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defaultThemeVersion="124226"/>
  <mc:AlternateContent xmlns:mc="http://schemas.openxmlformats.org/markup-compatibility/2006">
    <mc:Choice Requires="x15">
      <x15ac:absPath xmlns:x15ac="http://schemas.microsoft.com/office/spreadsheetml/2010/11/ac" url="C:\Users\xebax\Downloads\"/>
    </mc:Choice>
  </mc:AlternateContent>
  <xr:revisionPtr revIDLastSave="0" documentId="13_ncr:1_{994B69D3-5DC5-4770-9D1F-839BCB4E472B}" xr6:coauthVersionLast="47" xr6:coauthVersionMax="47" xr10:uidLastSave="{00000000-0000-0000-0000-000000000000}"/>
  <bookViews>
    <workbookView xWindow="-120" yWindow="-120" windowWidth="20730" windowHeight="11040" tabRatio="710" xr2:uid="{00000000-000D-0000-FFFF-FFFF00000000}"/>
  </bookViews>
  <sheets>
    <sheet name=" ACTIVIDADES PPTO PROYECTADA" sheetId="38" r:id="rId1"/>
    <sheet name="PPTO DETALLADO  AÑO 2024" sheetId="39" r:id="rId2"/>
    <sheet name="DETALLE POBLACIÓN PROYECTADA" sheetId="34" r:id="rId3"/>
    <sheet name="Listados" sheetId="36" state="hidden" r:id="rId4"/>
  </sheets>
  <definedNames>
    <definedName name="_xlnm._FilterDatabase" localSheetId="0" hidden="1">' ACTIVIDADES PPTO PROYECTADA'!$A$14:$Y$24</definedName>
    <definedName name="_xlnm._FilterDatabase" localSheetId="3" hidden="1">Listados!$O$1:$O$894</definedName>
    <definedName name="_xlnm.Print_Area" localSheetId="2">'DETALLE POBLACIÓN PROYECTADA'!$A$1:$H$27</definedName>
    <definedName name="centro_gestor">Listados!$C$2:$C$28</definedName>
    <definedName name="excepcional">Listados!$A$17:$A$23</definedName>
    <definedName name="fondo">Listados!$O$2:$O$908</definedName>
    <definedName name="gasto_publico">Listados!$V$2:$V$7</definedName>
    <definedName name="grupos_vulnerables">Listados!$A$26:$A$32</definedName>
    <definedName name="meta_plan">Listados!$F$2:$F$713</definedName>
    <definedName name="meta_territorio">Listados!$J$2:$J$497</definedName>
    <definedName name="movilizador">Listados!$A$35:$A$92</definedName>
    <definedName name="politica_publica">Listados!$T$2:$T$20</definedName>
    <definedName name="pospre">Listados!$L$2:$L$473</definedName>
    <definedName name="ruta">Listados!$A$2:$A$3</definedName>
    <definedName name="sector_mga">Listados!$R$2:$R$32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3" i="36" l="1"/>
  <c r="G74" i="34" l="1"/>
  <c r="F74" i="34"/>
  <c r="E74" i="34"/>
  <c r="D74" i="34"/>
  <c r="C74" i="34"/>
  <c r="D55" i="34"/>
  <c r="D50" i="34"/>
  <c r="D46" i="34"/>
  <c r="D40" i="34"/>
  <c r="D36" i="34"/>
  <c r="I17" i="39"/>
  <c r="H36" i="39"/>
  <c r="G35" i="39"/>
  <c r="I34" i="39"/>
  <c r="I33" i="39"/>
  <c r="I32" i="39"/>
  <c r="I31" i="39"/>
  <c r="G28" i="39"/>
  <c r="G36" i="39" s="1"/>
  <c r="I25" i="39"/>
  <c r="I24" i="39"/>
  <c r="I20" i="39"/>
  <c r="I19" i="39"/>
  <c r="I18" i="39"/>
  <c r="R11" i="38"/>
  <c r="I21" i="39" l="1"/>
  <c r="I28" i="39"/>
  <c r="I35" i="39"/>
  <c r="I36" i="39" s="1"/>
  <c r="I38" i="39" s="1"/>
  <c r="W12" i="38"/>
  <c r="W11" i="38"/>
  <c r="W9" i="38"/>
  <c r="U20" i="38" l="1"/>
  <c r="U19" i="38"/>
  <c r="U18" i="38"/>
  <c r="U17" i="38"/>
  <c r="U16" i="38"/>
  <c r="U15" i="38"/>
  <c r="U22" i="38"/>
  <c r="U23" i="38"/>
  <c r="E26" i="34" l="1"/>
  <c r="D27" i="34"/>
  <c r="Y24" i="38" l="1"/>
  <c r="N24" i="38"/>
  <c r="X24" i="3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GILBERTO REYES TORRES</author>
    <author>Jean Paul Mora H.</author>
    <author>WILSON VILLOTA</author>
    <author>PLANEACION</author>
    <author>Usuario</author>
    <author>JULIA EMMA</author>
    <author>wilson</author>
  </authors>
  <commentList>
    <comment ref="A9" authorId="0" shapeId="0" xr:uid="{00000000-0006-0000-0000-000001000000}">
      <text>
        <r>
          <rPr>
            <sz val="9"/>
            <color rgb="FF000000"/>
            <rFont val="Tahoma"/>
            <family val="2"/>
          </rPr>
          <t xml:space="preserve">Código del Proyecto (BP-12345678) BP, Guión y codigo de 8 digitos.
</t>
        </r>
      </text>
    </comment>
    <comment ref="D9" authorId="1" shapeId="0" xr:uid="{00000000-0006-0000-0000-000002000000}">
      <text>
        <r>
          <rPr>
            <sz val="9"/>
            <color indexed="81"/>
            <rFont val="Tahoma"/>
            <family val="2"/>
          </rPr>
          <t>Corresponde al Codigo de 13 digitos que es generaro cuando se realiza la radicación en el SUIFP</t>
        </r>
      </text>
    </comment>
    <comment ref="I9" authorId="2" shapeId="0" xr:uid="{00000000-0006-0000-0000-000003000000}">
      <text>
        <r>
          <rPr>
            <sz val="9"/>
            <color indexed="81"/>
            <rFont val="Tahoma"/>
            <family val="2"/>
          </rPr>
          <t>Digite la denominación de la versión en ppm. (tener en cuenta que la versión actual es la 000)</t>
        </r>
      </text>
    </comment>
    <comment ref="M9" authorId="3" shapeId="0" xr:uid="{00000000-0006-0000-0000-000004000000}">
      <text>
        <r>
          <rPr>
            <sz val="9"/>
            <color indexed="81"/>
            <rFont val="Tahoma"/>
            <family val="2"/>
          </rPr>
          <t>Digite el año o vigencia en la cual inicia el proyecto (periodo 0, para proyectos nuevos)</t>
        </r>
      </text>
    </comment>
    <comment ref="Q9" authorId="3" shapeId="0" xr:uid="{00000000-0006-0000-0000-000005000000}">
      <text>
        <r>
          <rPr>
            <sz val="9"/>
            <color indexed="81"/>
            <rFont val="Tahoma"/>
            <family val="2"/>
          </rPr>
          <t>Seleccione el código del centro gestor, (Dependencia proponente del proyecto)  de la lista desplegable, el nombre se activa automaticamente.</t>
        </r>
      </text>
    </comment>
    <comment ref="U9" authorId="3" shapeId="0" xr:uid="{00000000-0006-0000-0000-000006000000}">
      <text>
        <r>
          <rPr>
            <sz val="9"/>
            <color indexed="81"/>
            <rFont val="Tahoma"/>
            <family val="2"/>
          </rPr>
          <t>Seleccione la meta del plan de desarrollo de la lista desplegable, el nombre se diligencia automáticamente.</t>
        </r>
      </text>
    </comment>
    <comment ref="I10" authorId="2" shapeId="0" xr:uid="{00000000-0006-0000-0000-000007000000}">
      <text>
        <r>
          <rPr>
            <sz val="9"/>
            <color indexed="81"/>
            <rFont val="Tahoma"/>
            <family val="2"/>
          </rPr>
          <t>Digite la denominación de la versión en ppm. (tener en cuenta que la versión actual es la 000)</t>
        </r>
      </text>
    </comment>
    <comment ref="A11" authorId="3" shapeId="0" xr:uid="{00000000-0006-0000-0000-000008000000}">
      <text>
        <r>
          <rPr>
            <sz val="9"/>
            <color indexed="81"/>
            <rFont val="Tahoma"/>
            <family val="2"/>
          </rPr>
          <t>Digite el nombre completo del proyecto formulado, el cual debe coincideir con el registrado en el Documento Técnico, MGA y el Banco de Proyectos.</t>
        </r>
      </text>
    </comment>
    <comment ref="M11" authorId="3" shapeId="0" xr:uid="{00000000-0006-0000-0000-000009000000}">
      <text>
        <r>
          <rPr>
            <sz val="9"/>
            <color indexed="81"/>
            <rFont val="Tahoma"/>
            <family val="2"/>
          </rPr>
          <t>Digite la cantidad de la población específica beneficiada con el proyecto.</t>
        </r>
      </text>
    </comment>
    <comment ref="U11" authorId="3" shapeId="0" xr:uid="{00000000-0006-0000-0000-00000A000000}">
      <text>
        <r>
          <rPr>
            <sz val="9"/>
            <color indexed="81"/>
            <rFont val="Tahoma"/>
            <family val="2"/>
          </rPr>
          <t>Seleccione la meta del plan de desarrollo de comuna o corregimiento (cuandeo aplique) de la lista desplegable, el nombre se diligencia automáticamente.</t>
        </r>
      </text>
    </comment>
    <comment ref="A14" authorId="2" shapeId="0" xr:uid="{00000000-0006-0000-0000-00000B000000}">
      <text>
        <r>
          <rPr>
            <sz val="9"/>
            <color indexed="81"/>
            <rFont val="Tahoma"/>
            <family val="2"/>
          </rPr>
          <t>Digite la situación deseada para la población con relación al problema identificado.</t>
        </r>
      </text>
    </comment>
    <comment ref="B14" authorId="4" shapeId="0" xr:uid="{00000000-0006-0000-0000-00000C000000}">
      <text>
        <r>
          <rPr>
            <sz val="9"/>
            <color rgb="FF000000"/>
            <rFont val="Tahoma"/>
            <family val="2"/>
          </rPr>
          <t>Corresponde al Indicador consignado en el capitulo 5 de la MGA (Objetivo general e indicadores de seguimiento- Indicadores para medir el objetivo general)</t>
        </r>
      </text>
    </comment>
    <comment ref="C14" authorId="4" shapeId="0" xr:uid="{00000000-0006-0000-0000-00000D000000}">
      <text>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4" shapeId="0" xr:uid="{00000000-0006-0000-0000-00000E000000}">
      <text>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1" shapeId="0" xr:uid="{00000000-0006-0000-0000-00000F000000}">
      <text>
        <r>
          <rPr>
            <sz val="9"/>
            <color indexed="81"/>
            <rFont val="Tahoma"/>
            <family val="2"/>
          </rPr>
          <t>Digite el número de objetivo específico en orden consecutivo como se registró en MGA.</t>
        </r>
      </text>
    </comment>
    <comment ref="F14" authorId="2" shapeId="0" xr:uid="{00000000-0006-0000-0000-000010000000}">
      <text>
        <r>
          <rPr>
            <sz val="9"/>
            <color indexed="81"/>
            <rFont val="Tahoma"/>
            <family val="2"/>
          </rPr>
          <t xml:space="preserve">Digite los resultados específicos del proyecto, los cuales llevaran al cumplimiento del objetivo central.
Puede haber 1 o más para lo cual debe de ingresar las filas necesarias.
</t>
        </r>
      </text>
    </comment>
    <comment ref="G14" authorId="1" shapeId="0" xr:uid="{00000000-0006-0000-0000-000011000000}">
      <text>
        <r>
          <rPr>
            <sz val="9"/>
            <color indexed="81"/>
            <rFont val="Tahoma"/>
            <family val="2"/>
          </rPr>
          <t>Digite el cídigo del producto escogido en el catálogo de la MGA vigente al momento de regsitrar el proyecto en el Banco.</t>
        </r>
      </text>
    </comment>
    <comment ref="H14" authorId="1" shapeId="0" xr:uid="{00000000-0006-0000-0000-000012000000}">
      <text>
        <r>
          <rPr>
            <sz val="9"/>
            <color indexed="81"/>
            <rFont val="Tahoma"/>
            <family val="2"/>
          </rPr>
          <t>Digite el número de producto en orden consecutivo como se registró en MGA.</t>
        </r>
      </text>
    </comment>
    <comment ref="I14" authorId="2" shapeId="0" xr:uid="{00000000-0006-0000-0000-000013000000}">
      <text>
        <r>
          <rPr>
            <sz val="9"/>
            <color indexed="81"/>
            <rFont val="Tahoma"/>
            <family val="2"/>
          </rPr>
          <t>Digite los bienes y servicios que contribuyen a la materialización de los objetivos específicos.
Puede haber 1 o más para lo cual debe de ingresar las filas necesarias.</t>
        </r>
      </text>
    </comment>
    <comment ref="J14" authorId="1" shapeId="0" xr:uid="{00000000-0006-0000-0000-000014000000}">
      <text>
        <r>
          <rPr>
            <sz val="9"/>
            <color indexed="81"/>
            <rFont val="Tahoma"/>
            <family val="2"/>
          </rPr>
          <t>Digite el cídigo del indicador de producto escogido en el catálogo de la MGA vigente al momento de regsitrar el proyecto en el Banco.</t>
        </r>
      </text>
    </comment>
    <comment ref="K14" authorId="5" shapeId="0" xr:uid="{00000000-0006-0000-0000-000015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L14" authorId="4" shapeId="0" xr:uid="{00000000-0006-0000-0000-000016000000}">
      <text>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M14" authorId="4" shapeId="0" xr:uid="{00000000-0006-0000-0000-000017000000}">
      <text>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2" shapeId="0" xr:uid="{00000000-0006-0000-0000-000018000000}">
      <text>
        <r>
          <rPr>
            <sz val="9"/>
            <color indexed="81"/>
            <rFont val="Tahoma"/>
            <family val="2"/>
          </rPr>
          <t>Digite la ponderación de los productos de acuerdo con todo el proyecto .  Teniendo en cuenta que ∑ = 100% de todos los productos de todo el proyecto.</t>
        </r>
      </text>
    </comment>
    <comment ref="O14" authorId="1" shapeId="0" xr:uid="{00000000-0006-0000-0000-000019000000}">
      <text>
        <r>
          <rPr>
            <sz val="9"/>
            <color indexed="81"/>
            <rFont val="Tahoma"/>
            <family val="2"/>
          </rPr>
          <t>Digite el número de actividad en orden consecutivo como se registró en MGA.</t>
        </r>
      </text>
    </comment>
    <comment ref="P14" authorId="3" shapeId="0" xr:uid="{00000000-0006-0000-0000-00001A000000}">
      <text>
        <r>
          <rPr>
            <sz val="9"/>
            <color indexed="81"/>
            <rFont val="Tahoma"/>
            <family val="2"/>
          </rPr>
          <t xml:space="preserve">Digite el código que identifica el programa presupuestario del proyecto, el cual está registrado en PS y corresponde a cada actividad (elemento PEP).
</t>
        </r>
      </text>
    </comment>
    <comment ref="Q14" authorId="6" shapeId="0" xr:uid="{00000000-0006-0000-0000-00001B000000}">
      <text>
        <r>
          <rPr>
            <sz val="10"/>
            <color rgb="FF000000"/>
            <rFont val="Tahoma"/>
            <family val="2"/>
          </rPr>
          <t xml:space="preserve">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
</t>
        </r>
      </text>
    </comment>
    <comment ref="R14" authorId="4" shapeId="0" xr:uid="{00000000-0006-0000-0000-00001C000000}">
      <text>
        <r>
          <rPr>
            <sz val="9"/>
            <color rgb="FF000000"/>
            <rFont val="Tahoma"/>
            <family val="2"/>
          </rPr>
          <t>Se debe registrar al menos una actividad por producto como ruta crítica, debe coincidir con lo consignado en la MGA - se recomienda no marcar todas las actividades como ruta crítica.</t>
        </r>
      </text>
    </comment>
    <comment ref="S14" authorId="2" shapeId="0" xr:uid="{00000000-0006-0000-0000-00001D000000}">
      <text>
        <r>
          <rPr>
            <sz val="9"/>
            <color indexed="81"/>
            <rFont val="Tahoma"/>
            <family val="2"/>
          </rPr>
          <t xml:space="preserve">Asignar la ponderación a cada actividad, teniendo en cuenta que la sumatoria de todas las actividades de un producto sean iguales a 100%.
</t>
        </r>
      </text>
    </comment>
    <comment ref="T14" authorId="6" shapeId="0" xr:uid="{00000000-0006-0000-0000-00001E000000}">
      <text>
        <r>
          <rPr>
            <sz val="9"/>
            <color indexed="81"/>
            <rFont val="Tahoma"/>
            <family val="2"/>
          </rPr>
          <t>Seleccionar la clasificación estructural del gasto que corresponde a cada actividad. La descripción se diligencia automáticamente. Verificar que sea consistente con lo requerido en la actividad.</t>
        </r>
      </text>
    </comment>
    <comment ref="U14" authorId="6" shapeId="0" xr:uid="{00000000-0006-0000-0000-00001F000000}">
      <text>
        <r>
          <rPr>
            <sz val="9"/>
            <color indexed="81"/>
            <rFont val="Tahoma"/>
            <family val="2"/>
          </rPr>
          <t>La descripción se diligencia automáticamente al seleccionar el código. Verificar que sea consistente con lo requerido en la actividad.</t>
        </r>
      </text>
    </comment>
    <comment ref="V14" authorId="6" shapeId="0" xr:uid="{00000000-0006-0000-0000-000020000000}">
      <text>
        <r>
          <rPr>
            <sz val="9"/>
            <color rgb="FF000000"/>
            <rFont val="Tahoma"/>
            <family val="2"/>
          </rPr>
          <t>Seleccione el código que identifica la fuente de financiación de las apropiaciones para cada una de las actividades. La descripción se diligencia automáticamente. Verificar que sea consistente con lo requerido en la actividad.</t>
        </r>
      </text>
    </comment>
    <comment ref="W14" authorId="1" shapeId="0" xr:uid="{00000000-0006-0000-0000-000021000000}">
      <text>
        <r>
          <rPr>
            <sz val="9"/>
            <color indexed="81"/>
            <rFont val="Tahoma"/>
            <family val="2"/>
          </rPr>
          <t>La descripción se diligencia automáticamente al seleccionar el código. Verificar que sea consistente con el tipo de recurso aprobado para la actividad.</t>
        </r>
      </text>
    </comment>
    <comment ref="X14" authorId="6" shapeId="0" xr:uid="{00000000-0006-0000-0000-000022000000}">
      <text>
        <r>
          <rPr>
            <sz val="9"/>
            <color indexed="81"/>
            <rFont val="Tahoma"/>
            <family val="2"/>
          </rPr>
          <t>Es el resultado de la suma de subactividades registradas en el presupuesto detallado y debe ser consistente con lo registrado en el documento técnico, MGA y PPM. Evitar el uso de decimales.</t>
        </r>
      </text>
    </comment>
    <comment ref="Y14" authorId="6" shapeId="0" xr:uid="{00000000-0006-0000-0000-000023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N24" authorId="3" shapeId="0" xr:uid="{00000000-0006-0000-0000-000024000000}">
      <text>
        <r>
          <rPr>
            <sz val="9"/>
            <color indexed="81"/>
            <rFont val="Tahoma"/>
            <family val="2"/>
          </rPr>
          <t>El total de la ponderación de productos debe ser 100%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ALVARO</author>
  </authors>
  <commentList>
    <comment ref="E13" authorId="0" shapeId="0" xr:uid="{00000000-0006-0000-0200-000001000000}">
      <text>
        <r>
          <rPr>
            <sz val="9"/>
            <color indexed="81"/>
            <rFont val="Tahoma"/>
            <family val="2"/>
          </rPr>
          <t>Digitar la cantidad de poblacion objetivo proyectada</t>
        </r>
      </text>
    </comment>
    <comment ref="C20" authorId="0" shapeId="0" xr:uid="{00000000-0006-0000-0200-000002000000}">
      <text>
        <r>
          <rPr>
            <sz val="9"/>
            <color indexed="81"/>
            <rFont val="Tahoma"/>
            <family val="2"/>
          </rPr>
          <t>Seleccione de la lista desplegable el sector al cual se asocia el proyecto</t>
        </r>
      </text>
    </comment>
    <comment ref="C21" authorId="0" shapeId="0" xr:uid="{00000000-0006-0000-0200-000003000000}">
      <text>
        <r>
          <rPr>
            <sz val="9"/>
            <color indexed="81"/>
            <rFont val="Tahoma"/>
            <family val="2"/>
          </rPr>
          <t xml:space="preserve">Seleccione de la lista desplegable, si es el caso, politica publica a la cual se articula el proyectola </t>
        </r>
      </text>
    </comment>
    <comment ref="C24" authorId="0" shapeId="0" xr:uid="{00000000-0006-0000-0200-000004000000}">
      <text>
        <r>
          <rPr>
            <sz val="9"/>
            <color indexed="81"/>
            <rFont val="Tahoma"/>
            <family val="2"/>
          </rPr>
          <t>Seleccióne de la lista desplegable el tipo de gasto publico en el cual se clasifica la inversion</t>
        </r>
      </text>
    </comment>
    <comment ref="C25" authorId="0" shapeId="0" xr:uid="{00000000-0006-0000-0200-000005000000}">
      <text>
        <r>
          <rPr>
            <sz val="9"/>
            <color indexed="81"/>
            <rFont val="Tahoma"/>
            <family val="2"/>
          </rPr>
          <t>Seleeccione de la lista desplegable el grupo poblacional objeto de la inversion</t>
        </r>
      </text>
    </comment>
    <comment ref="C26" authorId="0" shapeId="0" xr:uid="{00000000-0006-0000-0200-000006000000}">
      <text>
        <r>
          <rPr>
            <sz val="9"/>
            <color indexed="81"/>
            <rFont val="Tahoma"/>
            <family val="2"/>
          </rPr>
          <t>Seleccione de la lsita desplegable, si es el caso,  el tipo de situacion exepcional o de emergencia que sera atendida con este proyecto</t>
        </r>
      </text>
    </comment>
    <comment ref="E26" authorId="0" shapeId="0" xr:uid="{00000000-0006-0000-0200-000007000000}">
      <text>
        <r>
          <rPr>
            <sz val="9"/>
            <color indexed="81"/>
            <rFont val="Tahoma"/>
            <family val="2"/>
          </rPr>
          <t xml:space="preserve">La informacion de esta celda no debe ser modificada, 
</t>
        </r>
      </text>
    </comment>
    <comment ref="F26" authorId="0" shapeId="0" xr:uid="{00000000-0006-0000-0200-000008000000}">
      <text>
        <r>
          <rPr>
            <sz val="9"/>
            <color indexed="81"/>
            <rFont val="Tahoma"/>
            <family val="2"/>
          </rPr>
          <t>Describa brevemente la situacion exepcional que esta siento atendida</t>
        </r>
      </text>
    </comment>
    <comment ref="C27" authorId="0" shapeId="0" xr:uid="{00000000-0006-0000-0200-000009000000}">
      <text>
        <r>
          <rPr>
            <sz val="9"/>
            <color indexed="81"/>
            <rFont val="Tahoma"/>
            <family val="2"/>
          </rPr>
          <t>Seleccionar si corresponde a un proyecto movilizador</t>
        </r>
      </text>
    </comment>
    <comment ref="D27" authorId="0" shapeId="0" xr:uid="{00000000-0006-0000-0200-00000A000000}">
      <text>
        <r>
          <rPr>
            <sz val="9"/>
            <color indexed="81"/>
            <rFont val="Tahoma"/>
            <family val="2"/>
          </rPr>
          <t>La informacion de esta celda no debe ser modificada</t>
        </r>
      </text>
    </comment>
    <comment ref="E27" authorId="0" shapeId="0" xr:uid="{00000000-0006-0000-0200-00000B000000}">
      <text>
        <r>
          <rPr>
            <sz val="9"/>
            <color indexed="81"/>
            <rFont val="Tahoma"/>
            <family val="2"/>
          </rPr>
          <t>Si  es un proyecto movilizador, seleccione el codigo de la lista desplegable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Jean Paul Mora H.</author>
  </authors>
  <commentList>
    <comment ref="L1" authorId="0" shapeId="0" xr:uid="{00000000-0006-0000-0300-000001000000}">
      <text>
        <r>
          <rPr>
            <b/>
            <sz val="9"/>
            <color indexed="81"/>
            <rFont val="Tahoma"/>
            <family val="2"/>
          </rPr>
          <t>Jean Paul Mora H.:</t>
        </r>
        <r>
          <rPr>
            <sz val="9"/>
            <color indexed="81"/>
            <rFont val="Tahoma"/>
            <family val="2"/>
          </rPr>
          <t xml:space="preserve">
Actualizado con Datos Maestros enviados por DAH el 20230925</t>
        </r>
      </text>
    </comment>
    <comment ref="M1" authorId="0" shapeId="0" xr:uid="{00000000-0006-0000-0300-000002000000}">
      <text>
        <r>
          <rPr>
            <b/>
            <sz val="9"/>
            <color indexed="81"/>
            <rFont val="Tahoma"/>
            <family val="2"/>
          </rPr>
          <t>Jean Paul Mora H.:</t>
        </r>
        <r>
          <rPr>
            <sz val="9"/>
            <color indexed="81"/>
            <rFont val="Tahoma"/>
            <family val="2"/>
          </rPr>
          <t xml:space="preserve">
Actualizado con Datos Maestros enviados por DAH el 20230317.</t>
        </r>
      </text>
    </comment>
    <comment ref="O1" authorId="0" shapeId="0" xr:uid="{00000000-0006-0000-0300-000003000000}">
      <text>
        <r>
          <rPr>
            <b/>
            <sz val="9"/>
            <color indexed="81"/>
            <rFont val="Tahoma"/>
            <family val="2"/>
          </rPr>
          <t>Jean Paul Mora H.:</t>
        </r>
        <r>
          <rPr>
            <sz val="9"/>
            <color indexed="81"/>
            <rFont val="Tahoma"/>
            <family val="2"/>
          </rPr>
          <t xml:space="preserve">
Actualizado con Datos Maestros enviados por DAH el 20230925
Se identifica la inclusión de 14 nuevos fondos así:
1.2.3.1.19.07 - Estamp procultura  Finan. Inst.Univ.IPC 
1.2.3.1.19.57 - Estamp Prodesarrollo Urbano-Bilinguismo 
1.2.3.1.19.58 - Estamp Prodesarr Finan. Inst. Univ. IPC 
1.3.2.3.01.122 - R.F. Estampilla Adulto Mayor(Fonpet-20%)
1.3.2.3.01.123 - R.F.Estam procultura Finan.InstUniv.IPC 
1.3.2.3.01.124 - R.F.Estam Prodesarro Urbano-Bilinguismo 
1.3.2.3.01.125 - R.F. Estam Prodesa Finan.Inst.Univ. IPC 
1.3.3.3.20.07 - R.B.Estam procultura Finan.InstUniv.IPC 
1.3.3.3.20.57 - R.B.Est ProdesarrolloUrbano-Bilinguismo 
1.3.3.3.20.58 - R.B.Estamp Prodesa Finan.Inst.Univ. IPC 
F.1.3.3.3.20.07 - R.B.R.F.EstampProcultFina.Inst.Univ.IPC 
F.1.3.3.3.20.22 - R.B.R.F. Estamp Adulto Mayor(Fonpet-20%)
F.1.3.3.3.20.57 - RBRF.Estam Prodesarr Urbano-Bilinguismo 
F.1.3.3.3.20.58 - R.B.R.F.Est Prodes Finan.Inst.Univ.IPC.</t>
        </r>
      </text>
    </comment>
    <comment ref="P1" authorId="0" shapeId="0" xr:uid="{00000000-0006-0000-0300-000004000000}">
      <text>
        <r>
          <rPr>
            <b/>
            <sz val="9"/>
            <color indexed="81"/>
            <rFont val="Tahoma"/>
            <family val="2"/>
          </rPr>
          <t>Jean Paul Mora H.:</t>
        </r>
        <r>
          <rPr>
            <sz val="9"/>
            <color indexed="81"/>
            <rFont val="Tahoma"/>
            <family val="2"/>
          </rPr>
          <t xml:space="preserve">
Actualizado con Datos Maestros enviados por DAH el 20230830.
Se identifica la inclusión de 8 nuevos fondos así:
1.3.1.1.11.22 - Reintegros recursos Fondo GRED
1.3.2.1.22.06 - R.F. ICLD LEY 99 - Destino Ambiental
1.3.2.3.01.120 - R.F. Excedentes Financieros EMCALI
1.3.2.3.01.121 - R.F.Resolución 2388/22 Premio Nacional de Biblioteca "Daniel Samper Ortega" 2022
1.3.3.11.08.07 - R.B.Resolución 1585/21 2da. Versión Premio Nacional de Biblioteca "Daniel Samper Ortega" 2021
1.3.3.4.16.06 - R.B. ICLD LEY 99 - Destino Ambiental
F.1.3.3.4.16.06 - R.B. R.F. ICLD LEY 99 - Destino Ambiental
F.1.3.3.11.02.01 - R.B.R.F. Excedentes Financieros EMCALI</t>
        </r>
      </text>
    </comment>
  </commentList>
</comments>
</file>

<file path=xl/sharedStrings.xml><?xml version="1.0" encoding="utf-8"?>
<sst xmlns="http://schemas.openxmlformats.org/spreadsheetml/2006/main" count="6962" uniqueCount="4534">
  <si>
    <t>TOTALES</t>
  </si>
  <si>
    <t>4.1.2</t>
  </si>
  <si>
    <t>4.1.3</t>
  </si>
  <si>
    <t>1.1.1</t>
  </si>
  <si>
    <t>1.1.2</t>
  </si>
  <si>
    <t>2.1.1</t>
  </si>
  <si>
    <t>2.1.2</t>
  </si>
  <si>
    <t>3.1.2</t>
  </si>
  <si>
    <t>3.1.1</t>
  </si>
  <si>
    <t>4.1.1</t>
  </si>
  <si>
    <t>TOTAL</t>
  </si>
  <si>
    <t xml:space="preserve">1. </t>
  </si>
  <si>
    <t xml:space="preserve">1.1 </t>
  </si>
  <si>
    <t xml:space="preserve">1.2  </t>
  </si>
  <si>
    <t xml:space="preserve">2.1 </t>
  </si>
  <si>
    <t>3.1</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</si>
  <si>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</si>
  <si>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</si>
  <si>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</si>
  <si>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</si>
  <si>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</si>
  <si>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</si>
  <si>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</si>
  <si>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</si>
  <si>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</si>
  <si>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</si>
  <si>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</si>
  <si>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</si>
  <si>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</si>
  <si>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</si>
  <si>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</si>
  <si>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</si>
  <si>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</si>
  <si>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</si>
  <si>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</si>
  <si>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</si>
  <si>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</si>
  <si>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</si>
  <si>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</si>
  <si>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</si>
  <si>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</si>
  <si>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 xml:space="preserve">Departamento Administrativo de Gestión del Medio Ambiente </t>
  </si>
  <si>
    <t xml:space="preserve">DETALLE DE POBLACIÓN OBJETIVO </t>
  </si>
  <si>
    <t>Cantidad</t>
  </si>
  <si>
    <t>Ruta Crítica Si/No</t>
  </si>
  <si>
    <t>Modificación</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</si>
  <si>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</si>
  <si>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</si>
  <si>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</si>
  <si>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</si>
  <si>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</si>
  <si>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</si>
  <si>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</si>
  <si>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</si>
  <si>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</si>
  <si>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</si>
  <si>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</si>
  <si>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</si>
  <si>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</si>
  <si>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</si>
  <si>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</si>
  <si>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</si>
  <si>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</si>
  <si>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</si>
  <si>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</si>
  <si>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</si>
  <si>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</si>
  <si>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</si>
  <si>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</si>
  <si>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</si>
  <si>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</si>
  <si>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</si>
  <si>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</si>
  <si>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</si>
  <si>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</si>
  <si>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</si>
  <si>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</si>
  <si>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</si>
  <si>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</si>
  <si>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</si>
  <si>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</si>
  <si>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</si>
  <si>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</si>
  <si>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</si>
  <si>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</si>
  <si>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</si>
  <si>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</si>
  <si>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</si>
  <si>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</si>
  <si>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</si>
  <si>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</si>
  <si>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</si>
  <si>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</si>
  <si>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</si>
  <si>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</si>
  <si>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</si>
  <si>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</si>
  <si>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</si>
  <si>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</si>
  <si>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</si>
  <si>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</si>
  <si>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</si>
  <si>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</si>
  <si>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</si>
  <si>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</si>
  <si>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</si>
  <si>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</si>
  <si>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</si>
  <si>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</si>
  <si>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</si>
  <si>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</si>
  <si>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</si>
  <si>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</si>
  <si>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</si>
  <si>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POLÍTICA PÚBLICA PARA LA ATENCIÓN INTEGRAL A VÍCTIMAS DEL CONFLICTO ARMADO - LEY 1448</t>
  </si>
  <si>
    <t>Acuerdo 457 de 2018 PLAN DECENAL DE CULTURA, CALI: HACIA UN TERRITORIO INTERCULTURAL 
(2018-2028)</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</si>
  <si>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</si>
  <si>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</si>
  <si>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</si>
  <si>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</si>
  <si>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</si>
  <si>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</si>
  <si>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</si>
  <si>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</si>
  <si>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</si>
  <si>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</si>
  <si>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</si>
  <si>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</si>
  <si>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</si>
  <si>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</si>
  <si>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</si>
  <si>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</si>
  <si>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</si>
  <si>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</si>
  <si>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</si>
  <si>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</si>
  <si>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</si>
  <si>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</si>
  <si>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</si>
  <si>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</si>
  <si>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</si>
  <si>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</si>
  <si>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</si>
  <si>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</si>
  <si>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</si>
  <si>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</si>
  <si>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</si>
  <si>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</si>
  <si>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</si>
  <si>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</si>
  <si>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</si>
  <si>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</si>
  <si>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</si>
  <si>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</si>
  <si>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</si>
  <si>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</si>
  <si>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</si>
  <si>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</si>
  <si>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</si>
  <si>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</si>
  <si>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</si>
  <si>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</si>
  <si>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</si>
  <si>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</si>
  <si>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</si>
  <si>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</si>
  <si>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</si>
  <si>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</si>
  <si>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</si>
  <si>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</si>
  <si>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</si>
  <si>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</si>
  <si>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</si>
  <si>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</si>
  <si>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</si>
  <si>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</si>
  <si>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</si>
  <si>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</si>
  <si>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</si>
  <si>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</si>
  <si>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</si>
  <si>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</si>
  <si>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</si>
  <si>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</si>
  <si>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SECTORES GASTO PUBLICO SOCIAL</t>
  </si>
  <si>
    <t>Salud</t>
  </si>
  <si>
    <t>Educacion</t>
  </si>
  <si>
    <t>Saneamiento ambiental</t>
  </si>
  <si>
    <t>Agua potable</t>
  </si>
  <si>
    <t>Vivienda</t>
  </si>
  <si>
    <t>Deporte y recreación</t>
  </si>
  <si>
    <t>Coljuegos S.S.F. 75%</t>
  </si>
  <si>
    <t>Vigencia</t>
  </si>
  <si>
    <t>POLÍTICAS PÚBLICAS</t>
  </si>
  <si>
    <t>Unidad Administrativa Especial de Protección Animal - Uaepa</t>
  </si>
  <si>
    <t>Acuerdo 292 POR EL CUAL SE ADOPTA LA POLÍTICA PÚBLICA PARA LAS MUJERES EN EL MUNICIPIO DE SANTIAGO DE CALI Y SE DICTAN OTRAS DISPOSICIONES</t>
  </si>
  <si>
    <t>Acuerdo 382 POR MEDIO DEL CUAL SE ADOPTA LA POLÍTICA PÚBLICA Y EL PLAN INDICATIVO DE ATENCIÓN A LA DISCAPACIDAD EN EL MUNICIPIO DE SANTIAGO DE CALI Y SE DEROGA EL ACUERDO 0197 DE 2006</t>
  </si>
  <si>
    <t>Acuerdo 392 POR MEDIO DEL CUAL SE ADOPTA LA POLÍTICA PÚBLICA DE PRIMERA INFANCIA, INFANCIA Y ADOLESCENCIA 2015 - 2024, CALI, MUNICIPIO RESPONSABLE Y AMIGO DE LOS NIÑOS, NIÑAS Y ADOLESCENTES Y SE DICTAN OTRAS DISPOSICIONES</t>
  </si>
  <si>
    <t>Acuerdo 420 POR EL CUAL SE ADOPTA LA POLÍTICA PÚBLICA DE ENVEJECIMIENTO Y VEJEZ PARA LAS PERSONAS MAYORES EN EL MUNICIPIO DE SANTIAGO DE CALI 2017 - 2027</t>
  </si>
  <si>
    <t>Acuerdo 411 POR EL CUAL SE ADOPTA LA POLÍTICA PÚBLICA DE MEJORAMIENTO INTEGRAL DEL HÁBITAT DE LOS ASENTAMIENTOS HUMANOS PRECARIOS EN EL MUNICIPIO DE SANTIAGO DE CALI - MI HÁBITAT Y SE DICTAN OTRAS DISPOSICIONES</t>
  </si>
  <si>
    <t>Acuerdo 424 POR MEDIO DEL CUAL SE ADOPTA LA POLÍTICA PÚBLICA DE REGULACIÓN Y ORGANIZACIÓN DE VENTAS INFORMALES EN EL ESPACIO PÚBLICO EN EL MUNICIPIO DE SANTIAGO DE CALI</t>
  </si>
  <si>
    <t>Acuerdo 422 POR EL CUAL SE ADOPTA LA POLÍTICA PÚBLICA MUNICIPAL DE EDUCACIÓN AMBIENTAL DE SANTIAGO DE CALI 2017 - 2036</t>
  </si>
  <si>
    <t>Acuerdo 463 POR EL CUAL SE ADOPTA LA POLÍTICA PÚBLICA DE DESARROLLO ECONÓMICO DE SANTIAGO DE CALI Y SE DICTAN OTRAS DISPOSICIONES</t>
  </si>
  <si>
    <t>Acuerdo 470 POR EL CUAL SE ADOPTA LA POLÍTICA PÚBLICA DE SOBERANÍA Y SEGURIDAD ALIMENTARÍA Y NUTRICIONAL DEL DISTRITO ESPECIAL DE SANTIAGO DE CALI Y SE DICTAN OTRAS DISPOSICIONES</t>
  </si>
  <si>
    <t>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</si>
  <si>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POR EL CUAL SE ADOPTA LA POLÍTICA PÚBLICA DE JUVENTUDES DE SANTIAGO DE CALI Y SE DICTAN OTRAS DISPOSICIONES</t>
  </si>
  <si>
    <t>Acuerdo 459 POR EL CUAL SE ADOPTA LA POLÍTICA PÚBLICA AFROCOLOMBIANA, NEGRA, PALENQUERA Y RAIZAL DE SANTIAGO DE CALI - CALIAFRO</t>
  </si>
  <si>
    <t>Decreto 411.2.010.20.0507 POR EL CUAL SE DA CUMPLIMIENTO A LA SENTENCIA T-291 DE 20 DE ABRIL DE 2009 Y AUTO A-117 DE 6 DE MAYO DE 2014 Y SE DICTAN OTRAS DISPOSICIONES - POLÍTICA PÚBLICA DE RECICLADORES DE OFICIO</t>
  </si>
  <si>
    <t xml:space="preserve">Acuerdo 560 POR EL CUAL SE ADOPTA LA POLÍTICA PÚBLICA DEL DEPORTE, LA RECREACIÓN Y LA ACTIVIDAD FÍSICA "CALI CIUDAD DEPORTIVA" Y SE DICTAN OTRAS DISPOSICIONES. </t>
  </si>
  <si>
    <t xml:space="preserve">Acuerdo 562 POR MEDIO DEL CUAL SE ADOPTA LA POLÍTICA PÚBLICA DE DERECHOS HUMANOS 2022 - 2031 DEL DISTRITO ESPECIAL, DEPORTIVO, CULTURAL, TURÍSTICO, EMPRESARIAL Y DE SERVICIOS DE SANTIAGO DE CALI Y SE DICTAN OTRAS DISPOSICIONES </t>
  </si>
  <si>
    <t>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t>
  </si>
  <si>
    <t>Acuerdo 549 POR EL CUAL SE ADOPTA LA POLÍTICA PÚBLICA DE TURISMO DE SANTIAGO DE CALI 2022 - 2023 Y SE DICTAN OTRAS DISPOSICIONES</t>
  </si>
  <si>
    <t>Productos</t>
  </si>
  <si>
    <t>Indicador de Producto</t>
  </si>
  <si>
    <t>Objetivo General</t>
  </si>
  <si>
    <t>Indicador Objetivo General</t>
  </si>
  <si>
    <t xml:space="preserve">Unidad de Medida  </t>
  </si>
  <si>
    <t>Objetivos Específicos</t>
  </si>
  <si>
    <t>% Ponderación Productos</t>
  </si>
  <si>
    <t>Código Programa Presupuestario</t>
  </si>
  <si>
    <t>Código BPIN</t>
  </si>
  <si>
    <t>Código BP</t>
  </si>
  <si>
    <t>Nombre del Proyecto</t>
  </si>
  <si>
    <t>Versión PPM:</t>
  </si>
  <si>
    <t>Versión PS:</t>
  </si>
  <si>
    <t>Centro Gestor</t>
  </si>
  <si>
    <t>Población Objetivo</t>
  </si>
  <si>
    <t>Metal Plan de Desarrollo Comuna o Corregimiento</t>
  </si>
  <si>
    <t>% Ponderación Actividad</t>
  </si>
  <si>
    <t>Código POSPRE</t>
  </si>
  <si>
    <t>Código FONDO</t>
  </si>
  <si>
    <t>Valor Actividades</t>
  </si>
  <si>
    <t>Total % ponderación productos</t>
  </si>
  <si>
    <t>Total Valor Actividades</t>
  </si>
  <si>
    <t># Objetivo específico</t>
  </si>
  <si>
    <t># Producto</t>
  </si>
  <si>
    <t>Código MGA Producto</t>
  </si>
  <si>
    <t>Código MGA Indicador Producto</t>
  </si>
  <si>
    <t>Actividades</t>
  </si>
  <si>
    <t>Meta Plan de Desarrollo</t>
  </si>
  <si>
    <t>Edificio de Cali Inteligente en el área de desarrollo naranja de Ciudad Paraíso, incluyendo el Centro integrado de control y operación de Cali Inteligente funcionando</t>
  </si>
  <si>
    <t>Bibliotecas y espacios culturales interconectados</t>
  </si>
  <si>
    <t>Equipamientos inteligentes operando</t>
  </si>
  <si>
    <t>Longitud de fibra óptica de Red Distrital Integrada – REMI, operando</t>
  </si>
  <si>
    <t>Central de Telecomunicaciones en Salud Fase 1 diseñada y construida</t>
  </si>
  <si>
    <t>Sistema de señalización turística implementado</t>
  </si>
  <si>
    <t>Red de puntos información turística operando</t>
  </si>
  <si>
    <t>Puntos de Apropiación Digital (PAD) dotados con herramientas TI para población con discapacidad</t>
  </si>
  <si>
    <t>Zonas públicas con acceso gratuito a internet para el servicio al ciudadano</t>
  </si>
  <si>
    <t>Docentes y Directivos Docentes con acompañamiento didáctico y curricular en estrategias pedagógicas mediadas por las TIC</t>
  </si>
  <si>
    <t>Alumbrado público inteligente implementado</t>
  </si>
  <si>
    <t>Procesos de contratación implementados bajo el enfoque de compra pública para la innovación</t>
  </si>
  <si>
    <t>Plataforma para la integración de servicios al ciudadano operando</t>
  </si>
  <si>
    <t>Plan Maestro de Alumbrado Público elaborado</t>
  </si>
  <si>
    <t>Servicio de alumbrado público inteligente operando</t>
  </si>
  <si>
    <t>Sistema de Bicicletas Públicas operando</t>
  </si>
  <si>
    <t>Sistema de Información Geográfica unificada para Cali implementado y/u operando</t>
  </si>
  <si>
    <t>Plataforma tecnológica para la Gestión de la Economía Circular diseñada y en funcionamiento</t>
  </si>
  <si>
    <t>Personas con formación, sensibilización y/o utilización de servicios en el uso y apropiación de tecnologías de la información y la comunicación TIC</t>
  </si>
  <si>
    <t>Puntos de apropiación digital y laboratorios de innovación digital operando</t>
  </si>
  <si>
    <t>Laboratorios que incentiven las Iniciativas de Ciencia, Tecnología e Innovación (CTI) de sectores productivos y de servicios de la ciudad, instalados</t>
  </si>
  <si>
    <t>Prototipos de innovación digital con respuesta a necesidades de ciudad desarrollados</t>
  </si>
  <si>
    <t>Conexiones físicas de Instituciones Distritales pertenecientes a REMI con mantenimiento</t>
  </si>
  <si>
    <t>Centro de ciencia, tecnología e innovación digital al servicio de los ciudadanos con equipamiento tecnológico, operando</t>
  </si>
  <si>
    <t>Política pública de economía digital formulada y adoptada</t>
  </si>
  <si>
    <t>Estrategias para la promoción de la industria de contenidos digitales implementadas</t>
  </si>
  <si>
    <t>Plataforma para teletrabajo en la Alcaldía de Santiago de Cali implementado</t>
  </si>
  <si>
    <t>Instituciones Educativas Oficiales con infraestructura de red y datos adecuada</t>
  </si>
  <si>
    <t>Iniciativas de Tecnologías de la información y comunicación TICS para la promoción del turismo apoyadas</t>
  </si>
  <si>
    <t>Clientes urbanos y de la zona rural de estratos 1 y 2 conectados a internet de EMCALI</t>
  </si>
  <si>
    <t>Espacios comunitarios conectados al portal virtual comunal de EMCALI</t>
  </si>
  <si>
    <t>Canal de TV Emcali Comunitario, implementado</t>
  </si>
  <si>
    <t>MiPymes industriales y de servicios en sus capacidades de desarrollo e innovación, apoyadas</t>
  </si>
  <si>
    <t>Zonas Wi-Fi en sitios públicos donde se incentiva el arte, la cultura y el deporte, operando</t>
  </si>
  <si>
    <t>Creación de un Distrito de innovación – Distrito Naranja</t>
  </si>
  <si>
    <t>Proceso de circulación TIC, diseñado</t>
  </si>
  <si>
    <t>Plataforma de Difusión y Circulación del Talento TIC, en funcionamiento</t>
  </si>
  <si>
    <t>Actores oferentes de capacidades TIC formados y activos en la plataforma</t>
  </si>
  <si>
    <t>Empresas demandantes de capacidades TIC capacitadas y activas dentro del proceso</t>
  </si>
  <si>
    <t>Sistemas inteligentes de transporte en el SITM-MIO implementados</t>
  </si>
  <si>
    <t>Centro de Monitoreo Ambiental, con plataforma de vigilancia y control, construido y operando</t>
  </si>
  <si>
    <t>Intersecciones en el sistema de semaforización inteligente implementadas</t>
  </si>
  <si>
    <t>Mobiliario urbano instalado con mantenimiento y reposición</t>
  </si>
  <si>
    <t>Almacenamiento y computación de información en la nube para las instituciones educativas y de salud públicas de Cali</t>
  </si>
  <si>
    <t>Conectividad de la ciudad con fibra óptica</t>
  </si>
  <si>
    <t>Avance piloto plazoleta inteligente EMCALI</t>
  </si>
  <si>
    <t>Avance piloto domicilios integrados a Territorios Inteligentes – Sector Llano Verde</t>
  </si>
  <si>
    <t>Estrategia de acceso y apropiación de las TIC dirigidos a superar brechas de género con enfoque diferencial, incluido zonas rurales y urbanas; implementadas</t>
  </si>
  <si>
    <t>Procesos y trámites urbanísticos automatizados</t>
  </si>
  <si>
    <t>Estrategias de uso y apropiación de TIC implementadas</t>
  </si>
  <si>
    <t>Parque de las cocinas, bebidas tradicionales y artesanías del Pacífico “Parque Pacífico” construido</t>
  </si>
  <si>
    <t>Áreas de Desarrollo Naranja en artes escénicas, patrimonio, gastronomía, artes visuales y digitales, audiovisual, diseño e innovación implementadas</t>
  </si>
  <si>
    <t>Emprendimientos y empresas de industrias creativas para la incubación, aceleración y sofisticación fortalecidos</t>
  </si>
  <si>
    <t>Mercados de industrias culturales y creativas fortalecidos en competitividad sostenible</t>
  </si>
  <si>
    <t>Organizaciones, grupos, artistas y/o productores de espectáculos públicos de las artes escénicas apoyados</t>
  </si>
  <si>
    <t>Organizaciones de consumo cultural y creativo apoyadas</t>
  </si>
  <si>
    <t>Laboratorios de innovación y emprendimientos en artes digitales desarrollados</t>
  </si>
  <si>
    <t>Emprendimientos y empresas de la industria cultural y creativa de Cali beneficiados con asistencia técnica</t>
  </si>
  <si>
    <t>Proyectos de inversión nacional y extranjera para el sector fílmico apoyados</t>
  </si>
  <si>
    <t>Clústeres de ciudad fortalecidos</t>
  </si>
  <si>
    <t>Pequeñas empresas conectadas y vinculadas comercialmente con empresas líderes de sectores productivos</t>
  </si>
  <si>
    <t>Modelos asociativos empresariales consolidados</t>
  </si>
  <si>
    <t>Pequeñas empresas con acceso a servicios de innovación</t>
  </si>
  <si>
    <t>Zona franca del deporte, diseñada e implementada</t>
  </si>
  <si>
    <t>Política pública de turismo ajustada y adoptada</t>
  </si>
  <si>
    <t>Marca de Ciudad, diseñada e implementada</t>
  </si>
  <si>
    <t>Alianzas estratégicas implementadas para la promoción de la ciudad a nivel nacional e internacional</t>
  </si>
  <si>
    <t>Festivales de talla internacional realizados anualmente</t>
  </si>
  <si>
    <t>Artistas circulando a nivel internacional</t>
  </si>
  <si>
    <t>Eventos deportivos y recreativos de innovación locales, nacionales e internacionales, realizados</t>
  </si>
  <si>
    <t>Ligas, clubes y deportistas para el desarrollo del distrito deportivo, apoyados</t>
  </si>
  <si>
    <t>Ferias y Eventos de Innovación Digital y TI para el desarrollo de la Economía Digital realizadas</t>
  </si>
  <si>
    <t>Parques de experiencia turística diseñados e implementados</t>
  </si>
  <si>
    <t>Productos turísticos desarrollados</t>
  </si>
  <si>
    <t>Iniciativas de "Turismo al barrio" y turismo comunitario rural apoyadas</t>
  </si>
  <si>
    <t>Eventos y/o ferias del sector turístico apoyados</t>
  </si>
  <si>
    <t>Viajes de familiarización y prensa realizados</t>
  </si>
  <si>
    <t>Ruedas de negocios turísticos realizadas</t>
  </si>
  <si>
    <t>Participaciones del Distrito en misiones comerciales de turismo</t>
  </si>
  <si>
    <t>Plan de medios, nacional e internacional implementado</t>
  </si>
  <si>
    <t>Zonas turísticas activadas en el marco de la Copa América y Juegos Panamericanos Junior</t>
  </si>
  <si>
    <t>Proyectos de ciudad con componentes turísticos cofinanciados</t>
  </si>
  <si>
    <t>Personas de grupos vulnerables de las comunas y corregimientos beneficiadas con iniciativas de turismo social</t>
  </si>
  <si>
    <t>Eventos de turismo de negocios MICE - SMERF apoyados</t>
  </si>
  <si>
    <t>Marca Destino Turístico Desarrollada</t>
  </si>
  <si>
    <t>Acciones de fortalecimiento turístico en el cerro de las tres cruces implementadas</t>
  </si>
  <si>
    <t>Espectáculos anuales visuales y luminosos de alumbrado navideño</t>
  </si>
  <si>
    <t>Programa de incentivos y estímulos del sector turístico implementado</t>
  </si>
  <si>
    <t>Programa intersectorial para la promoción del turismo en el Centro Histórico</t>
  </si>
  <si>
    <t>Personas formadas en competencias laborales para la inserción en los sectores de mayor demanda del mercado laboral, con enfoque diferencial, de género y generacional</t>
  </si>
  <si>
    <t>Prestadores de servicios turísticos formados</t>
  </si>
  <si>
    <t>Entidades públicas y/o privadas sensibilizadas en enfoque diferencial y de género que promuevan buenas prácticas de inclusión desarrollo humano y autonomía económica</t>
  </si>
  <si>
    <t>Personas vinculadas a rutas para la inserción laboral</t>
  </si>
  <si>
    <t>Víctimas del conflicto armado formadas como técnicos laborales por competencias</t>
  </si>
  <si>
    <t>Personas fortalecidas en el ecosistema de emprendimiento empresarial y social con enfoque diferencial y de género</t>
  </si>
  <si>
    <t>Clubes deportivos asesorados para el emprendimiento</t>
  </si>
  <si>
    <t>Centros para el Emprendimiento y Desarrollo Empresarial y Social CEDES, en funcionamiento</t>
  </si>
  <si>
    <t>Docentes de entidades públicas capacitados para el emprendimiento y la economía social y solidaria</t>
  </si>
  <si>
    <t>Experiencias de fortalecimiento empresarial para mercados competitivos, desarrolladas</t>
  </si>
  <si>
    <t>Víctimas del conflicto armado vinculadas a programas de emprendimiento empresarial y social</t>
  </si>
  <si>
    <t>Programa estudiantil de emprendimientos orientados, formalizados y apoyados</t>
  </si>
  <si>
    <t>Diagnósticos de la economía solidaria y de la economía colaborativa elaborados</t>
  </si>
  <si>
    <t>Política pública para la economía solidaria formulada y adoptada</t>
  </si>
  <si>
    <t>Plataformas colaborativas diseñadas y puestas en funcionamiento</t>
  </si>
  <si>
    <t>Personas en proceso de reincorporación, reintegración, desvinculados del conflicto armado con acompañamiento productivo para la generación de ingresos</t>
  </si>
  <si>
    <t>Organizaciones del sector solidario fomentadas y fortalecidas en capacidades técnicas, administrativas y productivas</t>
  </si>
  <si>
    <t>Personas formadas en competencias financieras y de Economía Solidaria</t>
  </si>
  <si>
    <t>Creación del Fondo Solidario y de Oportunidades</t>
  </si>
  <si>
    <t>Unidades productivas fortalecidas con créditos solidarios</t>
  </si>
  <si>
    <t>Estrategia de economía solidaria para trabajadores en situación de informalidad diseñada e implementada</t>
  </si>
  <si>
    <t>Unidades productivas rurales atendidas para la comercialización de los productos agrícolas</t>
  </si>
  <si>
    <t>Mercados agroecológicos y campesinos realizados</t>
  </si>
  <si>
    <t>Sistema de operación de las plazas de mercado diseñado e implementado</t>
  </si>
  <si>
    <t>Plazas de mercado con infraestructura mantenida</t>
  </si>
  <si>
    <t>Plazas de mercado incorporadas al Distrito</t>
  </si>
  <si>
    <t>Centro de acopio para la recepción y distribución de producción alimentaria rural, en funcionamiento</t>
  </si>
  <si>
    <t>Plan estratégico para el fortalecimiento de la autonomía económica de las mujeres de la ruralidad, elaborado</t>
  </si>
  <si>
    <t>Familias de pequeños y medianos productores rurales y huerteros urbanos, con asistencia técnica para la producción agropecuaria con enfoque agroecológico, para fortalecer la seguridad y soberanía alimentaria con enfoque diferencial y de género</t>
  </si>
  <si>
    <t>Equipamiento de Abastecimiento Alimentario en el oriente, implementado</t>
  </si>
  <si>
    <t>Establecimientos de comercio nocturno vinculados al proceso de certificación de buenas prácticas de seguridad</t>
  </si>
  <si>
    <t>Permisos de eventos de aglomeraciones públicas expedidos en línea</t>
  </si>
  <si>
    <t>Agentes del mercado sensibilizados en normas de protección al consumidor</t>
  </si>
  <si>
    <t>Política pública de Derechos Humanos formulada, aprobada y adoptada</t>
  </si>
  <si>
    <t>Niños, niñas, adolescentes y jóvenes sensibilizados para la prevención de los delitos de desaparición, trata, reclutamiento forzado, uso y utilización de menores</t>
  </si>
  <si>
    <t>Personas que participan en la promoción y protección de Derechos Humanos, la naturaleza, los seres sintientes y la prevención de sus vulneraciones</t>
  </si>
  <si>
    <t>Espacios de diálogo, reconciliación, construcción de paz y Cuidado de la Casa Común creados</t>
  </si>
  <si>
    <t>Personas en proceso de reincorporación, reintegración, desvinculados del conflicto armado con orientación social, política y comunitaria</t>
  </si>
  <si>
    <t>Museo de la Casa de las Memorias del Conflicto y la Reconciliación adecuado, equipado y en operación en el territorio</t>
  </si>
  <si>
    <t>Plan de paz y convivencia pacífica implementado</t>
  </si>
  <si>
    <t>Iniciativas de justicia comunitaria para la prevención y transformación de conflictos, implementadas</t>
  </si>
  <si>
    <t>Plan distrital de reincorporación y reconciliación con enfoque de género y diferencial formulado e implementado</t>
  </si>
  <si>
    <t>Iniciativas institucionales de prevención y promoción de la vulneración de derechos humanos en salud y en salud mental creadas</t>
  </si>
  <si>
    <t>Red de defensoras y defensores populares de DDHH y construcción de paz urbana implementada</t>
  </si>
  <si>
    <t>Iniciativas de prevención, promoción y protección ante la feminización de la vulneración de los Derechos Humanos y del DIH, desarrolladas</t>
  </si>
  <si>
    <t>Política pública de paz y reconciliación, adoptada</t>
  </si>
  <si>
    <t>Ruta para la protección de las violencias individuales y colectivas contra líderes y lideresas de procesos, organizaciones y movimientos sociales</t>
  </si>
  <si>
    <t>Sedes de las IEO con programa de mediación escolar implementado y funcionando</t>
  </si>
  <si>
    <t>Espacios intersectoriales e interinstitucionales coordinados en estrategias de corresponsabilidad y cooperación en la consolidación de la paz territorial junto con líderes territoriales</t>
  </si>
  <si>
    <t>Personas que incurren en comportamientos contrarios a la convivencia sensibilizadas</t>
  </si>
  <si>
    <t>Personas participando en la estrategia de prevención de la violencia familiar y sexual</t>
  </si>
  <si>
    <t>Comunidad educativa de las Instituciones Educativas Oficiales con escuelas de familia que incorporan el enfoque de derechos, género y respeto por la Casa Común y otros seres sintientes</t>
  </si>
  <si>
    <t>Instituciones Educativas Oficiales que cuentan con apoyo psicosocial para la salud mental y prevención de los diferentes tipos de violencia</t>
  </si>
  <si>
    <t>Instituciones Educativas Oficiales que fortalecen estrategias distritales en educación para la paz y gestión dialógica del conflicto</t>
  </si>
  <si>
    <t>Instituciones Educativas Oficiales que participan en la implementación del observatorio de convivencia escolar para el Distrito</t>
  </si>
  <si>
    <t>Política Pública de Barrismo Social formulada, aprobada y socializada, articulada con la ley 1445 de 2011</t>
  </si>
  <si>
    <t>Centros de orientación familiar funcionando como estrategia para la prevención de las violencias y para el fortalecimiento de habilidades para la vida, el trabajo y la convivencia de las Familias, con el enfoque interespecie incorporado para la atención diferencial</t>
  </si>
  <si>
    <t>Personas intervenidas con estrategia en salud para la promoción de la convivencia, el fortalecimiento del tejido social y el abordaje de las violencias con perspectiva de género, aumentadas</t>
  </si>
  <si>
    <t>Estrategias encaminadas a promover una cultura de paz interespecie y disminuir la violencia hacia los animales no humanos</t>
  </si>
  <si>
    <t>Política Pública de Seguridad y Convivencia Ciudadana formulada y adoptada</t>
  </si>
  <si>
    <t>Zonas turísticas afectadas por el delito de hurto intervenidas en seguridad y convivencia</t>
  </si>
  <si>
    <t>Agencias de seguridad para el fortalecimiento del proceso investigativo contra el crimen, apoyadas</t>
  </si>
  <si>
    <t>Agencias de seguridad y justicia apoyadas en su operatividad</t>
  </si>
  <si>
    <t>Infraestructura de agencias de seguridad y justicia adecuadas</t>
  </si>
  <si>
    <t>Mesas de seguridad vecinales con enfoque de prevención situacional del delito operando</t>
  </si>
  <si>
    <t>Sistemas de monitoreo y alerta del delito implementado</t>
  </si>
  <si>
    <t>Entornos de las Instituciones Educativas intervenidos con estrategia intersectorial de erradicación del microtráfico</t>
  </si>
  <si>
    <t>Infraestructura penitenciaria adecuada</t>
  </si>
  <si>
    <t>Población de adultos y adolescentes que incurren en responsabilidad penal, intervenidos con acompañamiento psicosocial y/o procesos de justicia restaurativa</t>
  </si>
  <si>
    <t>Centros de formación para menores infractores adecuados</t>
  </si>
  <si>
    <t>Centro de conciliación en casa de justicia funcionando</t>
  </si>
  <si>
    <t>Despachos de Acceso a la Justicia adecuados</t>
  </si>
  <si>
    <t>Nuevos Espacios de acceso a la justicia Implementados</t>
  </si>
  <si>
    <t>Diseño de infraestructura carcelaria realizado</t>
  </si>
  <si>
    <t>Jóvenes vinculados al sistema de responsabilidad penal con restitución del derecho a la educación</t>
  </si>
  <si>
    <t>Personas en Procesos de Retorno y Reubicación, apoyadas</t>
  </si>
  <si>
    <t>Familias víctimas restituidas, que reciben medidas de asistencia, atención y reparación en proceso de restitución de tierras</t>
  </si>
  <si>
    <t>Personas que reciben orientación y atención integral a través del Centro Regional de Atención a Víctimas</t>
  </si>
  <si>
    <t>Puntos de Información Orientación (PIO) y Unidades Móviles adecuadas y funcionando</t>
  </si>
  <si>
    <t>Hogares víctimas del conflicto armado que solicitan y reciben ayuda humanitaria con enfoque étnico diferencial, en cumplimiento de los requisitos de ley</t>
  </si>
  <si>
    <t>Sistema de información de atención a víctimas del conflicto ampliado e integrado</t>
  </si>
  <si>
    <t>Porcentaje de atención de solicitudes recibidas por canales no presenciales habilitados para servicios de atención y orientación</t>
  </si>
  <si>
    <t>Personas víctimas del conflicto armado atendidas psicosocialmente y en salud integral</t>
  </si>
  <si>
    <t>Estudiantes víctimas del conflicto armado interno matriculados en las Instituciones Educativas Oficiales con estrategias para la permanencia escolar</t>
  </si>
  <si>
    <t>Personas víctimas del conflicto armado que reciben asistencia psico jurídica especializada frente al goce efectivo de sus derechos a la verdad, la justicia, la reparación y la no repetición</t>
  </si>
  <si>
    <t>Personas víctimas del conflicto armado que se benefician de la estrategia "Reparar para Reconciliar" con enfoque diferencial</t>
  </si>
  <si>
    <t>Organizaciones que reciben apoyo para su participación e incidencia ante las entidades del Sistema Integral de Verdad, Justicia Reparación y No Repetición</t>
  </si>
  <si>
    <t>Víctimas protegidas en la ruta de riesgo de amenaza de violencia (RIAV)</t>
  </si>
  <si>
    <t>Personas víctimas del conflicto armado, vinculadas a procesos artísticos y culturales</t>
  </si>
  <si>
    <t>Personas víctimas del conflicto armado capacitados en mecanismos de reparación y restitución de derechos</t>
  </si>
  <si>
    <t>Planes de Funcionamiento de la Mesa Distrital de Participación Efectiva de Víctimas aprobado y ejecutado</t>
  </si>
  <si>
    <t>Eventos conmemorativos para las víctimas como medidas de satisfacción</t>
  </si>
  <si>
    <t>Encuentros regionales de prevención y articulación de las acciones para mitigación de efectos de desplazamiento y alistamiento de los municipios receptores</t>
  </si>
  <si>
    <t>Plan de acción de atención a migrantes y flujos migratorios mixtos formulado e implementado</t>
  </si>
  <si>
    <t>Subsidio distrital de vivienda asignados a hogares en situación de desplazamiento forzoso y/o población víctima de conflicto</t>
  </si>
  <si>
    <t>Eventos deportivos y recreativos para la reparación integral de víctimas del conflicto armado, realizados</t>
  </si>
  <si>
    <t>Sistema Distrital de Atención Integral a la Primera Infancia</t>
  </si>
  <si>
    <t>Mantenimiento de las Unidades de Transformación Social - UTS de atención Integral a la Primera Infancia</t>
  </si>
  <si>
    <t>Niñas, Niños, Mujeres gestantes y madres lactantes atendidas con el Programa Cariños para la Atención Integral a la Primera Infancia</t>
  </si>
  <si>
    <t>Organismos articulados intersectorial e interinstitucionalmente en la implementación de estrategias de movilización social</t>
  </si>
  <si>
    <t>Niñas, niños y mujeres gestantes de las UTS de Atención Integral a la Primera Infancia con seguimiento en la Ruta Integral de Atenciones – RIA</t>
  </si>
  <si>
    <t>Prestadores de servicios de salud que brindan atención de calidad a recién nacidos, aumentadas</t>
  </si>
  <si>
    <t>Niñas, niños de primera infancia beneficiados anualmente con experiencias en juego, lúdica y recreación</t>
  </si>
  <si>
    <t>Niños, niñas, mujeres gestantes y madres lactantes beneficiados con experiencias artísticas y culturales</t>
  </si>
  <si>
    <t>Niñas y niños, mujeres gestantes y madres lactantes beneficiadas en procesos de lectura, escritura y oralidad</t>
  </si>
  <si>
    <t>IEO con Niñas y niños de educación inicial atendidos integralmente</t>
  </si>
  <si>
    <t>Construcción de la infraestructura física para la atención a la primera infancia (</t>
  </si>
  <si>
    <t>Niñas, niños de infancia, adolescencia y juventud beneficiados anualmente con experiencias en juego, lúdica y recreación</t>
  </si>
  <si>
    <t>Beneficiarios de estrategias de fomento en educación inicial en el marco de la educación con enfoque de género y diferencial</t>
  </si>
  <si>
    <t>Personas participando de estrategias de promoción de los derechos y prevención de sus vulneraciones</t>
  </si>
  <si>
    <t>Hogares de paso para la atención inmediata, provisional e integral de NNA con vulneración de derechos, funcionando</t>
  </si>
  <si>
    <t>Adolescentes y jóvenes (incluidas personas con discapacidad) beneficiados anualmente con programa de rendimiento deportivo</t>
  </si>
  <si>
    <t>Eventos recreativos realizados en parques, espacios públicos y cuadras con actividades recreativas y lúdicas dirigidos a las familias en comunas y corregimientos</t>
  </si>
  <si>
    <t>Dosis de vacuna del programa ampliado de inmunizaciones aplicadas</t>
  </si>
  <si>
    <t>Niñas, niños, adolescentes, jóvenes y adultos (incluidos con discapacidad) beneficiados anualmente con programas de iniciación y formación deportiva en disciplinas tradicionales y de nuevas tendencias en comunas y corregimientos</t>
  </si>
  <si>
    <t>Juegos deportivos y recreativos del sector educativo en comunas y corregimientos, realizados</t>
  </si>
  <si>
    <t>Jornadas de Ciclovía realizadas</t>
  </si>
  <si>
    <t>Espacios juveniles de participación con procesos de liderazgo, normativa juvenil y gestión organizacional acompañados, apoyados y formados</t>
  </si>
  <si>
    <t>Organizaciones juveniles con procesos sociales y comunitarios apoyadas técnicamente</t>
  </si>
  <si>
    <t>Medios virtuales para la información, consulta y atención de jóvenes desarrollados e implementados</t>
  </si>
  <si>
    <t>Jóvenes vinculados a situaciones delictivas, intervenidos</t>
  </si>
  <si>
    <t>Jóvenes formados para el desarrollo del turismo, con enfoque de cuidado por la casa común y otros seres sintientes</t>
  </si>
  <si>
    <t>Jóvenes multiplicadores de derechos sexuales y reproductivos certificados con enfoque diferencial</t>
  </si>
  <si>
    <t>Organizaciones juveniles culturales y artísticas fortalecidas con programas de creación artística y promoción del patrimonio cultural</t>
  </si>
  <si>
    <t>Adolescentes y jóvenes vinculados a redes de voluntariado del sector deportivo</t>
  </si>
  <si>
    <t>Atención psicosocial, personal y familiar a la población adulta mayor de comunas y corregimientos</t>
  </si>
  <si>
    <t>Personas mayores atendidas en modalidad hogar larga estancia y hogar de paso</t>
  </si>
  <si>
    <t>Personas mayores en modalidad Centros Vida atendidas</t>
  </si>
  <si>
    <t>Personas Mayores, niños niñas y adolescentes participantes de encuentros intergeneracionales</t>
  </si>
  <si>
    <t>Cuidadores de personas mayores, formadas en cuidados, manejo, proyectos de vida y derechos</t>
  </si>
  <si>
    <t>Espacios de intercambio intergeneracional promovidos para aprovechar la experiencia y vivencia de las personas mayores</t>
  </si>
  <si>
    <t>Adultos mayores beneficiados con estrategias en pro del envejecimiento funcional saludable y activo</t>
  </si>
  <si>
    <t>Personas con prácticas para el envejecimiento activo y la cultura positiva de la vejez aumentadas</t>
  </si>
  <si>
    <t>Centros Vida para personas mayores adecuados</t>
  </si>
  <si>
    <t>Estrategia de complemento de seguridad social para personas mayores de estrato 2 y 3 gestionada</t>
  </si>
  <si>
    <t>Personas con discapacidad, sus familias y cuidadores atendidos en abordaje de la discapacidad, derechos, redes de apoyo, incidencia, organización, desarrollo de habilidades para la vida y el trabajo</t>
  </si>
  <si>
    <t>Productos de apoyo para la movilidad y desplazamiento de las Personas con discapacidad, entregados</t>
  </si>
  <si>
    <t>Personas con discapacidad y con enfermedades huérfanas intervenidas con la Estrategia de Rehabilitación Basada en la Comunidad -RBC- aumentadas</t>
  </si>
  <si>
    <t>Niñas, niños, adolescentes, jóvenes, adultos y adultos mayores con discapacidad y sus cuidadores vinculados anualmente en procesos deportivos de formación</t>
  </si>
  <si>
    <t>Personas con discapacidad beneficiadas con actividades artísticas y culturales</t>
  </si>
  <si>
    <t>Estudiantes con discapacidad y capacidades o talentos excepcionales vinculados a educación inclusiva forma, educación para el trabajo y el desarrollo humano y educación adecuada para la integración</t>
  </si>
  <si>
    <t>Juegos para distritales realizados</t>
  </si>
  <si>
    <t>Comunidad educativa de las Sedes Educativas Oficiales fortalecidas con procesos etnoeducativos afrodescendientes implementados</t>
  </si>
  <si>
    <t>Casa del pacífico para la vida de la población afro, adquirida, dotada y operando</t>
  </si>
  <si>
    <t>Planes estratégicos para Consejos Comunitarios, Organizaciones de Base Afro y Colonias Afrocolombianas, diseñado e implementado</t>
  </si>
  <si>
    <t>Estrategias para transversalizar los enfoques étnico, racial, diferencial y poblacional en contextos políticos sociales y culturales, diseñadas e implementadas</t>
  </si>
  <si>
    <t>Implementación de los Planes de Etnodesarrollo para los Consejos Comunitarios</t>
  </si>
  <si>
    <t>Componente de fortalecimiento en salud propia, del Modelo intercultural de cuidado en salud en población afrodescendiente, implementado</t>
  </si>
  <si>
    <t>Expresiones tradicionales de la población afrodescendiente promovidas</t>
  </si>
  <si>
    <t>Organizaciones, grupos e instituciones culturales que promueven valores identitarios afrodescendientes apoyadas</t>
  </si>
  <si>
    <t>Personas de las comunidades indígenas que reciben atención y orientación social, de acuerdo a su cosmovisión, usos y costumbres</t>
  </si>
  <si>
    <t>Estrategias de Investigación para la población indígena en Santiago de Cali en contextos educativos, sociales y laborales</t>
  </si>
  <si>
    <t>Campañas para el reconocimiento y la no discriminación de los pueblos indígenas formuladas e implementadas</t>
  </si>
  <si>
    <t>Cabildos Indígenas que implementan sus planes de vida - Eje de gobierno propio</t>
  </si>
  <si>
    <t>Componente de fortalecimiento en salud propia, del modelo intercultural de cuidado en salud en población indígena, implementado</t>
  </si>
  <si>
    <t>Sedes educativas oficiales con estrategias de permanencia para población indígenas</t>
  </si>
  <si>
    <t>Pueblos indígenas organizados, apoyados en la recuperación de sus prácticas culturales ancestrales</t>
  </si>
  <si>
    <t>Espacios multipropósito para la integración de las comunidades indígenas implementados</t>
  </si>
  <si>
    <t>Población LGBTIQ+ con atención psicosocial y jurídica por la violación de derechos, con un enfoque diferencial de diversidad sexual y de géneros</t>
  </si>
  <si>
    <t>Instituciones Públicas y Privadas sensibilizadas en el enfoque de derechos, diversidad sexual y de géneros y Política Pública CaliDiversidad</t>
  </si>
  <si>
    <t>Estrategias para el fortalecimiento del proyecto de vida a través del desarrollo de habilidades, capacidades e iniciativas de la población LGBTIQ+, implementadas</t>
  </si>
  <si>
    <t>Hogar de acogida para la atención integral y protección a vulneración de derechos fundamentales de la población LGBTIQ+, funcionando</t>
  </si>
  <si>
    <t>Familias Inscritas en el Programa Más Familias en Acción vinculados a los beneficios del programa</t>
  </si>
  <si>
    <t>Jóvenes inscritos en el Programa Jóvenes en Acción vinculados a los beneficios del programa</t>
  </si>
  <si>
    <t>Hogares insertados en la estrategia “Red Unidos” orientados para el acceso a la oferta de servicios del Distrito</t>
  </si>
  <si>
    <t>Personas beneficiadas con programa recreativo dirigido a personas en riesgo social con enfoque diferencial, étnico y de género</t>
  </si>
  <si>
    <t>Unidades Sociales Beneficiadas de los planes de gestión social derivados del proyecto de renovación urbana ciudad paraíso</t>
  </si>
  <si>
    <t>Habitantes de y en calle atendidos anualmente en el territorio y en los centros de atención, desde un enfoque de derechos para la dignificación de la vida en calle</t>
  </si>
  <si>
    <t>Estrategia de prevención integral del fenómeno de habitabilidad en calle, diseñada e implementada</t>
  </si>
  <si>
    <t>Centro de servicios integrales para habitantes de y en calle, y personas en riesgo de habitar la calle funcionando</t>
  </si>
  <si>
    <t>Estrategia de atención integral a las poblaciones en alta vulnerabilidad social y en riesgo de habitar la calle, ubicadas en las áreas de renovación urbana, diseñada e implementada</t>
  </si>
  <si>
    <t>Personas habitantes de y en calle que acceden a servicios socio - sanitarios anualmente, en modalidad de larga estancia, desde un enfoque diferencial y de derechos</t>
  </si>
  <si>
    <t>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t>
  </si>
  <si>
    <t>Casa Matria al servicio de las mujeres operando</t>
  </si>
  <si>
    <t>Personas vinculadas a la estrategia de prevención de violencias contra la mujer e intervención social desde la perspectiva de género</t>
  </si>
  <si>
    <t>Mujeres víctimas de violencias basadas en género y su núcleo familiar con atención y orientación desde el enfoque de género y diferencial</t>
  </si>
  <si>
    <t>Mujeres participando en estrategia de prevención de las violencias basadas en género y feminicidios</t>
  </si>
  <si>
    <t>Estrategias de investigación sobre género y prevención de violencias contra las mujeres en contextos educativos, sociales y laborales diseñados e implementados</t>
  </si>
  <si>
    <t>Sistema Distrital del Cuidado, diseñado y en proceso de implementación</t>
  </si>
  <si>
    <t>Personas en sufrimiento psíquico y social incluidas en el modelo comunitario en Salud Mental</t>
  </si>
  <si>
    <t>Empresas y grupos de trabajo informal de los sectores económicos de Santiago de Cali monitoreados y vigilados frente al cumplimiento de condiciones de seguridad y salud en el trabajo</t>
  </si>
  <si>
    <t>Programa de Promoción y Atención Integral a la Malnutrición implementado en las instituciones</t>
  </si>
  <si>
    <t>Modelo integral de salud sexual y reproductiva, implementado</t>
  </si>
  <si>
    <t>Entidades de los entornos de vida cotidiana con prácticas de vida saludable que prevengan la mortalidad temprana por hipertensión, diabetes y cáncer, implementados</t>
  </si>
  <si>
    <t>Personas con Tuberculosis diagnosticadas antes de 30 días a partir de la consulta</t>
  </si>
  <si>
    <t>Unidades biológicas (Neumococo 23, Meningococo, DPT acelular, Hepatitis A y B) no incluidas en el esquema nacional gratuito de vacunación a población priorizada por factores de riesgo aplicadas</t>
  </si>
  <si>
    <t>Unidades Primarias Generadoras de Datos UPGD funcionando en el sistema de vigilancia epidemiológica</t>
  </si>
  <si>
    <t>Rutas Integrales de Atención para poblaciones en riesgo en el marco del MAITE implementadas</t>
  </si>
  <si>
    <t>Líderes comunitarios con capacidades para la exigibilidad del derecho a la salud certificados</t>
  </si>
  <si>
    <t>Investigación aplicada a la reducción de la incidencia de las arbovirosis y del vector transmisor realizada</t>
  </si>
  <si>
    <t>Laboratorio de Vigilancia Epidemiológica, Investigación y Autoridad Sanitaria implementado</t>
  </si>
  <si>
    <t>Personas en situación y en riesgo de consumo de sustancias psicoactivas, intervenidas</t>
  </si>
  <si>
    <t>Centro de Prevención y Atención del Consumo de Sustancias Psicoactivas -SPA- diseñado y construido</t>
  </si>
  <si>
    <t>Entidades de salud con atención integral de VIH-SIDA-Hepatitis B y C y enfoque diferencial y de género, en la prestación de servicios de salud implementada</t>
  </si>
  <si>
    <t>Política pública de salud mental adoptada</t>
  </si>
  <si>
    <t>Ruta de promoción y mantenimiento de la salud en el entorno educativo implementado</t>
  </si>
  <si>
    <t>Personas identificadas sin seguridad social, afiliadas en salud</t>
  </si>
  <si>
    <t>Población sin aseguramiento atendida en las Empresas Sociales del Estado</t>
  </si>
  <si>
    <t>Población migrante atendida</t>
  </si>
  <si>
    <t>Sistema de Garantía de la Calidad en Salud en las IPS con cumplimiento</t>
  </si>
  <si>
    <t>Usuarios con restitución de derechos en salud por la Autoridad Sanitaria</t>
  </si>
  <si>
    <t>Riesgos en salud intervenidos</t>
  </si>
  <si>
    <t>Territorios que concentran el mayor riesgo epidemiológico, sanitario, social y ambiental intervenidos integralmente</t>
  </si>
  <si>
    <t>Estrategia de Gestión Integral - EGI de ETV implementada</t>
  </si>
  <si>
    <t>Estrategia de Gestión Integrada - EGI de Zoonosis implementada</t>
  </si>
  <si>
    <t>Centro de Prevención de Zoonosis adecuado</t>
  </si>
  <si>
    <t>Edificaciones e instalaciones con condiciones seguras para la salud humana aumentadas</t>
  </si>
  <si>
    <t>Empresas priorizadas con manejo eficiente de Residuos Peligrosos (RESPEL)</t>
  </si>
  <si>
    <t>Diagnóstico sobre el estado de la soberanía, seguridad alimentaria y nutricional del Distrito de Cali y su área de influencia como ciudad región, formulado</t>
  </si>
  <si>
    <t>Población atendida diariamente en comedores comunitarios y otros modelos de asistencia alimentaria con enfoque de corresponsabilidad</t>
  </si>
  <si>
    <t>Raciones entregadas a niños y niñas atendidos en recuperación nutricional</t>
  </si>
  <si>
    <t>Líderes de los comedores comunitarios capacitados para la conformación de unidades Productivas Autosostenibles</t>
  </si>
  <si>
    <t>Plan Estratégico de soberanía, seguridad alimentaria y nutricional del Distrito de Cali y su área de influencia como ciudad región, diseñado e implementado</t>
  </si>
  <si>
    <t>Soluciones habitacionales VIP y VIS generadas</t>
  </si>
  <si>
    <t>Suelo gestionado para construcción de vivienda VIS y VIP</t>
  </si>
  <si>
    <t>Subsidio distrital de vivienda asignados a hogares en situación de desmovilizados</t>
  </si>
  <si>
    <t>Viviendas mejoradas en zona urbana y/o rural</t>
  </si>
  <si>
    <t>Metros cuadrados construidos en Ciudad Paraíso y/o en otros proyectos de renovación urbana</t>
  </si>
  <si>
    <t>Plan maestro de vivienda ajustado y adoptado</t>
  </si>
  <si>
    <t>Habilitación de suelo en Ciudad Paraíso y/o en otros proyectos de renovación urbana</t>
  </si>
  <si>
    <t>Proyectos de renovación urbana o redensificación formulados</t>
  </si>
  <si>
    <t>Planes parciales de renovación urbana formulados</t>
  </si>
  <si>
    <t>Estudio de tierras ejidales y lotes del distrito realizado</t>
  </si>
  <si>
    <t>Proyectos para la prestación de los servicios de acueducto y alcantarillado, ante MINVIVIENDA</t>
  </si>
  <si>
    <t>Predios titulados</t>
  </si>
  <si>
    <t>Asentamientos humanos de desarrollo incompleto y/o precarios intervenidos</t>
  </si>
  <si>
    <t>Proyecto de acuerdo de titulación de predios en zona rural presentado</t>
  </si>
  <si>
    <t>Proyecto de acuerdo para cesiones gratuitas o enajenación de predios fiscales presentado</t>
  </si>
  <si>
    <t>Parque de la Vida incluido en la estructura ecológica distrital y adecuado ambiental y paisajísticamente</t>
  </si>
  <si>
    <t>Espacios públicos efectivos adecuados arquitectónica y paisajísticamente con empoderamiento ciudadano</t>
  </si>
  <si>
    <t>Plazoleta para la integración social construida</t>
  </si>
  <si>
    <t>Espacios públicos promovidos con programación cultural</t>
  </si>
  <si>
    <t>Caracterización de vendedores informales que ocupan el espacio público</t>
  </si>
  <si>
    <t>Vendedores informales organizados en el espacio público por actividad económica</t>
  </si>
  <si>
    <t>Corredores viales principales con control a la saturación visual de publicidad exterior visual ilegal</t>
  </si>
  <si>
    <t>Intervenciones de espacio público diseñadas</t>
  </si>
  <si>
    <t>Vías y andenes adecuados con inclusión social</t>
  </si>
  <si>
    <t>Plan Maestro de Espacio Público - PMEP ajustado y adoptado</t>
  </si>
  <si>
    <t>Estudios Técnicos para la construcción del proyecto Corredor Verde elaborados</t>
  </si>
  <si>
    <t>Inventario de publicidad exterior visual actualizado y mantenido</t>
  </si>
  <si>
    <t>Nuevo equipamiento comunitario (Centro de atención al ciudadano) operando</t>
  </si>
  <si>
    <t>Intervenciones (mantenimiento correctivo y preventivo) realizadas a sedes comunales, salones comunales, Casetas Comunales</t>
  </si>
  <si>
    <t>Intervenciones (mantenimiento correctivo, preventivo y dotación) realizadas a Centros de Administración Local Integrada</t>
  </si>
  <si>
    <t>Índice de capacidad de operación de las Empresas Sociales del Estado aumentado</t>
  </si>
  <si>
    <t>Intervenciones en escenarios deportivos y recreativos en comunas y corregimientos diseñados, con mantenimiento, construidos o adecuados</t>
  </si>
  <si>
    <t>Plan de escenarios deportivos y recreativos formulado</t>
  </si>
  <si>
    <t>Equipamientos culturales del Distrito diseñados, con mantenimiento, construidos, adecuados, mejorados o dotación</t>
  </si>
  <si>
    <t>Intervenciones (Mantenimiento, adecuación de infraestructura) realizadas a sedes educativas</t>
  </si>
  <si>
    <t>Construcción y/o adquisición de Infraestructura Física Nueva en Sedes de instituciones Educativas Oficiales de Cali</t>
  </si>
  <si>
    <t>Plan Maestro de Equipamientos ajustado y adoptado</t>
  </si>
  <si>
    <t>Centro de alto rendimiento, construido y adecuado</t>
  </si>
  <si>
    <t>Equipamientos de servicios urbanos básicos implementados</t>
  </si>
  <si>
    <t>Kilómetros de Red de Media Tensión en Plan Parcial San Pascual, construidos</t>
  </si>
  <si>
    <t>Infraestructura de Agua Potable en la zona rural construidas</t>
  </si>
  <si>
    <t>Sistemas de Agua Potable en la zona rural mejorados en infraestructura</t>
  </si>
  <si>
    <t>Beneficiarios del subsidio del déficit de a las empresas de servicios públicos de acueducto alcantarillado y aseo de los estratos 1, 2 y 3 del fondo de solidaridad y redistribución de ingreso</t>
  </si>
  <si>
    <t>Beneficiarios del programa del mínimo vital de agua potable</t>
  </si>
  <si>
    <t>Plan Maestro de Servicios Públicos Domiciliarios y TIC formulado y adoptado</t>
  </si>
  <si>
    <t>Plan Maestro de Acueducto y Alcantarillado (PMAA), formulado</t>
  </si>
  <si>
    <t>Redes de alcantarillado en el área de prestación de servicio de EMCALI intervenidas</t>
  </si>
  <si>
    <t>Redes de acueducto en el área de prestación de servicio de EMCALI intervenidas</t>
  </si>
  <si>
    <t>Plantas de tratamiento de agua potable con monitoreo de calidad del agua inteligente operando en la zona rural</t>
  </si>
  <si>
    <t>Territorios del Distrito de Santiago de Cali con acompañamiento para el desarrollo deportivo, recreativo y de actividad física</t>
  </si>
  <si>
    <t>Eventos académicos para el sector deporte, recreativo y de actividad física, realizados</t>
  </si>
  <si>
    <t>Política pública del deporte y la recreación formulada y adoptada</t>
  </si>
  <si>
    <t>Apoyo al desarrollo deportivo comunitario en territorios del Distrito de Santiago de Cali</t>
  </si>
  <si>
    <t>Instancias de participación ciudadana del sector deporte y recreación en la ciudad, operando anualmente</t>
  </si>
  <si>
    <t>Carreras y caminatas deportivas y recreativas con enfoque ambiental realizadas en comunas y corregimientos</t>
  </si>
  <si>
    <t>Personas beneficiadas anualmente con gimnasia dirigida, aeróbicos y acondicionamiento físico</t>
  </si>
  <si>
    <t>Juegos Inter corregimientos realizados</t>
  </si>
  <si>
    <t>Estudiantes en condición de vulnerabilidad beneficiarios de paquetes escolares</t>
  </si>
  <si>
    <t>Población en edad escolar matriculada en el sistema educativo oficial de Santiago de Cali</t>
  </si>
  <si>
    <t>Sedes educativas oficiales con implementación de modelos educativos flexibles para niños, adolescentes, jóvenes y adultos en proceso de alfabetización</t>
  </si>
  <si>
    <t>Estudiantes de las IEO con estrategia de transporte escolar</t>
  </si>
  <si>
    <t>Instituciones educativas oficiales dotadas</t>
  </si>
  <si>
    <t>Estudiantes matriculados en las IEO con complementos alimentarios</t>
  </si>
  <si>
    <t>Estudiantes de Instituciones Educativas Oficiales con bajos resultados en Pruebas Saber 11 vinculados al Plan Talentos</t>
  </si>
  <si>
    <t>Estudiantes beneficiados con programas de articulación con Instituciones de Educación Superior, de la formación técnica, Tecnológica, para el trabajo y el desarrollo humano (ETDH)</t>
  </si>
  <si>
    <t>Creación de la Universidad Distrital de Cali</t>
  </si>
  <si>
    <t>Docentes en procesos de formación organizados en comunidades de aprendizaje o redes para el fortalecimiento de sus experiencias, la investigación y el mejoramiento de la práctica docente y el aprendizaje</t>
  </si>
  <si>
    <t>Instituciones educativas oficiales que fortalecen los proyectos pedagógicos transversales articulados a procesos dialogantes con la ciudad</t>
  </si>
  <si>
    <t>Instituciones educativas que promueven el fortalecimiento de sus prácticas pedagógicas desde un enfoque de ciudad en el marco de sus currículos</t>
  </si>
  <si>
    <t>Instituciones y organizaciones con promoción de lectura, escritura y oralidad</t>
  </si>
  <si>
    <t>Bibliotecas públicas y espacios adscritos a la Red, operando con servicios bibliotecarios</t>
  </si>
  <si>
    <t>IEO que fortalecen en el Distrito los planes de lectura, escritura y oralidad desde la educación Inicial hasta la media</t>
  </si>
  <si>
    <t>Bibliotecas escolares abiertas y articuladas con el sistema de bibliotecas públicas comunitarias vinculadas con procesos formativos y culturales</t>
  </si>
  <si>
    <t>Instituciones Educativas oficiales con seguimiento, y evaluación de la calidad de la educación con enfoque formativo</t>
  </si>
  <si>
    <t>Instituciones Educativas oficiales que fortalecen sus directivos docentes en capacidades administrativas y humanas, para el liderazgo pedagógico</t>
  </si>
  <si>
    <t>Estudiantes de IEO matriculados en Jornada Única  (Registrados en el SIMAT)</t>
  </si>
  <si>
    <t>Instituciones educativas que implementan programas, para el mejoramiento de las competencias básicas</t>
  </si>
  <si>
    <t>IEO fortalecidas en competencias comunicativas en lengua extranjeraInglés</t>
  </si>
  <si>
    <t>Revisión, ajuste y promulgación de la política pública de bilingüismo</t>
  </si>
  <si>
    <t>Lineamientos para la creación del observatorio de educación</t>
  </si>
  <si>
    <t>Manifestaciones del patrimonio cultural inmaterial identificadas, visibilizadas y salvaguardadas</t>
  </si>
  <si>
    <t>Bienes materiales de Interés cultural protegidos y conservados</t>
  </si>
  <si>
    <t>Comunas y corregimientos con procesos identitarios promovidos y apoyados</t>
  </si>
  <si>
    <t>Plan para la recuperación de la memoria cultural, Implementado</t>
  </si>
  <si>
    <t>Fuentes y monumentos localizados en espacios públicos con mantenimiento</t>
  </si>
  <si>
    <t>Actualización y difusión del inventario de bienes muebles de interés cultural</t>
  </si>
  <si>
    <t>Bienes muebles documentales patrimoniales y de interés cultural, protegidos, conservados y divulgados</t>
  </si>
  <si>
    <t>Planes Especiales de Manejo y Protección Galería Santa Elena y San Antonio elaborados</t>
  </si>
  <si>
    <t>Fuentes, monumentos y bienes de interés cultural con sistemas de iluminación ornamental conservadas</t>
  </si>
  <si>
    <t>Inventario de bienes de interés cultural, material, BIC actualizado y registrado en el SIPA</t>
  </si>
  <si>
    <t>Personas formadas en prácticas artísticas en comunas y corregimientos</t>
  </si>
  <si>
    <t>Organizaciones e instituciones apoyadas en el desarrollo de sus iniciativas artísticas y culturales</t>
  </si>
  <si>
    <t>Espacios de participación y creación artística con enfoque diferencial y de genero apoyados</t>
  </si>
  <si>
    <t>Actores del sector cultural beneficiados con estímulos</t>
  </si>
  <si>
    <t>Semilleros de investigación artística y cultural implementados</t>
  </si>
  <si>
    <t>Creadores y gestores culturales beneficiados con seguridad social en el marco de la ley 666 de 2001 y decretos reglamentarios</t>
  </si>
  <si>
    <t>Actores de la salsa fortalecidos en gestión cultural y procesos dancísticos</t>
  </si>
  <si>
    <t>Personas beneficiadas con el proceso de profesionalización de artistas</t>
  </si>
  <si>
    <t>Contenidos audiovisuales o cinematográficos, artísticos, culturales y de formación entregados a través de plataformas</t>
  </si>
  <si>
    <t>Escenarios para las artes escénicas de naturaleza pública fortalecidos con programación cultural y artística</t>
  </si>
  <si>
    <t>Organizaciones de formación artística y cultural apoyadas</t>
  </si>
  <si>
    <t>Jóvenes y adultos en proceso de formación en artes populares y tradicionales</t>
  </si>
  <si>
    <t>Artistas, gestores y creadores culturales certificados en sus prácticas artísticas y culturales</t>
  </si>
  <si>
    <t>Circulación de las creaciones artísticas y culturales, populares y tradicionales en escenarios estratégicos</t>
  </si>
  <si>
    <t>Nuevos eventos que se suman al ecosistema cultural</t>
  </si>
  <si>
    <t>Reestructuración administrativa, académica y pedagógica del Instituto Popular de Cultura operando (</t>
  </si>
  <si>
    <t>Sede para el Instituto Popular de Cultura gestionada y adecuada</t>
  </si>
  <si>
    <t>Hectáreas de recarga restauradas y conservadas en las cuencas abastecedoras de EMCALI</t>
  </si>
  <si>
    <t>Área para la gestión sostenible de las cuencas hidrográficas, a través de pago por servicios ambientales, restauración y protección de nacimientos, en conservación, con enfoque diferencial y de género</t>
  </si>
  <si>
    <t>Humedales con planes de manejo ambiental o planes de acción en ejecución</t>
  </si>
  <si>
    <t>Sistema Municipal de Áreas Protegidas – SIMAP, ampliado y fortalecido a través del incremento en áreas protegidas y la ejecución de los planes de majeo ambiental</t>
  </si>
  <si>
    <t>Obras e intervenciones para la descontaminación hídrica de las fuentes superficiales, en el marco de la recuperación del río Cauca, ejecutadas</t>
  </si>
  <si>
    <t>Ecoparque Pance incluido en la estructura ecológica distrital y adecuado ambiental y paisajísticamente</t>
  </si>
  <si>
    <t>Estrategia para la cooperación técnica, organizativa y de acompañamiento en la reforestación de las cuencas abastecedoras de los acueductos rurales comunitarios implementada</t>
  </si>
  <si>
    <t>Renovación del arbolado urbano en el marco del Plan de Silvicultura Urbana (PSU), en ejecución</t>
  </si>
  <si>
    <t>Canales de aguas lluvias con zonas blandas adecuadas ambiental y paisajísticamente</t>
  </si>
  <si>
    <t>Corredores ambientales urbanos de los ríos Cañaveralejo, Meléndez, Lili y Cali; y corredor ambiental rio Cauca, diseñados y adecuados</t>
  </si>
  <si>
    <t>Vivero Distrital ampliado y conectado con red de viveros</t>
  </si>
  <si>
    <t>Sistema de Gestión Ambiental Comunitario – SIGAC y Consejo Municipal de Desarrollo Rural – CMDR, operando</t>
  </si>
  <si>
    <t>Plataforma para contrarrestar la tenencia, comercialización ilegal y el maltrato de fauna silvestre y el control de especies exóticas introducidas, implementada</t>
  </si>
  <si>
    <t>Infraestructuras para la atención, valoración y rehabilitación de la fauna silvestre y la flora, operando</t>
  </si>
  <si>
    <t>Línea Eco como sistema integral de apoyo a la gestión ambiental, en el marco de la arquitectura empresarial, actualizada</t>
  </si>
  <si>
    <t>Techos a la intemperie en zonas protegidas y no protegidas desmontados</t>
  </si>
  <si>
    <t>Norma Técnica Sectorial de Turismo sostenible NTS TS 001-1 Implementada en Pance - Boulevard del Río y San Antonio</t>
  </si>
  <si>
    <t>Colectivos ambientales de gestores de educación y cultura, con enfoque diferencial y de género co-creando procesos para la reconciliación ambiental y la conservación de la estructura ecológica, operando en redes</t>
  </si>
  <si>
    <t>Herramientas para la gestión, uso eficiente y ahorro de agua, diseñadas y en implementación</t>
  </si>
  <si>
    <t>Estrategia para la protección de la gestión integral y uso racional de agua potable implementada</t>
  </si>
  <si>
    <t>Política Pública de Ética Interespecie y Protección Animal, adoptada</t>
  </si>
  <si>
    <t>Centro de Promoción del Bienestar Animal Construido</t>
  </si>
  <si>
    <t>Centros Integrados de la Ruralidad, operando</t>
  </si>
  <si>
    <t>Diagnóstico registral de predios del Parque Nacional Natural Farallones realizado</t>
  </si>
  <si>
    <t>Estudio económico para la inclusión de la zona rural de Cali en los Bonos de Carbono elaborado</t>
  </si>
  <si>
    <t>Plan estratégico de turismo rural y de naturaleza, adoptado e Implementado</t>
  </si>
  <si>
    <t>Instituciones educativas rurales con acompañamiento para la resignificación de sus PIER desde la seguridad alimentaria, la diversidad ambiental y relaciones productivas</t>
  </si>
  <si>
    <t>Vías rurales con mantenimiento anual rutinario con inclusión social</t>
  </si>
  <si>
    <t>Política Pública de Educación Rural adoptada</t>
  </si>
  <si>
    <t>Institución educativa rural con programa piloto de propuesta alimentaria alternativa</t>
  </si>
  <si>
    <t>Planta de aprovechamiento de residuos sólidos orgánicos construida y en operación</t>
  </si>
  <si>
    <t>Grandes generadores con tecnologías de aprovechamiento de residuos sólidos orgánicos aplicadas</t>
  </si>
  <si>
    <t>Estaciones de clasificación y aprovechamiento de residuos sólidos inorgánicos operando</t>
  </si>
  <si>
    <t>Barrios con rutas selectivas de residuos sólidos con inclusión de recicladores de oficio implementadas</t>
  </si>
  <si>
    <t>Sitio de recolección, transporte, transferencia, aprovechamiento y disposición final para la gestión de residuos de construcción y demolición RCD operando</t>
  </si>
  <si>
    <t>Espacios públicos impactados por el manejo inadecuado de residuos sólidos intervenidos</t>
  </si>
  <si>
    <t>Lixiviados del antiguo vertedero de Navarro tratados</t>
  </si>
  <si>
    <t>Monitoreo anual de calidad ambiental (estabilidad de la masa de residuos y calidad del aire) del antiguo vertedero de Navarro</t>
  </si>
  <si>
    <t>Generadores de Residuos de Construcción y Demolición-RCD y Residuos Ordinarios, vinculados a un proceso de manejo eficiente y mejores prácticas en su gestión</t>
  </si>
  <si>
    <t>Estudios para la planificación de la gestión integral de residuos sólidos, la prestación del servicio público de aseo y sus actividades complementarias elaborados</t>
  </si>
  <si>
    <t>Personas sensibilizadas en gestión de residuos sólidos con inclusión de recicladores de oficio</t>
  </si>
  <si>
    <t>Nuevo modelo de servicio de aseo, implementado</t>
  </si>
  <si>
    <t>Empresas y emprendimientos fortalecidos en capacidades para el fomento de la economía Circular</t>
  </si>
  <si>
    <t>Sistema de Gestión de economía circular diseñado, implementado y certificado</t>
  </si>
  <si>
    <t>Estudios de Análisis Económico e Impacto para el aprovechamiento de residuos orgánicos, inorgánicos y RCD elaborado</t>
  </si>
  <si>
    <t>Asociaciones de recicladores de oficio de economía solidaria fortalecidas en desarrollo empresarial y competitividad</t>
  </si>
  <si>
    <t>Estrategias para el fomento de la producción limpia y el consumo responsable implementadas</t>
  </si>
  <si>
    <t>Plan para el fortalecimiento de Negocios Verdes formulado e implementado</t>
  </si>
  <si>
    <t>Productores agrícolas locales fortalecidos en técnicas de producción sostenible, competitividad y asociatividad</t>
  </si>
  <si>
    <t>Entidades con programas de eficiencia energética implementados</t>
  </si>
  <si>
    <t>Empresas con cambios hacia patrones de producción y consumo sostenible</t>
  </si>
  <si>
    <t>Negocios verdes registrados, evaluados y promovidos</t>
  </si>
  <si>
    <t>Obras de desarrollo urbanístico y habitabilidad, aplicando buenas prácticas ambientales y de construcción sostenible</t>
  </si>
  <si>
    <t>Establecimientos con usos de alto impacto ambiental de controlados con medidas de mitigación ambiental</t>
  </si>
  <si>
    <t>Creación del directorio verde de empresas de arenas y gravas</t>
  </si>
  <si>
    <t>Mujeres beneficiadas con proyectos para la producción agroecológica y consumo responsables con enfoque diferencial y de género</t>
  </si>
  <si>
    <t>Medidas de acción a corto plazo del Plan integral de gestión del Cambio Climático de Santiago de Cali, ejecutadas</t>
  </si>
  <si>
    <t>Vehículos eléctricos en el Distrito adquiridos</t>
  </si>
  <si>
    <t>Vehículos con control y vigilancia de emisiones en zonas priorizadas por la autoridad ambiental realizados</t>
  </si>
  <si>
    <t>Cantidad de hogares sostenibles con soluciones Solares Fotovoltaicas&lt;1 Kwp en Cali</t>
  </si>
  <si>
    <t>Cantidad de hogares sostenibles con soluciones solares fotovoltaicas =1 8 Kwp en SDL</t>
  </si>
  <si>
    <t>Cantidad de clientes oficiales con soluciones solares fotovoltaicas &lt;1 Kwp en Cali</t>
  </si>
  <si>
    <t>Cantidad de clientes particulares con soluciones solares Fotovoltaicas en SDL</t>
  </si>
  <si>
    <t>Cantidad de granjas solares construidas en SDL</t>
  </si>
  <si>
    <t>Cantidad de transformadores de distribución en aceite vegetal instalados en SDL</t>
  </si>
  <si>
    <t>Cantidad de vehículos eléctricos (para la operación) en funcionamiento en EMCALI</t>
  </si>
  <si>
    <t>Cantidad de estaciones de recarga habilitadas para VE en SDL</t>
  </si>
  <si>
    <t>Cantidad de usuarios (empresas y/o independientes) conectados con la oficina virtual</t>
  </si>
  <si>
    <t>Estudio de generación plan incentivos al uso de vehículos eléctricos e híbridos de servicio público y particular en el Distrito de Cali elaborado</t>
  </si>
  <si>
    <t>Proyectos definidos en el Plan de Manejo Ambiental del Acuífero de Cali -PMAA, priorizados y ejecutados</t>
  </si>
  <si>
    <t>Instrumentos de planificación (PORH) para garantizar calidad y cantidad de agua, para el sostenimiento de los ecosistemas acuáticos y los usos actuales y potenciales del agua, formulados, adoptados y en ejecución</t>
  </si>
  <si>
    <t>Avance piloto a escala real de sistema de filtración en lecho de río, construido y en funcionamiento, en PTAP Cauca</t>
  </si>
  <si>
    <t>Participación en dos (2) proyectos de impacto regional para la promoción de sistema sostenibles de abastecimiento de agua y saneamiento ambiental</t>
  </si>
  <si>
    <t>Reservorio de la planta de tratamiento de agua potable de Puerto Mallarino mantenido y con aislamiento</t>
  </si>
  <si>
    <t>Anillo a 115 Kv construido y funcionando en SDL</t>
  </si>
  <si>
    <t>Subestación de Energía Ladera construida y funcionando en SDL</t>
  </si>
  <si>
    <t>Kilómetros de red de media tensión construidos en SDL</t>
  </si>
  <si>
    <t>Equipos de maniobra instalados en SDL</t>
  </si>
  <si>
    <t>Kilómetros Intervenidos con cable ecológico en SDL</t>
  </si>
  <si>
    <t>Nuevos servicios instalados por programa de reducción de pérdidas de energía en SDL</t>
  </si>
  <si>
    <t>Definir y ejecutar dos (2) estrategias de reducción de contaminación por vertimientos líquidos en el recurso hídrico</t>
  </si>
  <si>
    <t>Estrategia interinstitucional para el manejo de agua residual en asentamientos humanos de desarrollo incompleto, diseñada y en implementación</t>
  </si>
  <si>
    <t>Estudios y diseños de la Planta de Tratamiento de Aguas Residuales de Sur (PTAR-S) elaborados</t>
  </si>
  <si>
    <t>Plantas de Tratamiento de Agua Residual Doméstica (PTARD) construidas en la zona rural</t>
  </si>
  <si>
    <t>Sistemas Individuales de Tratamiento de Agua Residual Doméstica (SITARD) construidas</t>
  </si>
  <si>
    <t>Plantas de Tratamiento de Agua Residual Doméstica (PTARD) mejoradas en la zona rural</t>
  </si>
  <si>
    <t>Sistemas Individuales de Tratamiento de Agua Residual Doméstica (SITARD) mejoradas</t>
  </si>
  <si>
    <t>Sistema de Tratamiento Primario de la PTAR Cañaveralejo mejorado</t>
  </si>
  <si>
    <t>Acciones del Programa de Aire Limpio implementadas</t>
  </si>
  <si>
    <t>Plan de Mejora del Ambiente Sonoro, actualizado, adoptado y ejecutado</t>
  </si>
  <si>
    <t>Espacio público asociado al SITMMIO generado y recuperado</t>
  </si>
  <si>
    <t>Construcción de soluciones peatonales en zona urbana y rural</t>
  </si>
  <si>
    <t>Mantenimiento de puentes peatonales de la zona urbana y rural</t>
  </si>
  <si>
    <t>Mejoramiento de la red peatonal en la zona urbana y rural</t>
  </si>
  <si>
    <t>Red de Ciclo-infraestructura (ciclo rutas integradas al SITM-MIO) implementadas</t>
  </si>
  <si>
    <t>Cicloparquedaeros integrados al SITM-MIO construidos</t>
  </si>
  <si>
    <t>Kilómetros de ciclo-infraestructura construida</t>
  </si>
  <si>
    <t>Kilómetros de ciclo-infraestructura mantenida</t>
  </si>
  <si>
    <t>Kilómetros de ciclo infraestructura en calzada implementados</t>
  </si>
  <si>
    <t>Puntos de Ciclo parqueaderos en la ciudad instalados</t>
  </si>
  <si>
    <t>Estudios Técnicos complementarios para el Tren de Cercanías elaborados</t>
  </si>
  <si>
    <t>km de corredores pre troncales del SITM - MIO, adecuados con Carriles preferenciales</t>
  </si>
  <si>
    <t>km de Corredores troncales del SITM - MIO construidos</t>
  </si>
  <si>
    <t>Buses del SITM-MIO con baja contaminación en circulación en hora pico (promedio flota ejecutada)</t>
  </si>
  <si>
    <t>Terminales de cabecera del SITM- MIO construidas</t>
  </si>
  <si>
    <t>Terminales Intermedias del SITM MIO, construidas</t>
  </si>
  <si>
    <t>Estaciones de parada en corredores troncales del SITM-MIO, construidas</t>
  </si>
  <si>
    <t>Patio Talleres del SITM MIO construidos</t>
  </si>
  <si>
    <t>Sistemas de servicio complementario intramunicipal (camperos y/o transporte público colectivo, sistema de bicicletas públicas alimentadoras) y supramunicipal integrados al SITM MIO</t>
  </si>
  <si>
    <t>Estudio de prefactibilidad de la segunda línea del Sistema aéreo suspendido alimentador del MIO Cable, realizado</t>
  </si>
  <si>
    <t>Ejecución de recursos FESDE para la operación del Sistema de Transporte Masivo, reportado</t>
  </si>
  <si>
    <t>Ejecución de recursos componente tecnológico, reportado al STIM</t>
  </si>
  <si>
    <t>Estrategias financieras y operativas de optimización del SITM_MIO implementadas</t>
  </si>
  <si>
    <t>Intersecciones viales a desnivel construidas</t>
  </si>
  <si>
    <t>Intersecciones viales a nivel construidas</t>
  </si>
  <si>
    <t>Vías y obras de drenaje en la zona urbana y rural construidas</t>
  </si>
  <si>
    <t>Vías con mantenimiento y rehabilitación eco sostenible</t>
  </si>
  <si>
    <t>Puentes vehiculares en la zona urbana y rural mantenidos</t>
  </si>
  <si>
    <t>Frentes de trabajo de las 21 Megaobras ejecutados mediante el sistema de contribución por valorización</t>
  </si>
  <si>
    <t>Implementación del Sistema de gestión de Infraestructura Vial de Cali</t>
  </si>
  <si>
    <t>Construcción de vías de la prolongación Avenida Ciudad de Cali, entre la carrera 109 y Rio Jamundí</t>
  </si>
  <si>
    <t>Mantenimiento de la red semaforizada en Cali realizada</t>
  </si>
  <si>
    <t>Puntos de la red vial del Distrito de Cali señalizados</t>
  </si>
  <si>
    <t>Operativos en vía para el control de vehículos automotores realizados</t>
  </si>
  <si>
    <t>Plan especial de transporte de carga y logística para Cali formulado</t>
  </si>
  <si>
    <t>Acciones del plan local de seguridad vial implementados</t>
  </si>
  <si>
    <t>Infraestructura física y tecnológica para una atención efectiva integral al usuario realizada</t>
  </si>
  <si>
    <t>Centro de enseñanza automovilística de Distrito de Cali operando</t>
  </si>
  <si>
    <t>Zonas Especiales de Estacionamiento Regulado - ZER implementadas</t>
  </si>
  <si>
    <t>Actores de la movilidad sensibilizados sobre la movilidad sostenible y segura</t>
  </si>
  <si>
    <t>Promoción y pedagogía de comportamientos y prácticas seguras para la movilidad sustentable y sobre estrategias de regulación del tránsito realizadas</t>
  </si>
  <si>
    <t>Espacios de participación e interacción con los diversos actores viales y comunidad del Municipio de Cali implementados</t>
  </si>
  <si>
    <t>Planes especiales zonales de gestión del estacionamiento formulados</t>
  </si>
  <si>
    <t>Verificaciones de Riesgos por Fenómenos de Origen Tecnológico, Socio-natural, Natural y Antrópico, realizadas Fenómenos de Origen Tecnológico, Socio-natural, Natural y Antrópico, realizadas</t>
  </si>
  <si>
    <t>Sistema integral de información de la gestión del riesgo, diseñado e implementado bajo Arquitectura empresarial</t>
  </si>
  <si>
    <t>Plan de Gestión del Riesgo de Desastres de Santiago de Cali, Ajustado</t>
  </si>
  <si>
    <t>Centro Integral para la Gestión del Riesgo de Emergencias y Desastres, construido</t>
  </si>
  <si>
    <t>Redes para la vigilancia e identificación de amenazas socio naturales generadoras de riesgo, fortalecidas y en funcionamiento</t>
  </si>
  <si>
    <t>Evaluación del riesgo por sismos en el suelo urbano, elaborada</t>
  </si>
  <si>
    <t>Estudios básicos y detallados sobre movimientos en masa ajustados</t>
  </si>
  <si>
    <t>Evaluación de riesgo por inundaciones pluviales y fluviales de la comuna 22, área de expansión urbana, corredor Cali- Jamundí y área suburbana de Pance, elaborada</t>
  </si>
  <si>
    <t>Restitución de espacio público por desmonte de techos en Jarillón y Lagunas, con procesos de concertación y garantía de derechos</t>
  </si>
  <si>
    <t>Hogares con subsidios municipal de vivienda de interés social, modalidad arrendamiento proceso reasentamiento</t>
  </si>
  <si>
    <t>Construcción de obras de estabilización y contención en la zona urbana y rural de Cali</t>
  </si>
  <si>
    <t>Servicios de urgencias y ambulancias seguros en la respuesta a urgencias emergencias y desastres</t>
  </si>
  <si>
    <t>Obras e intervenciones para la reducción de riesgos por inundaciones fluviales y pluviales, movimientos en masa y avenidas torrenciales diseñadas y ejecutadas</t>
  </si>
  <si>
    <t>Pilotos de Sistemas Urbanos de Drenaje Sostenible (SUDS) y Soluciones Basadas en la Naturaleza (SBN) implementados con la generación de los lineamientos y determinantes ambientales en el manejo de escorrentías</t>
  </si>
  <si>
    <t>Área de asentamientos humanos en riesgo mitigable por movimientos en masa estabilizada</t>
  </si>
  <si>
    <t>Personas fortalecidas en el conocimiento de las buenas prácticas para la gestión del riesgo</t>
  </si>
  <si>
    <t>Hogares localizados en zonas de riesgo no mitigable por inundaciones reasentados en zonas urbanas y rurales con procesos de concertación y garantía de derechos</t>
  </si>
  <si>
    <t>Guardianes del Jarillón fortalecidos en competencias de Gestión del Riesgo</t>
  </si>
  <si>
    <t>Demoliciones de techos de áreas afectadas por asentamientos de desarrollo incompleto del Proyecto Plan Jarillón, realizadas con procesos de concertación y garantía de derechos</t>
  </si>
  <si>
    <t>Bocaminas activas ilegales cerradas</t>
  </si>
  <si>
    <t>Adquisición de predios con títulos justificativo de dominio en zonas de riesgo no mitigable por inundaciones</t>
  </si>
  <si>
    <t>Hogares reasentados en viviendas productivas rurales, con procesos de concertación y garantía de derechos</t>
  </si>
  <si>
    <t>Hogares con planes de reasentamiento para hogares localizados en zonas de riesgo no mitigables formulados con procesos de concertación y garantía de derechos</t>
  </si>
  <si>
    <t>Obras Fase III para la recuperación de la Laguna del Pondaje, terminadas</t>
  </si>
  <si>
    <t>Viviendas de interés prioritario construidas y/o compradas para el reasentamiento de hogares del proyecto Plan Jarillón de Cali</t>
  </si>
  <si>
    <t>Obras de reforzamiento del Jarillón de Río Cauca</t>
  </si>
  <si>
    <t>Centro de Monitoreo y Gestión Integrado de Alertas Tempranas, implementado en EMCALI</t>
  </si>
  <si>
    <t>Plan de gestión social para el proyecto Plan Jarillón del Río Cauca y obras complementarias, implementado</t>
  </si>
  <si>
    <t>Equipos de Primera Respuesta del Consejo Municipal de Gestión del Riesgo, articulados y fortalecidos</t>
  </si>
  <si>
    <t>Estrategia de Respuesta a Emergencias, actualizada</t>
  </si>
  <si>
    <t>Sistema de Alertas Tempranas Integrado bajo arquitectura empresarial</t>
  </si>
  <si>
    <t>Documentos técnicos de rediseño institucional acorde con la categoría Cali Distrito Especial, elaborados</t>
  </si>
  <si>
    <t>Modelo de división políticoadministrativa del Distrito Especial revisado y adoptado</t>
  </si>
  <si>
    <t>Inventario de Bienes Inmuebles actualizado</t>
  </si>
  <si>
    <t>Instrumentos de planificación complementaria del plan de ordenamiento territorial, formulados y divulgados</t>
  </si>
  <si>
    <t>Documentos de revisión y ajuste del POT elaborados</t>
  </si>
  <si>
    <t>Unidades de planificación urbana y rural formuladas y adoptadas</t>
  </si>
  <si>
    <t>Estudios complementarios del Plan de Ordenamiento Territorial elaborados</t>
  </si>
  <si>
    <t>Estudio para la estructuración y creación de autoridad ambiental distrital, elaborado</t>
  </si>
  <si>
    <t>Sistema Distrital de Planeación, ajustado y adoptado</t>
  </si>
  <si>
    <t>Competencias Distritales en salud certificadas</t>
  </si>
  <si>
    <t>Formular plan prospectivo de Cali como Distrito Especial</t>
  </si>
  <si>
    <t>Semilleros itinerantes de Desarrollo Distrital participativo, realizados</t>
  </si>
  <si>
    <t>Modelo de Agencia de Cooperación Técnica implementada</t>
  </si>
  <si>
    <t>Proyectos Propuestos de Cooperación Financiera y/o Técnica en Proyectos de Interés de la Administración Pública</t>
  </si>
  <si>
    <t>Alianzas, y/o coordinaciones suscritos</t>
  </si>
  <si>
    <t>Estudio complementario para la implementación de la autoridad regional de transporte – ART y ente gestor del tren de cercanías, elaborados</t>
  </si>
  <si>
    <t>Modelo de laboratorio, diseñado con organismos, academia y sociedad civil</t>
  </si>
  <si>
    <t>Iniciativas frente a problemáticas priorizadas, co-creadas</t>
  </si>
  <si>
    <t>Iniciativas colaborativas para seguimiento a problemas específicos, realizadas</t>
  </si>
  <si>
    <t>Instrumentos de gestión y control actualizados</t>
  </si>
  <si>
    <t>Servicio del deporte, recreación y actividad física ejecutado bajo las políticas institucionales vigentes</t>
  </si>
  <si>
    <t>Implementación del proceso de Gestión Cultural, bajo las políticas institucionales vigentes</t>
  </si>
  <si>
    <t>Procesos institucionales de la secretaria de Seguridad y Justicia mejorados, conforme a los requerimientos de las políticas institucionales vigentes</t>
  </si>
  <si>
    <t>Procesos institucionales de la autoridad ambiental, conforme a los requerimientos de las políticas institucionales y administrativas vigentes mejorados</t>
  </si>
  <si>
    <t>Servidores públicos, capacitados según plan de formación</t>
  </si>
  <si>
    <t>Servidores públicos sensibilizados en el fomento de la cultura del autocontrol</t>
  </si>
  <si>
    <t>Clima y la cultura organizacional, intervenido y medido,</t>
  </si>
  <si>
    <t>Fases del sistema de información, para la Gestión del Conocimiento en los 39 Procesos de la entidad, implementadas</t>
  </si>
  <si>
    <t>Servidores públicos y ciudadanos orientados en Código Disciplinario</t>
  </si>
  <si>
    <t>Personal de la Administración Pública con formación en perspectiva de género y enfoque diferencial</t>
  </si>
  <si>
    <t>Diseños de puestos de trabajo personalizados para funcionarios en condición de discapacidad elaborados</t>
  </si>
  <si>
    <t>Puestos de trabajo modificados</t>
  </si>
  <si>
    <t>Niveles de modelación de los procesos de la Entidad bajo Arquitectura Empresarial (AE) estandarizados</t>
  </si>
  <si>
    <t>Procedimientos de DATIC modelados bajo BPM</t>
  </si>
  <si>
    <t>Capacidades de Arquitectura Empresarial en TI, implementado</t>
  </si>
  <si>
    <t>Instrumentos de Arquitectura Empresarial de Planeación y Misionalidad de la Entidad, formulados</t>
  </si>
  <si>
    <t>Modelo del sistema de compra pública responsable</t>
  </si>
  <si>
    <t>Modelo Integrado de Planeación y Gestión implementado en DATIC</t>
  </si>
  <si>
    <t>Fases del sistema de Seguridad y Privacidad de la Información, documentadas</t>
  </si>
  <si>
    <t>Modelo de Teletrabajo, diseñado</t>
  </si>
  <si>
    <t>Sistema de Gestión de Calidad de la entidad, bajo la norma NTC ISO 9001:2015, actualizado</t>
  </si>
  <si>
    <t>Líneas de servicios del Proceso Desarrollo Económico certificadas bajo la ISO 9001:2015</t>
  </si>
  <si>
    <t>Líneas de servicios del Proceso Servicios Públicos certificadas bajo la ISO 9001:2015</t>
  </si>
  <si>
    <t>Proceso de participación ciudadana y gestión comunitaria certificado</t>
  </si>
  <si>
    <t>Bibliotecas Públicas del proceso de Gestión Cultural certificadas bajo la norma Técnica de Gestión de Calidad ISO 9001:2015</t>
  </si>
  <si>
    <t>Líneas de servicios certificadas del proceso Gestión de Paz y Cultura Ciudadana bajo la norma técnica de gestión de Calidad ISO 9001:2015</t>
  </si>
  <si>
    <t>Líneas del servicio del organismo certificadas bajo la NTC ISO 90012015</t>
  </si>
  <si>
    <t>Proceso servicio de vivienda social certificado bajo la ISO 9001:2015</t>
  </si>
  <si>
    <t>Instrumentos de servicio al ciudadano actualizados</t>
  </si>
  <si>
    <t>Acciones de racionalización de trámites y servicios implementadas</t>
  </si>
  <si>
    <t>Edificaciones de propiedad del Distrito, mantenidas</t>
  </si>
  <si>
    <t>Inventario de Bienes Muebles del Distrito, actualizados</t>
  </si>
  <si>
    <t>Plan Estratégico de Seguridad vial fortalecido</t>
  </si>
  <si>
    <t>Imágenes digitalizadas de documentación con organización archivística</t>
  </si>
  <si>
    <t>Sistema de Gestión Documental de la Secretaría de Vivienda Social y Hábitat con expedientes sistematizados y organizados</t>
  </si>
  <si>
    <t>Archivo Distrital de Alcaldía y Concejo de Santiago de Cali, adecuado</t>
  </si>
  <si>
    <t>Expedientes activos de los procesos disciplinarios de vigencias anteriores terminados</t>
  </si>
  <si>
    <t>Modelo de prevención del Daño Antijurídico operando</t>
  </si>
  <si>
    <t>Proceso de gestión de tránsito y transporte implementado bajo las políticas institucionales vigentes</t>
  </si>
  <si>
    <t>Red de gestión de información y del conocimiento diseñado y operado</t>
  </si>
  <si>
    <t>Red de gestión de información y del conocimiento diseñado y operado al interior del organismo</t>
  </si>
  <si>
    <t>Pasivo pensional normalizado</t>
  </si>
  <si>
    <t>Planes de Desarrollo divulgados</t>
  </si>
  <si>
    <t>Planes de Desarrollo de nivel territorial y distrital con seguimiento y evaluación</t>
  </si>
  <si>
    <t>Políticas públicas, evaluadas</t>
  </si>
  <si>
    <t>Solicitudes de encuesta Sisbén, atendidas</t>
  </si>
  <si>
    <t>Archivo Municipal de Datos, actualizado</t>
  </si>
  <si>
    <t>Sistema de Indicadores Sociales actualizado</t>
  </si>
  <si>
    <t>Documentos con estadísticas básicas del Distrito, publicados</t>
  </si>
  <si>
    <t>Base de datos de Estratificación urbana y rural actualizada</t>
  </si>
  <si>
    <t>Registros de la base de datos de Nomenclatura de Cali actualizados</t>
  </si>
  <si>
    <t>Servicios Web Geográficos y productos de información geográfica en la plataforma tecnológica de la Infraestructura de Datos Espaciales de Santiago de Cali – IDESC disponibles</t>
  </si>
  <si>
    <t>Sistema de Información geográfico para el Turismo, operando</t>
  </si>
  <si>
    <t>Estudios del sector turismo, realizados</t>
  </si>
  <si>
    <t>Encuesta multipropósito de empleo (formal e informal) y calidad de vida para Cali, aplicada</t>
  </si>
  <si>
    <t>Investigaciones sobre economía creativa, circular, digital y demás temas conexos al desarrollo del territorio, generadas y publicadas</t>
  </si>
  <si>
    <t>Observatorio Ambiental, como un instrumento de reporte, seguimiento y generación de conocimiento para la gestión ambiental, actualizado y operando</t>
  </si>
  <si>
    <t>Políticas Públicas sociales con monitoreo y seguimiento</t>
  </si>
  <si>
    <t>Investigaciones del sector deporte realizadas en la visión Cali 2036</t>
  </si>
  <si>
    <t>Investigaciones de la dinámica Inmobiliaria realizadas</t>
  </si>
  <si>
    <t>Investigaciones de la conducta oficial del servidor público, realizadas</t>
  </si>
  <si>
    <t>Investigaciones producidas por el observatorio de seguridad</t>
  </si>
  <si>
    <t>Observatorio de Hacienda Pública Distrital operando</t>
  </si>
  <si>
    <t>Sistema de Información Geográfico -SIG para el manejo de Sustancias Químicas y Residuos Peligrosos en el marco del COTSA, bajo el modelo de arquitectura empresarial, estructurado y en implementación</t>
  </si>
  <si>
    <t>Inteligencia de mercados -estudio de mercado por clústeres, existentes en el municipio de Santiago de Cali, elaborado</t>
  </si>
  <si>
    <t>Investigaciones cuantitativa y cualitativa en temas de paz, cultura ciudadana, respeto por la casa común y otros seres sintientes, derechos humanos y acuerdo de paz realizadas</t>
  </si>
  <si>
    <t>Estudios de preinversión de proyectos estratégicos del plan de desarrollo elaborados</t>
  </si>
  <si>
    <t>Conjunto de datos con Modelo de Big Data implementado</t>
  </si>
  <si>
    <t>Datacenter del Distrito Especial, unificado</t>
  </si>
  <si>
    <t>Herramienta virtual para la promoción de la participación ciudadana implementada</t>
  </si>
  <si>
    <t>Modelo de inteligencia artificial formulado</t>
  </si>
  <si>
    <t>Sistema de seguridad informática Implementado</t>
  </si>
  <si>
    <t>Puntos de atención con cultura del servicio orientado al ciudadano, operando</t>
  </si>
  <si>
    <t>Sistema para la automatización de procesos del sector educativo, diseñado e implementado</t>
  </si>
  <si>
    <t>Modelo predictivo de fallos judiciales contra la entidad, implementado</t>
  </si>
  <si>
    <t>Centro de Gestión del Conocimiento y la Innovación en materia de seguridad y justicia funcionando</t>
  </si>
  <si>
    <t>Infraestructura de TI de la Alcaldía y el Concejo Distrital, renovada</t>
  </si>
  <si>
    <t>Modelo de Arquitectura Empresarial del dominio de sistemas de información e infraestructura tecnológica de la entidad implementado</t>
  </si>
  <si>
    <t>Sistemas de información activos integrados e interoperando</t>
  </si>
  <si>
    <t>Sistemas de Información de la entidad modernizados</t>
  </si>
  <si>
    <t>Trámites y servicios, automatizados</t>
  </si>
  <si>
    <t>Sistema de matrícula en línea vía web diseñado e implementado para las 92 Instituciones Educativas Oficiales</t>
  </si>
  <si>
    <t>Planoteca Digital del DAP actualizada</t>
  </si>
  <si>
    <t>Referentes físicos de la Red de Control Geodésico de Santiago de Cali materializados</t>
  </si>
  <si>
    <t>Sistema de información cultural y de gestión del patrimonio, operando</t>
  </si>
  <si>
    <t>Sistema de información de control urbanístico implementado y mantenido</t>
  </si>
  <si>
    <t>Sistema interactivo de reporte de quejas en línea de construcciones, antenas irreglamentarias y obras, implementado</t>
  </si>
  <si>
    <t>Recursos de vigencias anteriores en proceso de cobro persuasivo y coactivo recuperados</t>
  </si>
  <si>
    <t>Ingresos de la vigencia actual de Impuesto Predial Unificado e Impuesto de Industria y Comercio y otros recaudados</t>
  </si>
  <si>
    <t>Sostenibilidad de los niveles de cumplimiento de las obligaciones tributarias de Impuesto Predial Unificado e ICA en Santiago de Cali y otros</t>
  </si>
  <si>
    <t>Censo Tributario realizado</t>
  </si>
  <si>
    <t>Actualización Catastral Rural</t>
  </si>
  <si>
    <t>Predios actualizados por Conservación Catastral</t>
  </si>
  <si>
    <t>Software del sistema de Información Catastral Implementado</t>
  </si>
  <si>
    <t>Catastro Multipropósito Implementado</t>
  </si>
  <si>
    <t>Cartera morosa por infracciones de tránsito, recuperada</t>
  </si>
  <si>
    <t>Proyecto de acuerdo municipal con incentivos tributarios para los hogares, negocios, inversionistas y desarrolladores del área de renovación urbana, formulado</t>
  </si>
  <si>
    <t>Cartera por crédito de vivienda VIP – VIS, recuperado</t>
  </si>
  <si>
    <t>Sistema de participación ciudadana, funcionando</t>
  </si>
  <si>
    <t>Personas pertenecientes a grupos de valor con capacidades comunitarias fortalecidas</t>
  </si>
  <si>
    <t>Iniciativas comunitarias para la promoción de la participación ciudadana, implementadas</t>
  </si>
  <si>
    <t>Planes de desarrollo a nivel territorial, formulados</t>
  </si>
  <si>
    <t>Organismos comunales en el territorio Inspeccionados, Vigilados y Controlados en cumplimiento de la norma comunal</t>
  </si>
  <si>
    <t>Estrategia de Resiliencia en Territorios de Inclusión y Oportunidades de Santiago de Cali, funcionando</t>
  </si>
  <si>
    <t>Estímulos a propuestas, de organizaciones sociales y comunitarias, para la transformación de realidades sociales en los territorios priorizados TIO´s, entregados</t>
  </si>
  <si>
    <t>Sistema Municipal de Cultura funcionando</t>
  </si>
  <si>
    <t>Mujeres de la zona rural y urbana vinculadas a procesos de formación política desde la perspectiva de género y diferencial</t>
  </si>
  <si>
    <t>Red de agentes institucionales con un plan específico para buen gobierno, abierto a la ciudadanía; operando</t>
  </si>
  <si>
    <t>Estrategia de Comunicación clara y transparente, implementada</t>
  </si>
  <si>
    <t>Estrategia de fortalecimiento de las competencias para los usuarios de servicios públicos y TIC</t>
  </si>
  <si>
    <t>Estrategia de rendición de cuentas implementada</t>
  </si>
  <si>
    <t>Política Pública de Cultura Ciudadana formulada, aprobada y socializada</t>
  </si>
  <si>
    <t>Estrategia para el fomento y promoción del derecho a la libertad religiosa y la participación ciudadana, realizada</t>
  </si>
  <si>
    <t>Personas formadas en cultura ciudadana para la paz, la convivencia y la reconciliación</t>
  </si>
  <si>
    <t>Iniciativas institucionales y comunitarias en cultura ciudadana y promoción de nuevas normalidades apoyadas</t>
  </si>
  <si>
    <t>Colectivos Urbanos y rurales de cultura ciudadana y construcción de Paz apoyados y promovidos</t>
  </si>
  <si>
    <t>Iniciativas institucionales de promoción a la caleñidad implementadas</t>
  </si>
  <si>
    <t>Encuentros ciudadanos de sensibilización en temas de cultura ciudadana realizados</t>
  </si>
  <si>
    <t>Política pública integral de libertad religiosa, formulada y adoptada</t>
  </si>
  <si>
    <t>53040040004-0101</t>
  </si>
  <si>
    <t>En el periodo 2020 - 2023 se ha realizado el mantenimiento y/o adecuación de  1 kilómetros de vias en la comuna 1, previo concepto de viabilidad técnica.</t>
  </si>
  <si>
    <t>53040010004-0102</t>
  </si>
  <si>
    <t>En el periodo 2020 - 2023, se han mejorado 500 metro cuadrados de andenes en la comuna 1, previo concepto de viabilidad técnica</t>
  </si>
  <si>
    <t>53040010002-0103</t>
  </si>
  <si>
    <t>En el periodo 2020 - 2023, se ha realizado la construcción de 1 puente peatonal en la comuna 1, previo concepto de viabilidad técnica</t>
  </si>
  <si>
    <t>53050020003-0104</t>
  </si>
  <si>
    <t>En el periodo 2020 - 2023, se han construido 50 metros cubicos de muros de contención, previo concepto de viabilidad técnica</t>
  </si>
  <si>
    <t>53040040003-0105</t>
  </si>
  <si>
    <t>En el periodo 2020 - 2023, se han construido 0,3 kilómetros lineales de pavimento en la comuna 1, previo concepto de viabilidad técnica</t>
  </si>
  <si>
    <t>51040020001-0106</t>
  </si>
  <si>
    <t>En el periodo 2020 - 2023, se han fortalecido  450 personas en el ecosistema de emprendimiento empresarial  y social con enfoque diferencial y de genero</t>
  </si>
  <si>
    <t>51010010019-0107</t>
  </si>
  <si>
    <t>51010010020-0108</t>
  </si>
  <si>
    <t>En el período 2020-2023, ha entrado en operación 1 punto de apropiación digital o laboratorio de innovación digital.</t>
  </si>
  <si>
    <t>52020050005-0109</t>
  </si>
  <si>
    <t>En el período 2020-2023, se han beneficiado 90 personas  con discapacidad, con actividades artísticas y culturales</t>
  </si>
  <si>
    <t>52050020001-0110</t>
  </si>
  <si>
    <t>En el periodo 2020-2023, se han  formado en prácticas artísticas 600 personas de la comuna</t>
  </si>
  <si>
    <t>52050020013-0111</t>
  </si>
  <si>
    <t>En el periodo 2020-2023,  se  han certificado en áreas  artísticas, 120 personas de la  comuna</t>
  </si>
  <si>
    <t>52030080007-0112</t>
  </si>
  <si>
    <t>En el período 2020-2023, se ha realizado la adecuación, mejoramiento, mantenimiento o dotación  de 1 equipamiento cultural de la comuna</t>
  </si>
  <si>
    <t>52020020008-0113</t>
  </si>
  <si>
    <t>51030010006-0114</t>
  </si>
  <si>
    <t>En el período 2020-2023, se han realizado 4 eventos deportivos, recreativos, y de innovación en la comuna</t>
  </si>
  <si>
    <t>52030080005-0115</t>
  </si>
  <si>
    <t>En el período 2020-2023, se han intervenido 9 escenarios deportivos y recreativos en la comuna</t>
  </si>
  <si>
    <t>52010030007-0116</t>
  </si>
  <si>
    <t>En el período 2020-2023, se han implementado 23 sistemas de monitoreo y alerta para la prevención y/o disminución del delito</t>
  </si>
  <si>
    <t>52030080008-0117</t>
  </si>
  <si>
    <t>En el período 2020-2023,se han realizado 7 intervenciones (mantenimiento, adecuación de infraestructura)  a sedes educativas oficiales</t>
  </si>
  <si>
    <t>52040010005-0118</t>
  </si>
  <si>
    <t>En el período 2020-2023, se han dotado 2 instituciones educativas</t>
  </si>
  <si>
    <t>51050020008-0119</t>
  </si>
  <si>
    <t>52030070002-0120</t>
  </si>
  <si>
    <t>51030010011-0121</t>
  </si>
  <si>
    <t>En el período 2020-2023, se han  apoyado 2 iniciativas turisticas comunitarias</t>
  </si>
  <si>
    <t>52020030005-0122</t>
  </si>
  <si>
    <t>En el período 2020-2023, se han formado 120 jovenes en desarrollo del turismo de las áreas urbanas y rurales de Santiago de Cali</t>
  </si>
  <si>
    <t>52020110002-0123</t>
  </si>
  <si>
    <t>52020050001-0124</t>
  </si>
  <si>
    <t>52020050002-0125</t>
  </si>
  <si>
    <t>52020040004-0126</t>
  </si>
  <si>
    <t>En el periodo 2020-2023, han participado de encuentros intergeneracionales 75 personas mayores, niños, niñas y adolecentes</t>
  </si>
  <si>
    <t>52020080003-0127</t>
  </si>
  <si>
    <t>52020040008-0128</t>
  </si>
  <si>
    <t>En el periodo 2020-2023, se han beneficiado 400 personas con prácticas para el envejecimiento activo y la cultura positiva de la vejez en la comuna 1</t>
  </si>
  <si>
    <t>52020050003-0129</t>
  </si>
  <si>
    <t>En el periodo 2020-2023, se han intervenido  330 personas con discapacidad con la Estrategia de Rehabilitación Basada en la Comunidad -RBC- en la comuna 1</t>
  </si>
  <si>
    <t>52030070004-0130</t>
  </si>
  <si>
    <t>En el periodo 2020-2023, se recuperan 2 zonas blandas, parques y zonas verdes a través de intervenciones y estrategias artísticas y lúdicas en la comuna</t>
  </si>
  <si>
    <t>53040050002-0201</t>
  </si>
  <si>
    <t>En el periodo 2020-2023, se han señalizado 60 puntos de red víal de Cali en la comuna 2</t>
  </si>
  <si>
    <t>53040010004-0202</t>
  </si>
  <si>
    <t>En el periodo 2020-2023, se han mejorado 300 metros cuadrados de andenes en la comuna 2,  previo a concepto de viabilidad técnica</t>
  </si>
  <si>
    <t>51030010006-0203</t>
  </si>
  <si>
    <t>En el periodo 2020-2023, se han realizado 2 eventos deportivos en la comuna 2 para jóvenes, adultos, adultos mayores y personas en situación de discapacidad.</t>
  </si>
  <si>
    <t>52030080005-0204</t>
  </si>
  <si>
    <t>En el periodo 2020-2023, se han intervenido 3 escenarios deportivos y recreativos en la comuna</t>
  </si>
  <si>
    <t>52010030007-0205</t>
  </si>
  <si>
    <t>En el periodo 2020-2023, se han implementado 125 sistemas de monitoreo y alerta para la prevención y/o disminución del delito</t>
  </si>
  <si>
    <t>54030020003-0206</t>
  </si>
  <si>
    <t>En el periodo 2020-2023, se han formado 100 personas en cultura ciudadana para la paz, la convivencia y reconciliación</t>
  </si>
  <si>
    <t>52030070002-0207</t>
  </si>
  <si>
    <t>52030080008-0208</t>
  </si>
  <si>
    <t>En el periodo 2020-2023, se han realizado 4 intervenciones (mantenimiento, adecuación de infraestructura)  a sedes educativas</t>
  </si>
  <si>
    <t>53040050002-0301</t>
  </si>
  <si>
    <t>En el periodo 2020-2023, se han señalizado 50 puntos de red vial de Cali en la comuna 3</t>
  </si>
  <si>
    <t>53040040004-0302</t>
  </si>
  <si>
    <t>En el periodo 2020-2023, se ha realizado el  mantenimiento vial de 1.5 kilometros de via en la comuna 3, previo a concepto de viabilidad técnica</t>
  </si>
  <si>
    <t>53040010004-0303</t>
  </si>
  <si>
    <t>En el periodo 2020-2023, se han mejorado 1500 metros cuadrados de andenes en la comuna 3,  previo concepto de viabilidad técnica</t>
  </si>
  <si>
    <t>52050020001-0304</t>
  </si>
  <si>
    <t>En el periodo 2020-2023, se  han formado en prácticas artísticas  1176 personas de la comuna</t>
  </si>
  <si>
    <t>52030080007-0305</t>
  </si>
  <si>
    <t>En el período 2020-2023, se ha realizado la adecuación, mejoramiento, mantenimiento o dotación  de 2 equipamientos culturales de la comuna</t>
  </si>
  <si>
    <t>52010030007-0306</t>
  </si>
  <si>
    <t>En el periodo 2020-2023, se han implementado 38 sistemas de monitoreo y alerta  para la prevención y/o disminución del delito</t>
  </si>
  <si>
    <t>52020030004-0307</t>
  </si>
  <si>
    <t>En el período 2020-2023, se ha implementado una Política Pública para intervenir a 130  jóvenes en riesgo vinculados a situaciones delictivas</t>
  </si>
  <si>
    <t>52030080008-0308</t>
  </si>
  <si>
    <t>En el periodo 2020-2023, se han realizado 10 intervenciones (mantenimiento, adecuación de infraestructura)  a sedes educativas</t>
  </si>
  <si>
    <t>52040010005-0309</t>
  </si>
  <si>
    <t>En el periodo 2020-2023, se han dotado 2 Instituciones educativas</t>
  </si>
  <si>
    <t>52030070002-0310</t>
  </si>
  <si>
    <t>51040020001-0311</t>
  </si>
  <si>
    <t>En el periodo 2020 - 2023,  se han fortalecido 715 personas en el ecosistema de emprendimiento empresarial y social con enfoque diferencial y de género</t>
  </si>
  <si>
    <t>52020040007-0312</t>
  </si>
  <si>
    <t>En el periodo 2020-2023, se han beneficiado 1000 adultos mayores con programa de gimnasia dirigida y aerobicos.</t>
  </si>
  <si>
    <t>52030080005-0313</t>
  </si>
  <si>
    <t>En el periodo 2020-2023, se ha intervenido 1 escenario deportivo y recreativo en la comuna</t>
  </si>
  <si>
    <t>51030010006-0314</t>
  </si>
  <si>
    <t>En el periodo 2020-2023, se han realizado 3 eventos deportivos, recreativos, y de innovación en la comuna</t>
  </si>
  <si>
    <t>52020020008-0315</t>
  </si>
  <si>
    <t>52020020009-0316</t>
  </si>
  <si>
    <t>En el periodo 2020-2023, se han realizado  4 juegos deportivos y recreativos del sector educativo en la comuna</t>
  </si>
  <si>
    <t>52030080003-0317</t>
  </si>
  <si>
    <t>En el periodo 2020-2023, se ha realizado 1 intervención (mantenimiento correctivo, preventico y dotación) realizada al Centro de Administración Local Integrada</t>
  </si>
  <si>
    <t>53040040004-0401</t>
  </si>
  <si>
    <t>En el periodo 2020-2023, se ha realizado el mejoramiento de 0,25 kilómetros de vía en la comuna, previo concepto de viabilidad técnica</t>
  </si>
  <si>
    <t>53040040003-0402</t>
  </si>
  <si>
    <t>En el periodo 2020-2023, se han construido 0,25 kilómetros de pavimento en la comuna, previo concepto de viabilidad técnica</t>
  </si>
  <si>
    <t>53040010004-0403</t>
  </si>
  <si>
    <t>En el periodo 2020-2023, se han mejorado 220 metros cuadrados de andenes en la comuna, previo concepto de viabilidad técnica</t>
  </si>
  <si>
    <t>51030010006-0404</t>
  </si>
  <si>
    <t>52020020008-0405</t>
  </si>
  <si>
    <t>52030080005-0406</t>
  </si>
  <si>
    <t>En el periodo 2020-2023, se han intervenido 4 escenarios deportivos y recreativos en la comuna</t>
  </si>
  <si>
    <t>52010030007-0407</t>
  </si>
  <si>
    <t>En el periodo 2020-2023, se han implementado 22 sistemas de monitoreo y alerta para la prevención y/o disminución del delito</t>
  </si>
  <si>
    <t>52030080008-0408</t>
  </si>
  <si>
    <t>52040010005-0409</t>
  </si>
  <si>
    <t>En el periodo 2020-2023, se han dotado 5 Instituciones educativas</t>
  </si>
  <si>
    <t>51040010001-0410</t>
  </si>
  <si>
    <t>52030070002-0411</t>
  </si>
  <si>
    <t>51040020001-0412</t>
  </si>
  <si>
    <t>En el periodo 2020 - 2023,  se han fortalecido 375 personas en el ecosistema de emprendimiento empresarial y social con enfoque diferencial y de género</t>
  </si>
  <si>
    <t>52050020002-0413</t>
  </si>
  <si>
    <t>En el período 2020-2023, se han apoyado 24 organizaciones de la comuna, en el desarrollo de  sus iniciativas artísticas  y culturales</t>
  </si>
  <si>
    <t>52050020001-0414</t>
  </si>
  <si>
    <t>En el periodo 2020-2023,  se  han formado en prácticas  artísticas  1500  personas  de la comuna</t>
  </si>
  <si>
    <t>53040040003-0501</t>
  </si>
  <si>
    <t>En el periodo 2020-2023, se han construido 0.2 kilómetros lineales de pavimento en la comuna 5, previo concepto de viabilidad técnica</t>
  </si>
  <si>
    <t>53040010004-0502</t>
  </si>
  <si>
    <t>En el periodo 2020-2023, se han mejorado 300 metros cuadrados de andenes en la comuna 5, previo concepto de viabilidad técnica</t>
  </si>
  <si>
    <t>53040040004-0503</t>
  </si>
  <si>
    <t>En el periodo 2020-2023, se ha realizado el mejoramiento de 0,4 kilómetros lineales de vía en la comuna 5, previo concepto de viabilidad técnica</t>
  </si>
  <si>
    <t>53040010003-0504</t>
  </si>
  <si>
    <t>En el periodo 2020-2023, se ha realizado el mantenimiento de 3 puentes peatonales en la comuna 5, previo concepto de viabilidad técnica</t>
  </si>
  <si>
    <t>52050020002-0505</t>
  </si>
  <si>
    <t>En el período 2020-2023, se han apoyado  anualmente 7 organizaciones de la comuna en el desarrollo de  sus iniciativas artísticas  y culturales</t>
  </si>
  <si>
    <t>52050020001-0506</t>
  </si>
  <si>
    <t>En el periodo 2020-2023,  se  han formado en prácticas artísticas 300 personas de la comuna</t>
  </si>
  <si>
    <t>52010030007-0507</t>
  </si>
  <si>
    <t>En el periodo 2020-2023, se han implementado 30 Sistemas de monitoreo y alerta para la prevención y/o disminución del delito</t>
  </si>
  <si>
    <t>52030080008-0508</t>
  </si>
  <si>
    <t>En el periodo 2020-2023, se ha realizado 1 intervención (Mantenimiento, adecuación de infraestructura)  a sedes educativas</t>
  </si>
  <si>
    <t>52040010005-0509</t>
  </si>
  <si>
    <t>52030070002-0510</t>
  </si>
  <si>
    <t>51040020001-0511</t>
  </si>
  <si>
    <t>En el periodo 2020 - 2023,  se han fortalecido 300 personas en el ecosistema de emprendimiento empresarial y social con enfoque diferencial y de género</t>
  </si>
  <si>
    <t>51010010019-0512</t>
  </si>
  <si>
    <t>52030080005-0513</t>
  </si>
  <si>
    <t>En el período 2021-2023, se han intervenido 15 escenarios deportivos y recreativos en la comuna</t>
  </si>
  <si>
    <t>52050010003-0514</t>
  </si>
  <si>
    <t>En el período 2020-2023, se han realizado 3 encuentros para recuperar y difundir la tradición oral, la memoria y la cultura en la comuna</t>
  </si>
  <si>
    <t>52020040005-0515</t>
  </si>
  <si>
    <t>En el período 2020-2023, se han  formado 44 cuidadores para personas mayores, formadas en cuidados, manejo, proyectos de vida y derechos</t>
  </si>
  <si>
    <t>52050020013-0516</t>
  </si>
  <si>
    <t>En el período 2020-2023, se han certifican en áreas artísticas 60 personas de la comuna</t>
  </si>
  <si>
    <t>53040010004-0601</t>
  </si>
  <si>
    <t>En el período 2020-2023, se ha realizado el mantenimiento y/o construcción de 500 metros cuadrados de andén, previo concepto de viabilidad técnica y esquema básico</t>
  </si>
  <si>
    <t>53040040004-0602</t>
  </si>
  <si>
    <t>En el período 2020-2023, se ha realizado el mantenimiento de 1,0 kilómetros de vía en la comuna, previo concepto de viabilidad técnica.</t>
  </si>
  <si>
    <t>53040010003-0603</t>
  </si>
  <si>
    <t>En el período 2020-2023, se ha realizado el mantenimiento a 2 puentes peatonales, previo concepto de viabilidad técnica</t>
  </si>
  <si>
    <t>53040040003-0604</t>
  </si>
  <si>
    <t>En el período 2020-2023, se han construido 0,2 kilómetros lineales de pavimento en la comuna 6, previo concepto de viabilidad técnica</t>
  </si>
  <si>
    <t>52010030007-0605</t>
  </si>
  <si>
    <t>En el período 2020-2023, se han implementado 4 Sistemas de monitoreo  y alerta para la prevención y/o disminución del delito</t>
  </si>
  <si>
    <t>52020030004-0606</t>
  </si>
  <si>
    <t>En el período 2020-2023, se intervienen a 450 jóvenes en riesgo vinculados a situaciones delictivas</t>
  </si>
  <si>
    <t>52030080008-0607</t>
  </si>
  <si>
    <t>En el período 2020-2023, se ha realizado 1 intervención (Mantenimiento, adecuación de infraestructura) a sedes educativas</t>
  </si>
  <si>
    <t>52040010005-0608</t>
  </si>
  <si>
    <t>En el período 2020-2023, se ha dotado 1 Institución educativa</t>
  </si>
  <si>
    <t>52030070002-0609</t>
  </si>
  <si>
    <t>51040020001-0610</t>
  </si>
  <si>
    <t>En el periodo 2020 - 2023, se han fortalecido 525 personas en el ecosistema de emprendimiento empresarial y social con enfoque diferencial y de género</t>
  </si>
  <si>
    <t>52050020002-0611</t>
  </si>
  <si>
    <t>52030070004-0612</t>
  </si>
  <si>
    <t>En el período 2020-2023,  se han promovido anualmente 4 espacios  de la comuna con programación cultural</t>
  </si>
  <si>
    <t>51030010006-0613</t>
  </si>
  <si>
    <t>En el período 2020-2023, se han realizado 3 eventos deportivos, recreativos, y de innovación en la comuna</t>
  </si>
  <si>
    <t>52020020008-0614</t>
  </si>
  <si>
    <t>52030080005-0615</t>
  </si>
  <si>
    <t>En el período 2020-2023, se han intervenido 10 escenarios deportivos y recreativos de la comuna</t>
  </si>
  <si>
    <t>53040040004-0701</t>
  </si>
  <si>
    <t>En el período 2020-2023, se ha realizado el mantenimiento a 0,8 kilómetros lineales en vías de la comuna 7 previo concepto de viabilidad técnica y esquema básico.</t>
  </si>
  <si>
    <t>53020020001-0702</t>
  </si>
  <si>
    <t>En el periodo 2020 - 2023, se han fortalecido 30 Empresas y emprendimientos en capacidades para el fomento de la Economía  Circular</t>
  </si>
  <si>
    <t>51020010008-0703</t>
  </si>
  <si>
    <t>En el periodo 2020 - 2023, se han beneficiado 150 emprendimientos y empresas de la industria cultural y creativa con asistencia técnica</t>
  </si>
  <si>
    <t>51040020001-0704</t>
  </si>
  <si>
    <t>En el periodo 2020 - 2023,  se han fortalecido 100 personas en el ecosistema de emprendimiento empresarial y social con enfoque diferencial y de género</t>
  </si>
  <si>
    <t>52050020001-0705</t>
  </si>
  <si>
    <t>En el periodo 2020-2023,  se  han formado  en prácticas  artísticas 600 personas  de la comuna</t>
  </si>
  <si>
    <t>51030010006-0706</t>
  </si>
  <si>
    <t>En el periodo 2020-2023, se ha realizado 1 evento deportivo, recreativo, y de innovación en la comuna</t>
  </si>
  <si>
    <t>52010020002-0707</t>
  </si>
  <si>
    <t>En el periodo 2020-2023, han participado 320 personas en estrategia de prevención de la violencia familiar y sexual.</t>
  </si>
  <si>
    <t>52030070002-0708</t>
  </si>
  <si>
    <t>52030080008-0709</t>
  </si>
  <si>
    <t>En el periodo 2020-2023, se han realizado 5 intervenciones (Mantenimiento, adecuación de infraestructura)  a sedes educativas</t>
  </si>
  <si>
    <t>52030080007-0710</t>
  </si>
  <si>
    <t>En el período 2020-2023, se ha realizado la adecuación, mejoramiento, mantenimiento o dotación  de  3 equipamientos culturales de la comuna</t>
  </si>
  <si>
    <t>52030080005-0711</t>
  </si>
  <si>
    <t>En el periodo 2020-2023, se han intervenido 7 escenarios deportivos y recreativos en la comuna</t>
  </si>
  <si>
    <t>52020050002-0712</t>
  </si>
  <si>
    <t>52020040005-0713</t>
  </si>
  <si>
    <t>En el periodo 2020-2023, se han  formado 120 cuidadores para personas mayores en cuidados, manejo, proyectos de vida y derechos</t>
  </si>
  <si>
    <t>52020080003-0714</t>
  </si>
  <si>
    <t>53040040004-0801</t>
  </si>
  <si>
    <t>En el periodo 2020-2023, se ha realizado el mejoramiento de 4,2 kilómetros de vía en la comuna 8, previo concepto de viabilidad técnica</t>
  </si>
  <si>
    <t>52050020001-0802</t>
  </si>
  <si>
    <t>En el periodo 2020-2023,  se han formado en prácticas  artísticas, 590 personas  de la comuna 8</t>
  </si>
  <si>
    <t>52010030007-0803</t>
  </si>
  <si>
    <t>En el periodo 2020-2023, se ha implementado 30 Sistemas de monitoreo y alerta  para la prevención y/o disminución del delito</t>
  </si>
  <si>
    <t>52030070002-0804</t>
  </si>
  <si>
    <t>52030080002-0805</t>
  </si>
  <si>
    <t>52030080005-0806</t>
  </si>
  <si>
    <t>52040010005-0807</t>
  </si>
  <si>
    <t>En el periodo 2020-2023, se han dotado 4 Instituciones educativas</t>
  </si>
  <si>
    <t>52030080008-0808</t>
  </si>
  <si>
    <t>En el periodo 2020-2023, se han realizado 4 intervenciones (Mantenimiento, adecuación de infraestructura)  a sedes educativas</t>
  </si>
  <si>
    <t>53040040003-0809</t>
  </si>
  <si>
    <t>En el periodo 2020-2023, se han construido 0,5 kilómetros lineales de pavimento en la Comuna 8, previo concepto de viabilidad técnica.</t>
  </si>
  <si>
    <t>52020040008-0810</t>
  </si>
  <si>
    <t>52020050003-0811</t>
  </si>
  <si>
    <t>53040050002-0901</t>
  </si>
  <si>
    <t>En el periodo 2020-2023, se han señalizado 25 puntos de red vial de Cali en la comuna 9</t>
  </si>
  <si>
    <t>53040010004-0902</t>
  </si>
  <si>
    <t>En el periodo 2020-2023, se ha realizado el mantenimiento y/o construcción 500 metros cuadrados de andén, previo concepto de viabilidad técnica y esquema básico</t>
  </si>
  <si>
    <t>51040010004-0903</t>
  </si>
  <si>
    <t>En el periodo 2020-2023, se han vinculado 900 personas a rutas para la inserción laboral</t>
  </si>
  <si>
    <t>51040020001-0904</t>
  </si>
  <si>
    <t>En el periodo 2020 - 2023,  se han fortalecido 390 personas en el ecosistema de emprendimiento empresarial y social con enfoque diferencial y de género</t>
  </si>
  <si>
    <t>53020020001-0905</t>
  </si>
  <si>
    <t>En el periodo 2020 - 2023, se han fortalecido 60 empresas y emprendimientos en capacidades para el fomento de la Economía  Circular</t>
  </si>
  <si>
    <t>51010010019-0906</t>
  </si>
  <si>
    <t>52010030007-0907</t>
  </si>
  <si>
    <t>En el período 2020-2023, se han implementado 89 Sistemas de monitoreo y alerta para la prevención y/o disminución del delito</t>
  </si>
  <si>
    <t>52030080008-0908</t>
  </si>
  <si>
    <t>En el período 2020-2023, se han realizado 17 intervenciones (Mantenimiento, adecuación de infraestructura) a sedes educativas</t>
  </si>
  <si>
    <t>52040010005-0909</t>
  </si>
  <si>
    <t>En el período 2020-2023, se han dotado 4 Instituciones educativas</t>
  </si>
  <si>
    <t>52030070002-0910</t>
  </si>
  <si>
    <t>52050020001-0911</t>
  </si>
  <si>
    <t>En el periodo 2020-2023,  se  han formado en prácticas  artísticas, 1.800 personas  de la comuna</t>
  </si>
  <si>
    <t>52020020008-0912</t>
  </si>
  <si>
    <t>52050010003-0913</t>
  </si>
  <si>
    <t>En el período 2020-2023, se ha realizado 1 encuentro para recuperar y difundir la tradición oral, la memoria y la cultura en la comuna</t>
  </si>
  <si>
    <t>53040010004-1001</t>
  </si>
  <si>
    <t>En el periodo 2020 - 2023, se han mejorado 1000 metros cuadrados de andenes en la comuna 10, previo concepto de viabilidad técnica</t>
  </si>
  <si>
    <t>51040020001-1002</t>
  </si>
  <si>
    <t>En el periodo 2020 - 2023,  se han fortalecido 495 personas en el ecosistema de emprendimiento empresarial y social con enfoque diferencial y de género</t>
  </si>
  <si>
    <t>51040010001-1003</t>
  </si>
  <si>
    <t>En el periodo 2020 - 2023, se han formado 615 personas en competencias laborales para el trabajo</t>
  </si>
  <si>
    <t>52030080008-1004</t>
  </si>
  <si>
    <t>En el periodo 2020 - 2023, se han realizado 8 intervenciones (Mantenimiento, adecuación de infraestructura)  a sedes educativas</t>
  </si>
  <si>
    <t>52040010005-1005</t>
  </si>
  <si>
    <t>En el periodo 2020 - 2023, se han dotado 6 Instituciones educativas</t>
  </si>
  <si>
    <t>52030070002-1006</t>
  </si>
  <si>
    <t>52050020001-1007</t>
  </si>
  <si>
    <t>En el periodo 2020-2023,  se han formado en prácticas  artísticas, 1.560  personas  de la comuna</t>
  </si>
  <si>
    <t>52030070004-1008</t>
  </si>
  <si>
    <t>En el periodo 2020 - 2023, se han recuperado 2  zonas blandas, parques y zonas verdes a través de intervenciones y estrategias artísticas y lúdicas en la comuna</t>
  </si>
  <si>
    <t>52030080007-1009</t>
  </si>
  <si>
    <t>En el periodo 2020 - 2023, se han realizado la adecuación, mantenimiento o dotación de 3 equipamientos culturales de la comuna 10</t>
  </si>
  <si>
    <t>52020020008-1010</t>
  </si>
  <si>
    <t>51030010006-1011</t>
  </si>
  <si>
    <t>En el periodo 2020 - 2023, se han realizado 3 eventos deportivos, recreativos, y de innovación en la comuna</t>
  </si>
  <si>
    <t>52030080005-1012</t>
  </si>
  <si>
    <t>En el periodo 2020 - 2023,  se han intervenido 13 escenarios deportivos y recreativos en la comuna</t>
  </si>
  <si>
    <t>52020020003-1013</t>
  </si>
  <si>
    <t>En el periodo 2020 - 2023, han participado 300 personas en estrategias de promoción de sus derechos y prevención de sus vulneraciones</t>
  </si>
  <si>
    <t>53040010003-1101</t>
  </si>
  <si>
    <t>En el periodo 2020 - 2023, se han realizado el mantenimiento de 5 puentes peatonales, previa concepto de viabilidad técnica</t>
  </si>
  <si>
    <t>53040040004-1102</t>
  </si>
  <si>
    <t>En el periodo 2020 - 2023, se ha realizado mantenimiento y/o adecuación de 1.5 km de vias, previo concepto de viabilidad técnica</t>
  </si>
  <si>
    <t>51040020001-1103</t>
  </si>
  <si>
    <t>En el periodo 2020 - 2023,  se han fortalecido 150 personas en el ecosistema de emprendimiento empresarial y social con enfoque diferencial y de género</t>
  </si>
  <si>
    <t>52030070004-1104</t>
  </si>
  <si>
    <t>En el periodo 2020-2023, se han promovido anualmente  22 espacios  de la comuna con programación cultural</t>
  </si>
  <si>
    <t>52050020001-1105</t>
  </si>
  <si>
    <t>En el periodo 2020-2023, se  han formado 990 personas en prácticas  artísticas  de la comuna</t>
  </si>
  <si>
    <t>52050020002-1106</t>
  </si>
  <si>
    <t>En el periodo 2020-2023, se han apoyado anualmente 7 organizaciones con el desarrollo de iniciativas artísticas y culturales</t>
  </si>
  <si>
    <t>51030010006-1107</t>
  </si>
  <si>
    <t>En el periodo 2020-2023, se han realizado 2 eventos deportivos, recreativos y de innovación,  en la comuna</t>
  </si>
  <si>
    <t>54030020005-1108</t>
  </si>
  <si>
    <t>En el periodo 2020-2023, se han apoyado y promovido 6 colectivos urbanos para la realización de mural para la paz</t>
  </si>
  <si>
    <t>52030070002-1109</t>
  </si>
  <si>
    <t>52020050002-1110</t>
  </si>
  <si>
    <t>52020050003-1111</t>
  </si>
  <si>
    <t>52030080007-1112</t>
  </si>
  <si>
    <t>52030080005-1113</t>
  </si>
  <si>
    <t>En el período 2020-2023, se han intervenido 16 escenarios deportivos y recreativos en la comuna</t>
  </si>
  <si>
    <t>53040010004-1201</t>
  </si>
  <si>
    <t>En el periodo 2020-2023, se han mejorado 2000 m2 de andenes en la comuna 12, previo concepto de viabilidad técnica</t>
  </si>
  <si>
    <t>53040040004-1202</t>
  </si>
  <si>
    <t>En el periodo 2020-2023, se ha realizado mantenimiento y/o adecuación de  0,638km de vias en la comuna 12, previo concepto de viabilidad técnica</t>
  </si>
  <si>
    <t>51040010001-1203</t>
  </si>
  <si>
    <t>En el periodo 2020-2023, se han formado 100 personas en capacitación para el trabajo</t>
  </si>
  <si>
    <t>51030010006-1204</t>
  </si>
  <si>
    <t>En el periodo 2020- 2023, se han realizado 3 eventos deportivos, recreativos y de innovación,  en la comuna</t>
  </si>
  <si>
    <t>52030080005-1205</t>
  </si>
  <si>
    <t>En el periodo 2020 - 2023, se han realizado intervenciones en  4 escenarios deportivos y recreativos en la comuna</t>
  </si>
  <si>
    <t>52020030004-1206</t>
  </si>
  <si>
    <t>52010020002-1207</t>
  </si>
  <si>
    <t>En el periodo 2020-2023 participan 100 personas en estrategia de prevención de la violencia familiar y sexual.</t>
  </si>
  <si>
    <t>52020020009-1208</t>
  </si>
  <si>
    <t>En el periodo 2020- 2023, se ha realizado 1 juegos deportivos y recreativos del sector educativo en la comuna</t>
  </si>
  <si>
    <t>52020110004-1209</t>
  </si>
  <si>
    <t>En el periodo 2020- 2023, han participado 150 mujeres en estrategia de prevención de las violencias basadas en género.</t>
  </si>
  <si>
    <t>52010030007-1210</t>
  </si>
  <si>
    <t>En el periodo 2020- 2023 se ha implementado 70 Sistema de monitoreo y alerta para la prevención y/o disminución del delito</t>
  </si>
  <si>
    <t>51050020008-1211</t>
  </si>
  <si>
    <t>En el periodo 2020- 2023 se han implementado 25 huertas urbanas en la Comuna</t>
  </si>
  <si>
    <t>52030070002-1212</t>
  </si>
  <si>
    <t>52050020001-1213</t>
  </si>
  <si>
    <t>En el periodo2020- 2023,  se han forman  en prácticas  artísticas a 1900 personas  de la comuna</t>
  </si>
  <si>
    <t>52030070004-1214</t>
  </si>
  <si>
    <t>En el periodo 2020-2023,  se promueven  12 espacios  de la comuna con programación cultural</t>
  </si>
  <si>
    <t>52030080008-1215</t>
  </si>
  <si>
    <t>En el periodo 2020- 2023 se han realizado 6 intervenciones Mantenimiento, adecuación de infraestructura  a sedes educativas</t>
  </si>
  <si>
    <t>52040010005-1216</t>
  </si>
  <si>
    <t>52030080002-1217</t>
  </si>
  <si>
    <t>51030010019-1218</t>
  </si>
  <si>
    <t>En el periodo 2020-2023 se beneficiaran 490 personas vinculadas a recorridos turisticos de naturaleza</t>
  </si>
  <si>
    <t>53040040004-1301</t>
  </si>
  <si>
    <t>En el periodo 2020- 2023 se ha realizado el mantenimiento y/o adecuación de 2,54  km de vias, previo concepto de viabilidad técnica</t>
  </si>
  <si>
    <t>53040010003-1302</t>
  </si>
  <si>
    <t>En el periodo 2020-2023 se ha realizado mantenimiento de 5 puentes peatonales previo concepto de viabilidad técnica</t>
  </si>
  <si>
    <t>51040020001-1303</t>
  </si>
  <si>
    <t>En el periodo 2020- 2023  se fortalecen 300 personas en el ecosistema de emprendimiento empresarial y social con enfoque diferencial y de género</t>
  </si>
  <si>
    <t>53020020001-1304</t>
  </si>
  <si>
    <t>En el periodo 2020- 2023 se fortalecen 60 empresas y emprendimientos en capacidades para el fomento de la Economía  Circular</t>
  </si>
  <si>
    <t>52030070004-1305</t>
  </si>
  <si>
    <t>En el periodo 2020- 2023,  se promueven  8 espacios  de la comuna con programación cultural</t>
  </si>
  <si>
    <t>52050020001-1306</t>
  </si>
  <si>
    <t>En el periodo 2020-2023, se forman en precticas artisticas,2000 personas de la comuna</t>
  </si>
  <si>
    <t>52050020002-1307</t>
  </si>
  <si>
    <t>En el periodo 2020-2023,  se han apoyado anualmente 7 organizaciones de la comuna en  el  desarrollo de iniciativas artísticas y culturales</t>
  </si>
  <si>
    <t>51030010006-1308</t>
  </si>
  <si>
    <t>En el periodo2020- 2023, se han realizado 3 eventos deportivos, recreativos, y de innovación en la comuna</t>
  </si>
  <si>
    <t>52010020002-1309</t>
  </si>
  <si>
    <t>En el periodo 2020- 2023, han participado  125 personas en estrategia de prevención de la violencia familiar y sexual.</t>
  </si>
  <si>
    <t>52010030007-1310</t>
  </si>
  <si>
    <t>En el periodo 2020- 2023, se han implementado 32 sistemas de monitoreo y alerta para la prevención y disminución del delito</t>
  </si>
  <si>
    <t>52030070002-1311</t>
  </si>
  <si>
    <t>52020050002-1312</t>
  </si>
  <si>
    <t>52020040008-1313</t>
  </si>
  <si>
    <t>En el periodo 2020- 2023, se beneficiado 120 adultos mayores con prácticas para el envejecimiento activo y la cultura positiva de la vejez en la comuna 13</t>
  </si>
  <si>
    <t>52020050003-1314</t>
  </si>
  <si>
    <t>En el periodo 2020- 2023,  son intervenidas 450 con la Estrategia de Rehabilitación Basada en la Comunidad -RBC-</t>
  </si>
  <si>
    <t>52030080007-1315</t>
  </si>
  <si>
    <t>En el periodo 2020-2023, se realiza la adecuación, mejoramiento, mantenimiento o dotación  de  3 equipamientos culturales de la comuna</t>
  </si>
  <si>
    <t>52030080005-1316</t>
  </si>
  <si>
    <t>En el periodo2020-2023, se han intervenido  16 escenarios deportivos y recreativos en la comuna</t>
  </si>
  <si>
    <t>53040010004-1401</t>
  </si>
  <si>
    <t>En el periodo 2020-2023 realizado mantenimiento y/o adecuación de 500 M2 de andenes , previo concepto de viabilidad técnica</t>
  </si>
  <si>
    <t>53040010003-1402</t>
  </si>
  <si>
    <t>En el periodo 2020- 2023 se ha realizado mantenimiento de 4 puentes peatonales, previo concepto de viabilidad técnica</t>
  </si>
  <si>
    <t>53040040003-1403</t>
  </si>
  <si>
    <t>En el periodo 2020- 2023 se ha realizado la pavimentacion de 0,5 kilometros  de vias, previo concepto de viabilidad técnica</t>
  </si>
  <si>
    <t>53040040004-1404</t>
  </si>
  <si>
    <t>En el periodo 2020-2023, se ha realizado mantenimiento y/o adecuación de  0,751 km de vias, previo concepto de viabilidad técnica</t>
  </si>
  <si>
    <t>51040020001-1405</t>
  </si>
  <si>
    <t>En el periodo 2020 - 2023  se fortalecen 300 personas en el ecosistema de emprendimiento empresarial y social con enfoque diferencial y de género</t>
  </si>
  <si>
    <t>51040010001-1406</t>
  </si>
  <si>
    <t>En el periodo 2020 - 2023, se forman 240 personas en competencias laborales para el trabajo</t>
  </si>
  <si>
    <t>51030010006-1407</t>
  </si>
  <si>
    <t>En el periodo2020- 2023,se han realizado 3 eventos deportivos, recreativos, y de innovación en la comuna</t>
  </si>
  <si>
    <t>52020020008-1408</t>
  </si>
  <si>
    <t>52030080005-1409</t>
  </si>
  <si>
    <t>En el periodo2020- 2023 se han intervenido 3 escenarios deportivos y recreativos en la comuna</t>
  </si>
  <si>
    <t>52010030007-1410</t>
  </si>
  <si>
    <t>En el periodo 2020-2023 se ha instalado  implementado 4 Sistema de monitoreo  y alerta para la prevención y/o disminución del delito</t>
  </si>
  <si>
    <t>52030080008-1411</t>
  </si>
  <si>
    <t>En el periodo2020- 2023 se han realizado 6 intervenciones (Mantenimiento, adecuación de infraestructura)  a sedes educativas</t>
  </si>
  <si>
    <t>52040010005-1412</t>
  </si>
  <si>
    <t>52030070002-1413</t>
  </si>
  <si>
    <t>52030070004-1414</t>
  </si>
  <si>
    <t>52050020001-1415</t>
  </si>
  <si>
    <t>En el periodo 2020-2023,  se  forman  en prácticas  artísticas, 450  personas  de la comuna</t>
  </si>
  <si>
    <t>52030080007-1416</t>
  </si>
  <si>
    <t>En el período 2020-2023 se realiza la adecuación, mejoramiento, mantenimiento o dotación  de 1 equipamientos culturales de la comuna</t>
  </si>
  <si>
    <t>52020040005-1417</t>
  </si>
  <si>
    <t>En el periodo 2020- 2023, se han  formado 62 cuidadores para personas mayores, formadas en cuidados, manejo, proyectos de vida y derechos</t>
  </si>
  <si>
    <t>52020050002-1418</t>
  </si>
  <si>
    <t>En el periodo 2020- 2023, se han suministrado 160 ayudas técnicas y tecnológicas de asistencia a personas con discapacidad sensorial y de movilidad reducida</t>
  </si>
  <si>
    <t>52050010003-1419</t>
  </si>
  <si>
    <t>En el período 2020  se realizan  4 encuentros para recuperar y difundir la tradición oral, la memoria y la cultura en la comuna</t>
  </si>
  <si>
    <t>52030060003-1420</t>
  </si>
  <si>
    <t>En el periodo 2020 - 2023, se han intervenido asentamientos humanos de desarrollo incompleto de la comuna
(Recursos de dependencia)</t>
  </si>
  <si>
    <t>53040040003-1501</t>
  </si>
  <si>
    <t>En el periodo 2020-2023, se han construido 0,215 kilómetros de vías en la comuna 15, previo concepto de viavilidad técnica.</t>
  </si>
  <si>
    <t>53040050002-1502</t>
  </si>
  <si>
    <t>En el periodo 2020-2023, se han señalizado 24 puntos de red vial de Cali en la comuna 15</t>
  </si>
  <si>
    <t>53040010004-1503</t>
  </si>
  <si>
    <t>En el periodo 2020-2023, se han realizado el mantenimiento y/o construcción 500 metros cuadrados de andén, previo concepto de viabilidad técnica y esquema básico</t>
  </si>
  <si>
    <t>53040040004-1504</t>
  </si>
  <si>
    <t>En el periodo 2020-2023, se han realizado el mantenimiento de 1 kilómetro de vía en la comuna, previo concepto de viabilidad técnica</t>
  </si>
  <si>
    <t>53040010003-1505</t>
  </si>
  <si>
    <t>En el periodo 2020-2023, se han realizado el mantenimiento 1 puente peatonal, previo concepto de viabilidad técnica</t>
  </si>
  <si>
    <t>53040010002-1506</t>
  </si>
  <si>
    <t>En el periodo 2020-2023, se han realizado la construcción de 1 puente peatonal, previo concepto de viabilidad técnica</t>
  </si>
  <si>
    <t>51040010001-1507</t>
  </si>
  <si>
    <t>En el periodo 2020-2023, se han  vinculado 300 personas con formación técnica para la inserción laboral y el Desarrollo humano con enfoque diferencial y de genero</t>
  </si>
  <si>
    <t>51040020001-1508</t>
  </si>
  <si>
    <t>51010010019-1509</t>
  </si>
  <si>
    <t>52010030007-1510</t>
  </si>
  <si>
    <t>En el periodo 2020-2023, se han implementado  27  sistemas de monitoreo y alerta para la prevención y/o disminución del delito</t>
  </si>
  <si>
    <t>52020030004-1511</t>
  </si>
  <si>
    <t>En el periodo 2020-2023, se han beneficiado 390 jóvenes en procesos de formación para la prevención situacional del delito en zonas vulnerables</t>
  </si>
  <si>
    <t>52030080008-1512</t>
  </si>
  <si>
    <t>52040010005-1513</t>
  </si>
  <si>
    <t>En el periodo 2020-2023, se han  dotado 2 Instituciones educativas</t>
  </si>
  <si>
    <t>52030070002-1514</t>
  </si>
  <si>
    <t>52050020001-1515</t>
  </si>
  <si>
    <t>En el periodo 2020-2023, se han forman  en prácticas  artísticas 500 personas  de la comuna</t>
  </si>
  <si>
    <t>52050020002-1516</t>
  </si>
  <si>
    <t>En el periodo 2020-2023, se han apoyado 25 organizaciones ó instituciones de la comuna, en el desarrollo de  sus iniciativas artísticas  y culturales</t>
  </si>
  <si>
    <t>52020020008-1517</t>
  </si>
  <si>
    <t>52030080005-1518</t>
  </si>
  <si>
    <t>En el periodo 2020-2023, se han intervenido 11 escenarios deportivos y recreativos en la comuna</t>
  </si>
  <si>
    <t>52020040005-1519</t>
  </si>
  <si>
    <t>En el periodo 2020-2023, se han formado 40 cuidadores para personas mayores, formadas en cuidados, manejo, proyectos de vida y derechos</t>
  </si>
  <si>
    <t>52030070004-1520</t>
  </si>
  <si>
    <t>En el periodo 2020-2023, se han  recuperado 3 zonas blandas, parques y zonas verdes a través de intervenciones y estrategias artísticas y lúdicas en la comuna</t>
  </si>
  <si>
    <t>52020050005-1521</t>
  </si>
  <si>
    <t>En el periodo 2020-2023, se han  beneficiado  20 personas  con discapacidad , con actividades artísticas y culturales</t>
  </si>
  <si>
    <t>53040050002-1601</t>
  </si>
  <si>
    <t>En el periodo 2020-2023, se han  señalizado 47 puntos de red vial de Cali en la comuna 16</t>
  </si>
  <si>
    <t>53040010004-1602</t>
  </si>
  <si>
    <t>En el periodo 2020-2023, se han mejorado 2200 metros cuadrados de andenes en la comuna 16, previo concepto de viabilidad técnica</t>
  </si>
  <si>
    <t>53040010003-1603</t>
  </si>
  <si>
    <t>En el periodo 2020-2023, se han realizado el mantenimiento de 1 puentes peatonales en la comuna 16, previo concepto de viabilidad técnica</t>
  </si>
  <si>
    <t>53040040004-1604</t>
  </si>
  <si>
    <t>En el periodo 2020-2023, se han realizado el mejoramiento de 0,98  kilómetro de via en la comuna 16, previo concepto de viabilidad técnica</t>
  </si>
  <si>
    <t>51040020001-1605</t>
  </si>
  <si>
    <t>En el periodo 2020 - 2023  se han fortalecido 300 personas en el ecosistema de emprendimiento empresarial y social con enfoque diferencial y de género</t>
  </si>
  <si>
    <t>51020010008-1606</t>
  </si>
  <si>
    <t>En el periodo 2020-2023, se han benefician 150 emprendimientos y empresas de la industria cultural con asistencia técnica</t>
  </si>
  <si>
    <t>51010010019-1607</t>
  </si>
  <si>
    <t>51010010009-1608</t>
  </si>
  <si>
    <t>En el periodo 2020-2023, han  entrado en operación 1 Zona pública con acceso gratuito a internet al servicio del ciudadano</t>
  </si>
  <si>
    <t>52050020001-1609</t>
  </si>
  <si>
    <t>En el periodo 2020-2023, se han forman  en prácticas  artísticas 1800 personas  de la comuna</t>
  </si>
  <si>
    <t>52050020013-1610</t>
  </si>
  <si>
    <t>En el periodo 2020-2023, se han  certificado en áreas artísticas a 45 personas  de la comuna</t>
  </si>
  <si>
    <t>52020020008-1611</t>
  </si>
  <si>
    <t>51030010006-1612</t>
  </si>
  <si>
    <t>52010030007-1613</t>
  </si>
  <si>
    <t>En el periodo 2020-2023, se han implementado 18 Sistemas de monitoreo y alerta para la prevención y/o disminución del delito</t>
  </si>
  <si>
    <t>52020030004-1614</t>
  </si>
  <si>
    <t>En el periodo 2020-2023, se han beneficiado 150 jóvenes en procesos de formación para la prevención situacional del delito en zonas vulnerables</t>
  </si>
  <si>
    <t>52030070002-1615</t>
  </si>
  <si>
    <t>51050020008-1616</t>
  </si>
  <si>
    <t>En el periodo 2020-2023, se han implementado 50  huertas urbanas en la Comuna</t>
  </si>
  <si>
    <t>52030080008-1617</t>
  </si>
  <si>
    <t>En el periodo 2020-2023, se han realizado  7 intervenciones (Mantenimiento, adecuación de infraestructura)  a sedes educativas</t>
  </si>
  <si>
    <t>52040010005-1618</t>
  </si>
  <si>
    <t>52030080002-1619</t>
  </si>
  <si>
    <t>52050020002-1620</t>
  </si>
  <si>
    <t>En el periodo 2020-2023, se han    promovido la realización de 8 creaciones artísticas de jóvenes promovidas en la comuna</t>
  </si>
  <si>
    <t>52020040004-1621</t>
  </si>
  <si>
    <t>En el periodo 2020-2023,  han participado 80 personas de encuentros intergeneracionales</t>
  </si>
  <si>
    <t>53040050002-1701</t>
  </si>
  <si>
    <t>En el periodo 2020-2023, se han señalizado 10 puntos de red vial de Cali en la comuna 17</t>
  </si>
  <si>
    <t>53040010004-1702</t>
  </si>
  <si>
    <t>53040040004-1703</t>
  </si>
  <si>
    <t>En el periodo 2020-2023, se han realizado el mantenimiento de 0,5 kilómetros de vía en la comuna 17, previo concepto de viabilidad técnica</t>
  </si>
  <si>
    <t>53040040003-1704</t>
  </si>
  <si>
    <t>En el periodo 2020-2023, se han construido 0,2 kilómetros de pavimento en la comuna 17, previo concepto de viabilidad técnica</t>
  </si>
  <si>
    <t>51040020005-1705</t>
  </si>
  <si>
    <t>En el periodo 2020-2023, se han desarrollado  3 experiencias de fortalecimiento empresarial para mercados competitivos</t>
  </si>
  <si>
    <t>52050020001-1706</t>
  </si>
  <si>
    <t>En el periodo 2020-2023,  se  forman  en prácticas  artística 2.160 personas  de la comuna</t>
  </si>
  <si>
    <t>52030070004-1707</t>
  </si>
  <si>
    <t>En el periodo 2021-2023,  se promueven anualmente   1 espacios  de la comuna con programación cultural</t>
  </si>
  <si>
    <t>52050020013-1708</t>
  </si>
  <si>
    <t>En el periodo 2020-2023, se han certificado  en áreas  artísticas, 50 personas dela  comuna</t>
  </si>
  <si>
    <t>51030010006-1709</t>
  </si>
  <si>
    <t>En el periodo 2020-2023, se han  realizado 3 eventos deportivos, recreativos, y de innovación en la comuna</t>
  </si>
  <si>
    <t>52020020008-1710</t>
  </si>
  <si>
    <t>52010030007-1711</t>
  </si>
  <si>
    <t>En el periodo 2020-2023, se han impementado 70 Sistemas de monitoreo y alerta para la prevención y/o disminución del delito</t>
  </si>
  <si>
    <t>52030070002-1712</t>
  </si>
  <si>
    <t>52030080008-1713</t>
  </si>
  <si>
    <t>En el periodo 2020-2023, se han realizado 3 intervenciones (Mantenimiento, adecuación de infraestructura)  a sedes educativas</t>
  </si>
  <si>
    <t>52040010005-1714</t>
  </si>
  <si>
    <t>52030010013-1715</t>
  </si>
  <si>
    <t>52010020009-1716</t>
  </si>
  <si>
    <t>52020020003-1717</t>
  </si>
  <si>
    <t>En el periodo 2020-2023, han  participado 155 personas en estrategias de promoción de sus derechos y prevención de sus vulneraciones</t>
  </si>
  <si>
    <t>52030080003-1718</t>
  </si>
  <si>
    <t>En el periodo 2020-2023, se han realizado 1 intervenciones (mantenimiento correctivo, preventivo y dotación)  del Centro de Administración Local Integrada.</t>
  </si>
  <si>
    <t>53040050002-1801</t>
  </si>
  <si>
    <t>En el periodo 2020-2023, se señalizan 2 puntos de red vial en la comuna 18 de cali</t>
  </si>
  <si>
    <t>53040010004-1802</t>
  </si>
  <si>
    <t>53040040004-1803</t>
  </si>
  <si>
    <t>En el periodo 2020-2023, se ha realizado el mantenimiento de 1 kilómetros de vías en la comuna 18, previo concepto de viabilidad técnica</t>
  </si>
  <si>
    <t>53040040003-1804</t>
  </si>
  <si>
    <t>En el periodo 2020-2023, se han construido 1 kilómetros de pavimento nuevo de vias en la comuna 18, previo concepto de viabilidad técnica</t>
  </si>
  <si>
    <t>52050020001-1805</t>
  </si>
  <si>
    <t>En el periodo 2020-2023,  se  forman  en prácticas  artística 900 personas  de la comuna</t>
  </si>
  <si>
    <t>52030070004-1806</t>
  </si>
  <si>
    <t>En el periodo 2020-2023,  se promueven  4 espacios  de la comuna con programación cultural</t>
  </si>
  <si>
    <t>52010030007-1807</t>
  </si>
  <si>
    <t>En el periodo 2020-2023, se ha implemenado 15 Sistema de monitoreo y alerta  para la prevención y/o disminución del delito</t>
  </si>
  <si>
    <t>52010030005-1808</t>
  </si>
  <si>
    <t>En el periodo 2020-2023, se adecua anualmente 1 espacios  de la infraestructura de las agencias de Seguridad y Convivencia y justicia</t>
  </si>
  <si>
    <t>52030080008-1809</t>
  </si>
  <si>
    <t>En el periodo 2020-2023, se han realizado 2 intervenciones (Mantenimiento, adecuación de infraestructura)  a sedes educativas</t>
  </si>
  <si>
    <t>52040010005-1810</t>
  </si>
  <si>
    <t>52030070002-1811</t>
  </si>
  <si>
    <t>51040020001-1812</t>
  </si>
  <si>
    <t>En el periodo 2020-2023, se fortalecen 367 personas en el ecosistema de emprendimiento empresarial y social con enfoque diferencial y de género</t>
  </si>
  <si>
    <t>51040020005-1813</t>
  </si>
  <si>
    <t>En el periodo 2020-2023,  se desarrollan  14 experiencias de fortalecimiento empresarial para mercados competitivos</t>
  </si>
  <si>
    <t>51040010004-1814</t>
  </si>
  <si>
    <t>En el periodo 2020-2023, se vinculan 800 personas a rutas para la inserción laboral</t>
  </si>
  <si>
    <t>51030010006-1815</t>
  </si>
  <si>
    <t>En el periodo 2020-2023, se han realizado 2 eventos deportivos, recreativos, y de innovación(deportes extremo) en la comuna</t>
  </si>
  <si>
    <t>52020020008-1816</t>
  </si>
  <si>
    <t>52020020009-1817</t>
  </si>
  <si>
    <t>En el periodo 2020-2023,  se han realizado  2 Juego deportivo y recreativo del sector educativo en la comuna</t>
  </si>
  <si>
    <t>52030080005-1818</t>
  </si>
  <si>
    <t>En el periodo 2020-2023, se han realizado 10 mantenimiento y adecuaciones de escenario deportivos, recreativos, e innovación en la comuna 18</t>
  </si>
  <si>
    <t>53040010004-1901</t>
  </si>
  <si>
    <t>51040010004-1902</t>
  </si>
  <si>
    <t>En el periodo 2020-2023, se vinculan 900 personas a rutas para la inserción laboral</t>
  </si>
  <si>
    <t>51040010001-1903</t>
  </si>
  <si>
    <t>En el periodo 2020 - 2023, se benefician 394 personas con formación técnica  para la inserción laboral y el desarrollo humano con enfoque diferencial y de género</t>
  </si>
  <si>
    <t>53020020001-1904</t>
  </si>
  <si>
    <t>En el periodo 2020 - 2023, se fortalecen 24 empresas y emprendimientos en capacidades para el fomento de la Economía Circular</t>
  </si>
  <si>
    <t>51010010019-1905</t>
  </si>
  <si>
    <t>51030010006-1906</t>
  </si>
  <si>
    <t>52030080005-1907</t>
  </si>
  <si>
    <t>52010030007-1908</t>
  </si>
  <si>
    <t>En el periodo 2020-2023, se ha implementado  150 Sistemas de monitoreo y alerta  para la prevención y/o disminución del delito implementado</t>
  </si>
  <si>
    <t>52010030005-1909</t>
  </si>
  <si>
    <t>En el periodo 2020-2023, se han realizado 3 intervenciones en la Inspección de la Comuna 19</t>
  </si>
  <si>
    <t>52030080008-1910</t>
  </si>
  <si>
    <t>En el periodo 2020-2023, se han realizado 14 intervenciones (Mantenimiento, adecuación de infraestructura)  a sedes educativas</t>
  </si>
  <si>
    <t>52040010005-1911</t>
  </si>
  <si>
    <t>En el periodo 2020-2023, se han dotado 3 Instituciones educativas</t>
  </si>
  <si>
    <t>52030070002-1912</t>
  </si>
  <si>
    <t>52050020001-1913</t>
  </si>
  <si>
    <t>En el periodo 2020-2023,  se  forman  en prácticas  artísticas, entre 774  personas  de la comuna</t>
  </si>
  <si>
    <t>52030070004-1914</t>
  </si>
  <si>
    <t>En el periodo 2020-2023,  se promueven anualmente  6 espacios  de la comuna con programación cultural</t>
  </si>
  <si>
    <t>53040050010-1915</t>
  </si>
  <si>
    <t>En el periodo 2020-2023, se habran realizado  2  campañas de prevención sensibilización  de actores de las vias en la comuna 19</t>
  </si>
  <si>
    <t>54030020005-1916</t>
  </si>
  <si>
    <t>En el periodo 2020-2023, se  han apoyado y promovido 3 colectivos urbanos para realización de mural para la paz</t>
  </si>
  <si>
    <t>52030070004-1917</t>
  </si>
  <si>
    <t>En el periodo 2020-2023, se recupera una (1) zona blanda, parques y zonas verdes, a travez de intervenciones y estrategias artisitcas y ludicas en la comuna</t>
  </si>
  <si>
    <t>52020020003-1918</t>
  </si>
  <si>
    <t>En el periodo 2020-2023,  participarán 180 personas en estrategias de promoción de sus derechos y prevención de sus vulneraciones</t>
  </si>
  <si>
    <t>52020040001-1919</t>
  </si>
  <si>
    <t>En el periodo 2020-2023, se han vinculado 160 adultos mayores en actividades que promueven el estilo de vida saludable</t>
  </si>
  <si>
    <t>51030010019-1920</t>
  </si>
  <si>
    <t>En el periodo 2020-2023,  se beneficiarna 290 personas  vinculadas a recorridos turisticos de naturaleza</t>
  </si>
  <si>
    <t>53040010004-2001</t>
  </si>
  <si>
    <t>En el periodo 2020-2023,  se ha realizado el mejoramiento 300 metros cuadrados de andén, previo concepto de viabilidad técnica y esquema básico</t>
  </si>
  <si>
    <t>53040040004-2002</t>
  </si>
  <si>
    <t>En el periodo 2020-2023, se ha realizado el mantenimiento de 1 kilómetros de vía en la comuna, previo concepto de viabilidad técnica</t>
  </si>
  <si>
    <t>53050020003-2003</t>
  </si>
  <si>
    <t>En el periodo 2020-2023, se han construido 75 metros cúbicos de muros de contención, previo concepto de viabilidad técnica</t>
  </si>
  <si>
    <t>52030070004-2004</t>
  </si>
  <si>
    <t>En el periodo 2020-2023, se  promueven  7  espacios  públicos  con programación cultural</t>
  </si>
  <si>
    <t>52020020008-2005</t>
  </si>
  <si>
    <t>52010020002-2006</t>
  </si>
  <si>
    <t>En el periodo 2020-2023,  participan 224 personas en estrategia de prevención de la violencia familiar y sexual.</t>
  </si>
  <si>
    <t>52020030004-2007</t>
  </si>
  <si>
    <t>En el periodo 2020-2023, se han beneficiado 202 jóvenes en procesos de formación para la prevención situacional del delito en zonas vulnerables</t>
  </si>
  <si>
    <t>52030080008-2008</t>
  </si>
  <si>
    <t>52040010005-2009</t>
  </si>
  <si>
    <t>52030070002-2010</t>
  </si>
  <si>
    <t>51030010011-2011</t>
  </si>
  <si>
    <t>En el periodo 2020-2023, se apoyan 3 iniciativas turisticas comunitarias</t>
  </si>
  <si>
    <t>52020030005-2012</t>
  </si>
  <si>
    <t>En el periodo 2020-2023,  se formaran 80 jovenes en desarrollo del turismo de las áreas urbanas y rurales de Santiago de Cali</t>
  </si>
  <si>
    <t>51040010001-2013</t>
  </si>
  <si>
    <t>En el periodo 2020-2023, se benefician 500 personas con formación técnica  para la inserción laboral y el desarrollo humano con enfoque diferencial y de género</t>
  </si>
  <si>
    <t>52010020009-2014</t>
  </si>
  <si>
    <t>53040010004-2101</t>
  </si>
  <si>
    <t>53040040004-2102</t>
  </si>
  <si>
    <t>En el periodo 2020 - 2023,  se han realizado el mantenimiento a 0,3 kilómetros en vías de la comuna 21 previo concepto de viabilidad técnica y esquema básico.</t>
  </si>
  <si>
    <t>53040040003-2103</t>
  </si>
  <si>
    <t>En el periodo 2020 - 2023,  se han construido 0,2 kilómetros de pavimento en la comuna 21, previo concepto de viabilidad técnica</t>
  </si>
  <si>
    <t>51040020001-2104</t>
  </si>
  <si>
    <t>En el periodo 2020 - 2023,  se han fortalecido 205 personas en el ecosistema de emprendimiento empresarial y social con enfoque diferencial y de género</t>
  </si>
  <si>
    <t>51040010001-2105</t>
  </si>
  <si>
    <t>En el periodo 2020 - 2023,  se han formado 342 personas en competencias laborales para el trabajo</t>
  </si>
  <si>
    <t>52030070004-2106</t>
  </si>
  <si>
    <t>En el periodo 2020 - 2023,  se han promovido 8 espacios  públicos  con programación cultural</t>
  </si>
  <si>
    <t>52050020001-2107</t>
  </si>
  <si>
    <t>En el periodo 2020-2023,  se  han formado  en prácticas  artísticas ,  1.000 personas  de la comuna</t>
  </si>
  <si>
    <t>52050020013-2108</t>
  </si>
  <si>
    <t>En el periodo 2020-2023,  se  han certificado  en áreas  artísticas, 60 personas de la  comuna</t>
  </si>
  <si>
    <t>51030010006-2109</t>
  </si>
  <si>
    <t>En el periodo 2020 - 2023,  se han realizado 4 juegos deportivos y recreativos para habitantes de la comuna</t>
  </si>
  <si>
    <t>52020020008-2110</t>
  </si>
  <si>
    <t>52010030007-2111</t>
  </si>
  <si>
    <t>En el periodo 2020 - 2023,  se han implementado 24 sistemas de monitoreo y alerta  para la prevención y/o disminución del delito</t>
  </si>
  <si>
    <t>52020030004-2112</t>
  </si>
  <si>
    <t>En el periodo 2020 - 2023,  se han beneficiado 200 jóvenes en procesos de formación para la prevención situacional del delito en zonas vulnerables</t>
  </si>
  <si>
    <t>52030070002-2113</t>
  </si>
  <si>
    <t>52030030001-2114</t>
  </si>
  <si>
    <t>52010020009-2115</t>
  </si>
  <si>
    <t>52030080005-2116</t>
  </si>
  <si>
    <t>En el periodo 2020 - 2023,  se han intervenido 9 escenarios deportivos y recreativos en la comuna</t>
  </si>
  <si>
    <t>52030080008-2117</t>
  </si>
  <si>
    <t>En el periodo 2020 - 2023, se han realizado 2 intervenciones (Mantenimiento, adecuación de infraestructura)  a sedes educativas</t>
  </si>
  <si>
    <t>52040010005-2118</t>
  </si>
  <si>
    <t>En el periodo 2020 - 2023,  se han dotado 1 Institución educativa</t>
  </si>
  <si>
    <t>52030070004-2119</t>
  </si>
  <si>
    <t>En el periodo 2020 - 2023,  se han recuperado 4 zonas blandas, parques y zonas verdes a través de intervenciones y estrategias artísticas y lúdicas en la comuna</t>
  </si>
  <si>
    <t>52010030007-2120</t>
  </si>
  <si>
    <t>52020040005-2121</t>
  </si>
  <si>
    <t>En el periodo 2020 - 2023,  se han  formado120 cuidadores para personas mayores, formadas en cuidados, manejo, proyectos de vida y derechos</t>
  </si>
  <si>
    <t>51030010019-2122</t>
  </si>
  <si>
    <t>En el periodo 2020 - 2023,  se han beneficiado 340 personas  vinculadas a recorridos turisticos de naturaleza</t>
  </si>
  <si>
    <t>53040050010-2201</t>
  </si>
  <si>
    <t>En el periodo 2020 - 2023,  se han realizado 2 campañas de prevención sensibilización de actores de las vias en la comuna 22</t>
  </si>
  <si>
    <t>53040010004-2202</t>
  </si>
  <si>
    <t>En el periodo 2020 - 2023,  se han mejorado 1000 metros cuadrados de andenes en la comuna 22 , previo concepto de viabilidad técnica</t>
  </si>
  <si>
    <t>53040010002-2203</t>
  </si>
  <si>
    <t>En el periodo 2020 - 2023,  se han realizado construcción de 1 puentes peatonales incluye estudios en la comuna  22, previo concepto de viabilidad técnica</t>
  </si>
  <si>
    <t>52050020001-2204</t>
  </si>
  <si>
    <t>En el periodo 2020-2023,  se han formado  en prácticas  artísticas 510 personas  de la comuna</t>
  </si>
  <si>
    <t>51030010006-2205</t>
  </si>
  <si>
    <t>En el periodo 2020 - 2023,  se han  realizado 3 eventos deportivos, recreativos, y de innovación en la comuna</t>
  </si>
  <si>
    <t>52020020008-2206</t>
  </si>
  <si>
    <t>52010030007-2207</t>
  </si>
  <si>
    <t>En el periodo 2020 - 2023,  se han implementado 61 Sistemas de monitoreo y alerta para la prevención y/o disminución del delito</t>
  </si>
  <si>
    <t>52010030005-2208</t>
  </si>
  <si>
    <t>54020020015-2209</t>
  </si>
  <si>
    <t>52030070002-2210</t>
  </si>
  <si>
    <t>51050020008-2211</t>
  </si>
  <si>
    <t>En el periodo 2020 - 2023,  se han implementado 150  huertas urbanas en la Comuna</t>
  </si>
  <si>
    <t>53010010002-2212</t>
  </si>
  <si>
    <t>En el periodo 2020 - 2023,  se han 28 hectáreas para la gestión sostenible de las cuencas hidrográficas en conservación. Estudio y amojonamiento quebrada Guali</t>
  </si>
  <si>
    <t>52030080003-2213</t>
  </si>
  <si>
    <t>En el periodo 2020 - 2023,  se han realizado 2 intervenciones (mantenimiento correctivo, preventivo y dotación)  del Centro de Administración Local Integrada.</t>
  </si>
  <si>
    <t>52030080005-2214</t>
  </si>
  <si>
    <t>En el periodo 2020 - 2023,  se han intervenido 3 escenarios deportivos y recreativos en la comuna</t>
  </si>
  <si>
    <t>54010010005-2215</t>
  </si>
  <si>
    <t>En el periodo 2020 - 2023,  se han elaborará un estudio de la Comuna 22 que contribuya a la Revisión del POT</t>
  </si>
  <si>
    <t>53040040004-5101</t>
  </si>
  <si>
    <t>53040040003-5102</t>
  </si>
  <si>
    <t>53010010002-5103</t>
  </si>
  <si>
    <t>En el periodo 2020 - 2023 se ha contribuido a la recuperación de 14 hectáreas de la cuenca hidrografica</t>
  </si>
  <si>
    <t>51040020001-5104</t>
  </si>
  <si>
    <t>En el periodo 2020 - 2023 se han fortalecido 240 personas en el ecosistema de emprendimiento empresarial  y social con enfoque diferencial y de genero</t>
  </si>
  <si>
    <t>52050010003-5105</t>
  </si>
  <si>
    <t>En el periodo 2020 se promueven y apoyan 1 proceso , orientado a fortalecer la identidad cultural entre la población del corregimiento</t>
  </si>
  <si>
    <t>52030080008-5106</t>
  </si>
  <si>
    <t>En el periodo 2020 - 2023 se ha intervenido 1  (Mantenimiento, adecuación de infraestructura)  a sedes educativas oficiales</t>
  </si>
  <si>
    <t>52040010005-5107</t>
  </si>
  <si>
    <t>En el periodo 2020 - 2023 se han dotado 2 Instituciones educativas</t>
  </si>
  <si>
    <t>53040010004-5201</t>
  </si>
  <si>
    <t>En el periodo 2020 - 2023 se han rehabilitado 500 metros cuadrados de andén, previo concepto de viabilidad técnica y esquema básico</t>
  </si>
  <si>
    <t>53020010002-5202</t>
  </si>
  <si>
    <t>En el periodo 2020 - 2023 se ha aplicado 1 estrategia tecnológica para el aprovechamiento de residuos solidos organicos</t>
  </si>
  <si>
    <t>53010010002-5203</t>
  </si>
  <si>
    <t>En el periodo 2020 - 2023 se ha realizado la conservación de 13 hectáreas de la cuenca hidrografica</t>
  </si>
  <si>
    <t>51040020001-5204</t>
  </si>
  <si>
    <t>En el periodo 2020 - 2023 han fortalecido  180 personas en el ecosistema de emprendimiento empresarial  y social con enfoque diferencial y de genero</t>
  </si>
  <si>
    <t>52010020002-5205</t>
  </si>
  <si>
    <t>En el periodo 2020 - 2023 participan 450 personas en estrategia de prevención de la violencia familiar y sexual.</t>
  </si>
  <si>
    <t>52010030007-5206</t>
  </si>
  <si>
    <t>En el periodo 2020 - 2023 se han implementado 28 sistemas de monitoreo y alerta  para la prevención y/o disminución del delito</t>
  </si>
  <si>
    <t>52050020001-5207</t>
  </si>
  <si>
    <t>En el periodo 2020 - 2023,  se han formado  200 personas  en practicas  artísticas  del corregimiento</t>
  </si>
  <si>
    <t>52030080007-5208</t>
  </si>
  <si>
    <t>52020020008-5209</t>
  </si>
  <si>
    <t>En el periodo 2020 - 2023 se han beneficiado 700 niñas, niños, adolescentes, jòvenes y adultos con programa de iniciaciòn y formaciòn deportiva</t>
  </si>
  <si>
    <t>52030080005-5210</t>
  </si>
  <si>
    <t>52030080008-5211</t>
  </si>
  <si>
    <t>En el periodo 2020 - 2023 se han realizado 3 intervenciones (Mantenimiento, adecuación de infraestructura)  a sedes educativas oficiales</t>
  </si>
  <si>
    <t>52040010005-5212</t>
  </si>
  <si>
    <t>En el periodo 2020 - 2023 se ha dotado 1 Institución educativa</t>
  </si>
  <si>
    <t>53040040004-5301</t>
  </si>
  <si>
    <t>53040040003-5302</t>
  </si>
  <si>
    <t>En el periodo 2020 - 2023 se han construido 0,5 kilómetros de obras de drenaje, previo concepto de viabilidad técnica de la entidad competente</t>
  </si>
  <si>
    <t>53040040003-5303</t>
  </si>
  <si>
    <t>En el periodo 2020 - 2023 se han construido 0,415 kilómetros de huellas vehiculares, previo concepto de viabilidad técnica de la entidad competente</t>
  </si>
  <si>
    <t>53020010002-5304</t>
  </si>
  <si>
    <t>53010010002-5305</t>
  </si>
  <si>
    <t>En el periodo 2020 - 2023 se ha realizado la conservación 20 hectáreas de la cuenca hidrográfica</t>
  </si>
  <si>
    <t>51040020001-5306</t>
  </si>
  <si>
    <t>En el periodo 2020 - 2023 se han fortalecido 188 personas en el ecosistema de emprendimiento empresarial  y social con enfoque diferencial y de genero</t>
  </si>
  <si>
    <t>52050010003-5307</t>
  </si>
  <si>
    <t>En el periodo 2020 - 2023 se han realizado  4 encuentros para recuperar y difundir la tradición oral, la memoria y la cultura en el corregimiento</t>
  </si>
  <si>
    <t>53040050002-5401</t>
  </si>
  <si>
    <t>En el periodo 2020-2023 se han señalizado15 puntos de red vial en el corregimiento</t>
  </si>
  <si>
    <t>53040040004-5402</t>
  </si>
  <si>
    <t>53040040003-5403</t>
  </si>
  <si>
    <t>53050020003-5404</t>
  </si>
  <si>
    <t>En el periodo 2020 - 2023 se han construido 17,49 M3 muros de contención, previo concepto de viabilidad técnica</t>
  </si>
  <si>
    <t>53010010002-5405</t>
  </si>
  <si>
    <t>En el periodo 2020 - 2023 se ha realizado la conservación de 20 hectáreas de la  cuenca hidrografica.</t>
  </si>
  <si>
    <t>52030080008-5406</t>
  </si>
  <si>
    <t>52040010005-5407</t>
  </si>
  <si>
    <t>En el periodo 2020 - 2023 se han dotado 5 Instituciones educativas</t>
  </si>
  <si>
    <t>51040020001-5408</t>
  </si>
  <si>
    <t>En el periodo 2020 - 2023 se han fortalecido 80 personas en el ecosistema de emprendimiento empresarial  y social con enfoque diferencial y de genero</t>
  </si>
  <si>
    <t>52050010003-5409</t>
  </si>
  <si>
    <t>En el periodo 2020 - 2023 se ha realizado 1 encuentro para recuperar y difundir la tradición oral, la memoria y la cultura en el corregimiento</t>
  </si>
  <si>
    <t>53040040003-5501</t>
  </si>
  <si>
    <t>En el periodo 2020 - 2023 se ha construido 1 kilómetro de huellas vehiculares, previo concepto de viabilidad técnica de la entidad competente</t>
  </si>
  <si>
    <t>53040040003-5502</t>
  </si>
  <si>
    <t>53040010004-5503</t>
  </si>
  <si>
    <t>En el periodo 2020 - 2023 se han rehabilitado 280 metros cuadrados de andén. previo concepto de viabilidad  técnica de la entidad competente</t>
  </si>
  <si>
    <t>51030010011-5504</t>
  </si>
  <si>
    <t>En el periodo 2020 - 2023 se han apoyado 2 iniciativas turisticas comunitarias</t>
  </si>
  <si>
    <t>53010010002-5505</t>
  </si>
  <si>
    <t>En el periodo 2020 - 2023 se ha realizado la conservación de 10 hectáreas de la cuencas hidrográficas</t>
  </si>
  <si>
    <t>52030080005-5506</t>
  </si>
  <si>
    <t>52030080008-5507</t>
  </si>
  <si>
    <t>53040040003-5601</t>
  </si>
  <si>
    <t>En el periodo 2020 - 2023 se han construido 0,5 kilómetros de huellas vehiculares, previo concepto de viabilidad técnica de la entidad competente</t>
  </si>
  <si>
    <t>51050020008-5602</t>
  </si>
  <si>
    <t>51040020001-5603</t>
  </si>
  <si>
    <t>En el periodo 2020 - 2023 se han fortalecido 58 personas en el ecosistema de emprendimiento empresarial y social con enfoque diferencial y de genero</t>
  </si>
  <si>
    <t>51020010008-5604</t>
  </si>
  <si>
    <t>En el periodo 2021 - 2023 se benefician 300 emprendimientos y empresas de la industria cultural y creativa con asistencia técnica</t>
  </si>
  <si>
    <t>51030010011-5605</t>
  </si>
  <si>
    <t>En periodo 2021 - 2023 se han apoyado 3 iniciativas turisticas comunitarias</t>
  </si>
  <si>
    <t>52050010003-5606</t>
  </si>
  <si>
    <t>En el periodo 2020 - 2023 se ha realizado 1 encuentro para recuperar y difundir la tradición oral, la memoria y la cultura en la Corregimiento</t>
  </si>
  <si>
    <t>52030080005-5607</t>
  </si>
  <si>
    <t>53040040004-5701</t>
  </si>
  <si>
    <t>En el periodo 2020 - 2023 se ha realizado el mantenimiento de 0,5 kilometros de vía, previo concepto de viabilidad técnica  de la entidad competente</t>
  </si>
  <si>
    <t>53040040003-5702</t>
  </si>
  <si>
    <t>En el periodo 2020 - 2023 se han construido 0,48 kilómetros de huellas vehiculares, previo concepto de viabilidad técnica de la entidad competente</t>
  </si>
  <si>
    <t>53050020003-5703</t>
  </si>
  <si>
    <t>En el periodo 2020 - 2023 se han construido 210 metros cúbicos de muros de contención previo concepto de viabilidad técnica de la entidad competente</t>
  </si>
  <si>
    <t>53040040003-5704</t>
  </si>
  <si>
    <t>En el periodo 2020 - 2023 se han construido 0,4 kilómetros de cunetas, previo concepto de viabilidad técnica de la entidad competente</t>
  </si>
  <si>
    <t>53030030005-5705</t>
  </si>
  <si>
    <t>En el periodo 2020 - 2023 se han construido 15 sistemas inviduales de tratamiento de agua residual domesticas construidas en la zona rural</t>
  </si>
  <si>
    <t>53010010002-5706</t>
  </si>
  <si>
    <t>En el periodo 2020 - 2023 se ha realizado la conservación de 24 hectáreas de la cuenca hidrográfica</t>
  </si>
  <si>
    <t>51030010011-5707</t>
  </si>
  <si>
    <t>En el periodo 2020 - 2023 se han apoyado 2 iniciativas turísticas y de emprendimiento.</t>
  </si>
  <si>
    <t>52030080008-5708</t>
  </si>
  <si>
    <t>En el periodo 2020 - 2023 se han realizado 2  intervenciones (mantenimiento, adecuación de infraestructura)  a sedes educativas oficiales</t>
  </si>
  <si>
    <t>53040040003-5801</t>
  </si>
  <si>
    <t>53040040003-5802</t>
  </si>
  <si>
    <t>53010010002-5803</t>
  </si>
  <si>
    <t>En el periodo 2020 - 2023 se ha realizado la conservación de 10 hectáreas de la cuenca hidrográfica</t>
  </si>
  <si>
    <t>52050020001-5804</t>
  </si>
  <si>
    <t>En el periodo 2020-2023 se han formado  50 personas del corregimiento en practicas  artísticas.</t>
  </si>
  <si>
    <t>52020020008-5805</t>
  </si>
  <si>
    <t>En el periodo 2020 - 2023 se han beneficiado 120 niñas, niños, adolescentes, jòvenes y adultos con programa de iniciaciòn y formaciòn deportiva</t>
  </si>
  <si>
    <t>52030080005-5806</t>
  </si>
  <si>
    <t>52030080008-5807</t>
  </si>
  <si>
    <t>52040010005-5808</t>
  </si>
  <si>
    <t>51040020001-5809</t>
  </si>
  <si>
    <t>En el periodo 2020 - 2023 se han fortalecido 50 personas en el ecosistema de emprendimiento empresarial  y social con enfoque diferencial y de genero</t>
  </si>
  <si>
    <t>53040040003-5901</t>
  </si>
  <si>
    <t>53040040003-5902</t>
  </si>
  <si>
    <t>En el periodo 2020 - 2023 se han construido 0,711 kilómetros de huellas vehiculares, previo concepto de viabilidad técnica de la entidad competente</t>
  </si>
  <si>
    <t>53050020003-5903</t>
  </si>
  <si>
    <t>En el periodo 2020 - 2023 se han construido 35,62 metros cubicos de muros de contención, previo concepto de viabilidad técnica de la entidad competente</t>
  </si>
  <si>
    <t>53040010004-5904</t>
  </si>
  <si>
    <t>En el periodo 2020 - 2023 se han rehabilitado 228 metros cuadrados de andén previo concepto de viabilidad técnica de la entidad competente</t>
  </si>
  <si>
    <t>53020010002-5905</t>
  </si>
  <si>
    <t>En el periodo 2020 - 2023 se ha aplicado 1  estrategia tecnológica para el aprovechamiento de residuos solidos organicos</t>
  </si>
  <si>
    <t>53010010002-5906</t>
  </si>
  <si>
    <t>En el periodo 2020 - 2023 se ha realizado la conservación de 87 hectáreas de la cuenca hidrográfica</t>
  </si>
  <si>
    <t>51040020001-5907</t>
  </si>
  <si>
    <t>En el periodo 2020 - 2023 se  han fortalecido 52 personas en el ecosistema de emprendimiento empresarial  y social con enfoque diferencial y de genero</t>
  </si>
  <si>
    <t>52030080007-5908</t>
  </si>
  <si>
    <t>52030070004-5909</t>
  </si>
  <si>
    <t>En el periodo 2020 - 2023 se  ha promovido anualmente 1 espacio público con programación cultural</t>
  </si>
  <si>
    <t>51030010006-5910</t>
  </si>
  <si>
    <t>En el periodo 2020 - 2023 se  han realizado 3 eventos deportivos y recreativos en el corregimiento</t>
  </si>
  <si>
    <t>52030080005-5911</t>
  </si>
  <si>
    <t>51030010011-5912</t>
  </si>
  <si>
    <t>En el periodo 2020 - 2023, se  han apoyado 3 iniciativa turistica comunitaria</t>
  </si>
  <si>
    <t>53040040003-6001</t>
  </si>
  <si>
    <t>En el periodo 2020 - 2023 se  han construido 0,9 kilómetros de huellas vehiculares, previo concepto de viabilidad técnica de la entidad competente</t>
  </si>
  <si>
    <t>53040040003-6002</t>
  </si>
  <si>
    <t>En el periodo 2020 - 2023 se  han construido 0,283 kilometros de vía, previo concepto de viabilidad técnica de la entidad competente</t>
  </si>
  <si>
    <t>53040040003-6003</t>
  </si>
  <si>
    <t>53040010003-6004</t>
  </si>
  <si>
    <t>53010010002-6005</t>
  </si>
  <si>
    <t>En el periodo 2020 - 2023 se  han  intervenido 50 hectáreas para la gestión sostenible de la cuenca hidrografica</t>
  </si>
  <si>
    <t>52050020002-6006</t>
  </si>
  <si>
    <t>En el periodo 2020 - 2023 se  han  fortalecido 3 organizaciones e instituciones en el desarrollo de sus iniciativas artisticas y culturales</t>
  </si>
  <si>
    <t>52050010003-6007</t>
  </si>
  <si>
    <t>En el periodo 2020 - 2023 se  ha realizado 1 encuentro para recuperar y difundir la tradición oral, la memoria y la cultura en la Corregimiento</t>
  </si>
  <si>
    <t>52030080005-6008</t>
  </si>
  <si>
    <t>52030080008-6009</t>
  </si>
  <si>
    <t>En el periodo 2020 - 2023 se  ha realizado 1 intervención (Mantenimiento, adecuación de infraestructura)  a sede educativa oficial.</t>
  </si>
  <si>
    <t>52040010005-6010</t>
  </si>
  <si>
    <t>En el periodo 2020 - 2023 se  ha dotado 1 Institución educativa</t>
  </si>
  <si>
    <t>51030010011-6011</t>
  </si>
  <si>
    <t>En el periodo 2020 - 2023 se  ha apoyado 1 iniciativa turistica comunitaria</t>
  </si>
  <si>
    <t>53040040004-6101</t>
  </si>
  <si>
    <t>En el periodo 2020 - 2023 se  ha realizado el mejoramiento de 1,5 kilometros de vía en el corregimiento, previo concepto técnico de la entidad competente</t>
  </si>
  <si>
    <t>53040040003-6102</t>
  </si>
  <si>
    <t>53040040003-6103</t>
  </si>
  <si>
    <t>En el periodo 2020 - 2023 se  han construido 0.6 kilometros de huellas vehiculares previo concepto de viabilidad tecnica de la entidad competente</t>
  </si>
  <si>
    <t>53010010002-6104</t>
  </si>
  <si>
    <t>En el periodo 2020 - 2023 se  ha realizado la conservación de 14 hectáreas de la cuenca hidrográfica</t>
  </si>
  <si>
    <t>51040020001-6105</t>
  </si>
  <si>
    <t>En el periodo 2020 - 2023 se  han fortalecido 60 personas en el ecosistema de emprendimiento empresarial  y social con enfoque diferencial y de genero</t>
  </si>
  <si>
    <t>52050020001-6106</t>
  </si>
  <si>
    <t>En el periodo 2020 - 2023 se  han formado   120  personas  del corregimiento en practicas  artísticas</t>
  </si>
  <si>
    <t>52030080005-6107</t>
  </si>
  <si>
    <t>52030080008-6108</t>
  </si>
  <si>
    <t>En el periodo 2020 - 2023 se  han realizado 3 intervenciones (Mantenimiento, adecuación de infraestructura)  a sedes educativas oficiales</t>
  </si>
  <si>
    <t>53040040004-6201</t>
  </si>
  <si>
    <t>En el periodo 2020 - 2023 se  ha realizado el mejoramiento de 1,127  kilometros de vía en el corregimiento, previo concepto técnico de la entidad competente</t>
  </si>
  <si>
    <t>53040040003-6202</t>
  </si>
  <si>
    <t>53040040003-6203</t>
  </si>
  <si>
    <t>En el periodo 2020 - 2023 se  han  construido 0,453 kilómetro de huellas vehiculares, previo concepto de viabilidad técnica de la entidad competente</t>
  </si>
  <si>
    <t>53020010002-6204</t>
  </si>
  <si>
    <t>En el periodo 2020 - 2023 se  ha aplicado 1 estrategia tecnológica para el aprovechamiento de residuos solidos organicos</t>
  </si>
  <si>
    <t>52030090003-6205</t>
  </si>
  <si>
    <t>53010010002-6206</t>
  </si>
  <si>
    <t>En el periodo 2020 - 2023 se  ha realizado la conservación de 20 hectáreas de la cuenca hidrográfica</t>
  </si>
  <si>
    <t>52040010005-6207</t>
  </si>
  <si>
    <t>En el periodo 2020 - 2023 se  ha dotado 1 Institución educativa.</t>
  </si>
  <si>
    <t>52030080008-6208</t>
  </si>
  <si>
    <t>En el periodo 2020 - 2023 se  ha realizado 1 intervención (Mantenimiento, adecuación de infraestructura) a sede educativa oficial.</t>
  </si>
  <si>
    <t>53040040003-6301</t>
  </si>
  <si>
    <t>En el periodo 2020 - 2023 se  han construido 0,2 kilómetros de huellas vehiculares, previo concepto de viabilidad técnica de la entidad competente</t>
  </si>
  <si>
    <t>53040040003-6302</t>
  </si>
  <si>
    <t>53040040003-6303</t>
  </si>
  <si>
    <t>53010010002-6304</t>
  </si>
  <si>
    <t>En el periodo 2020 - 2023 se  ha realizado la conservación de 20 hectáreas de la  cuenca hidrografica</t>
  </si>
  <si>
    <t>52050020001-6305</t>
  </si>
  <si>
    <t xml:space="preserve">En el periodo 2020 - 2023 se  han formado 120 personas del corregimiento en prácticas artisticas 
</t>
  </si>
  <si>
    <t>52030080008-6306</t>
  </si>
  <si>
    <t>En el periodo 2020 - 2023 se  ha realizado 1 intervención (Mantenimiento, adecuación de infraestructura)  a sede educativa oficial</t>
  </si>
  <si>
    <t>53040040003-6401</t>
  </si>
  <si>
    <t>53040040003-6402</t>
  </si>
  <si>
    <t>En el periodo 2020 - 2023, se  han construido 0,438 kilómetros de huellas vehiculares, previo concepto de viabilidad técnica de la entidad competente</t>
  </si>
  <si>
    <t>53040040003-6403</t>
  </si>
  <si>
    <t>En el periodo 2020 - 2023, se  han construido 1,035 kilometros de pavimiento en el corregimiento previo concepto de viabilidad tecnica</t>
  </si>
  <si>
    <t>53040010004-6404</t>
  </si>
  <si>
    <t>En el periodo 2020 - 2023, se  han rehabilitado 120 metros cuadrados de andén, previo concepto de viabilidad técnica y esquema básico</t>
  </si>
  <si>
    <t>53020010002-6405</t>
  </si>
  <si>
    <t>En el periodo 2020 - 2023, se  ha aplicado 1 estrategia tecnológica para el aprovechamiento de residuos solidos organicos</t>
  </si>
  <si>
    <t>52050020001-6406</t>
  </si>
  <si>
    <t>En el periodo 2020 - 2023, se  han formado 350 personas en prácticas artísticas  del corregimiento</t>
  </si>
  <si>
    <t>52020020008-6407</t>
  </si>
  <si>
    <t>En el periodo 2020 - 2023, se  han beneficiado 150 niñas, niños, adolescentes, jòvenes y adultos con programa de iniciaciòn y formaciòn deportiva</t>
  </si>
  <si>
    <t>52030080005-6408</t>
  </si>
  <si>
    <t>52030080008-6409</t>
  </si>
  <si>
    <t>En el periodo 2020 - 2023 se  han realizado 2 intervenciones (mantenimiento, adecuación de infraestructura)  a sedes educativas oficiales</t>
  </si>
  <si>
    <t>53050020003-6501</t>
  </si>
  <si>
    <t>En el periodo 2020 - 2023, se  han construido 30 metros cúbicos de muro de contención previo concepto de viabilidad técnica</t>
  </si>
  <si>
    <t>53040040003-6502</t>
  </si>
  <si>
    <t>En el periodo 2020 - 2023, se ha construido 1 kilómetro de cuneta, previo concepto de viabilidad técnica de la entidad competente</t>
  </si>
  <si>
    <t>53020010002-6503</t>
  </si>
  <si>
    <t>En el periodo 2020 - 2023, se  ha aplicado 1  estrategia tecnológica para el aprovechamiento de residuos sólidos organicos</t>
  </si>
  <si>
    <t>51040020001-6504</t>
  </si>
  <si>
    <t>En el periodo 2020 - 2023 se  han fortalecido 200 personas en el ecosistema de emprendimiento empresarial  y social con enfoque diferencial y de genero</t>
  </si>
  <si>
    <t>52010020002-6505</t>
  </si>
  <si>
    <t>En el periodo 2020 - 2023, han participado 150 personas en estrategias de prevención de la violencia familiar y sexual.</t>
  </si>
  <si>
    <t>52050020001-6506</t>
  </si>
  <si>
    <t>En el periodo 2020 - 2023, se  han formado 300  personas  del corregimiento en prácticas  artísticas</t>
  </si>
  <si>
    <t>51030010006-6507</t>
  </si>
  <si>
    <t>En el periodo 2020 - 2023 se  han realizado 3 eventos deportivos, recreativos, y de innovación en el corregimiento</t>
  </si>
  <si>
    <t>52030080008-6508</t>
  </si>
  <si>
    <t>En el periodo 2020 - 2023, se  han realizado 3 intervenciones (mantenimiento, adecuación de infraestructura)  a sedes educativas oficiales</t>
  </si>
  <si>
    <t>52040010005-6509</t>
  </si>
  <si>
    <t>En el periodo 2020 - 2023, se  ha dotado 1 Institución educativa</t>
  </si>
  <si>
    <t>En el período 2020-2023, 400 personas han recibido formación, sensibilización y/o utilización de servicios en el uso y apropiación de tecnologías de la información y la comunicación TIC</t>
  </si>
  <si>
    <t>En el período 2020-2023, se han beneficiado  1600  niñas, niños, adolescentes, jóvenes y adultos (incluidos con discapacidad) con programas de iniciación y formación deportiva en disciplinas tradicionales y de nuevas tendencias en la comuna</t>
  </si>
  <si>
    <t>En el período 2020-2023, se han asistido 100 familias de pequeños y medianos productores rurales y huerteros urbanos, con asistencia tecnica para produccion agropecuaria con enfoque agroecologico, para fortalecer la seguridad y soberania alimentaria en la comuna 1</t>
  </si>
  <si>
    <t>En el período 2020-2023, se han recuperado 6 espacios públicos efectivos de la Estructura Ecológica Complementaria adecuados arquitectónica y paisajísticamente con empoderamiento ciudadano</t>
  </si>
  <si>
    <t>En el periodo 2020-2023, se han vinculado 200 personas en la estrategia de prevención de violencias contra la mujer e intervención social desde la perspectiva de género</t>
  </si>
  <si>
    <t>En el periodo 2020-2023, se ha realizado la formacion a 200 personas con discapacidad, sus familias y cuidadores en abordaje de la discapacidad, derechos, redes de apoyo, incidencia y organización</t>
  </si>
  <si>
    <t>En el período 2020-2023, se han benficiado  200 personas con discapacidad con productos de apoyo para la movilidad y desplazamiento y apoyo para el transporte de las personas con discapaciad</t>
  </si>
  <si>
    <t>En el periodo 2020-2023, se ha realizado 1 campaña institucional de sensibilización y participación para la reivindicación de la memoria y los derechos de la población LGBTIQ+</t>
  </si>
  <si>
    <t>En el periodo 2020-2023, se ha recuperado 1 espacio público efectivo de la Estructura Ecológica Complementaria adecuados arquitectónica y paisajísticamente con empoderamiento ciudadano.</t>
  </si>
  <si>
    <t>En el periodo 2020-2023, se han recuperado 6 espacios públicos efectivos de la Estructura Ecológica Complementaria adecuados arquitectónica y paisajísticamente con empoderamiento ciudadano.</t>
  </si>
  <si>
    <t>En el periodo 2020-2023, se han beneficiado 2000 niñas, niños, adolescentes, jóvenes y adultos (incluidos con discapacidad) beneficiados con programas de iniciación y formación deportiva en disciplinas tradicionales y de nuevas tendencias en la comuna</t>
  </si>
  <si>
    <t>En el periodo 2020-2023, se han beneficiado 1200 niñas, niños, adolescentes, jóvenes y adultos (incluidos con discapacidad) beneficiados con programas de iniciación y formación deportiva en disciplinas tradicionales y de nuevas tendencias en la comuna</t>
  </si>
  <si>
    <t>En el periodo 2020 - 2023, se han beneficiado 150 personas con formación técnica  para la inserción laboral y el desarrollo humano con enfoque diferencial y de género</t>
  </si>
  <si>
    <t xml:space="preserve">En el periodo 2020-2023, se han recuperado 3 espacios públicos efectivos de la Estructura Ecológica
Complementaria adecuados
arquitectónica y paisajísticamente
con empoderamiento ciudadano. </t>
  </si>
  <si>
    <t xml:space="preserve">En el periodo 2020-2023, se han recuperado 14 espacios públicos efectivos de la Estructura Ecológica Complementaria adecuados
arquitectónica y paisajísticamente
con empoderamiento ciudadano. </t>
  </si>
  <si>
    <t xml:space="preserve">En el período 2020-2023,se han recuperado 6 espacios públicos efectivos de la Estructura Ecológica Complementaria adecuados
arquitectónica y paisajísticamente
con empoderamiento ciudadano. </t>
  </si>
  <si>
    <t>En el período 2020-2023,  se  apoyan anualmente 12 organizaciones artisticas enfocadas en la formaciòn en prácticas artisticas y culturales. En los dos años se formarán 3.600 personas</t>
  </si>
  <si>
    <t>En el período 2020-2023, se han beneficiado a 1200 niñas, niños, adolescentes, jóvenes y adultos (incluidos con discapacidad) beneficiados con programas de iniciación y formación deportiva en disciplinas tradicionales y de nuevas tendencias en la comuna</t>
  </si>
  <si>
    <t xml:space="preserve">En el periodo 2020-2023, se han recuperado 4 espacios públicos efectivos de la Estructura Ecológica
Complementaria adecuados
arquitectónica y paisajísticamente
con empoderamiento ciudadano. </t>
  </si>
  <si>
    <t>En el periodo 2020-2023, se han beneficiado  340 personas con discapacidad con productos de apoyo para la movilidad y desplazamiento y apoyo para el transporte de las personas con discapaciad</t>
  </si>
  <si>
    <t>En el periodo 2020-2023, se ha realizado 1 campaña institucional de sensibilización y participación para la reivindicación de la memoria y los derechos de la población LGTBI+.</t>
  </si>
  <si>
    <t xml:space="preserve">En el periodo 2020-2023, se han recuperado 9 espacios públicos efectivos de la Estructura Ecológica
Complementaria adecuados arquitectónica y paisajísticamente con empoderamiento ciudadano. </t>
  </si>
  <si>
    <t>En el periodo 2020-2023, se han realizado 8 intervenciones (mantenimiento correctivo, preventico y dotación) realizada al Centro de Administración Local Integrada y demas infraestructura física designada de la comuna</t>
  </si>
  <si>
    <t>En el periodo 2020-2023, se ha realizado 4 intervenciones a escenarios deportivos y recreativos diseñados, con mantenimiento, construidos o adecuados en la comunas 8</t>
  </si>
  <si>
    <t>En el periodo 2020-2023, se han beneficiado a 180 personas con prácticas para el envejecimiento activo y la cultura positiva de la vejez en la comuna  en la comuna 8</t>
  </si>
  <si>
    <t>En el periodo 2020-2023,  se han intervenido 280 personas con discapacidad y con enfermedades huérfanas  con la Estrategia de Rehabilitación Basada en la Comunidad -RBC- en la comuna 8</t>
  </si>
  <si>
    <t>En el período 2020-2023, han recibido 300 personas formación, sensibilización y/o utilización de servicios en el uso y apropiación de tecnologías de la información y la comunicación TIC</t>
  </si>
  <si>
    <t xml:space="preserve">En el período 2020-2023, se han recuperado 6 espacios públicos efectivos de la Estructura Ecológica
Complementaria adecuados
arquitectónica y paisajísticamente
con empoderamiento ciudadano. </t>
  </si>
  <si>
    <t>En el período 2020-2023, se han beneficiado 2000 niñas, niños, adolescentes, jóvenes, adultos y Adultos Mayores (incluidos con discapacidad) beneficiados con programas de iniciación y formación deportiva en disciplinas tradicionales y de nuevas tendencias en la comuna</t>
  </si>
  <si>
    <t xml:space="preserve">En el periodo 2020 - 2023,  se han recuperado 8 espacios públicos efectivos de la Estructura Ecológica
Complementaria adecuados
arquitectónica y paisajísticamente
con empoderamiento ciudadano. </t>
  </si>
  <si>
    <t>En el periodo 2020 - 2023, se han beneficiado a 2.350  niñas, niños, adolescentes, jóvenes y adultos (incluidos con discapacidad) beneficiados con programas de iniciación y formación deportiva en disciplinas tradicionales y de nuevas tendencias en la comuna</t>
  </si>
  <si>
    <t>En el periodo 2020-2023, se han benficiado  200 personas con discapacidad con productos de apoyo para la movilidad y desplazamiento y apoyo para el transporte de las personas con discapaciad</t>
  </si>
  <si>
    <t>En el periodo 2020-2023, se han intervenido 240 personas con discapacid  y con enfermedades huérfanas a través de la estrategia de reahabilitación basada en la comunidad - RBC - en la comuna 11</t>
  </si>
  <si>
    <t>En el periodo 2020- 2023, se ha intervenidos 200 Jóvenes vinculados a situaciones delictivas intervenidos en la implementación de la Política pública de prevención de violencias juveniles.</t>
  </si>
  <si>
    <t xml:space="preserve">En el periodo 2020- 2023 se han recuperado 3 espacios públicos efectivos de la Estructura Ecológica
Complementaria adecuados
arquitectónica y paisajísticamente
con empoderamiento ciudadano. </t>
  </si>
  <si>
    <t>En el periodo2020- 2023, se han realizado 2 intervenciones mantenimiento correctivo y preventivo a sedes comunales, salones comunales, Casetas Comunales  y demas infraestructura física designada</t>
  </si>
  <si>
    <t xml:space="preserve">En el periodo 2020- 2023 se han recuperado 18 espacios públicos efectivos de la Estructura Ecológica
Complementaria adecuados
arquitectónica y paisajísticamente
con empoderamiento ciudadano. </t>
  </si>
  <si>
    <t>En el periodo2020- 2023 se han benficiado  200 personas con discapacidad con productos de apoyo para la movilidad y desplazamiento y apoyo para el transporte de las personas con discapaciad</t>
  </si>
  <si>
    <t>En el periodo 2020- 2023 se han beneficiado a 2000  niñas, niños, adolescentes, jóvenes y adultos (incluidos con discapacidad) beneficiados con programas de iniciación y formación deportiva en disciplinas tradicionales y de nuevas tendencias en la comuna</t>
  </si>
  <si>
    <t>En el periodo 2020- 2023, se han recuperado 3 espacios públicos efectivos de la Estructura Ecológica Complementaria adecuados arquitectónica y paisajísticamente con empoderamiento ciudadano.</t>
  </si>
  <si>
    <t>En el período 2020-2023,han recibido 300  personas formación, sensibilización y/o utilización de servicios en el uso y apropiación de tecnologías de la información y la comunicación TIC</t>
  </si>
  <si>
    <t xml:space="preserve">En el periodo 2020-2023, se han recuperado 5 espacios públicos efectivos de la Estructura Ecológica
Complementaria adecuados
arquitectónica y paisajísticamente
con empoderamiento ciudadano. </t>
  </si>
  <si>
    <t>En el periodo 2020-2023, se han beneficiado a 1000  niñas, niños, adolescentes, jóvenes y adultos (incluidos con discapacidad) beneficiados con programas de iniciación y formación deportiva en disciplinas tradicionales y de nuevas tendencias en la comuna</t>
  </si>
  <si>
    <t>En el período 2020-2023, se han beneficiado 400 personas en sensibilización y/o utilización de servicios en el uso y apropiación de tecnologías de la información y la comunicación TIC</t>
  </si>
  <si>
    <t>En el periodo 2020-2023, se han beneficiado a 1200  niñas, niños, adolescentes, jóvenes y adultos (incluidos con discapacidad) beneficiados con programas de iniciación y formación deportiva en disciplinas tradicionales y de nuevas tendencias en la comuna</t>
  </si>
  <si>
    <t xml:space="preserve">En el periodo 2020-2023, se han  recuperado 4 espacios públicos efectivos de la Estructura Ecológica
Complementaria adecuados
arquitectónica y paisajísticamente
con empoderamiento ciudadano. </t>
  </si>
  <si>
    <t>En el periodo 2020-2023, se han realizado 2 intervenciones  (mantenimiento correctivo y preventivo)  a sedes comunales, salones comunales, Casetas Comunales  y demas infraestructura física designada</t>
  </si>
  <si>
    <t>En el periodo 2020-2023, se han realizado el mantenimiento y/o construcción de 500 metros cuadrados de andén, previo concepto de viabilidad técnica y esquema básico</t>
  </si>
  <si>
    <t>En el periodo 2020-2023, se han beneficiado a 3200  niñas, niños, adolescentes, jóvenes y adultos (incluidos con discapacidad) beneficiados con programas de iniciación y formación deportiva en disciplinas tradicionales y de nuevas tendencias en la comuna</t>
  </si>
  <si>
    <t xml:space="preserve">En el periodo 2020-2023, se han recuperado 16 espacios públicos efectivos de la Estructura Ecológica Complementaria adecuados
arquitectónica y paisajísticamente
con empoderamiento ciudadano. </t>
  </si>
  <si>
    <t>En el periodo 2020-2023, se han intervenido a 900 personas en Centros de Escucha Comunitario con estrategias en promoción de la inclusion social y prevencion del consumo de sustancias psicoactivas y factores conexos en la comuna 17</t>
  </si>
  <si>
    <t>En el periodo 2020-2023, se han aumentado a 50 las personas que lideran la promoción de la convivencia, el fortalecimiento del tejido social y el abordaje de las violencias en la comuna 17</t>
  </si>
  <si>
    <t>En el periodo 2020-2023, se ha realizado el mantenimiento y/o construcción de 1000 metros cuadrados de andénes , previo concepto de viabilidad técnica y esquema básico</t>
  </si>
  <si>
    <t>En el periodo 2020-2023, se han beneficiado a 2700 niñas, niños, adolescentes, jóvenes y adultos (incluidos con discapacidad) beneficiados con programas de iniciación y formación deportiva en disciplinas tradicionales y de nuevas tendencias en la comuna.</t>
  </si>
  <si>
    <t>En el período 2020-2023, 480 personas han recibido con formación, sensibilización y/o utilización de servicios en el uso y apropiación de tecnologías de la información y la comunicación TIC</t>
  </si>
  <si>
    <t xml:space="preserve">En el periodo 2020-2023, se han recuperado 8 espacios públicos efectivos de la Estructura Ecológica Complementaria adecuados arquitectónica y paisajísticamente
con empoderamiento ciudadano. </t>
  </si>
  <si>
    <t xml:space="preserve">En el periodo 2020-2023, se han recuperado 6 espacios públicos efectivos de la Estructura Ecológica Complementaria adecuados arquitectónica y paisajísticamente
con empoderamiento ciudadano. </t>
  </si>
  <si>
    <t>En el periodo 2020-2023, se han formado 200  padres, madres, cuidadores y cabeza de hogar en pautas de crianza, convivencia, autocuidado, prevención del consumo de sustancias psicoactivas, uso inadecuado del alcohol, de la violencia intrafamiliar, de género y sexual</t>
  </si>
  <si>
    <t>En el periodo 2020 - 2023,  se han realizado el mantenimiento y/o construcción de 500 metros cuadrados de andén, previo concepto de viabilidad técnica y esquema básico</t>
  </si>
  <si>
    <t>En el periodo 2020 - 2023,  se han beneficiado a 1650  niñas, niños, adolescentes, jóvenes y adultos (incluidos con discapacidad) beneficiados con programas de iniciación y formación deportiva en disciplinas tradicionales y de nuevas tendencias en la comuna</t>
  </si>
  <si>
    <t xml:space="preserve">En el periodo 2020 - 2023,  se han recuperado 3 espacios públicos efectivos de la Estructura Ecológica
Complementaria adecuados
arquitectónica y paisajísticamente
con empoderamiento ciudadano. </t>
  </si>
  <si>
    <t>En el periodo 2020 - 2023,  se han realizan 9 encuentros en el entorno comunitario: "Promovamos Juntos Entornos para la Vida y estilos de vida saludable en la comuna 21</t>
  </si>
  <si>
    <t>En el periodo 2020 - 2023,  se han  aumentado a 150 las personas que lideran la promoción de la convivencia, el fortalecimiento del tejido social y el abordaje de las violencias en la comuna 21</t>
  </si>
  <si>
    <t>En el periodo 2020 - 2023,  se han implementado 25 sistemas de monitoreo y alerta para la prevención y/o diminucuión del delito - comités de vecinos constituidos y vigilantes de cuadra capacitados</t>
  </si>
  <si>
    <t>En el periodo 2020 - 2023,  se han beneficiado a 910  niñas, niños, adolescentes, jóvenes y adultos (incluidos con discapacidad) beneficiados con programas de iniciación y formación deportiva en disciplinas tradicionales y de nuevas tendencias en la comuna</t>
  </si>
  <si>
    <t>En el periodo 2020 - 2023,  se han adecuado 2 espacios  de la infraestructura de las agencias de Seguridad y Convivencia y justicia
CAI comuna 22 construido (Reubicado)</t>
  </si>
  <si>
    <t>En el periodo 2020 - 2023,  se han actualizado y se puso en operación un observatorio ambiental, como instrumento de reporte, seguimiento y generación de conocimiento para la gestión ambiental.</t>
  </si>
  <si>
    <t xml:space="preserve">En el periodo 2020 - 2023,  se han recuperado 2 espacios públicos efectivos de la Estructura Ecológica
Complementaria adecuados
arquitectónica y paisajísticamente
con empoderamiento ciudadano. </t>
  </si>
  <si>
    <t>En el periodo 2020 - 2023 se ha realizado mantenimiento y/o adecuación de 2,5 km de vias en el Corregimiento, previo concepto de viabilidad técnica  de la entidad competente</t>
  </si>
  <si>
    <t>En el periodo 2020 - 2023 se han construido 0,2 kilómetros de obras de drenaje, (cunetas, canaletas, gradas disipadoras, alcantarillas etc.), previo concepto de viabilidad técnica de la entidad competente</t>
  </si>
  <si>
    <t>En el período 2020 se realiza la adecuación, mejoramiento, mantenimiento o dotación  de 1 equipamiento cultural del corregimiento previo concepto de viabilidad técnica</t>
  </si>
  <si>
    <t>En el periodo 2020 - 2023 se ha realizado la adecuación o mantenimiento de 1 escenario deportivo y recreativo en el corregimiento, previo concepto de viabilidad técnica de las autoridades competentes</t>
  </si>
  <si>
    <t>En el periodo 2020 - 2023 se ha realizado el mantenimiento y/o adecuación de  un (1) Kilometro de via en el corregimiento, previo concepto de viabilidad técnica de la entidad competente</t>
  </si>
  <si>
    <t>En el periodo 2020 - 2023 se ha realizado el mantenimiento y/o adecuación de  1,95 km de vias en el corregimiento, previo concepto de viabilidad técnica de la entidad competente</t>
  </si>
  <si>
    <t>En el periodo 2020 - 2023 se han construido 0,5 kilómetros de obras de drenaje, (cunetas, canaletas, gradas disipadoras, alcantarillas etc.), previo concepto de viabilidad técnica de la entidad competente</t>
  </si>
  <si>
    <t>En el periodo 2020 - 2023 se han construido 1,5 kilómetros de obras de drenaje, (cunetas, canaletas, gradas disipadoras, alcantarillas etc.), previo concepto de viabilidad  técnica de la entidad competente</t>
  </si>
  <si>
    <t>A diciembre de 2021 se ha intervenido 2 escenarios deportivos y recreativos en el corregimiento considerando transición energética previa viabilidad de las autoridades competentes</t>
  </si>
  <si>
    <t>En el periodo 2020 - 2023 se han beneficiado 30 Familias de pequeños y medianos productores rurales y huerteros urbanos, con asistencia técnica para la producción agropecuaria con enfoque agro ecológico, para fortalecer la seguridad y soberanía alimentaria</t>
  </si>
  <si>
    <t>En el periodo 2020 - 2023 se ha realizado la adecuación o mantenimiento de 1 escenario deportivo y recreativo en el corregimiento  previo concepto de viabilidad técnica de las autoridades competentes</t>
  </si>
  <si>
    <t>En el periodo 2020 - 2023 se han construido 0,484  kilómetros de huellas vehiculares,  obras de drenaje, (cunetas, canaletas, gradas disipadoras, alcantarillas etc.),  previo concepto de viabilidad técnica de la entidad competente</t>
  </si>
  <si>
    <t>En el periodo 2020 - 2023 se han construido 1,323 kilómetros de obras de drenaje, (cunetas, canaletas, gradas disipadoras, alcantarillas etc.), previo concepto de viabilidad  técnica de la entidad competente</t>
  </si>
  <si>
    <t>En el periodo 2020 - 2023 se han realizado la adecuación o mantenimiento de 3 escenarios deportivos y recreativos en la comuna  previo concepto de viabilidad técnica de las autoridades competentes</t>
  </si>
  <si>
    <t>En el periodo 2020 -2023 se ha construido 1 kilómetro de obras de drenaje, (cunetas, gradas disipadoras, etc.), previo concepto de viabilidad técnica de la entidad competente</t>
  </si>
  <si>
    <t>En el periodo 2020 - 2023 se  ha realizado la adecuación, mejoramiento, mantenimiento o dotación  de 1 equipamiento cultural del corregimiento previo concepto de viabilidad técnica</t>
  </si>
  <si>
    <t>En el periodo 2020 - 2023, se ha realizado la adecuación o mantenimiento de 1 escenarios deportivos y recreativos en la comuna previo concepto de viabilidad técnica de las autoridades competentes</t>
  </si>
  <si>
    <t>En el periodo 2020 - 2023 se  han construido 0,373 kilómetros de obras de dreanje (cunetas, canaletas, gradas disipadoras, alcantarilla) previo concepto de viabilidad técnica de la entidad competente</t>
  </si>
  <si>
    <t>En el periodo 2020 - 2023 se  ha realizado el mantenimiento de 2 puentes peatonales en el corregimiento el Saladito. previo concepto de viabilidad técnica de la entidad competente</t>
  </si>
  <si>
    <t>En el periodo 2020 - 2023 se  ha realizado la adecuación o mantenimiento de 1 escenarios deportivos y recreativos en la comuna  previo concepto de viabilidad técnica de las autoridades competentes</t>
  </si>
  <si>
    <t>En el periodo 2020 - 2023 se  han construido 0,6 kilómetros de obras de drenaje, (cunetas, canaletas, gradas disipadoras, alcantarillas etc.), previo concepto de viabilidad  técnica de la entidad competente</t>
  </si>
  <si>
    <t>En el periodo 2020 - 2023 se  ha realizado la adecuación o mantenimiento de 2 escenarios deportivos y recreativos en el corregimiento,  previo concepto de viabilidad técnica de las autoridades competentes</t>
  </si>
  <si>
    <t>En el periodo 2020 - 2023 se  han construido 0,696 kilómetro de obras de drenaje, (cunetas, canaletas, gradas disipadoras, alcantarillas etc.), previo concepto de viabilidad  técnica de la entidad competente</t>
  </si>
  <si>
    <t>En el periodo 2020 - 2023 se  han  fortalecido administrativamente 3 Juntas Administradoras de Agua Potable del corregimiento (Cabecera La Castilla, Las Palmas y Los Limones)</t>
  </si>
  <si>
    <t>En el periodo 2020 - 2023 se  han  construido 0,5 kilómetros de obras de drenaje, (cunetas, gradas disipadoras, etc.), previo concepto de viabilidad técnica de la entidad competente</t>
  </si>
  <si>
    <t>En el periodo 2020 - 2023 se  ha realizado el mantenimiento y/o adecuación de 1,5 km de via en el corregimiento, previo concepto de viabilidad técnica de la entidad competente</t>
  </si>
  <si>
    <t>En el periodo 2020 - 2023, se  han construido 0,005 kilómetros de obras de drenaje, (cunetas, canaletas, gradas disipadoras, alcantarillas etc.), previo concepto de viabilidad técnica de la entidad competente</t>
  </si>
  <si>
    <t>En el periodo 2020 - 2023, se  ha realizado la adecuación o mantenimiento de 2 escenarios deportivos y recreativos en la comuna  previo concepto de viabilidad técnica de las autoridades competentes</t>
  </si>
  <si>
    <t>NO* 2.3</t>
  </si>
  <si>
    <t>NO* 2.3.1</t>
  </si>
  <si>
    <t>NO* 2.3.1.01</t>
  </si>
  <si>
    <t>NO* 2.3.1.01.01</t>
  </si>
  <si>
    <t>NO* 2.3.1.01.01.001</t>
  </si>
  <si>
    <t>NO* 2.3.1.01.01.001.01</t>
  </si>
  <si>
    <t>NO* 2.3.1.01.01.001.01.01</t>
  </si>
  <si>
    <t>2.3.1.01.01.001.01.01.01</t>
  </si>
  <si>
    <t>2.3.1.01.01.001.01.01.02</t>
  </si>
  <si>
    <t>NO* 2.3.1.01.01.001.01.02</t>
  </si>
  <si>
    <t>2.3.1.01.01.001.01.02.01</t>
  </si>
  <si>
    <t>2.3.1.01.01.001.01.02.02</t>
  </si>
  <si>
    <t>NO* 2.3.1.01.01.001.01.03</t>
  </si>
  <si>
    <t>2.3.1.01.01.001.01.03.01</t>
  </si>
  <si>
    <t>2.3.1.01.01.001.01.03.02</t>
  </si>
  <si>
    <t>NO* 2.3.1.01.01.001.02</t>
  </si>
  <si>
    <t>2.3.1.01.01.001.02.01</t>
  </si>
  <si>
    <t>2.3.1.01.01.001.02.02</t>
  </si>
  <si>
    <t>2.3.1.01.01.001.02.03</t>
  </si>
  <si>
    <t>NO* 2.3.1.01.01.001.04</t>
  </si>
  <si>
    <t>2.3.1.01.01.001.04.01</t>
  </si>
  <si>
    <t>2.3.1.01.01.001.04.02</t>
  </si>
  <si>
    <t>2.3.1.01.01.001.04.03</t>
  </si>
  <si>
    <t>NO* 2.3.1.01.01.001.05</t>
  </si>
  <si>
    <t>2.3.1.01.01.001.05.01</t>
  </si>
  <si>
    <t>2.3.1.01.01.001.05.02</t>
  </si>
  <si>
    <t>2.3.1.01.01.001.05.03</t>
  </si>
  <si>
    <t>NO* 2.3.1.01.01.001.06</t>
  </si>
  <si>
    <t>2.3.1.01.01.001.06.01</t>
  </si>
  <si>
    <t>2.3.1.01.01.001.06.02</t>
  </si>
  <si>
    <t>2.3.1.01.01.001.06.03</t>
  </si>
  <si>
    <t>NO* 2.3.1.01.01.001.07</t>
  </si>
  <si>
    <t>2.3.1.01.01.001.07.01</t>
  </si>
  <si>
    <t>2.3.1.01.01.001.07.02</t>
  </si>
  <si>
    <t>2.3.1.01.01.001.07.03</t>
  </si>
  <si>
    <t>NO* 2.3.1.01.01.001.08</t>
  </si>
  <si>
    <t>NO* 2.3.1.01.01.001.08.01</t>
  </si>
  <si>
    <t>2.3.1.01.01.001.08.01.01</t>
  </si>
  <si>
    <t>2.3.1.01.01.001.08.01.02</t>
  </si>
  <si>
    <t>2.3.1.01.01.001.08.01.03</t>
  </si>
  <si>
    <t>NO* 2.3.1.01.01.001.08.02</t>
  </si>
  <si>
    <t>2.3.1.01.01.001.08.02.01</t>
  </si>
  <si>
    <t>2.3.1.01.01.001.08.02.02</t>
  </si>
  <si>
    <t>2.3.1.01.01.001.08.02.03</t>
  </si>
  <si>
    <t>NO* 2.3.1.01.01.002</t>
  </si>
  <si>
    <t>NO* 2.3.1.01.01.002.31</t>
  </si>
  <si>
    <t>2.3.1.01.01.002.31.01</t>
  </si>
  <si>
    <t>2.3.1.01.01.002.31.02</t>
  </si>
  <si>
    <t>NO* 2.3.1.01.01.002.32</t>
  </si>
  <si>
    <t>2.3.1.01.01.002.32.01</t>
  </si>
  <si>
    <t>2.3.1.01.01.002.32.02</t>
  </si>
  <si>
    <t>NO* 2.3.1.01.01.002.33</t>
  </si>
  <si>
    <t>2.3.1.01.01.002.33.01</t>
  </si>
  <si>
    <t>2.3.1.01.01.002.33.02</t>
  </si>
  <si>
    <t>NO* 2.3.1.01.02</t>
  </si>
  <si>
    <t>NO* 2.3.1.01.02.001</t>
  </si>
  <si>
    <t>2.3.1.01.02.001.01</t>
  </si>
  <si>
    <t>2.3.1.01.02.001.02</t>
  </si>
  <si>
    <t>2.3.1.01.02.001.03</t>
  </si>
  <si>
    <t>NO* 2.3.1.01.02.002</t>
  </si>
  <si>
    <t>2.3.1.01.02.002.01</t>
  </si>
  <si>
    <t>2.3.1.01.02.002.02</t>
  </si>
  <si>
    <t>2.3.1.01.02.002.03</t>
  </si>
  <si>
    <t>NO* 2.3.1.01.02.003</t>
  </si>
  <si>
    <t>2.3.1.01.02.003.01</t>
  </si>
  <si>
    <t>2.3.1.01.02.003.02</t>
  </si>
  <si>
    <t>2.3.1.01.02.003.03</t>
  </si>
  <si>
    <t>NO* 2.3.1.01.02.003.05</t>
  </si>
  <si>
    <t>2.3.1.01.02.003.05.03</t>
  </si>
  <si>
    <t>NO* 2.3.1.01.02.004</t>
  </si>
  <si>
    <t>2.3.1.01.02.004.01</t>
  </si>
  <si>
    <t>2.3.1.01.02.004.02</t>
  </si>
  <si>
    <t>2.3.1.01.02.004.03</t>
  </si>
  <si>
    <t>NO* 2.3.1.01.02.005</t>
  </si>
  <si>
    <t>2.3.1.01.02.005.03</t>
  </si>
  <si>
    <t>NO* 2.3.1.01.02.006</t>
  </si>
  <si>
    <t>2.3.1.01.02.006.01</t>
  </si>
  <si>
    <t>2.3.1.01.02.006.02</t>
  </si>
  <si>
    <t>2.3.1.01.02.006.03</t>
  </si>
  <si>
    <t>NO* 2.3.1.01.02.007</t>
  </si>
  <si>
    <t>2.3.1.01.02.007.01</t>
  </si>
  <si>
    <t>2.3.1.01.02.007.02</t>
  </si>
  <si>
    <t>2.3.1.01.02.007.03</t>
  </si>
  <si>
    <t>NO* 2.3.1.01.02.008</t>
  </si>
  <si>
    <t>2.3.1.01.02.008.01</t>
  </si>
  <si>
    <t>2.3.1.01.02.008.02</t>
  </si>
  <si>
    <t>2.3.1.01.02.008.03</t>
  </si>
  <si>
    <t>NO* 2.3.1.01.02.009</t>
  </si>
  <si>
    <t>2.3.1.01.02.009.01</t>
  </si>
  <si>
    <t>2.3.1.01.02.009.02</t>
  </si>
  <si>
    <t>2.3.1.01.02.009.03</t>
  </si>
  <si>
    <t>NO* 2.3.1.01.03</t>
  </si>
  <si>
    <t>NO* 2.3.1.01.03.001</t>
  </si>
  <si>
    <t>NO* 2.3.1.01.03.001.01</t>
  </si>
  <si>
    <t>2.3.1.01.03.001.01.01</t>
  </si>
  <si>
    <t>2.3.1.01.03.001.01.02</t>
  </si>
  <si>
    <t>2.3.1.01.03.001.01.03</t>
  </si>
  <si>
    <t>NO* 2.3.1.01.03.001.03</t>
  </si>
  <si>
    <t>2.3.1.01.03.001.03.03</t>
  </si>
  <si>
    <t>NO* 2.3.1.01.03.009</t>
  </si>
  <si>
    <t>2.3.1.01.03.009.03</t>
  </si>
  <si>
    <t>NO* 2.3.1.01.03.083</t>
  </si>
  <si>
    <t>2.3.1.01.03.083.01</t>
  </si>
  <si>
    <t>2.3.1.01.03.083.02</t>
  </si>
  <si>
    <t>NO* 2.3.1.01.03.096</t>
  </si>
  <si>
    <t>2.3.1.01.03.096.01</t>
  </si>
  <si>
    <t>2.3.1.01.03.096.02</t>
  </si>
  <si>
    <t>NO* 2.3.1.01.03.097</t>
  </si>
  <si>
    <t>2.3.1.01.03.097.01</t>
  </si>
  <si>
    <t>2.3.1.01.03.097.02</t>
  </si>
  <si>
    <t>NO* 2.3.1.01.03.098</t>
  </si>
  <si>
    <t>2.3.1.01.03.098.02</t>
  </si>
  <si>
    <t>2.3.1.01.03.101</t>
  </si>
  <si>
    <t>2.3.1.01.03.101.01</t>
  </si>
  <si>
    <t>2.3.1.01.03.101.02</t>
  </si>
  <si>
    <t>NO* 2.3.1.01.03.102</t>
  </si>
  <si>
    <t>2.3.1.01.03.102.01</t>
  </si>
  <si>
    <t>2.3.1.01.03.102.02</t>
  </si>
  <si>
    <t>NO* 2.3.1.01.03.103</t>
  </si>
  <si>
    <t>2.3.1.01.03.103.02</t>
  </si>
  <si>
    <t>NO* 2.3.1.01.03.105</t>
  </si>
  <si>
    <t>2.3.1.01.03.105.01</t>
  </si>
  <si>
    <t>2.3.1.01.03.105.02</t>
  </si>
  <si>
    <t>NO* 2.3.1.02</t>
  </si>
  <si>
    <t>NO* 2.3.1.02.01</t>
  </si>
  <si>
    <t>NO* 2.3.1.02.01.001</t>
  </si>
  <si>
    <t>NO* 2.3.1.02.01.001.01</t>
  </si>
  <si>
    <t>NO* 2.3.1.02.01.001.01.01</t>
  </si>
  <si>
    <t>2.3.1.02.01.001.01.01.01</t>
  </si>
  <si>
    <t>2.3.1.02.01.001.01.01.02</t>
  </si>
  <si>
    <t>2.3.1.02.01.001.01.04</t>
  </si>
  <si>
    <t>2.3.1.02.01.001.01.05</t>
  </si>
  <si>
    <t>2.3.1.02.01.001.06.05</t>
  </si>
  <si>
    <t>2.3.1.02.01.001.07.05</t>
  </si>
  <si>
    <t>2.3.1.02.01.001.08.01.05</t>
  </si>
  <si>
    <t>2.3.1.02.01.001.08.02.05</t>
  </si>
  <si>
    <t>NO* 2.3.1.02.01.001.02</t>
  </si>
  <si>
    <t>2.3.1.02.01.001.02.01</t>
  </si>
  <si>
    <t>2.3.1.02.01.001.02.04</t>
  </si>
  <si>
    <t>NO* 2.3.1.02.01.001.04</t>
  </si>
  <si>
    <t>2.3.1.02.01.001.04.01</t>
  </si>
  <si>
    <t>NO* 2.3.1.02.01.001.05</t>
  </si>
  <si>
    <t>2.3.1.02.01.001.05.01</t>
  </si>
  <si>
    <t>NO* 2.3.1.02.01.001.06</t>
  </si>
  <si>
    <t>2.3.1.02.01.001.06.01</t>
  </si>
  <si>
    <t>2.3.1.02.01.001.06.04</t>
  </si>
  <si>
    <t>NO* 2.3.1.02.01.001.07</t>
  </si>
  <si>
    <t>2.3.1.02.01.001.07.04</t>
  </si>
  <si>
    <t>NO* 2.3.1.02.01.001.08</t>
  </si>
  <si>
    <t>NO* 2.3.1.02.01.001.08.01</t>
  </si>
  <si>
    <t>2.3.1.02.01.001.08.01.01</t>
  </si>
  <si>
    <t>2.3.1.02.01.001.08.01.04</t>
  </si>
  <si>
    <t>NO* 2.3.1.02.01.001.08.02</t>
  </si>
  <si>
    <t>2.3.1.02.01.001.08.02.01</t>
  </si>
  <si>
    <t>2.3.1.02.01.001.08.02.04</t>
  </si>
  <si>
    <t>NO* 2.3.1.02.01.002</t>
  </si>
  <si>
    <t>NO* 2.3.1.02.01.002.34</t>
  </si>
  <si>
    <t>2.3.1.02.01.002.34.01</t>
  </si>
  <si>
    <t>NO* 2.3.1.02.02</t>
  </si>
  <si>
    <t>NO* 2.3.1.02.02.001</t>
  </si>
  <si>
    <t>2.3.1.02.02.001.01</t>
  </si>
  <si>
    <t>NO* 2.3.1.02.02.001.04</t>
  </si>
  <si>
    <t>2.3.1.02.02.001.04.01</t>
  </si>
  <si>
    <t>2.3.1.02.02.001.04.02</t>
  </si>
  <si>
    <t>NO* 2.3.1.02.02.001.05</t>
  </si>
  <si>
    <t>2.3.1.02.02.001.05.01</t>
  </si>
  <si>
    <t>2.3.1.02.02.001.05.02</t>
  </si>
  <si>
    <t>NO* 2.3.1.02.02.002</t>
  </si>
  <si>
    <t>2.3.1.02.02.002.01</t>
  </si>
  <si>
    <t>2.3.1.02.02.002.04</t>
  </si>
  <si>
    <t>2.3.1.02.02.002.05</t>
  </si>
  <si>
    <t>NO* 2.3.1.02.02.003</t>
  </si>
  <si>
    <t>2.3.1.02.02.003.01</t>
  </si>
  <si>
    <t>NO* 2.3.1.02.02.003.04</t>
  </si>
  <si>
    <t>2.3.1.02.02.003.04.01</t>
  </si>
  <si>
    <t>2.3.1.02.02.003.04.02</t>
  </si>
  <si>
    <t>2.3.1.02.02.003.04.03</t>
  </si>
  <si>
    <t>NO* 2.3.1.02.02.003.05</t>
  </si>
  <si>
    <t>2.3.1.02.02.003.05.04</t>
  </si>
  <si>
    <t>2.3.1.02.02.003.05.05</t>
  </si>
  <si>
    <t>NO* 2.3.1.02.02.003.06</t>
  </si>
  <si>
    <t>2.3.1.02.02.003.06.01</t>
  </si>
  <si>
    <t>2.3.1.02.02.003.06.02</t>
  </si>
  <si>
    <t>2.3.1.02.02.003.06.03</t>
  </si>
  <si>
    <t>NO* 2.3.1.02.02.004</t>
  </si>
  <si>
    <t>2.3.1.02.02.004.01</t>
  </si>
  <si>
    <t>2.3.1.02.02.004.04</t>
  </si>
  <si>
    <t>2.3.1.02.02.004.05</t>
  </si>
  <si>
    <t>NO* 2.3.1.02.02.005</t>
  </si>
  <si>
    <t>2.3.1.02.02.005.04</t>
  </si>
  <si>
    <t>2.3.1.02.02.005.05</t>
  </si>
  <si>
    <t>NO* 2.3.1.02.02.006</t>
  </si>
  <si>
    <t>2.3.1.02.02.006.01</t>
  </si>
  <si>
    <t>2.3.1.02.02.006.04</t>
  </si>
  <si>
    <t>2.3.1.02.02.006.05</t>
  </si>
  <si>
    <t>NO* 2.3.1.02.02.007</t>
  </si>
  <si>
    <t>2.3.1.02.02.007.01</t>
  </si>
  <si>
    <t>2.3.1.02.02.007.04</t>
  </si>
  <si>
    <t>2.3.1.02.02.007.05</t>
  </si>
  <si>
    <t>NO* 2.3.1.02.02.008</t>
  </si>
  <si>
    <t>2.3.1.02.02.008.01</t>
  </si>
  <si>
    <t>2.3.1.02.02.008.04</t>
  </si>
  <si>
    <t>2.3.1.02.02.008.05</t>
  </si>
  <si>
    <t>NO* 2.3.1.02.02.009</t>
  </si>
  <si>
    <t>2.3.1.02.02.009.01</t>
  </si>
  <si>
    <t>2.3.1.02.02.009.04</t>
  </si>
  <si>
    <t>2.3.1.02.02.009.05</t>
  </si>
  <si>
    <t>NO* 2.3.1.02.03</t>
  </si>
  <si>
    <t>NO* 2.3.1.02.03.001</t>
  </si>
  <si>
    <t>NO* 2.3.1.02.03.001.01</t>
  </si>
  <si>
    <t>2.3.1.02.03.001.01.01</t>
  </si>
  <si>
    <t>2.3.1.02.03.001.01.04</t>
  </si>
  <si>
    <t>2.3.1.02.03.001.01.05</t>
  </si>
  <si>
    <t>NO* 2.3.1.02.03.001.03</t>
  </si>
  <si>
    <t>2.3.1.02.03.001.03.04</t>
  </si>
  <si>
    <t>2.3.1.02.03.001.03.05</t>
  </si>
  <si>
    <t>NO* 2.3.1.02.03.084</t>
  </si>
  <si>
    <t>2.3.1.02.03.084.01</t>
  </si>
  <si>
    <t>2.3.1.02.03.094</t>
  </si>
  <si>
    <t>2.3.1.02.03.094.01</t>
  </si>
  <si>
    <t>2.3.1.02.03.096</t>
  </si>
  <si>
    <t>2.3.1.02.03.098</t>
  </si>
  <si>
    <t>NO* 2.3.2</t>
  </si>
  <si>
    <t>NO* 2.3.2.01</t>
  </si>
  <si>
    <t>NO* 2.3.2.01.01</t>
  </si>
  <si>
    <t>NO* 2.3.2.01.01.001</t>
  </si>
  <si>
    <t>NO* 2.3.2.01.01.001.01</t>
  </si>
  <si>
    <t>2.3.2.01.01.001.01.01</t>
  </si>
  <si>
    <t>2.3.2.01.01.001.01.02</t>
  </si>
  <si>
    <t>2.3.2.01.01.001.01.03</t>
  </si>
  <si>
    <t>2.3.2.01.01.001.01.04</t>
  </si>
  <si>
    <t>2.3.2.01.01.001.01.05</t>
  </si>
  <si>
    <t>2.3.2.01.01.001.01.06</t>
  </si>
  <si>
    <t>2.3.2.01.01.001.01.08</t>
  </si>
  <si>
    <t>2.3.2.01.01.001.01.09</t>
  </si>
  <si>
    <t>NO* 2.3.2.01.01.001.02</t>
  </si>
  <si>
    <t>2.3.2.01.01.001.02.01</t>
  </si>
  <si>
    <t>2.3.2.01.01.001.02.02</t>
  </si>
  <si>
    <t>2.3.2.01.01.001.02.03</t>
  </si>
  <si>
    <t>2.3.2.01.01.001.02.04</t>
  </si>
  <si>
    <t>2.3.2.01.01.001.02.05</t>
  </si>
  <si>
    <t>2.3.2.01.01.001.02.06</t>
  </si>
  <si>
    <t>2.3.2.01.01.001.02.07</t>
  </si>
  <si>
    <t>2.3.2.01.01.001.02.08</t>
  </si>
  <si>
    <t>2.3.2.01.01.001.02.11</t>
  </si>
  <si>
    <t>2.3.2.01.01.001.02.12</t>
  </si>
  <si>
    <t>2.3.2.01.01.001.02.13</t>
  </si>
  <si>
    <t>2.3.2.01.01.001.02.14</t>
  </si>
  <si>
    <t>NO* 2.3.2.01.01.001.03</t>
  </si>
  <si>
    <t>2.3.2.01.01.001.03.01</t>
  </si>
  <si>
    <t>2.3.2.01.01.001.03.02</t>
  </si>
  <si>
    <t>2.3.2.01.01.001.03.03</t>
  </si>
  <si>
    <t>2.3.2.01.01.001.03.04</t>
  </si>
  <si>
    <t>2.3.2.01.01.001.03.05</t>
  </si>
  <si>
    <t>2.3.2.01.01.001.03.06</t>
  </si>
  <si>
    <t>2.3.2.01.01.001.03.07</t>
  </si>
  <si>
    <t>2.3.2.01.01.001.03.08</t>
  </si>
  <si>
    <t>2.3.2.01.01.001.03.09</t>
  </si>
  <si>
    <t>2.3.2.01.01.001.03.10</t>
  </si>
  <si>
    <t>2.3.2.01.01.001.03.11</t>
  </si>
  <si>
    <t>2.3.2.01.01.001.03.12</t>
  </si>
  <si>
    <t>2.3.2.01.01.001.03.13</t>
  </si>
  <si>
    <t>2.3.2.01.01.001.03.14</t>
  </si>
  <si>
    <t>2.3.2.01.01.001.03.15</t>
  </si>
  <si>
    <t>2.3.2.01.01.001.03.16</t>
  </si>
  <si>
    <t>2.3.2.01.01.001.03.17</t>
  </si>
  <si>
    <t>2.3.2.01.01.001.03.18</t>
  </si>
  <si>
    <t>2.3.2.01.01.001.03.19</t>
  </si>
  <si>
    <t>2.3.2.01.01.001.04</t>
  </si>
  <si>
    <t>NO* 2.3.2.01.01.003</t>
  </si>
  <si>
    <t>NO* 2.3.2.01.01.003.01</t>
  </si>
  <si>
    <t>2.3.2.01.01.003.01.01</t>
  </si>
  <si>
    <t>2.3.2.01.01.003.01.02</t>
  </si>
  <si>
    <t>2.3.2.01.01.003.01.03</t>
  </si>
  <si>
    <t>2.3.2.01.01.003.01.04</t>
  </si>
  <si>
    <t>2.3.2.01.01.003.01.05</t>
  </si>
  <si>
    <t>2.3.2.01.01.003.01.06</t>
  </si>
  <si>
    <t>NO* 2.3.2.01.01.003.02</t>
  </si>
  <si>
    <t>2.3.2.01.01.003.02.01</t>
  </si>
  <si>
    <t>2.3.2.01.01.003.02.02</t>
  </si>
  <si>
    <t>2.3.2.01.01.003.02.03</t>
  </si>
  <si>
    <t>2.3.2.01.01.003.02.06</t>
  </si>
  <si>
    <t>2.3.2.01.01.003.02.08</t>
  </si>
  <si>
    <t>NO* 2.3.2.01.01.003.03</t>
  </si>
  <si>
    <t>2.3.2.01.01.003.03.01</t>
  </si>
  <si>
    <t>2.3.2.01.01.003.03.02</t>
  </si>
  <si>
    <t>NO* 2.3.2.01.01.003.04</t>
  </si>
  <si>
    <t>2.3.2.01.01.003.04.01</t>
  </si>
  <si>
    <t>2.3.2.01.01.003.04.02</t>
  </si>
  <si>
    <t>2.3.2.01.01.003.04.03</t>
  </si>
  <si>
    <t>2.3.2.01.01.003.04.04</t>
  </si>
  <si>
    <t>2.3.2.01.01.003.04.05</t>
  </si>
  <si>
    <t>2.3.2.01.01.003.04.06</t>
  </si>
  <si>
    <t>NO* 2.3.2.01.01.003.05</t>
  </si>
  <si>
    <t>2.3.2.01.01.003.05.01</t>
  </si>
  <si>
    <t>2.3.2.01.01.003.05.02</t>
  </si>
  <si>
    <t>2.3.2.01.01.003.05.03</t>
  </si>
  <si>
    <t>2.3.2.01.01.003.05.04</t>
  </si>
  <si>
    <t>2.3.2.01.01.003.05.05</t>
  </si>
  <si>
    <t>2.3.2.01.01.003.05.06</t>
  </si>
  <si>
    <t>2.3.2.01.01.003.05.07</t>
  </si>
  <si>
    <t>NO* 2.3.2.01.01.003.07</t>
  </si>
  <si>
    <t>2.3.2.01.01.003.07.01</t>
  </si>
  <si>
    <t>2.3.2.01.01.003.07.02</t>
  </si>
  <si>
    <t>2.3.2.01.01.003.07.03</t>
  </si>
  <si>
    <t>2.3.2.01.01.003.07.04</t>
  </si>
  <si>
    <t>2.3.2.01.01.003.07.05</t>
  </si>
  <si>
    <t>2.3.2.01.01.003.07.06</t>
  </si>
  <si>
    <t>NO* 2.3.2.01.01.003.07.07</t>
  </si>
  <si>
    <t>2.3.2.01.01.003.07.07.01</t>
  </si>
  <si>
    <t>2.3.2.01.01.003.07.07.02</t>
  </si>
  <si>
    <t>2.3.2.01.01.003.07.07.03</t>
  </si>
  <si>
    <t>2.3.2.01.01.003.07.07.04</t>
  </si>
  <si>
    <t>NO* 2.3.2.01.01.004</t>
  </si>
  <si>
    <t>NO* 2.3.2.01.01.004.01</t>
  </si>
  <si>
    <t>NO* 2.3.2.01.01.004.01.01</t>
  </si>
  <si>
    <t>2.3.2.01.01.004.01.01.01</t>
  </si>
  <si>
    <t>2.3.2.01.01.004.01.01.02</t>
  </si>
  <si>
    <t>2.3.2.01.01.004.01.01.03</t>
  </si>
  <si>
    <t>2.3.2.01.01.004.01.01.04</t>
  </si>
  <si>
    <t>2.3.2.01.01.004.01.01.05</t>
  </si>
  <si>
    <t>2.3.2.01.01.004.01.01.06</t>
  </si>
  <si>
    <t>2.3.2.01.01.004.01.02</t>
  </si>
  <si>
    <t>2.3.2.01.01.004.01.03</t>
  </si>
  <si>
    <t>2.3.2.01.01.004.01.04</t>
  </si>
  <si>
    <t>NO* 2.3.2.01.01.005</t>
  </si>
  <si>
    <t>NO* 2.3.2.01.01.005.01</t>
  </si>
  <si>
    <t>NO* 2.3.2.01.01.005.01.01</t>
  </si>
  <si>
    <t>2.3.2.01.01.005.01.01.01</t>
  </si>
  <si>
    <t>2.3.2.01.01.005.01.01.02</t>
  </si>
  <si>
    <t>2.3.2.01.01.005.01.01.03</t>
  </si>
  <si>
    <t>2.3.2.01.01.005.01.01.04</t>
  </si>
  <si>
    <t>2.3.2.01.01.005.01.01.05</t>
  </si>
  <si>
    <t>2.3.2.01.01.005.01.01.06</t>
  </si>
  <si>
    <t>2.3.2.01.01.005.01.01.07</t>
  </si>
  <si>
    <t>2.3.2.01.01.005.01.01.08</t>
  </si>
  <si>
    <t>NO* 2.3.2.01.01.005.01.02</t>
  </si>
  <si>
    <t>2.3.2.01.01.005.01.02.01</t>
  </si>
  <si>
    <t>2.3.2.01.01.005.01.02.02</t>
  </si>
  <si>
    <t>2.3.2.01.01.005.01.02.03</t>
  </si>
  <si>
    <t>2.3.2.01.01.005.01.02.04</t>
  </si>
  <si>
    <t>2.3.2.01.01.005.01.02.05</t>
  </si>
  <si>
    <t>2.3.2.01.01.005.01.02.06</t>
  </si>
  <si>
    <t>NO* 2.3.2.01.01.005.02</t>
  </si>
  <si>
    <t>2.3.2.01.01.005.02.01</t>
  </si>
  <si>
    <t>NO* 2.3.2.01.01.005.02.03</t>
  </si>
  <si>
    <t>NO* 2.3.2.01.01.005.02.03.01</t>
  </si>
  <si>
    <t>2.3.2.01.01.005.02.03.01.01</t>
  </si>
  <si>
    <t>2.3.2.01.01.005.02.03.01.02</t>
  </si>
  <si>
    <t>2.3.2.01.01.005.02.03.02</t>
  </si>
  <si>
    <t>2.3.2.01.01.005.02.04</t>
  </si>
  <si>
    <t>2.3.2.01.01.005.02.05</t>
  </si>
  <si>
    <t>NO* 2.3.2.01.02</t>
  </si>
  <si>
    <t>2.3.2.01.02.001</t>
  </si>
  <si>
    <t>2.3.2.01.02.002</t>
  </si>
  <si>
    <t>2.3.2.01.02.003</t>
  </si>
  <si>
    <t>NO* 2.3.2.01.03</t>
  </si>
  <si>
    <t>2.3.2.01.03.001</t>
  </si>
  <si>
    <t>2.3.2.01.03.002</t>
  </si>
  <si>
    <t>NO* 2.3.2.02</t>
  </si>
  <si>
    <t>NO* 2.3.2.02.01</t>
  </si>
  <si>
    <t>2.3.2.02.01.000</t>
  </si>
  <si>
    <t>2.3.2.02.01.001</t>
  </si>
  <si>
    <t>2.3.2.02.01.002</t>
  </si>
  <si>
    <t>2.3.2.02.01.003</t>
  </si>
  <si>
    <t>2.3.2.02.01.004</t>
  </si>
  <si>
    <t>NO* 2.3.2.02.02</t>
  </si>
  <si>
    <t>2.3.2.02.02.005</t>
  </si>
  <si>
    <t>2.3.2.02.02.006</t>
  </si>
  <si>
    <t>2.3.2.02.02.007</t>
  </si>
  <si>
    <t>2.3.2.02.02.008</t>
  </si>
  <si>
    <t>2.3.2.02.02.009</t>
  </si>
  <si>
    <t>2.3.2.02.02.010</t>
  </si>
  <si>
    <t>NO* 2.3.3</t>
  </si>
  <si>
    <t>NO* 2.3.3.01</t>
  </si>
  <si>
    <t>NO* 2.3.3.01.02</t>
  </si>
  <si>
    <t>2.3.3.01.02.003</t>
  </si>
  <si>
    <t>2.3.3.01.02.004</t>
  </si>
  <si>
    <t>2.3.3.01.02.004.01</t>
  </si>
  <si>
    <t>2.3.3.01.02.004.02</t>
  </si>
  <si>
    <t>2.3.3.01.02.004.03</t>
  </si>
  <si>
    <t>2.3.3.01.02.004.04</t>
  </si>
  <si>
    <t>2.3.3.01.02.005</t>
  </si>
  <si>
    <t>NO* 2.3.3.01.04</t>
  </si>
  <si>
    <t>2.3.3.01.04.004</t>
  </si>
  <si>
    <t>2.3.3.01.04.004.01</t>
  </si>
  <si>
    <t>2.3.3.01.04.004.02</t>
  </si>
  <si>
    <t>2.3.3.01.04.004.03</t>
  </si>
  <si>
    <t>2.3.3.01.04.004.04</t>
  </si>
  <si>
    <t>NO* 2.3.3.02</t>
  </si>
  <si>
    <t>NO* 2.3.3.02.01</t>
  </si>
  <si>
    <t>2.3.3.02.01.001</t>
  </si>
  <si>
    <t>2.3.3.02.01.003</t>
  </si>
  <si>
    <t>NO* 2.3.3.03</t>
  </si>
  <si>
    <t>NO* 2.3.3.03.03</t>
  </si>
  <si>
    <t>2.3.3.03.03.01</t>
  </si>
  <si>
    <t>NO* 2.3.3.05</t>
  </si>
  <si>
    <t>2.3.3.05.08</t>
  </si>
  <si>
    <t>NO* 2.3.3.05.09</t>
  </si>
  <si>
    <t>2.3.3.05.09.045</t>
  </si>
  <si>
    <t>2.3.3.05.09.053</t>
  </si>
  <si>
    <t>2.3.3.05.09.054</t>
  </si>
  <si>
    <t>NO* 2.3.3.07</t>
  </si>
  <si>
    <t>NO* 2.3.3.07.01</t>
  </si>
  <si>
    <t>2.3.3.07.01.002</t>
  </si>
  <si>
    <t>NO* 2.3.3.07.02</t>
  </si>
  <si>
    <t>NO* 2.3.3.07.02.001</t>
  </si>
  <si>
    <t>2.3.3.07.02.001.01</t>
  </si>
  <si>
    <t>2.3.3.07.02.001.02</t>
  </si>
  <si>
    <t>NO* 2.3.3.08</t>
  </si>
  <si>
    <t>2.3.3.08.04</t>
  </si>
  <si>
    <t>2.3.3.08.06</t>
  </si>
  <si>
    <t>2.3.3.08.07</t>
  </si>
  <si>
    <t>2.3.3.08.08</t>
  </si>
  <si>
    <t>NO* 2.3.3.09</t>
  </si>
  <si>
    <t>2.3.3.09.16</t>
  </si>
  <si>
    <t>2.3.3.09.17</t>
  </si>
  <si>
    <t>NO* 2.3.3.12</t>
  </si>
  <si>
    <t>2.3.3.12.03</t>
  </si>
  <si>
    <t>NO* 2.3.3.13</t>
  </si>
  <si>
    <t>NO* 2.3.3.13.01</t>
  </si>
  <si>
    <t>2.3.3.13.01.001</t>
  </si>
  <si>
    <t>2.3.3.13.01.002</t>
  </si>
  <si>
    <t>2.3.3.13.01.003</t>
  </si>
  <si>
    <t>NO* 2.3.4</t>
  </si>
  <si>
    <t>2.3.4.02</t>
  </si>
  <si>
    <t>2.3.4.02.04</t>
  </si>
  <si>
    <t>NO* 2.3.7</t>
  </si>
  <si>
    <t>NO* 2.3.7.01</t>
  </si>
  <si>
    <t>NO* 2.3.7.01.01</t>
  </si>
  <si>
    <t>2.3.7.01.01.001</t>
  </si>
  <si>
    <t>2.3.7.01.01.002</t>
  </si>
  <si>
    <t>2.3.7.01.01.003</t>
  </si>
  <si>
    <t>2.3.7.01.01.004</t>
  </si>
  <si>
    <t>NO* 2.3.7.01.02</t>
  </si>
  <si>
    <t>2.3.7.01.02.001</t>
  </si>
  <si>
    <t>2.3.7.01.02.002</t>
  </si>
  <si>
    <t>2.3.7.01.02.003</t>
  </si>
  <si>
    <t>2.3.7.01.02.004</t>
  </si>
  <si>
    <t>NO* 2.3.7.05</t>
  </si>
  <si>
    <t>2.3.7.05.02</t>
  </si>
  <si>
    <t>2.3.7.05.03</t>
  </si>
  <si>
    <t>NO* 2.3.7.06</t>
  </si>
  <si>
    <t>2.3.7.06.01</t>
  </si>
  <si>
    <t>2.3.7.06.02</t>
  </si>
  <si>
    <t>2.3.7.06.03</t>
  </si>
  <si>
    <t>2.3.7.06.04</t>
  </si>
  <si>
    <t>2.3.7.06.05</t>
  </si>
  <si>
    <t>2.3.7.06.06</t>
  </si>
  <si>
    <t>2.3.7.06.07</t>
  </si>
  <si>
    <t>NO* 2.3.8</t>
  </si>
  <si>
    <t>NO* 2.3.8.01</t>
  </si>
  <si>
    <t>2.3.8.01.09</t>
  </si>
  <si>
    <t>2.3.8.01.10</t>
  </si>
  <si>
    <t>2.3.8.01.13</t>
  </si>
  <si>
    <t>2.3.8.01.14</t>
  </si>
  <si>
    <t>2.3.8.01.51</t>
  </si>
  <si>
    <t>2.3.8.01.52</t>
  </si>
  <si>
    <t>2.3.8.01.99</t>
  </si>
  <si>
    <t>2.3.8.02</t>
  </si>
  <si>
    <t>2.3.8.03</t>
  </si>
  <si>
    <t>2.3.8.03.01</t>
  </si>
  <si>
    <t>2.3.8.03.02</t>
  </si>
  <si>
    <t>2.3.8.03.03</t>
  </si>
  <si>
    <t>NO* 2.3.8.04</t>
  </si>
  <si>
    <t>2.3.8.04.01</t>
  </si>
  <si>
    <t>2.3.8.04.02</t>
  </si>
  <si>
    <t>2.3.8.04.03</t>
  </si>
  <si>
    <t>2.3.8.04.04</t>
  </si>
  <si>
    <t>NO* 2.3.8.05</t>
  </si>
  <si>
    <t>NO* 2.3.8.05.01</t>
  </si>
  <si>
    <t>2.3.8.05.01.001</t>
  </si>
  <si>
    <t>Codigo POSPRE</t>
  </si>
  <si>
    <t>Inversión</t>
  </si>
  <si>
    <t>Gastos de personal</t>
  </si>
  <si>
    <t>Planta de personal permanente</t>
  </si>
  <si>
    <t>Factores constitutivos de salario</t>
  </si>
  <si>
    <t>Factores salariales comunes</t>
  </si>
  <si>
    <t>Sueldo básico</t>
  </si>
  <si>
    <t>Sueldo básico Docente</t>
  </si>
  <si>
    <t>Sueldo Docente Csf</t>
  </si>
  <si>
    <t>Sueldo Docente Ssf</t>
  </si>
  <si>
    <t>Sueldo básico Directivo Docente</t>
  </si>
  <si>
    <t>Sueldo Directivo Docente Csf</t>
  </si>
  <si>
    <t>Sueldo Directivo Docente Ssf</t>
  </si>
  <si>
    <t>Sueldo básico Administrativo</t>
  </si>
  <si>
    <t>Sueldo Administrativo</t>
  </si>
  <si>
    <t>Incremento Por Antigüedad Administrativo</t>
  </si>
  <si>
    <t>Horas extras, dominicales, festivos y recargos</t>
  </si>
  <si>
    <t>Horas extras, dominicales, festivos y recargos Docente</t>
  </si>
  <si>
    <t>Horas extras, dominicales, festivos y recargos Directivo Docente</t>
  </si>
  <si>
    <t>Horas extras, dominicales, festivos y recargos Administrtivo</t>
  </si>
  <si>
    <t>Subsidio de alimentación</t>
  </si>
  <si>
    <t>Subsidio de alimentación Docente</t>
  </si>
  <si>
    <t>Subsidio de alimentación Directivo Docente</t>
  </si>
  <si>
    <t>Subsidio de alimentación Administrativo</t>
  </si>
  <si>
    <t>Auxilio de transporte</t>
  </si>
  <si>
    <t>Auxilio de transporte Docente</t>
  </si>
  <si>
    <t>Auxilio de transporte Directivo Docente</t>
  </si>
  <si>
    <t>Auxilio de transporte Administrativo</t>
  </si>
  <si>
    <t>Prima de servicio</t>
  </si>
  <si>
    <t>Prima de servicio Docente</t>
  </si>
  <si>
    <t>Prima de servicio Directivo Docente</t>
  </si>
  <si>
    <t>Prima de servicio Administrativo</t>
  </si>
  <si>
    <t>Bonificación por servicios prestados</t>
  </si>
  <si>
    <t>Bonificación por servicios prestados Docente</t>
  </si>
  <si>
    <t>Bonificación por servicios prestados Directivo Docente</t>
  </si>
  <si>
    <t>Bonificación por servicios prestados Administrativo</t>
  </si>
  <si>
    <t>Prestaciones sociales</t>
  </si>
  <si>
    <t>Prima de navidad</t>
  </si>
  <si>
    <t>Prima de Navidad Docente</t>
  </si>
  <si>
    <t>Prima de Navidad Directivo Docente</t>
  </si>
  <si>
    <t>Prima de Navidad Administrativo</t>
  </si>
  <si>
    <t>Prima de vacaciones</t>
  </si>
  <si>
    <t>Prima de Vacaciones Docente</t>
  </si>
  <si>
    <t>Prima de Vacaciones Directivo Docente</t>
  </si>
  <si>
    <t>Prima de Vacaciones Administrativo</t>
  </si>
  <si>
    <t>Factores salariales especiales</t>
  </si>
  <si>
    <t>Bonificación Pedagógica Docentes Prescolar, Básica y Media</t>
  </si>
  <si>
    <t xml:space="preserve">Bonificación Pedagógica Docentes </t>
  </si>
  <si>
    <t>Bonificacion Pedagogica Directivo Docente</t>
  </si>
  <si>
    <t>Sobresueldo docentes y directivos docentes Prescolar, Básica y Media</t>
  </si>
  <si>
    <t>Sobresueldo docentes  Prescolar, Básica y Media</t>
  </si>
  <si>
    <t>Sobresueldo  directivos docentes Prescolar, Básica y Media</t>
  </si>
  <si>
    <t>Bonificacion Educadores de Basica y Media</t>
  </si>
  <si>
    <t>Bonificacion Educadores de Basica y Media Docente</t>
  </si>
  <si>
    <t>Bonificacion Educadores de Basica y Media Directivo Docente</t>
  </si>
  <si>
    <t>Contribuciones inherentes a la nómina</t>
  </si>
  <si>
    <t>Aportes a la seguridad social en pensiones</t>
  </si>
  <si>
    <t>Aportes a la Seguridad Social en Pensiones Docentes SSF</t>
  </si>
  <si>
    <t>Aportes a la Seguridad Social en Pensiones Directivo Docentes SSF</t>
  </si>
  <si>
    <t>Aportes a la Seguridad Social en Pensiones Aministrativos</t>
  </si>
  <si>
    <t>Aportes a la seguridad social en salud</t>
  </si>
  <si>
    <t>Aportes a la seguridad social en salud Docente SSF</t>
  </si>
  <si>
    <t>Aportes a la seguridad social en salud Directivo Docente SSF</t>
  </si>
  <si>
    <t>Aportes a la seguridad social en salud Administrativo</t>
  </si>
  <si>
    <t xml:space="preserve">Aportes de cesantías </t>
  </si>
  <si>
    <t>Aportes Cesantias Docentes SSF</t>
  </si>
  <si>
    <t>Aportes Cesantias Directivo Docentes SSF</t>
  </si>
  <si>
    <t>Aportes Cesantias Administrativos Fondo Publico</t>
  </si>
  <si>
    <t>Intereses a las Cesantias</t>
  </si>
  <si>
    <t>Intereses de Cesantias Administrativos</t>
  </si>
  <si>
    <t>Aportes a cajas de compensación familiar</t>
  </si>
  <si>
    <t>Aportes a cajas de compensación familiar Docente</t>
  </si>
  <si>
    <t>Aportes a cajas de compensación familiar Directivo Docente</t>
  </si>
  <si>
    <t>Aportes a cajas de compensación familiar Administrativo</t>
  </si>
  <si>
    <t>Aportes generales al sistema de riesgos laborales</t>
  </si>
  <si>
    <t>Aportes generales al sistema de riesgos laborales Administrativo</t>
  </si>
  <si>
    <t>Aportes al ICBF</t>
  </si>
  <si>
    <t>Aportes al ICBF Docente</t>
  </si>
  <si>
    <t>Aportes al ICBF Directivo Docente</t>
  </si>
  <si>
    <t>Aportes al ICBF Adminitsrativo</t>
  </si>
  <si>
    <t>Aportes al SENA</t>
  </si>
  <si>
    <t>Aportes al SENA Docente</t>
  </si>
  <si>
    <t>Aportes al SENA Directivo Docente</t>
  </si>
  <si>
    <t>Aportes al SENA Administrativo</t>
  </si>
  <si>
    <t>Aportes a la ESAP</t>
  </si>
  <si>
    <t>Aportes a la ESAP Docente</t>
  </si>
  <si>
    <t>Aportes a la ESAP Directivo Docente</t>
  </si>
  <si>
    <t>Aportes a la ESAP Administrativo</t>
  </si>
  <si>
    <t>Aportes a escuelas industriales e institutos técnicos</t>
  </si>
  <si>
    <t>Aportes a escuelas industriales e institutos técnicos Docente</t>
  </si>
  <si>
    <t>Aportes a escuelas industriales e institutos técnicos Directivo Docente</t>
  </si>
  <si>
    <t>Aportes a escuelas industriales e institutos técnicos Administrativo</t>
  </si>
  <si>
    <t>Remuneraciones no constitutivas de factor salarial</t>
  </si>
  <si>
    <t>Vacaciones</t>
  </si>
  <si>
    <t>Vacaciones Docente</t>
  </si>
  <si>
    <t>Vacaciones Directivo Docente</t>
  </si>
  <si>
    <t>Vacaciones Administratvo</t>
  </si>
  <si>
    <t>Bonificación especial de recreación</t>
  </si>
  <si>
    <t>Bonificación especial de recreación Administrativo</t>
  </si>
  <si>
    <t>Prima técnica no salarial</t>
  </si>
  <si>
    <t>Prima técnica no salarial Administrativo</t>
  </si>
  <si>
    <t>Auxilio de movilización</t>
  </si>
  <si>
    <t>Auxilio de movilización Docente</t>
  </si>
  <si>
    <t>Auxilio de movilización Directivo Docente</t>
  </si>
  <si>
    <t>Bonificación Zona de Difícil Acceso docentes Prescolar, Básica y Media</t>
  </si>
  <si>
    <t>Bonificacion Dificil Acceso Docente</t>
  </si>
  <si>
    <t>Bonificacion Dificil Acceso Directivo Docente</t>
  </si>
  <si>
    <t>Bonificación Grado 14 docentes Prescolar, Básica y Media</t>
  </si>
  <si>
    <t>Bonificación Grado 14 docentes Prescolar, Básica y Media Docente</t>
  </si>
  <si>
    <t>Bonificación Grado 14 docentes Prescolar, Básica y Media Directivo Docente</t>
  </si>
  <si>
    <t>Reconocimiento Adicional por gestión directivos docentes Prescolar, Básica y Media</t>
  </si>
  <si>
    <t>Reconocimiento Adicional por gestión directivos docentes Prescolar, Básica y Media-Directivo Docente</t>
  </si>
  <si>
    <t>Prima de coordinación Academica y Disciplina</t>
  </si>
  <si>
    <t>Prima de coordinación Academica y Disciplina Docente</t>
  </si>
  <si>
    <t>Prima de coordinación Academica y Disciplina Directivo Docente</t>
  </si>
  <si>
    <t>Personal supernumerario y planta temporal</t>
  </si>
  <si>
    <t>Sueldo  Docente CSF</t>
  </si>
  <si>
    <t>Sueldo  Docente SSF</t>
  </si>
  <si>
    <t>Sueldo básico Movilidad</t>
  </si>
  <si>
    <t>Sueldo básico Seguridad y Justicia</t>
  </si>
  <si>
    <t>Prima de servicio Seguridad y Justicia</t>
  </si>
  <si>
    <t>Bonificación por servicios prestados Seguridad y Justicia</t>
  </si>
  <si>
    <t>Prima de navidad Seguridad y Justicia</t>
  </si>
  <si>
    <t>Prima de vacaciones Seguridad y Justicia</t>
  </si>
  <si>
    <t>Horas extras, dominicales, festivos y recargos Movilidad</t>
  </si>
  <si>
    <t>Prima de servicio Movilidad</t>
  </si>
  <si>
    <t>Bonificación por servicios prestados Movilidad</t>
  </si>
  <si>
    <t>Prima de navidad Docente</t>
  </si>
  <si>
    <t>Prima de navidad Movilidad</t>
  </si>
  <si>
    <t>Prima de vacaciones Docente</t>
  </si>
  <si>
    <t>Prima de vacaciones Movilidad</t>
  </si>
  <si>
    <t>Aportes a la seguridad social en pensiones Docente SSF</t>
  </si>
  <si>
    <t>Fondo de Pensiones</t>
  </si>
  <si>
    <t>Fondo de Pensiones Publico Movilidad</t>
  </si>
  <si>
    <t>Fondo de Pensiones Privado Movilidad</t>
  </si>
  <si>
    <t>Fondo de Pensiones Público Seguridad y Justicia</t>
  </si>
  <si>
    <t>Fondo de Pensiones Privado Seguridad y Justicia</t>
  </si>
  <si>
    <t>Entidades Promotoras en Salud ( EPS ) Movilidad</t>
  </si>
  <si>
    <t>Entidades Promotoras En Salud (EPS ) Seguridad Y Justicia</t>
  </si>
  <si>
    <t>Aportes de cesantías Docentes SSF</t>
  </si>
  <si>
    <t xml:space="preserve">Fondos de Cesantias </t>
  </si>
  <si>
    <t>Aportes de cesantías Fondo Publico Movilidad</t>
  </si>
  <si>
    <t>Aportes de cesantías Fondo Privado Movilidad</t>
  </si>
  <si>
    <t>Aportes de cesantías Definitivas Anualizado Movilidad</t>
  </si>
  <si>
    <t>Intereses de Cesantias</t>
  </si>
  <si>
    <t>Intereses de Cesantias Movilidad</t>
  </si>
  <si>
    <t>Intereses de Cesantias Seguridad y Justicia</t>
  </si>
  <si>
    <t/>
  </si>
  <si>
    <t>Aportes De Cesantías Fondo Público Seguridad Y Justicia</t>
  </si>
  <si>
    <t>Aportes De Cesantías Fondo Privado Seguridad Y Justicia</t>
  </si>
  <si>
    <t>Aportes De Cesantías Definitivas Anualizado Seguridad Yjusticia</t>
  </si>
  <si>
    <t>Aportes a cajas de compensación familiar Movilidad</t>
  </si>
  <si>
    <t>Aportes a Cajas de Compensación Familiar Seguridad Y Justicia</t>
  </si>
  <si>
    <t>Aportes generales al sistema de riesgos laborales Movilidad</t>
  </si>
  <si>
    <t xml:space="preserve">Aportes Generales al Sistema de Riesgos Laborales Seguridad Y Justicia </t>
  </si>
  <si>
    <t>Aportes al ICBF Movilidad</t>
  </si>
  <si>
    <t>Aportes al ICBF Seguridad y Justicia</t>
  </si>
  <si>
    <t>Aportes al SENA Movilidad</t>
  </si>
  <si>
    <t>Aportes al SENA Seguridad y Justicia</t>
  </si>
  <si>
    <t>Aportes a la ESAP Movilidad</t>
  </si>
  <si>
    <t>Aportes a la ESAP Seguridad y Justicia</t>
  </si>
  <si>
    <t>Aportes a escuelas industriales e institutos técnicos Movilidad</t>
  </si>
  <si>
    <t>AportEscuelasIndustrEInstitutosTécnicosSeguriYJust</t>
  </si>
  <si>
    <t>Vacaciones Movilidad</t>
  </si>
  <si>
    <t>Vacaciones Seguridad y Justicia</t>
  </si>
  <si>
    <t>Bonificación especial de recreación Movilidad</t>
  </si>
  <si>
    <t>BonificaciónEspecialDeRecreaciónSeguridadYJusticia</t>
  </si>
  <si>
    <t>Adquisición de bienes y servicios</t>
  </si>
  <si>
    <t>Adquisición de activos no financieros</t>
  </si>
  <si>
    <t>Activos fijos</t>
  </si>
  <si>
    <t>Edificaciones y estructuras</t>
  </si>
  <si>
    <t>Viviendas</t>
  </si>
  <si>
    <t>Edificios utilizados para residencia</t>
  </si>
  <si>
    <t xml:space="preserve">Casas flotantes </t>
  </si>
  <si>
    <t xml:space="preserve">Barcazas </t>
  </si>
  <si>
    <t>Viviendas móviles</t>
  </si>
  <si>
    <t>Coches habitación</t>
  </si>
  <si>
    <t>Monumentos públicos considerados principalmente como viviendas</t>
  </si>
  <si>
    <t xml:space="preserve">Construcciones prefabricadas </t>
  </si>
  <si>
    <t>Otros edificios utilizados como residencia</t>
  </si>
  <si>
    <t>Edificaciones distintas a viviendas</t>
  </si>
  <si>
    <t>Monumentos públicos no residenciales</t>
  </si>
  <si>
    <t>Edificios industriales</t>
  </si>
  <si>
    <t>Edificios comerciales</t>
  </si>
  <si>
    <t>Edificios públicos de entretenimiento</t>
  </si>
  <si>
    <t>Edificios de hoteles</t>
  </si>
  <si>
    <t>Restaurantes</t>
  </si>
  <si>
    <t>Edificios educativos</t>
  </si>
  <si>
    <t>Edificios relacionados con salud</t>
  </si>
  <si>
    <t>Instalaciones recreativas</t>
  </si>
  <si>
    <t>Centros de convenciones y congresos</t>
  </si>
  <si>
    <t>Edificios agrícolas no residenciales</t>
  </si>
  <si>
    <t>Otros edificios no residenciales</t>
  </si>
  <si>
    <t>Otras estructuras</t>
  </si>
  <si>
    <t xml:space="preserve">Monumentos públicos </t>
  </si>
  <si>
    <t>Autopistas, carreteras, calles</t>
  </si>
  <si>
    <t>Ferrocarriles</t>
  </si>
  <si>
    <t>Pistas de aterrizaje</t>
  </si>
  <si>
    <t>Puentes</t>
  </si>
  <si>
    <t>Carreteras elevadas</t>
  </si>
  <si>
    <t>Túneles</t>
  </si>
  <si>
    <t>Acueductos y otros conductos de suministros de aguas, excepto gasoductos</t>
  </si>
  <si>
    <t>Puertos, vías navegables e instalaciones conexas</t>
  </si>
  <si>
    <t>Represas</t>
  </si>
  <si>
    <t>Sistemas de riego y obras hidráulicas</t>
  </si>
  <si>
    <t>Tuberías de larga distancia</t>
  </si>
  <si>
    <t>Obras para la comunicación de larga distancia y las líneas eléctricas (cables)</t>
  </si>
  <si>
    <t>Gasoductos y oleoductos</t>
  </si>
  <si>
    <t>Cables locales y obras conexas</t>
  </si>
  <si>
    <t>Alcantarillas y plantas de tratamiento de agua</t>
  </si>
  <si>
    <t>Construcciones en minas y plantas industriales</t>
  </si>
  <si>
    <t>Construcciones deportivas al aire libre</t>
  </si>
  <si>
    <t>Otras obras de ingeniería civil</t>
  </si>
  <si>
    <t>Mejoras de tierras y terrenos</t>
  </si>
  <si>
    <t>Maquinaria y equipo</t>
  </si>
  <si>
    <t>Maquinaria para uso general</t>
  </si>
  <si>
    <t>Motores y turbinas y sus partes</t>
  </si>
  <si>
    <t>Bombas, compresores, motores de fuerza hidráulica y motores de potencia neumática y válvulas y sus partes y piezas</t>
  </si>
  <si>
    <t>Cojines, engranajes, ruedas de ficción y elementos de transmisión y sus partes y piezas</t>
  </si>
  <si>
    <t>Hornos y quemadores para alimentación de hogares y sus partes y piezas</t>
  </si>
  <si>
    <t>Equipos de elevación y manipulación y sus partes y piezas</t>
  </si>
  <si>
    <t>Otras máquinas para usos generales y sus partes y piezas</t>
  </si>
  <si>
    <t>Maquinaria para usos especiales</t>
  </si>
  <si>
    <t>Maquinaria agropecuaria o silvícola y sus partes y piezas</t>
  </si>
  <si>
    <t>Máquinas herramientas y sus partes, piezas y accesorios</t>
  </si>
  <si>
    <t>Maquinaria para la industria metalúrgica y sus partes y piezas</t>
  </si>
  <si>
    <t>Maquinaria para la fabricación de textiles, prendas de vestir y artículos de cuero, y sus partes y piezas</t>
  </si>
  <si>
    <t>Otra maquinaria para usos especiales y sus partes y piezas</t>
  </si>
  <si>
    <t>Maquinaria de oficina, contabilidad e informática</t>
  </si>
  <si>
    <t>Máquinas para oficina y contabilidad, y sus partes y accesorios</t>
  </si>
  <si>
    <t>Maquinaria de informática y sus partes, piezas y accesorios</t>
  </si>
  <si>
    <t>Maquinaria y aparatos eléctricos</t>
  </si>
  <si>
    <t>Motores, generadores y transformadores eléctricos y sus partes y piezas</t>
  </si>
  <si>
    <t>Aparatos de control eléctrico y distribución de electricidad y sus partes y piezas</t>
  </si>
  <si>
    <t>Hilos y cables aislados; cable de fibra óptica</t>
  </si>
  <si>
    <t>Acumuladores, pilas y baterías primarias y sus partes y piezas</t>
  </si>
  <si>
    <t>Lámparas eléctricas de incandescencia o descarga; lámparas de arco, equipo para alumbrado eléctrico; sus partes y piezas</t>
  </si>
  <si>
    <t>Otro equipo eléctrico y sus partes y piezas</t>
  </si>
  <si>
    <t>Equipo y aparatos de radio, televisión y comunicaciones</t>
  </si>
  <si>
    <t>Válvulas y tubos electrónicos; componentes electrónicos; sus partes y piezas</t>
  </si>
  <si>
    <t>Aparatos transmisores de televisión y radio; televisión, video y cámaras digitales; teléfonos</t>
  </si>
  <si>
    <t>Radiorreceptores y receptores de televisión; aparatos para la grabación y reproducción de sonido y video; micrófonos, altavoces, amplificadores, etc.</t>
  </si>
  <si>
    <t>Partes y piezas de los productos de las clases 4721 a 4733 y 4822</t>
  </si>
  <si>
    <t>Discos, cintas, dispositivos de almacenamiento en estado sólido no volátiles y otros medios, no grabados</t>
  </si>
  <si>
    <t>Grabaciones de audio, video y otros discos, cintas y otros medios físicos</t>
  </si>
  <si>
    <t>Tarjetas con bandas magnéticas o plaquetas (chip)</t>
  </si>
  <si>
    <t>Equipo de transporte</t>
  </si>
  <si>
    <t>Vehículos automotores, remolques y semirremolques; y sus partes, piezas y accesorios</t>
  </si>
  <si>
    <t>Carrocerías (incluso cabinas) para vehículos automotores; remolques y semirremolques; y sus partes, piezas y accesorios</t>
  </si>
  <si>
    <t>Buques</t>
  </si>
  <si>
    <t>Embarcaciones para deportes y recreo</t>
  </si>
  <si>
    <t>Locomotoras y material rodante de ferrocarril y tranvía, y sus partes y piezas</t>
  </si>
  <si>
    <t>Aeronaves y naves espaciales, y sus partes y piezas</t>
  </si>
  <si>
    <t>Otro equipo de transporte, y sus partes y piezas</t>
  </si>
  <si>
    <t>Motocicletas y sidecares (vehículos laterales a las motocicletas)</t>
  </si>
  <si>
    <t>Bicicletas y sillones de ruedas para discapacitados</t>
  </si>
  <si>
    <t>Vehículos n.c.p. sin propulsión mecánica</t>
  </si>
  <si>
    <t>Partes y piezas para los productos de las clases 4991 y 4992</t>
  </si>
  <si>
    <t>Activos fijos no clasificados como maquinaria y equipo</t>
  </si>
  <si>
    <t>Muebles, instrumentos musicales, artículos de deporte y antigüedades</t>
  </si>
  <si>
    <t>Gastos por adquisición de muebles.</t>
  </si>
  <si>
    <t>Asientos</t>
  </si>
  <si>
    <t>Muebles del tipo utilizado en la oficina</t>
  </si>
  <si>
    <t>Muebles de madera, del tipo usado en la cocina</t>
  </si>
  <si>
    <t>Otros muebles N.C.P.</t>
  </si>
  <si>
    <t>Somieres, colchones con muebles, rellenos o guarnecidos interiormente con cualquier material, de caucho o plásticos celulares, recubiertos o no</t>
  </si>
  <si>
    <t>Partes y piezas de muebles</t>
  </si>
  <si>
    <t>Instrumentos musicales</t>
  </si>
  <si>
    <t>Artículos de deporte</t>
  </si>
  <si>
    <t>Antigüedades u otros objetos de arte</t>
  </si>
  <si>
    <t>Otros activos fijos</t>
  </si>
  <si>
    <t>Recursos biológicos cultivados</t>
  </si>
  <si>
    <t xml:space="preserve">Recursos animales que generan productos en forma repetida  </t>
  </si>
  <si>
    <t>Animales de cría</t>
  </si>
  <si>
    <t>Ganado lechero</t>
  </si>
  <si>
    <t>Animales de tiro</t>
  </si>
  <si>
    <t>Animales utilizados para la producción de lana</t>
  </si>
  <si>
    <t>Animales empleados para el transporte</t>
  </si>
  <si>
    <t>Animales empleados para las carreras</t>
  </si>
  <si>
    <t>Animales empleados para el esparcimiento</t>
  </si>
  <si>
    <t>Otros animales que generan productos en forma repetida</t>
  </si>
  <si>
    <t xml:space="preserve">Árboles, cultivos y plantas que generan productos en forma repetida </t>
  </si>
  <si>
    <t>Árboles frutales</t>
  </si>
  <si>
    <t>Árboles cultivados por sus nueces</t>
  </si>
  <si>
    <t>Árboles cultivados por su savia</t>
  </si>
  <si>
    <t>Árboles cultivados por su resina</t>
  </si>
  <si>
    <t>Árboles cultivados por su corteza u hojas</t>
  </si>
  <si>
    <t>Otros árboles, cultivos y plantas que generan productos en forma repetida</t>
  </si>
  <si>
    <t>Productos de la propiedad intelectual</t>
  </si>
  <si>
    <t>Investigación y desarrollo</t>
  </si>
  <si>
    <t>Programas de informática y bases de datos</t>
  </si>
  <si>
    <t>Programas de informática</t>
  </si>
  <si>
    <t>Paquetes de software</t>
  </si>
  <si>
    <t>Gastos de desarrollo</t>
  </si>
  <si>
    <t>Bases de datos</t>
  </si>
  <si>
    <t>Originales de entretenimiento, literatura y arte</t>
  </si>
  <si>
    <t>Otros productos de propiedad intelectual</t>
  </si>
  <si>
    <t>Objetos de valor</t>
  </si>
  <si>
    <t>Joyas y artículos conexos</t>
  </si>
  <si>
    <t>Otros objetos valiosos</t>
  </si>
  <si>
    <t>Activos no producidos</t>
  </si>
  <si>
    <t>Tierras y terrenos</t>
  </si>
  <si>
    <t>Recursos biológicos no cultivados</t>
  </si>
  <si>
    <t>Adquisiciones diferentes de activos</t>
  </si>
  <si>
    <t>Materiales y suministros</t>
  </si>
  <si>
    <t>Agricultura, silvicultura y productos de la pesca</t>
  </si>
  <si>
    <t>Minerales; electricidad, gas y agua</t>
  </si>
  <si>
    <t>Productos alimenticios, bebidas y tabaco; textiles, prendas de vestir y productos de cuero</t>
  </si>
  <si>
    <t>Otros bienes transportables (excepto productos metálicos, maquinaria y equipo)</t>
  </si>
  <si>
    <t>Productos metálicos y paquetes de software</t>
  </si>
  <si>
    <t>Adquisición de servicios</t>
  </si>
  <si>
    <t>Servicios de la construcción</t>
  </si>
  <si>
    <t>Servicios de alojamiento; servicios de suministro de comidas y bebidas; servicios de transporte; y servicios de distribución de electricidad, gas y agua</t>
  </si>
  <si>
    <t>Servicios financieros y servicios conexos, servicios inmobiliarios y servicios de leasing</t>
  </si>
  <si>
    <t xml:space="preserve">Servicios prestados a las empresas y servicios de producción </t>
  </si>
  <si>
    <t>Servicios para la comunidad, sociales y personales</t>
  </si>
  <si>
    <t>Viáticos de los funcionarios en comisión</t>
  </si>
  <si>
    <t>Transferencias corrientes</t>
  </si>
  <si>
    <t>Subvenciones</t>
  </si>
  <si>
    <t xml:space="preserve">A empresas públicas no financieras </t>
  </si>
  <si>
    <t>Subvenciones a empresas de transporte masivo</t>
  </si>
  <si>
    <t>Subvenciones para servicios públicos domiciliarios de agua potable y saneamiento básico</t>
  </si>
  <si>
    <t>Subsidios de acueducto</t>
  </si>
  <si>
    <t>Subsidios de alcantarillado</t>
  </si>
  <si>
    <t>Subsidios de aseo</t>
  </si>
  <si>
    <t>Mínimo vital</t>
  </si>
  <si>
    <t>Transferencias para Empresas Sociales del Estado</t>
  </si>
  <si>
    <t>A empresas privadas no financieras</t>
  </si>
  <si>
    <t>A empresas diferente de subvenciones</t>
  </si>
  <si>
    <t>Actividades de atención a la salud humana y de asistencia social</t>
  </si>
  <si>
    <t>Campana y control antituberculosis</t>
  </si>
  <si>
    <t>Programa emergencia sanitaria</t>
  </si>
  <si>
    <t>A gobiernos  y organizaciones internacionales</t>
  </si>
  <si>
    <t>A otras organizaciones internacionales</t>
  </si>
  <si>
    <t>Membresías</t>
  </si>
  <si>
    <t>A entidades del gobierno</t>
  </si>
  <si>
    <t>A esquemas asociativos</t>
  </si>
  <si>
    <t>A otras entidades del gobierno general</t>
  </si>
  <si>
    <t xml:space="preserve">Aseguramiento en salud S.S.F. (Leyes 100 de 1993, 1122 de 2007, 1393 de 2010, 1438 de 2011 y 1607 de 2012) </t>
  </si>
  <si>
    <t>Fondos de Servicios Educativos de las Instituciones de Preescolar, Básica y Media</t>
  </si>
  <si>
    <t>A establecimientos públicos y unidades administrativas especiales</t>
  </si>
  <si>
    <t>Prestaciones para cubrir riesgos sociales</t>
  </si>
  <si>
    <t>Prestaciones de asistencia social</t>
  </si>
  <si>
    <t>Transferencia a Colpensiones para administración beneficios económicos periódicos (de pensiones)</t>
  </si>
  <si>
    <t>Prestaciones sociales relacionadas con el empleo</t>
  </si>
  <si>
    <t>Mesadas pensionales (de pensiones)</t>
  </si>
  <si>
    <t>Mesadas pensionales con cargo a reservas (de pensiones)</t>
  </si>
  <si>
    <t>Mesadas pensionales a cargo de la entidad (de pensiones)</t>
  </si>
  <si>
    <t xml:space="preserve">A los hogares diferentes de prestaciones sociales </t>
  </si>
  <si>
    <t>Actividades de promoción y desarrollo de la cultura</t>
  </si>
  <si>
    <t>Estímulos y beneficios a los deportistas</t>
  </si>
  <si>
    <t>Recursos para las Mesas de Participación de Víctimas</t>
  </si>
  <si>
    <t>Recursos para el mejoramiento de vivienda urbana y rural</t>
  </si>
  <si>
    <t>A instituciones sin ánimo de lucro que sirven a los hogares</t>
  </si>
  <si>
    <t>Sobretasa bomberil - Cuerpos de Bomberos Voluntarios</t>
  </si>
  <si>
    <t>Actividades de promoción y desarrollo del Deporte</t>
  </si>
  <si>
    <t>A productores de mercado que distribuyen directamente a los hogares</t>
  </si>
  <si>
    <t>Sentencias y conciliaciones</t>
  </si>
  <si>
    <t>Fallos nacionales</t>
  </si>
  <si>
    <t>Sentencias</t>
  </si>
  <si>
    <t>Conciliaciones</t>
  </si>
  <si>
    <t>Laudos arbitrales</t>
  </si>
  <si>
    <t>Transferencia de Capital</t>
  </si>
  <si>
    <t>Entidades del gobierno general</t>
  </si>
  <si>
    <t>Disminución de pasivos</t>
  </si>
  <si>
    <t>Cesantías</t>
  </si>
  <si>
    <t>Cesantías definitivas</t>
  </si>
  <si>
    <t>Cesantias Definitivas  Docentes SSF</t>
  </si>
  <si>
    <t>Cesantias Definitivas  Directivo Docentes SSF</t>
  </si>
  <si>
    <t xml:space="preserve">Cesantias Definitivas  Administrativos </t>
  </si>
  <si>
    <t>Cesantias Definitivas  Movilidad</t>
  </si>
  <si>
    <t>Cesantías parciales</t>
  </si>
  <si>
    <t>Cesantias Parciales  Docentes SSF</t>
  </si>
  <si>
    <t>Cesantias Parciales  Directivo Docentes SSF</t>
  </si>
  <si>
    <t xml:space="preserve">Cesantias Parciales  Administrativos </t>
  </si>
  <si>
    <t>Cesantias Parciales  Movilidad</t>
  </si>
  <si>
    <t>Programas de saneamiento fiscal y financiero</t>
  </si>
  <si>
    <t>Pago de indemnizaciones originadas en programas de saneamiento fiscal y financiero</t>
  </si>
  <si>
    <t>Pago de déficit fiscal, de pasivo laboral y prestacional en programas de saneamiento fiscal y financiero</t>
  </si>
  <si>
    <t>Financiación de déficit fiscal</t>
  </si>
  <si>
    <t>Transferencias de capital</t>
  </si>
  <si>
    <t>Adquisición de activos financieros</t>
  </si>
  <si>
    <t>Gastos por tributos, tasas, derechos, multas, sanciones e intereses de mora</t>
  </si>
  <si>
    <t>Gastos de Comercialización y Producción</t>
  </si>
  <si>
    <t>Gastos por tributos, tasas, contribuciones, multas, sanciones e intereses de mora</t>
  </si>
  <si>
    <t>Impuestos</t>
  </si>
  <si>
    <t>Impuesto nacional al consumo</t>
  </si>
  <si>
    <t>Impuesto de remate y adjudicaciones</t>
  </si>
  <si>
    <t>Impuesto sobre aduanas y recargos</t>
  </si>
  <si>
    <t>Gravamen a los movimientos financieros</t>
  </si>
  <si>
    <t>Impuesto sobre vehículos automotores</t>
  </si>
  <si>
    <t>Impuesto predial unificado</t>
  </si>
  <si>
    <t>Impuestos a favor de gobiernos extranjeros</t>
  </si>
  <si>
    <t>Estampillas</t>
  </si>
  <si>
    <t>Tasas y derechos administrativos</t>
  </si>
  <si>
    <t>Tasa Superintendencia Nacional de Salud por acciones de IVC Territorial</t>
  </si>
  <si>
    <t xml:space="preserve">Tasa de Seguridad y Convivencia-Gobernacion del Valle </t>
  </si>
  <si>
    <t>Tasas y derechos de registro</t>
  </si>
  <si>
    <t>Contribuciones</t>
  </si>
  <si>
    <t>Cuota de fiscalización y auditaje</t>
  </si>
  <si>
    <t>Contribución - Superintendencia Financiera de Colombia</t>
  </si>
  <si>
    <t>Contribución de valorización</t>
  </si>
  <si>
    <t>Contribución sector eléctrico</t>
  </si>
  <si>
    <t>Multas, sanciones e intereses de mora</t>
  </si>
  <si>
    <t>Multas y sanciones</t>
  </si>
  <si>
    <t>Multas Superintendencias</t>
  </si>
  <si>
    <t>1.2.1.0.00</t>
  </si>
  <si>
    <t>1.2.2.0.00.01</t>
  </si>
  <si>
    <t>1.2.2.0.00.02</t>
  </si>
  <si>
    <t>1.2.2.0.00.03</t>
  </si>
  <si>
    <t>1.2.2.0.00.04</t>
  </si>
  <si>
    <t>1.2.2.0.00.05</t>
  </si>
  <si>
    <t>1.2.2.0.00.06</t>
  </si>
  <si>
    <t>1.2.2.0.00.07</t>
  </si>
  <si>
    <t>1.2.2.0.00.08</t>
  </si>
  <si>
    <t>1.2.2.0.00.09</t>
  </si>
  <si>
    <t>1.2.2.0.00.10</t>
  </si>
  <si>
    <t>1.2.2.0.00.11</t>
  </si>
  <si>
    <t>1.2.2.0.00.12</t>
  </si>
  <si>
    <t>1.2.2.0.00.13</t>
  </si>
  <si>
    <t>1.2.2.0.00.14</t>
  </si>
  <si>
    <t>1.2.2.0.00.15</t>
  </si>
  <si>
    <t>1.2.2.0.00.16</t>
  </si>
  <si>
    <t>1.2.2.0.00.17</t>
  </si>
  <si>
    <t>1.2.2.0.00.18</t>
  </si>
  <si>
    <t>1.2.2.0.00.19</t>
  </si>
  <si>
    <t>1.2.2.0.00.25</t>
  </si>
  <si>
    <t>1.2.2.0.00.27</t>
  </si>
  <si>
    <t>1.2.2.0.00.28</t>
  </si>
  <si>
    <t>1.2.2.0.00.29</t>
  </si>
  <si>
    <t>1.2.3.1.01</t>
  </si>
  <si>
    <t>1.2.3.1.03.01</t>
  </si>
  <si>
    <t>1.2.3.1.03.02</t>
  </si>
  <si>
    <t>1.2.3.1.05.01</t>
  </si>
  <si>
    <t>1.2.3.1.05.02</t>
  </si>
  <si>
    <t>1.2.3.1.05.03</t>
  </si>
  <si>
    <t>1.2.3.1.05.04</t>
  </si>
  <si>
    <t>1.2.3.1.12</t>
  </si>
  <si>
    <t>1.2.3.1.14</t>
  </si>
  <si>
    <t>1.2.3.1.14.01</t>
  </si>
  <si>
    <t>1.2.3.1.14.02</t>
  </si>
  <si>
    <t>1.2.3.1.14.03</t>
  </si>
  <si>
    <t>1.2.3.1.14.04</t>
  </si>
  <si>
    <t>1.2.3.1.15</t>
  </si>
  <si>
    <t>1.2.3.1.17</t>
  </si>
  <si>
    <t>1.2.3.1.18</t>
  </si>
  <si>
    <t>1.2.3.1.18.01</t>
  </si>
  <si>
    <t>1.2.3.1.18.02</t>
  </si>
  <si>
    <t>1.2.3.1.19.01</t>
  </si>
  <si>
    <t>1.2.3.1.19.02</t>
  </si>
  <si>
    <t>1.2.3.1.19.03</t>
  </si>
  <si>
    <t>1.2.3.1.19.04</t>
  </si>
  <si>
    <t>1.2.3.1.19.05</t>
  </si>
  <si>
    <t>1.2.3.1.19.06</t>
  </si>
  <si>
    <t>1.2.3.1.19.21</t>
  </si>
  <si>
    <t>1.2.3.1.19.22</t>
  </si>
  <si>
    <t>1.2.3.1.19.41</t>
  </si>
  <si>
    <t>1.2.3.1.19.42</t>
  </si>
  <si>
    <t>1.2.3.1.19.43</t>
  </si>
  <si>
    <t>1.2.3.1.19.44</t>
  </si>
  <si>
    <t>1.2.3.1.19.45</t>
  </si>
  <si>
    <t>1.2.3.1.19.46</t>
  </si>
  <si>
    <t>1.2.3.1.19.47</t>
  </si>
  <si>
    <t>1.2.3.1.19.48</t>
  </si>
  <si>
    <t>1.2.3.1.19.49</t>
  </si>
  <si>
    <t>1.2.3.1.19.50</t>
  </si>
  <si>
    <t>1.2.3.2.01</t>
  </si>
  <si>
    <t>1.2.3.2.02.01</t>
  </si>
  <si>
    <t>1.2.3.2.02.02</t>
  </si>
  <si>
    <t>1.2.3.2.02.03</t>
  </si>
  <si>
    <t>1.2.3.2.03</t>
  </si>
  <si>
    <t>1.2.3.2.05.01</t>
  </si>
  <si>
    <t>1.2.3.2.05.02</t>
  </si>
  <si>
    <t>1.2.3.2.05.03</t>
  </si>
  <si>
    <t>1.2.3.2.05.04</t>
  </si>
  <si>
    <t>1.2.3.2.05.05</t>
  </si>
  <si>
    <t>1.2.3.2.05.06</t>
  </si>
  <si>
    <t>1.2.3.2.06</t>
  </si>
  <si>
    <t>1.2.3.2.06.01</t>
  </si>
  <si>
    <t>1.2.3.2.06.02</t>
  </si>
  <si>
    <t>1.2.3.2.06.03</t>
  </si>
  <si>
    <t>1.2.3.2.06.04</t>
  </si>
  <si>
    <t>1.2.3.2.06.05</t>
  </si>
  <si>
    <t>1.2.3.2.06.06</t>
  </si>
  <si>
    <t>1.2.3.2.06.07</t>
  </si>
  <si>
    <t>1.2.3.2.06.08</t>
  </si>
  <si>
    <t>1.2.3.2.07</t>
  </si>
  <si>
    <t>1.2.3.2.07.01</t>
  </si>
  <si>
    <t>1.2.3.2.07.02</t>
  </si>
  <si>
    <t>1.2.3.2.09.01</t>
  </si>
  <si>
    <t>1.2.3.2.09.02</t>
  </si>
  <si>
    <t>1.2.3.2.09.03</t>
  </si>
  <si>
    <t>1.2.3.2.09.06</t>
  </si>
  <si>
    <t>1.2.3.2.10</t>
  </si>
  <si>
    <t>1.2.3.2.11</t>
  </si>
  <si>
    <t>1.2.3.2.15</t>
  </si>
  <si>
    <t>1.2.3.2.21.01</t>
  </si>
  <si>
    <t>1.2.3.2.21.02</t>
  </si>
  <si>
    <t>1.2.3.2.21.03</t>
  </si>
  <si>
    <t>1.2.3.2.21.04</t>
  </si>
  <si>
    <t>1.2.3.2.22.03</t>
  </si>
  <si>
    <t>1.2.3.2.22.04</t>
  </si>
  <si>
    <t>1.2.3.2.22.05</t>
  </si>
  <si>
    <t>1.2.3.2.22.06</t>
  </si>
  <si>
    <t>1.2.3.2.22.07</t>
  </si>
  <si>
    <t>1.2.3.2.23.01</t>
  </si>
  <si>
    <t>1.2.3.2.24.01</t>
  </si>
  <si>
    <t>1.2.3.2.24.02</t>
  </si>
  <si>
    <t>1.2.3.2.24.03</t>
  </si>
  <si>
    <t>1.2.3.2.24.04</t>
  </si>
  <si>
    <t>1.2.3.2.24.05</t>
  </si>
  <si>
    <t>1.2.3.2.24.06</t>
  </si>
  <si>
    <t>1.2.3.2.24.07</t>
  </si>
  <si>
    <t>1.2.3.2.24.08</t>
  </si>
  <si>
    <t>1.2.3.2.25.01</t>
  </si>
  <si>
    <t>1.2.3.2.25.02</t>
  </si>
  <si>
    <t>1.2.3.2.25.03</t>
  </si>
  <si>
    <t>1.2.3.2.25.04</t>
  </si>
  <si>
    <t>1.2.3.2.27.01</t>
  </si>
  <si>
    <t>1.2.3.2.27.02</t>
  </si>
  <si>
    <t>1.2.3.2.27.03</t>
  </si>
  <si>
    <t>1.2.3.2.27.04</t>
  </si>
  <si>
    <t>1.2.3.2.27.05</t>
  </si>
  <si>
    <t>1.2.3.2.27.06</t>
  </si>
  <si>
    <t>1.2.3.2.28.01</t>
  </si>
  <si>
    <t>1.2.3.2.28.02</t>
  </si>
  <si>
    <t>1.2.3.3.01.01</t>
  </si>
  <si>
    <t>1.2.3.3.01.02</t>
  </si>
  <si>
    <t>1.2.3.3.03</t>
  </si>
  <si>
    <t>1.2.3.3.04.01</t>
  </si>
  <si>
    <t>1.2.3.3.04.03</t>
  </si>
  <si>
    <t>1.2.3.3.04.05</t>
  </si>
  <si>
    <t>1.2.3.3.04.12</t>
  </si>
  <si>
    <t>1.2.3.3.04.13</t>
  </si>
  <si>
    <t>1.2.3.3.04.14</t>
  </si>
  <si>
    <t>1.2.3.3.04.15</t>
  </si>
  <si>
    <t>1.2.3.3.04.16</t>
  </si>
  <si>
    <t>1.2.3.3.04.17</t>
  </si>
  <si>
    <t>1.2.3.3.04.19</t>
  </si>
  <si>
    <t>1.2.3.3.04.20</t>
  </si>
  <si>
    <t>1.2.3.3.07.01</t>
  </si>
  <si>
    <t>1.2.3.3.07.02</t>
  </si>
  <si>
    <t>1.2.3.3.07.03</t>
  </si>
  <si>
    <t>1.2.3.3.07.04</t>
  </si>
  <si>
    <t>1.2.3.3.08.01</t>
  </si>
  <si>
    <t>1.2.3.3.11.01</t>
  </si>
  <si>
    <t>1.2.3.3.11.02</t>
  </si>
  <si>
    <t>1.2.3.3.18.01</t>
  </si>
  <si>
    <t>1.2.3.3.18.02</t>
  </si>
  <si>
    <t>1.2.3.4.02</t>
  </si>
  <si>
    <t>1.2.4.1.01.01</t>
  </si>
  <si>
    <t>1.2.4.1.01.02</t>
  </si>
  <si>
    <t>1.2.4.1.01.03</t>
  </si>
  <si>
    <t>1.2.4.1.03</t>
  </si>
  <si>
    <t>1.2.4.1.04</t>
  </si>
  <si>
    <t>1.2.4.2.01.01</t>
  </si>
  <si>
    <t>1.2.4.2.01.02</t>
  </si>
  <si>
    <t>1.2.4.2.02.01</t>
  </si>
  <si>
    <t>1.2.4.2.02.02</t>
  </si>
  <si>
    <t>1.2.4.3.01.01</t>
  </si>
  <si>
    <t>1.2.4.3.01.02</t>
  </si>
  <si>
    <t>1.2.4.3.02.01</t>
  </si>
  <si>
    <t>1.2.4.3.02.02</t>
  </si>
  <si>
    <t>1.2.4.3.03.01</t>
  </si>
  <si>
    <t>1.2.4.3.03.02</t>
  </si>
  <si>
    <t>1.2.4.4.01.01</t>
  </si>
  <si>
    <t>1.2.4.4.01.02</t>
  </si>
  <si>
    <t>1.2.4.6.00.01</t>
  </si>
  <si>
    <t>1.2.4.6.00.02</t>
  </si>
  <si>
    <t>1.3.1.1.01.01</t>
  </si>
  <si>
    <t>1.3.1.1.01.02</t>
  </si>
  <si>
    <t>1.3.1.1.02.01</t>
  </si>
  <si>
    <t>1.3.1.1.02.02</t>
  </si>
  <si>
    <t>1.3.1.1.03</t>
  </si>
  <si>
    <t>1.3.1.1.05</t>
  </si>
  <si>
    <t>1.3.1.1.06.01</t>
  </si>
  <si>
    <t>1.3.1.1.07.01</t>
  </si>
  <si>
    <t>1.3.1.1.07.02</t>
  </si>
  <si>
    <t>1.3.1.1.07.03</t>
  </si>
  <si>
    <t>1.3.1.1.07.04</t>
  </si>
  <si>
    <t>1.3.1.1.07.05</t>
  </si>
  <si>
    <t>1.3.1.1.07.06</t>
  </si>
  <si>
    <t>1.3.1.1.07.07</t>
  </si>
  <si>
    <t>1.3.1.1.07.08</t>
  </si>
  <si>
    <t>1.3.1.1.07.09</t>
  </si>
  <si>
    <t>1.3.1.1.07.10</t>
  </si>
  <si>
    <t>1.3.1.1.08.01</t>
  </si>
  <si>
    <t>1.3.1.1.08.02</t>
  </si>
  <si>
    <t>1.3.1.1.08.03</t>
  </si>
  <si>
    <t>1.3.1.1.09</t>
  </si>
  <si>
    <t>1.3.1.1.09.01</t>
  </si>
  <si>
    <t>1.3.1.1.09.02</t>
  </si>
  <si>
    <t>1.3.1.1.10.01</t>
  </si>
  <si>
    <t>1.3.1.1.11</t>
  </si>
  <si>
    <t>1.3.1.1.11.01</t>
  </si>
  <si>
    <t>1.3.1.1.11.04</t>
  </si>
  <si>
    <t>1.3.1.1.11.07</t>
  </si>
  <si>
    <t>1.3.1.1.11.08</t>
  </si>
  <si>
    <t>1.3.1.1.11.09</t>
  </si>
  <si>
    <t>1.3.1.1.11.10</t>
  </si>
  <si>
    <t>1.3.1.1.11.11</t>
  </si>
  <si>
    <t>1.3.1.1.11.12</t>
  </si>
  <si>
    <t>1.3.1.1.11.13</t>
  </si>
  <si>
    <t>1.3.1.1.11.14</t>
  </si>
  <si>
    <t>1.3.1.1.11.15</t>
  </si>
  <si>
    <t>1.3.1.1.11.21</t>
  </si>
  <si>
    <t>1.3.1.1.11.22</t>
  </si>
  <si>
    <t>1.3.2.1.07</t>
  </si>
  <si>
    <t>1.3.2.1.09.01</t>
  </si>
  <si>
    <t>1.3.2.1.09.02</t>
  </si>
  <si>
    <t>1.3.2.1.09.03</t>
  </si>
  <si>
    <t>1.3.2.1.09.04</t>
  </si>
  <si>
    <t>1.3.2.1.09.05</t>
  </si>
  <si>
    <t>1.3.2.1.09.06</t>
  </si>
  <si>
    <t>1.3.2.1.10</t>
  </si>
  <si>
    <t>1.3.2.1.21.01</t>
  </si>
  <si>
    <t>1.3.2.1.21.02</t>
  </si>
  <si>
    <t>1.3.2.1.21.03</t>
  </si>
  <si>
    <t>1.3.2.1.21.04</t>
  </si>
  <si>
    <t>1.3.2.1.22.01</t>
  </si>
  <si>
    <t>1.3.2.1.22.02</t>
  </si>
  <si>
    <t>1.3.2.1.22.03</t>
  </si>
  <si>
    <t>1.3.2.1.22.04</t>
  </si>
  <si>
    <t>1.3.2.1.22.05</t>
  </si>
  <si>
    <t>1.3.2.1.22.06</t>
  </si>
  <si>
    <t>1.3.2.2.01</t>
  </si>
  <si>
    <t>1.3.2.2.03</t>
  </si>
  <si>
    <t>1.3.2.2.06</t>
  </si>
  <si>
    <t>1.3.2.2.08.01</t>
  </si>
  <si>
    <t>1.3.2.2.08.02</t>
  </si>
  <si>
    <t>1.3.2.2.08.03</t>
  </si>
  <si>
    <t>1.3.2.2.09</t>
  </si>
  <si>
    <t>1.3.2.2.11.02</t>
  </si>
  <si>
    <t>1.3.2.2.13</t>
  </si>
  <si>
    <t>1.3.2.3.01.01</t>
  </si>
  <si>
    <t>1.3.2.3.01.02</t>
  </si>
  <si>
    <t>1.3.2.3.01.03</t>
  </si>
  <si>
    <t>1.3.2.3.01.04</t>
  </si>
  <si>
    <t>1.3.2.3.01.05</t>
  </si>
  <si>
    <t>1.3.2.3.01.06</t>
  </si>
  <si>
    <t>1.3.2.3.01.07</t>
  </si>
  <si>
    <t>1.3.2.3.01.08</t>
  </si>
  <si>
    <t>1.3.2.3.01.09</t>
  </si>
  <si>
    <t>1.3.2.3.01.10</t>
  </si>
  <si>
    <t>1.3.2.3.01.11</t>
  </si>
  <si>
    <t>1.3.2.3.01.12</t>
  </si>
  <si>
    <t>1.3.2.3.01.13</t>
  </si>
  <si>
    <t>1.3.2.3.01.14</t>
  </si>
  <si>
    <t>1.3.2.3.01.15</t>
  </si>
  <si>
    <t>1.3.2.3.01.16</t>
  </si>
  <si>
    <t>1.3.2.3.01.17</t>
  </si>
  <si>
    <t>1.3.2.3.01.18</t>
  </si>
  <si>
    <t>1.3.2.3.01.19</t>
  </si>
  <si>
    <t>1.3.2.3.01.20</t>
  </si>
  <si>
    <t>1.3.2.3.01.21</t>
  </si>
  <si>
    <t>1.3.2.3.01.22</t>
  </si>
  <si>
    <t>1.3.2.3.01.23</t>
  </si>
  <si>
    <t>1.3.2.3.01.25</t>
  </si>
  <si>
    <t>1.3.2.3.01.26</t>
  </si>
  <si>
    <t>1.3.2.3.01.27</t>
  </si>
  <si>
    <t>1.3.2.3.01.28</t>
  </si>
  <si>
    <t>1.3.2.3.01.29</t>
  </si>
  <si>
    <t>1.3.2.3.01.30</t>
  </si>
  <si>
    <t>1.3.2.3.01.31</t>
  </si>
  <si>
    <t>1.3.2.3.01.32</t>
  </si>
  <si>
    <t>1.3.2.3.01.33</t>
  </si>
  <si>
    <t>1.3.2.3.01.34</t>
  </si>
  <si>
    <t>1.3.2.3.01.35</t>
  </si>
  <si>
    <t>1.3.2.3.01.36</t>
  </si>
  <si>
    <t>1.3.2.3.01.37</t>
  </si>
  <si>
    <t>1.3.2.3.01.38</t>
  </si>
  <si>
    <t>1.3.2.3.01.39</t>
  </si>
  <si>
    <t>1.3.2.3.01.40</t>
  </si>
  <si>
    <t>1.3.2.3.01.41</t>
  </si>
  <si>
    <t>1.3.2.3.01.42</t>
  </si>
  <si>
    <t>1.3.2.3.01.43</t>
  </si>
  <si>
    <t>1.3.2.3.01.44</t>
  </si>
  <si>
    <t>1.3.2.3.01.45</t>
  </si>
  <si>
    <t>1.3.2.3.01.51</t>
  </si>
  <si>
    <t>1.3.2.3.01.52</t>
  </si>
  <si>
    <t>1.3.2.3.01.53</t>
  </si>
  <si>
    <t>1.3.2.3.01.54</t>
  </si>
  <si>
    <t>1.3.2.3.01.55</t>
  </si>
  <si>
    <t>1.3.2.3.01.56</t>
  </si>
  <si>
    <t>1.3.2.3.01.57</t>
  </si>
  <si>
    <t>1.3.2.3.01.58</t>
  </si>
  <si>
    <t>1.3.2.3.01.59</t>
  </si>
  <si>
    <t>1.3.2.3.01.60</t>
  </si>
  <si>
    <t>1.3.2.3.01.61</t>
  </si>
  <si>
    <t>1.3.2.3.01.62</t>
  </si>
  <si>
    <t>1.3.2.3.01.63</t>
  </si>
  <si>
    <t>1.3.2.3.01.64</t>
  </si>
  <si>
    <t>1.3.2.3.01.65</t>
  </si>
  <si>
    <t>1.3.2.3.01.66</t>
  </si>
  <si>
    <t>1.3.2.3.01.68</t>
  </si>
  <si>
    <t>1.3.2.3.01.69</t>
  </si>
  <si>
    <t>1.3.2.3.01.70</t>
  </si>
  <si>
    <t>1.3.2.3.01.76</t>
  </si>
  <si>
    <t>1.3.2.3.01.78</t>
  </si>
  <si>
    <t>1.3.2.3.01.79</t>
  </si>
  <si>
    <t>1.3.2.3.01.81</t>
  </si>
  <si>
    <t>1.3.2.3.01.82</t>
  </si>
  <si>
    <t>1.3.2.3.01.83</t>
  </si>
  <si>
    <t>1.3.2.3.01.84</t>
  </si>
  <si>
    <t>1.3.2.3.01.85</t>
  </si>
  <si>
    <t>1.3.2.3.01.86</t>
  </si>
  <si>
    <t>1.3.2.3.01.87</t>
  </si>
  <si>
    <t>1.3.2.3.01.88</t>
  </si>
  <si>
    <t>1.3.2.3.01.89</t>
  </si>
  <si>
    <t>1.3.2.3.01.90</t>
  </si>
  <si>
    <t>1.3.2.3.01.91</t>
  </si>
  <si>
    <t>1.3.2.3.01.92</t>
  </si>
  <si>
    <t>1.3.2.3.01.93</t>
  </si>
  <si>
    <t>1.3.2.3.01.94</t>
  </si>
  <si>
    <t>1.3.2.3.01.95</t>
  </si>
  <si>
    <t>1.3.2.3.01.96</t>
  </si>
  <si>
    <t>1.3.2.3.01.97</t>
  </si>
  <si>
    <t>1.3.2.3.01.98</t>
  </si>
  <si>
    <t>1.3.2.3.01.99</t>
  </si>
  <si>
    <t>1.3.2.3.01.100</t>
  </si>
  <si>
    <t>1.3.2.3.01.101</t>
  </si>
  <si>
    <t>1.3.2.3.01.102</t>
  </si>
  <si>
    <t>1.3.2.3.01.103</t>
  </si>
  <si>
    <t>1.3.2.3.01.104</t>
  </si>
  <si>
    <t>1.3.2.3.01.105</t>
  </si>
  <si>
    <t>1.3.2.3.01.106</t>
  </si>
  <si>
    <t>1.3.2.3.01.107</t>
  </si>
  <si>
    <t>1.3.2.3.01.108</t>
  </si>
  <si>
    <t>1.3.2.3.01.109</t>
  </si>
  <si>
    <t>1.3.2.3.01.110</t>
  </si>
  <si>
    <t>1.3.2.3.01.111</t>
  </si>
  <si>
    <t>1.3.2.3.01.112</t>
  </si>
  <si>
    <t>1.3.2.3.01.113</t>
  </si>
  <si>
    <t>1.3.2.3.01.114</t>
  </si>
  <si>
    <t>1.3.2.3.01.115</t>
  </si>
  <si>
    <t>1.3.2.3.01.116</t>
  </si>
  <si>
    <t>1.3.2.3.01.117</t>
  </si>
  <si>
    <t>1.3.2.3.01.118</t>
  </si>
  <si>
    <t>1.3.2.3.01.119</t>
  </si>
  <si>
    <t>1.3.2.3.01.120</t>
  </si>
  <si>
    <t>1.3.2.3.01.121</t>
  </si>
  <si>
    <t>1.3.2.3.02.01</t>
  </si>
  <si>
    <t>1.3.2.3.11.01</t>
  </si>
  <si>
    <t>1.3.2.3.11.02</t>
  </si>
  <si>
    <t>1.3.2.3.11.03</t>
  </si>
  <si>
    <t>1.3.3.0.00.00</t>
  </si>
  <si>
    <t>1.3.3.0.00.01</t>
  </si>
  <si>
    <t>1.3.3.0.00.02</t>
  </si>
  <si>
    <t>1.3.3.0.00.03</t>
  </si>
  <si>
    <t>1.3.3.0.00.04</t>
  </si>
  <si>
    <t>1.3.3.0.00.05</t>
  </si>
  <si>
    <t>1.3.3.0.00.06</t>
  </si>
  <si>
    <t>1.3.3.0.00.07</t>
  </si>
  <si>
    <t>1.3.3.0.00.08</t>
  </si>
  <si>
    <t>1.3.3.0.00.09</t>
  </si>
  <si>
    <t>1.3.3.0.00.10</t>
  </si>
  <si>
    <t>1.3.3.0.00.11</t>
  </si>
  <si>
    <t>1.3.3.0.00.12</t>
  </si>
  <si>
    <t>1.3.3.0.00.13</t>
  </si>
  <si>
    <t>1.3.3.0.00.14</t>
  </si>
  <si>
    <t>1.3.3.0.00.15</t>
  </si>
  <si>
    <t>1.3.3.0.00.16</t>
  </si>
  <si>
    <t>1.3.3.0.00.17</t>
  </si>
  <si>
    <t>1.3.3.0.00.18</t>
  </si>
  <si>
    <t>1.3.3.0.00.19</t>
  </si>
  <si>
    <t>1.3.3.0.00.20</t>
  </si>
  <si>
    <t>1.3.3.0.00.21</t>
  </si>
  <si>
    <t>1.3.3.0.00.22</t>
  </si>
  <si>
    <t>1.3.3.0.00.23</t>
  </si>
  <si>
    <t>1.3.3.0.00.24</t>
  </si>
  <si>
    <t>1.3.3.0.00.25</t>
  </si>
  <si>
    <t>1.3.3.1.00</t>
  </si>
  <si>
    <t>1.3.3.1.01</t>
  </si>
  <si>
    <t>1.3.3.1.12</t>
  </si>
  <si>
    <t>1.3.3.1.14.01</t>
  </si>
  <si>
    <t>1.3.3.1.14.02</t>
  </si>
  <si>
    <t>1.3.3.1.14.03</t>
  </si>
  <si>
    <t>1.3.3.1.14.04</t>
  </si>
  <si>
    <t>1.3.3.1.15</t>
  </si>
  <si>
    <t>1.3.3.1.18</t>
  </si>
  <si>
    <t>1.3.3.1.19.01</t>
  </si>
  <si>
    <t>1.3.3.1.19.02</t>
  </si>
  <si>
    <t>1.3.3.1.19.03</t>
  </si>
  <si>
    <t>1.3.3.1.19.04</t>
  </si>
  <si>
    <t>1.3.3.1.19.05</t>
  </si>
  <si>
    <t>1.3.3.1.19.06</t>
  </si>
  <si>
    <t>1.3.3.1.19.21</t>
  </si>
  <si>
    <t>1.3.3.1.19.22</t>
  </si>
  <si>
    <t>1.3.3.1.19.41</t>
  </si>
  <si>
    <t>1.3.3.1.19.42</t>
  </si>
  <si>
    <t>1.3.3.1.19.43</t>
  </si>
  <si>
    <t>1.3.3.1.19.44</t>
  </si>
  <si>
    <t>1.3.3.1.19.45</t>
  </si>
  <si>
    <t>1.3.3.1.19.46</t>
  </si>
  <si>
    <t>1.3.3.1.19.47</t>
  </si>
  <si>
    <t>1.3.3.1.19.48</t>
  </si>
  <si>
    <t>1.3.3.1.19.49</t>
  </si>
  <si>
    <t>1.3.3.1.19.50</t>
  </si>
  <si>
    <t>1.3.3.1.19.51</t>
  </si>
  <si>
    <t>1.3.3.1.19.52</t>
  </si>
  <si>
    <t>1.3.3.1.19.53</t>
  </si>
  <si>
    <t>1.3.3.1.19.54</t>
  </si>
  <si>
    <t>1.3.3.1.19.55</t>
  </si>
  <si>
    <t>1.3.3.1.19.56</t>
  </si>
  <si>
    <t>1.3.3.2.00.28</t>
  </si>
  <si>
    <t>1.3.3.2.00.29</t>
  </si>
  <si>
    <t>1.3.3.10.00.01</t>
  </si>
  <si>
    <t>1.3.3.10.00.02</t>
  </si>
  <si>
    <t>1.3.3.11.01.01</t>
  </si>
  <si>
    <t>1.3.3.11.01.02</t>
  </si>
  <si>
    <t>1.3.3.11.02.01</t>
  </si>
  <si>
    <t>1.3.3.11.02.02</t>
  </si>
  <si>
    <t>1.3.3.11.03</t>
  </si>
  <si>
    <t>1.3.3.11.05</t>
  </si>
  <si>
    <t>1.3.3.11.06</t>
  </si>
  <si>
    <t>1.3.3.11.06.01</t>
  </si>
  <si>
    <t>1.3.3.11.06.02</t>
  </si>
  <si>
    <t>1.3.3.11.07.01</t>
  </si>
  <si>
    <t>1.3.3.11.07.02</t>
  </si>
  <si>
    <t>1.3.3.11.07.03</t>
  </si>
  <si>
    <t>1.3.3.11.07.04</t>
  </si>
  <si>
    <t>1.3.3.11.07.05</t>
  </si>
  <si>
    <t>1.3.3.11.07.06</t>
  </si>
  <si>
    <t>1.3.3.11.07.07</t>
  </si>
  <si>
    <t>1.3.3.11.07.08</t>
  </si>
  <si>
    <t>1.3.3.11.07.09</t>
  </si>
  <si>
    <t>1.3.3.11.07.10</t>
  </si>
  <si>
    <t>1.3.3.11.08.01</t>
  </si>
  <si>
    <t>1.3.3.11.08.02</t>
  </si>
  <si>
    <t>1.3.3.11.08.03</t>
  </si>
  <si>
    <t>1.3.3.11.08.04</t>
  </si>
  <si>
    <t>1.3.3.11.08.05</t>
  </si>
  <si>
    <t>1.3.3.11.08.06</t>
  </si>
  <si>
    <t>1.3.3.11.08.07</t>
  </si>
  <si>
    <t>1.3.3.11.09</t>
  </si>
  <si>
    <t>1.3.3.11.09.01</t>
  </si>
  <si>
    <t>1.3.3.11.09.02</t>
  </si>
  <si>
    <t>1.3.3.11.09.03</t>
  </si>
  <si>
    <t>1.3.3.11.10.01</t>
  </si>
  <si>
    <t>1.3.3.11.10.02</t>
  </si>
  <si>
    <t>1.3.3.11.11</t>
  </si>
  <si>
    <t>1.3.3.11.11.01</t>
  </si>
  <si>
    <t>1.3.3.11.11.02</t>
  </si>
  <si>
    <t>1.3.3.11.11.03</t>
  </si>
  <si>
    <t>1.3.3.11.11.04</t>
  </si>
  <si>
    <t>1.3.3.11.11.05</t>
  </si>
  <si>
    <t>1.3.3.11.11.06</t>
  </si>
  <si>
    <t>1.3.3.11.11.07</t>
  </si>
  <si>
    <t>1.3.3.11.11.08</t>
  </si>
  <si>
    <t>1.3.3.11.11.09</t>
  </si>
  <si>
    <t>1.3.3.11.11.10</t>
  </si>
  <si>
    <t>1.3.3.11.11.11</t>
  </si>
  <si>
    <t>1.3.3.11.13</t>
  </si>
  <si>
    <t>1.3.3.12.01.01</t>
  </si>
  <si>
    <t>1.3.3.12.02.01</t>
  </si>
  <si>
    <t>1.3.3.12.05.01</t>
  </si>
  <si>
    <t>1.3.3.12.05.02</t>
  </si>
  <si>
    <t>1.3.3.12.05.03</t>
  </si>
  <si>
    <t>1.3.3.12.05.04</t>
  </si>
  <si>
    <t>1.3.3.12.05.05</t>
  </si>
  <si>
    <t>1.3.3.12.05.06</t>
  </si>
  <si>
    <t>1.3.3.12.05.07</t>
  </si>
  <si>
    <t>1.3.3.12.05.08</t>
  </si>
  <si>
    <t>1.3.3.12.05.09</t>
  </si>
  <si>
    <t>1.3.3.12.05.10</t>
  </si>
  <si>
    <t>1.3.3.12.05.11</t>
  </si>
  <si>
    <t>1.3.3.12.05.12</t>
  </si>
  <si>
    <t>1.3.3.12.05.13</t>
  </si>
  <si>
    <t>1.3.3.12.05.14</t>
  </si>
  <si>
    <t>1.3.3.12.05.15</t>
  </si>
  <si>
    <t>1.3.3.12.05.16</t>
  </si>
  <si>
    <t>1.3.3.12.05.17</t>
  </si>
  <si>
    <t>1.3.3.12.05.18</t>
  </si>
  <si>
    <t>1.3.3.12.05.19</t>
  </si>
  <si>
    <t>1.3.3.12.05.20</t>
  </si>
  <si>
    <t>1.3.3.12.05.21</t>
  </si>
  <si>
    <t>1.3.3.12.05.22</t>
  </si>
  <si>
    <t>1.3.3.12.05.23</t>
  </si>
  <si>
    <t>1.3.3.12.05.25</t>
  </si>
  <si>
    <t>1.3.3.12.05.26</t>
  </si>
  <si>
    <t>1.3.3.12.05.27</t>
  </si>
  <si>
    <t>1.3.3.12.05.28</t>
  </si>
  <si>
    <t>1.3.3.12.05.29</t>
  </si>
  <si>
    <t>1.3.3.12.05.30</t>
  </si>
  <si>
    <t>1.3.3.12.05.31</t>
  </si>
  <si>
    <t>1.3.3.12.05.32</t>
  </si>
  <si>
    <t>1.3.3.12.05.33</t>
  </si>
  <si>
    <t>1.3.3.12.05.34</t>
  </si>
  <si>
    <t>1.3.3.12.05.35</t>
  </si>
  <si>
    <t>1.3.3.12.05.36</t>
  </si>
  <si>
    <t>1.3.3.12.05.37</t>
  </si>
  <si>
    <t>1.3.3.12.05.38</t>
  </si>
  <si>
    <t>1.3.3.12.05.39</t>
  </si>
  <si>
    <t>1.3.3.12.05.40</t>
  </si>
  <si>
    <t>1.3.3.12.05.41</t>
  </si>
  <si>
    <t>1.3.3.12.05.42</t>
  </si>
  <si>
    <t>1.3.3.12.05.43</t>
  </si>
  <si>
    <t>1.3.3.12.05.44</t>
  </si>
  <si>
    <t>1.3.3.12.05.45</t>
  </si>
  <si>
    <t>1.3.3.12.05.46</t>
  </si>
  <si>
    <t>1.3.3.12.05.47</t>
  </si>
  <si>
    <t>1.3.3.12.05.48</t>
  </si>
  <si>
    <t>1.3.3.12.05.49</t>
  </si>
  <si>
    <t>1.3.3.12.05.50</t>
  </si>
  <si>
    <t>1.3.3.12.05.51</t>
  </si>
  <si>
    <t>1.3.3.12.05.52</t>
  </si>
  <si>
    <t>1.3.3.12.05.53</t>
  </si>
  <si>
    <t>1.3.3.12.05.54</t>
  </si>
  <si>
    <t>1.3.3.12.05.55</t>
  </si>
  <si>
    <t>1.3.3.12.05.56</t>
  </si>
  <si>
    <t>1.3.3.12.05.57</t>
  </si>
  <si>
    <t>1.3.3.12.05.58</t>
  </si>
  <si>
    <t>1.3.3.12.05.59</t>
  </si>
  <si>
    <t>1.3.3.12.05.60</t>
  </si>
  <si>
    <t>1.3.3.12.05.61</t>
  </si>
  <si>
    <t>1.3.3.12.05.62</t>
  </si>
  <si>
    <t>1.3.3.12.05.63</t>
  </si>
  <si>
    <t>1.3.3.12.05.64</t>
  </si>
  <si>
    <t>1.3.3.12.05.65</t>
  </si>
  <si>
    <t>1.3.3.12.05.66</t>
  </si>
  <si>
    <t>1.3.3.12.05.68</t>
  </si>
  <si>
    <t>1.3.3.12.05.69</t>
  </si>
  <si>
    <t>1.3.3.12.05.70</t>
  </si>
  <si>
    <t>1.3.3.12.05.72</t>
  </si>
  <si>
    <t>1.3.3.12.05.73</t>
  </si>
  <si>
    <t>1.3.3.12.05.74</t>
  </si>
  <si>
    <t>1.3.3.12.05.75</t>
  </si>
  <si>
    <t>1.3.3.12.05.76</t>
  </si>
  <si>
    <t>1.3.3.12.05.77</t>
  </si>
  <si>
    <t>1.3.3.12.05.78</t>
  </si>
  <si>
    <t>1.3.3.12.05.79</t>
  </si>
  <si>
    <t>1.3.3.12.05.80</t>
  </si>
  <si>
    <t>1.3.3.12.05.81</t>
  </si>
  <si>
    <t>1.3.3.12.05.82</t>
  </si>
  <si>
    <t>1.3.3.12.05.83</t>
  </si>
  <si>
    <t>1.3.3.12.05.84</t>
  </si>
  <si>
    <t>1.3.3.12.05.85</t>
  </si>
  <si>
    <t>1.3.3.12.05.86</t>
  </si>
  <si>
    <t>1.3.3.12.05.87</t>
  </si>
  <si>
    <t>1.3.3.12.05.88</t>
  </si>
  <si>
    <t>1.3.3.12.05.89</t>
  </si>
  <si>
    <t>1.3.3.12.05.90</t>
  </si>
  <si>
    <t>1.3.3.12.05.92</t>
  </si>
  <si>
    <t>1.3.3.12.05.93</t>
  </si>
  <si>
    <t>1.3.3.2.00.01</t>
  </si>
  <si>
    <t>1.3.3.2.00.04</t>
  </si>
  <si>
    <t>1.3.3.2.00.06</t>
  </si>
  <si>
    <t>1.3.3.2.00.08</t>
  </si>
  <si>
    <t>1.3.3.2.00.10</t>
  </si>
  <si>
    <t>1.3.3.2.00.17</t>
  </si>
  <si>
    <t>1.3.3.2.00.18</t>
  </si>
  <si>
    <t>1.3.3.2.00.20</t>
  </si>
  <si>
    <t>1.3.3.2.00.21</t>
  </si>
  <si>
    <t>1.3.3.2.00.22</t>
  </si>
  <si>
    <t>1.3.3.2.00.23</t>
  </si>
  <si>
    <t>1.3.3.2.00.24</t>
  </si>
  <si>
    <t>1.3.3.2.00.25</t>
  </si>
  <si>
    <t>1.3.3.2.00.26</t>
  </si>
  <si>
    <t>1.3.3.2.00.27</t>
  </si>
  <si>
    <t>1.3.3.2.01</t>
  </si>
  <si>
    <t>1.3.3.2.02.01</t>
  </si>
  <si>
    <t>1.3.3.2.02.02</t>
  </si>
  <si>
    <t>1.3.3.2.02.03</t>
  </si>
  <si>
    <t>1.3.3.2.03</t>
  </si>
  <si>
    <t>1.3.3.2.05.01</t>
  </si>
  <si>
    <t>1.3.3.2.05.02</t>
  </si>
  <si>
    <t>1.3.3.2.05.03</t>
  </si>
  <si>
    <t>1.3.3.2.05.04</t>
  </si>
  <si>
    <t>1.3.3.2.05.05</t>
  </si>
  <si>
    <t>1.3.3.2.06.01</t>
  </si>
  <si>
    <t>1.3.3.2.06.02</t>
  </si>
  <si>
    <t>1.3.3.2.06.03</t>
  </si>
  <si>
    <t>1.3.3.2.06.04</t>
  </si>
  <si>
    <t>1.3.3.2.06.05</t>
  </si>
  <si>
    <t>1.3.3.2.06.06</t>
  </si>
  <si>
    <t>1.3.3.2.06.07</t>
  </si>
  <si>
    <t>1.3.3.2.06.08</t>
  </si>
  <si>
    <t>1.3.3.2.07.01</t>
  </si>
  <si>
    <t>1.3.3.2.07.02</t>
  </si>
  <si>
    <t>1.3.3.2.09.01</t>
  </si>
  <si>
    <t>1.3.3.2.09.02</t>
  </si>
  <si>
    <t>1.3.3.2.09.03</t>
  </si>
  <si>
    <t>1.3.3.2.09.04</t>
  </si>
  <si>
    <t>1.3.3.2.09.05</t>
  </si>
  <si>
    <t>1.3.3.2.09.06</t>
  </si>
  <si>
    <t>1.3.3.3.01</t>
  </si>
  <si>
    <t>1.3.3.3.01.01</t>
  </si>
  <si>
    <t>1.3.3.3.03</t>
  </si>
  <si>
    <t>1.3.3.3.03.01</t>
  </si>
  <si>
    <t>1.3.3.3.03.02</t>
  </si>
  <si>
    <t>1.3.3.3.04.01</t>
  </si>
  <si>
    <t>1.3.3.3.04.02</t>
  </si>
  <si>
    <t>1.3.3.3.04.03</t>
  </si>
  <si>
    <t>1.3.3.3.04.04</t>
  </si>
  <si>
    <t>1.3.3.3.04.05</t>
  </si>
  <si>
    <t>1.3.3.3.04.06</t>
  </si>
  <si>
    <t>1.3.3.3.04.07</t>
  </si>
  <si>
    <t>1.3.3.3.04.08</t>
  </si>
  <si>
    <t>1.3.3.3.04.09</t>
  </si>
  <si>
    <t>1.3.3.3.04.10</t>
  </si>
  <si>
    <t>1.3.3.3.04.11</t>
  </si>
  <si>
    <t>1.3.3.3.04.14</t>
  </si>
  <si>
    <t>1.3.3.3.07.01</t>
  </si>
  <si>
    <t>1.3.3.3.07.02</t>
  </si>
  <si>
    <t>1.3.3.3.07.03</t>
  </si>
  <si>
    <t>1.3.3.3.07.04</t>
  </si>
  <si>
    <t>1.3.3.3.08.01</t>
  </si>
  <si>
    <t>1.3.3.3.12</t>
  </si>
  <si>
    <t>1.3.3.3.14.01</t>
  </si>
  <si>
    <t>1.3.3.3.14.02</t>
  </si>
  <si>
    <t>1.3.3.3.14.03</t>
  </si>
  <si>
    <t>1.3.3.3.14.04</t>
  </si>
  <si>
    <t>1.3.3.3.15</t>
  </si>
  <si>
    <t>1.3.3.3.18</t>
  </si>
  <si>
    <t>1.3.3.3.19.01</t>
  </si>
  <si>
    <t>1.3.3.3.19.02</t>
  </si>
  <si>
    <t>1.3.3.3.20.01</t>
  </si>
  <si>
    <t>1.3.3.3.20.02</t>
  </si>
  <si>
    <t>1.3.3.3.20.03</t>
  </si>
  <si>
    <t>1.3.3.3.20.04</t>
  </si>
  <si>
    <t>1.3.3.3.20.05</t>
  </si>
  <si>
    <t>1.3.3.3.20.06</t>
  </si>
  <si>
    <t>1.3.3.3.20.21</t>
  </si>
  <si>
    <t>1.3.3.3.20.22</t>
  </si>
  <si>
    <t>1.3.3.3.20.41</t>
  </si>
  <si>
    <t>1.3.3.3.20.42</t>
  </si>
  <si>
    <t>1.3.3.3.20.43</t>
  </si>
  <si>
    <t>1.3.3.3.20.44</t>
  </si>
  <si>
    <t>1.3.3.3.20.45</t>
  </si>
  <si>
    <t>1.3.3.3.20.46</t>
  </si>
  <si>
    <t>1.3.3.3.20.47</t>
  </si>
  <si>
    <t>1.3.3.3.20.48</t>
  </si>
  <si>
    <t>1.3.3.3.20.49</t>
  </si>
  <si>
    <t>1.3.3.3.20.50</t>
  </si>
  <si>
    <t>1.3.3.3.20.51</t>
  </si>
  <si>
    <t>1.3.3.3.20.52</t>
  </si>
  <si>
    <t>1.3.3.3.20.53</t>
  </si>
  <si>
    <t>1.3.3.3.20.54</t>
  </si>
  <si>
    <t>1.3.3.3.20.55</t>
  </si>
  <si>
    <t>1.3.3.3.20.56</t>
  </si>
  <si>
    <t>1.3.3.4.01</t>
  </si>
  <si>
    <t>1.3.3.4.01.01</t>
  </si>
  <si>
    <t>1.3.3.4.01.02</t>
  </si>
  <si>
    <t>1.3.3.4.01.03</t>
  </si>
  <si>
    <t>1.3.3.4.02</t>
  </si>
  <si>
    <t>1.3.3.4.03</t>
  </si>
  <si>
    <t>1.3.3.4.03.01</t>
  </si>
  <si>
    <t>1.3.3.4.03.02</t>
  </si>
  <si>
    <t>1.3.3.4.03.04</t>
  </si>
  <si>
    <t>1.3.3.4.03.05</t>
  </si>
  <si>
    <t>1.3.3.4.03.06</t>
  </si>
  <si>
    <t>1.3.3.4.04</t>
  </si>
  <si>
    <t>1.3.3.4.09</t>
  </si>
  <si>
    <t>1.3.3.4.15.01</t>
  </si>
  <si>
    <t>1.3.3.4.15.02</t>
  </si>
  <si>
    <t>1.3.3.4.15.03</t>
  </si>
  <si>
    <t>1.3.3.4.15.04</t>
  </si>
  <si>
    <t>1.3.3.4.16.03</t>
  </si>
  <si>
    <t>1.3.3.4.16.04</t>
  </si>
  <si>
    <t>1.3.3.4.16.05</t>
  </si>
  <si>
    <t>1.3.3.4.16.06</t>
  </si>
  <si>
    <t>1.3.3.4.17.01</t>
  </si>
  <si>
    <t>1.3.3.4.17.02</t>
  </si>
  <si>
    <t>1.3.3.4.17.03</t>
  </si>
  <si>
    <t>1.3.3.4.17.04</t>
  </si>
  <si>
    <t>1.3.3.4.17.05</t>
  </si>
  <si>
    <t>1.3.3.4.17.06</t>
  </si>
  <si>
    <t>1.3.3.4.17.07</t>
  </si>
  <si>
    <t>1.3.3.4.17.08</t>
  </si>
  <si>
    <t>1.3.3.4.18.01</t>
  </si>
  <si>
    <t>1.3.3.4.19.01</t>
  </si>
  <si>
    <t>1.3.3.4.19.02</t>
  </si>
  <si>
    <t>1.3.3.4.19.03</t>
  </si>
  <si>
    <t>1.3.3.4.19.04</t>
  </si>
  <si>
    <t>1.3.3.4.21.01</t>
  </si>
  <si>
    <t>1.3.3.4.21.02</t>
  </si>
  <si>
    <t>1.3.3.4.21.03</t>
  </si>
  <si>
    <t>1.3.3.4.21.04</t>
  </si>
  <si>
    <t>1.3.3.4.21.05</t>
  </si>
  <si>
    <t>1.3.3.4.21.06</t>
  </si>
  <si>
    <t>1.3.3.4.22.01</t>
  </si>
  <si>
    <t>1.3.3.4.22.02</t>
  </si>
  <si>
    <t>1.3.3.5.01.01</t>
  </si>
  <si>
    <t>1.3.3.5.01.02</t>
  </si>
  <si>
    <t>1.3.3.5.01.03</t>
  </si>
  <si>
    <t>1.3.3.5.01.04</t>
  </si>
  <si>
    <t>1.3.3.5.01.05</t>
  </si>
  <si>
    <t>1.3.3.5.01.06</t>
  </si>
  <si>
    <t>1.3.3.5.01.07</t>
  </si>
  <si>
    <t>1.3.3.5.01.08</t>
  </si>
  <si>
    <t>1.3.3.5.01.09</t>
  </si>
  <si>
    <t>1.3.3.5.01.10</t>
  </si>
  <si>
    <t>1.3.3.5.01.12</t>
  </si>
  <si>
    <t>1.3.3.5.01.13</t>
  </si>
  <si>
    <t>1.3.3.5.01.14</t>
  </si>
  <si>
    <t>1.3.3.5.01.19</t>
  </si>
  <si>
    <t>1.3.3.5.01.20</t>
  </si>
  <si>
    <t>1.3.3.5.02.01</t>
  </si>
  <si>
    <t>1.3.3.5.02.02</t>
  </si>
  <si>
    <t>1.3.3.5.03</t>
  </si>
  <si>
    <t>1.3.3.5.03.11</t>
  </si>
  <si>
    <t>1.3.3.5.04.01</t>
  </si>
  <si>
    <t>1.3.3.5.04.02</t>
  </si>
  <si>
    <t>1.3.3.5.04.03</t>
  </si>
  <si>
    <t>1.3.3.5.04.05</t>
  </si>
  <si>
    <t>1.3.3.5.04.15</t>
  </si>
  <si>
    <t>1.3.3.5.07.03</t>
  </si>
  <si>
    <t>1.3.3.5.07.04</t>
  </si>
  <si>
    <t>1.3.3.5.08.01</t>
  </si>
  <si>
    <t>1.3.3.6.01.01</t>
  </si>
  <si>
    <t>1.3.3.6.01.02</t>
  </si>
  <si>
    <t>1.3.3.6.01.03</t>
  </si>
  <si>
    <t>1.3.3.6.01.04</t>
  </si>
  <si>
    <t>1.3.3.6.01.05</t>
  </si>
  <si>
    <t>1.3.3.6.02.01</t>
  </si>
  <si>
    <t>1.3.3.6.02.02</t>
  </si>
  <si>
    <t>1.3.3.6.03</t>
  </si>
  <si>
    <t>1.3.3.6.03.01</t>
  </si>
  <si>
    <t>1.3.3.6.03.02</t>
  </si>
  <si>
    <t>1.3.3.6.04</t>
  </si>
  <si>
    <t>1.3.3.7.01.01</t>
  </si>
  <si>
    <t>1.3.3.7.01.02</t>
  </si>
  <si>
    <t>1.3.3.7.01.03</t>
  </si>
  <si>
    <t>1.3.3.7.01.04</t>
  </si>
  <si>
    <t>1.3.3.7.02.01</t>
  </si>
  <si>
    <t>1.3.3.7.02.02</t>
  </si>
  <si>
    <t>1.3.3.7.03.01</t>
  </si>
  <si>
    <t>1.3.3.7.03.02</t>
  </si>
  <si>
    <t>1.3.3.7.03.03</t>
  </si>
  <si>
    <t>1.3.3.8.00.01</t>
  </si>
  <si>
    <t>1.3.3.8.00.02</t>
  </si>
  <si>
    <t>1.3.3.8.01.01</t>
  </si>
  <si>
    <t>1.3.3.8.01.02</t>
  </si>
  <si>
    <t>1.3.3.8.02.01</t>
  </si>
  <si>
    <t>1.3.3.8.02.02</t>
  </si>
  <si>
    <t>1.3.3.8.03.01</t>
  </si>
  <si>
    <t>1.3.3.8.03.02</t>
  </si>
  <si>
    <t>1.3.3.9.01.01</t>
  </si>
  <si>
    <t>1.3.3.9.01.02</t>
  </si>
  <si>
    <t>1.3.3.9.01.03</t>
  </si>
  <si>
    <t>1.3.3.9.01.04</t>
  </si>
  <si>
    <t>1.3.3.9.03</t>
  </si>
  <si>
    <t>1.3.3.9.03.01</t>
  </si>
  <si>
    <t>1.3.3.9.03.02</t>
  </si>
  <si>
    <t>1.3.3.9.03.03</t>
  </si>
  <si>
    <t>1.3.3.9.05</t>
  </si>
  <si>
    <t>1.3.3.9.06.01</t>
  </si>
  <si>
    <t>1.3.3.9.06.02</t>
  </si>
  <si>
    <t>1.3.3.9.07.01</t>
  </si>
  <si>
    <t>1.3.3.9.07.02</t>
  </si>
  <si>
    <t>1.3.3.9.07.03</t>
  </si>
  <si>
    <t>1.3.3.9.07.04</t>
  </si>
  <si>
    <t>1.3.3.9.07.05</t>
  </si>
  <si>
    <t>1.3.3.9.07.06</t>
  </si>
  <si>
    <t>1.3.3.9.07.07</t>
  </si>
  <si>
    <t>1.3.3.9.07.08</t>
  </si>
  <si>
    <t>1.3.3.9.07.09</t>
  </si>
  <si>
    <t>1.3.3.9.07.10</t>
  </si>
  <si>
    <t>1.3.3.9.07.11</t>
  </si>
  <si>
    <t>1.3.3.9.08.01</t>
  </si>
  <si>
    <t>1.3.3.9.09</t>
  </si>
  <si>
    <t>1.3.3.9.09.01</t>
  </si>
  <si>
    <t>1.3.3.9.09.02</t>
  </si>
  <si>
    <t>1.3.3.9.10</t>
  </si>
  <si>
    <t>1.3.3.9.10.01</t>
  </si>
  <si>
    <t>1.3.3.9.11.01</t>
  </si>
  <si>
    <t>1.3.3.9.11.02</t>
  </si>
  <si>
    <t>1.3.3.9.11.03</t>
  </si>
  <si>
    <t>1.3.3.9.11.04</t>
  </si>
  <si>
    <t>1.3.3.9.11.05</t>
  </si>
  <si>
    <t>1.3.3.9.11.06</t>
  </si>
  <si>
    <t>1.3.3.9.11.08</t>
  </si>
  <si>
    <t>1.3.3.11.11.12</t>
  </si>
  <si>
    <t>1.3.3.11.11.13</t>
  </si>
  <si>
    <t>1.3.3.11.11.14</t>
  </si>
  <si>
    <t>A.1.2.3.2.09.01</t>
  </si>
  <si>
    <t>A.1.2.3.2.09.02</t>
  </si>
  <si>
    <t>A.1.2.3.2.09.04</t>
  </si>
  <si>
    <t>A.1.2.3.2.09.05</t>
  </si>
  <si>
    <t>A.1.2.3.2.09.06</t>
  </si>
  <si>
    <t>A.1.3.3.11.03</t>
  </si>
  <si>
    <t>A.1.3.3.4.04</t>
  </si>
  <si>
    <t>F.1.3.3.1.00</t>
  </si>
  <si>
    <t>F.1.3.3.2.00.08</t>
  </si>
  <si>
    <t>F.1.3.3.2.00.10</t>
  </si>
  <si>
    <t>F.1.3.3.2.00.17</t>
  </si>
  <si>
    <t>F.1.3.3.2.00.18</t>
  </si>
  <si>
    <t>F.1.3.3.2.00.20</t>
  </si>
  <si>
    <t>F.1.3.3.2.00.21</t>
  </si>
  <si>
    <t>F.1.3.3.2.00.22</t>
  </si>
  <si>
    <t>F.1.3.3.2.00.23</t>
  </si>
  <si>
    <t>F.1.3.3.2.00.25</t>
  </si>
  <si>
    <t>F.1.3.3.2.00.26</t>
  </si>
  <si>
    <t>F.1.3.3.2.00.29</t>
  </si>
  <si>
    <t>F.1.3.3.3.03.01</t>
  </si>
  <si>
    <t>F.1.3.3.3.03.02</t>
  </si>
  <si>
    <t>F.1.3.3.3.12</t>
  </si>
  <si>
    <t>F.1.3.3.3.14.01</t>
  </si>
  <si>
    <t>F.1.3.3.3.14.02</t>
  </si>
  <si>
    <t>F.1.3.3.3.14.03</t>
  </si>
  <si>
    <t>F.1.3.3.3.14.04</t>
  </si>
  <si>
    <t>F.1.3.3.3.15</t>
  </si>
  <si>
    <t>F.1.3.3.3.18</t>
  </si>
  <si>
    <t>F.1.3.3.3.19.01</t>
  </si>
  <si>
    <t>F.1.3.3.3.19.02</t>
  </si>
  <si>
    <t>F.1.3.3.3.20.01</t>
  </si>
  <si>
    <t>F.1.3.3.3.20.02</t>
  </si>
  <si>
    <t>F.1.3.3.3.20.03</t>
  </si>
  <si>
    <t>F.1.3.3.3.20.04</t>
  </si>
  <si>
    <t>F.1.3.3.3.20.05</t>
  </si>
  <si>
    <t>F.1.3.3.3.20.06</t>
  </si>
  <si>
    <t>F.1.3.3.3.20.21</t>
  </si>
  <si>
    <t>F.1.3.3.3.20.42</t>
  </si>
  <si>
    <t>F.1.3.3.3.20.41</t>
  </si>
  <si>
    <t>F.1.3.3.3.20.43</t>
  </si>
  <si>
    <t>F.1.3.3.3.20.44</t>
  </si>
  <si>
    <t>F.1.3.3.3.20.45</t>
  </si>
  <si>
    <t>F.1.3.3.3.20.46</t>
  </si>
  <si>
    <t>F.1.3.3.3.20.47</t>
  </si>
  <si>
    <t>F.1.3.3.3.20.48</t>
  </si>
  <si>
    <t>F.1.3.3.3.20.49</t>
  </si>
  <si>
    <t>F.1.3.3.3.20.50</t>
  </si>
  <si>
    <t>F.1.3.3.3.20.56</t>
  </si>
  <si>
    <t>F.1.3.3.4.01</t>
  </si>
  <si>
    <t>F.1.3.3.4.02</t>
  </si>
  <si>
    <t>F.1.3.3.4.03.01</t>
  </si>
  <si>
    <t>F.1.3.3.4.03.02</t>
  </si>
  <si>
    <t>F.1.3.3.4.03.04</t>
  </si>
  <si>
    <t>F.1.3.3.4.03.05</t>
  </si>
  <si>
    <t>F.1.3.3.4.03.06</t>
  </si>
  <si>
    <t>F.1.3.3.4.09</t>
  </si>
  <si>
    <t>F.1.3.3.4.15.01</t>
  </si>
  <si>
    <t>F.1.3.3.4.15.03</t>
  </si>
  <si>
    <t>F.1.3.3.4.15.04</t>
  </si>
  <si>
    <t>F.1.3.3.4.16.05</t>
  </si>
  <si>
    <t>F.1.3.3.4.16.03</t>
  </si>
  <si>
    <t>F.1.3.3.4.16.04</t>
  </si>
  <si>
    <t>F.1.3.3.4.16.06</t>
  </si>
  <si>
    <t>F.1.3.3.4.17.01</t>
  </si>
  <si>
    <t>F.1.3.3.4.17.02</t>
  </si>
  <si>
    <t>F.1.3.3.4.17.03</t>
  </si>
  <si>
    <t>F.1.3.3.4.17.04</t>
  </si>
  <si>
    <t>F.1.3.3.4.17.05</t>
  </si>
  <si>
    <t>F.1.3.3.4.17.06</t>
  </si>
  <si>
    <t>F.1.3.3.4.17.07</t>
  </si>
  <si>
    <t>F.1.3.3.4.17.08</t>
  </si>
  <si>
    <t>F.1.3.3.4.19.01</t>
  </si>
  <si>
    <t>F.1.3.3.4.19.02</t>
  </si>
  <si>
    <t>F.1.3.3.4.19.03</t>
  </si>
  <si>
    <t>F.1.3.3.4.21.01</t>
  </si>
  <si>
    <t>F.1.3.3.4.21.02</t>
  </si>
  <si>
    <t>F.1.3.3.4.21.03</t>
  </si>
  <si>
    <t>F.1.3.3.4.21.04</t>
  </si>
  <si>
    <t>F.1.3.3.4.21.05</t>
  </si>
  <si>
    <t>F.1.3.3.4.21.06</t>
  </si>
  <si>
    <t>F.1.3.3.4.22.01</t>
  </si>
  <si>
    <t>F.1.3.3.4.22.02</t>
  </si>
  <si>
    <t>F.1.3.3.5.01.03</t>
  </si>
  <si>
    <t>F.1.3.3.5.01.05</t>
  </si>
  <si>
    <t>F.1.3.3.5.01.09</t>
  </si>
  <si>
    <t>F.1.3.3.5.03</t>
  </si>
  <si>
    <t>F.1.3.3.5.04.01</t>
  </si>
  <si>
    <t>F.1.3.3.5.04.02</t>
  </si>
  <si>
    <t>F.1.3.3.5.04.05</t>
  </si>
  <si>
    <t>F.1.3.3.5.08.01</t>
  </si>
  <si>
    <t>F.1.3.3.6.03</t>
  </si>
  <si>
    <t>F.1.3.3.7.02</t>
  </si>
  <si>
    <t>F.1.3.3.8.03</t>
  </si>
  <si>
    <t>F.1.3.3.8.01</t>
  </si>
  <si>
    <t>F.1.3.3.8.02</t>
  </si>
  <si>
    <t>F.1.3.3.9.01.03</t>
  </si>
  <si>
    <t>F.1.3.3.9.03.01</t>
  </si>
  <si>
    <t>F.1.3.3.9.03.02</t>
  </si>
  <si>
    <t>F.1.3.3.9.03.03</t>
  </si>
  <si>
    <t>F.1.3.3.10.00.01</t>
  </si>
  <si>
    <t>F.1.3.3.11.01.01</t>
  </si>
  <si>
    <t>F.1.3.3.11.01.02</t>
  </si>
  <si>
    <t>F.1.3.3.11.02.01</t>
  </si>
  <si>
    <t>F.1.3.3.11.06.02</t>
  </si>
  <si>
    <t>F.1.3.3.11.06.01</t>
  </si>
  <si>
    <t>F.1.3.3.11.07.01</t>
  </si>
  <si>
    <t>F.1.3.3.11.07.02</t>
  </si>
  <si>
    <t>F.1.3.3.11.07.03</t>
  </si>
  <si>
    <t>F.1.3.3.11.07.04</t>
  </si>
  <si>
    <t>F.1.3.3.11.07.05</t>
  </si>
  <si>
    <t>F.1.3.3.11.08.06</t>
  </si>
  <si>
    <t>F.1.3.3.11.09.01</t>
  </si>
  <si>
    <t>F.1.3.3.11.09.03</t>
  </si>
  <si>
    <t>F.1.3.3.11.10.01</t>
  </si>
  <si>
    <t>F.1.3.3.11.10.02</t>
  </si>
  <si>
    <t>F.1.3.3.11.11.05</t>
  </si>
  <si>
    <t>F.1.3.3.11.11.06</t>
  </si>
  <si>
    <t>F.1.3.3.11.11.14</t>
  </si>
  <si>
    <t>F.A.1.3.3.4.04</t>
  </si>
  <si>
    <t>Sobretasa Bomberil</t>
  </si>
  <si>
    <t xml:space="preserve">Tasa Prodeporte </t>
  </si>
  <si>
    <t>CNSCC 30%LEY 2197/22</t>
  </si>
  <si>
    <t xml:space="preserve">Venta de Activos </t>
  </si>
  <si>
    <t>Tasas retributivas</t>
  </si>
  <si>
    <t>Tasas compensatorias</t>
  </si>
  <si>
    <t>CNPyC 40% ley1801/16</t>
  </si>
  <si>
    <t>Venta de activos</t>
  </si>
  <si>
    <t>Coljuegos  25%</t>
  </si>
  <si>
    <t>Convenios ICBF</t>
  </si>
  <si>
    <t>Coljuegos 25%</t>
  </si>
  <si>
    <t>R.F. Coljuegos 25%</t>
  </si>
  <si>
    <t>R.B Tasa prodeporte</t>
  </si>
  <si>
    <t>R.B. Coljuegos 25%</t>
  </si>
  <si>
    <t>R.B Retiros FONPET</t>
  </si>
  <si>
    <t>Cuotas de auditaje</t>
  </si>
  <si>
    <t>Codigo Fondo</t>
  </si>
  <si>
    <t>Ingresos corrientes de Libre Destinación</t>
  </si>
  <si>
    <t>Servicios de expedición de permisos, conceptos ambientales</t>
  </si>
  <si>
    <t>Contribución y recargos valorización</t>
  </si>
  <si>
    <t>Impuesto de Circulación y Tránsito Sobre Vehículos de Servicio Público - S.I.T.MIO</t>
  </si>
  <si>
    <t>Conceptos técnicos aprovechamiento de las aguas subterráneas y superficiales</t>
  </si>
  <si>
    <t>Sanciones por Violación de Normas - DAGMA</t>
  </si>
  <si>
    <t>Seguimiento plan de saneamiento y manejo de vertimientos</t>
  </si>
  <si>
    <t>Contribucion valorización nuevo plan de obras</t>
  </si>
  <si>
    <t>Aportes urbanísticos por mayor edificabilidad</t>
  </si>
  <si>
    <t>Expedición de Licencias de funcionamiento de establecimientos educativos para el trabajo y el desarrollo humano</t>
  </si>
  <si>
    <t>Fondo de Promoción de la Movilidad Sostenible</t>
  </si>
  <si>
    <t>Recursos Convenio Municipio CDAV</t>
  </si>
  <si>
    <t>Participación en la Plusvalía</t>
  </si>
  <si>
    <t>Impuesto de Circulación y Tránsito Sobre Vehículos de Servicio Público - Tradicional</t>
  </si>
  <si>
    <t xml:space="preserve">Otros derechos de Tránsito </t>
  </si>
  <si>
    <t>Participación del impuesto sobre vehículos automotores</t>
  </si>
  <si>
    <t>Cobros por Estacionamiento en Espacio Público o en Lotes de Parqueo</t>
  </si>
  <si>
    <t>Sobretasa Gasol malla vial</t>
  </si>
  <si>
    <t>Sobt gasol 97%(15%) S.I.T.M.</t>
  </si>
  <si>
    <t>Impuesto a la Telefonía Urbana</t>
  </si>
  <si>
    <t>Contribución fondo especial de intervenidas</t>
  </si>
  <si>
    <t>Contribución por el servicio de parqueadero o de estacionamiento en vía</t>
  </si>
  <si>
    <t xml:space="preserve">Contraprestaciones por el uso del espacio público </t>
  </si>
  <si>
    <t>Sobretasa Gasolina S.I.T.M. MIO</t>
  </si>
  <si>
    <t>Sobretasa / participación ambiental - Corporaciones Autónomas Regionales</t>
  </si>
  <si>
    <t>Impuesto de Alumbrado Público - Predio Lotes</t>
  </si>
  <si>
    <t>Impuesto de Alumbrado Público EMCALI y Otros Comercializadores</t>
  </si>
  <si>
    <t>Alumb Acdo 357  (10% navideño)</t>
  </si>
  <si>
    <t>Impuesto de Alumbrado Público Liquidación Directa</t>
  </si>
  <si>
    <t xml:space="preserve">Impuesto de espectáculos públicos nacional con destino al deporte </t>
  </si>
  <si>
    <t>Sobretasa bomberil</t>
  </si>
  <si>
    <t>Sobretasa de solidaridad servicios públicos acueducto, aseo y alcantarillado</t>
  </si>
  <si>
    <t>Tasa Prodeporte 10% Alimentación y transporte</t>
  </si>
  <si>
    <t>Tasa Prodeporte 90% Manifestaciones deportivas y recreativas</t>
  </si>
  <si>
    <t xml:space="preserve">Estampilla procultura </t>
  </si>
  <si>
    <t>Estampilla Procultura Fonpet 20%</t>
  </si>
  <si>
    <t>Estampilla procultura Ley 397/97 (seguridad social de los gestores culturales 10%)</t>
  </si>
  <si>
    <t>Estampilla procultura ley 1379/2010 (Red Nacional de bibliotecas 10%)</t>
  </si>
  <si>
    <t>Estampilla procultura acuerdo 232 (conservacion patrimonio cultural 5%)</t>
  </si>
  <si>
    <t>Estampilla procultura acuerdo 0313 (fin inst popular de cultura 7% del 60%)</t>
  </si>
  <si>
    <t>Estampilla para el bienestar del Adulto mayor</t>
  </si>
  <si>
    <t>Estampilla para el bienestar del Adulto mayor (FONPET - 20%)</t>
  </si>
  <si>
    <t>Estampillas Prodesarrollo Fonpet 20%</t>
  </si>
  <si>
    <t>Estampilla Prodesarrollo Urbano  (20%  primera infancia)</t>
  </si>
  <si>
    <t>Estampilla Prodesarrollo Urbano  (10%  bilinguismo Acuerdo 469/2019)</t>
  </si>
  <si>
    <t>Estampilla Prodesarrollo Urbano  (10% Equidad de Género)</t>
  </si>
  <si>
    <t>Estampilla Prodesarrollo Urbano  (10% Afro )</t>
  </si>
  <si>
    <t>Estampilla Prodesarrollo 10% Víctimas de Conflicto Armado</t>
  </si>
  <si>
    <t>Estampilla Prodesarrollo Urbano  (5% Alimentación escolar)</t>
  </si>
  <si>
    <t>Estampilla Prodesarrollo Urbano  (5% Adulto mayor )</t>
  </si>
  <si>
    <t>Estampilla Prodesarrollo Urbano  (5% Discapacidad y enfermedades huérfanas)</t>
  </si>
  <si>
    <t>Estampilla Prodesarrollo Urbano  (5% Capital semilla)</t>
  </si>
  <si>
    <t>Contribución sobre Contratos de Obra Pública</t>
  </si>
  <si>
    <t>Concurso Económico - Estratificación</t>
  </si>
  <si>
    <t>Contribución Sector Eléctrico</t>
  </si>
  <si>
    <t>Derechos de Tránsito en Áreas Restringidas o de Alta Congestión</t>
  </si>
  <si>
    <t>Incentivo al Aprovechamiento y Tratamiento de Residuos Sólidos</t>
  </si>
  <si>
    <t>Zonas verdes adquisicion terrenos</t>
  </si>
  <si>
    <t>Tasa por utilización de aguas subterránea y superficiales</t>
  </si>
  <si>
    <t>Tasa Compensación Arbórea</t>
  </si>
  <si>
    <t>CNPyC 45% Dec 1284/17</t>
  </si>
  <si>
    <t>CNPyC 15% Dec 1284/1</t>
  </si>
  <si>
    <t>CNSCC Transferencia Policía Medidas Correctivas15% Ley  2197/22</t>
  </si>
  <si>
    <t>CNSCC Transferencia Policía Vigilancia 15% Ley 2197/22</t>
  </si>
  <si>
    <t>CNSCC 25% Ley 2197/22</t>
  </si>
  <si>
    <t>CNSCC Transferencia Ministerio 15% Ley 2197/22</t>
  </si>
  <si>
    <t>Infracciones de transito ley 769-02</t>
  </si>
  <si>
    <t xml:space="preserve">Multa Violencia Intrafamiliar </t>
  </si>
  <si>
    <t>Venta servicios Salud-Zoonosis</t>
  </si>
  <si>
    <t xml:space="preserve">Cursos de Conducción Escuela de Enseñanzas </t>
  </si>
  <si>
    <t>Arrendamiento Escenarios Deportivos (Conv Municipio-Univalle)</t>
  </si>
  <si>
    <t>Derechos de Tránsito en Àreas Restringidas o de Alta Congestión</t>
  </si>
  <si>
    <t>Contraprestación por el uso del espacio público</t>
  </si>
  <si>
    <t>CNPyC 15% Dec 1284/17</t>
  </si>
  <si>
    <t>CNPyC 40% Ley 1801/16</t>
  </si>
  <si>
    <t>CNSCC 30% Ley 2197/22</t>
  </si>
  <si>
    <t>CNSCC Transferencia Policía Medidas Correctivas 15% Ley 2197/22</t>
  </si>
  <si>
    <t>Multas infracciones de tránsito ley 769-02</t>
  </si>
  <si>
    <t>Multas por Maltrato Animal</t>
  </si>
  <si>
    <t>Multas y sanciones Sanitarias Secretaría de Salud</t>
  </si>
  <si>
    <t>Venta de bienes y servicios-Concesión amoblamiento urbano-intervent.</t>
  </si>
  <si>
    <t>Venta de bienes y servicios-Valorizacion</t>
  </si>
  <si>
    <t>Participación de la Contribución Parafiscal Cultural</t>
  </si>
  <si>
    <t>Aportes Nación - Alimentación Escolar - MEN</t>
  </si>
  <si>
    <t>Fondo de Mitigación de Emergencias "FOME"</t>
  </si>
  <si>
    <t>Convenio ICBF 7600608/21</t>
  </si>
  <si>
    <t>Participación Impuesto al Cigarrillo</t>
  </si>
  <si>
    <t>Programa de Prevención y Control de la Tuberculosis</t>
  </si>
  <si>
    <t>Festival de Música del Pacífico Petronio Álvarez</t>
  </si>
  <si>
    <t>Convenio No.134/22 (Fondo Nacional Estupefacientes)</t>
  </si>
  <si>
    <t>Apoyo Proceso de Certificación Discapacidad Nacional</t>
  </si>
  <si>
    <t>Fortalecimiento de la atención en salud de la poblacion migrante no asegurada nacional</t>
  </si>
  <si>
    <t>Campañas Control Lepra</t>
  </si>
  <si>
    <t xml:space="preserve">Fortalecimiento estrategia sustancias psicoactivas </t>
  </si>
  <si>
    <t xml:space="preserve">ADRES SSF (Régimen Subsidiado) </t>
  </si>
  <si>
    <t>Particip. Dptal. Subsd. S.S.F</t>
  </si>
  <si>
    <t>Cuotas partes pensionales</t>
  </si>
  <si>
    <t>Indemnizaciones relacionadas con seguros no de vida Libre Destinación</t>
  </si>
  <si>
    <t>Indemnizaciones relacionadas con seguros no de vida Destinación Específica</t>
  </si>
  <si>
    <t>Indemnizaciones relacionadas con seguros no de vida Destinacion Especifica</t>
  </si>
  <si>
    <t xml:space="preserve">ICLD LEY 99 - Destino Ambiental </t>
  </si>
  <si>
    <t>SGP-Educación-Prestación de servicios CSF</t>
  </si>
  <si>
    <t>SGP-Educación-Prestación de servicios SSF</t>
  </si>
  <si>
    <t>SGP-Educación-Prestación de servicios cuota de administración CSF</t>
  </si>
  <si>
    <t>SGP-Educación-Calidad  por matrícula oficial</t>
  </si>
  <si>
    <t>SGP-Educación-Calidad  por gratuidad</t>
  </si>
  <si>
    <t>SGP-Salud-Régimen subsidiado SSF 11/12</t>
  </si>
  <si>
    <t>SGP-Salud-Régimen subsidiado SSF 12/12</t>
  </si>
  <si>
    <t>SGP-Salud-Salud pública 11/12</t>
  </si>
  <si>
    <t>SGP-Salud-Salud pública 12/12</t>
  </si>
  <si>
    <t>SGP-Propósito General-Deporte y recreación 11/12</t>
  </si>
  <si>
    <t>SGP-Propósito General-Deporte y recreación 12/12</t>
  </si>
  <si>
    <t>SGP-Propósito General-Cultura 11/12</t>
  </si>
  <si>
    <t>SGP-Propósito General-Cultura 12/12</t>
  </si>
  <si>
    <t>SGP-Propósito General-Libre inversión 11/12</t>
  </si>
  <si>
    <t>SGP-Propósito General-Libre inversión 12/12</t>
  </si>
  <si>
    <t>SGP-Asignación Especial-Programas de alimentación escolar 11/12</t>
  </si>
  <si>
    <t>SGP-Asignación Especial-Programas de alimentación escolar 12/12</t>
  </si>
  <si>
    <t>SGP-Agua potable y saneamiento básico 11/12</t>
  </si>
  <si>
    <t>SGP-Agua potable y saneamiento básico 12/12</t>
  </si>
  <si>
    <t>Disposición de activos</t>
  </si>
  <si>
    <t>Disposición de activos-Fonpet</t>
  </si>
  <si>
    <t>Excedentes Financieros EMCALI</t>
  </si>
  <si>
    <t>Excedentes Financieros EMCALI S.S.F.</t>
  </si>
  <si>
    <t>Dividendos y utilidades por otras inversiones de capital</t>
  </si>
  <si>
    <t>Recursos de crédito interno</t>
  </si>
  <si>
    <t>PSA ( Pago Servicios Ambientales )</t>
  </si>
  <si>
    <t>CUR 051/17 EMCALI SSF</t>
  </si>
  <si>
    <t>CUR 016/18EMCALI SSF</t>
  </si>
  <si>
    <t>CUR 625/19 SSF - Recursos Emcali Conpes 3858/16</t>
  </si>
  <si>
    <t>CUR 626/19 SSF - Recursos Emcali Conpes 3858/16</t>
  </si>
  <si>
    <t>CUR 627/19 SSF - Recursos Emcali Conpes 3858/16</t>
  </si>
  <si>
    <t>CUR 880/19 SSF - Recursos Emcali Conpes 3858/16</t>
  </si>
  <si>
    <t>CUR 881/19 SSF - Recursos Emcali Conpes 3858/16</t>
  </si>
  <si>
    <t>CUR 882/19 SSF - Recursos Emcali Conpes 3858/16</t>
  </si>
  <si>
    <t>DPS - ALAMEDA</t>
  </si>
  <si>
    <t>CUR 040/17 Emcali SSF</t>
  </si>
  <si>
    <t>Fund for cities of services</t>
  </si>
  <si>
    <t>Resolución 1585/21 2da. Versión Premio Nacional de Biblioteca "Daniel Samper Ortega" 2021</t>
  </si>
  <si>
    <t>Resolución 2388/2022 Premio Nacional De Bibliotecas Públicas "Daniel Samper Ortega" 2022</t>
  </si>
  <si>
    <t>Recuperación de cartera - préstamos</t>
  </si>
  <si>
    <t>Recuperación de cartera Capital-préstamos-Fondo Solidario y de Oportunidades</t>
  </si>
  <si>
    <t>Recuperación de cartera Intereses-préstamos-Fondo Solidario y de Oportunidades</t>
  </si>
  <si>
    <t>Retiros Fonpet-Para el pago de obligaciones pensionales corrientes</t>
  </si>
  <si>
    <t xml:space="preserve">Reintegros y otros recursos no apropiados Libre Destinación </t>
  </si>
  <si>
    <t xml:space="preserve">Reintegro Aportes Salud, ARL, SGP Educación </t>
  </si>
  <si>
    <t>Reintegros SGP Sector Educación-Calidad</t>
  </si>
  <si>
    <t>Reintegros Estampilla Prodesarrollo Urbano ( 5% capital semilla)</t>
  </si>
  <si>
    <t>Reintegros Estampilla Prodesarrollo Urbano  (10% Equidad de Género)</t>
  </si>
  <si>
    <t>Reintegro aportes salud, ARL, SGP Salud</t>
  </si>
  <si>
    <t>Reintegro aportes Salud, ARL-Infracciones de Tránsito</t>
  </si>
  <si>
    <t>Reintegros Sobretasa Gasolina-Malla Vial</t>
  </si>
  <si>
    <t>Reintegro Sobretasa Bomberil</t>
  </si>
  <si>
    <t>Reintegro SGP-Educación-Prestación de Servicios</t>
  </si>
  <si>
    <t>Reintegro Estampilla Prodesarrollo Urbano (5% Adulto Mayor)</t>
  </si>
  <si>
    <t>Reintegros SGP Propósito General - Libre Inversión</t>
  </si>
  <si>
    <t>Reintegro Convenio 077-21 CVC - DAGMA</t>
  </si>
  <si>
    <t>Reintegros recursos Fondo GRED</t>
  </si>
  <si>
    <t>R.F. Contribución Sector Eléctrico</t>
  </si>
  <si>
    <t>R.F. contribución y recargos valorización</t>
  </si>
  <si>
    <t>R.F. Contribución valorización nuevo plan de obras</t>
  </si>
  <si>
    <t>R.F. Contribución sobre Contratos de Obra Pública</t>
  </si>
  <si>
    <t>R.F. Participación en la Plusvalía</t>
  </si>
  <si>
    <t>R.F. Concurso Económico - Estratificación</t>
  </si>
  <si>
    <t>R.F. Cuotas de Auditaje</t>
  </si>
  <si>
    <t>R.F. De Tasas Retributivas</t>
  </si>
  <si>
    <t>R.F. Otros derechos de Tránsito</t>
  </si>
  <si>
    <t>R.F. Cobros por Estacionamiento en Espacio Público o en Lote de Parqueo</t>
  </si>
  <si>
    <t>R.F. Derechos de Tránsito en Áreas Restringidas o de Alta Congestión</t>
  </si>
  <si>
    <t>R.F. Recursos Convenio Municipio CDAV</t>
  </si>
  <si>
    <t>R.F. Tasa Prodeporte 10% Alimentación y transporte</t>
  </si>
  <si>
    <t>R.F. Tasa Prodeporte 90% Manifestaciones deportivas y recreativas</t>
  </si>
  <si>
    <t>R.F. Expedición de Licencias de funcionamiento de establecimientos educativos para el trabajo y el desarrollo humano</t>
  </si>
  <si>
    <t>R.F Incentivo al Aprovechamiento y Tratamiento de Residuos Sólidos</t>
  </si>
  <si>
    <t>R.F. Zonas verdes adquisición terrenos</t>
  </si>
  <si>
    <t>R.F. ICLD LEY 99 - Destino Ambiental</t>
  </si>
  <si>
    <t>R.F. SGP-Educación-Prestación de servicio educativo</t>
  </si>
  <si>
    <t>R.F. SGP-Educación-Calidad  por matrícula oficial</t>
  </si>
  <si>
    <t>R.F. SGP-Salud-Salud pública</t>
  </si>
  <si>
    <t>R.F. S.G.P. Propósito General-Otros Sectores</t>
  </si>
  <si>
    <t>R.F. S.G.P. Propósito General-Deporte</t>
  </si>
  <si>
    <t>R..F. S.G.P. Propósito General-Cultura</t>
  </si>
  <si>
    <t>R.F. SGP-Asignación Especial-Programas de alimentación escolar</t>
  </si>
  <si>
    <t>R.F. SGP-Asignación-Atención integral de la primera infancia-Educación</t>
  </si>
  <si>
    <t>R.F. SGP-Agua potable y saneamiento básico</t>
  </si>
  <si>
    <t xml:space="preserve">R.F. ICLD </t>
  </si>
  <si>
    <t>R.F. C.M.O. Gastos Salud e Inv.</t>
  </si>
  <si>
    <t>R.F. Impuesto de Alumbrado Público EMCALI y Otros Comercializadores</t>
  </si>
  <si>
    <t>R.F. Alumb  EMCALI  (10% navideño)</t>
  </si>
  <si>
    <t>R.F. Aportes urbanísticos por mayor edificabilidad</t>
  </si>
  <si>
    <t>R.F. C.M. Fondo GRED</t>
  </si>
  <si>
    <t>R.F. Impuesto de Alumbrado Público Liquidación Directa</t>
  </si>
  <si>
    <t>R.F. Fondo de Promoción de la Movilidad Sostenible</t>
  </si>
  <si>
    <t xml:space="preserve">R.F. Cursos de Conducción Escuela de Enseñanzas </t>
  </si>
  <si>
    <t>R.F. CNPyC 45% Dec 1284/17</t>
  </si>
  <si>
    <t>R.F. CNPyC 40% Ley 1801/16</t>
  </si>
  <si>
    <t>R.F. CNPyC 15% Dec 1284/17</t>
  </si>
  <si>
    <t>R.F. Impuesto de espectáculos públicos nacional con destino al deporte</t>
  </si>
  <si>
    <t>R.F. Estampilla Prodesarrollo Urbano</t>
  </si>
  <si>
    <t>R.F Garajes Establecimiento Uso Publico</t>
  </si>
  <si>
    <t>R.F Explotacion Economica del Estacionamiento en via Publica</t>
  </si>
  <si>
    <t>R.F estampilla para el bienestar del adulto Mayor</t>
  </si>
  <si>
    <t>R.F. Participación de la Contribución Parafiscal Cultural</t>
  </si>
  <si>
    <t>R.F. Convenio Municipio Univalle Estadio</t>
  </si>
  <si>
    <t>R.F. Sobretasa Gasolina Malla vial</t>
  </si>
  <si>
    <t>R.F. Infracciones de tránsito ley 769-02</t>
  </si>
  <si>
    <t>R.F. Estampilla procultura</t>
  </si>
  <si>
    <t>R.F. Contribución y recargos valorización</t>
  </si>
  <si>
    <t>R.F. Alumbrado público</t>
  </si>
  <si>
    <t>R.F. Sobretasa de solidaridad servicios públicos acueducto, aseo y alcantarillado</t>
  </si>
  <si>
    <t>R.F. Sobretasa Gasolina S.I.T.M.</t>
  </si>
  <si>
    <t>R.F. Tasa por utilización de aguas subterránea y superficiales</t>
  </si>
  <si>
    <t>R.F. Tasa retributiva</t>
  </si>
  <si>
    <t>R.F. Impuesto de Circulación y Tránsito Sobre Vehículos de Servicio Público - S.I.T.MIO</t>
  </si>
  <si>
    <t>R.F. Venta servicios Salud-Zoonosis</t>
  </si>
  <si>
    <t>R.F. Contribucion valorizacion nuevo plan de obras</t>
  </si>
  <si>
    <t>R.F. Sobretasa Bomberil</t>
  </si>
  <si>
    <t>R.F. Impuesto de Circulación y Tránsito Sobre Vehículos de Servicio Público - Tradicional</t>
  </si>
  <si>
    <t>R.F Otros derechos de Tránsito</t>
  </si>
  <si>
    <t>R.F. Participación del impuesto sobre vehículos automotores</t>
  </si>
  <si>
    <t>R.F Retiros FONPET -Para el pago de obligaciones pensionales corrientes</t>
  </si>
  <si>
    <t>R.F. Fonpet Educación Excedentes</t>
  </si>
  <si>
    <t>R.F. Crédito Banca Privada</t>
  </si>
  <si>
    <t>R.F. CUR 153/16 EMCALI S.S.F.</t>
  </si>
  <si>
    <t>R.F. CUR 040/17 EMCALI S.S.F.</t>
  </si>
  <si>
    <t>R.F. CUR 051/17 EMCALI S.S.F.</t>
  </si>
  <si>
    <t>R.F. CUR 016/18 EMCALI S.S.F.</t>
  </si>
  <si>
    <t>R.F. CUR 012/18 EMCALI S.S.F.</t>
  </si>
  <si>
    <t>R.F. CUR 625/19 EMCALI S.S.F.</t>
  </si>
  <si>
    <t>R.F. CUR 626/19 EMCALI S.S.F</t>
  </si>
  <si>
    <t>R.F. CUR 627/19 EMCALI S.S.F.</t>
  </si>
  <si>
    <t>R.F. CNSCC 30% Ley 2197/22</t>
  </si>
  <si>
    <t>R.F. CNSCC Transferencia Policía Medidas Correctivas 15%  Ley 2197/22</t>
  </si>
  <si>
    <t>R.F. CNSCC Transferencia Policía Vigilancia 15% Ley 2197/22</t>
  </si>
  <si>
    <t>R.F. CNSCC 25% Ley 2197/22</t>
  </si>
  <si>
    <t>R.F. CNSCC Transferencia Ministerio 15% Ley 2197/22</t>
  </si>
  <si>
    <t>R.F. Telefonía Acdo 357/13</t>
  </si>
  <si>
    <t>R.F. Participación Impuesto al Cigarrillo</t>
  </si>
  <si>
    <t>R.F. Venta de bienes y servicios-Concesión amoblamiento urbano-intervent.</t>
  </si>
  <si>
    <t>R.F. Fondo de Mitigación de Emergencias "FOME"</t>
  </si>
  <si>
    <t>R.F. Venta de bienes y servicios-Valorización</t>
  </si>
  <si>
    <t xml:space="preserve">R.F. ICLD Cuentas maestras sector educación - AE  </t>
  </si>
  <si>
    <t>R.F. Aportes Nación-Alimentación Escolar-MEN</t>
  </si>
  <si>
    <t>R.F. Disposición de activos</t>
  </si>
  <si>
    <t>R.F. Disposición de activos-Fonpet</t>
  </si>
  <si>
    <t xml:space="preserve">R.F. Multa Violencia Intrafamiliar </t>
  </si>
  <si>
    <t>R.F. Fund for cities of services</t>
  </si>
  <si>
    <t>R.F. Reintegros compra predios y otros</t>
  </si>
  <si>
    <t>R.F. Contribución fondo especial de intervenidas</t>
  </si>
  <si>
    <t>R.F. Donación Empleados para seguridad alimentaria covid-19</t>
  </si>
  <si>
    <t>R.F. Fondo Territorial de Pensiones</t>
  </si>
  <si>
    <t>R.F. PSA - Pago Servicios Ambientales</t>
  </si>
  <si>
    <t>R.F. Resolución 1585/21 2da. Versión Premio Nacional de Biblioteca "Daniel Samper Ortega" 2021</t>
  </si>
  <si>
    <t>R.F. Recuperación de cartera - préstamos - Fondo Solidario y de Oportunidades</t>
  </si>
  <si>
    <t>R.F. Venta de Activos</t>
  </si>
  <si>
    <t>R.F. Multas por maltrato animal</t>
  </si>
  <si>
    <t xml:space="preserve">R.F.Multas y Sanciones Sanitarias Secretaría de Salud </t>
  </si>
  <si>
    <t>R.F. Fondo Solidario y de Oportunidades</t>
  </si>
  <si>
    <t>R.F. Convenio No.889/2017 MINTIC</t>
  </si>
  <si>
    <t>R.F. Convenio Fondo Nacional Garantías</t>
  </si>
  <si>
    <t>R.F. Convenio administrativo EMCALI-Valoriz - Mejoramiento Vial</t>
  </si>
  <si>
    <t xml:space="preserve">R.F. Comparendo Ambiental </t>
  </si>
  <si>
    <t>RF. Convenio EMCALI No.4151.010.27.0.0004/17</t>
  </si>
  <si>
    <t>R.F. Contribución por el servicio de parqueadero o de estacionamiento en vía</t>
  </si>
  <si>
    <t xml:space="preserve">R.F.Contraprestaciones por el uso del espacio público </t>
  </si>
  <si>
    <t>R.F. Estampillas Prodesarrollo Fonpet 20%</t>
  </si>
  <si>
    <t>R.F. Estampilla Prodesarrollo Urbano (20% Primera Infancia)</t>
  </si>
  <si>
    <t>R.F. Estampilla Prodesarrollo Urbano (10% Bilinguismo Acuerdo 469/2019)</t>
  </si>
  <si>
    <t>R.F. Estampilla Prodesarrollo Urbano (10% Equidad de Género)</t>
  </si>
  <si>
    <t>R.F. Estampilla Prodesarrollo Urbano (10% Afro )</t>
  </si>
  <si>
    <t>R.F. Estampilla Prodesarrollo 10% Víctimas de Conflicto Armado</t>
  </si>
  <si>
    <t>R.F. Estampilla Prodesarrollo Urbano (5% Alimentación escolar)</t>
  </si>
  <si>
    <t>R.F. Estampilla Prodesarrollo Urbano (5% Adulto mayor )</t>
  </si>
  <si>
    <t>R.F. Estampilla Prodesarrollo Urbano (5% Discapacidad y enfermedades huérfanas)</t>
  </si>
  <si>
    <t>R.F. Estampilla Prodesarrollo Urbano (5% Capital semilla)</t>
  </si>
  <si>
    <t>R.F.  Estampilla Procultura Fonpet</t>
  </si>
  <si>
    <t>R.F.  Estampilla Procultura Ley 397/97 (seguridad social de los gestores culturales 10%)</t>
  </si>
  <si>
    <t>R.F. Estampilla Procultura ley 1379/2010 (Red Nacional de bibliotecas 10%)</t>
  </si>
  <si>
    <t>R.F.  Estampilla Procultura acuerdo 232 (conservacion patrimonio cultural 5%)</t>
  </si>
  <si>
    <t>R.F. Estampilla Procultura acuerdo 0313 (fin inst popular de cultura 7% del 60%)</t>
  </si>
  <si>
    <t>R.F. Sobretasa Gasolina S.I.T.M. MIO</t>
  </si>
  <si>
    <t>R.F. Excedentes Financieros EMCALI</t>
  </si>
  <si>
    <t>R.F.Resolución 2388/22 Premio Nacional de Biblioteca "Daniel Samper Ortega" 2022</t>
  </si>
  <si>
    <t>R.F. Reintegros Sobretasa Gasolina-Malla Vial</t>
  </si>
  <si>
    <t>R.F. Reintegro ICETEX (Recursos del Crédito)</t>
  </si>
  <si>
    <t>Recursos del Balance de libre destinación</t>
  </si>
  <si>
    <t>R.B. Servicios de expedición de permisos, conceptos ambientales</t>
  </si>
  <si>
    <t>R.B. contribucion y recargos valorización</t>
  </si>
  <si>
    <t>R.B. Impuesto de Circulación y Tránsito Sobre Vehículos de Servicio Público - S.I.T.MIO</t>
  </si>
  <si>
    <t>R.B. Conceptos técnicos aprovechamiento de las aguas subterráneas y superficiales</t>
  </si>
  <si>
    <t>R.B. Sanciones por Violación de Normas - DAGMA</t>
  </si>
  <si>
    <t>R.B. Seguimiento plan de saneamiento y manejo de vertimientos</t>
  </si>
  <si>
    <t>R.B. Contribucion valorizacion nuevo plan de obras</t>
  </si>
  <si>
    <t>R.B. Aportes urbanísticos por mayor edificabilidad</t>
  </si>
  <si>
    <t>R.B. Expedición de Licencias de funcionamiento de establecimientos educativos para el trabajo y el desarrollo humano</t>
  </si>
  <si>
    <t>R.B. Fondo de Promoción de la Movilidad Sostenible</t>
  </si>
  <si>
    <t>R.B. Recursos Convenio Municipio CDAV</t>
  </si>
  <si>
    <t>R.B. Participación en la Plusvalía</t>
  </si>
  <si>
    <t>R.B. Impuesto de Circulación y Tránsito Sobre Vehículos de Servicio Público - Tradicional</t>
  </si>
  <si>
    <t xml:space="preserve">R.B.  Otros derechos de Tránsito </t>
  </si>
  <si>
    <t>R.B. Participación del impuesto sobre vehículos automotores</t>
  </si>
  <si>
    <t>R.B. Cobros por Estacionamiento en Espacio Público o en Lotes de Parqueo</t>
  </si>
  <si>
    <t>R.B. Sobretasa Gasol malla vial</t>
  </si>
  <si>
    <t>R.B. Sobt gasol 97%(15%)</t>
  </si>
  <si>
    <t>R.B C.M. Fondo GRED (Cuentas Maestras Fondo GRED)</t>
  </si>
  <si>
    <t>R.B. Telefonía acdo 357/13</t>
  </si>
  <si>
    <t xml:space="preserve">R.B Convenio 077-21 CVC-DAGMA </t>
  </si>
  <si>
    <t>R.B. Cuentas maestras sector educación</t>
  </si>
  <si>
    <t>R.B. Fondo Contingencias-Fiducia</t>
  </si>
  <si>
    <t>R.B. Conv 001/20 EMRU-Distrito Santiago de Cali</t>
  </si>
  <si>
    <t>R.B. Contribución fondo especial de intervenidas</t>
  </si>
  <si>
    <t xml:space="preserve">R.B. Ingresos Corrientes de Libre Destinanción </t>
  </si>
  <si>
    <t>R.B. Sobretasa / participación ambiental - Corporaciones Autónomas Regionales</t>
  </si>
  <si>
    <t xml:space="preserve">R.B. Impuesto de espectáculos públicos nacional con destino al deporte </t>
  </si>
  <si>
    <t>R.B. Impuesto de Alumbrado Público - Predio Lotes</t>
  </si>
  <si>
    <t>R.B. Impuesto de Alumbrado Público EMCALI y Otros Comercializadores</t>
  </si>
  <si>
    <t>R.B. Alumb Acdo 357  (10% navideño)</t>
  </si>
  <si>
    <t>R.B. Impuesto de Alumbrado Público Liquidaciòn Directa</t>
  </si>
  <si>
    <t>R.B. Sobretasa bomberil</t>
  </si>
  <si>
    <t>R.B. Sobretasa de solidaridad servicios públicos acueducto, aseo y alcantarillado</t>
  </si>
  <si>
    <t xml:space="preserve">R.B. estampilla procultura </t>
  </si>
  <si>
    <t>R.B. Estamp Pro-cul Fon P</t>
  </si>
  <si>
    <t>R.B. Estampilla procultura Ley 397/97 (seguridad social de los gestores culturales 10%)</t>
  </si>
  <si>
    <t>R.B. Estampilla procultura ley 1379/2010 (Red Nacional de bibliotecas 10%)</t>
  </si>
  <si>
    <t>R.B. Estampilla procultura acuerdo 232 (conservacion patrimonio cultural 5%)</t>
  </si>
  <si>
    <t>R.B. Estampilla procultura acuerdo 0313 (fin inst popular de cultura 7% del 60%)</t>
  </si>
  <si>
    <t>R.B. Estampilla para el bienestar del Adulto mayor, Vigencia Actual</t>
  </si>
  <si>
    <t>R.B. Estampilla para el bienestar del Adulto mayor (FONPET - 20%)</t>
  </si>
  <si>
    <t>R.B. Estampillas-Fond Pen</t>
  </si>
  <si>
    <t>R.B. Estampilla Prodesarrollo Urbano  (20%  primera infancia)</t>
  </si>
  <si>
    <t>R.B. Estampilla Prodesarrollo Urbano  (10%  bilinguismo Acuerdo 469/2019)</t>
  </si>
  <si>
    <t>R.B. Estampilla Prodesarrollo Urbano  (10% Equidad de Genero)</t>
  </si>
  <si>
    <t>R.B. Estampilla Prodesarrollo Urbano  (10% Afro )</t>
  </si>
  <si>
    <t>R.B. Estampilla Pro desarrollo10% Victimas de Conflicto Armado</t>
  </si>
  <si>
    <t>R.B. Estampilla Prodesarrollo Urbano  (5% Alimentacion escolar)</t>
  </si>
  <si>
    <t>R.B. Estampilla Prodesarrollo Urbano  (5% Adulto mayor )</t>
  </si>
  <si>
    <t>R.B. Estampilla Prodesarrollo Urbano  (5% Discapacidad y enfermedades huerfanas)</t>
  </si>
  <si>
    <t>R.B. Estampilla Prodesarrollo Urbano  (5% Capital semilla)</t>
  </si>
  <si>
    <t>R.B Estampilla Prodesarrollo Urbano (15% Primera  Infancia)  Artículo 27-Acuerdo0434 /17</t>
  </si>
  <si>
    <t>R.B Estampilla Prodesarrollo Urbano (30% Adulto Mayor)  Artículo 27-Acuerdo0434 /17</t>
  </si>
  <si>
    <t>R.B Estampilla Prodesarrollo Urbano (10% Atención Víctimas Conflicto Armado)  Artículo 27-Acuerdo0434 /17</t>
  </si>
  <si>
    <t>R.B Estampilla  Prodesarrollo Urbano(10% Equidad y Género ) Artículo 27-Acuerdo0434 /17</t>
  </si>
  <si>
    <t>R.B Estampilla  Prodesarrollo Urbano(10% Población Afro) Artículo 27-Acuerdo0434 /17</t>
  </si>
  <si>
    <t>R.B Estampilla  Prodesarrollo Urbano(5% Otros Sectores) Artículo 27-Acuerdo0434 /17</t>
  </si>
  <si>
    <t xml:space="preserve">R.B.Contraprestaciones por el uso del espacio público </t>
  </si>
  <si>
    <t>R.B. Sobretasa Gasolina S.I.T.M. MIO</t>
  </si>
  <si>
    <t>R.B. SGP-Agua potable y saneamiento básico 11/12</t>
  </si>
  <si>
    <t>R.B. SGP-Agua potable y saneamiento básico 12/12</t>
  </si>
  <si>
    <t>R.B. Disposición de activos</t>
  </si>
  <si>
    <t>R.B. Disposición de activos-Fonpet</t>
  </si>
  <si>
    <t>R.B. Excedentes Financieros EMCALI</t>
  </si>
  <si>
    <t>R.B. Excedentes Financieros EMCALI S.S.F.</t>
  </si>
  <si>
    <t>R.B. R.F. SGP - Educación-Calidad  por matrícula oficial</t>
  </si>
  <si>
    <t>R.B. Recursos de crédito interno</t>
  </si>
  <si>
    <t>R.B. R.F. SGP - Salud-Salud pública</t>
  </si>
  <si>
    <t xml:space="preserve">R.B PSA - Pago Servicios Ambientales </t>
  </si>
  <si>
    <t xml:space="preserve">R.B. Donación empleados  para seguridad alimentaria-covid -19 </t>
  </si>
  <si>
    <t xml:space="preserve">R.B. CUR 051/17 EMCALI S.S.F                    </t>
  </si>
  <si>
    <t>R.B. CUR 016/18EMCALI S.S.F</t>
  </si>
  <si>
    <t xml:space="preserve">R.B. CUR 625/19 S.S.F, Recursos Emcali - Conpes 3858/16 </t>
  </si>
  <si>
    <t xml:space="preserve">R.B. CUR 626/19 S.S.F ,  Recursos Emcali - Conpes 3858/16 </t>
  </si>
  <si>
    <t xml:space="preserve">R.B. CUR 627/19 S.S.F,  Recursos Emcali - Conpes 3858/16 </t>
  </si>
  <si>
    <t xml:space="preserve">R.B. CUR 880/19 S.S.F, Recursos Emcali - Conpes 3858/16 </t>
  </si>
  <si>
    <t>R.B. CUR 881/19 S.S.F,  Recursos Emcali - Conpes 3858/16</t>
  </si>
  <si>
    <t>R.B.CUR 882/19 S.S.F,  recursos emcali - conpes 3858/16</t>
  </si>
  <si>
    <t>R.B. DPS - ALAMEDA</t>
  </si>
  <si>
    <t>R.B. CUR 040/17 Emcali SSF</t>
  </si>
  <si>
    <t>R.B. R.F. S.G.P. Propósito General-Otros Sectores</t>
  </si>
  <si>
    <t>R.B. R.F. S.G.P.  Propósito General-Deporte</t>
  </si>
  <si>
    <t>R.B. R..F. S.G.P.  Propósito General-Cultura</t>
  </si>
  <si>
    <t xml:space="preserve">R.B Convenio COID1267/20 Mindeporte </t>
  </si>
  <si>
    <t>R.B Resolución 3241/2018 (Premio Nal. De Bibliotecas Públicas "Daniel Samper Ortega")</t>
  </si>
  <si>
    <t>R.B. Fund for cities of services</t>
  </si>
  <si>
    <t>R.B.Resolución 1585/21 2da. Versión Premio Nacional de Biblioteca "Daniel Samper Ortega" 2021</t>
  </si>
  <si>
    <t>R.B. R.F. SGP - Asignación Especial-Programas de alimentación escolar</t>
  </si>
  <si>
    <t>R.B. Recuperación de cartera capital  - préstamos - Fondo Solidario y de Oportunidades</t>
  </si>
  <si>
    <t>R.B. Recuperación de cartera Intereses  - préstamos - Fondo Solidario y de Oportunidades</t>
  </si>
  <si>
    <t>R.B. Fondo Solidario y de Oportunidades</t>
  </si>
  <si>
    <t>R.B. Retiros Fonpet-Para el pago de obligaciones pensionales corrientes</t>
  </si>
  <si>
    <t xml:space="preserve">R.B. Retiros FONPET Educacion excedentes </t>
  </si>
  <si>
    <t>R.B. Reintegros y otros recursos no apropiados - Libre destinación</t>
  </si>
  <si>
    <t>R.B. Reintegro aportes Salud, ARL SGP Educacion</t>
  </si>
  <si>
    <t>R.B. R.F.  SGP - Asignación-Atención integral de la primera infancia-Educación</t>
  </si>
  <si>
    <t>R.B. Reintegros S.G.P. Sector Educación-Prestación Servicios</t>
  </si>
  <si>
    <t>R.B. Reintegros S.G.P. Sector Educación-Calidad</t>
  </si>
  <si>
    <t>R.B. Reintegros SGP Agua Potable</t>
  </si>
  <si>
    <t>R.B. SGP Restitución Agua Potable y Saneamiento Básico</t>
  </si>
  <si>
    <t>R.B. Reintegros Estampilla Prodesarrollo Urbano ( 5% capital semilla)</t>
  </si>
  <si>
    <t>R.B. Reintegros Estampilla Prodesarrollo Urbano  (10% Equidad de Genero)</t>
  </si>
  <si>
    <t>R.B. Reintegros aportes salud, ARL-SGP Salud</t>
  </si>
  <si>
    <t>R.B. Reintegros aportes salud, ARL- Infracciones de tránsito</t>
  </si>
  <si>
    <t>R.B. Reintegros SGP Propósito General-Otros Sectores</t>
  </si>
  <si>
    <t>R.B. R.F. SGP - Agua potable y saneamiento básico</t>
  </si>
  <si>
    <t>R.B. R.F.  Tasa prodeporte</t>
  </si>
  <si>
    <t>R.B. R.F. Coljuegos 25%</t>
  </si>
  <si>
    <t xml:space="preserve">R.B. R.F. ICLD </t>
  </si>
  <si>
    <t>R.B. R.F. Zonas verdes adquisicion terrenos</t>
  </si>
  <si>
    <t>R.B. R.F. C.M.O.Gastos Salud e Inv.</t>
  </si>
  <si>
    <t>R.B. R.F. Impuesto de Alumbrado Público EMCALI y Otros Comercializadores</t>
  </si>
  <si>
    <t>R.B. R.F. alumb  EMCALI  (10% navideño)</t>
  </si>
  <si>
    <t>R.B. R.F. Expedición de Licencias de funcionamiento de establecimientos educativos para el trabajo y el desarrollo humano</t>
  </si>
  <si>
    <t>R.B. R.F. Aportes urbanísticos por mayor edificabilidad</t>
  </si>
  <si>
    <t>R.B. R.F. C.M. Fondo GRED</t>
  </si>
  <si>
    <t>R.B. R.F. Impuesto de Alumbrado Público Liquidación Directa</t>
  </si>
  <si>
    <t>R.B. R.F. Fondo de Promoción de la Movilidad Sostenible</t>
  </si>
  <si>
    <t>R.B. R.F. Derechos de Tránsito en Áreas Restringidas o de Alta Congestión</t>
  </si>
  <si>
    <t xml:space="preserve">R.B. R.F. Cursos de Conducción Escuela de Enseñanzas </t>
  </si>
  <si>
    <t>R.B. R.F.CNPyC 45% Dec 1284/17</t>
  </si>
  <si>
    <t>R.B. R.F.CNPyC 40% ley1801/16</t>
  </si>
  <si>
    <t>R.B. R.F.CNPyC 15% Dec 1284/17</t>
  </si>
  <si>
    <t>R.B. R.F. Recursos Convenio Municipio CDAV</t>
  </si>
  <si>
    <t>R.B. R. F. Participación en la Plusvalía</t>
  </si>
  <si>
    <t>R.B. R.F. Impuesto de espectáculos públicos nacional con destino al deporte</t>
  </si>
  <si>
    <t>R.B. R.F. Estampilla Prodesarrollo Urbano</t>
  </si>
  <si>
    <t>R.B. R.F. Garajes Establecimiento Uso Público</t>
  </si>
  <si>
    <t>R.B. R.F. Explotacion Economica del Estacionamiento en via Pública</t>
  </si>
  <si>
    <t>R.B. R.F. Estampilla para el bienestar del Adulto Mayor</t>
  </si>
  <si>
    <t>R.B. R.F. Participación de la Contribución Parafiscal Cultural</t>
  </si>
  <si>
    <t>R.B. R.F. Conv Mpio Univalle Estadio</t>
  </si>
  <si>
    <t>R.B. R.F. Sobretasa Gasol. Malla vial</t>
  </si>
  <si>
    <t>R.B. R.F. Infracciones de transito ley 769-02</t>
  </si>
  <si>
    <t>R.B. R.F. Estampilla procultura</t>
  </si>
  <si>
    <t>R.B. R.F. Contribución y recargos valorización</t>
  </si>
  <si>
    <t>R.B. R.F. Alumbrado público</t>
  </si>
  <si>
    <t>R.B. R.F. Concurso Económico - Estratificación</t>
  </si>
  <si>
    <t>R.B. R.F. Sobretasa de solidaridad servicios públicos acueducto, aseo y alcantarillado</t>
  </si>
  <si>
    <t>R.B. R.F. Contribución Sector Eléctrico</t>
  </si>
  <si>
    <t>R.B. R.F. Sobretasa Gasolina S.I.T.M.</t>
  </si>
  <si>
    <t>R.B. R.F. Tasa por utilización de aguas subterránea y superficiales</t>
  </si>
  <si>
    <t>R.B. R.F. Tasa retributiva</t>
  </si>
  <si>
    <t>R.B. R.F. Impuesto de Circulación y Tránsito Sobre Vehículos de Servicio Público - S.I.T.MIO</t>
  </si>
  <si>
    <t>R.B. R.F Venta servicios Salud-Zoonosis</t>
  </si>
  <si>
    <t>R.B. R.F. Contribución valorizacion nuevo plan de obras</t>
  </si>
  <si>
    <t>R.B. R.F. Sobretasa Bomberil</t>
  </si>
  <si>
    <t>R.B. R.F. Contribución sobre Contratos de Obra Pública</t>
  </si>
  <si>
    <t>R.B. R.F. Impuesto de Circulación y Tránsito Sobre Vehículos de Servicio Público - Tradicional</t>
  </si>
  <si>
    <t>R.B. R.F Otros derechos de Tránsito</t>
  </si>
  <si>
    <t>R.B. R.F Participación del impuesto sobre vehículos automotores</t>
  </si>
  <si>
    <t>R.B. Incentivo al Aprovechamiento y Tratamiento de Residuos Sólidos</t>
  </si>
  <si>
    <t>R.B. R.F. Reintegros SGP Agua Potable</t>
  </si>
  <si>
    <t xml:space="preserve">R.B. R.F. Convenio 077-21 CVC-DAGMA </t>
  </si>
  <si>
    <t>R.B. R.F. SGP Restitución Agua Potable y Saneamiento Básico</t>
  </si>
  <si>
    <t>R.B R.F. Reintegro Proyecto Desarrollo Social</t>
  </si>
  <si>
    <t xml:space="preserve">R.B R.F. Resolución 3455/17 </t>
  </si>
  <si>
    <t xml:space="preserve">R.B R.F. Retiros FONPET </t>
  </si>
  <si>
    <t>R.B R.F. FONPET Educación excedentes</t>
  </si>
  <si>
    <t>R.B. R.F Crédito Banca Privada</t>
  </si>
  <si>
    <t>RB RF CUR 153/16 EMCALI Sin Situación de Fondos</t>
  </si>
  <si>
    <t>RB RF CUR 040/17 EMCALI Sin Situación de Fondos</t>
  </si>
  <si>
    <t>RB RF CUR 051/17 EMCALI Sin Situación de Fondos</t>
  </si>
  <si>
    <t>RB RF CUR 016/18 EMCALI Sin Situación de Fondos</t>
  </si>
  <si>
    <t>RB RF CUR 012/18 EMCALI Sin Situación de Fondos</t>
  </si>
  <si>
    <t>RB RF CUR 625/19 EMCALI Sin Situación de Fondos</t>
  </si>
  <si>
    <t>RB RF CUR 626/19 EMCALI Sin Situación de Fondos</t>
  </si>
  <si>
    <t>RB RF CUR 627/19 EMCALI Sin Situación de Fondos</t>
  </si>
  <si>
    <t>R.B. R.F. CNSCC 30% Ley 2197/22</t>
  </si>
  <si>
    <t>R.B. R.F. CNSCC Transferencia Policía Medidas Correctivas 15%  Ley 2197/22</t>
  </si>
  <si>
    <t>R.B. R.F. CNSCC Transferencia Policía Vigilancia 15% Ley 2197/22</t>
  </si>
  <si>
    <t>R.B. R.F. CNSCC 25% Ley 2197/22</t>
  </si>
  <si>
    <t>R.B. R.F. CNSCC Transferencia Ministerio 15% Ley 2197/22</t>
  </si>
  <si>
    <t>RB.RF. ImpuestoTelefoníaUrbana</t>
  </si>
  <si>
    <t>R.B. R.F. Impuesto al Cigarrillo Ley 1289/2009</t>
  </si>
  <si>
    <t>R.B. R.F. Venta de bienes y servicios-Concesión amoblamiento urbano-intervent.</t>
  </si>
  <si>
    <t>R.B. R.F. Programas de alimentación escolar-PAE 2018</t>
  </si>
  <si>
    <t>R.B. R.F. Programas de alimentación escolar-PAE 2019</t>
  </si>
  <si>
    <t>R.B. R.F. Programas de alimentación escolar-PAE 2020</t>
  </si>
  <si>
    <t>R.B. R.F. Programas de alimentación escolar-PAE 2021</t>
  </si>
  <si>
    <t>R.B. R.F. Fondo de Mitigación de Emergencias "FOME"</t>
  </si>
  <si>
    <t>R.B. R.F. Cuotas de Auditaje</t>
  </si>
  <si>
    <t>R.B. R.F. Venta de bienes y servicios-Valorización</t>
  </si>
  <si>
    <t xml:space="preserve">R.B. R.F. ICLD Cuenta Maestra - AE  </t>
  </si>
  <si>
    <t>R.B. R.F. Fondo Contingencias-Fiducia</t>
  </si>
  <si>
    <t>R.B. R.F. Aportes Nación Alimentación Escolar-MEN</t>
  </si>
  <si>
    <t>R.B. R.F. Disposición de activos</t>
  </si>
  <si>
    <t>R.B. R.F. Disposición de activos-Fonpet</t>
  </si>
  <si>
    <t xml:space="preserve">R.B. R.F. Multa Violencia Intrafamiliar </t>
  </si>
  <si>
    <t>R.B. R.F. Fund for cities of services</t>
  </si>
  <si>
    <t>R.B R.F. Reintegros compra predios y otros</t>
  </si>
  <si>
    <t>R.B. R.F. Contribución fondo especial de intervenidas</t>
  </si>
  <si>
    <t>R.B.R.F. Donación Empleados para seguridad alimentaria covid-19</t>
  </si>
  <si>
    <t>R.B.R.F. Fondo Territorial de Pensiones</t>
  </si>
  <si>
    <t>R.B. R.F. PSA - Pago Servicios Ambientales</t>
  </si>
  <si>
    <t>R.B. R.F. Recuperación de cartera - préstamos -Fondo Solidario y de Oportunidades</t>
  </si>
  <si>
    <t>R.B R.F. Venta de Activos</t>
  </si>
  <si>
    <t>R.B. Sobretasa Gasolina 97% (15%) S.I.T.M.</t>
  </si>
  <si>
    <t>R.B. ICLD Cuentas maestras sector educación A.E.</t>
  </si>
  <si>
    <t>R.B. C.M. Fondo GRED (Cuentas Maestras Fondo GRED)</t>
  </si>
  <si>
    <t>R.B. Contribución por el servicio de parqueadero o de estacionamiento en vía</t>
  </si>
  <si>
    <t>R.B. Contribución sobre contratos de obra pública</t>
  </si>
  <si>
    <t>R.B. Concurso Económico - Estratificación</t>
  </si>
  <si>
    <t>R.B. Contribución Sector Eléctrico</t>
  </si>
  <si>
    <t>R.B. Cuotas de auditaje</t>
  </si>
  <si>
    <t>R.B. Tasas retributivas</t>
  </si>
  <si>
    <t>R.B. Derechos de Tránsito en Areas Restringidas o de Alta Congestión</t>
  </si>
  <si>
    <t>R.B. Zonas verdes adquisicion terrenos</t>
  </si>
  <si>
    <t>R.B. Tasa por utilización de aguas subterránea y superficiales</t>
  </si>
  <si>
    <t>R.B. CNPyC 45% Dec 1284/17</t>
  </si>
  <si>
    <t>R.B. CNPyC 15% Dec 1284/1</t>
  </si>
  <si>
    <t>R.B. CNPyC 40% ley1801/16</t>
  </si>
  <si>
    <t>R.B.CNSCC 30% Ley 2197/22</t>
  </si>
  <si>
    <t>R.B.CNSCC Transferencia Policía Medidas Correctivas 15% Ley 2197/22</t>
  </si>
  <si>
    <t>R.B.CNSCC Transferencia Policía Vigilancia 15% Ley 2197/22</t>
  </si>
  <si>
    <t>R.B.CNSCC 25% Ley 2197/22</t>
  </si>
  <si>
    <t>R.B.CNSCC Transferencia Ministerio 15% Ley 2197/22</t>
  </si>
  <si>
    <t>R.B. infracciones de transito ley 769-02</t>
  </si>
  <si>
    <t xml:space="preserve">R.B. Multa Violencia Intrafamiliar </t>
  </si>
  <si>
    <t>R.B. Venta servicios Salud-Zoonosis</t>
  </si>
  <si>
    <t xml:space="preserve">R.B. Cursos de Conducción Escuela de Enseñanzas </t>
  </si>
  <si>
    <t>R.B. Arrendamiento Escenarios Deportivos (Conv Municipio-Univalle)</t>
  </si>
  <si>
    <t>R.B. Venta de bienes y servicios-Concesión amoblamiento urbano-intervent.</t>
  </si>
  <si>
    <t>R.B. Venta de bienes y servicios-Valorización</t>
  </si>
  <si>
    <t xml:space="preserve">R.B. Venta de Activos </t>
  </si>
  <si>
    <t>R.B. Participación de la Contribución Parafiscal Cultural</t>
  </si>
  <si>
    <t>R.B. Aportes Nación Alimentación Escolar - MEN</t>
  </si>
  <si>
    <t>R.B. Fondo de Mitigación de Emergencias "FOME"</t>
  </si>
  <si>
    <t>R.B. Cuentas maestras sector salud</t>
  </si>
  <si>
    <t>R.B. Convenio ICBF 7600608/21</t>
  </si>
  <si>
    <t>R.B. Resolución 270/21 Tuberculosis</t>
  </si>
  <si>
    <t>R.B. Impuesto al Cigarrillo Ley 1289/2009</t>
  </si>
  <si>
    <t>R.B. Convenio ICBF 7600481/21</t>
  </si>
  <si>
    <t>R.B. Convenio No.121/21 (Fondo Nacional Estupefacientes)</t>
  </si>
  <si>
    <t>R.B. Resolución 506/20Tuberculosis</t>
  </si>
  <si>
    <t>R.B. Convenio 3511/19 Petronio Álvarez</t>
  </si>
  <si>
    <t xml:space="preserve">R.B. Resolución 1831/2021, Prevención y Atención en Salud Mental </t>
  </si>
  <si>
    <t>R.B. Recursos PAE 2020</t>
  </si>
  <si>
    <t>R.B. Convenio No.134/22 (Fondo Nacional Estupefacientes)</t>
  </si>
  <si>
    <t>R.B. Coljuegos S.S.F. 75%</t>
  </si>
  <si>
    <t xml:space="preserve">R.B. ADRES SSF (Régimen Subsidiado) </t>
  </si>
  <si>
    <t>R.B. Particip. Dptal. Subsd. S.S.F</t>
  </si>
  <si>
    <t>R.B. Cuotas partes pensionales</t>
  </si>
  <si>
    <t>R.B. Alumb Acdo 357 (10% navideño)</t>
  </si>
  <si>
    <t>R.B. Impuesto de Alumbrado Público Liquidación Directa</t>
  </si>
  <si>
    <t>R.B Tasa Prodeporte 10% Alimentacion y transporte</t>
  </si>
  <si>
    <t>R.B. Tasa Prodeporte 90% Manifestaciones deportivas y recreativas</t>
  </si>
  <si>
    <t xml:space="preserve">R.B. Estampilla Procultura </t>
  </si>
  <si>
    <t>R.B. Estamp Pro-Cultura Fonpet</t>
  </si>
  <si>
    <t>R.B. Estampilla Procultura Ley 397/97 (seguridad social de los gestores culturales 10%)</t>
  </si>
  <si>
    <t>R.B. estampilla Procultura Ley 1379/2010 (Red Nacional de bibliotecas 10%)</t>
  </si>
  <si>
    <t>R.B. Estampilla Procultura Acuerdo 232 (conservacion patrimonio cultural 5%)</t>
  </si>
  <si>
    <t>R.B. Estampilla Procultura Acuerdo 0313 (fin inst popular de cultura 7% del 60%)</t>
  </si>
  <si>
    <t>R.B. Estampilla para el bienestar del Adulto Mayor, Vigencia Actual</t>
  </si>
  <si>
    <t>R.B. Estampilla para el bienestar del Adulto Mayor (FONPET - 20%)</t>
  </si>
  <si>
    <t>R.B. Estampillas Prodesarrollo Fonpet 20%</t>
  </si>
  <si>
    <t>R.B. Estampilla Prodesarrollo10% Víctimas de Conflicto Armado</t>
  </si>
  <si>
    <t>R.B. Estampilla Prodesarrollo Urbano (15% Primera  Infancia)  Artículo 27-Acuerdo0434 /17</t>
  </si>
  <si>
    <t>R.B. Estampilla Prodesarrollo Urbano (30% Adulto Mayor)  Artículo 27-Acuerdo0434 /17</t>
  </si>
  <si>
    <t>R.B. Estampilla Prodesarrollo Urbano (10% Atención Víctimas Conflicto Armado)  Artículo 27-Acuerdo0434 /17</t>
  </si>
  <si>
    <t>R.B. Estampilla  Prodesarrollo Urbano(10% Población Afro) Artículo 27-Acuerdo0434 /17</t>
  </si>
  <si>
    <t>R.B. Estampilla  Prodesarrollo Urbano(5% Otros Sectores) Artículo 27-Acuerdo0434 /17</t>
  </si>
  <si>
    <t>R.B. SGP-Educación-Prestación de servicios CSF</t>
  </si>
  <si>
    <t>R.B. SGP-Educación-Prestación de servicios SSF</t>
  </si>
  <si>
    <t>R.B. SGP-Educación-Prestación de servicios cuota de administración CSF</t>
  </si>
  <si>
    <t>R.B. SGP-Educación-Calidad  por matrícula oficial</t>
  </si>
  <si>
    <t>R.B. Contribución y recargos valorización</t>
  </si>
  <si>
    <t>R.B. Contribución valorización nuevo plan de obras</t>
  </si>
  <si>
    <t>R.B. SGP-Educación-Calidad  por gratuidad</t>
  </si>
  <si>
    <t xml:space="preserve">R.B. Otros derechos de Tránsito </t>
  </si>
  <si>
    <t>R.B. Derechos de Tránsito en Áreas Restringidas o de Alta Congestión</t>
  </si>
  <si>
    <t>R.B. ICLD LEY 99 - Destino Ambiental</t>
  </si>
  <si>
    <t>R.B. CNPyC 15% Dec 1284/17</t>
  </si>
  <si>
    <t>R.B. CNPyC 40% Ley 1801/16</t>
  </si>
  <si>
    <t>R.B. CNSCC 30% Ley 2197/22</t>
  </si>
  <si>
    <t>R.B. CNSCC Transferencia Policía Medidas Correctivas 15% Ley 2197/22</t>
  </si>
  <si>
    <t>R.B. CNSCC Transferencia Policía Vigilancia 15% Ley 2197/22</t>
  </si>
  <si>
    <t>R.B. CNSCC 25% Ley 2197/22</t>
  </si>
  <si>
    <t>R.B. CNSCC Transferencia Ministerio 15% Ley 2197/22</t>
  </si>
  <si>
    <t>R.B. Infracciones de transito ley 769-02</t>
  </si>
  <si>
    <t>R.B. Multas por maltrato animal</t>
  </si>
  <si>
    <t>R.B. Multas y sanciones Sanitarias Secretaria de Salud</t>
  </si>
  <si>
    <t>R.B. Venta de activos</t>
  </si>
  <si>
    <t>R.B. SGP-Salud-Régimen subsidiado SSF 11/12</t>
  </si>
  <si>
    <t>R.B. SGP-Salud-Régimen subsidiado SSF 12/12</t>
  </si>
  <si>
    <t>R.B. Programa de Prevención Y Control de la Tuberculosis</t>
  </si>
  <si>
    <t>R.B. Festival de Música del Pacífico Petronio Álvarez</t>
  </si>
  <si>
    <t>R.B. Campañas Control Lepra</t>
  </si>
  <si>
    <t>R.B. Fortalecimiento estrategia sustancias psicoactivas</t>
  </si>
  <si>
    <t>R.B. SGP-Salud-Salud pública 11/12</t>
  </si>
  <si>
    <t>R.B. SGP-Salud-Salud pública 12/12</t>
  </si>
  <si>
    <t>R.B. Aportes Nación - Alimentación Escolar - MEN</t>
  </si>
  <si>
    <t xml:space="preserve">R.B. Participación Impuesto al Cigarrillo </t>
  </si>
  <si>
    <t>R.B. Apoyo proceso Certificación Discapacidad Nacional</t>
  </si>
  <si>
    <t>R.B. SGP-Propósito General-Deporte y recreación 11/12</t>
  </si>
  <si>
    <t>R.B. SGP-Propósito General-Deporte y recreación 12/12</t>
  </si>
  <si>
    <t>R.B. SGP-Propósito General-Cultura 11/12</t>
  </si>
  <si>
    <t>R.B. SGP-Propósito General-Cultura 12/12</t>
  </si>
  <si>
    <t>R.B. SGP-Propósito General-Propósito general Libre inversión 11/12</t>
  </si>
  <si>
    <t>R.B. SGP-Propósito General-Propósito general Libre inversión 12/12</t>
  </si>
  <si>
    <t>R.B. SGP-Asignación Especial-Programas de alimentación escolar 11/12</t>
  </si>
  <si>
    <t>R.B. SGP-Asignación Especial-Programas de alimentación escolar 12/12</t>
  </si>
  <si>
    <t>R.B. SGP-Asignación-Atención integral de la primera infancia-Deporte</t>
  </si>
  <si>
    <t>R.B. SGP-Asignación-Atención integral de la primera infancia-Educación</t>
  </si>
  <si>
    <t>R.B. SGP-Asignación-Atención integral de la primera infancia-Gobierno</t>
  </si>
  <si>
    <t>R.B. SGP-Propósito General-Libre inversión 11/12</t>
  </si>
  <si>
    <t>R.B. SGP-Propósito General-Libre inversión 12/12</t>
  </si>
  <si>
    <t>R.B. Dividendos y utilidades por otras inversiones de capital</t>
  </si>
  <si>
    <t>R.B. Donación empleados  para seguridad alimentaria-covid -19 </t>
  </si>
  <si>
    <t xml:space="preserve">R.B. Convenio COID1267/20 Mindeporte </t>
  </si>
  <si>
    <t>R.B. recursos emcali - conpes 3858/16 - CUR 625/19</t>
  </si>
  <si>
    <t>R.B. recursos emcali - conpes 3858/16 - CUR 626/19</t>
  </si>
  <si>
    <t>R.B. recursos emcali - conpes 3858/16 - CUR 627/19</t>
  </si>
  <si>
    <t>R.B. recursos emcali - conpes 3858/16 - CUR 880/19</t>
  </si>
  <si>
    <t>R.B. recursos emcali - conpes 3858/16 - CUR 881/19</t>
  </si>
  <si>
    <t>R.B. recursos emcali - conpes 3858/16-  CUR 882/19</t>
  </si>
  <si>
    <t>R.B. CUR 051/17 EMCALI SSF</t>
  </si>
  <si>
    <t>R.B.  CUR 016/18EMCALI SSF</t>
  </si>
  <si>
    <t>R.B. Recuperación de cartera - préstamos</t>
  </si>
  <si>
    <t>R.B. Recuperación de cartera capital  - préstamos Fondo Solidario y de Oportunidades</t>
  </si>
  <si>
    <t>R.B. Recuperación de cartera Intereses  - préstamos Fondo Solidario y de Oportunidades</t>
  </si>
  <si>
    <t xml:space="preserve">R.B. Retiros FONPET Educación excedentes </t>
  </si>
  <si>
    <t>R.B. Reintegro Y Otros Recursos No Apropiado Libre Destinación</t>
  </si>
  <si>
    <t>R.B Reintegros SGP Propósito General-Otros Sectores</t>
  </si>
  <si>
    <t>R.B Reintegros S.G.P. Sector Educación-Prestación Servicios</t>
  </si>
  <si>
    <t>R.B. Reintegros Sobretasa Bomberil</t>
  </si>
  <si>
    <t>R.B. Reintegros Sobretasa Gasolina-Malla Vial</t>
  </si>
  <si>
    <t>R.B.R.F. Reintegro Compra Predios y Otros</t>
  </si>
  <si>
    <t>Contribución valorizacion nuevo plan de obras</t>
  </si>
  <si>
    <t>R.B. R.F. Ingresos Corrientes de Libre Destinación</t>
  </si>
  <si>
    <t>R.B.R.F. Sobretasa Gasolina 97%(15%) S.I.T.M</t>
  </si>
  <si>
    <t>R.B. R.F. Telefonía Acdo 357/13</t>
  </si>
  <si>
    <t xml:space="preserve">R.B.R.F. ICLD Cuentas maestras sector educación A.E. </t>
  </si>
  <si>
    <t>R.B. R.F. C.M. Fondo GRED  (Cuentas Maestras Fondo GRED)</t>
  </si>
  <si>
    <t>R.B.R.F. Sobretasa Gasolina S.I.T.M. MIO</t>
  </si>
  <si>
    <t>R.B. R.F. Impuesto de Alumbrado Público - Predio Lotes</t>
  </si>
  <si>
    <t>R.B. R.F. Alumbrado EMCALI (10% navideño)</t>
  </si>
  <si>
    <t>R.B. R.F. Tasa prodeporte 10% Alimentacion y transporte</t>
  </si>
  <si>
    <t>R.B. R.F. Tasa prodeporte 90% Manifestaciones deportivas y recreativas</t>
  </si>
  <si>
    <t>R.B. R.F. Estampilla Procultura</t>
  </si>
  <si>
    <t>R.B. R.F. Estampilla Procultura  Fonpet</t>
  </si>
  <si>
    <t>R.B.R.F.  Estampilla Procultura Ley 397/97 (seguridad social de los gestores culturales 10%)</t>
  </si>
  <si>
    <t>R.B. R.F. Estampilla Procultura Ley 1379/2010 (Red Nacional de bibliotecas 10%)</t>
  </si>
  <si>
    <t>R.B.R.F.  Estampilla Procultura Acuerdo 232 (conservacion patrimonio cultural 5%)</t>
  </si>
  <si>
    <t>R.B. R.F. Estampilla Procultura Acuerdo 0313 (fin inst popular de cultura 7% del 60%)</t>
  </si>
  <si>
    <t>R.B. R.F Estampilla para el bienestar del Adulto Mayor</t>
  </si>
  <si>
    <t>R.B.R.F. Estampilla Prodesarrollo Urbano (20%  primera infancia)</t>
  </si>
  <si>
    <t>R.B.R.F. Estampilla Prodesarrollo Fonpet 20%</t>
  </si>
  <si>
    <t>R.B.R.F. Estampilla Prodesarrollo Urbano  (10%  Bilinguismo Acuerdo 469/2019)</t>
  </si>
  <si>
    <t>R.B.R.F. Estampilla Prodesarrollo Urbano  (10% Equidad de Género)</t>
  </si>
  <si>
    <t>R.B.R.F. Estampilla Prodesarrollo Urbano  (10% Afro )</t>
  </si>
  <si>
    <t>R.B.R.F. Estampilla Prodesarrollo 10% Víctimas de Conflicto Armado</t>
  </si>
  <si>
    <t>R.B.R.F. Estampilla Prodesarrollo Urbano  (5% Alimentacion escolar)</t>
  </si>
  <si>
    <t>R.B.R.F. Estampilla Prodesarrollo Urbano  (5% Adulto mayor )</t>
  </si>
  <si>
    <t>R.B.R.F. Estampilla Prodesarrollo Urbano  (5% Discapacidad y enfermedades huerfanas)</t>
  </si>
  <si>
    <t>R.B.R.F. Estampilla Prodesarrollo Urbano  (5% Capital semilla)</t>
  </si>
  <si>
    <t>R.B.R.F. Estampilla Prodesarrollo Urbano 5% Otros Sectores Art.27 Acuerdo 0434/17</t>
  </si>
  <si>
    <t>R.B. R.F. Contribucion valorizacion nuevo plan de obras</t>
  </si>
  <si>
    <t>R.B. R.F. Participación en la Plusvalía</t>
  </si>
  <si>
    <t>R.B. R.F. Otros derechos de Tránsito</t>
  </si>
  <si>
    <t>R.B. R.F. Derechos de Tránsito en áreas Restringidas o de Alta Congestión</t>
  </si>
  <si>
    <t>R.B. R.F. Zonas verdes adquisición terrenos</t>
  </si>
  <si>
    <t>R.B. R.F. Incentivo al Aprovechamiento y Tratamiento de Residuos Sólidos</t>
  </si>
  <si>
    <t>R.B. R.F. ICLD LEY 99 - Destino Ambiental</t>
  </si>
  <si>
    <t>R.B. R.F. CNPyC 45% Dec 1284/17</t>
  </si>
  <si>
    <t>R.B. R.F. CNPyC 15% Dec 1284/17</t>
  </si>
  <si>
    <t>R.B. R.F. CNPyC 40% ley1801/16</t>
  </si>
  <si>
    <t>R.B. R.F. CNSCC Transferencia Policía Medidas Correctivas 15% Ley 2197/22</t>
  </si>
  <si>
    <t>R.B. R.F. Infracciones de tránsito ley 769-02</t>
  </si>
  <si>
    <t>R.B. R.F. Multas por maltrato animal</t>
  </si>
  <si>
    <t>R.B.R.F. Arrendamiento Escenarios Deportivos (Conv Municipio-Univalle)</t>
  </si>
  <si>
    <t>R.B. R.F. Venta de activos</t>
  </si>
  <si>
    <t>R.B. R.F. Coljuegos 75%</t>
  </si>
  <si>
    <t>R.B. R.F. Participación del impuesto sobre vehículos automotores</t>
  </si>
  <si>
    <t>R.B. R.F. Convenio 3511/19 Petronio Álvarez</t>
  </si>
  <si>
    <t>R.B.R.F. Aportes Nación - Alimentación Escolar MEN</t>
  </si>
  <si>
    <t>R.B. R.F. Cuentas Maestras Sector Salud</t>
  </si>
  <si>
    <t xml:space="preserve">R.B. R.F. Participación al Cigarrillo </t>
  </si>
  <si>
    <t>R.B.R.F. Cuotas partes pensionales</t>
  </si>
  <si>
    <t>R.B. R.F. SGP-Educación-Calidad  por matrícula oficial</t>
  </si>
  <si>
    <t>R.B. R.F. SGP-Salud-Salud pública</t>
  </si>
  <si>
    <t>R.B. R.F. S.G.P. Propósito General-Deporte</t>
  </si>
  <si>
    <t>R.B. R..F. S.G.P. Propósito General-Cultura</t>
  </si>
  <si>
    <t>R.B. R.F. SGP-Asignación-Atención integral de la primera infancia-Deporte</t>
  </si>
  <si>
    <t>R.B. R.F. SGP-Asignación-Atención integral de la primera infancia-Educación</t>
  </si>
  <si>
    <t>R.B. R.F. SGP-Asignación-Atención integral de la primera infancia-Gobierno</t>
  </si>
  <si>
    <t>R.B.R.F. Excedentes Financieros EMCALI</t>
  </si>
  <si>
    <t xml:space="preserve">R.B. R.F. Donación empleados  para seguridad alimentaria-covid -19 </t>
  </si>
  <si>
    <t>R.B. R.F PSA-Pago Servicios Ambientales</t>
  </si>
  <si>
    <t>R.B. R.F. CUR 051/17 EMCALI S.S.F.</t>
  </si>
  <si>
    <t>R.B. R.F. CUR 016/18 EMCALI S.S.F.</t>
  </si>
  <si>
    <t xml:space="preserve">R.B. R.F. CUR 625/19 S.S.F, Recursos Emcali - Conpes 3858/16 </t>
  </si>
  <si>
    <t xml:space="preserve">R.B. R.F. CUR 626/19 S.S.F, Recursos Emcali - Conpes 3858/16 </t>
  </si>
  <si>
    <t xml:space="preserve">R.B. R.F. CUR 627/19 S.S.F, Recursos Emcali - Conpes 3858/16 </t>
  </si>
  <si>
    <t>R.B.R.F. Fondo Solidario y de Oportunidades</t>
  </si>
  <si>
    <t>R.B. R.F. FONPET Educación excedentes</t>
  </si>
  <si>
    <t>Denominación Fondo</t>
  </si>
  <si>
    <t>Denominación Centro Gestor</t>
  </si>
  <si>
    <t>Denominación POSPRE</t>
  </si>
  <si>
    <t>Denominación FONDO</t>
  </si>
  <si>
    <t># Actividad</t>
  </si>
  <si>
    <t>1.2.3.1.19.07</t>
  </si>
  <si>
    <t>1.2.3.1.19.57</t>
  </si>
  <si>
    <t>1.2.3.1.19.58</t>
  </si>
  <si>
    <t>1.3.2.3.01.122</t>
  </si>
  <si>
    <t>1.3.2.3.01.123</t>
  </si>
  <si>
    <t>1.3.2.3.01.124</t>
  </si>
  <si>
    <t>1.3.2.3.01.125</t>
  </si>
  <si>
    <t>1.3.3.3.20.07</t>
  </si>
  <si>
    <t>1.3.3.3.20.57</t>
  </si>
  <si>
    <t>1.3.3.3.20.58</t>
  </si>
  <si>
    <t>F.1.3.3.3.20.07</t>
  </si>
  <si>
    <t>F.1.3.3.3.20.22</t>
  </si>
  <si>
    <t>F.1.3.3.3.20.57</t>
  </si>
  <si>
    <t>F.1.3.3.3.20.58</t>
  </si>
  <si>
    <t xml:space="preserve">Estampilla Procultura  Finan. Inst.Univ.IPC </t>
  </si>
  <si>
    <t xml:space="preserve">Estampilla Prodesarrollo Urbano-Bilinguismo </t>
  </si>
  <si>
    <t xml:space="preserve">Estampilla Prodesarrollo Finan. Inst. Univ. IPC </t>
  </si>
  <si>
    <t>R.F. Estampilla para el bienestar del Adulto Mayor (FONPET - 20%)</t>
  </si>
  <si>
    <t xml:space="preserve">R.F. Estampilla Procultura Finan.InstUniv.IPC </t>
  </si>
  <si>
    <t xml:space="preserve">R.F. Estampilla Prodesarro Urbano-Bilinguismo </t>
  </si>
  <si>
    <t xml:space="preserve">R.F. Estampilla Prodesarrollo Finan.Inst.Univ. IPC </t>
  </si>
  <si>
    <t xml:space="preserve">R.B. Estampilla Procultura Finan.InstUniv.IPC </t>
  </si>
  <si>
    <t xml:space="preserve">R.B. Estampilla Prodesarrollo Urbano-Bilinguismo </t>
  </si>
  <si>
    <t xml:space="preserve">R.B. Estampilla Prodesarrollo Finan.Inst.Univ. IPC </t>
  </si>
  <si>
    <t xml:space="preserve">R.B.R.F. Estampilla Procultura Fina.Inst.Univ.IPC </t>
  </si>
  <si>
    <t>R.B.R.F. Estampilla para el bienestar del Adulto Mayor (FONPET - 20%)</t>
  </si>
  <si>
    <t xml:space="preserve">R.B.R.F. Estampilla Prodesarrollo Urbano-Bilinguismo </t>
  </si>
  <si>
    <t xml:space="preserve">R.B.R.F.Estampilla Prodesarrollo Finan.Inst.Univ.IPC. </t>
  </si>
  <si>
    <t>BP-26003038/1/01/01/01</t>
  </si>
  <si>
    <t>BP-26003038/1/01/01/02</t>
  </si>
  <si>
    <t>BP-26003038/1/02/01/01</t>
  </si>
  <si>
    <t>BP-26003038/1/02/01/02</t>
  </si>
  <si>
    <t>BP-26003038/1/03/01/01</t>
  </si>
  <si>
    <t>BP-26003038/1/03/01/02</t>
  </si>
  <si>
    <t>BP-26003038/1/04/01/01</t>
  </si>
  <si>
    <t>BP-26003038/1/04/01/03</t>
  </si>
  <si>
    <t>BP-26003038/1/04/01/02</t>
  </si>
  <si>
    <t xml:space="preserve">Apoyar los procedimientos de gestión de la cobertura y las etapas de matrícula del Municipio a las IEO y EE privados </t>
  </si>
  <si>
    <t>Apoyar el adecuado registro de estudiantes matriculados en el Sistema Integrado de matrículas (SIMAT)</t>
  </si>
  <si>
    <t>Difundir la oferta educativa del sector oficial y las etapas de inscripción, traslado y matrícula en el municipio a través de la campaña de comunicaciones</t>
  </si>
  <si>
    <t>Realizar actividades de búsqueda activa de niños, niñas, adolescentes y jóvenes que se encuentran por fuera del sistema educativo escolar</t>
  </si>
  <si>
    <t xml:space="preserve">Realizar en terreno la verificacion, validación, y actualización de la información reportada por las 92 IEO en el Sistema Integrado de Matrícula SIMAT </t>
  </si>
  <si>
    <t>Presentar informe de actividades y resultados del seguimiento a la matricula oficial realizado en terreno.</t>
  </si>
  <si>
    <t>Brindar acceso al servicio educativo a traves de la estrategia de ampliación de cobertura educativa en Santiago de Cali</t>
  </si>
  <si>
    <t>Realizar apoyo a la supervisión de los contratos  para ampliación de cobertura educativa en Santiago de Cali</t>
  </si>
  <si>
    <t>1.2.4.1.01.01 - SGP-Educación-Prestación de servicios CSF</t>
  </si>
  <si>
    <t>BP-26003038</t>
  </si>
  <si>
    <t>Fortalecimiento del acceso al sistema educativo oficial en Santiago de  Cali</t>
  </si>
  <si>
    <t>000</t>
  </si>
  <si>
    <t xml:space="preserve">FORTALECER EL ACCESO AL SISTEMA EDUCATIVO OFICIAL EN  SANTIAGO DE CALI </t>
  </si>
  <si>
    <t>Estudiantes vinculados al sistema educativo 
oficial en los niveles de preescolar, básica 
primaria, secundaria y media</t>
  </si>
  <si>
    <t>Número</t>
  </si>
  <si>
    <t>2.1</t>
  </si>
  <si>
    <t>4.1</t>
  </si>
  <si>
    <t>Servicio de asistencia técnica en educación inicial, preescolar, básica y media</t>
  </si>
  <si>
    <t>Servicio de divulgación para la educación inicial, preescolar, básica y media</t>
  </si>
  <si>
    <t>Documentos de investigación</t>
  </si>
  <si>
    <t>Servicio de fomento para el acceso a la educación inicial, preescolar, básica y media.</t>
  </si>
  <si>
    <t>Entidades y organizaciones asistidas técnicamente</t>
  </si>
  <si>
    <t xml:space="preserve">Procesos de socialización de lineamientos, política y normativa para la educación inicial, preescolar, básica y media realizados </t>
  </si>
  <si>
    <t>Documentos de investigación elaborados</t>
  </si>
  <si>
    <t xml:space="preserve">Personas beneficiadas con estrategias de fomento para el acceso a la educación inicial, preescolar, básica y media. </t>
  </si>
  <si>
    <t>Meta Plan de Desarrollo Comuna o Corregimiento</t>
  </si>
  <si>
    <t xml:space="preserve">Desarrollar estrategias de búsqueda activa de la población por fuera del sistema educativo </t>
  </si>
  <si>
    <t>Verificar el  registro de la matricula oficial en el Sistema Integrado de Matricula SIMAT</t>
  </si>
  <si>
    <t>Emplear la estrategia de  ampliación de cobertura para el acceso al sistema educativo oficial de la población en edad escolar de Santiago de Cali</t>
  </si>
  <si>
    <t>Formar técnicamente a las IEO y establecimientos educativos privados en los procedimientos de gestión de la cobertura educativa</t>
  </si>
  <si>
    <t>SECRETARÍA DE EDUCACIÓN DISTRITAL</t>
  </si>
  <si>
    <t>SUBSECRETARÍA DE COBERTURA EDUCATIVA</t>
  </si>
  <si>
    <t>ITEM</t>
  </si>
  <si>
    <t>ACTIVIDAD</t>
  </si>
  <si>
    <t>SUBITEM</t>
  </si>
  <si>
    <t>MODALIDAD DE ATENCION  PARA LA DE PRESTACIÓN DEL SERVICIO  EDUCATIVO</t>
  </si>
  <si>
    <t>NIVEL EDUCATIVO</t>
  </si>
  <si>
    <t>N° DE ESTUDIANTES</t>
  </si>
  <si>
    <t>VALOR POR ESTUDIANTE</t>
  </si>
  <si>
    <t>4.1.2.13</t>
  </si>
  <si>
    <t>Prestación del servicio educativo a estudiantes de establecimientos educativos privados contratados para la prestacion del servicio educativo oficial - Población Regular Establecimiento calificado en la escala de mejoramiento de calidad que prestan el servicio educativo en jornada única.</t>
  </si>
  <si>
    <t>Transición</t>
  </si>
  <si>
    <t>4.1.2.14</t>
  </si>
  <si>
    <t>Primaria</t>
  </si>
  <si>
    <t>4.1.2.15</t>
  </si>
  <si>
    <t>Secundaria</t>
  </si>
  <si>
    <t>4.1.2.16</t>
  </si>
  <si>
    <t>Media</t>
  </si>
  <si>
    <t>4.1.2.17</t>
  </si>
  <si>
    <t>Prestación del servicio educativo a estudiantes con discapacidad motora, sensorial y multiples (circular 66 de 2015 del MEN)</t>
  </si>
  <si>
    <t>4.1.2.18</t>
  </si>
  <si>
    <t>4.1.2.19</t>
  </si>
  <si>
    <t>4.1.2.20</t>
  </si>
  <si>
    <t>4.1.2.21</t>
  </si>
  <si>
    <t>Prestacion del servicio educativo a estudiantes mediante la promoción e implementación de estrategias de desarrollo pedagógico a celebrarse con iglesias o confesiones religiosas</t>
  </si>
  <si>
    <t>4.1.2.22</t>
  </si>
  <si>
    <t>4.1.2.23</t>
  </si>
  <si>
    <t>4.1.2.24</t>
  </si>
  <si>
    <t>VALOR TOTAL</t>
  </si>
  <si>
    <t>Comuna 1, 6, 7, 13, 14, 15, 16, 18, 20, 21 y corregimientos de la Buitrera y Montebello</t>
  </si>
  <si>
    <t>Comunas deficitarias en cupos escolares</t>
  </si>
  <si>
    <t>Niños, niñas, adolescentes y jóvenes de EE Privado-contratado</t>
  </si>
  <si>
    <t>POBLACIÓN BENEFICIADA</t>
  </si>
  <si>
    <t>Clasificación</t>
  </si>
  <si>
    <t>Descripción</t>
  </si>
  <si>
    <t>Fuente de Informacion</t>
  </si>
  <si>
    <t>Etarea (Edad)</t>
  </si>
  <si>
    <t>0 a 14 años</t>
  </si>
  <si>
    <t xml:space="preserve">SIMAT_ Anexo 6A abril 2022  </t>
  </si>
  <si>
    <t>15 a 19 años</t>
  </si>
  <si>
    <t>20 a 59 años</t>
  </si>
  <si>
    <t>Mayor de 60 años</t>
  </si>
  <si>
    <t>Género</t>
  </si>
  <si>
    <t>Masculino</t>
  </si>
  <si>
    <t>Femenino</t>
  </si>
  <si>
    <t>Grupos étnicos</t>
  </si>
  <si>
    <t>Pueblos indígenas</t>
  </si>
  <si>
    <t>Población Afrocolombiana</t>
  </si>
  <si>
    <t>Población Raizal</t>
  </si>
  <si>
    <t>Pueblo Rrom</t>
  </si>
  <si>
    <t>Zona</t>
  </si>
  <si>
    <t>Urbana</t>
  </si>
  <si>
    <t>Rural</t>
  </si>
  <si>
    <t>Otros</t>
  </si>
  <si>
    <t>Desplazados</t>
  </si>
  <si>
    <t>Victimas</t>
  </si>
  <si>
    <t>COMUNA</t>
  </si>
  <si>
    <t>TRANSICIÓN</t>
  </si>
  <si>
    <t>PRIMARIA</t>
  </si>
  <si>
    <t>SECUNDARIA</t>
  </si>
  <si>
    <t>MEDIA</t>
  </si>
  <si>
    <t>TOTAL POBLACION</t>
  </si>
  <si>
    <t>COMUNA 1</t>
  </si>
  <si>
    <t>COMUNA 6</t>
  </si>
  <si>
    <t>COMUNA 7</t>
  </si>
  <si>
    <t>COMUNA 8***</t>
  </si>
  <si>
    <t>COMUNA 13</t>
  </si>
  <si>
    <t>COMUNA 14</t>
  </si>
  <si>
    <t>COMUNA 15</t>
  </si>
  <si>
    <t>COMUNA 16</t>
  </si>
  <si>
    <t>COMUNA 18</t>
  </si>
  <si>
    <t>COMUNA 19***</t>
  </si>
  <si>
    <t>COMUNA 20</t>
  </si>
  <si>
    <t>COMUNA 21</t>
  </si>
  <si>
    <t>COMUNA 54</t>
  </si>
  <si>
    <t>COMUNA 64</t>
  </si>
  <si>
    <t>Total general</t>
  </si>
  <si>
    <t>2-3030205</t>
  </si>
  <si>
    <t>Contratos Prestación de Servicios con Instituciones Educativas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</si>
</sst>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 #,##0.00\ _€_-;\-* #,##0.00\ _€_-;_-* &quot;-&quot;??\ _€_-;_-@_-"/>
    <numFmt numFmtId="166" formatCode="_(* #,##0_);_(* \(#,##0\);_(* &quot;-&quot;??_);_(@_)"/>
    <numFmt numFmtId="167" formatCode="_ [$€-2]\ * #,##0.00_ ;_ [$€-2]\ * \-#,##0.00_ ;_ [$€-2]\ * &quot;-&quot;??_ "/>
    <numFmt numFmtId="168" formatCode="[$-C0A]General"/>
    <numFmt numFmtId="169" formatCode="_-&quot;$&quot;\ * #,##0_-;\-&quot;$&quot;\ * #,##0_-;_-&quot;$&quot;\ * &quot;-&quot;??_-;_-@_-"/>
    <numFmt numFmtId="170" formatCode="_([$$-240A]\ * #,##0_);_([$$-240A]\ * \(#,##0\);_([$$-240A]\ * &quot;-&quot;??_);_(@_)"/>
    <numFmt numFmtId="171" formatCode="[$$-240A]#,##0"/>
    <numFmt numFmtId="172" formatCode="&quot;$&quot;\ #,##0"/>
    <numFmt numFmtId="173" formatCode="_-\$* #,##0_-;&quot;-$&quot;* #,##0_-;_-\$* \-??_-;_-@"/>
    <numFmt numFmtId="174" formatCode="_-* #,##0.00_-;\-* #,##0.00_-;_-* &quot;-&quot;_-;_-@_-"/>
    <numFmt numFmtId="175" formatCode="[$$-240A]#,##0.00"/>
    <numFmt numFmtId="176" formatCode="_-* #,##0_-;\-* #,##0_-;_-* \-_-;_-@_-"/>
    <numFmt numFmtId="177" formatCode="_-* #,##0.00_-;\-* #,##0.00_-;_-* \-??_-;_-@_-"/>
    <numFmt numFmtId="178" formatCode="_(* #,##0_);_(* \(#,##0\);_(* \-??_);_(@_)"/>
    <numFmt numFmtId="179" formatCode="_ * #,##0.00_ ;_ * \-#,##0.00_ ;_ * &quot;-&quot;??_ ;_ @_ "/>
  </numFmts>
  <fonts count="39"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0"/>
      <color indexed="8"/>
      <name val="Calibri"/>
      <family val="2"/>
    </font>
    <font>
      <b/>
      <sz val="7"/>
      <color indexed="8"/>
      <name val="Arial"/>
      <family val="2"/>
    </font>
    <font>
      <b/>
      <sz val="10"/>
      <color indexed="8"/>
      <name val="Arial"/>
      <family val="2"/>
    </font>
    <font>
      <sz val="10"/>
      <color indexed="8"/>
      <name val="Arial"/>
      <family val="2"/>
    </font>
    <font>
      <b/>
      <sz val="10"/>
      <color rgb="FFC00000"/>
      <name val="Arial"/>
      <family val="2"/>
    </font>
    <font>
      <sz val="10"/>
      <color theme="1"/>
      <name val="Arial"/>
      <family val="2"/>
    </font>
    <font>
      <sz val="10"/>
      <color rgb="FF000000"/>
      <name val="Arial"/>
      <family val="2"/>
    </font>
    <font>
      <sz val="9"/>
      <color indexed="81"/>
      <name val="Tahoma"/>
      <family val="2"/>
    </font>
    <font>
      <b/>
      <sz val="9"/>
      <color indexed="81"/>
      <name val="Tahoma"/>
      <family val="2"/>
    </font>
    <font>
      <b/>
      <sz val="10"/>
      <color theme="1"/>
      <name val="Arial"/>
      <family val="2"/>
    </font>
    <font>
      <sz val="9"/>
      <color rgb="FF000000"/>
      <name val="Tahoma"/>
      <family val="2"/>
    </font>
    <font>
      <sz val="10"/>
      <color rgb="FF000000"/>
      <name val="Tahoma"/>
      <family val="2"/>
    </font>
    <font>
      <sz val="10"/>
      <color theme="1"/>
      <name val="Arial"/>
      <family val="2"/>
    </font>
    <font>
      <sz val="11"/>
      <name val="Calibri"/>
      <family val="2"/>
      <scheme val="minor"/>
    </font>
    <font>
      <sz val="11"/>
      <color theme="1"/>
      <name val="Calibri"/>
      <family val="2"/>
      <scheme val="minor"/>
    </font>
    <font>
      <sz val="8"/>
      <name val="Calibri"/>
      <family val="2"/>
      <scheme val="minor"/>
    </font>
    <font>
      <sz val="11"/>
      <color rgb="FF000000"/>
      <name val="Arial"/>
      <family val="2"/>
    </font>
    <font>
      <sz val="11"/>
      <name val="Arial"/>
      <family val="2"/>
    </font>
    <font>
      <b/>
      <sz val="10"/>
      <color rgb="FF000000"/>
      <name val="Calibri"/>
      <family val="2"/>
      <charset val="1"/>
    </font>
    <font>
      <sz val="10"/>
      <color theme="1"/>
      <name val="Calibri"/>
      <family val="2"/>
      <scheme val="minor"/>
    </font>
    <font>
      <sz val="10"/>
      <color theme="1"/>
      <name val="Calibri"/>
      <family val="2"/>
    </font>
    <font>
      <b/>
      <sz val="10"/>
      <color rgb="FF000000"/>
      <name val="Calibri"/>
      <family val="2"/>
      <scheme val="minor"/>
    </font>
    <font>
      <sz val="10"/>
      <color rgb="FF000000"/>
      <name val="Calibri"/>
      <family val="2"/>
      <scheme val="minor"/>
    </font>
    <font>
      <sz val="10"/>
      <name val="Calibri"/>
      <family val="2"/>
      <scheme val="minor"/>
    </font>
    <font>
      <sz val="10"/>
      <color rgb="FFFF0000"/>
      <name val="Calibri"/>
      <family val="2"/>
      <scheme val="minor"/>
    </font>
    <font>
      <sz val="10"/>
      <color rgb="FF000000"/>
      <name val="Calibri"/>
      <family val="2"/>
    </font>
    <font>
      <b/>
      <sz val="10"/>
      <color theme="1"/>
      <name val="Calibri"/>
      <family val="2"/>
      <scheme val="minor"/>
    </font>
    <font>
      <b/>
      <sz val="10"/>
      <color rgb="FF000000"/>
      <name val="Calibri"/>
      <family val="2"/>
    </font>
    <font>
      <b/>
      <sz val="9"/>
      <name val="Arial"/>
      <family val="2"/>
      <charset val="1"/>
    </font>
    <font>
      <sz val="11"/>
      <color rgb="FF000000"/>
      <name val="Calibri"/>
      <family val="2"/>
      <charset val="1"/>
    </font>
    <font>
      <b/>
      <sz val="9"/>
      <color rgb="FF000000"/>
      <name val="Calibri"/>
      <family val="2"/>
      <charset val="1"/>
    </font>
    <font>
      <sz val="9"/>
      <name val="Calibri"/>
      <family val="2"/>
      <charset val="1"/>
    </font>
    <font>
      <sz val="9"/>
      <color rgb="FF000000"/>
      <name val="Calibri"/>
      <family val="2"/>
      <charset val="1"/>
    </font>
    <font>
      <b/>
      <sz val="9"/>
      <name val="Calibri"/>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rgb="FFC0C0C0"/>
      </patternFill>
    </fill>
    <fill>
      <patternFill patternType="solid">
        <fgColor theme="0" tint="-0.14999847407452621"/>
        <bgColor rgb="FFD9D9D9"/>
      </patternFill>
    </fill>
    <fill>
      <patternFill patternType="solid">
        <fgColor rgb="FFDCE6F2"/>
        <bgColor rgb="FFD9D9D9"/>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diagonal/>
    </border>
    <border>
      <left/>
      <right style="thin">
        <color indexed="64"/>
      </right>
      <top style="thin">
        <color rgb="FF000000"/>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right style="thin">
        <color indexed="64"/>
      </right>
      <top/>
      <bottom/>
      <diagonal/>
    </border>
  </borders>
  <cellStyleXfs count="35">
    <xf numFmtId="0" fontId="0" fillId="0" borderId="0"/>
    <xf numFmtId="167" fontId="2" fillId="0" borderId="0" applyFont="0" applyFill="0" applyBorder="0" applyAlignment="0" applyProtection="0"/>
    <xf numFmtId="0" fontId="1" fillId="0" borderId="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19" fillId="0" borderId="0" applyFont="0" applyFill="0" applyBorder="0" applyAlignment="0" applyProtection="0"/>
    <xf numFmtId="44" fontId="19" fillId="0" borderId="0" applyFont="0" applyFill="0" applyBorder="0" applyAlignment="0" applyProtection="0"/>
    <xf numFmtId="41" fontId="19" fillId="0" borderId="0" applyFont="0" applyFill="0" applyBorder="0" applyAlignment="0" applyProtection="0"/>
    <xf numFmtId="42" fontId="19" fillId="0" borderId="0" applyFont="0" applyFill="0" applyBorder="0" applyAlignment="0" applyProtection="0"/>
    <xf numFmtId="0" fontId="21" fillId="0" borderId="0"/>
    <xf numFmtId="41" fontId="21" fillId="0" borderId="0" applyFont="0" applyFill="0" applyBorder="0" applyAlignment="0" applyProtection="0"/>
    <xf numFmtId="0" fontId="19" fillId="0" borderId="0"/>
    <xf numFmtId="176" fontId="21" fillId="0" borderId="0" applyBorder="0" applyProtection="0"/>
    <xf numFmtId="177" fontId="21" fillId="0" borderId="0" applyBorder="0" applyProtection="0"/>
    <xf numFmtId="179" fontId="2" fillId="0" borderId="0" applyFont="0" applyFill="0" applyBorder="0" applyAlignment="0" applyProtection="0"/>
    <xf numFmtId="0" fontId="34" fillId="0" borderId="0"/>
  </cellStyleXfs>
  <cellXfs count="225">
    <xf numFmtId="0" fontId="0" fillId="0" borderId="0" xfId="0"/>
    <xf numFmtId="0" fontId="10" fillId="0" borderId="0" xfId="0" applyFont="1"/>
    <xf numFmtId="0" fontId="10" fillId="0" borderId="0" xfId="0" applyFont="1" applyAlignment="1">
      <alignment vertical="center"/>
    </xf>
    <xf numFmtId="0" fontId="10" fillId="0" borderId="1" xfId="7" applyFont="1" applyBorder="1" applyAlignment="1">
      <alignment vertical="center"/>
    </xf>
    <xf numFmtId="0" fontId="10" fillId="0" borderId="1" xfId="0" applyFont="1" applyBorder="1"/>
    <xf numFmtId="0" fontId="14" fillId="0" borderId="1" xfId="7" applyFont="1" applyBorder="1" applyAlignment="1">
      <alignment vertical="center"/>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10" fillId="0" borderId="1" xfId="0" applyFont="1" applyBorder="1" applyAlignment="1">
      <alignment wrapText="1"/>
    </xf>
    <xf numFmtId="0" fontId="10" fillId="0" borderId="1" xfId="0" applyFont="1" applyBorder="1" applyAlignment="1">
      <alignment vertical="center" wrapText="1"/>
    </xf>
    <xf numFmtId="0" fontId="10" fillId="0" borderId="1" xfId="0" applyFont="1" applyBorder="1" applyAlignment="1">
      <alignment vertical="top" wrapText="1"/>
    </xf>
    <xf numFmtId="0" fontId="10" fillId="0" borderId="1" xfId="0" applyFont="1" applyBorder="1" applyAlignment="1">
      <alignment horizontal="left" vertical="center" wrapText="1"/>
    </xf>
    <xf numFmtId="0" fontId="2" fillId="0" borderId="0" xfId="0" applyFont="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vertical="center" wrapText="1"/>
    </xf>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14" fillId="0" borderId="1" xfId="0" applyFont="1" applyBorder="1" applyAlignment="1">
      <alignment vertical="center"/>
    </xf>
    <xf numFmtId="0" fontId="14" fillId="0" borderId="0" xfId="0" applyFont="1" applyAlignment="1">
      <alignment vertical="center"/>
    </xf>
    <xf numFmtId="0" fontId="14" fillId="0" borderId="0" xfId="0" applyFont="1" applyAlignment="1">
      <alignment horizontal="left" vertical="center" wrapText="1"/>
    </xf>
    <xf numFmtId="0" fontId="10" fillId="0" borderId="1" xfId="0" applyFont="1" applyBorder="1" applyAlignment="1">
      <alignment vertical="center"/>
    </xf>
    <xf numFmtId="1" fontId="4" fillId="3" borderId="0" xfId="0" applyNumberFormat="1" applyFont="1" applyFill="1" applyAlignment="1">
      <alignment horizontal="left" vertical="center" wrapText="1"/>
    </xf>
    <xf numFmtId="1" fontId="2" fillId="3" borderId="0" xfId="0" applyNumberFormat="1" applyFont="1" applyFill="1" applyAlignment="1">
      <alignment horizontal="left" vertical="center" wrapText="1"/>
    </xf>
    <xf numFmtId="0" fontId="10" fillId="3" borderId="0" xfId="0" applyFont="1" applyFill="1" applyAlignment="1">
      <alignment horizontal="left" vertical="center" wrapText="1"/>
    </xf>
    <xf numFmtId="0" fontId="2" fillId="3" borderId="0" xfId="0" applyFont="1" applyFill="1" applyAlignment="1">
      <alignment horizontal="left" vertical="center" wrapText="1"/>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5" fillId="0" borderId="0" xfId="0" applyFont="1" applyAlignment="1" applyProtection="1">
      <alignment vertical="center"/>
      <protection locked="0"/>
    </xf>
    <xf numFmtId="0" fontId="18" fillId="0" borderId="0" xfId="0" applyFont="1" applyAlignment="1" applyProtection="1">
      <alignment vertical="center"/>
      <protection locked="0"/>
    </xf>
    <xf numFmtId="0" fontId="8" fillId="0" borderId="1" xfId="0" applyFont="1" applyBorder="1" applyAlignment="1" applyProtection="1">
      <alignment horizontal="left" vertical="center" wrapText="1"/>
      <protection locked="0"/>
    </xf>
    <xf numFmtId="0" fontId="10" fillId="3" borderId="0" xfId="0" applyFont="1" applyFill="1"/>
    <xf numFmtId="0" fontId="0" fillId="3" borderId="0" xfId="0" applyFill="1"/>
    <xf numFmtId="0" fontId="2" fillId="0" borderId="1" xfId="0" applyFont="1" applyBorder="1" applyAlignment="1">
      <alignment vertical="center" wrapText="1"/>
    </xf>
    <xf numFmtId="49" fontId="4" fillId="0" borderId="1" xfId="0" applyNumberFormat="1" applyFont="1" applyBorder="1" applyAlignment="1">
      <alignment vertical="center" wrapText="1"/>
    </xf>
    <xf numFmtId="0" fontId="2" fillId="0" borderId="1" xfId="0" applyFont="1" applyBorder="1" applyAlignment="1">
      <alignment horizontal="left" vertical="center" wrapText="1"/>
    </xf>
    <xf numFmtId="0" fontId="10" fillId="3" borderId="1" xfId="0" applyFont="1" applyFill="1" applyBorder="1" applyAlignment="1">
      <alignment vertical="center"/>
    </xf>
    <xf numFmtId="0" fontId="10"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vertical="center" wrapText="1"/>
    </xf>
    <xf numFmtId="0" fontId="4" fillId="0" borderId="1" xfId="0" applyFont="1" applyBorder="1" applyAlignment="1" applyProtection="1">
      <alignment horizontal="center" vertical="center" wrapText="1"/>
      <protection locked="0"/>
    </xf>
    <xf numFmtId="169" fontId="4" fillId="5" borderId="1" xfId="0" applyNumberFormat="1" applyFont="1" applyFill="1" applyBorder="1" applyAlignment="1" applyProtection="1">
      <alignment horizontal="right" vertical="center"/>
      <protection locked="0"/>
    </xf>
    <xf numFmtId="169" fontId="4" fillId="5" borderId="1" xfId="0" applyNumberFormat="1" applyFont="1" applyFill="1" applyBorder="1" applyAlignment="1" applyProtection="1">
      <alignment vertical="center"/>
      <protection locked="0"/>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17" fillId="0" borderId="0" xfId="0" applyFont="1" applyAlignment="1" applyProtection="1">
      <alignment vertical="center"/>
      <protection locked="0"/>
    </xf>
    <xf numFmtId="0" fontId="17" fillId="0" borderId="0" xfId="0" applyFont="1" applyAlignment="1" applyProtection="1">
      <alignment horizontal="center" vertical="center"/>
      <protection locked="0"/>
    </xf>
    <xf numFmtId="0" fontId="2" fillId="6" borderId="1" xfId="16" applyFill="1" applyBorder="1" applyAlignment="1" applyProtection="1">
      <alignment horizontal="left" vertical="center" wrapText="1"/>
      <protection locked="0"/>
    </xf>
    <xf numFmtId="9" fontId="7" fillId="7" borderId="1" xfId="0" applyNumberFormat="1" applyFont="1" applyFill="1" applyBorder="1" applyAlignment="1">
      <alignment horizontal="center" vertical="center"/>
    </xf>
    <xf numFmtId="0" fontId="7" fillId="7" borderId="1" xfId="0" applyFont="1" applyFill="1" applyBorder="1" applyAlignment="1">
      <alignment horizontal="center" vertical="center"/>
    </xf>
    <xf numFmtId="169" fontId="7" fillId="7" borderId="1" xfId="25" applyNumberFormat="1" applyFont="1" applyFill="1" applyBorder="1" applyAlignment="1" applyProtection="1">
      <alignment vertical="center"/>
      <protection locked="0"/>
    </xf>
    <xf numFmtId="0" fontId="2" fillId="3" borderId="1" xfId="16" applyFill="1" applyBorder="1" applyAlignment="1" applyProtection="1">
      <alignment horizontal="left" vertical="center" wrapText="1"/>
      <protection locked="0"/>
    </xf>
    <xf numFmtId="168" fontId="11" fillId="3" borderId="7" xfId="2" applyNumberFormat="1" applyFont="1" applyFill="1" applyBorder="1" applyAlignment="1" applyProtection="1">
      <alignment horizontal="center" vertical="center" wrapText="1"/>
      <protection locked="0"/>
    </xf>
    <xf numFmtId="49" fontId="11" fillId="3" borderId="6" xfId="0" applyNumberFormat="1" applyFont="1" applyFill="1" applyBorder="1" applyAlignment="1">
      <alignment vertical="center"/>
    </xf>
    <xf numFmtId="0" fontId="10" fillId="0" borderId="7" xfId="0" applyFont="1" applyBorder="1" applyAlignment="1" applyProtection="1">
      <alignment horizontal="center" vertical="center"/>
      <protection locked="0"/>
    </xf>
    <xf numFmtId="49" fontId="11" fillId="3" borderId="7" xfId="2" applyNumberFormat="1" applyFont="1" applyFill="1" applyBorder="1" applyAlignment="1" applyProtection="1">
      <alignment horizontal="center" vertical="center" wrapText="1"/>
      <protection locked="0"/>
    </xf>
    <xf numFmtId="168" fontId="11" fillId="3" borderId="8" xfId="2" applyNumberFormat="1" applyFont="1" applyFill="1" applyBorder="1" applyAlignment="1" applyProtection="1">
      <alignment horizontal="center" vertical="center" wrapText="1"/>
      <protection locked="0"/>
    </xf>
    <xf numFmtId="168" fontId="2" fillId="3" borderId="7" xfId="2" applyNumberFormat="1" applyFont="1" applyFill="1" applyBorder="1" applyAlignment="1" applyProtection="1">
      <alignment horizontal="center" vertical="center" wrapText="1"/>
      <protection locked="0"/>
    </xf>
    <xf numFmtId="0" fontId="11" fillId="3" borderId="6" xfId="0" applyFont="1" applyFill="1" applyBorder="1" applyAlignment="1">
      <alignment horizontal="left" vertical="center" wrapText="1"/>
    </xf>
    <xf numFmtId="0" fontId="2" fillId="3" borderId="7" xfId="0" applyFont="1" applyFill="1" applyBorder="1" applyAlignment="1" applyProtection="1">
      <alignment horizontal="left" vertical="center" wrapText="1"/>
      <protection locked="0"/>
    </xf>
    <xf numFmtId="0" fontId="10" fillId="3" borderId="7" xfId="0" applyFont="1" applyFill="1" applyBorder="1" applyAlignment="1" applyProtection="1">
      <alignment horizontal="left" vertical="center" wrapText="1"/>
      <protection locked="0"/>
    </xf>
    <xf numFmtId="0" fontId="2" fillId="0" borderId="7" xfId="0" applyFont="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9" fontId="2" fillId="3" borderId="7" xfId="16" applyNumberFormat="1" applyFill="1" applyBorder="1" applyAlignment="1" applyProtection="1">
      <alignment horizontal="center" vertical="center" wrapText="1"/>
      <protection locked="0"/>
    </xf>
    <xf numFmtId="0" fontId="2" fillId="0" borderId="7" xfId="0" applyFont="1" applyBorder="1" applyAlignment="1" applyProtection="1">
      <alignment vertical="center" wrapText="1"/>
      <protection locked="0"/>
    </xf>
    <xf numFmtId="0" fontId="2" fillId="3" borderId="7" xfId="0" applyFont="1" applyFill="1" applyBorder="1" applyAlignment="1" applyProtection="1">
      <alignment vertical="center" wrapText="1"/>
      <protection locked="0"/>
    </xf>
    <xf numFmtId="9" fontId="2" fillId="3" borderId="7" xfId="7" applyNumberFormat="1" applyFill="1" applyBorder="1" applyAlignment="1" applyProtection="1">
      <alignment horizontal="center" vertical="center"/>
      <protection locked="0"/>
    </xf>
    <xf numFmtId="0" fontId="8" fillId="0" borderId="7" xfId="0" applyFont="1" applyBorder="1" applyAlignment="1" applyProtection="1">
      <alignment horizontal="left" vertical="center" wrapText="1"/>
      <protection locked="0"/>
    </xf>
    <xf numFmtId="0" fontId="8" fillId="3" borderId="7" xfId="0" applyFont="1" applyFill="1" applyBorder="1" applyAlignment="1" applyProtection="1">
      <alignment horizontal="left" vertical="center" wrapText="1"/>
      <protection locked="0"/>
    </xf>
    <xf numFmtId="170" fontId="2" fillId="3" borderId="7" xfId="0" applyNumberFormat="1" applyFont="1" applyFill="1" applyBorder="1" applyAlignment="1" applyProtection="1">
      <alignment vertical="center"/>
      <protection locked="0"/>
    </xf>
    <xf numFmtId="170" fontId="2" fillId="3" borderId="7" xfId="0" applyNumberFormat="1" applyFont="1" applyFill="1" applyBorder="1" applyAlignment="1">
      <alignment vertical="center"/>
    </xf>
    <xf numFmtId="0" fontId="24" fillId="0" borderId="0" xfId="0" applyFont="1"/>
    <xf numFmtId="1" fontId="24" fillId="0" borderId="0" xfId="27" applyNumberFormat="1" applyFont="1"/>
    <xf numFmtId="0" fontId="25" fillId="0" borderId="0" xfId="0" applyFont="1"/>
    <xf numFmtId="1" fontId="25" fillId="0" borderId="0" xfId="27" applyNumberFormat="1" applyFont="1"/>
    <xf numFmtId="3" fontId="25" fillId="0" borderId="0" xfId="0" applyNumberFormat="1" applyFont="1"/>
    <xf numFmtId="0" fontId="26" fillId="8" borderId="1" xfId="28" applyFont="1" applyFill="1" applyBorder="1" applyAlignment="1">
      <alignment horizontal="center" vertical="center"/>
    </xf>
    <xf numFmtId="0" fontId="26" fillId="9" borderId="1" xfId="28" applyFont="1" applyFill="1" applyBorder="1" applyAlignment="1">
      <alignment horizontal="center" vertical="center" wrapText="1"/>
    </xf>
    <xf numFmtId="0" fontId="26" fillId="9" borderId="4" xfId="28" applyFont="1" applyFill="1" applyBorder="1" applyAlignment="1">
      <alignment horizontal="center" vertical="center" wrapText="1"/>
    </xf>
    <xf numFmtId="0" fontId="26" fillId="2" borderId="1" xfId="28" applyFont="1" applyFill="1" applyBorder="1" applyAlignment="1">
      <alignment horizontal="center" vertical="center" wrapText="1"/>
    </xf>
    <xf numFmtId="1" fontId="26" fillId="2" borderId="1" xfId="27" applyNumberFormat="1" applyFont="1" applyFill="1" applyBorder="1" applyAlignment="1">
      <alignment horizontal="center" vertical="center" wrapText="1"/>
    </xf>
    <xf numFmtId="3" fontId="26" fillId="2" borderId="1" xfId="28" applyNumberFormat="1" applyFont="1" applyFill="1" applyBorder="1" applyAlignment="1">
      <alignment horizontal="center" vertical="center" wrapText="1"/>
    </xf>
    <xf numFmtId="0" fontId="26" fillId="3" borderId="1" xfId="28" applyFont="1" applyFill="1" applyBorder="1" applyAlignment="1">
      <alignment horizontal="center" vertical="center" wrapText="1"/>
    </xf>
    <xf numFmtId="0" fontId="27" fillId="3" borderId="1" xfId="28" applyFont="1" applyFill="1" applyBorder="1"/>
    <xf numFmtId="0" fontId="27" fillId="3" borderId="0" xfId="28" applyFont="1" applyFill="1"/>
    <xf numFmtId="0" fontId="27" fillId="3" borderId="0" xfId="28" applyFont="1" applyFill="1" applyAlignment="1">
      <alignment vertical="center"/>
    </xf>
    <xf numFmtId="1" fontId="27" fillId="3" borderId="0" xfId="27" applyNumberFormat="1" applyFont="1" applyFill="1" applyAlignment="1">
      <alignment vertical="center"/>
    </xf>
    <xf numFmtId="3" fontId="27" fillId="3" borderId="22" xfId="28" applyNumberFormat="1" applyFont="1" applyFill="1" applyBorder="1" applyAlignment="1">
      <alignment vertical="center"/>
    </xf>
    <xf numFmtId="171" fontId="27" fillId="0" borderId="1" xfId="28" applyNumberFormat="1" applyFont="1" applyBorder="1" applyAlignment="1">
      <alignment horizontal="center" vertical="center" wrapText="1"/>
    </xf>
    <xf numFmtId="0" fontId="27" fillId="0" borderId="4" xfId="28" applyFont="1" applyBorder="1" applyAlignment="1">
      <alignment horizontal="center" vertical="center"/>
    </xf>
    <xf numFmtId="3" fontId="27" fillId="0" borderId="1" xfId="26" applyNumberFormat="1" applyFont="1" applyBorder="1" applyAlignment="1">
      <alignment horizontal="center" vertical="center"/>
    </xf>
    <xf numFmtId="172" fontId="27" fillId="3" borderId="1" xfId="26" applyNumberFormat="1" applyFont="1" applyFill="1" applyBorder="1" applyAlignment="1">
      <alignment horizontal="right" vertical="center"/>
    </xf>
    <xf numFmtId="172" fontId="27" fillId="0" borderId="1" xfId="27" applyNumberFormat="1" applyFont="1" applyBorder="1" applyAlignment="1">
      <alignment vertical="center"/>
    </xf>
    <xf numFmtId="173" fontId="27" fillId="0" borderId="4" xfId="28" applyNumberFormat="1" applyFont="1" applyBorder="1" applyAlignment="1">
      <alignment horizontal="center" vertical="center"/>
    </xf>
    <xf numFmtId="3" fontId="24" fillId="0" borderId="1" xfId="27" applyNumberFormat="1" applyFont="1" applyFill="1" applyBorder="1" applyAlignment="1" applyProtection="1">
      <alignment horizontal="center" vertical="center"/>
      <protection hidden="1"/>
    </xf>
    <xf numFmtId="174" fontId="27" fillId="0" borderId="4" xfId="29" applyNumberFormat="1" applyFont="1" applyFill="1" applyBorder="1" applyAlignment="1">
      <alignment horizontal="center" vertical="center"/>
    </xf>
    <xf numFmtId="175" fontId="29" fillId="2" borderId="1" xfId="28" applyNumberFormat="1" applyFont="1" applyFill="1" applyBorder="1" applyAlignment="1">
      <alignment wrapText="1"/>
    </xf>
    <xf numFmtId="0" fontId="26" fillId="2" borderId="1" xfId="28" applyFont="1" applyFill="1" applyBorder="1"/>
    <xf numFmtId="0" fontId="26" fillId="2" borderId="4" xfId="28" applyFont="1" applyFill="1" applyBorder="1" applyAlignment="1">
      <alignment horizontal="center" vertical="center" wrapText="1"/>
    </xf>
    <xf numFmtId="41" fontId="26" fillId="2" borderId="1" xfId="28" applyNumberFormat="1" applyFont="1" applyFill="1" applyBorder="1" applyAlignment="1">
      <alignment vertical="center"/>
    </xf>
    <xf numFmtId="172" fontId="26" fillId="2" borderId="1" xfId="28" applyNumberFormat="1" applyFont="1" applyFill="1" applyBorder="1" applyAlignment="1">
      <alignment vertical="center"/>
    </xf>
    <xf numFmtId="1" fontId="26" fillId="0" borderId="1" xfId="28" applyNumberFormat="1" applyFont="1" applyBorder="1" applyAlignment="1">
      <alignment horizontal="right" vertical="center" wrapText="1"/>
    </xf>
    <xf numFmtId="0" fontId="27" fillId="0" borderId="1" xfId="28" applyFont="1" applyBorder="1"/>
    <xf numFmtId="0" fontId="27" fillId="0" borderId="0" xfId="28" applyFont="1"/>
    <xf numFmtId="0" fontId="27" fillId="0" borderId="0" xfId="28" applyFont="1" applyAlignment="1">
      <alignment vertical="center"/>
    </xf>
    <xf numFmtId="172" fontId="27" fillId="0" borderId="0" xfId="27" applyNumberFormat="1" applyFont="1" applyAlignment="1">
      <alignment vertical="center"/>
    </xf>
    <xf numFmtId="172" fontId="27" fillId="0" borderId="22" xfId="28" applyNumberFormat="1" applyFont="1" applyBorder="1" applyAlignment="1">
      <alignment vertical="center"/>
    </xf>
    <xf numFmtId="172" fontId="26" fillId="2" borderId="1" xfId="28" applyNumberFormat="1" applyFont="1" applyFill="1" applyBorder="1" applyAlignment="1">
      <alignment horizontal="center" vertical="center" wrapText="1"/>
    </xf>
    <xf numFmtId="172" fontId="24" fillId="3" borderId="1" xfId="27" applyNumberFormat="1" applyFont="1" applyFill="1" applyBorder="1" applyAlignment="1" applyProtection="1">
      <alignment horizontal="right" vertical="center"/>
      <protection hidden="1"/>
    </xf>
    <xf numFmtId="172" fontId="27" fillId="0" borderId="1" xfId="27" applyNumberFormat="1" applyFont="1" applyFill="1" applyBorder="1" applyAlignment="1">
      <alignment vertical="center"/>
    </xf>
    <xf numFmtId="3" fontId="27" fillId="0" borderId="1" xfId="26" applyNumberFormat="1" applyFont="1" applyFill="1" applyBorder="1" applyAlignment="1">
      <alignment horizontal="center" vertical="center"/>
    </xf>
    <xf numFmtId="172" fontId="24" fillId="0" borderId="1" xfId="27" applyNumberFormat="1" applyFont="1" applyFill="1" applyBorder="1" applyAlignment="1" applyProtection="1">
      <alignment horizontal="right" vertical="center"/>
      <protection hidden="1"/>
    </xf>
    <xf numFmtId="0" fontId="27" fillId="2" borderId="1" xfId="28" applyFont="1" applyFill="1" applyBorder="1"/>
    <xf numFmtId="3" fontId="26" fillId="2" borderId="1" xfId="28" applyNumberFormat="1" applyFont="1" applyFill="1" applyBorder="1" applyAlignment="1">
      <alignment vertical="center"/>
    </xf>
    <xf numFmtId="172" fontId="26" fillId="2" borderId="1" xfId="27" applyNumberFormat="1" applyFont="1" applyFill="1" applyBorder="1" applyAlignment="1">
      <alignment vertical="center"/>
    </xf>
    <xf numFmtId="3" fontId="27" fillId="0" borderId="0" xfId="28" applyNumberFormat="1" applyFont="1" applyAlignment="1">
      <alignment vertical="center"/>
    </xf>
    <xf numFmtId="0" fontId="27" fillId="0" borderId="1" xfId="28" applyFont="1" applyBorder="1" applyAlignment="1">
      <alignment horizontal="center" vertical="center"/>
    </xf>
    <xf numFmtId="3" fontId="11" fillId="0" borderId="1" xfId="28" applyNumberFormat="1" applyFont="1" applyBorder="1"/>
    <xf numFmtId="1" fontId="11" fillId="3" borderId="1" xfId="28" applyNumberFormat="1" applyFont="1" applyFill="1" applyBorder="1"/>
    <xf numFmtId="0" fontId="26" fillId="7" borderId="1" xfId="28" applyFont="1" applyFill="1" applyBorder="1"/>
    <xf numFmtId="41" fontId="26" fillId="7" borderId="1" xfId="26" applyFont="1" applyFill="1" applyBorder="1" applyAlignment="1">
      <alignment vertical="center"/>
    </xf>
    <xf numFmtId="172" fontId="24" fillId="0" borderId="0" xfId="0" applyNumberFormat="1" applyFont="1"/>
    <xf numFmtId="0" fontId="30" fillId="0" borderId="0" xfId="28" applyFont="1" applyAlignment="1">
      <alignment vertical="center"/>
    </xf>
    <xf numFmtId="0" fontId="24" fillId="0" borderId="0" xfId="0" applyFont="1" applyAlignment="1">
      <alignment vertical="center"/>
    </xf>
    <xf numFmtId="1" fontId="31" fillId="7" borderId="1" xfId="27" applyNumberFormat="1" applyFont="1" applyFill="1" applyBorder="1" applyAlignment="1">
      <alignment vertical="center"/>
    </xf>
    <xf numFmtId="172" fontId="32" fillId="3" borderId="1" xfId="27" applyNumberFormat="1" applyFont="1" applyFill="1" applyBorder="1" applyAlignment="1">
      <alignment vertical="center" wrapText="1"/>
    </xf>
    <xf numFmtId="0" fontId="23" fillId="0" borderId="0" xfId="28" applyFont="1" applyAlignment="1">
      <alignment vertical="center" wrapText="1"/>
    </xf>
    <xf numFmtId="0" fontId="11" fillId="0" borderId="0" xfId="30" applyFont="1" applyAlignment="1">
      <alignment vertical="center"/>
    </xf>
    <xf numFmtId="0" fontId="2" fillId="0" borderId="6" xfId="0" applyFont="1" applyBorder="1" applyAlignment="1">
      <alignment horizontal="center" vertical="center" wrapText="1"/>
    </xf>
    <xf numFmtId="176" fontId="11" fillId="0" borderId="1" xfId="31" applyFont="1" applyBorder="1" applyAlignment="1" applyProtection="1">
      <alignment horizontal="center" vertical="center"/>
    </xf>
    <xf numFmtId="0" fontId="4" fillId="0" borderId="1" xfId="0" applyFont="1" applyBorder="1" applyAlignment="1">
      <alignment horizontal="center" vertical="center" wrapText="1"/>
    </xf>
    <xf numFmtId="178" fontId="33" fillId="0" borderId="1" xfId="32" applyNumberFormat="1" applyFont="1" applyBorder="1" applyAlignment="1" applyProtection="1">
      <alignment horizontal="center" vertical="center" wrapText="1"/>
    </xf>
    <xf numFmtId="0" fontId="2" fillId="0" borderId="0" xfId="0" applyFont="1" applyAlignment="1">
      <alignment horizontal="right" vertical="center" wrapText="1"/>
    </xf>
    <xf numFmtId="166" fontId="4" fillId="0" borderId="1" xfId="33" applyNumberFormat="1" applyFont="1" applyFill="1" applyBorder="1" applyAlignment="1">
      <alignment vertical="center" wrapText="1"/>
    </xf>
    <xf numFmtId="0" fontId="4" fillId="0" borderId="0" xfId="0" applyFont="1" applyAlignment="1">
      <alignment horizontal="center" vertical="center" wrapText="1"/>
    </xf>
    <xf numFmtId="166" fontId="4" fillId="0" borderId="0" xfId="33" applyNumberFormat="1" applyFont="1" applyFill="1" applyBorder="1" applyAlignment="1">
      <alignment vertical="center" wrapText="1"/>
    </xf>
    <xf numFmtId="3" fontId="2" fillId="0" borderId="1" xfId="0" applyNumberFormat="1" applyFont="1" applyBorder="1" applyAlignment="1">
      <alignment horizontal="right" vertical="center" wrapText="1"/>
    </xf>
    <xf numFmtId="0" fontId="34" fillId="0" borderId="0" xfId="34"/>
    <xf numFmtId="0" fontId="35" fillId="10" borderId="1" xfId="34" applyFont="1" applyFill="1" applyBorder="1" applyAlignment="1">
      <alignment horizontal="center" vertical="center"/>
    </xf>
    <xf numFmtId="0" fontId="35" fillId="10" borderId="1" xfId="34" applyFont="1" applyFill="1" applyBorder="1" applyAlignment="1">
      <alignment vertical="center"/>
    </xf>
    <xf numFmtId="0" fontId="36" fillId="10" borderId="1" xfId="34" applyFont="1" applyFill="1" applyBorder="1" applyAlignment="1">
      <alignment horizontal="center"/>
    </xf>
    <xf numFmtId="0" fontId="30" fillId="0" borderId="1" xfId="28" applyFont="1" applyBorder="1" applyAlignment="1" applyProtection="1">
      <alignment horizontal="center" vertical="center"/>
      <protection hidden="1"/>
    </xf>
    <xf numFmtId="0" fontId="37" fillId="10" borderId="1" xfId="34" applyFont="1" applyFill="1" applyBorder="1" applyAlignment="1">
      <alignment horizontal="center"/>
    </xf>
    <xf numFmtId="0" fontId="23" fillId="0" borderId="1" xfId="34" applyFont="1" applyBorder="1" applyAlignment="1">
      <alignment horizontal="center"/>
    </xf>
    <xf numFmtId="0" fontId="38" fillId="10" borderId="1" xfId="34" applyFont="1" applyFill="1" applyBorder="1" applyAlignment="1">
      <alignment horizontal="center"/>
    </xf>
    <xf numFmtId="0" fontId="0" fillId="0" borderId="0" xfId="0" applyAlignment="1">
      <alignment wrapText="1"/>
    </xf>
    <xf numFmtId="0" fontId="26" fillId="8" borderId="1" xfId="28" applyFont="1" applyFill="1" applyBorder="1" applyAlignment="1">
      <alignment horizontal="center" vertical="center" wrapText="1"/>
    </xf>
    <xf numFmtId="0" fontId="35" fillId="10" borderId="1" xfId="34" applyFont="1" applyFill="1" applyBorder="1" applyAlignment="1">
      <alignment horizontal="center" vertical="center" wrapText="1"/>
    </xf>
    <xf numFmtId="0" fontId="35" fillId="10" borderId="1" xfId="34" applyFont="1" applyFill="1" applyBorder="1" applyAlignment="1">
      <alignment vertical="center" wrapText="1"/>
    </xf>
    <xf numFmtId="0" fontId="10" fillId="0" borderId="0" xfId="0" applyFont="1" applyAlignment="1">
      <alignment wrapText="1"/>
    </xf>
    <xf numFmtId="168" fontId="11" fillId="0" borderId="5" xfId="2" applyNumberFormat="1" applyFont="1" applyBorder="1" applyAlignment="1" applyProtection="1">
      <alignment horizontal="center" vertical="center" wrapText="1"/>
      <protection locked="0"/>
    </xf>
    <xf numFmtId="168" fontId="11" fillId="0" borderId="13" xfId="2" applyNumberFormat="1" applyFont="1" applyBorder="1" applyAlignment="1" applyProtection="1">
      <alignment horizontal="center" vertical="center" wrapText="1"/>
      <protection locked="0"/>
    </xf>
    <xf numFmtId="168" fontId="11" fillId="0" borderId="6" xfId="2" applyNumberFormat="1" applyFont="1" applyBorder="1" applyAlignment="1" applyProtection="1">
      <alignment horizontal="center" vertical="center" wrapText="1"/>
      <protection locked="0"/>
    </xf>
    <xf numFmtId="168" fontId="11" fillId="0" borderId="17" xfId="0" applyNumberFormat="1" applyFont="1" applyBorder="1" applyAlignment="1">
      <alignment horizontal="center" vertical="center" wrapText="1"/>
    </xf>
    <xf numFmtId="168" fontId="11" fillId="0" borderId="13" xfId="0" applyNumberFormat="1" applyFont="1" applyBorder="1" applyAlignment="1">
      <alignment horizontal="center" vertical="center" wrapText="1"/>
    </xf>
    <xf numFmtId="168" fontId="11" fillId="0" borderId="18" xfId="0" applyNumberFormat="1" applyFont="1" applyBorder="1" applyAlignment="1">
      <alignment horizontal="center" vertical="center" wrapText="1"/>
    </xf>
    <xf numFmtId="3" fontId="11" fillId="3" borderId="17" xfId="0" applyNumberFormat="1" applyFont="1" applyFill="1" applyBorder="1" applyAlignment="1">
      <alignment horizontal="center" vertical="center" wrapText="1"/>
    </xf>
    <xf numFmtId="3" fontId="11" fillId="3" borderId="13" xfId="0" applyNumberFormat="1" applyFont="1" applyFill="1" applyBorder="1" applyAlignment="1">
      <alignment horizontal="center" vertical="center" wrapText="1"/>
    </xf>
    <xf numFmtId="3" fontId="11" fillId="3" borderId="18" xfId="0" applyNumberFormat="1" applyFont="1" applyFill="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20"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168" fontId="11" fillId="0" borderId="14" xfId="2" applyNumberFormat="1" applyFont="1" applyBorder="1" applyAlignment="1" applyProtection="1">
      <alignment horizontal="center" vertical="center" wrapText="1"/>
      <protection locked="0"/>
    </xf>
    <xf numFmtId="168" fontId="11" fillId="0" borderId="15" xfId="2" applyNumberFormat="1" applyFont="1" applyBorder="1" applyAlignment="1" applyProtection="1">
      <alignment horizontal="center" vertical="center" wrapText="1"/>
      <protection locked="0"/>
    </xf>
    <xf numFmtId="168" fontId="11" fillId="0" borderId="16" xfId="2" applyNumberFormat="1" applyFont="1" applyBorder="1" applyAlignment="1" applyProtection="1">
      <alignment horizontal="center" vertical="center" wrapText="1"/>
      <protection locked="0"/>
    </xf>
    <xf numFmtId="168" fontId="11" fillId="0" borderId="17" xfId="2" applyNumberFormat="1" applyFont="1" applyBorder="1" applyAlignment="1" applyProtection="1">
      <alignment horizontal="left" vertical="center" wrapText="1"/>
      <protection locked="0"/>
    </xf>
    <xf numFmtId="168" fontId="11" fillId="0" borderId="13" xfId="2" applyNumberFormat="1" applyFont="1" applyBorder="1" applyAlignment="1" applyProtection="1">
      <alignment horizontal="left" vertical="center" wrapText="1"/>
      <protection locked="0"/>
    </xf>
    <xf numFmtId="168" fontId="11" fillId="0" borderId="6" xfId="2" applyNumberFormat="1" applyFont="1" applyBorder="1" applyAlignment="1" applyProtection="1">
      <alignment horizontal="left" vertical="center" wrapText="1"/>
      <protection locked="0"/>
    </xf>
    <xf numFmtId="168" fontId="21" fillId="0" borderId="1"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2" fillId="0" borderId="1" xfId="0" applyFont="1" applyBorder="1"/>
    <xf numFmtId="168" fontId="11" fillId="0" borderId="7" xfId="2" applyNumberFormat="1" applyFont="1" applyBorder="1" applyAlignment="1" applyProtection="1">
      <alignment horizontal="left" vertical="center" wrapText="1"/>
      <protection locked="0"/>
    </xf>
    <xf numFmtId="168" fontId="11" fillId="0" borderId="7" xfId="2" applyNumberFormat="1"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9" fontId="11" fillId="0" borderId="7" xfId="18" applyFont="1" applyFill="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7" fillId="7" borderId="2"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4" fillId="3" borderId="1" xfId="0" applyFont="1" applyFill="1" applyBorder="1" applyAlignment="1" applyProtection="1">
      <alignment horizontal="center" vertical="center" wrapText="1"/>
      <protection locked="0"/>
    </xf>
    <xf numFmtId="49" fontId="4" fillId="0" borderId="1" xfId="0" applyNumberFormat="1" applyFont="1" applyBorder="1" applyAlignment="1" applyProtection="1">
      <alignment horizontal="center" vertical="center" wrapText="1"/>
      <protection locked="0"/>
    </xf>
    <xf numFmtId="3" fontId="4" fillId="0" borderId="1" xfId="24" applyNumberFormat="1" applyFont="1" applyBorder="1" applyAlignment="1" applyProtection="1">
      <alignment horizontal="center" vertical="center" wrapText="1"/>
      <protection locked="0"/>
    </xf>
    <xf numFmtId="0" fontId="6" fillId="0" borderId="0" xfId="0" applyFont="1" applyAlignment="1" applyProtection="1">
      <alignment horizontal="left" vertical="center"/>
      <protection locked="0"/>
    </xf>
    <xf numFmtId="168" fontId="11" fillId="0" borderId="1" xfId="2" applyNumberFormat="1" applyFont="1" applyBorder="1" applyAlignment="1" applyProtection="1">
      <alignment horizontal="center" vertical="center" wrapText="1"/>
      <protection locked="0"/>
    </xf>
    <xf numFmtId="0" fontId="9" fillId="0" borderId="1" xfId="0" applyFont="1" applyBorder="1" applyAlignment="1" applyProtection="1">
      <alignment horizontal="center" vertical="center"/>
      <protection locked="0"/>
    </xf>
    <xf numFmtId="0" fontId="4" fillId="0" borderId="9"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0" borderId="12" xfId="0" applyFont="1" applyBorder="1" applyAlignment="1" applyProtection="1">
      <alignment horizontal="center" vertical="center" wrapText="1"/>
      <protection locked="0"/>
    </xf>
    <xf numFmtId="1" fontId="4" fillId="0" borderId="1" xfId="24" applyNumberFormat="1" applyFont="1" applyBorder="1" applyAlignment="1" applyProtection="1">
      <alignment horizontal="center" vertical="center"/>
      <protection locked="0"/>
    </xf>
    <xf numFmtId="0" fontId="7" fillId="7" borderId="1" xfId="0" applyFont="1" applyFill="1" applyBorder="1" applyAlignment="1">
      <alignment horizontal="center" vertical="center" wrapText="1"/>
    </xf>
    <xf numFmtId="0" fontId="23" fillId="0" borderId="0" xfId="28" applyFont="1" applyAlignment="1">
      <alignment horizontal="center" vertical="center" wrapText="1"/>
    </xf>
    <xf numFmtId="168" fontId="27" fillId="3" borderId="13" xfId="0" applyNumberFormat="1" applyFont="1" applyFill="1" applyBorder="1" applyAlignment="1">
      <alignment horizontal="center" vertical="center" wrapText="1"/>
    </xf>
    <xf numFmtId="168" fontId="27" fillId="3" borderId="6" xfId="0" applyNumberFormat="1" applyFont="1" applyFill="1" applyBorder="1" applyAlignment="1">
      <alignment horizontal="center" vertical="center" wrapText="1"/>
    </xf>
    <xf numFmtId="0" fontId="27" fillId="3" borderId="13" xfId="0" applyFont="1" applyFill="1" applyBorder="1" applyAlignment="1">
      <alignment horizontal="left" vertical="center" wrapText="1"/>
    </xf>
    <xf numFmtId="0" fontId="27" fillId="3" borderId="6" xfId="0" applyFont="1" applyFill="1" applyBorder="1" applyAlignment="1">
      <alignment horizontal="left" vertical="center" wrapText="1"/>
    </xf>
    <xf numFmtId="1" fontId="28" fillId="0" borderId="5" xfId="28" applyNumberFormat="1" applyFont="1" applyBorder="1" applyAlignment="1">
      <alignment horizontal="left" vertical="center" wrapText="1"/>
    </xf>
    <xf numFmtId="1" fontId="28" fillId="0" borderId="13" xfId="28" applyNumberFormat="1" applyFont="1" applyBorder="1" applyAlignment="1">
      <alignment horizontal="left" vertical="center" wrapText="1"/>
    </xf>
    <xf numFmtId="1" fontId="28" fillId="0" borderId="6" xfId="28" applyNumberFormat="1" applyFont="1" applyBorder="1" applyAlignment="1">
      <alignment horizontal="left" vertical="center" wrapText="1"/>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4" fillId="0" borderId="2" xfId="0" applyFont="1" applyBorder="1" applyAlignment="1">
      <alignment horizontal="center" wrapText="1"/>
    </xf>
    <xf numFmtId="0" fontId="14" fillId="0" borderId="3" xfId="0" applyFont="1" applyBorder="1" applyAlignment="1">
      <alignment horizontal="center" wrapText="1"/>
    </xf>
    <xf numFmtId="0" fontId="14" fillId="0" borderId="4" xfId="0" applyFont="1" applyBorder="1" applyAlignment="1">
      <alignment horizontal="center" wrapText="1"/>
    </xf>
    <xf numFmtId="0" fontId="14" fillId="0" borderId="1" xfId="0" applyFont="1" applyBorder="1" applyAlignment="1">
      <alignment horizontal="center" wrapText="1"/>
    </xf>
    <xf numFmtId="0" fontId="10" fillId="0" borderId="3" xfId="0" applyFont="1" applyBorder="1" applyAlignment="1">
      <alignment horizontal="center" vertical="top" wrapText="1"/>
    </xf>
    <xf numFmtId="0" fontId="10" fillId="0" borderId="4" xfId="0" applyFont="1" applyBorder="1" applyAlignment="1">
      <alignment horizontal="center" vertical="top" wrapText="1"/>
    </xf>
    <xf numFmtId="0" fontId="10" fillId="0" borderId="1" xfId="0" applyFont="1" applyBorder="1" applyAlignment="1">
      <alignment horizontal="center" vertical="top"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cellXfs>
  <cellStyles count="35">
    <cellStyle name="Euro" xfId="1" xr:uid="{00000000-0005-0000-0000-000000000000}"/>
    <cellStyle name="Excel Built-in Normal" xfId="2" xr:uid="{00000000-0005-0000-0000-000001000000}"/>
    <cellStyle name="Millares" xfId="24" builtinId="3"/>
    <cellStyle name="Millares [0]" xfId="26" builtinId="6"/>
    <cellStyle name="Millares [0] 2" xfId="29" xr:uid="{00000000-0005-0000-0000-000004000000}"/>
    <cellStyle name="Millares [0] 2 2" xfId="31" xr:uid="{00000000-0005-0000-0000-000005000000}"/>
    <cellStyle name="Millares 2" xfId="3" xr:uid="{00000000-0005-0000-0000-000006000000}"/>
    <cellStyle name="Millares 2 2" xfId="14" xr:uid="{00000000-0005-0000-0000-000007000000}"/>
    <cellStyle name="Millares 3" xfId="4" xr:uid="{00000000-0005-0000-0000-000008000000}"/>
    <cellStyle name="Millares 4" xfId="5" xr:uid="{00000000-0005-0000-0000-000009000000}"/>
    <cellStyle name="Millares 5" xfId="32" xr:uid="{00000000-0005-0000-0000-00000A000000}"/>
    <cellStyle name="Millares 6" xfId="33" xr:uid="{00000000-0005-0000-0000-00000B000000}"/>
    <cellStyle name="Moneda" xfId="25" builtinId="4"/>
    <cellStyle name="Moneda [0]" xfId="27" builtinId="7"/>
    <cellStyle name="Moneda 2" xfId="6" xr:uid="{00000000-0005-0000-0000-00000E000000}"/>
    <cellStyle name="Moneda 2 2" xfId="15" xr:uid="{00000000-0005-0000-0000-00000F000000}"/>
    <cellStyle name="Normal" xfId="0" builtinId="0"/>
    <cellStyle name="Normal 14" xfId="19" xr:uid="{00000000-0005-0000-0000-000011000000}"/>
    <cellStyle name="Normal 2" xfId="7" xr:uid="{00000000-0005-0000-0000-000012000000}"/>
    <cellStyle name="Normal 2 2" xfId="8" xr:uid="{00000000-0005-0000-0000-000013000000}"/>
    <cellStyle name="Normal 2 2 2 2" xfId="20" xr:uid="{00000000-0005-0000-0000-000014000000}"/>
    <cellStyle name="Normal 2 2 7" xfId="23" xr:uid="{00000000-0005-0000-0000-000015000000}"/>
    <cellStyle name="Normal 2 2 8" xfId="21" xr:uid="{00000000-0005-0000-0000-000016000000}"/>
    <cellStyle name="Normal 2 3" xfId="34" xr:uid="{00000000-0005-0000-0000-000017000000}"/>
    <cellStyle name="Normal 3" xfId="9" xr:uid="{00000000-0005-0000-0000-000018000000}"/>
    <cellStyle name="Normal 3 2" xfId="22" xr:uid="{00000000-0005-0000-0000-000019000000}"/>
    <cellStyle name="Normal 4" xfId="10" xr:uid="{00000000-0005-0000-0000-00001A000000}"/>
    <cellStyle name="Normal 5" xfId="11" xr:uid="{00000000-0005-0000-0000-00001B000000}"/>
    <cellStyle name="Normal 5 2" xfId="16" xr:uid="{00000000-0005-0000-0000-00001C000000}"/>
    <cellStyle name="Normal 6" xfId="12" xr:uid="{00000000-0005-0000-0000-00001D000000}"/>
    <cellStyle name="Normal 6 2" xfId="17" xr:uid="{00000000-0005-0000-0000-00001E000000}"/>
    <cellStyle name="Normal 7" xfId="13" xr:uid="{00000000-0005-0000-0000-00001F000000}"/>
    <cellStyle name="Normal 8" xfId="28" xr:uid="{00000000-0005-0000-0000-000020000000}"/>
    <cellStyle name="Normal 8 2" xfId="30" xr:uid="{00000000-0005-0000-0000-000021000000}"/>
    <cellStyle name="Porcentaje 2" xfId="18" xr:uid="{00000000-0005-0000-0000-000022000000}"/>
  </cellStyles>
  <dxfs count="9">
    <dxf>
      <font>
        <b/>
        <i val="0"/>
      </font>
      <fill>
        <patternFill>
          <bgColor rgb="FF00B0F0"/>
        </patternFill>
      </fill>
    </dxf>
    <dxf>
      <fill>
        <patternFill>
          <bgColor rgb="FF00B0F0"/>
        </patternFill>
      </fill>
    </dxf>
    <dxf>
      <fill>
        <patternFill>
          <bgColor theme="0" tint="-0.34998626667073579"/>
        </patternFill>
      </fill>
    </dxf>
    <dxf>
      <fill>
        <patternFill>
          <bgColor theme="0" tint="-0.34998626667073579"/>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s>
  <tableStyles count="1" defaultTableStyle="TableStyleMedium9" defaultPivotStyle="PivotStyleLight16">
    <tableStyle name="Invisible" pivot="0" table="0" count="0" xr9:uid="{3F33F3A1-16A6-43B3-A04A-9A03A3B19465}"/>
  </tableStyles>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41131</xdr:rowOff>
    </xdr:from>
    <xdr:ext cx="30491906" cy="1435244"/>
    <xdr:grpSp>
      <xdr:nvGrpSpPr>
        <xdr:cNvPr id="24" name="Shape 2" title="Dibujo">
          <a:extLst>
            <a:ext uri="{FF2B5EF4-FFF2-40B4-BE49-F238E27FC236}">
              <a16:creationId xmlns:a16="http://schemas.microsoft.com/office/drawing/2014/main" id="{03E29762-FBBC-40F5-A7F3-1D987ED5CB9A}"/>
            </a:ext>
          </a:extLst>
        </xdr:cNvPr>
        <xdr:cNvGrpSpPr/>
      </xdr:nvGrpSpPr>
      <xdr:grpSpPr>
        <a:xfrm>
          <a:off x="0" y="41131"/>
          <a:ext cx="30491906" cy="1435244"/>
          <a:chOff x="0" y="3084675"/>
          <a:chExt cx="10692001" cy="1390650"/>
        </a:xfrm>
      </xdr:grpSpPr>
      <xdr:grpSp>
        <xdr:nvGrpSpPr>
          <xdr:cNvPr id="25" name="Shape 3">
            <a:extLst>
              <a:ext uri="{FF2B5EF4-FFF2-40B4-BE49-F238E27FC236}">
                <a16:creationId xmlns:a16="http://schemas.microsoft.com/office/drawing/2014/main" id="{35D465D7-BC64-8661-470B-79DE945C5E12}"/>
              </a:ext>
            </a:extLst>
          </xdr:cNvPr>
          <xdr:cNvGrpSpPr/>
        </xdr:nvGrpSpPr>
        <xdr:grpSpPr>
          <a:xfrm>
            <a:off x="0" y="3084675"/>
            <a:ext cx="10692001" cy="1390650"/>
            <a:chOff x="0" y="0"/>
            <a:chExt cx="14045925" cy="1186423"/>
          </a:xfrm>
        </xdr:grpSpPr>
        <xdr:sp macro="" textlink="">
          <xdr:nvSpPr>
            <xdr:cNvPr id="26" name="Shape 4">
              <a:extLst>
                <a:ext uri="{FF2B5EF4-FFF2-40B4-BE49-F238E27FC236}">
                  <a16:creationId xmlns:a16="http://schemas.microsoft.com/office/drawing/2014/main" id="{64DC7B9F-E55C-C343-9F30-C3FD1648E79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5">
              <a:extLst>
                <a:ext uri="{FF2B5EF4-FFF2-40B4-BE49-F238E27FC236}">
                  <a16:creationId xmlns:a16="http://schemas.microsoft.com/office/drawing/2014/main" id="{54CD158E-91B3-E6E9-9AD9-C5DA0D327F47}"/>
                </a:ext>
              </a:extLst>
            </xdr:cNvPr>
            <xdr:cNvGrpSpPr/>
          </xdr:nvGrpSpPr>
          <xdr:grpSpPr>
            <a:xfrm>
              <a:off x="0" y="0"/>
              <a:ext cx="14045925" cy="1186423"/>
              <a:chOff x="0" y="0"/>
              <a:chExt cx="814" cy="105"/>
            </a:xfrm>
          </xdr:grpSpPr>
          <xdr:sp macro="" textlink="">
            <xdr:nvSpPr>
              <xdr:cNvPr id="29" name="Shape 6">
                <a:extLst>
                  <a:ext uri="{FF2B5EF4-FFF2-40B4-BE49-F238E27FC236}">
                    <a16:creationId xmlns:a16="http://schemas.microsoft.com/office/drawing/2014/main" id="{5BAB9ABD-89FE-C277-5B08-91F95850DEA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0" name="Shape 7">
                <a:extLst>
                  <a:ext uri="{FF2B5EF4-FFF2-40B4-BE49-F238E27FC236}">
                    <a16:creationId xmlns:a16="http://schemas.microsoft.com/office/drawing/2014/main" id="{042F095D-9B87-5AA5-4B8D-7E8DDF3F6E2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 name="Shape 8">
                <a:extLst>
                  <a:ext uri="{FF2B5EF4-FFF2-40B4-BE49-F238E27FC236}">
                    <a16:creationId xmlns:a16="http://schemas.microsoft.com/office/drawing/2014/main" id="{EC408B26-67B0-7B62-5C2D-A2C4D7830E1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32" name="Shape 9">
                <a:extLst>
                  <a:ext uri="{FF2B5EF4-FFF2-40B4-BE49-F238E27FC236}">
                    <a16:creationId xmlns:a16="http://schemas.microsoft.com/office/drawing/2014/main" id="{E86343F0-3C03-3336-F4EA-46CD652E8DA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3" name="Shape 10">
                <a:extLst>
                  <a:ext uri="{FF2B5EF4-FFF2-40B4-BE49-F238E27FC236}">
                    <a16:creationId xmlns:a16="http://schemas.microsoft.com/office/drawing/2014/main" id="{FA906ABA-99BE-89BC-A0E2-31DBEE75489B}"/>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4" name="Shape 11">
                <a:extLst>
                  <a:ext uri="{FF2B5EF4-FFF2-40B4-BE49-F238E27FC236}">
                    <a16:creationId xmlns:a16="http://schemas.microsoft.com/office/drawing/2014/main" id="{7503EA90-B749-FD72-F370-CA745849847E}"/>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8" name="Shape 12" descr="escudo">
              <a:extLst>
                <a:ext uri="{FF2B5EF4-FFF2-40B4-BE49-F238E27FC236}">
                  <a16:creationId xmlns:a16="http://schemas.microsoft.com/office/drawing/2014/main" id="{2CBC8CFE-8743-A137-7398-6F1B208A68BA}"/>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0</xdr:col>
      <xdr:colOff>485774</xdr:colOff>
      <xdr:row>30</xdr:row>
      <xdr:rowOff>171450</xdr:rowOff>
    </xdr:from>
    <xdr:to>
      <xdr:col>0</xdr:col>
      <xdr:colOff>531493</xdr:colOff>
      <xdr:row>31</xdr:row>
      <xdr:rowOff>152400</xdr:rowOff>
    </xdr:to>
    <xdr:sp macro="" textlink="">
      <xdr:nvSpPr>
        <xdr:cNvPr id="2" name="CuadroTexto 1">
          <a:extLst>
            <a:ext uri="{FF2B5EF4-FFF2-40B4-BE49-F238E27FC236}">
              <a16:creationId xmlns:a16="http://schemas.microsoft.com/office/drawing/2014/main" id="{329BE35B-FEB4-4FA1-B803-244FD05A3877}"/>
            </a:ext>
          </a:extLst>
        </xdr:cNvPr>
        <xdr:cNvSpPr txBox="1"/>
      </xdr:nvSpPr>
      <xdr:spPr>
        <a:xfrm>
          <a:off x="485774" y="6656070"/>
          <a:ext cx="45719" cy="16383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200">
            <a:latin typeface="Arial" panose="020B0604020202020204" pitchFamily="34" charset="0"/>
            <a:cs typeface="Arial" panose="020B0604020202020204" pitchFamily="34" charset="0"/>
          </a:endParaRPr>
        </a:p>
      </xdr:txBody>
    </xdr:sp>
    <xdr:clientData/>
  </xdr:twoCellAnchor>
  <xdr:oneCellAnchor>
    <xdr:from>
      <xdr:col>3</xdr:col>
      <xdr:colOff>7620</xdr:colOff>
      <xdr:row>0</xdr:row>
      <xdr:rowOff>0</xdr:rowOff>
    </xdr:from>
    <xdr:ext cx="8341179" cy="1409700"/>
    <xdr:grpSp>
      <xdr:nvGrpSpPr>
        <xdr:cNvPr id="25" name="Shape 2" title="Dibujo">
          <a:extLst>
            <a:ext uri="{FF2B5EF4-FFF2-40B4-BE49-F238E27FC236}">
              <a16:creationId xmlns:a16="http://schemas.microsoft.com/office/drawing/2014/main" id="{2934A134-AB79-49E9-BE7C-83D4A05F6E18}"/>
            </a:ext>
          </a:extLst>
        </xdr:cNvPr>
        <xdr:cNvGrpSpPr/>
      </xdr:nvGrpSpPr>
      <xdr:grpSpPr>
        <a:xfrm>
          <a:off x="2293620" y="0"/>
          <a:ext cx="8341179" cy="1409700"/>
          <a:chOff x="0" y="3084675"/>
          <a:chExt cx="10692001" cy="1390650"/>
        </a:xfrm>
      </xdr:grpSpPr>
      <xdr:grpSp>
        <xdr:nvGrpSpPr>
          <xdr:cNvPr id="26" name="Shape 3">
            <a:extLst>
              <a:ext uri="{FF2B5EF4-FFF2-40B4-BE49-F238E27FC236}">
                <a16:creationId xmlns:a16="http://schemas.microsoft.com/office/drawing/2014/main" id="{146E42D0-C069-4362-B6F2-56572EA6E05C}"/>
              </a:ext>
            </a:extLst>
          </xdr:cNvPr>
          <xdr:cNvGrpSpPr/>
        </xdr:nvGrpSpPr>
        <xdr:grpSpPr>
          <a:xfrm>
            <a:off x="0" y="3084675"/>
            <a:ext cx="10692001" cy="1390650"/>
            <a:chOff x="0" y="0"/>
            <a:chExt cx="14045925" cy="1186423"/>
          </a:xfrm>
        </xdr:grpSpPr>
        <xdr:sp macro="" textlink="">
          <xdr:nvSpPr>
            <xdr:cNvPr id="27" name="Shape 4">
              <a:extLst>
                <a:ext uri="{FF2B5EF4-FFF2-40B4-BE49-F238E27FC236}">
                  <a16:creationId xmlns:a16="http://schemas.microsoft.com/office/drawing/2014/main" id="{0E5066F0-825E-4111-AA56-47372A8AC388}"/>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8" name="Shape 5">
              <a:extLst>
                <a:ext uri="{FF2B5EF4-FFF2-40B4-BE49-F238E27FC236}">
                  <a16:creationId xmlns:a16="http://schemas.microsoft.com/office/drawing/2014/main" id="{2D219F21-5701-43A9-96D6-5CD083A8E6B8}"/>
                </a:ext>
              </a:extLst>
            </xdr:cNvPr>
            <xdr:cNvGrpSpPr/>
          </xdr:nvGrpSpPr>
          <xdr:grpSpPr>
            <a:xfrm>
              <a:off x="0" y="0"/>
              <a:ext cx="14045925" cy="1186423"/>
              <a:chOff x="0" y="0"/>
              <a:chExt cx="814" cy="105"/>
            </a:xfrm>
          </xdr:grpSpPr>
          <xdr:sp macro="" textlink="">
            <xdr:nvSpPr>
              <xdr:cNvPr id="30" name="Shape 6">
                <a:extLst>
                  <a:ext uri="{FF2B5EF4-FFF2-40B4-BE49-F238E27FC236}">
                    <a16:creationId xmlns:a16="http://schemas.microsoft.com/office/drawing/2014/main" id="{3DC17B89-9914-4CEE-92C6-3880B5F7F0B1}"/>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1" name="Shape 7">
                <a:extLst>
                  <a:ext uri="{FF2B5EF4-FFF2-40B4-BE49-F238E27FC236}">
                    <a16:creationId xmlns:a16="http://schemas.microsoft.com/office/drawing/2014/main" id="{D67D4C5A-6EA9-4214-9C01-351CBC24540A}"/>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2" name="Shape 8">
                <a:extLst>
                  <a:ext uri="{FF2B5EF4-FFF2-40B4-BE49-F238E27FC236}">
                    <a16:creationId xmlns:a16="http://schemas.microsoft.com/office/drawing/2014/main" id="{5A3C9B63-321E-4F3A-8E12-BDA68D4A24C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33" name="Shape 9">
                <a:extLst>
                  <a:ext uri="{FF2B5EF4-FFF2-40B4-BE49-F238E27FC236}">
                    <a16:creationId xmlns:a16="http://schemas.microsoft.com/office/drawing/2014/main" id="{13BB722B-7DE9-41EB-A39A-9BC94E4F20C8}"/>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4" name="Shape 10">
                <a:extLst>
                  <a:ext uri="{FF2B5EF4-FFF2-40B4-BE49-F238E27FC236}">
                    <a16:creationId xmlns:a16="http://schemas.microsoft.com/office/drawing/2014/main" id="{53A078EA-EC70-473B-8012-2908AE2AC629}"/>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5" name="Shape 11">
                <a:extLst>
                  <a:ext uri="{FF2B5EF4-FFF2-40B4-BE49-F238E27FC236}">
                    <a16:creationId xmlns:a16="http://schemas.microsoft.com/office/drawing/2014/main" id="{6AB2A874-F070-49E1-8256-7466C2654516}"/>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9" name="Shape 12" descr="escudo">
              <a:extLst>
                <a:ext uri="{FF2B5EF4-FFF2-40B4-BE49-F238E27FC236}">
                  <a16:creationId xmlns:a16="http://schemas.microsoft.com/office/drawing/2014/main" id="{1B4B18D9-B843-4D24-97EA-2B0908A74ED7}"/>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8341179" cy="1409700"/>
    <xdr:grpSp>
      <xdr:nvGrpSpPr>
        <xdr:cNvPr id="2" name="Shape 2" title="Dibujo">
          <a:extLst>
            <a:ext uri="{FF2B5EF4-FFF2-40B4-BE49-F238E27FC236}">
              <a16:creationId xmlns:a16="http://schemas.microsoft.com/office/drawing/2014/main" id="{D66015F0-3464-41F3-B292-A39A783E561E}"/>
            </a:ext>
          </a:extLst>
        </xdr:cNvPr>
        <xdr:cNvGrpSpPr/>
      </xdr:nvGrpSpPr>
      <xdr:grpSpPr>
        <a:xfrm>
          <a:off x="0" y="0"/>
          <a:ext cx="8341179" cy="1409700"/>
          <a:chOff x="0" y="3084675"/>
          <a:chExt cx="10692001" cy="1390650"/>
        </a:xfrm>
      </xdr:grpSpPr>
      <xdr:grpSp>
        <xdr:nvGrpSpPr>
          <xdr:cNvPr id="3" name="Shape 3">
            <a:extLst>
              <a:ext uri="{FF2B5EF4-FFF2-40B4-BE49-F238E27FC236}">
                <a16:creationId xmlns:a16="http://schemas.microsoft.com/office/drawing/2014/main" id="{BD57E20B-B4DE-4177-4D6A-F67F214279A7}"/>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C1907CFC-5734-EF25-73AC-5DC52EF48D8D}"/>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AE6EAF74-F0DE-1C9F-DBC1-22B0461F3C64}"/>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C55232A0-44B5-1A71-3EE2-04CFEA5E06CB}"/>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B02518D2-F28B-E4A4-F8AE-3068946F1061}"/>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215DEDAC-ABD2-39A5-FA85-04A9CE13683A}"/>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63FEC361-6357-61C5-ED8E-1B0193E5B9B8}"/>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22704A74-9973-89AD-2917-843C8E7BCBE2}"/>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17A148BA-94BA-FEDF-A0FD-397C6EBFA55D}"/>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4DA493A6-808B-98A4-A561-0C93FD4CC785}"/>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32"/>
  <sheetViews>
    <sheetView showGridLines="0" tabSelected="1" zoomScale="98" zoomScaleNormal="98" zoomScaleSheetLayoutView="130" workbookViewId="0">
      <selection activeCell="F9" sqref="F9:H10"/>
    </sheetView>
  </sheetViews>
  <sheetFormatPr baseColWidth="10" defaultColWidth="11.42578125" defaultRowHeight="15" x14ac:dyDescent="0.25"/>
  <cols>
    <col min="1" max="1" width="20.7109375" style="26" customWidth="1"/>
    <col min="2" max="2" width="18.85546875" style="26" customWidth="1"/>
    <col min="3" max="3" width="15.7109375" style="26" customWidth="1"/>
    <col min="4" max="4" width="9.28515625" style="26" bestFit="1" customWidth="1"/>
    <col min="5" max="5" width="11.7109375" style="26" customWidth="1"/>
    <col min="6" max="6" width="20.7109375" style="26" customWidth="1"/>
    <col min="7" max="7" width="12.7109375" style="26" customWidth="1"/>
    <col min="8" max="8" width="10.7109375" style="26" customWidth="1"/>
    <col min="9" max="9" width="20.7109375" style="26" customWidth="1"/>
    <col min="10" max="10" width="12.7109375" style="26" customWidth="1"/>
    <col min="11" max="11" width="20.7109375" style="26" customWidth="1"/>
    <col min="12" max="12" width="15.7109375" style="26" customWidth="1"/>
    <col min="13" max="13" width="10.7109375" style="26" customWidth="1"/>
    <col min="14" max="14" width="13.42578125" style="26" customWidth="1"/>
    <col min="15" max="15" width="10.28515625" style="26" customWidth="1"/>
    <col min="16" max="16" width="22.85546875" style="26" customWidth="1"/>
    <col min="17" max="17" width="41" style="26" customWidth="1"/>
    <col min="18" max="18" width="9.42578125" style="26" customWidth="1"/>
    <col min="19" max="19" width="14.5703125" style="26" customWidth="1"/>
    <col min="20" max="20" width="21.7109375" style="28" customWidth="1"/>
    <col min="21" max="21" width="25.7109375" style="26" customWidth="1"/>
    <col min="22" max="22" width="20.7109375" style="27" customWidth="1"/>
    <col min="23" max="23" width="25.7109375" style="27" customWidth="1"/>
    <col min="24" max="25" width="25.7109375" style="26" customWidth="1"/>
    <col min="26" max="16384" width="11.42578125" style="26"/>
  </cols>
  <sheetData>
    <row r="1" spans="1:25" x14ac:dyDescent="0.25">
      <c r="A1" s="47"/>
      <c r="B1" s="47"/>
      <c r="C1" s="47"/>
      <c r="D1" s="47"/>
      <c r="E1" s="47"/>
      <c r="F1" s="47"/>
      <c r="G1" s="47"/>
      <c r="H1" s="47"/>
      <c r="I1" s="47"/>
      <c r="J1" s="47"/>
      <c r="K1" s="47"/>
      <c r="L1" s="47"/>
      <c r="M1" s="47"/>
      <c r="N1" s="47"/>
      <c r="O1" s="47"/>
      <c r="P1" s="47"/>
      <c r="Q1" s="47"/>
      <c r="R1" s="47"/>
      <c r="S1" s="47"/>
      <c r="T1" s="47"/>
      <c r="U1" s="47"/>
      <c r="V1" s="47"/>
      <c r="W1" s="47"/>
      <c r="X1" s="47"/>
      <c r="Y1" s="47"/>
    </row>
    <row r="2" spans="1:25" x14ac:dyDescent="0.25">
      <c r="A2" s="47"/>
      <c r="B2" s="47"/>
      <c r="C2" s="47"/>
      <c r="D2" s="47"/>
      <c r="E2" s="47"/>
      <c r="F2" s="47"/>
      <c r="G2" s="47"/>
      <c r="H2" s="47"/>
      <c r="I2" s="47"/>
      <c r="J2" s="47"/>
      <c r="K2" s="47"/>
      <c r="L2" s="47"/>
      <c r="M2" s="47"/>
      <c r="N2" s="47"/>
      <c r="O2" s="47"/>
      <c r="P2" s="47"/>
      <c r="Q2" s="47"/>
      <c r="R2" s="47"/>
      <c r="S2" s="47"/>
      <c r="T2" s="47"/>
      <c r="U2" s="47"/>
      <c r="V2" s="47"/>
      <c r="W2" s="47"/>
      <c r="X2" s="47"/>
      <c r="Y2" s="47"/>
    </row>
    <row r="3" spans="1:25" x14ac:dyDescent="0.25">
      <c r="A3" s="47"/>
      <c r="B3" s="47"/>
      <c r="C3" s="47"/>
      <c r="D3" s="47"/>
      <c r="E3" s="47"/>
      <c r="F3" s="47"/>
      <c r="G3" s="47"/>
      <c r="H3" s="47"/>
      <c r="I3" s="47"/>
      <c r="J3" s="47"/>
      <c r="K3" s="47"/>
      <c r="L3" s="47"/>
      <c r="M3" s="47"/>
      <c r="N3" s="47"/>
      <c r="O3" s="47"/>
      <c r="P3" s="47"/>
      <c r="Q3" s="47"/>
      <c r="R3" s="47"/>
      <c r="S3" s="47"/>
      <c r="T3" s="47"/>
      <c r="U3" s="47"/>
      <c r="V3" s="47"/>
      <c r="W3" s="47"/>
      <c r="X3" s="47"/>
      <c r="Y3" s="47"/>
    </row>
    <row r="4" spans="1:25" x14ac:dyDescent="0.25">
      <c r="A4" s="47"/>
      <c r="B4" s="47"/>
      <c r="C4" s="47"/>
      <c r="D4" s="47"/>
      <c r="E4" s="47"/>
      <c r="F4" s="47"/>
      <c r="G4" s="47"/>
      <c r="H4" s="47"/>
      <c r="I4" s="47"/>
      <c r="J4" s="47"/>
      <c r="K4" s="47"/>
      <c r="L4" s="47"/>
      <c r="M4" s="47"/>
      <c r="N4" s="47"/>
      <c r="O4" s="47"/>
      <c r="P4" s="47"/>
      <c r="Q4" s="47"/>
      <c r="R4" s="47"/>
      <c r="S4" s="47"/>
      <c r="T4" s="47"/>
      <c r="U4" s="47"/>
      <c r="V4" s="47"/>
      <c r="W4" s="47"/>
      <c r="X4" s="47"/>
      <c r="Y4" s="47"/>
    </row>
    <row r="5" spans="1:25" x14ac:dyDescent="0.25">
      <c r="A5" s="48"/>
      <c r="B5" s="48"/>
      <c r="C5" s="48"/>
      <c r="D5" s="48"/>
      <c r="E5" s="48"/>
      <c r="F5" s="47"/>
      <c r="G5" s="47"/>
      <c r="H5" s="48"/>
      <c r="I5" s="47"/>
      <c r="J5" s="47"/>
      <c r="K5" s="47"/>
      <c r="L5" s="47"/>
      <c r="M5" s="47"/>
      <c r="N5" s="47"/>
      <c r="O5" s="47"/>
      <c r="P5" s="47"/>
      <c r="Q5" s="47"/>
      <c r="R5" s="47"/>
      <c r="S5" s="47"/>
      <c r="T5" s="47"/>
      <c r="U5" s="47"/>
      <c r="V5" s="47"/>
      <c r="W5" s="47"/>
      <c r="X5" s="47"/>
      <c r="Y5" s="47"/>
    </row>
    <row r="6" spans="1:25" x14ac:dyDescent="0.25">
      <c r="A6" s="47"/>
      <c r="B6" s="47"/>
      <c r="C6" s="47"/>
      <c r="D6" s="47"/>
      <c r="E6" s="47"/>
      <c r="F6" s="47"/>
      <c r="G6" s="47"/>
      <c r="H6" s="47"/>
      <c r="I6" s="47"/>
      <c r="J6" s="47"/>
      <c r="K6" s="47"/>
      <c r="L6" s="47"/>
      <c r="M6" s="47"/>
      <c r="N6" s="47"/>
      <c r="O6" s="47"/>
      <c r="P6" s="47"/>
      <c r="Q6" s="47"/>
      <c r="R6" s="47"/>
      <c r="S6" s="47"/>
      <c r="T6" s="47"/>
      <c r="U6" s="47"/>
      <c r="V6" s="47"/>
      <c r="W6" s="47"/>
      <c r="X6" s="47"/>
      <c r="Y6" s="47"/>
    </row>
    <row r="7" spans="1:25" x14ac:dyDescent="0.25">
      <c r="A7" s="47"/>
      <c r="B7" s="47"/>
      <c r="C7" s="47"/>
      <c r="D7" s="47"/>
      <c r="E7" s="47"/>
      <c r="F7" s="47"/>
      <c r="G7" s="47"/>
      <c r="H7" s="47"/>
      <c r="I7" s="47"/>
      <c r="J7" s="47"/>
      <c r="K7" s="47"/>
      <c r="L7" s="47"/>
      <c r="M7" s="47"/>
      <c r="N7" s="47"/>
      <c r="O7" s="47"/>
      <c r="P7" s="47"/>
      <c r="Q7" s="47"/>
      <c r="R7" s="47"/>
      <c r="S7" s="47"/>
      <c r="T7" s="47"/>
      <c r="U7" s="47"/>
      <c r="V7" s="47"/>
      <c r="W7" s="47"/>
      <c r="X7" s="47"/>
      <c r="Y7" s="47"/>
    </row>
    <row r="8" spans="1:25" x14ac:dyDescent="0.25">
      <c r="A8" s="47"/>
      <c r="B8" s="47"/>
      <c r="C8" s="47"/>
      <c r="D8" s="47"/>
      <c r="E8" s="47"/>
      <c r="F8" s="47"/>
      <c r="G8" s="47"/>
      <c r="H8" s="47"/>
      <c r="I8" s="47"/>
      <c r="J8" s="47"/>
      <c r="K8" s="47"/>
      <c r="L8" s="47"/>
      <c r="M8" s="47"/>
      <c r="N8" s="47"/>
      <c r="O8" s="47"/>
      <c r="P8" s="47"/>
      <c r="Q8" s="47"/>
      <c r="R8" s="47"/>
      <c r="S8" s="47"/>
      <c r="T8" s="47"/>
      <c r="U8" s="47"/>
      <c r="V8" s="47"/>
      <c r="W8" s="47"/>
      <c r="X8" s="47"/>
      <c r="Y8" s="47"/>
    </row>
    <row r="9" spans="1:25" s="29" customFormat="1" ht="30" customHeight="1" x14ac:dyDescent="0.25">
      <c r="A9" s="176" t="s">
        <v>221</v>
      </c>
      <c r="B9" s="190" t="s">
        <v>4434</v>
      </c>
      <c r="C9" s="191"/>
      <c r="D9" s="176" t="s">
        <v>220</v>
      </c>
      <c r="E9" s="176"/>
      <c r="F9" s="194">
        <v>2020760010826</v>
      </c>
      <c r="G9" s="194"/>
      <c r="H9" s="194"/>
      <c r="I9" s="176" t="s">
        <v>223</v>
      </c>
      <c r="J9" s="176"/>
      <c r="K9" s="185" t="s">
        <v>4436</v>
      </c>
      <c r="L9" s="185"/>
      <c r="M9" s="176" t="s">
        <v>192</v>
      </c>
      <c r="N9" s="176"/>
      <c r="O9" s="184">
        <v>2024</v>
      </c>
      <c r="P9" s="184"/>
      <c r="Q9" s="176" t="s">
        <v>225</v>
      </c>
      <c r="R9" s="175">
        <v>4143</v>
      </c>
      <c r="S9" s="175"/>
      <c r="T9" s="175"/>
      <c r="U9" s="176" t="s">
        <v>239</v>
      </c>
      <c r="V9" s="179">
        <v>52040010002</v>
      </c>
      <c r="W9" s="177" t="str">
        <f>IF(V9=""," ",VLOOKUP(V9,Listados!$F:$G,2,0))</f>
        <v>Población en edad escolar matriculada en el sistema educativo oficial de Santiago de Cali</v>
      </c>
      <c r="X9" s="177"/>
      <c r="Y9" s="177"/>
    </row>
    <row r="10" spans="1:25" s="29" customFormat="1" ht="30" customHeight="1" x14ac:dyDescent="0.25">
      <c r="A10" s="176"/>
      <c r="B10" s="192"/>
      <c r="C10" s="193"/>
      <c r="D10" s="176"/>
      <c r="E10" s="176"/>
      <c r="F10" s="194"/>
      <c r="G10" s="194"/>
      <c r="H10" s="194"/>
      <c r="I10" s="176" t="s">
        <v>224</v>
      </c>
      <c r="J10" s="176"/>
      <c r="K10" s="185" t="s">
        <v>4436</v>
      </c>
      <c r="L10" s="185"/>
      <c r="M10" s="176"/>
      <c r="N10" s="176"/>
      <c r="O10" s="184"/>
      <c r="P10" s="184"/>
      <c r="Q10" s="176"/>
      <c r="R10" s="175"/>
      <c r="S10" s="175"/>
      <c r="T10" s="175"/>
      <c r="U10" s="176"/>
      <c r="V10" s="180"/>
      <c r="W10" s="177"/>
      <c r="X10" s="177"/>
      <c r="Y10" s="177"/>
    </row>
    <row r="11" spans="1:25" s="29" customFormat="1" ht="30" customHeight="1" x14ac:dyDescent="0.25">
      <c r="A11" s="176" t="s">
        <v>222</v>
      </c>
      <c r="B11" s="175" t="s">
        <v>4435</v>
      </c>
      <c r="C11" s="175"/>
      <c r="D11" s="175"/>
      <c r="E11" s="175"/>
      <c r="F11" s="175"/>
      <c r="G11" s="175"/>
      <c r="H11" s="175"/>
      <c r="I11" s="175"/>
      <c r="J11" s="175"/>
      <c r="K11" s="175"/>
      <c r="L11" s="175"/>
      <c r="M11" s="176" t="s">
        <v>226</v>
      </c>
      <c r="N11" s="176"/>
      <c r="O11" s="186">
        <v>59414</v>
      </c>
      <c r="P11" s="186"/>
      <c r="Q11" s="176"/>
      <c r="R11" s="177" t="str">
        <f>IF(R9=""," ",VLOOKUP(R9,Listados!$C:$D,2,0))</f>
        <v>Secretaría de Educación</v>
      </c>
      <c r="S11" s="177"/>
      <c r="T11" s="177"/>
      <c r="U11" s="176" t="s">
        <v>4450</v>
      </c>
      <c r="V11" s="41"/>
      <c r="W11" s="177" t="str">
        <f>IF(V11=""," ",VLOOKUP(V11,Listados!$I:$J,2,0))</f>
        <v xml:space="preserve"> </v>
      </c>
      <c r="X11" s="177"/>
      <c r="Y11" s="177"/>
    </row>
    <row r="12" spans="1:25" s="29" customFormat="1" ht="30" customHeight="1" x14ac:dyDescent="0.25">
      <c r="A12" s="176"/>
      <c r="B12" s="175"/>
      <c r="C12" s="175"/>
      <c r="D12" s="175"/>
      <c r="E12" s="175"/>
      <c r="F12" s="175"/>
      <c r="G12" s="175"/>
      <c r="H12" s="175"/>
      <c r="I12" s="175"/>
      <c r="J12" s="175"/>
      <c r="K12" s="175"/>
      <c r="L12" s="175"/>
      <c r="M12" s="176"/>
      <c r="N12" s="176"/>
      <c r="O12" s="186"/>
      <c r="P12" s="186"/>
      <c r="Q12" s="176"/>
      <c r="R12" s="177"/>
      <c r="S12" s="177"/>
      <c r="T12" s="177"/>
      <c r="U12" s="176"/>
      <c r="V12" s="41"/>
      <c r="W12" s="177" t="str">
        <f>IF(V12=""," ",VLOOKUP(V12,Listados!$I:$J,2,0))</f>
        <v xml:space="preserve"> </v>
      </c>
      <c r="X12" s="177"/>
      <c r="Y12" s="177"/>
    </row>
    <row r="13" spans="1:25" x14ac:dyDescent="0.25">
      <c r="A13" s="189"/>
      <c r="B13" s="189"/>
      <c r="C13" s="189"/>
      <c r="D13" s="189"/>
      <c r="E13" s="189"/>
      <c r="F13" s="189"/>
      <c r="G13" s="189"/>
      <c r="H13" s="189"/>
      <c r="I13" s="189"/>
      <c r="J13" s="189"/>
      <c r="K13" s="189"/>
      <c r="L13" s="189"/>
      <c r="M13" s="189"/>
      <c r="N13" s="189"/>
      <c r="O13" s="189"/>
      <c r="P13" s="189"/>
      <c r="Q13" s="189"/>
      <c r="R13" s="189"/>
      <c r="S13" s="189"/>
      <c r="T13" s="189"/>
      <c r="U13" s="189"/>
      <c r="V13" s="189"/>
      <c r="W13" s="189"/>
      <c r="X13" s="189"/>
      <c r="Y13" s="189"/>
    </row>
    <row r="14" spans="1:25" ht="54.6" customHeight="1" x14ac:dyDescent="0.25">
      <c r="A14" s="44" t="s">
        <v>214</v>
      </c>
      <c r="B14" s="44" t="s">
        <v>215</v>
      </c>
      <c r="C14" s="44" t="s">
        <v>216</v>
      </c>
      <c r="D14" s="44" t="s">
        <v>43</v>
      </c>
      <c r="E14" s="44" t="s">
        <v>234</v>
      </c>
      <c r="F14" s="44" t="s">
        <v>217</v>
      </c>
      <c r="G14" s="44" t="s">
        <v>236</v>
      </c>
      <c r="H14" s="44" t="s">
        <v>235</v>
      </c>
      <c r="I14" s="44" t="s">
        <v>212</v>
      </c>
      <c r="J14" s="44" t="s">
        <v>237</v>
      </c>
      <c r="K14" s="44" t="s">
        <v>213</v>
      </c>
      <c r="L14" s="44" t="s">
        <v>216</v>
      </c>
      <c r="M14" s="44" t="s">
        <v>43</v>
      </c>
      <c r="N14" s="44" t="s">
        <v>218</v>
      </c>
      <c r="O14" s="44" t="s">
        <v>4387</v>
      </c>
      <c r="P14" s="44" t="s">
        <v>219</v>
      </c>
      <c r="Q14" s="44" t="s">
        <v>238</v>
      </c>
      <c r="R14" s="44" t="s">
        <v>44</v>
      </c>
      <c r="S14" s="44" t="s">
        <v>228</v>
      </c>
      <c r="T14" s="44" t="s">
        <v>229</v>
      </c>
      <c r="U14" s="44" t="s">
        <v>4385</v>
      </c>
      <c r="V14" s="45" t="s">
        <v>230</v>
      </c>
      <c r="W14" s="45" t="s">
        <v>4386</v>
      </c>
      <c r="X14" s="44" t="s">
        <v>231</v>
      </c>
      <c r="Y14" s="46" t="s">
        <v>45</v>
      </c>
    </row>
    <row r="15" spans="1:25" ht="44.25" customHeight="1" x14ac:dyDescent="0.25">
      <c r="A15" s="188" t="s">
        <v>4437</v>
      </c>
      <c r="B15" s="188" t="s">
        <v>4438</v>
      </c>
      <c r="C15" s="188" t="s">
        <v>4439</v>
      </c>
      <c r="D15" s="188">
        <v>59414</v>
      </c>
      <c r="E15" s="152" t="s">
        <v>11</v>
      </c>
      <c r="F15" s="174" t="s">
        <v>4454</v>
      </c>
      <c r="G15" s="152">
        <v>2201006</v>
      </c>
      <c r="H15" s="152" t="s">
        <v>12</v>
      </c>
      <c r="I15" s="173" t="s">
        <v>4442</v>
      </c>
      <c r="J15" s="152">
        <v>220100600</v>
      </c>
      <c r="K15" s="174" t="s">
        <v>4446</v>
      </c>
      <c r="L15" s="174" t="s">
        <v>4439</v>
      </c>
      <c r="M15" s="174">
        <v>0</v>
      </c>
      <c r="N15" s="178">
        <v>0</v>
      </c>
      <c r="O15" s="54" t="s">
        <v>3</v>
      </c>
      <c r="P15" s="55" t="s">
        <v>4416</v>
      </c>
      <c r="Q15" s="60" t="s">
        <v>4425</v>
      </c>
      <c r="R15" s="63" t="s">
        <v>61</v>
      </c>
      <c r="S15" s="65">
        <v>0</v>
      </c>
      <c r="T15" s="66"/>
      <c r="U15" s="53" t="str">
        <f>IF(T15=""," ",VLOOKUP(T15,Listados!$L:$M,2,0))</f>
        <v xml:space="preserve"> </v>
      </c>
      <c r="V15" s="30"/>
      <c r="W15" s="69"/>
      <c r="X15" s="71">
        <v>0</v>
      </c>
      <c r="Y15" s="42"/>
    </row>
    <row r="16" spans="1:25" ht="44.25" customHeight="1" x14ac:dyDescent="0.25">
      <c r="A16" s="188"/>
      <c r="B16" s="188"/>
      <c r="C16" s="188"/>
      <c r="D16" s="188"/>
      <c r="E16" s="154"/>
      <c r="F16" s="174"/>
      <c r="G16" s="154"/>
      <c r="H16" s="154"/>
      <c r="I16" s="173"/>
      <c r="J16" s="154"/>
      <c r="K16" s="174"/>
      <c r="L16" s="174"/>
      <c r="M16" s="174"/>
      <c r="N16" s="178"/>
      <c r="O16" s="54" t="s">
        <v>4</v>
      </c>
      <c r="P16" s="56" t="s">
        <v>4417</v>
      </c>
      <c r="Q16" s="61" t="s">
        <v>4426</v>
      </c>
      <c r="R16" s="64" t="s">
        <v>61</v>
      </c>
      <c r="S16" s="65">
        <v>0</v>
      </c>
      <c r="T16" s="67"/>
      <c r="U16" s="49" t="str">
        <f>IF(T16=""," ",VLOOKUP(T16,Listados!$L:$M,2,0))</f>
        <v xml:space="preserve"> </v>
      </c>
      <c r="V16" s="30"/>
      <c r="W16" s="70"/>
      <c r="X16" s="71">
        <v>0</v>
      </c>
      <c r="Y16" s="42"/>
    </row>
    <row r="17" spans="1:25" ht="51" x14ac:dyDescent="0.25">
      <c r="A17" s="188"/>
      <c r="B17" s="188"/>
      <c r="C17" s="188"/>
      <c r="D17" s="188"/>
      <c r="E17" s="152">
        <v>2</v>
      </c>
      <c r="F17" s="173" t="s">
        <v>4451</v>
      </c>
      <c r="G17" s="152">
        <v>2201002</v>
      </c>
      <c r="H17" s="152" t="s">
        <v>4440</v>
      </c>
      <c r="I17" s="173" t="s">
        <v>4443</v>
      </c>
      <c r="J17" s="152">
        <v>220100200</v>
      </c>
      <c r="K17" s="174" t="s">
        <v>4447</v>
      </c>
      <c r="L17" s="174" t="s">
        <v>4439</v>
      </c>
      <c r="M17" s="170">
        <v>0</v>
      </c>
      <c r="N17" s="171">
        <v>0</v>
      </c>
      <c r="O17" s="54" t="s">
        <v>5</v>
      </c>
      <c r="P17" s="57" t="s">
        <v>4418</v>
      </c>
      <c r="Q17" s="61" t="s">
        <v>4427</v>
      </c>
      <c r="R17" s="64" t="s">
        <v>61</v>
      </c>
      <c r="S17" s="68">
        <v>0</v>
      </c>
      <c r="T17" s="67"/>
      <c r="U17" s="49" t="str">
        <f>IF(T17=""," ",VLOOKUP(T17,Listados!$L:$M,2,0))</f>
        <v xml:space="preserve"> </v>
      </c>
      <c r="V17" s="30"/>
      <c r="W17" s="70"/>
      <c r="X17" s="71">
        <v>0</v>
      </c>
      <c r="Y17" s="42"/>
    </row>
    <row r="18" spans="1:25" ht="51" x14ac:dyDescent="0.25">
      <c r="A18" s="188"/>
      <c r="B18" s="188"/>
      <c r="C18" s="188"/>
      <c r="D18" s="188"/>
      <c r="E18" s="154"/>
      <c r="F18" s="173"/>
      <c r="G18" s="154"/>
      <c r="H18" s="154" t="s">
        <v>13</v>
      </c>
      <c r="I18" s="173"/>
      <c r="J18" s="154"/>
      <c r="K18" s="174"/>
      <c r="L18" s="174"/>
      <c r="M18" s="170"/>
      <c r="N18" s="172"/>
      <c r="O18" s="54" t="s">
        <v>6</v>
      </c>
      <c r="P18" s="57" t="s">
        <v>4419</v>
      </c>
      <c r="Q18" s="61" t="s">
        <v>4428</v>
      </c>
      <c r="R18" s="64" t="s">
        <v>61</v>
      </c>
      <c r="S18" s="68">
        <v>0</v>
      </c>
      <c r="T18" s="67"/>
      <c r="U18" s="49" t="str">
        <f>IF(T18=""," ",VLOOKUP(T18,Listados!$L:$M,2,0))</f>
        <v xml:space="preserve"> </v>
      </c>
      <c r="V18" s="30"/>
      <c r="W18" s="70"/>
      <c r="X18" s="71">
        <v>0</v>
      </c>
      <c r="Y18" s="43"/>
    </row>
    <row r="19" spans="1:25" ht="51" x14ac:dyDescent="0.25">
      <c r="A19" s="188"/>
      <c r="B19" s="188"/>
      <c r="C19" s="188"/>
      <c r="D19" s="188"/>
      <c r="E19" s="152">
        <v>3</v>
      </c>
      <c r="F19" s="173" t="s">
        <v>4452</v>
      </c>
      <c r="G19" s="152">
        <v>2201065</v>
      </c>
      <c r="H19" s="152" t="s">
        <v>15</v>
      </c>
      <c r="I19" s="173" t="s">
        <v>4444</v>
      </c>
      <c r="J19" s="152">
        <v>220106500</v>
      </c>
      <c r="K19" s="174" t="s">
        <v>4448</v>
      </c>
      <c r="L19" s="174" t="s">
        <v>4439</v>
      </c>
      <c r="M19" s="174">
        <v>0</v>
      </c>
      <c r="N19" s="171">
        <v>0</v>
      </c>
      <c r="O19" s="58" t="s">
        <v>8</v>
      </c>
      <c r="P19" s="57" t="s">
        <v>4420</v>
      </c>
      <c r="Q19" s="61" t="s">
        <v>4429</v>
      </c>
      <c r="R19" s="64" t="s">
        <v>61</v>
      </c>
      <c r="S19" s="65">
        <v>0</v>
      </c>
      <c r="T19" s="67"/>
      <c r="U19" s="49" t="str">
        <f>IF(T19=""," ",VLOOKUP(T19,Listados!$L:$M,2,0))</f>
        <v xml:space="preserve"> </v>
      </c>
      <c r="V19" s="30"/>
      <c r="W19" s="70"/>
      <c r="X19" s="71">
        <v>0</v>
      </c>
      <c r="Y19" s="43"/>
    </row>
    <row r="20" spans="1:25" ht="44.25" customHeight="1" x14ac:dyDescent="0.25">
      <c r="A20" s="188"/>
      <c r="B20" s="188"/>
      <c r="C20" s="188"/>
      <c r="D20" s="188"/>
      <c r="E20" s="154"/>
      <c r="F20" s="173"/>
      <c r="G20" s="154"/>
      <c r="H20" s="154"/>
      <c r="I20" s="173"/>
      <c r="J20" s="154"/>
      <c r="K20" s="174"/>
      <c r="L20" s="174"/>
      <c r="M20" s="174"/>
      <c r="N20" s="172"/>
      <c r="O20" s="58" t="s">
        <v>7</v>
      </c>
      <c r="P20" s="57" t="s">
        <v>4421</v>
      </c>
      <c r="Q20" s="61" t="s">
        <v>4430</v>
      </c>
      <c r="R20" s="64" t="s">
        <v>61</v>
      </c>
      <c r="S20" s="65">
        <v>0</v>
      </c>
      <c r="T20" s="67"/>
      <c r="U20" s="49" t="str">
        <f>IF(T20=""," ",VLOOKUP(T20,Listados!$L:$M,2,0))</f>
        <v xml:space="preserve"> </v>
      </c>
      <c r="V20" s="30"/>
      <c r="W20" s="70"/>
      <c r="X20" s="71">
        <v>0</v>
      </c>
      <c r="Y20" s="43"/>
    </row>
    <row r="21" spans="1:25" ht="44.25" customHeight="1" x14ac:dyDescent="0.25">
      <c r="A21" s="188"/>
      <c r="B21" s="188"/>
      <c r="C21" s="188"/>
      <c r="D21" s="188"/>
      <c r="E21" s="152">
        <v>4</v>
      </c>
      <c r="F21" s="164" t="s">
        <v>4453</v>
      </c>
      <c r="G21" s="152">
        <v>2201017</v>
      </c>
      <c r="H21" s="152" t="s">
        <v>4441</v>
      </c>
      <c r="I21" s="167" t="s">
        <v>4445</v>
      </c>
      <c r="J21" s="152">
        <v>220101700</v>
      </c>
      <c r="K21" s="155" t="s">
        <v>4449</v>
      </c>
      <c r="L21" s="155" t="s">
        <v>4439</v>
      </c>
      <c r="M21" s="158">
        <v>59414</v>
      </c>
      <c r="N21" s="161">
        <v>1</v>
      </c>
      <c r="O21" s="59" t="s">
        <v>9</v>
      </c>
      <c r="P21" s="57" t="s">
        <v>4422</v>
      </c>
      <c r="Q21" s="61" t="s">
        <v>4431</v>
      </c>
      <c r="R21" s="64" t="s">
        <v>61</v>
      </c>
      <c r="S21" s="68">
        <v>0</v>
      </c>
      <c r="T21" s="67" t="s">
        <v>4532</v>
      </c>
      <c r="U21" s="49" t="s">
        <v>4533</v>
      </c>
      <c r="V21" s="30"/>
      <c r="W21" s="70"/>
      <c r="X21" s="71">
        <v>0</v>
      </c>
      <c r="Y21" s="43"/>
    </row>
    <row r="22" spans="1:25" ht="44.25" customHeight="1" x14ac:dyDescent="0.25">
      <c r="A22" s="188"/>
      <c r="B22" s="188"/>
      <c r="C22" s="188"/>
      <c r="D22" s="188"/>
      <c r="E22" s="153"/>
      <c r="F22" s="165"/>
      <c r="G22" s="153"/>
      <c r="H22" s="153" t="s">
        <v>14</v>
      </c>
      <c r="I22" s="168"/>
      <c r="J22" s="153"/>
      <c r="K22" s="156"/>
      <c r="L22" s="156"/>
      <c r="M22" s="159"/>
      <c r="N22" s="162"/>
      <c r="O22" s="59" t="s">
        <v>1</v>
      </c>
      <c r="P22" s="57" t="s">
        <v>4423</v>
      </c>
      <c r="Q22" s="61" t="s">
        <v>4431</v>
      </c>
      <c r="R22" s="64" t="s">
        <v>61</v>
      </c>
      <c r="S22" s="68">
        <v>1</v>
      </c>
      <c r="T22" s="67" t="s">
        <v>2288</v>
      </c>
      <c r="U22" s="49" t="str">
        <f>IF(T22=""," ",VLOOKUP(T22,Listados!$L:$M,2,0))</f>
        <v>Servicios para la comunidad, sociales y personales</v>
      </c>
      <c r="V22" s="30" t="s">
        <v>2939</v>
      </c>
      <c r="W22" s="70" t="s">
        <v>4433</v>
      </c>
      <c r="X22" s="72">
        <v>140476006238</v>
      </c>
      <c r="Y22" s="43"/>
    </row>
    <row r="23" spans="1:25" ht="44.25" customHeight="1" x14ac:dyDescent="0.25">
      <c r="A23" s="188"/>
      <c r="B23" s="188"/>
      <c r="C23" s="188"/>
      <c r="D23" s="188"/>
      <c r="E23" s="154"/>
      <c r="F23" s="166"/>
      <c r="G23" s="154"/>
      <c r="H23" s="154"/>
      <c r="I23" s="169"/>
      <c r="J23" s="154"/>
      <c r="K23" s="157"/>
      <c r="L23" s="157"/>
      <c r="M23" s="160"/>
      <c r="N23" s="163"/>
      <c r="O23" s="59" t="s">
        <v>2</v>
      </c>
      <c r="P23" s="57" t="s">
        <v>4424</v>
      </c>
      <c r="Q23" s="62" t="s">
        <v>4432</v>
      </c>
      <c r="R23" s="64" t="s">
        <v>61</v>
      </c>
      <c r="S23" s="68">
        <v>0</v>
      </c>
      <c r="T23" s="67"/>
      <c r="U23" s="49" t="str">
        <f>IF(T23=""," ",VLOOKUP(T23,Listados!$L:$M,2,0))</f>
        <v xml:space="preserve"> </v>
      </c>
      <c r="V23" s="30"/>
      <c r="W23" s="70"/>
      <c r="X23" s="71">
        <v>0</v>
      </c>
      <c r="Y23" s="43"/>
    </row>
    <row r="24" spans="1:25" ht="50.1" customHeight="1" x14ac:dyDescent="0.25">
      <c r="A24" s="181" t="s">
        <v>0</v>
      </c>
      <c r="B24" s="182"/>
      <c r="C24" s="182"/>
      <c r="D24" s="182"/>
      <c r="E24" s="182"/>
      <c r="F24" s="182"/>
      <c r="G24" s="182"/>
      <c r="H24" s="182"/>
      <c r="I24" s="182"/>
      <c r="J24" s="182"/>
      <c r="K24" s="183"/>
      <c r="L24" s="195" t="s">
        <v>232</v>
      </c>
      <c r="M24" s="195"/>
      <c r="N24" s="50">
        <f>SUM(N15:N23)</f>
        <v>1</v>
      </c>
      <c r="O24" s="181"/>
      <c r="P24" s="182"/>
      <c r="Q24" s="182"/>
      <c r="R24" s="182"/>
      <c r="S24" s="182"/>
      <c r="T24" s="182"/>
      <c r="U24" s="182"/>
      <c r="V24" s="183"/>
      <c r="W24" s="51" t="s">
        <v>233</v>
      </c>
      <c r="X24" s="52">
        <f>SUM(X15:X23)</f>
        <v>140476006238</v>
      </c>
      <c r="Y24" s="52">
        <f>SUM(Y15:Y23)</f>
        <v>0</v>
      </c>
    </row>
    <row r="25" spans="1:25" x14ac:dyDescent="0.25">
      <c r="A25" s="187"/>
      <c r="B25" s="187"/>
      <c r="C25" s="187"/>
      <c r="D25" s="187"/>
      <c r="E25" s="187"/>
      <c r="F25" s="187"/>
      <c r="G25" s="187"/>
      <c r="H25" s="187"/>
      <c r="I25" s="187"/>
      <c r="J25" s="187"/>
      <c r="K25" s="187"/>
      <c r="L25" s="187"/>
      <c r="M25" s="187"/>
      <c r="N25" s="187"/>
      <c r="O25" s="187"/>
      <c r="P25" s="187"/>
      <c r="Q25" s="187"/>
      <c r="R25" s="187"/>
      <c r="S25" s="187"/>
      <c r="T25" s="187"/>
      <c r="U25" s="187"/>
      <c r="W25" s="25"/>
    </row>
    <row r="28" spans="1:25" x14ac:dyDescent="0.25">
      <c r="P28" s="28"/>
      <c r="R28" s="27"/>
      <c r="S28" s="27"/>
      <c r="T28" s="26"/>
      <c r="V28" s="26"/>
      <c r="W28" s="26"/>
    </row>
    <row r="29" spans="1:25" x14ac:dyDescent="0.25">
      <c r="P29" s="28"/>
      <c r="R29" s="27"/>
      <c r="S29" s="27"/>
      <c r="T29" s="26"/>
      <c r="V29" s="26"/>
      <c r="W29" s="26"/>
    </row>
    <row r="30" spans="1:25" x14ac:dyDescent="0.25">
      <c r="P30" s="28"/>
      <c r="R30" s="27"/>
      <c r="S30" s="27"/>
      <c r="T30" s="26"/>
      <c r="V30" s="26"/>
      <c r="W30" s="26"/>
    </row>
    <row r="31" spans="1:25" x14ac:dyDescent="0.25">
      <c r="P31" s="28"/>
      <c r="R31" s="27"/>
      <c r="S31" s="27"/>
      <c r="T31" s="26"/>
      <c r="V31" s="26"/>
      <c r="W31" s="26"/>
    </row>
    <row r="32" spans="1:25" x14ac:dyDescent="0.25">
      <c r="P32" s="28"/>
      <c r="R32" s="27"/>
      <c r="S32" s="27"/>
      <c r="T32" s="26"/>
      <c r="V32" s="26"/>
      <c r="W32" s="26"/>
    </row>
  </sheetData>
  <sheetProtection formatCells="0" formatColumns="0" formatRows="0" insertColumns="0" insertRows="0" insertHyperlinks="0" deleteColumns="0" deleteRows="0" sort="0" autoFilter="0" pivotTables="0"/>
  <dataConsolidate/>
  <mergeCells count="72">
    <mergeCell ref="A25:U25"/>
    <mergeCell ref="A15:A23"/>
    <mergeCell ref="B15:B23"/>
    <mergeCell ref="A9:A10"/>
    <mergeCell ref="A13:Y13"/>
    <mergeCell ref="C15:C23"/>
    <mergeCell ref="B9:C10"/>
    <mergeCell ref="F9:H10"/>
    <mergeCell ref="L24:M24"/>
    <mergeCell ref="D15:D23"/>
    <mergeCell ref="H15:H16"/>
    <mergeCell ref="I15:I16"/>
    <mergeCell ref="E17:E18"/>
    <mergeCell ref="F17:F18"/>
    <mergeCell ref="W11:Y11"/>
    <mergeCell ref="W12:Y12"/>
    <mergeCell ref="U11:U12"/>
    <mergeCell ref="V9:V10"/>
    <mergeCell ref="U9:U10"/>
    <mergeCell ref="W9:Y10"/>
    <mergeCell ref="A24:K24"/>
    <mergeCell ref="O24:V24"/>
    <mergeCell ref="O9:P10"/>
    <mergeCell ref="M9:N10"/>
    <mergeCell ref="K9:L9"/>
    <mergeCell ref="K10:L10"/>
    <mergeCell ref="I9:J9"/>
    <mergeCell ref="I10:J10"/>
    <mergeCell ref="O11:P12"/>
    <mergeCell ref="M11:N12"/>
    <mergeCell ref="R9:T10"/>
    <mergeCell ref="Q9:Q12"/>
    <mergeCell ref="B11:L12"/>
    <mergeCell ref="A11:A12"/>
    <mergeCell ref="D9:E10"/>
    <mergeCell ref="R11:T12"/>
    <mergeCell ref="M15:M16"/>
    <mergeCell ref="N15:N16"/>
    <mergeCell ref="E15:E16"/>
    <mergeCell ref="F15:F16"/>
    <mergeCell ref="G15:G16"/>
    <mergeCell ref="K17:K18"/>
    <mergeCell ref="J15:J16"/>
    <mergeCell ref="K15:K16"/>
    <mergeCell ref="L15:L16"/>
    <mergeCell ref="L17:L18"/>
    <mergeCell ref="M17:M18"/>
    <mergeCell ref="N17:N18"/>
    <mergeCell ref="E19:E20"/>
    <mergeCell ref="F19:F20"/>
    <mergeCell ref="G19:G20"/>
    <mergeCell ref="H19:H20"/>
    <mergeCell ref="I19:I20"/>
    <mergeCell ref="J19:J20"/>
    <mergeCell ref="K19:K20"/>
    <mergeCell ref="L19:L20"/>
    <mergeCell ref="M19:M20"/>
    <mergeCell ref="N19:N20"/>
    <mergeCell ref="G17:G18"/>
    <mergeCell ref="H17:H18"/>
    <mergeCell ref="I17:I18"/>
    <mergeCell ref="J17:J18"/>
    <mergeCell ref="E21:E23"/>
    <mergeCell ref="F21:F23"/>
    <mergeCell ref="G21:G23"/>
    <mergeCell ref="H21:H23"/>
    <mergeCell ref="I21:I23"/>
    <mergeCell ref="J21:J23"/>
    <mergeCell ref="K21:K23"/>
    <mergeCell ref="L21:L23"/>
    <mergeCell ref="M21:M23"/>
    <mergeCell ref="N21:N23"/>
  </mergeCells>
  <phoneticPr fontId="20" type="noConversion"/>
  <conditionalFormatting sqref="Q15">
    <cfRule type="cellIs" dxfId="8" priority="5" operator="equal">
      <formula>"ESCRIBA AQUÍ EL NOMBRE DEL CAPITULO"</formula>
    </cfRule>
  </conditionalFormatting>
  <conditionalFormatting sqref="Q16:Q22">
    <cfRule type="cellIs" dxfId="7" priority="6" stopIfTrue="1" operator="equal">
      <formula>"ESCRIBA AQUÍ EL NOMBRE DEL CAPITULO"</formula>
    </cfRule>
  </conditionalFormatting>
  <conditionalFormatting sqref="R15:R23">
    <cfRule type="cellIs" dxfId="6" priority="4" stopIfTrue="1" operator="equal">
      <formula>"ESCRIBA AQUÍ EL NOMBRE DEL CAPITULO"</formula>
    </cfRule>
  </conditionalFormatting>
  <conditionalFormatting sqref="T15:T23">
    <cfRule type="beginsWith" dxfId="5" priority="3" operator="beginsWith" text="NO">
      <formula>LEFT(T15,LEN("NO"))="NO"</formula>
    </cfRule>
  </conditionalFormatting>
  <conditionalFormatting sqref="V15:W23">
    <cfRule type="beginsWith" dxfId="4" priority="1" operator="beginsWith" text="NO">
      <formula>LEFT(V15,LEN("NO"))="NO"</formula>
    </cfRule>
  </conditionalFormatting>
  <dataValidations count="11">
    <dataValidation type="textLength" operator="equal" allowBlank="1" showInputMessage="1" showErrorMessage="1" sqref="P16:P23" xr:uid="{00000000-0002-0000-0000-000000000000}">
      <formula1>22</formula1>
    </dataValidation>
    <dataValidation type="list" allowBlank="1" showInputMessage="1" showErrorMessage="1" sqref="R15:R23" xr:uid="{00000000-0002-0000-0000-000001000000}">
      <formula1>ruta</formula1>
    </dataValidation>
    <dataValidation type="list" allowBlank="1" showInputMessage="1" showErrorMessage="1" sqref="T15:T20 T22:T23" xr:uid="{00000000-0002-0000-0000-000002000000}">
      <formula1>pospre</formula1>
    </dataValidation>
    <dataValidation type="list" allowBlank="1" showInputMessage="1" showErrorMessage="1" sqref="V15:W23" xr:uid="{00000000-0002-0000-0000-000003000000}">
      <formula1>fondo</formula1>
    </dataValidation>
    <dataValidation type="list" allowBlank="1" showInputMessage="1" showErrorMessage="1" sqref="R9" xr:uid="{00000000-0002-0000-0000-000004000000}">
      <formula1>centro_gestor</formula1>
    </dataValidation>
    <dataValidation type="textLength" operator="equal" allowBlank="1" showInputMessage="1" showErrorMessage="1" sqref="F9:H10" xr:uid="{00000000-0002-0000-0000-000005000000}">
      <formula1>13</formula1>
    </dataValidation>
    <dataValidation type="whole" allowBlank="1" showInputMessage="1" showErrorMessage="1" sqref="O9" xr:uid="{00000000-0002-0000-0000-000006000000}">
      <formula1>2023</formula1>
      <formula2>2050</formula2>
    </dataValidation>
    <dataValidation type="whole" operator="greaterThanOrEqual" allowBlank="1" showInputMessage="1" showErrorMessage="1" sqref="O11" xr:uid="{00000000-0002-0000-0000-000007000000}">
      <formula1>0</formula1>
    </dataValidation>
    <dataValidation type="custom" operator="equal" allowBlank="1" showInputMessage="1" showErrorMessage="1" sqref="K9:L9" xr:uid="{00000000-0002-0000-0000-000008000000}">
      <formula1>OR(LEN(K9)=3,LEN(K9)=16)</formula1>
    </dataValidation>
    <dataValidation type="custom" operator="equal" allowBlank="1" showInputMessage="1" showErrorMessage="1" sqref="K10:L10" xr:uid="{00000000-0002-0000-0000-000009000000}">
      <formula1>OR(LEN(K10)=3,LEN(K10)=12)</formula1>
    </dataValidation>
    <dataValidation type="list" allowBlank="1" showInputMessage="1" showErrorMessage="1" sqref="V9:V10" xr:uid="{00000000-0002-0000-0000-00000A000000}">
      <formula1>meta_plan</formula1>
    </dataValidation>
  </dataValidations>
  <printOptions horizontalCentered="1"/>
  <pageMargins left="0.39370078740157483" right="0.39370078740157483" top="0.39370078740157483" bottom="0.39370078740157483" header="0.19685039370078741" footer="0.39370078740157483"/>
  <pageSetup paperSize="5" scale="32" orientation="landscape" r:id="rId1"/>
  <headerFooter>
    <oddFooter>&amp;L&amp;"Arial,Normal"&amp;8Este documento es propiedad de la Administración Central del Distrito de Santiago de Cali. Prohibida su copia, alteración o modificación por cualquier medio, sin previa autorización del Alcalde &amp;R&amp;"Arial,Normal"&amp;8Página &amp;P de &amp;N</oddFooter>
  </headerFooter>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B000000}">
          <x14:formula1>
            <xm:f>Listados!$I$2:$I$497</xm:f>
          </x14:formula1>
          <xm:sqref>V11:V12</xm:sqref>
        </x14:dataValidation>
        <x14:dataValidation type="custom" allowBlank="1" showInputMessage="1" showErrorMessage="1" xr:uid="{00000000-0002-0000-0000-00000C000000}">
          <x14:formula1>
            <xm:f>IF(R9=""," ",VLOOKUP(R9,Listados!$C:$D,2,0))</xm:f>
          </x14:formula1>
          <xm:sqref>R11:T12</xm:sqref>
        </x14:dataValidation>
        <x14:dataValidation type="custom" operator="equal" allowBlank="1" showInputMessage="1" showErrorMessage="1" xr:uid="{00000000-0002-0000-0000-00000D000000}">
          <x14:formula1>
            <xm:f>IF(T15=""," ",VLOOKUP(T15,Listados!$L:$M,2,0))</xm:f>
          </x14:formula1>
          <xm:sqref>U15:U23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38"/>
  <sheetViews>
    <sheetView topLeftCell="A9" workbookViewId="0">
      <selection activeCell="A13" sqref="A13"/>
    </sheetView>
  </sheetViews>
  <sheetFormatPr baseColWidth="10" defaultColWidth="11.42578125" defaultRowHeight="15" x14ac:dyDescent="0.25"/>
  <cols>
    <col min="4" max="4" width="19.140625" customWidth="1"/>
    <col min="5" max="5" width="46.28515625" customWidth="1"/>
    <col min="6" max="6" width="14.42578125" customWidth="1"/>
    <col min="7" max="7" width="16.28515625" customWidth="1"/>
    <col min="8" max="8" width="23.85546875" customWidth="1"/>
    <col min="9" max="9" width="23.140625" customWidth="1"/>
    <col min="13" max="13" width="19.140625" customWidth="1"/>
    <col min="14" max="14" width="46.28515625" customWidth="1"/>
    <col min="15" max="15" width="14.42578125" customWidth="1"/>
    <col min="16" max="16" width="16.28515625" customWidth="1"/>
    <col min="17" max="17" width="23.85546875" customWidth="1"/>
    <col min="18" max="18" width="23.140625" customWidth="1"/>
    <col min="19" max="19" width="37.5703125" customWidth="1"/>
    <col min="20" max="24" width="11.85546875" bestFit="1" customWidth="1"/>
  </cols>
  <sheetData>
    <row r="1" spans="1:16384" s="32" customFormat="1" x14ac:dyDescent="0.25"/>
    <row r="2" spans="1:16384" s="32" customFormat="1" x14ac:dyDescent="0.25"/>
    <row r="3" spans="1:16384" s="32" customFormat="1" x14ac:dyDescent="0.25"/>
    <row r="4" spans="1:16384" s="32" customFormat="1" x14ac:dyDescent="0.25"/>
    <row r="5" spans="1:16384" s="32" customFormat="1" x14ac:dyDescent="0.25"/>
    <row r="6" spans="1:16384" s="32" customFormat="1" x14ac:dyDescent="0.25"/>
    <row r="7" spans="1:16384" s="32" customFormat="1" x14ac:dyDescent="0.25"/>
    <row r="8" spans="1:16384" s="32" customFormat="1" x14ac:dyDescent="0.25"/>
    <row r="9" spans="1:16384" s="32" customFormat="1" x14ac:dyDescent="0.25"/>
    <row r="10" spans="1:16384" s="32" customFormat="1" ht="14.45" customHeight="1" x14ac:dyDescent="0.25">
      <c r="A10" s="128"/>
      <c r="B10" s="196" t="s">
        <v>4455</v>
      </c>
      <c r="C10" s="196"/>
      <c r="D10" s="196"/>
      <c r="E10" s="196"/>
      <c r="F10" s="196"/>
      <c r="G10" s="196"/>
      <c r="H10" s="196"/>
      <c r="I10" s="196"/>
      <c r="J10" s="128"/>
      <c r="K10" s="128"/>
      <c r="L10" s="128"/>
      <c r="M10" s="128"/>
      <c r="N10" s="128"/>
      <c r="O10" s="128"/>
      <c r="P10" s="128"/>
      <c r="Q10" s="196" t="s">
        <v>4455</v>
      </c>
      <c r="R10" s="196"/>
      <c r="S10" s="196"/>
      <c r="T10" s="196"/>
      <c r="U10" s="196"/>
      <c r="V10" s="196"/>
      <c r="W10" s="196"/>
      <c r="X10" s="196"/>
      <c r="Y10" s="196" t="s">
        <v>4455</v>
      </c>
      <c r="Z10" s="196"/>
      <c r="AA10" s="196"/>
      <c r="AB10" s="196"/>
      <c r="AC10" s="196"/>
      <c r="AD10" s="196"/>
      <c r="AE10" s="196"/>
      <c r="AF10" s="196"/>
      <c r="AG10" s="196" t="s">
        <v>4455</v>
      </c>
      <c r="AH10" s="196"/>
      <c r="AI10" s="196"/>
      <c r="AJ10" s="196"/>
      <c r="AK10" s="196"/>
      <c r="AL10" s="196"/>
      <c r="AM10" s="196"/>
      <c r="AN10" s="196"/>
      <c r="AO10" s="196" t="s">
        <v>4455</v>
      </c>
      <c r="AP10" s="196"/>
      <c r="AQ10" s="196"/>
      <c r="AR10" s="196"/>
      <c r="AS10" s="196"/>
      <c r="AT10" s="196"/>
      <c r="AU10" s="196"/>
      <c r="AV10" s="196"/>
      <c r="AW10" s="196" t="s">
        <v>4455</v>
      </c>
      <c r="AX10" s="196"/>
      <c r="AY10" s="196"/>
      <c r="AZ10" s="196"/>
      <c r="BA10" s="196"/>
      <c r="BB10" s="196"/>
      <c r="BC10" s="196"/>
      <c r="BD10" s="196"/>
      <c r="BE10" s="196" t="s">
        <v>4455</v>
      </c>
      <c r="BF10" s="196"/>
      <c r="BG10" s="196"/>
      <c r="BH10" s="196"/>
      <c r="BI10" s="196"/>
      <c r="BJ10" s="196"/>
      <c r="BK10" s="196"/>
      <c r="BL10" s="196"/>
      <c r="BM10" s="196" t="s">
        <v>4455</v>
      </c>
      <c r="BN10" s="196"/>
      <c r="BO10" s="196"/>
      <c r="BP10" s="196"/>
      <c r="BQ10" s="196"/>
      <c r="BR10" s="196"/>
      <c r="BS10" s="196"/>
      <c r="BT10" s="196"/>
      <c r="BU10" s="196" t="s">
        <v>4455</v>
      </c>
      <c r="BV10" s="196"/>
      <c r="BW10" s="196"/>
      <c r="BX10" s="196"/>
      <c r="BY10" s="196"/>
      <c r="BZ10" s="196"/>
      <c r="CA10" s="196"/>
      <c r="CB10" s="196"/>
      <c r="CC10" s="196" t="s">
        <v>4455</v>
      </c>
      <c r="CD10" s="196"/>
      <c r="CE10" s="196"/>
      <c r="CF10" s="196"/>
      <c r="CG10" s="196"/>
      <c r="CH10" s="196"/>
      <c r="CI10" s="196"/>
      <c r="CJ10" s="196"/>
      <c r="CK10" s="196" t="s">
        <v>4455</v>
      </c>
      <c r="CL10" s="196"/>
      <c r="CM10" s="196"/>
      <c r="CN10" s="196"/>
      <c r="CO10" s="196"/>
      <c r="CP10" s="196"/>
      <c r="CQ10" s="196"/>
      <c r="CR10" s="196"/>
      <c r="CS10" s="196" t="s">
        <v>4455</v>
      </c>
      <c r="CT10" s="196"/>
      <c r="CU10" s="196"/>
      <c r="CV10" s="196"/>
      <c r="CW10" s="196"/>
      <c r="CX10" s="196"/>
      <c r="CY10" s="196"/>
      <c r="CZ10" s="196"/>
      <c r="DA10" s="196" t="s">
        <v>4455</v>
      </c>
      <c r="DB10" s="196"/>
      <c r="DC10" s="196"/>
      <c r="DD10" s="196"/>
      <c r="DE10" s="196"/>
      <c r="DF10" s="196"/>
      <c r="DG10" s="196"/>
      <c r="DH10" s="196"/>
      <c r="DI10" s="196" t="s">
        <v>4455</v>
      </c>
      <c r="DJ10" s="196"/>
      <c r="DK10" s="196"/>
      <c r="DL10" s="196"/>
      <c r="DM10" s="196"/>
      <c r="DN10" s="196"/>
      <c r="DO10" s="196"/>
      <c r="DP10" s="196"/>
      <c r="DQ10" s="196" t="s">
        <v>4455</v>
      </c>
      <c r="DR10" s="196"/>
      <c r="DS10" s="196"/>
      <c r="DT10" s="196"/>
      <c r="DU10" s="196"/>
      <c r="DV10" s="196"/>
      <c r="DW10" s="196"/>
      <c r="DX10" s="196"/>
      <c r="DY10" s="196" t="s">
        <v>4455</v>
      </c>
      <c r="DZ10" s="196"/>
      <c r="EA10" s="196"/>
      <c r="EB10" s="196"/>
      <c r="EC10" s="196"/>
      <c r="ED10" s="196"/>
      <c r="EE10" s="196"/>
      <c r="EF10" s="196"/>
      <c r="EG10" s="196" t="s">
        <v>4455</v>
      </c>
      <c r="EH10" s="196"/>
      <c r="EI10" s="196"/>
      <c r="EJ10" s="196"/>
      <c r="EK10" s="196"/>
      <c r="EL10" s="196"/>
      <c r="EM10" s="196"/>
      <c r="EN10" s="196"/>
      <c r="EO10" s="196" t="s">
        <v>4455</v>
      </c>
      <c r="EP10" s="196"/>
      <c r="EQ10" s="196"/>
      <c r="ER10" s="196"/>
      <c r="ES10" s="196"/>
      <c r="ET10" s="196"/>
      <c r="EU10" s="196"/>
      <c r="EV10" s="196"/>
      <c r="EW10" s="196" t="s">
        <v>4455</v>
      </c>
      <c r="EX10" s="196"/>
      <c r="EY10" s="196"/>
      <c r="EZ10" s="196"/>
      <c r="FA10" s="196"/>
      <c r="FB10" s="196"/>
      <c r="FC10" s="196"/>
      <c r="FD10" s="196"/>
      <c r="FE10" s="196" t="s">
        <v>4455</v>
      </c>
      <c r="FF10" s="196"/>
      <c r="FG10" s="196"/>
      <c r="FH10" s="196"/>
      <c r="FI10" s="196"/>
      <c r="FJ10" s="196"/>
      <c r="FK10" s="196"/>
      <c r="FL10" s="196"/>
      <c r="FM10" s="196" t="s">
        <v>4455</v>
      </c>
      <c r="FN10" s="196"/>
      <c r="FO10" s="196"/>
      <c r="FP10" s="196"/>
      <c r="FQ10" s="196"/>
      <c r="FR10" s="196"/>
      <c r="FS10" s="196"/>
      <c r="FT10" s="196"/>
      <c r="FU10" s="196" t="s">
        <v>4455</v>
      </c>
      <c r="FV10" s="196"/>
      <c r="FW10" s="196"/>
      <c r="FX10" s="196"/>
      <c r="FY10" s="196"/>
      <c r="FZ10" s="196"/>
      <c r="GA10" s="196"/>
      <c r="GB10" s="196"/>
      <c r="GC10" s="196" t="s">
        <v>4455</v>
      </c>
      <c r="GD10" s="196"/>
      <c r="GE10" s="196"/>
      <c r="GF10" s="196"/>
      <c r="GG10" s="196"/>
      <c r="GH10" s="196"/>
      <c r="GI10" s="196"/>
      <c r="GJ10" s="196"/>
      <c r="GK10" s="196" t="s">
        <v>4455</v>
      </c>
      <c r="GL10" s="196"/>
      <c r="GM10" s="196"/>
      <c r="GN10" s="196"/>
      <c r="GO10" s="196"/>
      <c r="GP10" s="196"/>
      <c r="GQ10" s="196"/>
      <c r="GR10" s="196"/>
      <c r="GS10" s="196" t="s">
        <v>4455</v>
      </c>
      <c r="GT10" s="196"/>
      <c r="GU10" s="196"/>
      <c r="GV10" s="196"/>
      <c r="GW10" s="196"/>
      <c r="GX10" s="196"/>
      <c r="GY10" s="196"/>
      <c r="GZ10" s="196"/>
      <c r="HA10" s="196" t="s">
        <v>4455</v>
      </c>
      <c r="HB10" s="196"/>
      <c r="HC10" s="196"/>
      <c r="HD10" s="196"/>
      <c r="HE10" s="196"/>
      <c r="HF10" s="196"/>
      <c r="HG10" s="196"/>
      <c r="HH10" s="196"/>
      <c r="HI10" s="196" t="s">
        <v>4455</v>
      </c>
      <c r="HJ10" s="196"/>
      <c r="HK10" s="196"/>
      <c r="HL10" s="196"/>
      <c r="HM10" s="196"/>
      <c r="HN10" s="196"/>
      <c r="HO10" s="196"/>
      <c r="HP10" s="196"/>
      <c r="HQ10" s="196" t="s">
        <v>4455</v>
      </c>
      <c r="HR10" s="196"/>
      <c r="HS10" s="196"/>
      <c r="HT10" s="196"/>
      <c r="HU10" s="196"/>
      <c r="HV10" s="196"/>
      <c r="HW10" s="196"/>
      <c r="HX10" s="196"/>
      <c r="HY10" s="196" t="s">
        <v>4455</v>
      </c>
      <c r="HZ10" s="196"/>
      <c r="IA10" s="196"/>
      <c r="IB10" s="196"/>
      <c r="IC10" s="196"/>
      <c r="ID10" s="196"/>
      <c r="IE10" s="196"/>
      <c r="IF10" s="196"/>
      <c r="IG10" s="196" t="s">
        <v>4455</v>
      </c>
      <c r="IH10" s="196"/>
      <c r="II10" s="196"/>
      <c r="IJ10" s="196"/>
      <c r="IK10" s="196"/>
      <c r="IL10" s="196"/>
      <c r="IM10" s="196"/>
      <c r="IN10" s="196"/>
      <c r="IO10" s="196" t="s">
        <v>4455</v>
      </c>
      <c r="IP10" s="196"/>
      <c r="IQ10" s="196"/>
      <c r="IR10" s="196"/>
      <c r="IS10" s="196"/>
      <c r="IT10" s="196"/>
      <c r="IU10" s="196"/>
      <c r="IV10" s="196"/>
      <c r="IW10" s="196" t="s">
        <v>4455</v>
      </c>
      <c r="IX10" s="196"/>
      <c r="IY10" s="196"/>
      <c r="IZ10" s="196"/>
      <c r="JA10" s="196"/>
      <c r="JB10" s="196"/>
      <c r="JC10" s="196"/>
      <c r="JD10" s="196"/>
      <c r="JE10" s="196" t="s">
        <v>4455</v>
      </c>
      <c r="JF10" s="196"/>
      <c r="JG10" s="196"/>
      <c r="JH10" s="196"/>
      <c r="JI10" s="196"/>
      <c r="JJ10" s="196"/>
      <c r="JK10" s="196"/>
      <c r="JL10" s="196"/>
      <c r="JM10" s="196" t="s">
        <v>4455</v>
      </c>
      <c r="JN10" s="196"/>
      <c r="JO10" s="196"/>
      <c r="JP10" s="196"/>
      <c r="JQ10" s="196"/>
      <c r="JR10" s="196"/>
      <c r="JS10" s="196"/>
      <c r="JT10" s="196"/>
      <c r="JU10" s="196" t="s">
        <v>4455</v>
      </c>
      <c r="JV10" s="196"/>
      <c r="JW10" s="196"/>
      <c r="JX10" s="196"/>
      <c r="JY10" s="196"/>
      <c r="JZ10" s="196"/>
      <c r="KA10" s="196"/>
      <c r="KB10" s="196"/>
      <c r="KC10" s="196" t="s">
        <v>4455</v>
      </c>
      <c r="KD10" s="196"/>
      <c r="KE10" s="196"/>
      <c r="KF10" s="196"/>
      <c r="KG10" s="196"/>
      <c r="KH10" s="196"/>
      <c r="KI10" s="196"/>
      <c r="KJ10" s="196"/>
      <c r="KK10" s="196" t="s">
        <v>4455</v>
      </c>
      <c r="KL10" s="196"/>
      <c r="KM10" s="196"/>
      <c r="KN10" s="196"/>
      <c r="KO10" s="196"/>
      <c r="KP10" s="196"/>
      <c r="KQ10" s="196"/>
      <c r="KR10" s="196"/>
      <c r="KS10" s="196" t="s">
        <v>4455</v>
      </c>
      <c r="KT10" s="196"/>
      <c r="KU10" s="196"/>
      <c r="KV10" s="196"/>
      <c r="KW10" s="196"/>
      <c r="KX10" s="196"/>
      <c r="KY10" s="196"/>
      <c r="KZ10" s="196"/>
      <c r="LA10" s="196" t="s">
        <v>4455</v>
      </c>
      <c r="LB10" s="196"/>
      <c r="LC10" s="196"/>
      <c r="LD10" s="196"/>
      <c r="LE10" s="196"/>
      <c r="LF10" s="196"/>
      <c r="LG10" s="196"/>
      <c r="LH10" s="196"/>
      <c r="LI10" s="196" t="s">
        <v>4455</v>
      </c>
      <c r="LJ10" s="196"/>
      <c r="LK10" s="196"/>
      <c r="LL10" s="196"/>
      <c r="LM10" s="196"/>
      <c r="LN10" s="196"/>
      <c r="LO10" s="196"/>
      <c r="LP10" s="196"/>
      <c r="LQ10" s="196" t="s">
        <v>4455</v>
      </c>
      <c r="LR10" s="196"/>
      <c r="LS10" s="196"/>
      <c r="LT10" s="196"/>
      <c r="LU10" s="196"/>
      <c r="LV10" s="196"/>
      <c r="LW10" s="196"/>
      <c r="LX10" s="196"/>
      <c r="LY10" s="196" t="s">
        <v>4455</v>
      </c>
      <c r="LZ10" s="196"/>
      <c r="MA10" s="196"/>
      <c r="MB10" s="196"/>
      <c r="MC10" s="196"/>
      <c r="MD10" s="196"/>
      <c r="ME10" s="196"/>
      <c r="MF10" s="196"/>
      <c r="MG10" s="196" t="s">
        <v>4455</v>
      </c>
      <c r="MH10" s="196"/>
      <c r="MI10" s="196"/>
      <c r="MJ10" s="196"/>
      <c r="MK10" s="196"/>
      <c r="ML10" s="196"/>
      <c r="MM10" s="196"/>
      <c r="MN10" s="196"/>
      <c r="MO10" s="196" t="s">
        <v>4455</v>
      </c>
      <c r="MP10" s="196"/>
      <c r="MQ10" s="196"/>
      <c r="MR10" s="196"/>
      <c r="MS10" s="196"/>
      <c r="MT10" s="196"/>
      <c r="MU10" s="196"/>
      <c r="MV10" s="196"/>
      <c r="MW10" s="196" t="s">
        <v>4455</v>
      </c>
      <c r="MX10" s="196"/>
      <c r="MY10" s="196"/>
      <c r="MZ10" s="196"/>
      <c r="NA10" s="196"/>
      <c r="NB10" s="196"/>
      <c r="NC10" s="196"/>
      <c r="ND10" s="196"/>
      <c r="NE10" s="196" t="s">
        <v>4455</v>
      </c>
      <c r="NF10" s="196"/>
      <c r="NG10" s="196"/>
      <c r="NH10" s="196"/>
      <c r="NI10" s="196"/>
      <c r="NJ10" s="196"/>
      <c r="NK10" s="196"/>
      <c r="NL10" s="196"/>
      <c r="NM10" s="196" t="s">
        <v>4455</v>
      </c>
      <c r="NN10" s="196"/>
      <c r="NO10" s="196"/>
      <c r="NP10" s="196"/>
      <c r="NQ10" s="196"/>
      <c r="NR10" s="196"/>
      <c r="NS10" s="196"/>
      <c r="NT10" s="196"/>
      <c r="NU10" s="196" t="s">
        <v>4455</v>
      </c>
      <c r="NV10" s="196"/>
      <c r="NW10" s="196"/>
      <c r="NX10" s="196"/>
      <c r="NY10" s="196"/>
      <c r="NZ10" s="196"/>
      <c r="OA10" s="196"/>
      <c r="OB10" s="196"/>
      <c r="OC10" s="196" t="s">
        <v>4455</v>
      </c>
      <c r="OD10" s="196"/>
      <c r="OE10" s="196"/>
      <c r="OF10" s="196"/>
      <c r="OG10" s="196"/>
      <c r="OH10" s="196"/>
      <c r="OI10" s="196"/>
      <c r="OJ10" s="196"/>
      <c r="OK10" s="196" t="s">
        <v>4455</v>
      </c>
      <c r="OL10" s="196"/>
      <c r="OM10" s="196"/>
      <c r="ON10" s="196"/>
      <c r="OO10" s="196"/>
      <c r="OP10" s="196"/>
      <c r="OQ10" s="196"/>
      <c r="OR10" s="196"/>
      <c r="OS10" s="196" t="s">
        <v>4455</v>
      </c>
      <c r="OT10" s="196"/>
      <c r="OU10" s="196"/>
      <c r="OV10" s="196"/>
      <c r="OW10" s="196"/>
      <c r="OX10" s="196"/>
      <c r="OY10" s="196"/>
      <c r="OZ10" s="196"/>
      <c r="PA10" s="196" t="s">
        <v>4455</v>
      </c>
      <c r="PB10" s="196"/>
      <c r="PC10" s="196"/>
      <c r="PD10" s="196"/>
      <c r="PE10" s="196"/>
      <c r="PF10" s="196"/>
      <c r="PG10" s="196"/>
      <c r="PH10" s="196"/>
      <c r="PI10" s="196" t="s">
        <v>4455</v>
      </c>
      <c r="PJ10" s="196"/>
      <c r="PK10" s="196"/>
      <c r="PL10" s="196"/>
      <c r="PM10" s="196"/>
      <c r="PN10" s="196"/>
      <c r="PO10" s="196"/>
      <c r="PP10" s="196"/>
      <c r="PQ10" s="196" t="s">
        <v>4455</v>
      </c>
      <c r="PR10" s="196"/>
      <c r="PS10" s="196"/>
      <c r="PT10" s="196"/>
      <c r="PU10" s="196"/>
      <c r="PV10" s="196"/>
      <c r="PW10" s="196"/>
      <c r="PX10" s="196"/>
      <c r="PY10" s="196" t="s">
        <v>4455</v>
      </c>
      <c r="PZ10" s="196"/>
      <c r="QA10" s="196"/>
      <c r="QB10" s="196"/>
      <c r="QC10" s="196"/>
      <c r="QD10" s="196"/>
      <c r="QE10" s="196"/>
      <c r="QF10" s="196"/>
      <c r="QG10" s="196" t="s">
        <v>4455</v>
      </c>
      <c r="QH10" s="196"/>
      <c r="QI10" s="196"/>
      <c r="QJ10" s="196"/>
      <c r="QK10" s="196"/>
      <c r="QL10" s="196"/>
      <c r="QM10" s="196"/>
      <c r="QN10" s="196"/>
      <c r="QO10" s="196" t="s">
        <v>4455</v>
      </c>
      <c r="QP10" s="196"/>
      <c r="QQ10" s="196"/>
      <c r="QR10" s="196"/>
      <c r="QS10" s="196"/>
      <c r="QT10" s="196"/>
      <c r="QU10" s="196"/>
      <c r="QV10" s="196"/>
      <c r="QW10" s="196" t="s">
        <v>4455</v>
      </c>
      <c r="QX10" s="196"/>
      <c r="QY10" s="196"/>
      <c r="QZ10" s="196"/>
      <c r="RA10" s="196"/>
      <c r="RB10" s="196"/>
      <c r="RC10" s="196"/>
      <c r="RD10" s="196"/>
      <c r="RE10" s="196" t="s">
        <v>4455</v>
      </c>
      <c r="RF10" s="196"/>
      <c r="RG10" s="196"/>
      <c r="RH10" s="196"/>
      <c r="RI10" s="196"/>
      <c r="RJ10" s="196"/>
      <c r="RK10" s="196"/>
      <c r="RL10" s="196"/>
      <c r="RM10" s="196" t="s">
        <v>4455</v>
      </c>
      <c r="RN10" s="196"/>
      <c r="RO10" s="196"/>
      <c r="RP10" s="196"/>
      <c r="RQ10" s="196"/>
      <c r="RR10" s="196"/>
      <c r="RS10" s="196"/>
      <c r="RT10" s="196"/>
      <c r="RU10" s="196" t="s">
        <v>4455</v>
      </c>
      <c r="RV10" s="196"/>
      <c r="RW10" s="196"/>
      <c r="RX10" s="196"/>
      <c r="RY10" s="196"/>
      <c r="RZ10" s="196"/>
      <c r="SA10" s="196"/>
      <c r="SB10" s="196"/>
      <c r="SC10" s="196" t="s">
        <v>4455</v>
      </c>
      <c r="SD10" s="196"/>
      <c r="SE10" s="196"/>
      <c r="SF10" s="196"/>
      <c r="SG10" s="196"/>
      <c r="SH10" s="196"/>
      <c r="SI10" s="196"/>
      <c r="SJ10" s="196"/>
      <c r="SK10" s="196" t="s">
        <v>4455</v>
      </c>
      <c r="SL10" s="196"/>
      <c r="SM10" s="196"/>
      <c r="SN10" s="196"/>
      <c r="SO10" s="196"/>
      <c r="SP10" s="196"/>
      <c r="SQ10" s="196"/>
      <c r="SR10" s="196"/>
      <c r="SS10" s="196" t="s">
        <v>4455</v>
      </c>
      <c r="ST10" s="196"/>
      <c r="SU10" s="196"/>
      <c r="SV10" s="196"/>
      <c r="SW10" s="196"/>
      <c r="SX10" s="196"/>
      <c r="SY10" s="196"/>
      <c r="SZ10" s="196"/>
      <c r="TA10" s="196" t="s">
        <v>4455</v>
      </c>
      <c r="TB10" s="196"/>
      <c r="TC10" s="196"/>
      <c r="TD10" s="196"/>
      <c r="TE10" s="196"/>
      <c r="TF10" s="196"/>
      <c r="TG10" s="196"/>
      <c r="TH10" s="196"/>
      <c r="TI10" s="196" t="s">
        <v>4455</v>
      </c>
      <c r="TJ10" s="196"/>
      <c r="TK10" s="196"/>
      <c r="TL10" s="196"/>
      <c r="TM10" s="196"/>
      <c r="TN10" s="196"/>
      <c r="TO10" s="196"/>
      <c r="TP10" s="196"/>
      <c r="TQ10" s="196" t="s">
        <v>4455</v>
      </c>
      <c r="TR10" s="196"/>
      <c r="TS10" s="196"/>
      <c r="TT10" s="196"/>
      <c r="TU10" s="196"/>
      <c r="TV10" s="196"/>
      <c r="TW10" s="196"/>
      <c r="TX10" s="196"/>
      <c r="TY10" s="196" t="s">
        <v>4455</v>
      </c>
      <c r="TZ10" s="196"/>
      <c r="UA10" s="196"/>
      <c r="UB10" s="196"/>
      <c r="UC10" s="196"/>
      <c r="UD10" s="196"/>
      <c r="UE10" s="196"/>
      <c r="UF10" s="196"/>
      <c r="UG10" s="196" t="s">
        <v>4455</v>
      </c>
      <c r="UH10" s="196"/>
      <c r="UI10" s="196"/>
      <c r="UJ10" s="196"/>
      <c r="UK10" s="196"/>
      <c r="UL10" s="196"/>
      <c r="UM10" s="196"/>
      <c r="UN10" s="196"/>
      <c r="UO10" s="196" t="s">
        <v>4455</v>
      </c>
      <c r="UP10" s="196"/>
      <c r="UQ10" s="196"/>
      <c r="UR10" s="196"/>
      <c r="US10" s="196"/>
      <c r="UT10" s="196"/>
      <c r="UU10" s="196"/>
      <c r="UV10" s="196"/>
      <c r="UW10" s="196" t="s">
        <v>4455</v>
      </c>
      <c r="UX10" s="196"/>
      <c r="UY10" s="196"/>
      <c r="UZ10" s="196"/>
      <c r="VA10" s="196"/>
      <c r="VB10" s="196"/>
      <c r="VC10" s="196"/>
      <c r="VD10" s="196"/>
      <c r="VE10" s="196" t="s">
        <v>4455</v>
      </c>
      <c r="VF10" s="196"/>
      <c r="VG10" s="196"/>
      <c r="VH10" s="196"/>
      <c r="VI10" s="196"/>
      <c r="VJ10" s="196"/>
      <c r="VK10" s="196"/>
      <c r="VL10" s="196"/>
      <c r="VM10" s="196" t="s">
        <v>4455</v>
      </c>
      <c r="VN10" s="196"/>
      <c r="VO10" s="196"/>
      <c r="VP10" s="196"/>
      <c r="VQ10" s="196"/>
      <c r="VR10" s="196"/>
      <c r="VS10" s="196"/>
      <c r="VT10" s="196"/>
      <c r="VU10" s="196" t="s">
        <v>4455</v>
      </c>
      <c r="VV10" s="196"/>
      <c r="VW10" s="196"/>
      <c r="VX10" s="196"/>
      <c r="VY10" s="196"/>
      <c r="VZ10" s="196"/>
      <c r="WA10" s="196"/>
      <c r="WB10" s="196"/>
      <c r="WC10" s="196" t="s">
        <v>4455</v>
      </c>
      <c r="WD10" s="196"/>
      <c r="WE10" s="196"/>
      <c r="WF10" s="196"/>
      <c r="WG10" s="196"/>
      <c r="WH10" s="196"/>
      <c r="WI10" s="196"/>
      <c r="WJ10" s="196"/>
      <c r="WK10" s="196" t="s">
        <v>4455</v>
      </c>
      <c r="WL10" s="196"/>
      <c r="WM10" s="196"/>
      <c r="WN10" s="196"/>
      <c r="WO10" s="196"/>
      <c r="WP10" s="196"/>
      <c r="WQ10" s="196"/>
      <c r="WR10" s="196"/>
      <c r="WS10" s="196" t="s">
        <v>4455</v>
      </c>
      <c r="WT10" s="196"/>
      <c r="WU10" s="196"/>
      <c r="WV10" s="196"/>
      <c r="WW10" s="196"/>
      <c r="WX10" s="196"/>
      <c r="WY10" s="196"/>
      <c r="WZ10" s="196"/>
      <c r="XA10" s="196" t="s">
        <v>4455</v>
      </c>
      <c r="XB10" s="196"/>
      <c r="XC10" s="196"/>
      <c r="XD10" s="196"/>
      <c r="XE10" s="196"/>
      <c r="XF10" s="196"/>
      <c r="XG10" s="196"/>
      <c r="XH10" s="196"/>
      <c r="XI10" s="196" t="s">
        <v>4455</v>
      </c>
      <c r="XJ10" s="196"/>
      <c r="XK10" s="196"/>
      <c r="XL10" s="196"/>
      <c r="XM10" s="196"/>
      <c r="XN10" s="196"/>
      <c r="XO10" s="196"/>
      <c r="XP10" s="196"/>
      <c r="XQ10" s="196" t="s">
        <v>4455</v>
      </c>
      <c r="XR10" s="196"/>
      <c r="XS10" s="196"/>
      <c r="XT10" s="196"/>
      <c r="XU10" s="196"/>
      <c r="XV10" s="196"/>
      <c r="XW10" s="196"/>
      <c r="XX10" s="196"/>
      <c r="XY10" s="196" t="s">
        <v>4455</v>
      </c>
      <c r="XZ10" s="196"/>
      <c r="YA10" s="196"/>
      <c r="YB10" s="196"/>
      <c r="YC10" s="196"/>
      <c r="YD10" s="196"/>
      <c r="YE10" s="196"/>
      <c r="YF10" s="196"/>
      <c r="YG10" s="196" t="s">
        <v>4455</v>
      </c>
      <c r="YH10" s="196"/>
      <c r="YI10" s="196"/>
      <c r="YJ10" s="196"/>
      <c r="YK10" s="196"/>
      <c r="YL10" s="196"/>
      <c r="YM10" s="196"/>
      <c r="YN10" s="196"/>
      <c r="YO10" s="196" t="s">
        <v>4455</v>
      </c>
      <c r="YP10" s="196"/>
      <c r="YQ10" s="196"/>
      <c r="YR10" s="196"/>
      <c r="YS10" s="196"/>
      <c r="YT10" s="196"/>
      <c r="YU10" s="196"/>
      <c r="YV10" s="196"/>
      <c r="YW10" s="196" t="s">
        <v>4455</v>
      </c>
      <c r="YX10" s="196"/>
      <c r="YY10" s="196"/>
      <c r="YZ10" s="196"/>
      <c r="ZA10" s="196"/>
      <c r="ZB10" s="196"/>
      <c r="ZC10" s="196"/>
      <c r="ZD10" s="196"/>
      <c r="ZE10" s="196" t="s">
        <v>4455</v>
      </c>
      <c r="ZF10" s="196"/>
      <c r="ZG10" s="196"/>
      <c r="ZH10" s="196"/>
      <c r="ZI10" s="196"/>
      <c r="ZJ10" s="196"/>
      <c r="ZK10" s="196"/>
      <c r="ZL10" s="196"/>
      <c r="ZM10" s="196" t="s">
        <v>4455</v>
      </c>
      <c r="ZN10" s="196"/>
      <c r="ZO10" s="196"/>
      <c r="ZP10" s="196"/>
      <c r="ZQ10" s="196"/>
      <c r="ZR10" s="196"/>
      <c r="ZS10" s="196"/>
      <c r="ZT10" s="196"/>
      <c r="ZU10" s="196" t="s">
        <v>4455</v>
      </c>
      <c r="ZV10" s="196"/>
      <c r="ZW10" s="196"/>
      <c r="ZX10" s="196"/>
      <c r="ZY10" s="196"/>
      <c r="ZZ10" s="196"/>
      <c r="AAA10" s="196"/>
      <c r="AAB10" s="196"/>
      <c r="AAC10" s="196" t="s">
        <v>4455</v>
      </c>
      <c r="AAD10" s="196"/>
      <c r="AAE10" s="196"/>
      <c r="AAF10" s="196"/>
      <c r="AAG10" s="196"/>
      <c r="AAH10" s="196"/>
      <c r="AAI10" s="196"/>
      <c r="AAJ10" s="196"/>
      <c r="AAK10" s="196" t="s">
        <v>4455</v>
      </c>
      <c r="AAL10" s="196"/>
      <c r="AAM10" s="196"/>
      <c r="AAN10" s="196"/>
      <c r="AAO10" s="196"/>
      <c r="AAP10" s="196"/>
      <c r="AAQ10" s="196"/>
      <c r="AAR10" s="196"/>
      <c r="AAS10" s="196" t="s">
        <v>4455</v>
      </c>
      <c r="AAT10" s="196"/>
      <c r="AAU10" s="196"/>
      <c r="AAV10" s="196"/>
      <c r="AAW10" s="196"/>
      <c r="AAX10" s="196"/>
      <c r="AAY10" s="196"/>
      <c r="AAZ10" s="196"/>
      <c r="ABA10" s="196" t="s">
        <v>4455</v>
      </c>
      <c r="ABB10" s="196"/>
      <c r="ABC10" s="196"/>
      <c r="ABD10" s="196"/>
      <c r="ABE10" s="196"/>
      <c r="ABF10" s="196"/>
      <c r="ABG10" s="196"/>
      <c r="ABH10" s="196"/>
      <c r="ABI10" s="196" t="s">
        <v>4455</v>
      </c>
      <c r="ABJ10" s="196"/>
      <c r="ABK10" s="196"/>
      <c r="ABL10" s="196"/>
      <c r="ABM10" s="196"/>
      <c r="ABN10" s="196"/>
      <c r="ABO10" s="196"/>
      <c r="ABP10" s="196"/>
      <c r="ABQ10" s="196" t="s">
        <v>4455</v>
      </c>
      <c r="ABR10" s="196"/>
      <c r="ABS10" s="196"/>
      <c r="ABT10" s="196"/>
      <c r="ABU10" s="196"/>
      <c r="ABV10" s="196"/>
      <c r="ABW10" s="196"/>
      <c r="ABX10" s="196"/>
      <c r="ABY10" s="196" t="s">
        <v>4455</v>
      </c>
      <c r="ABZ10" s="196"/>
      <c r="ACA10" s="196"/>
      <c r="ACB10" s="196"/>
      <c r="ACC10" s="196"/>
      <c r="ACD10" s="196"/>
      <c r="ACE10" s="196"/>
      <c r="ACF10" s="196"/>
      <c r="ACG10" s="196" t="s">
        <v>4455</v>
      </c>
      <c r="ACH10" s="196"/>
      <c r="ACI10" s="196"/>
      <c r="ACJ10" s="196"/>
      <c r="ACK10" s="196"/>
      <c r="ACL10" s="196"/>
      <c r="ACM10" s="196"/>
      <c r="ACN10" s="196"/>
      <c r="ACO10" s="196" t="s">
        <v>4455</v>
      </c>
      <c r="ACP10" s="196"/>
      <c r="ACQ10" s="196"/>
      <c r="ACR10" s="196"/>
      <c r="ACS10" s="196"/>
      <c r="ACT10" s="196"/>
      <c r="ACU10" s="196"/>
      <c r="ACV10" s="196"/>
      <c r="ACW10" s="196" t="s">
        <v>4455</v>
      </c>
      <c r="ACX10" s="196"/>
      <c r="ACY10" s="196"/>
      <c r="ACZ10" s="196"/>
      <c r="ADA10" s="196"/>
      <c r="ADB10" s="196"/>
      <c r="ADC10" s="196"/>
      <c r="ADD10" s="196"/>
      <c r="ADE10" s="196" t="s">
        <v>4455</v>
      </c>
      <c r="ADF10" s="196"/>
      <c r="ADG10" s="196"/>
      <c r="ADH10" s="196"/>
      <c r="ADI10" s="196"/>
      <c r="ADJ10" s="196"/>
      <c r="ADK10" s="196"/>
      <c r="ADL10" s="196"/>
      <c r="ADM10" s="196" t="s">
        <v>4455</v>
      </c>
      <c r="ADN10" s="196"/>
      <c r="ADO10" s="196"/>
      <c r="ADP10" s="196"/>
      <c r="ADQ10" s="196"/>
      <c r="ADR10" s="196"/>
      <c r="ADS10" s="196"/>
      <c r="ADT10" s="196"/>
      <c r="ADU10" s="196" t="s">
        <v>4455</v>
      </c>
      <c r="ADV10" s="196"/>
      <c r="ADW10" s="196"/>
      <c r="ADX10" s="196"/>
      <c r="ADY10" s="196"/>
      <c r="ADZ10" s="196"/>
      <c r="AEA10" s="196"/>
      <c r="AEB10" s="196"/>
      <c r="AEC10" s="196" t="s">
        <v>4455</v>
      </c>
      <c r="AED10" s="196"/>
      <c r="AEE10" s="196"/>
      <c r="AEF10" s="196"/>
      <c r="AEG10" s="196"/>
      <c r="AEH10" s="196"/>
      <c r="AEI10" s="196"/>
      <c r="AEJ10" s="196"/>
      <c r="AEK10" s="196" t="s">
        <v>4455</v>
      </c>
      <c r="AEL10" s="196"/>
      <c r="AEM10" s="196"/>
      <c r="AEN10" s="196"/>
      <c r="AEO10" s="196"/>
      <c r="AEP10" s="196"/>
      <c r="AEQ10" s="196"/>
      <c r="AER10" s="196"/>
      <c r="AES10" s="196" t="s">
        <v>4455</v>
      </c>
      <c r="AET10" s="196"/>
      <c r="AEU10" s="196"/>
      <c r="AEV10" s="196"/>
      <c r="AEW10" s="196"/>
      <c r="AEX10" s="196"/>
      <c r="AEY10" s="196"/>
      <c r="AEZ10" s="196"/>
      <c r="AFA10" s="196" t="s">
        <v>4455</v>
      </c>
      <c r="AFB10" s="196"/>
      <c r="AFC10" s="196"/>
      <c r="AFD10" s="196"/>
      <c r="AFE10" s="196"/>
      <c r="AFF10" s="196"/>
      <c r="AFG10" s="196"/>
      <c r="AFH10" s="196"/>
      <c r="AFI10" s="196" t="s">
        <v>4455</v>
      </c>
      <c r="AFJ10" s="196"/>
      <c r="AFK10" s="196"/>
      <c r="AFL10" s="196"/>
      <c r="AFM10" s="196"/>
      <c r="AFN10" s="196"/>
      <c r="AFO10" s="196"/>
      <c r="AFP10" s="196"/>
      <c r="AFQ10" s="196" t="s">
        <v>4455</v>
      </c>
      <c r="AFR10" s="196"/>
      <c r="AFS10" s="196"/>
      <c r="AFT10" s="196"/>
      <c r="AFU10" s="196"/>
      <c r="AFV10" s="196"/>
      <c r="AFW10" s="196"/>
      <c r="AFX10" s="196"/>
      <c r="AFY10" s="196" t="s">
        <v>4455</v>
      </c>
      <c r="AFZ10" s="196"/>
      <c r="AGA10" s="196"/>
      <c r="AGB10" s="196"/>
      <c r="AGC10" s="196"/>
      <c r="AGD10" s="196"/>
      <c r="AGE10" s="196"/>
      <c r="AGF10" s="196"/>
      <c r="AGG10" s="196" t="s">
        <v>4455</v>
      </c>
      <c r="AGH10" s="196"/>
      <c r="AGI10" s="196"/>
      <c r="AGJ10" s="196"/>
      <c r="AGK10" s="196"/>
      <c r="AGL10" s="196"/>
      <c r="AGM10" s="196"/>
      <c r="AGN10" s="196"/>
      <c r="AGO10" s="196" t="s">
        <v>4455</v>
      </c>
      <c r="AGP10" s="196"/>
      <c r="AGQ10" s="196"/>
      <c r="AGR10" s="196"/>
      <c r="AGS10" s="196"/>
      <c r="AGT10" s="196"/>
      <c r="AGU10" s="196"/>
      <c r="AGV10" s="196"/>
      <c r="AGW10" s="196" t="s">
        <v>4455</v>
      </c>
      <c r="AGX10" s="196"/>
      <c r="AGY10" s="196"/>
      <c r="AGZ10" s="196"/>
      <c r="AHA10" s="196"/>
      <c r="AHB10" s="196"/>
      <c r="AHC10" s="196"/>
      <c r="AHD10" s="196"/>
      <c r="AHE10" s="196" t="s">
        <v>4455</v>
      </c>
      <c r="AHF10" s="196"/>
      <c r="AHG10" s="196"/>
      <c r="AHH10" s="196"/>
      <c r="AHI10" s="196"/>
      <c r="AHJ10" s="196"/>
      <c r="AHK10" s="196"/>
      <c r="AHL10" s="196"/>
      <c r="AHM10" s="196" t="s">
        <v>4455</v>
      </c>
      <c r="AHN10" s="196"/>
      <c r="AHO10" s="196"/>
      <c r="AHP10" s="196"/>
      <c r="AHQ10" s="196"/>
      <c r="AHR10" s="196"/>
      <c r="AHS10" s="196"/>
      <c r="AHT10" s="196"/>
      <c r="AHU10" s="196" t="s">
        <v>4455</v>
      </c>
      <c r="AHV10" s="196"/>
      <c r="AHW10" s="196"/>
      <c r="AHX10" s="196"/>
      <c r="AHY10" s="196"/>
      <c r="AHZ10" s="196"/>
      <c r="AIA10" s="196"/>
      <c r="AIB10" s="196"/>
      <c r="AIC10" s="196" t="s">
        <v>4455</v>
      </c>
      <c r="AID10" s="196"/>
      <c r="AIE10" s="196"/>
      <c r="AIF10" s="196"/>
      <c r="AIG10" s="196"/>
      <c r="AIH10" s="196"/>
      <c r="AII10" s="196"/>
      <c r="AIJ10" s="196"/>
      <c r="AIK10" s="196" t="s">
        <v>4455</v>
      </c>
      <c r="AIL10" s="196"/>
      <c r="AIM10" s="196"/>
      <c r="AIN10" s="196"/>
      <c r="AIO10" s="196"/>
      <c r="AIP10" s="196"/>
      <c r="AIQ10" s="196"/>
      <c r="AIR10" s="196"/>
      <c r="AIS10" s="196" t="s">
        <v>4455</v>
      </c>
      <c r="AIT10" s="196"/>
      <c r="AIU10" s="196"/>
      <c r="AIV10" s="196"/>
      <c r="AIW10" s="196"/>
      <c r="AIX10" s="196"/>
      <c r="AIY10" s="196"/>
      <c r="AIZ10" s="196"/>
      <c r="AJA10" s="196" t="s">
        <v>4455</v>
      </c>
      <c r="AJB10" s="196"/>
      <c r="AJC10" s="196"/>
      <c r="AJD10" s="196"/>
      <c r="AJE10" s="196"/>
      <c r="AJF10" s="196"/>
      <c r="AJG10" s="196"/>
      <c r="AJH10" s="196"/>
      <c r="AJI10" s="196" t="s">
        <v>4455</v>
      </c>
      <c r="AJJ10" s="196"/>
      <c r="AJK10" s="196"/>
      <c r="AJL10" s="196"/>
      <c r="AJM10" s="196"/>
      <c r="AJN10" s="196"/>
      <c r="AJO10" s="196"/>
      <c r="AJP10" s="196"/>
      <c r="AJQ10" s="196" t="s">
        <v>4455</v>
      </c>
      <c r="AJR10" s="196"/>
      <c r="AJS10" s="196"/>
      <c r="AJT10" s="196"/>
      <c r="AJU10" s="196"/>
      <c r="AJV10" s="196"/>
      <c r="AJW10" s="196"/>
      <c r="AJX10" s="196"/>
      <c r="AJY10" s="196" t="s">
        <v>4455</v>
      </c>
      <c r="AJZ10" s="196"/>
      <c r="AKA10" s="196"/>
      <c r="AKB10" s="196"/>
      <c r="AKC10" s="196"/>
      <c r="AKD10" s="196"/>
      <c r="AKE10" s="196"/>
      <c r="AKF10" s="196"/>
      <c r="AKG10" s="196" t="s">
        <v>4455</v>
      </c>
      <c r="AKH10" s="196"/>
      <c r="AKI10" s="196"/>
      <c r="AKJ10" s="196"/>
      <c r="AKK10" s="196"/>
      <c r="AKL10" s="196"/>
      <c r="AKM10" s="196"/>
      <c r="AKN10" s="196"/>
      <c r="AKO10" s="196" t="s">
        <v>4455</v>
      </c>
      <c r="AKP10" s="196"/>
      <c r="AKQ10" s="196"/>
      <c r="AKR10" s="196"/>
      <c r="AKS10" s="196"/>
      <c r="AKT10" s="196"/>
      <c r="AKU10" s="196"/>
      <c r="AKV10" s="196"/>
      <c r="AKW10" s="196" t="s">
        <v>4455</v>
      </c>
      <c r="AKX10" s="196"/>
      <c r="AKY10" s="196"/>
      <c r="AKZ10" s="196"/>
      <c r="ALA10" s="196"/>
      <c r="ALB10" s="196"/>
      <c r="ALC10" s="196"/>
      <c r="ALD10" s="196"/>
      <c r="ALE10" s="196" t="s">
        <v>4455</v>
      </c>
      <c r="ALF10" s="196"/>
      <c r="ALG10" s="196"/>
      <c r="ALH10" s="196"/>
      <c r="ALI10" s="196"/>
      <c r="ALJ10" s="196"/>
      <c r="ALK10" s="196"/>
      <c r="ALL10" s="196"/>
      <c r="ALM10" s="196" t="s">
        <v>4455</v>
      </c>
      <c r="ALN10" s="196"/>
      <c r="ALO10" s="196"/>
      <c r="ALP10" s="196"/>
      <c r="ALQ10" s="196"/>
      <c r="ALR10" s="196"/>
      <c r="ALS10" s="196"/>
      <c r="ALT10" s="196"/>
      <c r="ALU10" s="196" t="s">
        <v>4455</v>
      </c>
      <c r="ALV10" s="196"/>
      <c r="ALW10" s="196"/>
      <c r="ALX10" s="196"/>
      <c r="ALY10" s="196"/>
      <c r="ALZ10" s="196"/>
      <c r="AMA10" s="196"/>
      <c r="AMB10" s="196"/>
      <c r="AMC10" s="196" t="s">
        <v>4455</v>
      </c>
      <c r="AMD10" s="196"/>
      <c r="AME10" s="196"/>
      <c r="AMF10" s="196"/>
      <c r="AMG10" s="196"/>
      <c r="AMH10" s="196"/>
      <c r="AMI10" s="196"/>
      <c r="AMJ10" s="196"/>
      <c r="AMK10" s="196" t="s">
        <v>4455</v>
      </c>
      <c r="AML10" s="196"/>
      <c r="AMM10" s="196"/>
      <c r="AMN10" s="196"/>
      <c r="AMO10" s="196"/>
      <c r="AMP10" s="196"/>
      <c r="AMQ10" s="196"/>
      <c r="AMR10" s="196"/>
      <c r="AMS10" s="196" t="s">
        <v>4455</v>
      </c>
      <c r="AMT10" s="196"/>
      <c r="AMU10" s="196"/>
      <c r="AMV10" s="196"/>
      <c r="AMW10" s="196"/>
      <c r="AMX10" s="196"/>
      <c r="AMY10" s="196"/>
      <c r="AMZ10" s="196"/>
      <c r="ANA10" s="196" t="s">
        <v>4455</v>
      </c>
      <c r="ANB10" s="196"/>
      <c r="ANC10" s="196"/>
      <c r="AND10" s="196"/>
      <c r="ANE10" s="196"/>
      <c r="ANF10" s="196"/>
      <c r="ANG10" s="196"/>
      <c r="ANH10" s="196"/>
      <c r="ANI10" s="196" t="s">
        <v>4455</v>
      </c>
      <c r="ANJ10" s="196"/>
      <c r="ANK10" s="196"/>
      <c r="ANL10" s="196"/>
      <c r="ANM10" s="196"/>
      <c r="ANN10" s="196"/>
      <c r="ANO10" s="196"/>
      <c r="ANP10" s="196"/>
      <c r="ANQ10" s="196" t="s">
        <v>4455</v>
      </c>
      <c r="ANR10" s="196"/>
      <c r="ANS10" s="196"/>
      <c r="ANT10" s="196"/>
      <c r="ANU10" s="196"/>
      <c r="ANV10" s="196"/>
      <c r="ANW10" s="196"/>
      <c r="ANX10" s="196"/>
      <c r="ANY10" s="196" t="s">
        <v>4455</v>
      </c>
      <c r="ANZ10" s="196"/>
      <c r="AOA10" s="196"/>
      <c r="AOB10" s="196"/>
      <c r="AOC10" s="196"/>
      <c r="AOD10" s="196"/>
      <c r="AOE10" s="196"/>
      <c r="AOF10" s="196"/>
      <c r="AOG10" s="196" t="s">
        <v>4455</v>
      </c>
      <c r="AOH10" s="196"/>
      <c r="AOI10" s="196"/>
      <c r="AOJ10" s="196"/>
      <c r="AOK10" s="196"/>
      <c r="AOL10" s="196"/>
      <c r="AOM10" s="196"/>
      <c r="AON10" s="196"/>
      <c r="AOO10" s="196" t="s">
        <v>4455</v>
      </c>
      <c r="AOP10" s="196"/>
      <c r="AOQ10" s="196"/>
      <c r="AOR10" s="196"/>
      <c r="AOS10" s="196"/>
      <c r="AOT10" s="196"/>
      <c r="AOU10" s="196"/>
      <c r="AOV10" s="196"/>
      <c r="AOW10" s="196" t="s">
        <v>4455</v>
      </c>
      <c r="AOX10" s="196"/>
      <c r="AOY10" s="196"/>
      <c r="AOZ10" s="196"/>
      <c r="APA10" s="196"/>
      <c r="APB10" s="196"/>
      <c r="APC10" s="196"/>
      <c r="APD10" s="196"/>
      <c r="APE10" s="196" t="s">
        <v>4455</v>
      </c>
      <c r="APF10" s="196"/>
      <c r="APG10" s="196"/>
      <c r="APH10" s="196"/>
      <c r="API10" s="196"/>
      <c r="APJ10" s="196"/>
      <c r="APK10" s="196"/>
      <c r="APL10" s="196"/>
      <c r="APM10" s="196" t="s">
        <v>4455</v>
      </c>
      <c r="APN10" s="196"/>
      <c r="APO10" s="196"/>
      <c r="APP10" s="196"/>
      <c r="APQ10" s="196"/>
      <c r="APR10" s="196"/>
      <c r="APS10" s="196"/>
      <c r="APT10" s="196"/>
      <c r="APU10" s="196" t="s">
        <v>4455</v>
      </c>
      <c r="APV10" s="196"/>
      <c r="APW10" s="196"/>
      <c r="APX10" s="196"/>
      <c r="APY10" s="196"/>
      <c r="APZ10" s="196"/>
      <c r="AQA10" s="196"/>
      <c r="AQB10" s="196"/>
      <c r="AQC10" s="196" t="s">
        <v>4455</v>
      </c>
      <c r="AQD10" s="196"/>
      <c r="AQE10" s="196"/>
      <c r="AQF10" s="196"/>
      <c r="AQG10" s="196"/>
      <c r="AQH10" s="196"/>
      <c r="AQI10" s="196"/>
      <c r="AQJ10" s="196"/>
      <c r="AQK10" s="196" t="s">
        <v>4455</v>
      </c>
      <c r="AQL10" s="196"/>
      <c r="AQM10" s="196"/>
      <c r="AQN10" s="196"/>
      <c r="AQO10" s="196"/>
      <c r="AQP10" s="196"/>
      <c r="AQQ10" s="196"/>
      <c r="AQR10" s="196"/>
      <c r="AQS10" s="196" t="s">
        <v>4455</v>
      </c>
      <c r="AQT10" s="196"/>
      <c r="AQU10" s="196"/>
      <c r="AQV10" s="196"/>
      <c r="AQW10" s="196"/>
      <c r="AQX10" s="196"/>
      <c r="AQY10" s="196"/>
      <c r="AQZ10" s="196"/>
      <c r="ARA10" s="196" t="s">
        <v>4455</v>
      </c>
      <c r="ARB10" s="196"/>
      <c r="ARC10" s="196"/>
      <c r="ARD10" s="196"/>
      <c r="ARE10" s="196"/>
      <c r="ARF10" s="196"/>
      <c r="ARG10" s="196"/>
      <c r="ARH10" s="196"/>
      <c r="ARI10" s="196" t="s">
        <v>4455</v>
      </c>
      <c r="ARJ10" s="196"/>
      <c r="ARK10" s="196"/>
      <c r="ARL10" s="196"/>
      <c r="ARM10" s="196"/>
      <c r="ARN10" s="196"/>
      <c r="ARO10" s="196"/>
      <c r="ARP10" s="196"/>
      <c r="ARQ10" s="196" t="s">
        <v>4455</v>
      </c>
      <c r="ARR10" s="196"/>
      <c r="ARS10" s="196"/>
      <c r="ART10" s="196"/>
      <c r="ARU10" s="196"/>
      <c r="ARV10" s="196"/>
      <c r="ARW10" s="196"/>
      <c r="ARX10" s="196"/>
      <c r="ARY10" s="196" t="s">
        <v>4455</v>
      </c>
      <c r="ARZ10" s="196"/>
      <c r="ASA10" s="196"/>
      <c r="ASB10" s="196"/>
      <c r="ASC10" s="196"/>
      <c r="ASD10" s="196"/>
      <c r="ASE10" s="196"/>
      <c r="ASF10" s="196"/>
      <c r="ASG10" s="196" t="s">
        <v>4455</v>
      </c>
      <c r="ASH10" s="196"/>
      <c r="ASI10" s="196"/>
      <c r="ASJ10" s="196"/>
      <c r="ASK10" s="196"/>
      <c r="ASL10" s="196"/>
      <c r="ASM10" s="196"/>
      <c r="ASN10" s="196"/>
      <c r="ASO10" s="196" t="s">
        <v>4455</v>
      </c>
      <c r="ASP10" s="196"/>
      <c r="ASQ10" s="196"/>
      <c r="ASR10" s="196"/>
      <c r="ASS10" s="196"/>
      <c r="AST10" s="196"/>
      <c r="ASU10" s="196"/>
      <c r="ASV10" s="196"/>
      <c r="ASW10" s="196" t="s">
        <v>4455</v>
      </c>
      <c r="ASX10" s="196"/>
      <c r="ASY10" s="196"/>
      <c r="ASZ10" s="196"/>
      <c r="ATA10" s="196"/>
      <c r="ATB10" s="196"/>
      <c r="ATC10" s="196"/>
      <c r="ATD10" s="196"/>
      <c r="ATE10" s="196" t="s">
        <v>4455</v>
      </c>
      <c r="ATF10" s="196"/>
      <c r="ATG10" s="196"/>
      <c r="ATH10" s="196"/>
      <c r="ATI10" s="196"/>
      <c r="ATJ10" s="196"/>
      <c r="ATK10" s="196"/>
      <c r="ATL10" s="196"/>
      <c r="ATM10" s="196" t="s">
        <v>4455</v>
      </c>
      <c r="ATN10" s="196"/>
      <c r="ATO10" s="196"/>
      <c r="ATP10" s="196"/>
      <c r="ATQ10" s="196"/>
      <c r="ATR10" s="196"/>
      <c r="ATS10" s="196"/>
      <c r="ATT10" s="196"/>
      <c r="ATU10" s="196" t="s">
        <v>4455</v>
      </c>
      <c r="ATV10" s="196"/>
      <c r="ATW10" s="196"/>
      <c r="ATX10" s="196"/>
      <c r="ATY10" s="196"/>
      <c r="ATZ10" s="196"/>
      <c r="AUA10" s="196"/>
      <c r="AUB10" s="196"/>
      <c r="AUC10" s="196" t="s">
        <v>4455</v>
      </c>
      <c r="AUD10" s="196"/>
      <c r="AUE10" s="196"/>
      <c r="AUF10" s="196"/>
      <c r="AUG10" s="196"/>
      <c r="AUH10" s="196"/>
      <c r="AUI10" s="196"/>
      <c r="AUJ10" s="196"/>
      <c r="AUK10" s="196" t="s">
        <v>4455</v>
      </c>
      <c r="AUL10" s="196"/>
      <c r="AUM10" s="196"/>
      <c r="AUN10" s="196"/>
      <c r="AUO10" s="196"/>
      <c r="AUP10" s="196"/>
      <c r="AUQ10" s="196"/>
      <c r="AUR10" s="196"/>
      <c r="AUS10" s="196" t="s">
        <v>4455</v>
      </c>
      <c r="AUT10" s="196"/>
      <c r="AUU10" s="196"/>
      <c r="AUV10" s="196"/>
      <c r="AUW10" s="196"/>
      <c r="AUX10" s="196"/>
      <c r="AUY10" s="196"/>
      <c r="AUZ10" s="196"/>
      <c r="AVA10" s="196" t="s">
        <v>4455</v>
      </c>
      <c r="AVB10" s="196"/>
      <c r="AVC10" s="196"/>
      <c r="AVD10" s="196"/>
      <c r="AVE10" s="196"/>
      <c r="AVF10" s="196"/>
      <c r="AVG10" s="196"/>
      <c r="AVH10" s="196"/>
      <c r="AVI10" s="196" t="s">
        <v>4455</v>
      </c>
      <c r="AVJ10" s="196"/>
      <c r="AVK10" s="196"/>
      <c r="AVL10" s="196"/>
      <c r="AVM10" s="196"/>
      <c r="AVN10" s="196"/>
      <c r="AVO10" s="196"/>
      <c r="AVP10" s="196"/>
      <c r="AVQ10" s="196" t="s">
        <v>4455</v>
      </c>
      <c r="AVR10" s="196"/>
      <c r="AVS10" s="196"/>
      <c r="AVT10" s="196"/>
      <c r="AVU10" s="196"/>
      <c r="AVV10" s="196"/>
      <c r="AVW10" s="196"/>
      <c r="AVX10" s="196"/>
      <c r="AVY10" s="196" t="s">
        <v>4455</v>
      </c>
      <c r="AVZ10" s="196"/>
      <c r="AWA10" s="196"/>
      <c r="AWB10" s="196"/>
      <c r="AWC10" s="196"/>
      <c r="AWD10" s="196"/>
      <c r="AWE10" s="196"/>
      <c r="AWF10" s="196"/>
      <c r="AWG10" s="196" t="s">
        <v>4455</v>
      </c>
      <c r="AWH10" s="196"/>
      <c r="AWI10" s="196"/>
      <c r="AWJ10" s="196"/>
      <c r="AWK10" s="196"/>
      <c r="AWL10" s="196"/>
      <c r="AWM10" s="196"/>
      <c r="AWN10" s="196"/>
      <c r="AWO10" s="196" t="s">
        <v>4455</v>
      </c>
      <c r="AWP10" s="196"/>
      <c r="AWQ10" s="196"/>
      <c r="AWR10" s="196"/>
      <c r="AWS10" s="196"/>
      <c r="AWT10" s="196"/>
      <c r="AWU10" s="196"/>
      <c r="AWV10" s="196"/>
      <c r="AWW10" s="196" t="s">
        <v>4455</v>
      </c>
      <c r="AWX10" s="196"/>
      <c r="AWY10" s="196"/>
      <c r="AWZ10" s="196"/>
      <c r="AXA10" s="196"/>
      <c r="AXB10" s="196"/>
      <c r="AXC10" s="196"/>
      <c r="AXD10" s="196"/>
      <c r="AXE10" s="196" t="s">
        <v>4455</v>
      </c>
      <c r="AXF10" s="196"/>
      <c r="AXG10" s="196"/>
      <c r="AXH10" s="196"/>
      <c r="AXI10" s="196"/>
      <c r="AXJ10" s="196"/>
      <c r="AXK10" s="196"/>
      <c r="AXL10" s="196"/>
      <c r="AXM10" s="196" t="s">
        <v>4455</v>
      </c>
      <c r="AXN10" s="196"/>
      <c r="AXO10" s="196"/>
      <c r="AXP10" s="196"/>
      <c r="AXQ10" s="196"/>
      <c r="AXR10" s="196"/>
      <c r="AXS10" s="196"/>
      <c r="AXT10" s="196"/>
      <c r="AXU10" s="196" t="s">
        <v>4455</v>
      </c>
      <c r="AXV10" s="196"/>
      <c r="AXW10" s="196"/>
      <c r="AXX10" s="196"/>
      <c r="AXY10" s="196"/>
      <c r="AXZ10" s="196"/>
      <c r="AYA10" s="196"/>
      <c r="AYB10" s="196"/>
      <c r="AYC10" s="196" t="s">
        <v>4455</v>
      </c>
      <c r="AYD10" s="196"/>
      <c r="AYE10" s="196"/>
      <c r="AYF10" s="196"/>
      <c r="AYG10" s="196"/>
      <c r="AYH10" s="196"/>
      <c r="AYI10" s="196"/>
      <c r="AYJ10" s="196"/>
      <c r="AYK10" s="196" t="s">
        <v>4455</v>
      </c>
      <c r="AYL10" s="196"/>
      <c r="AYM10" s="196"/>
      <c r="AYN10" s="196"/>
      <c r="AYO10" s="196"/>
      <c r="AYP10" s="196"/>
      <c r="AYQ10" s="196"/>
      <c r="AYR10" s="196"/>
      <c r="AYS10" s="196" t="s">
        <v>4455</v>
      </c>
      <c r="AYT10" s="196"/>
      <c r="AYU10" s="196"/>
      <c r="AYV10" s="196"/>
      <c r="AYW10" s="196"/>
      <c r="AYX10" s="196"/>
      <c r="AYY10" s="196"/>
      <c r="AYZ10" s="196"/>
      <c r="AZA10" s="196" t="s">
        <v>4455</v>
      </c>
      <c r="AZB10" s="196"/>
      <c r="AZC10" s="196"/>
      <c r="AZD10" s="196"/>
      <c r="AZE10" s="196"/>
      <c r="AZF10" s="196"/>
      <c r="AZG10" s="196"/>
      <c r="AZH10" s="196"/>
      <c r="AZI10" s="196" t="s">
        <v>4455</v>
      </c>
      <c r="AZJ10" s="196"/>
      <c r="AZK10" s="196"/>
      <c r="AZL10" s="196"/>
      <c r="AZM10" s="196"/>
      <c r="AZN10" s="196"/>
      <c r="AZO10" s="196"/>
      <c r="AZP10" s="196"/>
      <c r="AZQ10" s="196" t="s">
        <v>4455</v>
      </c>
      <c r="AZR10" s="196"/>
      <c r="AZS10" s="196"/>
      <c r="AZT10" s="196"/>
      <c r="AZU10" s="196"/>
      <c r="AZV10" s="196"/>
      <c r="AZW10" s="196"/>
      <c r="AZX10" s="196"/>
      <c r="AZY10" s="196" t="s">
        <v>4455</v>
      </c>
      <c r="AZZ10" s="196"/>
      <c r="BAA10" s="196"/>
      <c r="BAB10" s="196"/>
      <c r="BAC10" s="196"/>
      <c r="BAD10" s="196"/>
      <c r="BAE10" s="196"/>
      <c r="BAF10" s="196"/>
      <c r="BAG10" s="196" t="s">
        <v>4455</v>
      </c>
      <c r="BAH10" s="196"/>
      <c r="BAI10" s="196"/>
      <c r="BAJ10" s="196"/>
      <c r="BAK10" s="196"/>
      <c r="BAL10" s="196"/>
      <c r="BAM10" s="196"/>
      <c r="BAN10" s="196"/>
      <c r="BAO10" s="196" t="s">
        <v>4455</v>
      </c>
      <c r="BAP10" s="196"/>
      <c r="BAQ10" s="196"/>
      <c r="BAR10" s="196"/>
      <c r="BAS10" s="196"/>
      <c r="BAT10" s="196"/>
      <c r="BAU10" s="196"/>
      <c r="BAV10" s="196"/>
      <c r="BAW10" s="196" t="s">
        <v>4455</v>
      </c>
      <c r="BAX10" s="196"/>
      <c r="BAY10" s="196"/>
      <c r="BAZ10" s="196"/>
      <c r="BBA10" s="196"/>
      <c r="BBB10" s="196"/>
      <c r="BBC10" s="196"/>
      <c r="BBD10" s="196"/>
      <c r="BBE10" s="196" t="s">
        <v>4455</v>
      </c>
      <c r="BBF10" s="196"/>
      <c r="BBG10" s="196"/>
      <c r="BBH10" s="196"/>
      <c r="BBI10" s="196"/>
      <c r="BBJ10" s="196"/>
      <c r="BBK10" s="196"/>
      <c r="BBL10" s="196"/>
      <c r="BBM10" s="196" t="s">
        <v>4455</v>
      </c>
      <c r="BBN10" s="196"/>
      <c r="BBO10" s="196"/>
      <c r="BBP10" s="196"/>
      <c r="BBQ10" s="196"/>
      <c r="BBR10" s="196"/>
      <c r="BBS10" s="196"/>
      <c r="BBT10" s="196"/>
      <c r="BBU10" s="196" t="s">
        <v>4455</v>
      </c>
      <c r="BBV10" s="196"/>
      <c r="BBW10" s="196"/>
      <c r="BBX10" s="196"/>
      <c r="BBY10" s="196"/>
      <c r="BBZ10" s="196"/>
      <c r="BCA10" s="196"/>
      <c r="BCB10" s="196"/>
      <c r="BCC10" s="196" t="s">
        <v>4455</v>
      </c>
      <c r="BCD10" s="196"/>
      <c r="BCE10" s="196"/>
      <c r="BCF10" s="196"/>
      <c r="BCG10" s="196"/>
      <c r="BCH10" s="196"/>
      <c r="BCI10" s="196"/>
      <c r="BCJ10" s="196"/>
      <c r="BCK10" s="196" t="s">
        <v>4455</v>
      </c>
      <c r="BCL10" s="196"/>
      <c r="BCM10" s="196"/>
      <c r="BCN10" s="196"/>
      <c r="BCO10" s="196"/>
      <c r="BCP10" s="196"/>
      <c r="BCQ10" s="196"/>
      <c r="BCR10" s="196"/>
      <c r="BCS10" s="196" t="s">
        <v>4455</v>
      </c>
      <c r="BCT10" s="196"/>
      <c r="BCU10" s="196"/>
      <c r="BCV10" s="196"/>
      <c r="BCW10" s="196"/>
      <c r="BCX10" s="196"/>
      <c r="BCY10" s="196"/>
      <c r="BCZ10" s="196"/>
      <c r="BDA10" s="196" t="s">
        <v>4455</v>
      </c>
      <c r="BDB10" s="196"/>
      <c r="BDC10" s="196"/>
      <c r="BDD10" s="196"/>
      <c r="BDE10" s="196"/>
      <c r="BDF10" s="196"/>
      <c r="BDG10" s="196"/>
      <c r="BDH10" s="196"/>
      <c r="BDI10" s="196" t="s">
        <v>4455</v>
      </c>
      <c r="BDJ10" s="196"/>
      <c r="BDK10" s="196"/>
      <c r="BDL10" s="196"/>
      <c r="BDM10" s="196"/>
      <c r="BDN10" s="196"/>
      <c r="BDO10" s="196"/>
      <c r="BDP10" s="196"/>
      <c r="BDQ10" s="196" t="s">
        <v>4455</v>
      </c>
      <c r="BDR10" s="196"/>
      <c r="BDS10" s="196"/>
      <c r="BDT10" s="196"/>
      <c r="BDU10" s="196"/>
      <c r="BDV10" s="196"/>
      <c r="BDW10" s="196"/>
      <c r="BDX10" s="196"/>
      <c r="BDY10" s="196" t="s">
        <v>4455</v>
      </c>
      <c r="BDZ10" s="196"/>
      <c r="BEA10" s="196"/>
      <c r="BEB10" s="196"/>
      <c r="BEC10" s="196"/>
      <c r="BED10" s="196"/>
      <c r="BEE10" s="196"/>
      <c r="BEF10" s="196"/>
      <c r="BEG10" s="196" t="s">
        <v>4455</v>
      </c>
      <c r="BEH10" s="196"/>
      <c r="BEI10" s="196"/>
      <c r="BEJ10" s="196"/>
      <c r="BEK10" s="196"/>
      <c r="BEL10" s="196"/>
      <c r="BEM10" s="196"/>
      <c r="BEN10" s="196"/>
      <c r="BEO10" s="196" t="s">
        <v>4455</v>
      </c>
      <c r="BEP10" s="196"/>
      <c r="BEQ10" s="196"/>
      <c r="BER10" s="196"/>
      <c r="BES10" s="196"/>
      <c r="BET10" s="196"/>
      <c r="BEU10" s="196"/>
      <c r="BEV10" s="196"/>
      <c r="BEW10" s="196" t="s">
        <v>4455</v>
      </c>
      <c r="BEX10" s="196"/>
      <c r="BEY10" s="196"/>
      <c r="BEZ10" s="196"/>
      <c r="BFA10" s="196"/>
      <c r="BFB10" s="196"/>
      <c r="BFC10" s="196"/>
      <c r="BFD10" s="196"/>
      <c r="BFE10" s="196" t="s">
        <v>4455</v>
      </c>
      <c r="BFF10" s="196"/>
      <c r="BFG10" s="196"/>
      <c r="BFH10" s="196"/>
      <c r="BFI10" s="196"/>
      <c r="BFJ10" s="196"/>
      <c r="BFK10" s="196"/>
      <c r="BFL10" s="196"/>
      <c r="BFM10" s="196" t="s">
        <v>4455</v>
      </c>
      <c r="BFN10" s="196"/>
      <c r="BFO10" s="196"/>
      <c r="BFP10" s="196"/>
      <c r="BFQ10" s="196"/>
      <c r="BFR10" s="196"/>
      <c r="BFS10" s="196"/>
      <c r="BFT10" s="196"/>
      <c r="BFU10" s="196" t="s">
        <v>4455</v>
      </c>
      <c r="BFV10" s="196"/>
      <c r="BFW10" s="196"/>
      <c r="BFX10" s="196"/>
      <c r="BFY10" s="196"/>
      <c r="BFZ10" s="196"/>
      <c r="BGA10" s="196"/>
      <c r="BGB10" s="196"/>
      <c r="BGC10" s="196" t="s">
        <v>4455</v>
      </c>
      <c r="BGD10" s="196"/>
      <c r="BGE10" s="196"/>
      <c r="BGF10" s="196"/>
      <c r="BGG10" s="196"/>
      <c r="BGH10" s="196"/>
      <c r="BGI10" s="196"/>
      <c r="BGJ10" s="196"/>
      <c r="BGK10" s="196" t="s">
        <v>4455</v>
      </c>
      <c r="BGL10" s="196"/>
      <c r="BGM10" s="196"/>
      <c r="BGN10" s="196"/>
      <c r="BGO10" s="196"/>
      <c r="BGP10" s="196"/>
      <c r="BGQ10" s="196"/>
      <c r="BGR10" s="196"/>
      <c r="BGS10" s="196" t="s">
        <v>4455</v>
      </c>
      <c r="BGT10" s="196"/>
      <c r="BGU10" s="196"/>
      <c r="BGV10" s="196"/>
      <c r="BGW10" s="196"/>
      <c r="BGX10" s="196"/>
      <c r="BGY10" s="196"/>
      <c r="BGZ10" s="196"/>
      <c r="BHA10" s="196" t="s">
        <v>4455</v>
      </c>
      <c r="BHB10" s="196"/>
      <c r="BHC10" s="196"/>
      <c r="BHD10" s="196"/>
      <c r="BHE10" s="196"/>
      <c r="BHF10" s="196"/>
      <c r="BHG10" s="196"/>
      <c r="BHH10" s="196"/>
      <c r="BHI10" s="196" t="s">
        <v>4455</v>
      </c>
      <c r="BHJ10" s="196"/>
      <c r="BHK10" s="196"/>
      <c r="BHL10" s="196"/>
      <c r="BHM10" s="196"/>
      <c r="BHN10" s="196"/>
      <c r="BHO10" s="196"/>
      <c r="BHP10" s="196"/>
      <c r="BHQ10" s="196" t="s">
        <v>4455</v>
      </c>
      <c r="BHR10" s="196"/>
      <c r="BHS10" s="196"/>
      <c r="BHT10" s="196"/>
      <c r="BHU10" s="196"/>
      <c r="BHV10" s="196"/>
      <c r="BHW10" s="196"/>
      <c r="BHX10" s="196"/>
      <c r="BHY10" s="196" t="s">
        <v>4455</v>
      </c>
      <c r="BHZ10" s="196"/>
      <c r="BIA10" s="196"/>
      <c r="BIB10" s="196"/>
      <c r="BIC10" s="196"/>
      <c r="BID10" s="196"/>
      <c r="BIE10" s="196"/>
      <c r="BIF10" s="196"/>
      <c r="BIG10" s="196" t="s">
        <v>4455</v>
      </c>
      <c r="BIH10" s="196"/>
      <c r="BII10" s="196"/>
      <c r="BIJ10" s="196"/>
      <c r="BIK10" s="196"/>
      <c r="BIL10" s="196"/>
      <c r="BIM10" s="196"/>
      <c r="BIN10" s="196"/>
      <c r="BIO10" s="196" t="s">
        <v>4455</v>
      </c>
      <c r="BIP10" s="196"/>
      <c r="BIQ10" s="196"/>
      <c r="BIR10" s="196"/>
      <c r="BIS10" s="196"/>
      <c r="BIT10" s="196"/>
      <c r="BIU10" s="196"/>
      <c r="BIV10" s="196"/>
      <c r="BIW10" s="196" t="s">
        <v>4455</v>
      </c>
      <c r="BIX10" s="196"/>
      <c r="BIY10" s="196"/>
      <c r="BIZ10" s="196"/>
      <c r="BJA10" s="196"/>
      <c r="BJB10" s="196"/>
      <c r="BJC10" s="196"/>
      <c r="BJD10" s="196"/>
      <c r="BJE10" s="196" t="s">
        <v>4455</v>
      </c>
      <c r="BJF10" s="196"/>
      <c r="BJG10" s="196"/>
      <c r="BJH10" s="196"/>
      <c r="BJI10" s="196"/>
      <c r="BJJ10" s="196"/>
      <c r="BJK10" s="196"/>
      <c r="BJL10" s="196"/>
      <c r="BJM10" s="196" t="s">
        <v>4455</v>
      </c>
      <c r="BJN10" s="196"/>
      <c r="BJO10" s="196"/>
      <c r="BJP10" s="196"/>
      <c r="BJQ10" s="196"/>
      <c r="BJR10" s="196"/>
      <c r="BJS10" s="196"/>
      <c r="BJT10" s="196"/>
      <c r="BJU10" s="196" t="s">
        <v>4455</v>
      </c>
      <c r="BJV10" s="196"/>
      <c r="BJW10" s="196"/>
      <c r="BJX10" s="196"/>
      <c r="BJY10" s="196"/>
      <c r="BJZ10" s="196"/>
      <c r="BKA10" s="196"/>
      <c r="BKB10" s="196"/>
      <c r="BKC10" s="196" t="s">
        <v>4455</v>
      </c>
      <c r="BKD10" s="196"/>
      <c r="BKE10" s="196"/>
      <c r="BKF10" s="196"/>
      <c r="BKG10" s="196"/>
      <c r="BKH10" s="196"/>
      <c r="BKI10" s="196"/>
      <c r="BKJ10" s="196"/>
      <c r="BKK10" s="196" t="s">
        <v>4455</v>
      </c>
      <c r="BKL10" s="196"/>
      <c r="BKM10" s="196"/>
      <c r="BKN10" s="196"/>
      <c r="BKO10" s="196"/>
      <c r="BKP10" s="196"/>
      <c r="BKQ10" s="196"/>
      <c r="BKR10" s="196"/>
      <c r="BKS10" s="196" t="s">
        <v>4455</v>
      </c>
      <c r="BKT10" s="196"/>
      <c r="BKU10" s="196"/>
      <c r="BKV10" s="196"/>
      <c r="BKW10" s="196"/>
      <c r="BKX10" s="196"/>
      <c r="BKY10" s="196"/>
      <c r="BKZ10" s="196"/>
      <c r="BLA10" s="196" t="s">
        <v>4455</v>
      </c>
      <c r="BLB10" s="196"/>
      <c r="BLC10" s="196"/>
      <c r="BLD10" s="196"/>
      <c r="BLE10" s="196"/>
      <c r="BLF10" s="196"/>
      <c r="BLG10" s="196"/>
      <c r="BLH10" s="196"/>
      <c r="BLI10" s="196" t="s">
        <v>4455</v>
      </c>
      <c r="BLJ10" s="196"/>
      <c r="BLK10" s="196"/>
      <c r="BLL10" s="196"/>
      <c r="BLM10" s="196"/>
      <c r="BLN10" s="196"/>
      <c r="BLO10" s="196"/>
      <c r="BLP10" s="196"/>
      <c r="BLQ10" s="196" t="s">
        <v>4455</v>
      </c>
      <c r="BLR10" s="196"/>
      <c r="BLS10" s="196"/>
      <c r="BLT10" s="196"/>
      <c r="BLU10" s="196"/>
      <c r="BLV10" s="196"/>
      <c r="BLW10" s="196"/>
      <c r="BLX10" s="196"/>
      <c r="BLY10" s="196" t="s">
        <v>4455</v>
      </c>
      <c r="BLZ10" s="196"/>
      <c r="BMA10" s="196"/>
      <c r="BMB10" s="196"/>
      <c r="BMC10" s="196"/>
      <c r="BMD10" s="196"/>
      <c r="BME10" s="196"/>
      <c r="BMF10" s="196"/>
      <c r="BMG10" s="196" t="s">
        <v>4455</v>
      </c>
      <c r="BMH10" s="196"/>
      <c r="BMI10" s="196"/>
      <c r="BMJ10" s="196"/>
      <c r="BMK10" s="196"/>
      <c r="BML10" s="196"/>
      <c r="BMM10" s="196"/>
      <c r="BMN10" s="196"/>
      <c r="BMO10" s="196" t="s">
        <v>4455</v>
      </c>
      <c r="BMP10" s="196"/>
      <c r="BMQ10" s="196"/>
      <c r="BMR10" s="196"/>
      <c r="BMS10" s="196"/>
      <c r="BMT10" s="196"/>
      <c r="BMU10" s="196"/>
      <c r="BMV10" s="196"/>
      <c r="BMW10" s="196" t="s">
        <v>4455</v>
      </c>
      <c r="BMX10" s="196"/>
      <c r="BMY10" s="196"/>
      <c r="BMZ10" s="196"/>
      <c r="BNA10" s="196"/>
      <c r="BNB10" s="196"/>
      <c r="BNC10" s="196"/>
      <c r="BND10" s="196"/>
      <c r="BNE10" s="196" t="s">
        <v>4455</v>
      </c>
      <c r="BNF10" s="196"/>
      <c r="BNG10" s="196"/>
      <c r="BNH10" s="196"/>
      <c r="BNI10" s="196"/>
      <c r="BNJ10" s="196"/>
      <c r="BNK10" s="196"/>
      <c r="BNL10" s="196"/>
      <c r="BNM10" s="196" t="s">
        <v>4455</v>
      </c>
      <c r="BNN10" s="196"/>
      <c r="BNO10" s="196"/>
      <c r="BNP10" s="196"/>
      <c r="BNQ10" s="196"/>
      <c r="BNR10" s="196"/>
      <c r="BNS10" s="196"/>
      <c r="BNT10" s="196"/>
      <c r="BNU10" s="196" t="s">
        <v>4455</v>
      </c>
      <c r="BNV10" s="196"/>
      <c r="BNW10" s="196"/>
      <c r="BNX10" s="196"/>
      <c r="BNY10" s="196"/>
      <c r="BNZ10" s="196"/>
      <c r="BOA10" s="196"/>
      <c r="BOB10" s="196"/>
      <c r="BOC10" s="196" t="s">
        <v>4455</v>
      </c>
      <c r="BOD10" s="196"/>
      <c r="BOE10" s="196"/>
      <c r="BOF10" s="196"/>
      <c r="BOG10" s="196"/>
      <c r="BOH10" s="196"/>
      <c r="BOI10" s="196"/>
      <c r="BOJ10" s="196"/>
      <c r="BOK10" s="196" t="s">
        <v>4455</v>
      </c>
      <c r="BOL10" s="196"/>
      <c r="BOM10" s="196"/>
      <c r="BON10" s="196"/>
      <c r="BOO10" s="196"/>
      <c r="BOP10" s="196"/>
      <c r="BOQ10" s="196"/>
      <c r="BOR10" s="196"/>
      <c r="BOS10" s="196" t="s">
        <v>4455</v>
      </c>
      <c r="BOT10" s="196"/>
      <c r="BOU10" s="196"/>
      <c r="BOV10" s="196"/>
      <c r="BOW10" s="196"/>
      <c r="BOX10" s="196"/>
      <c r="BOY10" s="196"/>
      <c r="BOZ10" s="196"/>
      <c r="BPA10" s="196" t="s">
        <v>4455</v>
      </c>
      <c r="BPB10" s="196"/>
      <c r="BPC10" s="196"/>
      <c r="BPD10" s="196"/>
      <c r="BPE10" s="196"/>
      <c r="BPF10" s="196"/>
      <c r="BPG10" s="196"/>
      <c r="BPH10" s="196"/>
      <c r="BPI10" s="196" t="s">
        <v>4455</v>
      </c>
      <c r="BPJ10" s="196"/>
      <c r="BPK10" s="196"/>
      <c r="BPL10" s="196"/>
      <c r="BPM10" s="196"/>
      <c r="BPN10" s="196"/>
      <c r="BPO10" s="196"/>
      <c r="BPP10" s="196"/>
      <c r="BPQ10" s="196" t="s">
        <v>4455</v>
      </c>
      <c r="BPR10" s="196"/>
      <c r="BPS10" s="196"/>
      <c r="BPT10" s="196"/>
      <c r="BPU10" s="196"/>
      <c r="BPV10" s="196"/>
      <c r="BPW10" s="196"/>
      <c r="BPX10" s="196"/>
      <c r="BPY10" s="196" t="s">
        <v>4455</v>
      </c>
      <c r="BPZ10" s="196"/>
      <c r="BQA10" s="196"/>
      <c r="BQB10" s="196"/>
      <c r="BQC10" s="196"/>
      <c r="BQD10" s="196"/>
      <c r="BQE10" s="196"/>
      <c r="BQF10" s="196"/>
      <c r="BQG10" s="196" t="s">
        <v>4455</v>
      </c>
      <c r="BQH10" s="196"/>
      <c r="BQI10" s="196"/>
      <c r="BQJ10" s="196"/>
      <c r="BQK10" s="196"/>
      <c r="BQL10" s="196"/>
      <c r="BQM10" s="196"/>
      <c r="BQN10" s="196"/>
      <c r="BQO10" s="196" t="s">
        <v>4455</v>
      </c>
      <c r="BQP10" s="196"/>
      <c r="BQQ10" s="196"/>
      <c r="BQR10" s="196"/>
      <c r="BQS10" s="196"/>
      <c r="BQT10" s="196"/>
      <c r="BQU10" s="196"/>
      <c r="BQV10" s="196"/>
      <c r="BQW10" s="196" t="s">
        <v>4455</v>
      </c>
      <c r="BQX10" s="196"/>
      <c r="BQY10" s="196"/>
      <c r="BQZ10" s="196"/>
      <c r="BRA10" s="196"/>
      <c r="BRB10" s="196"/>
      <c r="BRC10" s="196"/>
      <c r="BRD10" s="196"/>
      <c r="BRE10" s="196" t="s">
        <v>4455</v>
      </c>
      <c r="BRF10" s="196"/>
      <c r="BRG10" s="196"/>
      <c r="BRH10" s="196"/>
      <c r="BRI10" s="196"/>
      <c r="BRJ10" s="196"/>
      <c r="BRK10" s="196"/>
      <c r="BRL10" s="196"/>
      <c r="BRM10" s="196" t="s">
        <v>4455</v>
      </c>
      <c r="BRN10" s="196"/>
      <c r="BRO10" s="196"/>
      <c r="BRP10" s="196"/>
      <c r="BRQ10" s="196"/>
      <c r="BRR10" s="196"/>
      <c r="BRS10" s="196"/>
      <c r="BRT10" s="196"/>
      <c r="BRU10" s="196" t="s">
        <v>4455</v>
      </c>
      <c r="BRV10" s="196"/>
      <c r="BRW10" s="196"/>
      <c r="BRX10" s="196"/>
      <c r="BRY10" s="196"/>
      <c r="BRZ10" s="196"/>
      <c r="BSA10" s="196"/>
      <c r="BSB10" s="196"/>
      <c r="BSC10" s="196" t="s">
        <v>4455</v>
      </c>
      <c r="BSD10" s="196"/>
      <c r="BSE10" s="196"/>
      <c r="BSF10" s="196"/>
      <c r="BSG10" s="196"/>
      <c r="BSH10" s="196"/>
      <c r="BSI10" s="196"/>
      <c r="BSJ10" s="196"/>
      <c r="BSK10" s="196" t="s">
        <v>4455</v>
      </c>
      <c r="BSL10" s="196"/>
      <c r="BSM10" s="196"/>
      <c r="BSN10" s="196"/>
      <c r="BSO10" s="196"/>
      <c r="BSP10" s="196"/>
      <c r="BSQ10" s="196"/>
      <c r="BSR10" s="196"/>
      <c r="BSS10" s="196" t="s">
        <v>4455</v>
      </c>
      <c r="BST10" s="196"/>
      <c r="BSU10" s="196"/>
      <c r="BSV10" s="196"/>
      <c r="BSW10" s="196"/>
      <c r="BSX10" s="196"/>
      <c r="BSY10" s="196"/>
      <c r="BSZ10" s="196"/>
      <c r="BTA10" s="196" t="s">
        <v>4455</v>
      </c>
      <c r="BTB10" s="196"/>
      <c r="BTC10" s="196"/>
      <c r="BTD10" s="196"/>
      <c r="BTE10" s="196"/>
      <c r="BTF10" s="196"/>
      <c r="BTG10" s="196"/>
      <c r="BTH10" s="196"/>
      <c r="BTI10" s="196" t="s">
        <v>4455</v>
      </c>
      <c r="BTJ10" s="196"/>
      <c r="BTK10" s="196"/>
      <c r="BTL10" s="196"/>
      <c r="BTM10" s="196"/>
      <c r="BTN10" s="196"/>
      <c r="BTO10" s="196"/>
      <c r="BTP10" s="196"/>
      <c r="BTQ10" s="196" t="s">
        <v>4455</v>
      </c>
      <c r="BTR10" s="196"/>
      <c r="BTS10" s="196"/>
      <c r="BTT10" s="196"/>
      <c r="BTU10" s="196"/>
      <c r="BTV10" s="196"/>
      <c r="BTW10" s="196"/>
      <c r="BTX10" s="196"/>
      <c r="BTY10" s="196" t="s">
        <v>4455</v>
      </c>
      <c r="BTZ10" s="196"/>
      <c r="BUA10" s="196"/>
      <c r="BUB10" s="196"/>
      <c r="BUC10" s="196"/>
      <c r="BUD10" s="196"/>
      <c r="BUE10" s="196"/>
      <c r="BUF10" s="196"/>
      <c r="BUG10" s="196" t="s">
        <v>4455</v>
      </c>
      <c r="BUH10" s="196"/>
      <c r="BUI10" s="196"/>
      <c r="BUJ10" s="196"/>
      <c r="BUK10" s="196"/>
      <c r="BUL10" s="196"/>
      <c r="BUM10" s="196"/>
      <c r="BUN10" s="196"/>
      <c r="BUO10" s="196" t="s">
        <v>4455</v>
      </c>
      <c r="BUP10" s="196"/>
      <c r="BUQ10" s="196"/>
      <c r="BUR10" s="196"/>
      <c r="BUS10" s="196"/>
      <c r="BUT10" s="196"/>
      <c r="BUU10" s="196"/>
      <c r="BUV10" s="196"/>
      <c r="BUW10" s="196" t="s">
        <v>4455</v>
      </c>
      <c r="BUX10" s="196"/>
      <c r="BUY10" s="196"/>
      <c r="BUZ10" s="196"/>
      <c r="BVA10" s="196"/>
      <c r="BVB10" s="196"/>
      <c r="BVC10" s="196"/>
      <c r="BVD10" s="196"/>
      <c r="BVE10" s="196" t="s">
        <v>4455</v>
      </c>
      <c r="BVF10" s="196"/>
      <c r="BVG10" s="196"/>
      <c r="BVH10" s="196"/>
      <c r="BVI10" s="196"/>
      <c r="BVJ10" s="196"/>
      <c r="BVK10" s="196"/>
      <c r="BVL10" s="196"/>
      <c r="BVM10" s="196" t="s">
        <v>4455</v>
      </c>
      <c r="BVN10" s="196"/>
      <c r="BVO10" s="196"/>
      <c r="BVP10" s="196"/>
      <c r="BVQ10" s="196"/>
      <c r="BVR10" s="196"/>
      <c r="BVS10" s="196"/>
      <c r="BVT10" s="196"/>
      <c r="BVU10" s="196" t="s">
        <v>4455</v>
      </c>
      <c r="BVV10" s="196"/>
      <c r="BVW10" s="196"/>
      <c r="BVX10" s="196"/>
      <c r="BVY10" s="196"/>
      <c r="BVZ10" s="196"/>
      <c r="BWA10" s="196"/>
      <c r="BWB10" s="196"/>
      <c r="BWC10" s="196" t="s">
        <v>4455</v>
      </c>
      <c r="BWD10" s="196"/>
      <c r="BWE10" s="196"/>
      <c r="BWF10" s="196"/>
      <c r="BWG10" s="196"/>
      <c r="BWH10" s="196"/>
      <c r="BWI10" s="196"/>
      <c r="BWJ10" s="196"/>
      <c r="BWK10" s="196" t="s">
        <v>4455</v>
      </c>
      <c r="BWL10" s="196"/>
      <c r="BWM10" s="196"/>
      <c r="BWN10" s="196"/>
      <c r="BWO10" s="196"/>
      <c r="BWP10" s="196"/>
      <c r="BWQ10" s="196"/>
      <c r="BWR10" s="196"/>
      <c r="BWS10" s="196" t="s">
        <v>4455</v>
      </c>
      <c r="BWT10" s="196"/>
      <c r="BWU10" s="196"/>
      <c r="BWV10" s="196"/>
      <c r="BWW10" s="196"/>
      <c r="BWX10" s="196"/>
      <c r="BWY10" s="196"/>
      <c r="BWZ10" s="196"/>
      <c r="BXA10" s="196" t="s">
        <v>4455</v>
      </c>
      <c r="BXB10" s="196"/>
      <c r="BXC10" s="196"/>
      <c r="BXD10" s="196"/>
      <c r="BXE10" s="196"/>
      <c r="BXF10" s="196"/>
      <c r="BXG10" s="196"/>
      <c r="BXH10" s="196"/>
      <c r="BXI10" s="196" t="s">
        <v>4455</v>
      </c>
      <c r="BXJ10" s="196"/>
      <c r="BXK10" s="196"/>
      <c r="BXL10" s="196"/>
      <c r="BXM10" s="196"/>
      <c r="BXN10" s="196"/>
      <c r="BXO10" s="196"/>
      <c r="BXP10" s="196"/>
      <c r="BXQ10" s="196" t="s">
        <v>4455</v>
      </c>
      <c r="BXR10" s="196"/>
      <c r="BXS10" s="196"/>
      <c r="BXT10" s="196"/>
      <c r="BXU10" s="196"/>
      <c r="BXV10" s="196"/>
      <c r="BXW10" s="196"/>
      <c r="BXX10" s="196"/>
      <c r="BXY10" s="196" t="s">
        <v>4455</v>
      </c>
      <c r="BXZ10" s="196"/>
      <c r="BYA10" s="196"/>
      <c r="BYB10" s="196"/>
      <c r="BYC10" s="196"/>
      <c r="BYD10" s="196"/>
      <c r="BYE10" s="196"/>
      <c r="BYF10" s="196"/>
      <c r="BYG10" s="196" t="s">
        <v>4455</v>
      </c>
      <c r="BYH10" s="196"/>
      <c r="BYI10" s="196"/>
      <c r="BYJ10" s="196"/>
      <c r="BYK10" s="196"/>
      <c r="BYL10" s="196"/>
      <c r="BYM10" s="196"/>
      <c r="BYN10" s="196"/>
      <c r="BYO10" s="196" t="s">
        <v>4455</v>
      </c>
      <c r="BYP10" s="196"/>
      <c r="BYQ10" s="196"/>
      <c r="BYR10" s="196"/>
      <c r="BYS10" s="196"/>
      <c r="BYT10" s="196"/>
      <c r="BYU10" s="196"/>
      <c r="BYV10" s="196"/>
      <c r="BYW10" s="196" t="s">
        <v>4455</v>
      </c>
      <c r="BYX10" s="196"/>
      <c r="BYY10" s="196"/>
      <c r="BYZ10" s="196"/>
      <c r="BZA10" s="196"/>
      <c r="BZB10" s="196"/>
      <c r="BZC10" s="196"/>
      <c r="BZD10" s="196"/>
      <c r="BZE10" s="196" t="s">
        <v>4455</v>
      </c>
      <c r="BZF10" s="196"/>
      <c r="BZG10" s="196"/>
      <c r="BZH10" s="196"/>
      <c r="BZI10" s="196"/>
      <c r="BZJ10" s="196"/>
      <c r="BZK10" s="196"/>
      <c r="BZL10" s="196"/>
      <c r="BZM10" s="196" t="s">
        <v>4455</v>
      </c>
      <c r="BZN10" s="196"/>
      <c r="BZO10" s="196"/>
      <c r="BZP10" s="196"/>
      <c r="BZQ10" s="196"/>
      <c r="BZR10" s="196"/>
      <c r="BZS10" s="196"/>
      <c r="BZT10" s="196"/>
      <c r="BZU10" s="196" t="s">
        <v>4455</v>
      </c>
      <c r="BZV10" s="196"/>
      <c r="BZW10" s="196"/>
      <c r="BZX10" s="196"/>
      <c r="BZY10" s="196"/>
      <c r="BZZ10" s="196"/>
      <c r="CAA10" s="196"/>
      <c r="CAB10" s="196"/>
      <c r="CAC10" s="196" t="s">
        <v>4455</v>
      </c>
      <c r="CAD10" s="196"/>
      <c r="CAE10" s="196"/>
      <c r="CAF10" s="196"/>
      <c r="CAG10" s="196"/>
      <c r="CAH10" s="196"/>
      <c r="CAI10" s="196"/>
      <c r="CAJ10" s="196"/>
      <c r="CAK10" s="196" t="s">
        <v>4455</v>
      </c>
      <c r="CAL10" s="196"/>
      <c r="CAM10" s="196"/>
      <c r="CAN10" s="196"/>
      <c r="CAO10" s="196"/>
      <c r="CAP10" s="196"/>
      <c r="CAQ10" s="196"/>
      <c r="CAR10" s="196"/>
      <c r="CAS10" s="196" t="s">
        <v>4455</v>
      </c>
      <c r="CAT10" s="196"/>
      <c r="CAU10" s="196"/>
      <c r="CAV10" s="196"/>
      <c r="CAW10" s="196"/>
      <c r="CAX10" s="196"/>
      <c r="CAY10" s="196"/>
      <c r="CAZ10" s="196"/>
      <c r="CBA10" s="196" t="s">
        <v>4455</v>
      </c>
      <c r="CBB10" s="196"/>
      <c r="CBC10" s="196"/>
      <c r="CBD10" s="196"/>
      <c r="CBE10" s="196"/>
      <c r="CBF10" s="196"/>
      <c r="CBG10" s="196"/>
      <c r="CBH10" s="196"/>
      <c r="CBI10" s="196" t="s">
        <v>4455</v>
      </c>
      <c r="CBJ10" s="196"/>
      <c r="CBK10" s="196"/>
      <c r="CBL10" s="196"/>
      <c r="CBM10" s="196"/>
      <c r="CBN10" s="196"/>
      <c r="CBO10" s="196"/>
      <c r="CBP10" s="196"/>
      <c r="CBQ10" s="196" t="s">
        <v>4455</v>
      </c>
      <c r="CBR10" s="196"/>
      <c r="CBS10" s="196"/>
      <c r="CBT10" s="196"/>
      <c r="CBU10" s="196"/>
      <c r="CBV10" s="196"/>
      <c r="CBW10" s="196"/>
      <c r="CBX10" s="196"/>
      <c r="CBY10" s="196" t="s">
        <v>4455</v>
      </c>
      <c r="CBZ10" s="196"/>
      <c r="CCA10" s="196"/>
      <c r="CCB10" s="196"/>
      <c r="CCC10" s="196"/>
      <c r="CCD10" s="196"/>
      <c r="CCE10" s="196"/>
      <c r="CCF10" s="196"/>
      <c r="CCG10" s="196" t="s">
        <v>4455</v>
      </c>
      <c r="CCH10" s="196"/>
      <c r="CCI10" s="196"/>
      <c r="CCJ10" s="196"/>
      <c r="CCK10" s="196"/>
      <c r="CCL10" s="196"/>
      <c r="CCM10" s="196"/>
      <c r="CCN10" s="196"/>
      <c r="CCO10" s="196" t="s">
        <v>4455</v>
      </c>
      <c r="CCP10" s="196"/>
      <c r="CCQ10" s="196"/>
      <c r="CCR10" s="196"/>
      <c r="CCS10" s="196"/>
      <c r="CCT10" s="196"/>
      <c r="CCU10" s="196"/>
      <c r="CCV10" s="196"/>
      <c r="CCW10" s="196" t="s">
        <v>4455</v>
      </c>
      <c r="CCX10" s="196"/>
      <c r="CCY10" s="196"/>
      <c r="CCZ10" s="196"/>
      <c r="CDA10" s="196"/>
      <c r="CDB10" s="196"/>
      <c r="CDC10" s="196"/>
      <c r="CDD10" s="196"/>
      <c r="CDE10" s="196" t="s">
        <v>4455</v>
      </c>
      <c r="CDF10" s="196"/>
      <c r="CDG10" s="196"/>
      <c r="CDH10" s="196"/>
      <c r="CDI10" s="196"/>
      <c r="CDJ10" s="196"/>
      <c r="CDK10" s="196"/>
      <c r="CDL10" s="196"/>
      <c r="CDM10" s="196" t="s">
        <v>4455</v>
      </c>
      <c r="CDN10" s="196"/>
      <c r="CDO10" s="196"/>
      <c r="CDP10" s="196"/>
      <c r="CDQ10" s="196"/>
      <c r="CDR10" s="196"/>
      <c r="CDS10" s="196"/>
      <c r="CDT10" s="196"/>
      <c r="CDU10" s="196" t="s">
        <v>4455</v>
      </c>
      <c r="CDV10" s="196"/>
      <c r="CDW10" s="196"/>
      <c r="CDX10" s="196"/>
      <c r="CDY10" s="196"/>
      <c r="CDZ10" s="196"/>
      <c r="CEA10" s="196"/>
      <c r="CEB10" s="196"/>
      <c r="CEC10" s="196" t="s">
        <v>4455</v>
      </c>
      <c r="CED10" s="196"/>
      <c r="CEE10" s="196"/>
      <c r="CEF10" s="196"/>
      <c r="CEG10" s="196"/>
      <c r="CEH10" s="196"/>
      <c r="CEI10" s="196"/>
      <c r="CEJ10" s="196"/>
      <c r="CEK10" s="196" t="s">
        <v>4455</v>
      </c>
      <c r="CEL10" s="196"/>
      <c r="CEM10" s="196"/>
      <c r="CEN10" s="196"/>
      <c r="CEO10" s="196"/>
      <c r="CEP10" s="196"/>
      <c r="CEQ10" s="196"/>
      <c r="CER10" s="196"/>
      <c r="CES10" s="196" t="s">
        <v>4455</v>
      </c>
      <c r="CET10" s="196"/>
      <c r="CEU10" s="196"/>
      <c r="CEV10" s="196"/>
      <c r="CEW10" s="196"/>
      <c r="CEX10" s="196"/>
      <c r="CEY10" s="196"/>
      <c r="CEZ10" s="196"/>
      <c r="CFA10" s="196" t="s">
        <v>4455</v>
      </c>
      <c r="CFB10" s="196"/>
      <c r="CFC10" s="196"/>
      <c r="CFD10" s="196"/>
      <c r="CFE10" s="196"/>
      <c r="CFF10" s="196"/>
      <c r="CFG10" s="196"/>
      <c r="CFH10" s="196"/>
      <c r="CFI10" s="196" t="s">
        <v>4455</v>
      </c>
      <c r="CFJ10" s="196"/>
      <c r="CFK10" s="196"/>
      <c r="CFL10" s="196"/>
      <c r="CFM10" s="196"/>
      <c r="CFN10" s="196"/>
      <c r="CFO10" s="196"/>
      <c r="CFP10" s="196"/>
      <c r="CFQ10" s="196" t="s">
        <v>4455</v>
      </c>
      <c r="CFR10" s="196"/>
      <c r="CFS10" s="196"/>
      <c r="CFT10" s="196"/>
      <c r="CFU10" s="196"/>
      <c r="CFV10" s="196"/>
      <c r="CFW10" s="196"/>
      <c r="CFX10" s="196"/>
      <c r="CFY10" s="196" t="s">
        <v>4455</v>
      </c>
      <c r="CFZ10" s="196"/>
      <c r="CGA10" s="196"/>
      <c r="CGB10" s="196"/>
      <c r="CGC10" s="196"/>
      <c r="CGD10" s="196"/>
      <c r="CGE10" s="196"/>
      <c r="CGF10" s="196"/>
      <c r="CGG10" s="196" t="s">
        <v>4455</v>
      </c>
      <c r="CGH10" s="196"/>
      <c r="CGI10" s="196"/>
      <c r="CGJ10" s="196"/>
      <c r="CGK10" s="196"/>
      <c r="CGL10" s="196"/>
      <c r="CGM10" s="196"/>
      <c r="CGN10" s="196"/>
      <c r="CGO10" s="196" t="s">
        <v>4455</v>
      </c>
      <c r="CGP10" s="196"/>
      <c r="CGQ10" s="196"/>
      <c r="CGR10" s="196"/>
      <c r="CGS10" s="196"/>
      <c r="CGT10" s="196"/>
      <c r="CGU10" s="196"/>
      <c r="CGV10" s="196"/>
      <c r="CGW10" s="196" t="s">
        <v>4455</v>
      </c>
      <c r="CGX10" s="196"/>
      <c r="CGY10" s="196"/>
      <c r="CGZ10" s="196"/>
      <c r="CHA10" s="196"/>
      <c r="CHB10" s="196"/>
      <c r="CHC10" s="196"/>
      <c r="CHD10" s="196"/>
      <c r="CHE10" s="196" t="s">
        <v>4455</v>
      </c>
      <c r="CHF10" s="196"/>
      <c r="CHG10" s="196"/>
      <c r="CHH10" s="196"/>
      <c r="CHI10" s="196"/>
      <c r="CHJ10" s="196"/>
      <c r="CHK10" s="196"/>
      <c r="CHL10" s="196"/>
      <c r="CHM10" s="196" t="s">
        <v>4455</v>
      </c>
      <c r="CHN10" s="196"/>
      <c r="CHO10" s="196"/>
      <c r="CHP10" s="196"/>
      <c r="CHQ10" s="196"/>
      <c r="CHR10" s="196"/>
      <c r="CHS10" s="196"/>
      <c r="CHT10" s="196"/>
      <c r="CHU10" s="196" t="s">
        <v>4455</v>
      </c>
      <c r="CHV10" s="196"/>
      <c r="CHW10" s="196"/>
      <c r="CHX10" s="196"/>
      <c r="CHY10" s="196"/>
      <c r="CHZ10" s="196"/>
      <c r="CIA10" s="196"/>
      <c r="CIB10" s="196"/>
      <c r="CIC10" s="196" t="s">
        <v>4455</v>
      </c>
      <c r="CID10" s="196"/>
      <c r="CIE10" s="196"/>
      <c r="CIF10" s="196"/>
      <c r="CIG10" s="196"/>
      <c r="CIH10" s="196"/>
      <c r="CII10" s="196"/>
      <c r="CIJ10" s="196"/>
      <c r="CIK10" s="196" t="s">
        <v>4455</v>
      </c>
      <c r="CIL10" s="196"/>
      <c r="CIM10" s="196"/>
      <c r="CIN10" s="196"/>
      <c r="CIO10" s="196"/>
      <c r="CIP10" s="196"/>
      <c r="CIQ10" s="196"/>
      <c r="CIR10" s="196"/>
      <c r="CIS10" s="196" t="s">
        <v>4455</v>
      </c>
      <c r="CIT10" s="196"/>
      <c r="CIU10" s="196"/>
      <c r="CIV10" s="196"/>
      <c r="CIW10" s="196"/>
      <c r="CIX10" s="196"/>
      <c r="CIY10" s="196"/>
      <c r="CIZ10" s="196"/>
      <c r="CJA10" s="196" t="s">
        <v>4455</v>
      </c>
      <c r="CJB10" s="196"/>
      <c r="CJC10" s="196"/>
      <c r="CJD10" s="196"/>
      <c r="CJE10" s="196"/>
      <c r="CJF10" s="196"/>
      <c r="CJG10" s="196"/>
      <c r="CJH10" s="196"/>
      <c r="CJI10" s="196" t="s">
        <v>4455</v>
      </c>
      <c r="CJJ10" s="196"/>
      <c r="CJK10" s="196"/>
      <c r="CJL10" s="196"/>
      <c r="CJM10" s="196"/>
      <c r="CJN10" s="196"/>
      <c r="CJO10" s="196"/>
      <c r="CJP10" s="196"/>
      <c r="CJQ10" s="196" t="s">
        <v>4455</v>
      </c>
      <c r="CJR10" s="196"/>
      <c r="CJS10" s="196"/>
      <c r="CJT10" s="196"/>
      <c r="CJU10" s="196"/>
      <c r="CJV10" s="196"/>
      <c r="CJW10" s="196"/>
      <c r="CJX10" s="196"/>
      <c r="CJY10" s="196" t="s">
        <v>4455</v>
      </c>
      <c r="CJZ10" s="196"/>
      <c r="CKA10" s="196"/>
      <c r="CKB10" s="196"/>
      <c r="CKC10" s="196"/>
      <c r="CKD10" s="196"/>
      <c r="CKE10" s="196"/>
      <c r="CKF10" s="196"/>
      <c r="CKG10" s="196" t="s">
        <v>4455</v>
      </c>
      <c r="CKH10" s="196"/>
      <c r="CKI10" s="196"/>
      <c r="CKJ10" s="196"/>
      <c r="CKK10" s="196"/>
      <c r="CKL10" s="196"/>
      <c r="CKM10" s="196"/>
      <c r="CKN10" s="196"/>
      <c r="CKO10" s="196" t="s">
        <v>4455</v>
      </c>
      <c r="CKP10" s="196"/>
      <c r="CKQ10" s="196"/>
      <c r="CKR10" s="196"/>
      <c r="CKS10" s="196"/>
      <c r="CKT10" s="196"/>
      <c r="CKU10" s="196"/>
      <c r="CKV10" s="196"/>
      <c r="CKW10" s="196" t="s">
        <v>4455</v>
      </c>
      <c r="CKX10" s="196"/>
      <c r="CKY10" s="196"/>
      <c r="CKZ10" s="196"/>
      <c r="CLA10" s="196"/>
      <c r="CLB10" s="196"/>
      <c r="CLC10" s="196"/>
      <c r="CLD10" s="196"/>
      <c r="CLE10" s="196" t="s">
        <v>4455</v>
      </c>
      <c r="CLF10" s="196"/>
      <c r="CLG10" s="196"/>
      <c r="CLH10" s="196"/>
      <c r="CLI10" s="196"/>
      <c r="CLJ10" s="196"/>
      <c r="CLK10" s="196"/>
      <c r="CLL10" s="196"/>
      <c r="CLM10" s="196" t="s">
        <v>4455</v>
      </c>
      <c r="CLN10" s="196"/>
      <c r="CLO10" s="196"/>
      <c r="CLP10" s="196"/>
      <c r="CLQ10" s="196"/>
      <c r="CLR10" s="196"/>
      <c r="CLS10" s="196"/>
      <c r="CLT10" s="196"/>
      <c r="CLU10" s="196" t="s">
        <v>4455</v>
      </c>
      <c r="CLV10" s="196"/>
      <c r="CLW10" s="196"/>
      <c r="CLX10" s="196"/>
      <c r="CLY10" s="196"/>
      <c r="CLZ10" s="196"/>
      <c r="CMA10" s="196"/>
      <c r="CMB10" s="196"/>
      <c r="CMC10" s="196" t="s">
        <v>4455</v>
      </c>
      <c r="CMD10" s="196"/>
      <c r="CME10" s="196"/>
      <c r="CMF10" s="196"/>
      <c r="CMG10" s="196"/>
      <c r="CMH10" s="196"/>
      <c r="CMI10" s="196"/>
      <c r="CMJ10" s="196"/>
      <c r="CMK10" s="196" t="s">
        <v>4455</v>
      </c>
      <c r="CML10" s="196"/>
      <c r="CMM10" s="196"/>
      <c r="CMN10" s="196"/>
      <c r="CMO10" s="196"/>
      <c r="CMP10" s="196"/>
      <c r="CMQ10" s="196"/>
      <c r="CMR10" s="196"/>
      <c r="CMS10" s="196" t="s">
        <v>4455</v>
      </c>
      <c r="CMT10" s="196"/>
      <c r="CMU10" s="196"/>
      <c r="CMV10" s="196"/>
      <c r="CMW10" s="196"/>
      <c r="CMX10" s="196"/>
      <c r="CMY10" s="196"/>
      <c r="CMZ10" s="196"/>
      <c r="CNA10" s="196" t="s">
        <v>4455</v>
      </c>
      <c r="CNB10" s="196"/>
      <c r="CNC10" s="196"/>
      <c r="CND10" s="196"/>
      <c r="CNE10" s="196"/>
      <c r="CNF10" s="196"/>
      <c r="CNG10" s="196"/>
      <c r="CNH10" s="196"/>
      <c r="CNI10" s="196" t="s">
        <v>4455</v>
      </c>
      <c r="CNJ10" s="196"/>
      <c r="CNK10" s="196"/>
      <c r="CNL10" s="196"/>
      <c r="CNM10" s="196"/>
      <c r="CNN10" s="196"/>
      <c r="CNO10" s="196"/>
      <c r="CNP10" s="196"/>
      <c r="CNQ10" s="196" t="s">
        <v>4455</v>
      </c>
      <c r="CNR10" s="196"/>
      <c r="CNS10" s="196"/>
      <c r="CNT10" s="196"/>
      <c r="CNU10" s="196"/>
      <c r="CNV10" s="196"/>
      <c r="CNW10" s="196"/>
      <c r="CNX10" s="196"/>
      <c r="CNY10" s="196" t="s">
        <v>4455</v>
      </c>
      <c r="CNZ10" s="196"/>
      <c r="COA10" s="196"/>
      <c r="COB10" s="196"/>
      <c r="COC10" s="196"/>
      <c r="COD10" s="196"/>
      <c r="COE10" s="196"/>
      <c r="COF10" s="196"/>
      <c r="COG10" s="196" t="s">
        <v>4455</v>
      </c>
      <c r="COH10" s="196"/>
      <c r="COI10" s="196"/>
      <c r="COJ10" s="196"/>
      <c r="COK10" s="196"/>
      <c r="COL10" s="196"/>
      <c r="COM10" s="196"/>
      <c r="CON10" s="196"/>
      <c r="COO10" s="196" t="s">
        <v>4455</v>
      </c>
      <c r="COP10" s="196"/>
      <c r="COQ10" s="196"/>
      <c r="COR10" s="196"/>
      <c r="COS10" s="196"/>
      <c r="COT10" s="196"/>
      <c r="COU10" s="196"/>
      <c r="COV10" s="196"/>
      <c r="COW10" s="196" t="s">
        <v>4455</v>
      </c>
      <c r="COX10" s="196"/>
      <c r="COY10" s="196"/>
      <c r="COZ10" s="196"/>
      <c r="CPA10" s="196"/>
      <c r="CPB10" s="196"/>
      <c r="CPC10" s="196"/>
      <c r="CPD10" s="196"/>
      <c r="CPE10" s="196" t="s">
        <v>4455</v>
      </c>
      <c r="CPF10" s="196"/>
      <c r="CPG10" s="196"/>
      <c r="CPH10" s="196"/>
      <c r="CPI10" s="196"/>
      <c r="CPJ10" s="196"/>
      <c r="CPK10" s="196"/>
      <c r="CPL10" s="196"/>
      <c r="CPM10" s="196" t="s">
        <v>4455</v>
      </c>
      <c r="CPN10" s="196"/>
      <c r="CPO10" s="196"/>
      <c r="CPP10" s="196"/>
      <c r="CPQ10" s="196"/>
      <c r="CPR10" s="196"/>
      <c r="CPS10" s="196"/>
      <c r="CPT10" s="196"/>
      <c r="CPU10" s="196" t="s">
        <v>4455</v>
      </c>
      <c r="CPV10" s="196"/>
      <c r="CPW10" s="196"/>
      <c r="CPX10" s="196"/>
      <c r="CPY10" s="196"/>
      <c r="CPZ10" s="196"/>
      <c r="CQA10" s="196"/>
      <c r="CQB10" s="196"/>
      <c r="CQC10" s="196" t="s">
        <v>4455</v>
      </c>
      <c r="CQD10" s="196"/>
      <c r="CQE10" s="196"/>
      <c r="CQF10" s="196"/>
      <c r="CQG10" s="196"/>
      <c r="CQH10" s="196"/>
      <c r="CQI10" s="196"/>
      <c r="CQJ10" s="196"/>
      <c r="CQK10" s="196" t="s">
        <v>4455</v>
      </c>
      <c r="CQL10" s="196"/>
      <c r="CQM10" s="196"/>
      <c r="CQN10" s="196"/>
      <c r="CQO10" s="196"/>
      <c r="CQP10" s="196"/>
      <c r="CQQ10" s="196"/>
      <c r="CQR10" s="196"/>
      <c r="CQS10" s="196" t="s">
        <v>4455</v>
      </c>
      <c r="CQT10" s="196"/>
      <c r="CQU10" s="196"/>
      <c r="CQV10" s="196"/>
      <c r="CQW10" s="196"/>
      <c r="CQX10" s="196"/>
      <c r="CQY10" s="196"/>
      <c r="CQZ10" s="196"/>
      <c r="CRA10" s="196" t="s">
        <v>4455</v>
      </c>
      <c r="CRB10" s="196"/>
      <c r="CRC10" s="196"/>
      <c r="CRD10" s="196"/>
      <c r="CRE10" s="196"/>
      <c r="CRF10" s="196"/>
      <c r="CRG10" s="196"/>
      <c r="CRH10" s="196"/>
      <c r="CRI10" s="196" t="s">
        <v>4455</v>
      </c>
      <c r="CRJ10" s="196"/>
      <c r="CRK10" s="196"/>
      <c r="CRL10" s="196"/>
      <c r="CRM10" s="196"/>
      <c r="CRN10" s="196"/>
      <c r="CRO10" s="196"/>
      <c r="CRP10" s="196"/>
      <c r="CRQ10" s="196" t="s">
        <v>4455</v>
      </c>
      <c r="CRR10" s="196"/>
      <c r="CRS10" s="196"/>
      <c r="CRT10" s="196"/>
      <c r="CRU10" s="196"/>
      <c r="CRV10" s="196"/>
      <c r="CRW10" s="196"/>
      <c r="CRX10" s="196"/>
      <c r="CRY10" s="196" t="s">
        <v>4455</v>
      </c>
      <c r="CRZ10" s="196"/>
      <c r="CSA10" s="196"/>
      <c r="CSB10" s="196"/>
      <c r="CSC10" s="196"/>
      <c r="CSD10" s="196"/>
      <c r="CSE10" s="196"/>
      <c r="CSF10" s="196"/>
      <c r="CSG10" s="196" t="s">
        <v>4455</v>
      </c>
      <c r="CSH10" s="196"/>
      <c r="CSI10" s="196"/>
      <c r="CSJ10" s="196"/>
      <c r="CSK10" s="196"/>
      <c r="CSL10" s="196"/>
      <c r="CSM10" s="196"/>
      <c r="CSN10" s="196"/>
      <c r="CSO10" s="196" t="s">
        <v>4455</v>
      </c>
      <c r="CSP10" s="196"/>
      <c r="CSQ10" s="196"/>
      <c r="CSR10" s="196"/>
      <c r="CSS10" s="196"/>
      <c r="CST10" s="196"/>
      <c r="CSU10" s="196"/>
      <c r="CSV10" s="196"/>
      <c r="CSW10" s="196" t="s">
        <v>4455</v>
      </c>
      <c r="CSX10" s="196"/>
      <c r="CSY10" s="196"/>
      <c r="CSZ10" s="196"/>
      <c r="CTA10" s="196"/>
      <c r="CTB10" s="196"/>
      <c r="CTC10" s="196"/>
      <c r="CTD10" s="196"/>
      <c r="CTE10" s="196" t="s">
        <v>4455</v>
      </c>
      <c r="CTF10" s="196"/>
      <c r="CTG10" s="196"/>
      <c r="CTH10" s="196"/>
      <c r="CTI10" s="196"/>
      <c r="CTJ10" s="196"/>
      <c r="CTK10" s="196"/>
      <c r="CTL10" s="196"/>
      <c r="CTM10" s="196" t="s">
        <v>4455</v>
      </c>
      <c r="CTN10" s="196"/>
      <c r="CTO10" s="196"/>
      <c r="CTP10" s="196"/>
      <c r="CTQ10" s="196"/>
      <c r="CTR10" s="196"/>
      <c r="CTS10" s="196"/>
      <c r="CTT10" s="196"/>
      <c r="CTU10" s="196" t="s">
        <v>4455</v>
      </c>
      <c r="CTV10" s="196"/>
      <c r="CTW10" s="196"/>
      <c r="CTX10" s="196"/>
      <c r="CTY10" s="196"/>
      <c r="CTZ10" s="196"/>
      <c r="CUA10" s="196"/>
      <c r="CUB10" s="196"/>
      <c r="CUC10" s="196" t="s">
        <v>4455</v>
      </c>
      <c r="CUD10" s="196"/>
      <c r="CUE10" s="196"/>
      <c r="CUF10" s="196"/>
      <c r="CUG10" s="196"/>
      <c r="CUH10" s="196"/>
      <c r="CUI10" s="196"/>
      <c r="CUJ10" s="196"/>
      <c r="CUK10" s="196" t="s">
        <v>4455</v>
      </c>
      <c r="CUL10" s="196"/>
      <c r="CUM10" s="196"/>
      <c r="CUN10" s="196"/>
      <c r="CUO10" s="196"/>
      <c r="CUP10" s="196"/>
      <c r="CUQ10" s="196"/>
      <c r="CUR10" s="196"/>
      <c r="CUS10" s="196" t="s">
        <v>4455</v>
      </c>
      <c r="CUT10" s="196"/>
      <c r="CUU10" s="196"/>
      <c r="CUV10" s="196"/>
      <c r="CUW10" s="196"/>
      <c r="CUX10" s="196"/>
      <c r="CUY10" s="196"/>
      <c r="CUZ10" s="196"/>
      <c r="CVA10" s="196" t="s">
        <v>4455</v>
      </c>
      <c r="CVB10" s="196"/>
      <c r="CVC10" s="196"/>
      <c r="CVD10" s="196"/>
      <c r="CVE10" s="196"/>
      <c r="CVF10" s="196"/>
      <c r="CVG10" s="196"/>
      <c r="CVH10" s="196"/>
      <c r="CVI10" s="196" t="s">
        <v>4455</v>
      </c>
      <c r="CVJ10" s="196"/>
      <c r="CVK10" s="196"/>
      <c r="CVL10" s="196"/>
      <c r="CVM10" s="196"/>
      <c r="CVN10" s="196"/>
      <c r="CVO10" s="196"/>
      <c r="CVP10" s="196"/>
      <c r="CVQ10" s="196" t="s">
        <v>4455</v>
      </c>
      <c r="CVR10" s="196"/>
      <c r="CVS10" s="196"/>
      <c r="CVT10" s="196"/>
      <c r="CVU10" s="196"/>
      <c r="CVV10" s="196"/>
      <c r="CVW10" s="196"/>
      <c r="CVX10" s="196"/>
      <c r="CVY10" s="196" t="s">
        <v>4455</v>
      </c>
      <c r="CVZ10" s="196"/>
      <c r="CWA10" s="196"/>
      <c r="CWB10" s="196"/>
      <c r="CWC10" s="196"/>
      <c r="CWD10" s="196"/>
      <c r="CWE10" s="196"/>
      <c r="CWF10" s="196"/>
      <c r="CWG10" s="196" t="s">
        <v>4455</v>
      </c>
      <c r="CWH10" s="196"/>
      <c r="CWI10" s="196"/>
      <c r="CWJ10" s="196"/>
      <c r="CWK10" s="196"/>
      <c r="CWL10" s="196"/>
      <c r="CWM10" s="196"/>
      <c r="CWN10" s="196"/>
      <c r="CWO10" s="196" t="s">
        <v>4455</v>
      </c>
      <c r="CWP10" s="196"/>
      <c r="CWQ10" s="196"/>
      <c r="CWR10" s="196"/>
      <c r="CWS10" s="196"/>
      <c r="CWT10" s="196"/>
      <c r="CWU10" s="196"/>
      <c r="CWV10" s="196"/>
      <c r="CWW10" s="196" t="s">
        <v>4455</v>
      </c>
      <c r="CWX10" s="196"/>
      <c r="CWY10" s="196"/>
      <c r="CWZ10" s="196"/>
      <c r="CXA10" s="196"/>
      <c r="CXB10" s="196"/>
      <c r="CXC10" s="196"/>
      <c r="CXD10" s="196"/>
      <c r="CXE10" s="196" t="s">
        <v>4455</v>
      </c>
      <c r="CXF10" s="196"/>
      <c r="CXG10" s="196"/>
      <c r="CXH10" s="196"/>
      <c r="CXI10" s="196"/>
      <c r="CXJ10" s="196"/>
      <c r="CXK10" s="196"/>
      <c r="CXL10" s="196"/>
      <c r="CXM10" s="196" t="s">
        <v>4455</v>
      </c>
      <c r="CXN10" s="196"/>
      <c r="CXO10" s="196"/>
      <c r="CXP10" s="196"/>
      <c r="CXQ10" s="196"/>
      <c r="CXR10" s="196"/>
      <c r="CXS10" s="196"/>
      <c r="CXT10" s="196"/>
      <c r="CXU10" s="196" t="s">
        <v>4455</v>
      </c>
      <c r="CXV10" s="196"/>
      <c r="CXW10" s="196"/>
      <c r="CXX10" s="196"/>
      <c r="CXY10" s="196"/>
      <c r="CXZ10" s="196"/>
      <c r="CYA10" s="196"/>
      <c r="CYB10" s="196"/>
      <c r="CYC10" s="196" t="s">
        <v>4455</v>
      </c>
      <c r="CYD10" s="196"/>
      <c r="CYE10" s="196"/>
      <c r="CYF10" s="196"/>
      <c r="CYG10" s="196"/>
      <c r="CYH10" s="196"/>
      <c r="CYI10" s="196"/>
      <c r="CYJ10" s="196"/>
      <c r="CYK10" s="196" t="s">
        <v>4455</v>
      </c>
      <c r="CYL10" s="196"/>
      <c r="CYM10" s="196"/>
      <c r="CYN10" s="196"/>
      <c r="CYO10" s="196"/>
      <c r="CYP10" s="196"/>
      <c r="CYQ10" s="196"/>
      <c r="CYR10" s="196"/>
      <c r="CYS10" s="196" t="s">
        <v>4455</v>
      </c>
      <c r="CYT10" s="196"/>
      <c r="CYU10" s="196"/>
      <c r="CYV10" s="196"/>
      <c r="CYW10" s="196"/>
      <c r="CYX10" s="196"/>
      <c r="CYY10" s="196"/>
      <c r="CYZ10" s="196"/>
      <c r="CZA10" s="196" t="s">
        <v>4455</v>
      </c>
      <c r="CZB10" s="196"/>
      <c r="CZC10" s="196"/>
      <c r="CZD10" s="196"/>
      <c r="CZE10" s="196"/>
      <c r="CZF10" s="196"/>
      <c r="CZG10" s="196"/>
      <c r="CZH10" s="196"/>
      <c r="CZI10" s="196" t="s">
        <v>4455</v>
      </c>
      <c r="CZJ10" s="196"/>
      <c r="CZK10" s="196"/>
      <c r="CZL10" s="196"/>
      <c r="CZM10" s="196"/>
      <c r="CZN10" s="196"/>
      <c r="CZO10" s="196"/>
      <c r="CZP10" s="196"/>
      <c r="CZQ10" s="196" t="s">
        <v>4455</v>
      </c>
      <c r="CZR10" s="196"/>
      <c r="CZS10" s="196"/>
      <c r="CZT10" s="196"/>
      <c r="CZU10" s="196"/>
      <c r="CZV10" s="196"/>
      <c r="CZW10" s="196"/>
      <c r="CZX10" s="196"/>
      <c r="CZY10" s="196" t="s">
        <v>4455</v>
      </c>
      <c r="CZZ10" s="196"/>
      <c r="DAA10" s="196"/>
      <c r="DAB10" s="196"/>
      <c r="DAC10" s="196"/>
      <c r="DAD10" s="196"/>
      <c r="DAE10" s="196"/>
      <c r="DAF10" s="196"/>
      <c r="DAG10" s="196" t="s">
        <v>4455</v>
      </c>
      <c r="DAH10" s="196"/>
      <c r="DAI10" s="196"/>
      <c r="DAJ10" s="196"/>
      <c r="DAK10" s="196"/>
      <c r="DAL10" s="196"/>
      <c r="DAM10" s="196"/>
      <c r="DAN10" s="196"/>
      <c r="DAO10" s="196" t="s">
        <v>4455</v>
      </c>
      <c r="DAP10" s="196"/>
      <c r="DAQ10" s="196"/>
      <c r="DAR10" s="196"/>
      <c r="DAS10" s="196"/>
      <c r="DAT10" s="196"/>
      <c r="DAU10" s="196"/>
      <c r="DAV10" s="196"/>
      <c r="DAW10" s="196" t="s">
        <v>4455</v>
      </c>
      <c r="DAX10" s="196"/>
      <c r="DAY10" s="196"/>
      <c r="DAZ10" s="196"/>
      <c r="DBA10" s="196"/>
      <c r="DBB10" s="196"/>
      <c r="DBC10" s="196"/>
      <c r="DBD10" s="196"/>
      <c r="DBE10" s="196" t="s">
        <v>4455</v>
      </c>
      <c r="DBF10" s="196"/>
      <c r="DBG10" s="196"/>
      <c r="DBH10" s="196"/>
      <c r="DBI10" s="196"/>
      <c r="DBJ10" s="196"/>
      <c r="DBK10" s="196"/>
      <c r="DBL10" s="196"/>
      <c r="DBM10" s="196" t="s">
        <v>4455</v>
      </c>
      <c r="DBN10" s="196"/>
      <c r="DBO10" s="196"/>
      <c r="DBP10" s="196"/>
      <c r="DBQ10" s="196"/>
      <c r="DBR10" s="196"/>
      <c r="DBS10" s="196"/>
      <c r="DBT10" s="196"/>
      <c r="DBU10" s="196" t="s">
        <v>4455</v>
      </c>
      <c r="DBV10" s="196"/>
      <c r="DBW10" s="196"/>
      <c r="DBX10" s="196"/>
      <c r="DBY10" s="196"/>
      <c r="DBZ10" s="196"/>
      <c r="DCA10" s="196"/>
      <c r="DCB10" s="196"/>
      <c r="DCC10" s="196" t="s">
        <v>4455</v>
      </c>
      <c r="DCD10" s="196"/>
      <c r="DCE10" s="196"/>
      <c r="DCF10" s="196"/>
      <c r="DCG10" s="196"/>
      <c r="DCH10" s="196"/>
      <c r="DCI10" s="196"/>
      <c r="DCJ10" s="196"/>
      <c r="DCK10" s="196" t="s">
        <v>4455</v>
      </c>
      <c r="DCL10" s="196"/>
      <c r="DCM10" s="196"/>
      <c r="DCN10" s="196"/>
      <c r="DCO10" s="196"/>
      <c r="DCP10" s="196"/>
      <c r="DCQ10" s="196"/>
      <c r="DCR10" s="196"/>
      <c r="DCS10" s="196" t="s">
        <v>4455</v>
      </c>
      <c r="DCT10" s="196"/>
      <c r="DCU10" s="196"/>
      <c r="DCV10" s="196"/>
      <c r="DCW10" s="196"/>
      <c r="DCX10" s="196"/>
      <c r="DCY10" s="196"/>
      <c r="DCZ10" s="196"/>
      <c r="DDA10" s="196" t="s">
        <v>4455</v>
      </c>
      <c r="DDB10" s="196"/>
      <c r="DDC10" s="196"/>
      <c r="DDD10" s="196"/>
      <c r="DDE10" s="196"/>
      <c r="DDF10" s="196"/>
      <c r="DDG10" s="196"/>
      <c r="DDH10" s="196"/>
      <c r="DDI10" s="196" t="s">
        <v>4455</v>
      </c>
      <c r="DDJ10" s="196"/>
      <c r="DDK10" s="196"/>
      <c r="DDL10" s="196"/>
      <c r="DDM10" s="196"/>
      <c r="DDN10" s="196"/>
      <c r="DDO10" s="196"/>
      <c r="DDP10" s="196"/>
      <c r="DDQ10" s="196" t="s">
        <v>4455</v>
      </c>
      <c r="DDR10" s="196"/>
      <c r="DDS10" s="196"/>
      <c r="DDT10" s="196"/>
      <c r="DDU10" s="196"/>
      <c r="DDV10" s="196"/>
      <c r="DDW10" s="196"/>
      <c r="DDX10" s="196"/>
      <c r="DDY10" s="196" t="s">
        <v>4455</v>
      </c>
      <c r="DDZ10" s="196"/>
      <c r="DEA10" s="196"/>
      <c r="DEB10" s="196"/>
      <c r="DEC10" s="196"/>
      <c r="DED10" s="196"/>
      <c r="DEE10" s="196"/>
      <c r="DEF10" s="196"/>
      <c r="DEG10" s="196" t="s">
        <v>4455</v>
      </c>
      <c r="DEH10" s="196"/>
      <c r="DEI10" s="196"/>
      <c r="DEJ10" s="196"/>
      <c r="DEK10" s="196"/>
      <c r="DEL10" s="196"/>
      <c r="DEM10" s="196"/>
      <c r="DEN10" s="196"/>
      <c r="DEO10" s="196" t="s">
        <v>4455</v>
      </c>
      <c r="DEP10" s="196"/>
      <c r="DEQ10" s="196"/>
      <c r="DER10" s="196"/>
      <c r="DES10" s="196"/>
      <c r="DET10" s="196"/>
      <c r="DEU10" s="196"/>
      <c r="DEV10" s="196"/>
      <c r="DEW10" s="196" t="s">
        <v>4455</v>
      </c>
      <c r="DEX10" s="196"/>
      <c r="DEY10" s="196"/>
      <c r="DEZ10" s="196"/>
      <c r="DFA10" s="196"/>
      <c r="DFB10" s="196"/>
      <c r="DFC10" s="196"/>
      <c r="DFD10" s="196"/>
      <c r="DFE10" s="196" t="s">
        <v>4455</v>
      </c>
      <c r="DFF10" s="196"/>
      <c r="DFG10" s="196"/>
      <c r="DFH10" s="196"/>
      <c r="DFI10" s="196"/>
      <c r="DFJ10" s="196"/>
      <c r="DFK10" s="196"/>
      <c r="DFL10" s="196"/>
      <c r="DFM10" s="196" t="s">
        <v>4455</v>
      </c>
      <c r="DFN10" s="196"/>
      <c r="DFO10" s="196"/>
      <c r="DFP10" s="196"/>
      <c r="DFQ10" s="196"/>
      <c r="DFR10" s="196"/>
      <c r="DFS10" s="196"/>
      <c r="DFT10" s="196"/>
      <c r="DFU10" s="196" t="s">
        <v>4455</v>
      </c>
      <c r="DFV10" s="196"/>
      <c r="DFW10" s="196"/>
      <c r="DFX10" s="196"/>
      <c r="DFY10" s="196"/>
      <c r="DFZ10" s="196"/>
      <c r="DGA10" s="196"/>
      <c r="DGB10" s="196"/>
      <c r="DGC10" s="196" t="s">
        <v>4455</v>
      </c>
      <c r="DGD10" s="196"/>
      <c r="DGE10" s="196"/>
      <c r="DGF10" s="196"/>
      <c r="DGG10" s="196"/>
      <c r="DGH10" s="196"/>
      <c r="DGI10" s="196"/>
      <c r="DGJ10" s="196"/>
      <c r="DGK10" s="196" t="s">
        <v>4455</v>
      </c>
      <c r="DGL10" s="196"/>
      <c r="DGM10" s="196"/>
      <c r="DGN10" s="196"/>
      <c r="DGO10" s="196"/>
      <c r="DGP10" s="196"/>
      <c r="DGQ10" s="196"/>
      <c r="DGR10" s="196"/>
      <c r="DGS10" s="196" t="s">
        <v>4455</v>
      </c>
      <c r="DGT10" s="196"/>
      <c r="DGU10" s="196"/>
      <c r="DGV10" s="196"/>
      <c r="DGW10" s="196"/>
      <c r="DGX10" s="196"/>
      <c r="DGY10" s="196"/>
      <c r="DGZ10" s="196"/>
      <c r="DHA10" s="196" t="s">
        <v>4455</v>
      </c>
      <c r="DHB10" s="196"/>
      <c r="DHC10" s="196"/>
      <c r="DHD10" s="196"/>
      <c r="DHE10" s="196"/>
      <c r="DHF10" s="196"/>
      <c r="DHG10" s="196"/>
      <c r="DHH10" s="196"/>
      <c r="DHI10" s="196" t="s">
        <v>4455</v>
      </c>
      <c r="DHJ10" s="196"/>
      <c r="DHK10" s="196"/>
      <c r="DHL10" s="196"/>
      <c r="DHM10" s="196"/>
      <c r="DHN10" s="196"/>
      <c r="DHO10" s="196"/>
      <c r="DHP10" s="196"/>
      <c r="DHQ10" s="196" t="s">
        <v>4455</v>
      </c>
      <c r="DHR10" s="196"/>
      <c r="DHS10" s="196"/>
      <c r="DHT10" s="196"/>
      <c r="DHU10" s="196"/>
      <c r="DHV10" s="196"/>
      <c r="DHW10" s="196"/>
      <c r="DHX10" s="196"/>
      <c r="DHY10" s="196" t="s">
        <v>4455</v>
      </c>
      <c r="DHZ10" s="196"/>
      <c r="DIA10" s="196"/>
      <c r="DIB10" s="196"/>
      <c r="DIC10" s="196"/>
      <c r="DID10" s="196"/>
      <c r="DIE10" s="196"/>
      <c r="DIF10" s="196"/>
      <c r="DIG10" s="196" t="s">
        <v>4455</v>
      </c>
      <c r="DIH10" s="196"/>
      <c r="DII10" s="196"/>
      <c r="DIJ10" s="196"/>
      <c r="DIK10" s="196"/>
      <c r="DIL10" s="196"/>
      <c r="DIM10" s="196"/>
      <c r="DIN10" s="196"/>
      <c r="DIO10" s="196" t="s">
        <v>4455</v>
      </c>
      <c r="DIP10" s="196"/>
      <c r="DIQ10" s="196"/>
      <c r="DIR10" s="196"/>
      <c r="DIS10" s="196"/>
      <c r="DIT10" s="196"/>
      <c r="DIU10" s="196"/>
      <c r="DIV10" s="196"/>
      <c r="DIW10" s="196" t="s">
        <v>4455</v>
      </c>
      <c r="DIX10" s="196"/>
      <c r="DIY10" s="196"/>
      <c r="DIZ10" s="196"/>
      <c r="DJA10" s="196"/>
      <c r="DJB10" s="196"/>
      <c r="DJC10" s="196"/>
      <c r="DJD10" s="196"/>
      <c r="DJE10" s="196" t="s">
        <v>4455</v>
      </c>
      <c r="DJF10" s="196"/>
      <c r="DJG10" s="196"/>
      <c r="DJH10" s="196"/>
      <c r="DJI10" s="196"/>
      <c r="DJJ10" s="196"/>
      <c r="DJK10" s="196"/>
      <c r="DJL10" s="196"/>
      <c r="DJM10" s="196" t="s">
        <v>4455</v>
      </c>
      <c r="DJN10" s="196"/>
      <c r="DJO10" s="196"/>
      <c r="DJP10" s="196"/>
      <c r="DJQ10" s="196"/>
      <c r="DJR10" s="196"/>
      <c r="DJS10" s="196"/>
      <c r="DJT10" s="196"/>
      <c r="DJU10" s="196" t="s">
        <v>4455</v>
      </c>
      <c r="DJV10" s="196"/>
      <c r="DJW10" s="196"/>
      <c r="DJX10" s="196"/>
      <c r="DJY10" s="196"/>
      <c r="DJZ10" s="196"/>
      <c r="DKA10" s="196"/>
      <c r="DKB10" s="196"/>
      <c r="DKC10" s="196" t="s">
        <v>4455</v>
      </c>
      <c r="DKD10" s="196"/>
      <c r="DKE10" s="196"/>
      <c r="DKF10" s="196"/>
      <c r="DKG10" s="196"/>
      <c r="DKH10" s="196"/>
      <c r="DKI10" s="196"/>
      <c r="DKJ10" s="196"/>
      <c r="DKK10" s="196" t="s">
        <v>4455</v>
      </c>
      <c r="DKL10" s="196"/>
      <c r="DKM10" s="196"/>
      <c r="DKN10" s="196"/>
      <c r="DKO10" s="196"/>
      <c r="DKP10" s="196"/>
      <c r="DKQ10" s="196"/>
      <c r="DKR10" s="196"/>
      <c r="DKS10" s="196" t="s">
        <v>4455</v>
      </c>
      <c r="DKT10" s="196"/>
      <c r="DKU10" s="196"/>
      <c r="DKV10" s="196"/>
      <c r="DKW10" s="196"/>
      <c r="DKX10" s="196"/>
      <c r="DKY10" s="196"/>
      <c r="DKZ10" s="196"/>
      <c r="DLA10" s="196" t="s">
        <v>4455</v>
      </c>
      <c r="DLB10" s="196"/>
      <c r="DLC10" s="196"/>
      <c r="DLD10" s="196"/>
      <c r="DLE10" s="196"/>
      <c r="DLF10" s="196"/>
      <c r="DLG10" s="196"/>
      <c r="DLH10" s="196"/>
      <c r="DLI10" s="196" t="s">
        <v>4455</v>
      </c>
      <c r="DLJ10" s="196"/>
      <c r="DLK10" s="196"/>
      <c r="DLL10" s="196"/>
      <c r="DLM10" s="196"/>
      <c r="DLN10" s="196"/>
      <c r="DLO10" s="196"/>
      <c r="DLP10" s="196"/>
      <c r="DLQ10" s="196" t="s">
        <v>4455</v>
      </c>
      <c r="DLR10" s="196"/>
      <c r="DLS10" s="196"/>
      <c r="DLT10" s="196"/>
      <c r="DLU10" s="196"/>
      <c r="DLV10" s="196"/>
      <c r="DLW10" s="196"/>
      <c r="DLX10" s="196"/>
      <c r="DLY10" s="196" t="s">
        <v>4455</v>
      </c>
      <c r="DLZ10" s="196"/>
      <c r="DMA10" s="196"/>
      <c r="DMB10" s="196"/>
      <c r="DMC10" s="196"/>
      <c r="DMD10" s="196"/>
      <c r="DME10" s="196"/>
      <c r="DMF10" s="196"/>
      <c r="DMG10" s="196" t="s">
        <v>4455</v>
      </c>
      <c r="DMH10" s="196"/>
      <c r="DMI10" s="196"/>
      <c r="DMJ10" s="196"/>
      <c r="DMK10" s="196"/>
      <c r="DML10" s="196"/>
      <c r="DMM10" s="196"/>
      <c r="DMN10" s="196"/>
      <c r="DMO10" s="196" t="s">
        <v>4455</v>
      </c>
      <c r="DMP10" s="196"/>
      <c r="DMQ10" s="196"/>
      <c r="DMR10" s="196"/>
      <c r="DMS10" s="196"/>
      <c r="DMT10" s="196"/>
      <c r="DMU10" s="196"/>
      <c r="DMV10" s="196"/>
      <c r="DMW10" s="196" t="s">
        <v>4455</v>
      </c>
      <c r="DMX10" s="196"/>
      <c r="DMY10" s="196"/>
      <c r="DMZ10" s="196"/>
      <c r="DNA10" s="196"/>
      <c r="DNB10" s="196"/>
      <c r="DNC10" s="196"/>
      <c r="DND10" s="196"/>
      <c r="DNE10" s="196" t="s">
        <v>4455</v>
      </c>
      <c r="DNF10" s="196"/>
      <c r="DNG10" s="196"/>
      <c r="DNH10" s="196"/>
      <c r="DNI10" s="196"/>
      <c r="DNJ10" s="196"/>
      <c r="DNK10" s="196"/>
      <c r="DNL10" s="196"/>
      <c r="DNM10" s="196" t="s">
        <v>4455</v>
      </c>
      <c r="DNN10" s="196"/>
      <c r="DNO10" s="196"/>
      <c r="DNP10" s="196"/>
      <c r="DNQ10" s="196"/>
      <c r="DNR10" s="196"/>
      <c r="DNS10" s="196"/>
      <c r="DNT10" s="196"/>
      <c r="DNU10" s="196" t="s">
        <v>4455</v>
      </c>
      <c r="DNV10" s="196"/>
      <c r="DNW10" s="196"/>
      <c r="DNX10" s="196"/>
      <c r="DNY10" s="196"/>
      <c r="DNZ10" s="196"/>
      <c r="DOA10" s="196"/>
      <c r="DOB10" s="196"/>
      <c r="DOC10" s="196" t="s">
        <v>4455</v>
      </c>
      <c r="DOD10" s="196"/>
      <c r="DOE10" s="196"/>
      <c r="DOF10" s="196"/>
      <c r="DOG10" s="196"/>
      <c r="DOH10" s="196"/>
      <c r="DOI10" s="196"/>
      <c r="DOJ10" s="196"/>
      <c r="DOK10" s="196" t="s">
        <v>4455</v>
      </c>
      <c r="DOL10" s="196"/>
      <c r="DOM10" s="196"/>
      <c r="DON10" s="196"/>
      <c r="DOO10" s="196"/>
      <c r="DOP10" s="196"/>
      <c r="DOQ10" s="196"/>
      <c r="DOR10" s="196"/>
      <c r="DOS10" s="196" t="s">
        <v>4455</v>
      </c>
      <c r="DOT10" s="196"/>
      <c r="DOU10" s="196"/>
      <c r="DOV10" s="196"/>
      <c r="DOW10" s="196"/>
      <c r="DOX10" s="196"/>
      <c r="DOY10" s="196"/>
      <c r="DOZ10" s="196"/>
      <c r="DPA10" s="196" t="s">
        <v>4455</v>
      </c>
      <c r="DPB10" s="196"/>
      <c r="DPC10" s="196"/>
      <c r="DPD10" s="196"/>
      <c r="DPE10" s="196"/>
      <c r="DPF10" s="196"/>
      <c r="DPG10" s="196"/>
      <c r="DPH10" s="196"/>
      <c r="DPI10" s="196" t="s">
        <v>4455</v>
      </c>
      <c r="DPJ10" s="196"/>
      <c r="DPK10" s="196"/>
      <c r="DPL10" s="196"/>
      <c r="DPM10" s="196"/>
      <c r="DPN10" s="196"/>
      <c r="DPO10" s="196"/>
      <c r="DPP10" s="196"/>
      <c r="DPQ10" s="196" t="s">
        <v>4455</v>
      </c>
      <c r="DPR10" s="196"/>
      <c r="DPS10" s="196"/>
      <c r="DPT10" s="196"/>
      <c r="DPU10" s="196"/>
      <c r="DPV10" s="196"/>
      <c r="DPW10" s="196"/>
      <c r="DPX10" s="196"/>
      <c r="DPY10" s="196" t="s">
        <v>4455</v>
      </c>
      <c r="DPZ10" s="196"/>
      <c r="DQA10" s="196"/>
      <c r="DQB10" s="196"/>
      <c r="DQC10" s="196"/>
      <c r="DQD10" s="196"/>
      <c r="DQE10" s="196"/>
      <c r="DQF10" s="196"/>
      <c r="DQG10" s="196" t="s">
        <v>4455</v>
      </c>
      <c r="DQH10" s="196"/>
      <c r="DQI10" s="196"/>
      <c r="DQJ10" s="196"/>
      <c r="DQK10" s="196"/>
      <c r="DQL10" s="196"/>
      <c r="DQM10" s="196"/>
      <c r="DQN10" s="196"/>
      <c r="DQO10" s="196" t="s">
        <v>4455</v>
      </c>
      <c r="DQP10" s="196"/>
      <c r="DQQ10" s="196"/>
      <c r="DQR10" s="196"/>
      <c r="DQS10" s="196"/>
      <c r="DQT10" s="196"/>
      <c r="DQU10" s="196"/>
      <c r="DQV10" s="196"/>
      <c r="DQW10" s="196" t="s">
        <v>4455</v>
      </c>
      <c r="DQX10" s="196"/>
      <c r="DQY10" s="196"/>
      <c r="DQZ10" s="196"/>
      <c r="DRA10" s="196"/>
      <c r="DRB10" s="196"/>
      <c r="DRC10" s="196"/>
      <c r="DRD10" s="196"/>
      <c r="DRE10" s="196" t="s">
        <v>4455</v>
      </c>
      <c r="DRF10" s="196"/>
      <c r="DRG10" s="196"/>
      <c r="DRH10" s="196"/>
      <c r="DRI10" s="196"/>
      <c r="DRJ10" s="196"/>
      <c r="DRK10" s="196"/>
      <c r="DRL10" s="196"/>
      <c r="DRM10" s="196" t="s">
        <v>4455</v>
      </c>
      <c r="DRN10" s="196"/>
      <c r="DRO10" s="196"/>
      <c r="DRP10" s="196"/>
      <c r="DRQ10" s="196"/>
      <c r="DRR10" s="196"/>
      <c r="DRS10" s="196"/>
      <c r="DRT10" s="196"/>
      <c r="DRU10" s="196" t="s">
        <v>4455</v>
      </c>
      <c r="DRV10" s="196"/>
      <c r="DRW10" s="196"/>
      <c r="DRX10" s="196"/>
      <c r="DRY10" s="196"/>
      <c r="DRZ10" s="196"/>
      <c r="DSA10" s="196"/>
      <c r="DSB10" s="196"/>
      <c r="DSC10" s="196" t="s">
        <v>4455</v>
      </c>
      <c r="DSD10" s="196"/>
      <c r="DSE10" s="196"/>
      <c r="DSF10" s="196"/>
      <c r="DSG10" s="196"/>
      <c r="DSH10" s="196"/>
      <c r="DSI10" s="196"/>
      <c r="DSJ10" s="196"/>
      <c r="DSK10" s="196" t="s">
        <v>4455</v>
      </c>
      <c r="DSL10" s="196"/>
      <c r="DSM10" s="196"/>
      <c r="DSN10" s="196"/>
      <c r="DSO10" s="196"/>
      <c r="DSP10" s="196"/>
      <c r="DSQ10" s="196"/>
      <c r="DSR10" s="196"/>
      <c r="DSS10" s="196" t="s">
        <v>4455</v>
      </c>
      <c r="DST10" s="196"/>
      <c r="DSU10" s="196"/>
      <c r="DSV10" s="196"/>
      <c r="DSW10" s="196"/>
      <c r="DSX10" s="196"/>
      <c r="DSY10" s="196"/>
      <c r="DSZ10" s="196"/>
      <c r="DTA10" s="196" t="s">
        <v>4455</v>
      </c>
      <c r="DTB10" s="196"/>
      <c r="DTC10" s="196"/>
      <c r="DTD10" s="196"/>
      <c r="DTE10" s="196"/>
      <c r="DTF10" s="196"/>
      <c r="DTG10" s="196"/>
      <c r="DTH10" s="196"/>
      <c r="DTI10" s="196" t="s">
        <v>4455</v>
      </c>
      <c r="DTJ10" s="196"/>
      <c r="DTK10" s="196"/>
      <c r="DTL10" s="196"/>
      <c r="DTM10" s="196"/>
      <c r="DTN10" s="196"/>
      <c r="DTO10" s="196"/>
      <c r="DTP10" s="196"/>
      <c r="DTQ10" s="196" t="s">
        <v>4455</v>
      </c>
      <c r="DTR10" s="196"/>
      <c r="DTS10" s="196"/>
      <c r="DTT10" s="196"/>
      <c r="DTU10" s="196"/>
      <c r="DTV10" s="196"/>
      <c r="DTW10" s="196"/>
      <c r="DTX10" s="196"/>
      <c r="DTY10" s="196" t="s">
        <v>4455</v>
      </c>
      <c r="DTZ10" s="196"/>
      <c r="DUA10" s="196"/>
      <c r="DUB10" s="196"/>
      <c r="DUC10" s="196"/>
      <c r="DUD10" s="196"/>
      <c r="DUE10" s="196"/>
      <c r="DUF10" s="196"/>
      <c r="DUG10" s="196" t="s">
        <v>4455</v>
      </c>
      <c r="DUH10" s="196"/>
      <c r="DUI10" s="196"/>
      <c r="DUJ10" s="196"/>
      <c r="DUK10" s="196"/>
      <c r="DUL10" s="196"/>
      <c r="DUM10" s="196"/>
      <c r="DUN10" s="196"/>
      <c r="DUO10" s="196" t="s">
        <v>4455</v>
      </c>
      <c r="DUP10" s="196"/>
      <c r="DUQ10" s="196"/>
      <c r="DUR10" s="196"/>
      <c r="DUS10" s="196"/>
      <c r="DUT10" s="196"/>
      <c r="DUU10" s="196"/>
      <c r="DUV10" s="196"/>
      <c r="DUW10" s="196" t="s">
        <v>4455</v>
      </c>
      <c r="DUX10" s="196"/>
      <c r="DUY10" s="196"/>
      <c r="DUZ10" s="196"/>
      <c r="DVA10" s="196"/>
      <c r="DVB10" s="196"/>
      <c r="DVC10" s="196"/>
      <c r="DVD10" s="196"/>
      <c r="DVE10" s="196" t="s">
        <v>4455</v>
      </c>
      <c r="DVF10" s="196"/>
      <c r="DVG10" s="196"/>
      <c r="DVH10" s="196"/>
      <c r="DVI10" s="196"/>
      <c r="DVJ10" s="196"/>
      <c r="DVK10" s="196"/>
      <c r="DVL10" s="196"/>
      <c r="DVM10" s="196" t="s">
        <v>4455</v>
      </c>
      <c r="DVN10" s="196"/>
      <c r="DVO10" s="196"/>
      <c r="DVP10" s="196"/>
      <c r="DVQ10" s="196"/>
      <c r="DVR10" s="196"/>
      <c r="DVS10" s="196"/>
      <c r="DVT10" s="196"/>
      <c r="DVU10" s="196" t="s">
        <v>4455</v>
      </c>
      <c r="DVV10" s="196"/>
      <c r="DVW10" s="196"/>
      <c r="DVX10" s="196"/>
      <c r="DVY10" s="196"/>
      <c r="DVZ10" s="196"/>
      <c r="DWA10" s="196"/>
      <c r="DWB10" s="196"/>
      <c r="DWC10" s="196" t="s">
        <v>4455</v>
      </c>
      <c r="DWD10" s="196"/>
      <c r="DWE10" s="196"/>
      <c r="DWF10" s="196"/>
      <c r="DWG10" s="196"/>
      <c r="DWH10" s="196"/>
      <c r="DWI10" s="196"/>
      <c r="DWJ10" s="196"/>
      <c r="DWK10" s="196" t="s">
        <v>4455</v>
      </c>
      <c r="DWL10" s="196"/>
      <c r="DWM10" s="196"/>
      <c r="DWN10" s="196"/>
      <c r="DWO10" s="196"/>
      <c r="DWP10" s="196"/>
      <c r="DWQ10" s="196"/>
      <c r="DWR10" s="196"/>
      <c r="DWS10" s="196" t="s">
        <v>4455</v>
      </c>
      <c r="DWT10" s="196"/>
      <c r="DWU10" s="196"/>
      <c r="DWV10" s="196"/>
      <c r="DWW10" s="196"/>
      <c r="DWX10" s="196"/>
      <c r="DWY10" s="196"/>
      <c r="DWZ10" s="196"/>
      <c r="DXA10" s="196" t="s">
        <v>4455</v>
      </c>
      <c r="DXB10" s="196"/>
      <c r="DXC10" s="196"/>
      <c r="DXD10" s="196"/>
      <c r="DXE10" s="196"/>
      <c r="DXF10" s="196"/>
      <c r="DXG10" s="196"/>
      <c r="DXH10" s="196"/>
      <c r="DXI10" s="196" t="s">
        <v>4455</v>
      </c>
      <c r="DXJ10" s="196"/>
      <c r="DXK10" s="196"/>
      <c r="DXL10" s="196"/>
      <c r="DXM10" s="196"/>
      <c r="DXN10" s="196"/>
      <c r="DXO10" s="196"/>
      <c r="DXP10" s="196"/>
      <c r="DXQ10" s="196" t="s">
        <v>4455</v>
      </c>
      <c r="DXR10" s="196"/>
      <c r="DXS10" s="196"/>
      <c r="DXT10" s="196"/>
      <c r="DXU10" s="196"/>
      <c r="DXV10" s="196"/>
      <c r="DXW10" s="196"/>
      <c r="DXX10" s="196"/>
      <c r="DXY10" s="196" t="s">
        <v>4455</v>
      </c>
      <c r="DXZ10" s="196"/>
      <c r="DYA10" s="196"/>
      <c r="DYB10" s="196"/>
      <c r="DYC10" s="196"/>
      <c r="DYD10" s="196"/>
      <c r="DYE10" s="196"/>
      <c r="DYF10" s="196"/>
      <c r="DYG10" s="196" t="s">
        <v>4455</v>
      </c>
      <c r="DYH10" s="196"/>
      <c r="DYI10" s="196"/>
      <c r="DYJ10" s="196"/>
      <c r="DYK10" s="196"/>
      <c r="DYL10" s="196"/>
      <c r="DYM10" s="196"/>
      <c r="DYN10" s="196"/>
      <c r="DYO10" s="196" t="s">
        <v>4455</v>
      </c>
      <c r="DYP10" s="196"/>
      <c r="DYQ10" s="196"/>
      <c r="DYR10" s="196"/>
      <c r="DYS10" s="196"/>
      <c r="DYT10" s="196"/>
      <c r="DYU10" s="196"/>
      <c r="DYV10" s="196"/>
      <c r="DYW10" s="196" t="s">
        <v>4455</v>
      </c>
      <c r="DYX10" s="196"/>
      <c r="DYY10" s="196"/>
      <c r="DYZ10" s="196"/>
      <c r="DZA10" s="196"/>
      <c r="DZB10" s="196"/>
      <c r="DZC10" s="196"/>
      <c r="DZD10" s="196"/>
      <c r="DZE10" s="196" t="s">
        <v>4455</v>
      </c>
      <c r="DZF10" s="196"/>
      <c r="DZG10" s="196"/>
      <c r="DZH10" s="196"/>
      <c r="DZI10" s="196"/>
      <c r="DZJ10" s="196"/>
      <c r="DZK10" s="196"/>
      <c r="DZL10" s="196"/>
      <c r="DZM10" s="196" t="s">
        <v>4455</v>
      </c>
      <c r="DZN10" s="196"/>
      <c r="DZO10" s="196"/>
      <c r="DZP10" s="196"/>
      <c r="DZQ10" s="196"/>
      <c r="DZR10" s="196"/>
      <c r="DZS10" s="196"/>
      <c r="DZT10" s="196"/>
      <c r="DZU10" s="196" t="s">
        <v>4455</v>
      </c>
      <c r="DZV10" s="196"/>
      <c r="DZW10" s="196"/>
      <c r="DZX10" s="196"/>
      <c r="DZY10" s="196"/>
      <c r="DZZ10" s="196"/>
      <c r="EAA10" s="196"/>
      <c r="EAB10" s="196"/>
      <c r="EAC10" s="196" t="s">
        <v>4455</v>
      </c>
      <c r="EAD10" s="196"/>
      <c r="EAE10" s="196"/>
      <c r="EAF10" s="196"/>
      <c r="EAG10" s="196"/>
      <c r="EAH10" s="196"/>
      <c r="EAI10" s="196"/>
      <c r="EAJ10" s="196"/>
      <c r="EAK10" s="196" t="s">
        <v>4455</v>
      </c>
      <c r="EAL10" s="196"/>
      <c r="EAM10" s="196"/>
      <c r="EAN10" s="196"/>
      <c r="EAO10" s="196"/>
      <c r="EAP10" s="196"/>
      <c r="EAQ10" s="196"/>
      <c r="EAR10" s="196"/>
      <c r="EAS10" s="196" t="s">
        <v>4455</v>
      </c>
      <c r="EAT10" s="196"/>
      <c r="EAU10" s="196"/>
      <c r="EAV10" s="196"/>
      <c r="EAW10" s="196"/>
      <c r="EAX10" s="196"/>
      <c r="EAY10" s="196"/>
      <c r="EAZ10" s="196"/>
      <c r="EBA10" s="196" t="s">
        <v>4455</v>
      </c>
      <c r="EBB10" s="196"/>
      <c r="EBC10" s="196"/>
      <c r="EBD10" s="196"/>
      <c r="EBE10" s="196"/>
      <c r="EBF10" s="196"/>
      <c r="EBG10" s="196"/>
      <c r="EBH10" s="196"/>
      <c r="EBI10" s="196" t="s">
        <v>4455</v>
      </c>
      <c r="EBJ10" s="196"/>
      <c r="EBK10" s="196"/>
      <c r="EBL10" s="196"/>
      <c r="EBM10" s="196"/>
      <c r="EBN10" s="196"/>
      <c r="EBO10" s="196"/>
      <c r="EBP10" s="196"/>
      <c r="EBQ10" s="196" t="s">
        <v>4455</v>
      </c>
      <c r="EBR10" s="196"/>
      <c r="EBS10" s="196"/>
      <c r="EBT10" s="196"/>
      <c r="EBU10" s="196"/>
      <c r="EBV10" s="196"/>
      <c r="EBW10" s="196"/>
      <c r="EBX10" s="196"/>
      <c r="EBY10" s="196" t="s">
        <v>4455</v>
      </c>
      <c r="EBZ10" s="196"/>
      <c r="ECA10" s="196"/>
      <c r="ECB10" s="196"/>
      <c r="ECC10" s="196"/>
      <c r="ECD10" s="196"/>
      <c r="ECE10" s="196"/>
      <c r="ECF10" s="196"/>
      <c r="ECG10" s="196" t="s">
        <v>4455</v>
      </c>
      <c r="ECH10" s="196"/>
      <c r="ECI10" s="196"/>
      <c r="ECJ10" s="196"/>
      <c r="ECK10" s="196"/>
      <c r="ECL10" s="196"/>
      <c r="ECM10" s="196"/>
      <c r="ECN10" s="196"/>
      <c r="ECO10" s="196" t="s">
        <v>4455</v>
      </c>
      <c r="ECP10" s="196"/>
      <c r="ECQ10" s="196"/>
      <c r="ECR10" s="196"/>
      <c r="ECS10" s="196"/>
      <c r="ECT10" s="196"/>
      <c r="ECU10" s="196"/>
      <c r="ECV10" s="196"/>
      <c r="ECW10" s="196" t="s">
        <v>4455</v>
      </c>
      <c r="ECX10" s="196"/>
      <c r="ECY10" s="196"/>
      <c r="ECZ10" s="196"/>
      <c r="EDA10" s="196"/>
      <c r="EDB10" s="196"/>
      <c r="EDC10" s="196"/>
      <c r="EDD10" s="196"/>
      <c r="EDE10" s="196" t="s">
        <v>4455</v>
      </c>
      <c r="EDF10" s="196"/>
      <c r="EDG10" s="196"/>
      <c r="EDH10" s="196"/>
      <c r="EDI10" s="196"/>
      <c r="EDJ10" s="196"/>
      <c r="EDK10" s="196"/>
      <c r="EDL10" s="196"/>
      <c r="EDM10" s="196" t="s">
        <v>4455</v>
      </c>
      <c r="EDN10" s="196"/>
      <c r="EDO10" s="196"/>
      <c r="EDP10" s="196"/>
      <c r="EDQ10" s="196"/>
      <c r="EDR10" s="196"/>
      <c r="EDS10" s="196"/>
      <c r="EDT10" s="196"/>
      <c r="EDU10" s="196" t="s">
        <v>4455</v>
      </c>
      <c r="EDV10" s="196"/>
      <c r="EDW10" s="196"/>
      <c r="EDX10" s="196"/>
      <c r="EDY10" s="196"/>
      <c r="EDZ10" s="196"/>
      <c r="EEA10" s="196"/>
      <c r="EEB10" s="196"/>
      <c r="EEC10" s="196" t="s">
        <v>4455</v>
      </c>
      <c r="EED10" s="196"/>
      <c r="EEE10" s="196"/>
      <c r="EEF10" s="196"/>
      <c r="EEG10" s="196"/>
      <c r="EEH10" s="196"/>
      <c r="EEI10" s="196"/>
      <c r="EEJ10" s="196"/>
      <c r="EEK10" s="196" t="s">
        <v>4455</v>
      </c>
      <c r="EEL10" s="196"/>
      <c r="EEM10" s="196"/>
      <c r="EEN10" s="196"/>
      <c r="EEO10" s="196"/>
      <c r="EEP10" s="196"/>
      <c r="EEQ10" s="196"/>
      <c r="EER10" s="196"/>
      <c r="EES10" s="196" t="s">
        <v>4455</v>
      </c>
      <c r="EET10" s="196"/>
      <c r="EEU10" s="196"/>
      <c r="EEV10" s="196"/>
      <c r="EEW10" s="196"/>
      <c r="EEX10" s="196"/>
      <c r="EEY10" s="196"/>
      <c r="EEZ10" s="196"/>
      <c r="EFA10" s="196" t="s">
        <v>4455</v>
      </c>
      <c r="EFB10" s="196"/>
      <c r="EFC10" s="196"/>
      <c r="EFD10" s="196"/>
      <c r="EFE10" s="196"/>
      <c r="EFF10" s="196"/>
      <c r="EFG10" s="196"/>
      <c r="EFH10" s="196"/>
      <c r="EFI10" s="196" t="s">
        <v>4455</v>
      </c>
      <c r="EFJ10" s="196"/>
      <c r="EFK10" s="196"/>
      <c r="EFL10" s="196"/>
      <c r="EFM10" s="196"/>
      <c r="EFN10" s="196"/>
      <c r="EFO10" s="196"/>
      <c r="EFP10" s="196"/>
      <c r="EFQ10" s="196" t="s">
        <v>4455</v>
      </c>
      <c r="EFR10" s="196"/>
      <c r="EFS10" s="196"/>
      <c r="EFT10" s="196"/>
      <c r="EFU10" s="196"/>
      <c r="EFV10" s="196"/>
      <c r="EFW10" s="196"/>
      <c r="EFX10" s="196"/>
      <c r="EFY10" s="196" t="s">
        <v>4455</v>
      </c>
      <c r="EFZ10" s="196"/>
      <c r="EGA10" s="196"/>
      <c r="EGB10" s="196"/>
      <c r="EGC10" s="196"/>
      <c r="EGD10" s="196"/>
      <c r="EGE10" s="196"/>
      <c r="EGF10" s="196"/>
      <c r="EGG10" s="196" t="s">
        <v>4455</v>
      </c>
      <c r="EGH10" s="196"/>
      <c r="EGI10" s="196"/>
      <c r="EGJ10" s="196"/>
      <c r="EGK10" s="196"/>
      <c r="EGL10" s="196"/>
      <c r="EGM10" s="196"/>
      <c r="EGN10" s="196"/>
      <c r="EGO10" s="196" t="s">
        <v>4455</v>
      </c>
      <c r="EGP10" s="196"/>
      <c r="EGQ10" s="196"/>
      <c r="EGR10" s="196"/>
      <c r="EGS10" s="196"/>
      <c r="EGT10" s="196"/>
      <c r="EGU10" s="196"/>
      <c r="EGV10" s="196"/>
      <c r="EGW10" s="196" t="s">
        <v>4455</v>
      </c>
      <c r="EGX10" s="196"/>
      <c r="EGY10" s="196"/>
      <c r="EGZ10" s="196"/>
      <c r="EHA10" s="196"/>
      <c r="EHB10" s="196"/>
      <c r="EHC10" s="196"/>
      <c r="EHD10" s="196"/>
      <c r="EHE10" s="196" t="s">
        <v>4455</v>
      </c>
      <c r="EHF10" s="196"/>
      <c r="EHG10" s="196"/>
      <c r="EHH10" s="196"/>
      <c r="EHI10" s="196"/>
      <c r="EHJ10" s="196"/>
      <c r="EHK10" s="196"/>
      <c r="EHL10" s="196"/>
      <c r="EHM10" s="196" t="s">
        <v>4455</v>
      </c>
      <c r="EHN10" s="196"/>
      <c r="EHO10" s="196"/>
      <c r="EHP10" s="196"/>
      <c r="EHQ10" s="196"/>
      <c r="EHR10" s="196"/>
      <c r="EHS10" s="196"/>
      <c r="EHT10" s="196"/>
      <c r="EHU10" s="196" t="s">
        <v>4455</v>
      </c>
      <c r="EHV10" s="196"/>
      <c r="EHW10" s="196"/>
      <c r="EHX10" s="196"/>
      <c r="EHY10" s="196"/>
      <c r="EHZ10" s="196"/>
      <c r="EIA10" s="196"/>
      <c r="EIB10" s="196"/>
      <c r="EIC10" s="196" t="s">
        <v>4455</v>
      </c>
      <c r="EID10" s="196"/>
      <c r="EIE10" s="196"/>
      <c r="EIF10" s="196"/>
      <c r="EIG10" s="196"/>
      <c r="EIH10" s="196"/>
      <c r="EII10" s="196"/>
      <c r="EIJ10" s="196"/>
      <c r="EIK10" s="196" t="s">
        <v>4455</v>
      </c>
      <c r="EIL10" s="196"/>
      <c r="EIM10" s="196"/>
      <c r="EIN10" s="196"/>
      <c r="EIO10" s="196"/>
      <c r="EIP10" s="196"/>
      <c r="EIQ10" s="196"/>
      <c r="EIR10" s="196"/>
      <c r="EIS10" s="196" t="s">
        <v>4455</v>
      </c>
      <c r="EIT10" s="196"/>
      <c r="EIU10" s="196"/>
      <c r="EIV10" s="196"/>
      <c r="EIW10" s="196"/>
      <c r="EIX10" s="196"/>
      <c r="EIY10" s="196"/>
      <c r="EIZ10" s="196"/>
      <c r="EJA10" s="196" t="s">
        <v>4455</v>
      </c>
      <c r="EJB10" s="196"/>
      <c r="EJC10" s="196"/>
      <c r="EJD10" s="196"/>
      <c r="EJE10" s="196"/>
      <c r="EJF10" s="196"/>
      <c r="EJG10" s="196"/>
      <c r="EJH10" s="196"/>
      <c r="EJI10" s="196" t="s">
        <v>4455</v>
      </c>
      <c r="EJJ10" s="196"/>
      <c r="EJK10" s="196"/>
      <c r="EJL10" s="196"/>
      <c r="EJM10" s="196"/>
      <c r="EJN10" s="196"/>
      <c r="EJO10" s="196"/>
      <c r="EJP10" s="196"/>
      <c r="EJQ10" s="196" t="s">
        <v>4455</v>
      </c>
      <c r="EJR10" s="196"/>
      <c r="EJS10" s="196"/>
      <c r="EJT10" s="196"/>
      <c r="EJU10" s="196"/>
      <c r="EJV10" s="196"/>
      <c r="EJW10" s="196"/>
      <c r="EJX10" s="196"/>
      <c r="EJY10" s="196" t="s">
        <v>4455</v>
      </c>
      <c r="EJZ10" s="196"/>
      <c r="EKA10" s="196"/>
      <c r="EKB10" s="196"/>
      <c r="EKC10" s="196"/>
      <c r="EKD10" s="196"/>
      <c r="EKE10" s="196"/>
      <c r="EKF10" s="196"/>
      <c r="EKG10" s="196" t="s">
        <v>4455</v>
      </c>
      <c r="EKH10" s="196"/>
      <c r="EKI10" s="196"/>
      <c r="EKJ10" s="196"/>
      <c r="EKK10" s="196"/>
      <c r="EKL10" s="196"/>
      <c r="EKM10" s="196"/>
      <c r="EKN10" s="196"/>
      <c r="EKO10" s="196" t="s">
        <v>4455</v>
      </c>
      <c r="EKP10" s="196"/>
      <c r="EKQ10" s="196"/>
      <c r="EKR10" s="196"/>
      <c r="EKS10" s="196"/>
      <c r="EKT10" s="196"/>
      <c r="EKU10" s="196"/>
      <c r="EKV10" s="196"/>
      <c r="EKW10" s="196" t="s">
        <v>4455</v>
      </c>
      <c r="EKX10" s="196"/>
      <c r="EKY10" s="196"/>
      <c r="EKZ10" s="196"/>
      <c r="ELA10" s="196"/>
      <c r="ELB10" s="196"/>
      <c r="ELC10" s="196"/>
      <c r="ELD10" s="196"/>
      <c r="ELE10" s="196" t="s">
        <v>4455</v>
      </c>
      <c r="ELF10" s="196"/>
      <c r="ELG10" s="196"/>
      <c r="ELH10" s="196"/>
      <c r="ELI10" s="196"/>
      <c r="ELJ10" s="196"/>
      <c r="ELK10" s="196"/>
      <c r="ELL10" s="196"/>
      <c r="ELM10" s="196" t="s">
        <v>4455</v>
      </c>
      <c r="ELN10" s="196"/>
      <c r="ELO10" s="196"/>
      <c r="ELP10" s="196"/>
      <c r="ELQ10" s="196"/>
      <c r="ELR10" s="196"/>
      <c r="ELS10" s="196"/>
      <c r="ELT10" s="196"/>
      <c r="ELU10" s="196" t="s">
        <v>4455</v>
      </c>
      <c r="ELV10" s="196"/>
      <c r="ELW10" s="196"/>
      <c r="ELX10" s="196"/>
      <c r="ELY10" s="196"/>
      <c r="ELZ10" s="196"/>
      <c r="EMA10" s="196"/>
      <c r="EMB10" s="196"/>
      <c r="EMC10" s="196" t="s">
        <v>4455</v>
      </c>
      <c r="EMD10" s="196"/>
      <c r="EME10" s="196"/>
      <c r="EMF10" s="196"/>
      <c r="EMG10" s="196"/>
      <c r="EMH10" s="196"/>
      <c r="EMI10" s="196"/>
      <c r="EMJ10" s="196"/>
      <c r="EMK10" s="196" t="s">
        <v>4455</v>
      </c>
      <c r="EML10" s="196"/>
      <c r="EMM10" s="196"/>
      <c r="EMN10" s="196"/>
      <c r="EMO10" s="196"/>
      <c r="EMP10" s="196"/>
      <c r="EMQ10" s="196"/>
      <c r="EMR10" s="196"/>
      <c r="EMS10" s="196" t="s">
        <v>4455</v>
      </c>
      <c r="EMT10" s="196"/>
      <c r="EMU10" s="196"/>
      <c r="EMV10" s="196"/>
      <c r="EMW10" s="196"/>
      <c r="EMX10" s="196"/>
      <c r="EMY10" s="196"/>
      <c r="EMZ10" s="196"/>
      <c r="ENA10" s="196" t="s">
        <v>4455</v>
      </c>
      <c r="ENB10" s="196"/>
      <c r="ENC10" s="196"/>
      <c r="END10" s="196"/>
      <c r="ENE10" s="196"/>
      <c r="ENF10" s="196"/>
      <c r="ENG10" s="196"/>
      <c r="ENH10" s="196"/>
      <c r="ENI10" s="196" t="s">
        <v>4455</v>
      </c>
      <c r="ENJ10" s="196"/>
      <c r="ENK10" s="196"/>
      <c r="ENL10" s="196"/>
      <c r="ENM10" s="196"/>
      <c r="ENN10" s="196"/>
      <c r="ENO10" s="196"/>
      <c r="ENP10" s="196"/>
      <c r="ENQ10" s="196" t="s">
        <v>4455</v>
      </c>
      <c r="ENR10" s="196"/>
      <c r="ENS10" s="196"/>
      <c r="ENT10" s="196"/>
      <c r="ENU10" s="196"/>
      <c r="ENV10" s="196"/>
      <c r="ENW10" s="196"/>
      <c r="ENX10" s="196"/>
      <c r="ENY10" s="196" t="s">
        <v>4455</v>
      </c>
      <c r="ENZ10" s="196"/>
      <c r="EOA10" s="196"/>
      <c r="EOB10" s="196"/>
      <c r="EOC10" s="196"/>
      <c r="EOD10" s="196"/>
      <c r="EOE10" s="196"/>
      <c r="EOF10" s="196"/>
      <c r="EOG10" s="196" t="s">
        <v>4455</v>
      </c>
      <c r="EOH10" s="196"/>
      <c r="EOI10" s="196"/>
      <c r="EOJ10" s="196"/>
      <c r="EOK10" s="196"/>
      <c r="EOL10" s="196"/>
      <c r="EOM10" s="196"/>
      <c r="EON10" s="196"/>
      <c r="EOO10" s="196" t="s">
        <v>4455</v>
      </c>
      <c r="EOP10" s="196"/>
      <c r="EOQ10" s="196"/>
      <c r="EOR10" s="196"/>
      <c r="EOS10" s="196"/>
      <c r="EOT10" s="196"/>
      <c r="EOU10" s="196"/>
      <c r="EOV10" s="196"/>
      <c r="EOW10" s="196" t="s">
        <v>4455</v>
      </c>
      <c r="EOX10" s="196"/>
      <c r="EOY10" s="196"/>
      <c r="EOZ10" s="196"/>
      <c r="EPA10" s="196"/>
      <c r="EPB10" s="196"/>
      <c r="EPC10" s="196"/>
      <c r="EPD10" s="196"/>
      <c r="EPE10" s="196" t="s">
        <v>4455</v>
      </c>
      <c r="EPF10" s="196"/>
      <c r="EPG10" s="196"/>
      <c r="EPH10" s="196"/>
      <c r="EPI10" s="196"/>
      <c r="EPJ10" s="196"/>
      <c r="EPK10" s="196"/>
      <c r="EPL10" s="196"/>
      <c r="EPM10" s="196" t="s">
        <v>4455</v>
      </c>
      <c r="EPN10" s="196"/>
      <c r="EPO10" s="196"/>
      <c r="EPP10" s="196"/>
      <c r="EPQ10" s="196"/>
      <c r="EPR10" s="196"/>
      <c r="EPS10" s="196"/>
      <c r="EPT10" s="196"/>
      <c r="EPU10" s="196" t="s">
        <v>4455</v>
      </c>
      <c r="EPV10" s="196"/>
      <c r="EPW10" s="196"/>
      <c r="EPX10" s="196"/>
      <c r="EPY10" s="196"/>
      <c r="EPZ10" s="196"/>
      <c r="EQA10" s="196"/>
      <c r="EQB10" s="196"/>
      <c r="EQC10" s="196" t="s">
        <v>4455</v>
      </c>
      <c r="EQD10" s="196"/>
      <c r="EQE10" s="196"/>
      <c r="EQF10" s="196"/>
      <c r="EQG10" s="196"/>
      <c r="EQH10" s="196"/>
      <c r="EQI10" s="196"/>
      <c r="EQJ10" s="196"/>
      <c r="EQK10" s="196" t="s">
        <v>4455</v>
      </c>
      <c r="EQL10" s="196"/>
      <c r="EQM10" s="196"/>
      <c r="EQN10" s="196"/>
      <c r="EQO10" s="196"/>
      <c r="EQP10" s="196"/>
      <c r="EQQ10" s="196"/>
      <c r="EQR10" s="196"/>
      <c r="EQS10" s="196" t="s">
        <v>4455</v>
      </c>
      <c r="EQT10" s="196"/>
      <c r="EQU10" s="196"/>
      <c r="EQV10" s="196"/>
      <c r="EQW10" s="196"/>
      <c r="EQX10" s="196"/>
      <c r="EQY10" s="196"/>
      <c r="EQZ10" s="196"/>
      <c r="ERA10" s="196" t="s">
        <v>4455</v>
      </c>
      <c r="ERB10" s="196"/>
      <c r="ERC10" s="196"/>
      <c r="ERD10" s="196"/>
      <c r="ERE10" s="196"/>
      <c r="ERF10" s="196"/>
      <c r="ERG10" s="196"/>
      <c r="ERH10" s="196"/>
      <c r="ERI10" s="196" t="s">
        <v>4455</v>
      </c>
      <c r="ERJ10" s="196"/>
      <c r="ERK10" s="196"/>
      <c r="ERL10" s="196"/>
      <c r="ERM10" s="196"/>
      <c r="ERN10" s="196"/>
      <c r="ERO10" s="196"/>
      <c r="ERP10" s="196"/>
      <c r="ERQ10" s="196" t="s">
        <v>4455</v>
      </c>
      <c r="ERR10" s="196"/>
      <c r="ERS10" s="196"/>
      <c r="ERT10" s="196"/>
      <c r="ERU10" s="196"/>
      <c r="ERV10" s="196"/>
      <c r="ERW10" s="196"/>
      <c r="ERX10" s="196"/>
      <c r="ERY10" s="196" t="s">
        <v>4455</v>
      </c>
      <c r="ERZ10" s="196"/>
      <c r="ESA10" s="196"/>
      <c r="ESB10" s="196"/>
      <c r="ESC10" s="196"/>
      <c r="ESD10" s="196"/>
      <c r="ESE10" s="196"/>
      <c r="ESF10" s="196"/>
      <c r="ESG10" s="196" t="s">
        <v>4455</v>
      </c>
      <c r="ESH10" s="196"/>
      <c r="ESI10" s="196"/>
      <c r="ESJ10" s="196"/>
      <c r="ESK10" s="196"/>
      <c r="ESL10" s="196"/>
      <c r="ESM10" s="196"/>
      <c r="ESN10" s="196"/>
      <c r="ESO10" s="196" t="s">
        <v>4455</v>
      </c>
      <c r="ESP10" s="196"/>
      <c r="ESQ10" s="196"/>
      <c r="ESR10" s="196"/>
      <c r="ESS10" s="196"/>
      <c r="EST10" s="196"/>
      <c r="ESU10" s="196"/>
      <c r="ESV10" s="196"/>
      <c r="ESW10" s="196" t="s">
        <v>4455</v>
      </c>
      <c r="ESX10" s="196"/>
      <c r="ESY10" s="196"/>
      <c r="ESZ10" s="196"/>
      <c r="ETA10" s="196"/>
      <c r="ETB10" s="196"/>
      <c r="ETC10" s="196"/>
      <c r="ETD10" s="196"/>
      <c r="ETE10" s="196" t="s">
        <v>4455</v>
      </c>
      <c r="ETF10" s="196"/>
      <c r="ETG10" s="196"/>
      <c r="ETH10" s="196"/>
      <c r="ETI10" s="196"/>
      <c r="ETJ10" s="196"/>
      <c r="ETK10" s="196"/>
      <c r="ETL10" s="196"/>
      <c r="ETM10" s="196" t="s">
        <v>4455</v>
      </c>
      <c r="ETN10" s="196"/>
      <c r="ETO10" s="196"/>
      <c r="ETP10" s="196"/>
      <c r="ETQ10" s="196"/>
      <c r="ETR10" s="196"/>
      <c r="ETS10" s="196"/>
      <c r="ETT10" s="196"/>
      <c r="ETU10" s="196" t="s">
        <v>4455</v>
      </c>
      <c r="ETV10" s="196"/>
      <c r="ETW10" s="196"/>
      <c r="ETX10" s="196"/>
      <c r="ETY10" s="196"/>
      <c r="ETZ10" s="196"/>
      <c r="EUA10" s="196"/>
      <c r="EUB10" s="196"/>
      <c r="EUC10" s="196" t="s">
        <v>4455</v>
      </c>
      <c r="EUD10" s="196"/>
      <c r="EUE10" s="196"/>
      <c r="EUF10" s="196"/>
      <c r="EUG10" s="196"/>
      <c r="EUH10" s="196"/>
      <c r="EUI10" s="196"/>
      <c r="EUJ10" s="196"/>
      <c r="EUK10" s="196" t="s">
        <v>4455</v>
      </c>
      <c r="EUL10" s="196"/>
      <c r="EUM10" s="196"/>
      <c r="EUN10" s="196"/>
      <c r="EUO10" s="196"/>
      <c r="EUP10" s="196"/>
      <c r="EUQ10" s="196"/>
      <c r="EUR10" s="196"/>
      <c r="EUS10" s="196" t="s">
        <v>4455</v>
      </c>
      <c r="EUT10" s="196"/>
      <c r="EUU10" s="196"/>
      <c r="EUV10" s="196"/>
      <c r="EUW10" s="196"/>
      <c r="EUX10" s="196"/>
      <c r="EUY10" s="196"/>
      <c r="EUZ10" s="196"/>
      <c r="EVA10" s="196" t="s">
        <v>4455</v>
      </c>
      <c r="EVB10" s="196"/>
      <c r="EVC10" s="196"/>
      <c r="EVD10" s="196"/>
      <c r="EVE10" s="196"/>
      <c r="EVF10" s="196"/>
      <c r="EVG10" s="196"/>
      <c r="EVH10" s="196"/>
      <c r="EVI10" s="196" t="s">
        <v>4455</v>
      </c>
      <c r="EVJ10" s="196"/>
      <c r="EVK10" s="196"/>
      <c r="EVL10" s="196"/>
      <c r="EVM10" s="196"/>
      <c r="EVN10" s="196"/>
      <c r="EVO10" s="196"/>
      <c r="EVP10" s="196"/>
      <c r="EVQ10" s="196" t="s">
        <v>4455</v>
      </c>
      <c r="EVR10" s="196"/>
      <c r="EVS10" s="196"/>
      <c r="EVT10" s="196"/>
      <c r="EVU10" s="196"/>
      <c r="EVV10" s="196"/>
      <c r="EVW10" s="196"/>
      <c r="EVX10" s="196"/>
      <c r="EVY10" s="196" t="s">
        <v>4455</v>
      </c>
      <c r="EVZ10" s="196"/>
      <c r="EWA10" s="196"/>
      <c r="EWB10" s="196"/>
      <c r="EWC10" s="196"/>
      <c r="EWD10" s="196"/>
      <c r="EWE10" s="196"/>
      <c r="EWF10" s="196"/>
      <c r="EWG10" s="196" t="s">
        <v>4455</v>
      </c>
      <c r="EWH10" s="196"/>
      <c r="EWI10" s="196"/>
      <c r="EWJ10" s="196"/>
      <c r="EWK10" s="196"/>
      <c r="EWL10" s="196"/>
      <c r="EWM10" s="196"/>
      <c r="EWN10" s="196"/>
      <c r="EWO10" s="196" t="s">
        <v>4455</v>
      </c>
      <c r="EWP10" s="196"/>
      <c r="EWQ10" s="196"/>
      <c r="EWR10" s="196"/>
      <c r="EWS10" s="196"/>
      <c r="EWT10" s="196"/>
      <c r="EWU10" s="196"/>
      <c r="EWV10" s="196"/>
      <c r="EWW10" s="196" t="s">
        <v>4455</v>
      </c>
      <c r="EWX10" s="196"/>
      <c r="EWY10" s="196"/>
      <c r="EWZ10" s="196"/>
      <c r="EXA10" s="196"/>
      <c r="EXB10" s="196"/>
      <c r="EXC10" s="196"/>
      <c r="EXD10" s="196"/>
      <c r="EXE10" s="196" t="s">
        <v>4455</v>
      </c>
      <c r="EXF10" s="196"/>
      <c r="EXG10" s="196"/>
      <c r="EXH10" s="196"/>
      <c r="EXI10" s="196"/>
      <c r="EXJ10" s="196"/>
      <c r="EXK10" s="196"/>
      <c r="EXL10" s="196"/>
      <c r="EXM10" s="196" t="s">
        <v>4455</v>
      </c>
      <c r="EXN10" s="196"/>
      <c r="EXO10" s="196"/>
      <c r="EXP10" s="196"/>
      <c r="EXQ10" s="196"/>
      <c r="EXR10" s="196"/>
      <c r="EXS10" s="196"/>
      <c r="EXT10" s="196"/>
      <c r="EXU10" s="196" t="s">
        <v>4455</v>
      </c>
      <c r="EXV10" s="196"/>
      <c r="EXW10" s="196"/>
      <c r="EXX10" s="196"/>
      <c r="EXY10" s="196"/>
      <c r="EXZ10" s="196"/>
      <c r="EYA10" s="196"/>
      <c r="EYB10" s="196"/>
      <c r="EYC10" s="196" t="s">
        <v>4455</v>
      </c>
      <c r="EYD10" s="196"/>
      <c r="EYE10" s="196"/>
      <c r="EYF10" s="196"/>
      <c r="EYG10" s="196"/>
      <c r="EYH10" s="196"/>
      <c r="EYI10" s="196"/>
      <c r="EYJ10" s="196"/>
      <c r="EYK10" s="196" t="s">
        <v>4455</v>
      </c>
      <c r="EYL10" s="196"/>
      <c r="EYM10" s="196"/>
      <c r="EYN10" s="196"/>
      <c r="EYO10" s="196"/>
      <c r="EYP10" s="196"/>
      <c r="EYQ10" s="196"/>
      <c r="EYR10" s="196"/>
      <c r="EYS10" s="196" t="s">
        <v>4455</v>
      </c>
      <c r="EYT10" s="196"/>
      <c r="EYU10" s="196"/>
      <c r="EYV10" s="196"/>
      <c r="EYW10" s="196"/>
      <c r="EYX10" s="196"/>
      <c r="EYY10" s="196"/>
      <c r="EYZ10" s="196"/>
      <c r="EZA10" s="196" t="s">
        <v>4455</v>
      </c>
      <c r="EZB10" s="196"/>
      <c r="EZC10" s="196"/>
      <c r="EZD10" s="196"/>
      <c r="EZE10" s="196"/>
      <c r="EZF10" s="196"/>
      <c r="EZG10" s="196"/>
      <c r="EZH10" s="196"/>
      <c r="EZI10" s="196" t="s">
        <v>4455</v>
      </c>
      <c r="EZJ10" s="196"/>
      <c r="EZK10" s="196"/>
      <c r="EZL10" s="196"/>
      <c r="EZM10" s="196"/>
      <c r="EZN10" s="196"/>
      <c r="EZO10" s="196"/>
      <c r="EZP10" s="196"/>
      <c r="EZQ10" s="196" t="s">
        <v>4455</v>
      </c>
      <c r="EZR10" s="196"/>
      <c r="EZS10" s="196"/>
      <c r="EZT10" s="196"/>
      <c r="EZU10" s="196"/>
      <c r="EZV10" s="196"/>
      <c r="EZW10" s="196"/>
      <c r="EZX10" s="196"/>
      <c r="EZY10" s="196" t="s">
        <v>4455</v>
      </c>
      <c r="EZZ10" s="196"/>
      <c r="FAA10" s="196"/>
      <c r="FAB10" s="196"/>
      <c r="FAC10" s="196"/>
      <c r="FAD10" s="196"/>
      <c r="FAE10" s="196"/>
      <c r="FAF10" s="196"/>
      <c r="FAG10" s="196" t="s">
        <v>4455</v>
      </c>
      <c r="FAH10" s="196"/>
      <c r="FAI10" s="196"/>
      <c r="FAJ10" s="196"/>
      <c r="FAK10" s="196"/>
      <c r="FAL10" s="196"/>
      <c r="FAM10" s="196"/>
      <c r="FAN10" s="196"/>
      <c r="FAO10" s="196" t="s">
        <v>4455</v>
      </c>
      <c r="FAP10" s="196"/>
      <c r="FAQ10" s="196"/>
      <c r="FAR10" s="196"/>
      <c r="FAS10" s="196"/>
      <c r="FAT10" s="196"/>
      <c r="FAU10" s="196"/>
      <c r="FAV10" s="196"/>
      <c r="FAW10" s="196" t="s">
        <v>4455</v>
      </c>
      <c r="FAX10" s="196"/>
      <c r="FAY10" s="196"/>
      <c r="FAZ10" s="196"/>
      <c r="FBA10" s="196"/>
      <c r="FBB10" s="196"/>
      <c r="FBC10" s="196"/>
      <c r="FBD10" s="196"/>
      <c r="FBE10" s="196" t="s">
        <v>4455</v>
      </c>
      <c r="FBF10" s="196"/>
      <c r="FBG10" s="196"/>
      <c r="FBH10" s="196"/>
      <c r="FBI10" s="196"/>
      <c r="FBJ10" s="196"/>
      <c r="FBK10" s="196"/>
      <c r="FBL10" s="196"/>
      <c r="FBM10" s="196" t="s">
        <v>4455</v>
      </c>
      <c r="FBN10" s="196"/>
      <c r="FBO10" s="196"/>
      <c r="FBP10" s="196"/>
      <c r="FBQ10" s="196"/>
      <c r="FBR10" s="196"/>
      <c r="FBS10" s="196"/>
      <c r="FBT10" s="196"/>
      <c r="FBU10" s="196" t="s">
        <v>4455</v>
      </c>
      <c r="FBV10" s="196"/>
      <c r="FBW10" s="196"/>
      <c r="FBX10" s="196"/>
      <c r="FBY10" s="196"/>
      <c r="FBZ10" s="196"/>
      <c r="FCA10" s="196"/>
      <c r="FCB10" s="196"/>
      <c r="FCC10" s="196" t="s">
        <v>4455</v>
      </c>
      <c r="FCD10" s="196"/>
      <c r="FCE10" s="196"/>
      <c r="FCF10" s="196"/>
      <c r="FCG10" s="196"/>
      <c r="FCH10" s="196"/>
      <c r="FCI10" s="196"/>
      <c r="FCJ10" s="196"/>
      <c r="FCK10" s="196" t="s">
        <v>4455</v>
      </c>
      <c r="FCL10" s="196"/>
      <c r="FCM10" s="196"/>
      <c r="FCN10" s="196"/>
      <c r="FCO10" s="196"/>
      <c r="FCP10" s="196"/>
      <c r="FCQ10" s="196"/>
      <c r="FCR10" s="196"/>
      <c r="FCS10" s="196" t="s">
        <v>4455</v>
      </c>
      <c r="FCT10" s="196"/>
      <c r="FCU10" s="196"/>
      <c r="FCV10" s="196"/>
      <c r="FCW10" s="196"/>
      <c r="FCX10" s="196"/>
      <c r="FCY10" s="196"/>
      <c r="FCZ10" s="196"/>
      <c r="FDA10" s="196" t="s">
        <v>4455</v>
      </c>
      <c r="FDB10" s="196"/>
      <c r="FDC10" s="196"/>
      <c r="FDD10" s="196"/>
      <c r="FDE10" s="196"/>
      <c r="FDF10" s="196"/>
      <c r="FDG10" s="196"/>
      <c r="FDH10" s="196"/>
      <c r="FDI10" s="196" t="s">
        <v>4455</v>
      </c>
      <c r="FDJ10" s="196"/>
      <c r="FDK10" s="196"/>
      <c r="FDL10" s="196"/>
      <c r="FDM10" s="196"/>
      <c r="FDN10" s="196"/>
      <c r="FDO10" s="196"/>
      <c r="FDP10" s="196"/>
      <c r="FDQ10" s="196" t="s">
        <v>4455</v>
      </c>
      <c r="FDR10" s="196"/>
      <c r="FDS10" s="196"/>
      <c r="FDT10" s="196"/>
      <c r="FDU10" s="196"/>
      <c r="FDV10" s="196"/>
      <c r="FDW10" s="196"/>
      <c r="FDX10" s="196"/>
      <c r="FDY10" s="196" t="s">
        <v>4455</v>
      </c>
      <c r="FDZ10" s="196"/>
      <c r="FEA10" s="196"/>
      <c r="FEB10" s="196"/>
      <c r="FEC10" s="196"/>
      <c r="FED10" s="196"/>
      <c r="FEE10" s="196"/>
      <c r="FEF10" s="196"/>
      <c r="FEG10" s="196" t="s">
        <v>4455</v>
      </c>
      <c r="FEH10" s="196"/>
      <c r="FEI10" s="196"/>
      <c r="FEJ10" s="196"/>
      <c r="FEK10" s="196"/>
      <c r="FEL10" s="196"/>
      <c r="FEM10" s="196"/>
      <c r="FEN10" s="196"/>
      <c r="FEO10" s="196" t="s">
        <v>4455</v>
      </c>
      <c r="FEP10" s="196"/>
      <c r="FEQ10" s="196"/>
      <c r="FER10" s="196"/>
      <c r="FES10" s="196"/>
      <c r="FET10" s="196"/>
      <c r="FEU10" s="196"/>
      <c r="FEV10" s="196"/>
      <c r="FEW10" s="196" t="s">
        <v>4455</v>
      </c>
      <c r="FEX10" s="196"/>
      <c r="FEY10" s="196"/>
      <c r="FEZ10" s="196"/>
      <c r="FFA10" s="196"/>
      <c r="FFB10" s="196"/>
      <c r="FFC10" s="196"/>
      <c r="FFD10" s="196"/>
      <c r="FFE10" s="196" t="s">
        <v>4455</v>
      </c>
      <c r="FFF10" s="196"/>
      <c r="FFG10" s="196"/>
      <c r="FFH10" s="196"/>
      <c r="FFI10" s="196"/>
      <c r="FFJ10" s="196"/>
      <c r="FFK10" s="196"/>
      <c r="FFL10" s="196"/>
      <c r="FFM10" s="196" t="s">
        <v>4455</v>
      </c>
      <c r="FFN10" s="196"/>
      <c r="FFO10" s="196"/>
      <c r="FFP10" s="196"/>
      <c r="FFQ10" s="196"/>
      <c r="FFR10" s="196"/>
      <c r="FFS10" s="196"/>
      <c r="FFT10" s="196"/>
      <c r="FFU10" s="196" t="s">
        <v>4455</v>
      </c>
      <c r="FFV10" s="196"/>
      <c r="FFW10" s="196"/>
      <c r="FFX10" s="196"/>
      <c r="FFY10" s="196"/>
      <c r="FFZ10" s="196"/>
      <c r="FGA10" s="196"/>
      <c r="FGB10" s="196"/>
      <c r="FGC10" s="196" t="s">
        <v>4455</v>
      </c>
      <c r="FGD10" s="196"/>
      <c r="FGE10" s="196"/>
      <c r="FGF10" s="196"/>
      <c r="FGG10" s="196"/>
      <c r="FGH10" s="196"/>
      <c r="FGI10" s="196"/>
      <c r="FGJ10" s="196"/>
      <c r="FGK10" s="196" t="s">
        <v>4455</v>
      </c>
      <c r="FGL10" s="196"/>
      <c r="FGM10" s="196"/>
      <c r="FGN10" s="196"/>
      <c r="FGO10" s="196"/>
      <c r="FGP10" s="196"/>
      <c r="FGQ10" s="196"/>
      <c r="FGR10" s="196"/>
      <c r="FGS10" s="196" t="s">
        <v>4455</v>
      </c>
      <c r="FGT10" s="196"/>
      <c r="FGU10" s="196"/>
      <c r="FGV10" s="196"/>
      <c r="FGW10" s="196"/>
      <c r="FGX10" s="196"/>
      <c r="FGY10" s="196"/>
      <c r="FGZ10" s="196"/>
      <c r="FHA10" s="196" t="s">
        <v>4455</v>
      </c>
      <c r="FHB10" s="196"/>
      <c r="FHC10" s="196"/>
      <c r="FHD10" s="196"/>
      <c r="FHE10" s="196"/>
      <c r="FHF10" s="196"/>
      <c r="FHG10" s="196"/>
      <c r="FHH10" s="196"/>
      <c r="FHI10" s="196" t="s">
        <v>4455</v>
      </c>
      <c r="FHJ10" s="196"/>
      <c r="FHK10" s="196"/>
      <c r="FHL10" s="196"/>
      <c r="FHM10" s="196"/>
      <c r="FHN10" s="196"/>
      <c r="FHO10" s="196"/>
      <c r="FHP10" s="196"/>
      <c r="FHQ10" s="196" t="s">
        <v>4455</v>
      </c>
      <c r="FHR10" s="196"/>
      <c r="FHS10" s="196"/>
      <c r="FHT10" s="196"/>
      <c r="FHU10" s="196"/>
      <c r="FHV10" s="196"/>
      <c r="FHW10" s="196"/>
      <c r="FHX10" s="196"/>
      <c r="FHY10" s="196" t="s">
        <v>4455</v>
      </c>
      <c r="FHZ10" s="196"/>
      <c r="FIA10" s="196"/>
      <c r="FIB10" s="196"/>
      <c r="FIC10" s="196"/>
      <c r="FID10" s="196"/>
      <c r="FIE10" s="196"/>
      <c r="FIF10" s="196"/>
      <c r="FIG10" s="196" t="s">
        <v>4455</v>
      </c>
      <c r="FIH10" s="196"/>
      <c r="FII10" s="196"/>
      <c r="FIJ10" s="196"/>
      <c r="FIK10" s="196"/>
      <c r="FIL10" s="196"/>
      <c r="FIM10" s="196"/>
      <c r="FIN10" s="196"/>
      <c r="FIO10" s="196" t="s">
        <v>4455</v>
      </c>
      <c r="FIP10" s="196"/>
      <c r="FIQ10" s="196"/>
      <c r="FIR10" s="196"/>
      <c r="FIS10" s="196"/>
      <c r="FIT10" s="196"/>
      <c r="FIU10" s="196"/>
      <c r="FIV10" s="196"/>
      <c r="FIW10" s="196" t="s">
        <v>4455</v>
      </c>
      <c r="FIX10" s="196"/>
      <c r="FIY10" s="196"/>
      <c r="FIZ10" s="196"/>
      <c r="FJA10" s="196"/>
      <c r="FJB10" s="196"/>
      <c r="FJC10" s="196"/>
      <c r="FJD10" s="196"/>
      <c r="FJE10" s="196" t="s">
        <v>4455</v>
      </c>
      <c r="FJF10" s="196"/>
      <c r="FJG10" s="196"/>
      <c r="FJH10" s="196"/>
      <c r="FJI10" s="196"/>
      <c r="FJJ10" s="196"/>
      <c r="FJK10" s="196"/>
      <c r="FJL10" s="196"/>
      <c r="FJM10" s="196" t="s">
        <v>4455</v>
      </c>
      <c r="FJN10" s="196"/>
      <c r="FJO10" s="196"/>
      <c r="FJP10" s="196"/>
      <c r="FJQ10" s="196"/>
      <c r="FJR10" s="196"/>
      <c r="FJS10" s="196"/>
      <c r="FJT10" s="196"/>
      <c r="FJU10" s="196" t="s">
        <v>4455</v>
      </c>
      <c r="FJV10" s="196"/>
      <c r="FJW10" s="196"/>
      <c r="FJX10" s="196"/>
      <c r="FJY10" s="196"/>
      <c r="FJZ10" s="196"/>
      <c r="FKA10" s="196"/>
      <c r="FKB10" s="196"/>
      <c r="FKC10" s="196" t="s">
        <v>4455</v>
      </c>
      <c r="FKD10" s="196"/>
      <c r="FKE10" s="196"/>
      <c r="FKF10" s="196"/>
      <c r="FKG10" s="196"/>
      <c r="FKH10" s="196"/>
      <c r="FKI10" s="196"/>
      <c r="FKJ10" s="196"/>
      <c r="FKK10" s="196" t="s">
        <v>4455</v>
      </c>
      <c r="FKL10" s="196"/>
      <c r="FKM10" s="196"/>
      <c r="FKN10" s="196"/>
      <c r="FKO10" s="196"/>
      <c r="FKP10" s="196"/>
      <c r="FKQ10" s="196"/>
      <c r="FKR10" s="196"/>
      <c r="FKS10" s="196" t="s">
        <v>4455</v>
      </c>
      <c r="FKT10" s="196"/>
      <c r="FKU10" s="196"/>
      <c r="FKV10" s="196"/>
      <c r="FKW10" s="196"/>
      <c r="FKX10" s="196"/>
      <c r="FKY10" s="196"/>
      <c r="FKZ10" s="196"/>
      <c r="FLA10" s="196" t="s">
        <v>4455</v>
      </c>
      <c r="FLB10" s="196"/>
      <c r="FLC10" s="196"/>
      <c r="FLD10" s="196"/>
      <c r="FLE10" s="196"/>
      <c r="FLF10" s="196"/>
      <c r="FLG10" s="196"/>
      <c r="FLH10" s="196"/>
      <c r="FLI10" s="196" t="s">
        <v>4455</v>
      </c>
      <c r="FLJ10" s="196"/>
      <c r="FLK10" s="196"/>
      <c r="FLL10" s="196"/>
      <c r="FLM10" s="196"/>
      <c r="FLN10" s="196"/>
      <c r="FLO10" s="196"/>
      <c r="FLP10" s="196"/>
      <c r="FLQ10" s="196" t="s">
        <v>4455</v>
      </c>
      <c r="FLR10" s="196"/>
      <c r="FLS10" s="196"/>
      <c r="FLT10" s="196"/>
      <c r="FLU10" s="196"/>
      <c r="FLV10" s="196"/>
      <c r="FLW10" s="196"/>
      <c r="FLX10" s="196"/>
      <c r="FLY10" s="196" t="s">
        <v>4455</v>
      </c>
      <c r="FLZ10" s="196"/>
      <c r="FMA10" s="196"/>
      <c r="FMB10" s="196"/>
      <c r="FMC10" s="196"/>
      <c r="FMD10" s="196"/>
      <c r="FME10" s="196"/>
      <c r="FMF10" s="196"/>
      <c r="FMG10" s="196" t="s">
        <v>4455</v>
      </c>
      <c r="FMH10" s="196"/>
      <c r="FMI10" s="196"/>
      <c r="FMJ10" s="196"/>
      <c r="FMK10" s="196"/>
      <c r="FML10" s="196"/>
      <c r="FMM10" s="196"/>
      <c r="FMN10" s="196"/>
      <c r="FMO10" s="196" t="s">
        <v>4455</v>
      </c>
      <c r="FMP10" s="196"/>
      <c r="FMQ10" s="196"/>
      <c r="FMR10" s="196"/>
      <c r="FMS10" s="196"/>
      <c r="FMT10" s="196"/>
      <c r="FMU10" s="196"/>
      <c r="FMV10" s="196"/>
      <c r="FMW10" s="196" t="s">
        <v>4455</v>
      </c>
      <c r="FMX10" s="196"/>
      <c r="FMY10" s="196"/>
      <c r="FMZ10" s="196"/>
      <c r="FNA10" s="196"/>
      <c r="FNB10" s="196"/>
      <c r="FNC10" s="196"/>
      <c r="FND10" s="196"/>
      <c r="FNE10" s="196" t="s">
        <v>4455</v>
      </c>
      <c r="FNF10" s="196"/>
      <c r="FNG10" s="196"/>
      <c r="FNH10" s="196"/>
      <c r="FNI10" s="196"/>
      <c r="FNJ10" s="196"/>
      <c r="FNK10" s="196"/>
      <c r="FNL10" s="196"/>
      <c r="FNM10" s="196" t="s">
        <v>4455</v>
      </c>
      <c r="FNN10" s="196"/>
      <c r="FNO10" s="196"/>
      <c r="FNP10" s="196"/>
      <c r="FNQ10" s="196"/>
      <c r="FNR10" s="196"/>
      <c r="FNS10" s="196"/>
      <c r="FNT10" s="196"/>
      <c r="FNU10" s="196" t="s">
        <v>4455</v>
      </c>
      <c r="FNV10" s="196"/>
      <c r="FNW10" s="196"/>
      <c r="FNX10" s="196"/>
      <c r="FNY10" s="196"/>
      <c r="FNZ10" s="196"/>
      <c r="FOA10" s="196"/>
      <c r="FOB10" s="196"/>
      <c r="FOC10" s="196" t="s">
        <v>4455</v>
      </c>
      <c r="FOD10" s="196"/>
      <c r="FOE10" s="196"/>
      <c r="FOF10" s="196"/>
      <c r="FOG10" s="196"/>
      <c r="FOH10" s="196"/>
      <c r="FOI10" s="196"/>
      <c r="FOJ10" s="196"/>
      <c r="FOK10" s="196" t="s">
        <v>4455</v>
      </c>
      <c r="FOL10" s="196"/>
      <c r="FOM10" s="196"/>
      <c r="FON10" s="196"/>
      <c r="FOO10" s="196"/>
      <c r="FOP10" s="196"/>
      <c r="FOQ10" s="196"/>
      <c r="FOR10" s="196"/>
      <c r="FOS10" s="196" t="s">
        <v>4455</v>
      </c>
      <c r="FOT10" s="196"/>
      <c r="FOU10" s="196"/>
      <c r="FOV10" s="196"/>
      <c r="FOW10" s="196"/>
      <c r="FOX10" s="196"/>
      <c r="FOY10" s="196"/>
      <c r="FOZ10" s="196"/>
      <c r="FPA10" s="196" t="s">
        <v>4455</v>
      </c>
      <c r="FPB10" s="196"/>
      <c r="FPC10" s="196"/>
      <c r="FPD10" s="196"/>
      <c r="FPE10" s="196"/>
      <c r="FPF10" s="196"/>
      <c r="FPG10" s="196"/>
      <c r="FPH10" s="196"/>
      <c r="FPI10" s="196" t="s">
        <v>4455</v>
      </c>
      <c r="FPJ10" s="196"/>
      <c r="FPK10" s="196"/>
      <c r="FPL10" s="196"/>
      <c r="FPM10" s="196"/>
      <c r="FPN10" s="196"/>
      <c r="FPO10" s="196"/>
      <c r="FPP10" s="196"/>
      <c r="FPQ10" s="196" t="s">
        <v>4455</v>
      </c>
      <c r="FPR10" s="196"/>
      <c r="FPS10" s="196"/>
      <c r="FPT10" s="196"/>
      <c r="FPU10" s="196"/>
      <c r="FPV10" s="196"/>
      <c r="FPW10" s="196"/>
      <c r="FPX10" s="196"/>
      <c r="FPY10" s="196" t="s">
        <v>4455</v>
      </c>
      <c r="FPZ10" s="196"/>
      <c r="FQA10" s="196"/>
      <c r="FQB10" s="196"/>
      <c r="FQC10" s="196"/>
      <c r="FQD10" s="196"/>
      <c r="FQE10" s="196"/>
      <c r="FQF10" s="196"/>
      <c r="FQG10" s="196" t="s">
        <v>4455</v>
      </c>
      <c r="FQH10" s="196"/>
      <c r="FQI10" s="196"/>
      <c r="FQJ10" s="196"/>
      <c r="FQK10" s="196"/>
      <c r="FQL10" s="196"/>
      <c r="FQM10" s="196"/>
      <c r="FQN10" s="196"/>
      <c r="FQO10" s="196" t="s">
        <v>4455</v>
      </c>
      <c r="FQP10" s="196"/>
      <c r="FQQ10" s="196"/>
      <c r="FQR10" s="196"/>
      <c r="FQS10" s="196"/>
      <c r="FQT10" s="196"/>
      <c r="FQU10" s="196"/>
      <c r="FQV10" s="196"/>
      <c r="FQW10" s="196" t="s">
        <v>4455</v>
      </c>
      <c r="FQX10" s="196"/>
      <c r="FQY10" s="196"/>
      <c r="FQZ10" s="196"/>
      <c r="FRA10" s="196"/>
      <c r="FRB10" s="196"/>
      <c r="FRC10" s="196"/>
      <c r="FRD10" s="196"/>
      <c r="FRE10" s="196" t="s">
        <v>4455</v>
      </c>
      <c r="FRF10" s="196"/>
      <c r="FRG10" s="196"/>
      <c r="FRH10" s="196"/>
      <c r="FRI10" s="196"/>
      <c r="FRJ10" s="196"/>
      <c r="FRK10" s="196"/>
      <c r="FRL10" s="196"/>
      <c r="FRM10" s="196" t="s">
        <v>4455</v>
      </c>
      <c r="FRN10" s="196"/>
      <c r="FRO10" s="196"/>
      <c r="FRP10" s="196"/>
      <c r="FRQ10" s="196"/>
      <c r="FRR10" s="196"/>
      <c r="FRS10" s="196"/>
      <c r="FRT10" s="196"/>
      <c r="FRU10" s="196" t="s">
        <v>4455</v>
      </c>
      <c r="FRV10" s="196"/>
      <c r="FRW10" s="196"/>
      <c r="FRX10" s="196"/>
      <c r="FRY10" s="196"/>
      <c r="FRZ10" s="196"/>
      <c r="FSA10" s="196"/>
      <c r="FSB10" s="196"/>
      <c r="FSC10" s="196" t="s">
        <v>4455</v>
      </c>
      <c r="FSD10" s="196"/>
      <c r="FSE10" s="196"/>
      <c r="FSF10" s="196"/>
      <c r="FSG10" s="196"/>
      <c r="FSH10" s="196"/>
      <c r="FSI10" s="196"/>
      <c r="FSJ10" s="196"/>
      <c r="FSK10" s="196" t="s">
        <v>4455</v>
      </c>
      <c r="FSL10" s="196"/>
      <c r="FSM10" s="196"/>
      <c r="FSN10" s="196"/>
      <c r="FSO10" s="196"/>
      <c r="FSP10" s="196"/>
      <c r="FSQ10" s="196"/>
      <c r="FSR10" s="196"/>
      <c r="FSS10" s="196" t="s">
        <v>4455</v>
      </c>
      <c r="FST10" s="196"/>
      <c r="FSU10" s="196"/>
      <c r="FSV10" s="196"/>
      <c r="FSW10" s="196"/>
      <c r="FSX10" s="196"/>
      <c r="FSY10" s="196"/>
      <c r="FSZ10" s="196"/>
      <c r="FTA10" s="196" t="s">
        <v>4455</v>
      </c>
      <c r="FTB10" s="196"/>
      <c r="FTC10" s="196"/>
      <c r="FTD10" s="196"/>
      <c r="FTE10" s="196"/>
      <c r="FTF10" s="196"/>
      <c r="FTG10" s="196"/>
      <c r="FTH10" s="196"/>
      <c r="FTI10" s="196" t="s">
        <v>4455</v>
      </c>
      <c r="FTJ10" s="196"/>
      <c r="FTK10" s="196"/>
      <c r="FTL10" s="196"/>
      <c r="FTM10" s="196"/>
      <c r="FTN10" s="196"/>
      <c r="FTO10" s="196"/>
      <c r="FTP10" s="196"/>
      <c r="FTQ10" s="196" t="s">
        <v>4455</v>
      </c>
      <c r="FTR10" s="196"/>
      <c r="FTS10" s="196"/>
      <c r="FTT10" s="196"/>
      <c r="FTU10" s="196"/>
      <c r="FTV10" s="196"/>
      <c r="FTW10" s="196"/>
      <c r="FTX10" s="196"/>
      <c r="FTY10" s="196" t="s">
        <v>4455</v>
      </c>
      <c r="FTZ10" s="196"/>
      <c r="FUA10" s="196"/>
      <c r="FUB10" s="196"/>
      <c r="FUC10" s="196"/>
      <c r="FUD10" s="196"/>
      <c r="FUE10" s="196"/>
      <c r="FUF10" s="196"/>
      <c r="FUG10" s="196" t="s">
        <v>4455</v>
      </c>
      <c r="FUH10" s="196"/>
      <c r="FUI10" s="196"/>
      <c r="FUJ10" s="196"/>
      <c r="FUK10" s="196"/>
      <c r="FUL10" s="196"/>
      <c r="FUM10" s="196"/>
      <c r="FUN10" s="196"/>
      <c r="FUO10" s="196" t="s">
        <v>4455</v>
      </c>
      <c r="FUP10" s="196"/>
      <c r="FUQ10" s="196"/>
      <c r="FUR10" s="196"/>
      <c r="FUS10" s="196"/>
      <c r="FUT10" s="196"/>
      <c r="FUU10" s="196"/>
      <c r="FUV10" s="196"/>
      <c r="FUW10" s="196" t="s">
        <v>4455</v>
      </c>
      <c r="FUX10" s="196"/>
      <c r="FUY10" s="196"/>
      <c r="FUZ10" s="196"/>
      <c r="FVA10" s="196"/>
      <c r="FVB10" s="196"/>
      <c r="FVC10" s="196"/>
      <c r="FVD10" s="196"/>
      <c r="FVE10" s="196" t="s">
        <v>4455</v>
      </c>
      <c r="FVF10" s="196"/>
      <c r="FVG10" s="196"/>
      <c r="FVH10" s="196"/>
      <c r="FVI10" s="196"/>
      <c r="FVJ10" s="196"/>
      <c r="FVK10" s="196"/>
      <c r="FVL10" s="196"/>
      <c r="FVM10" s="196" t="s">
        <v>4455</v>
      </c>
      <c r="FVN10" s="196"/>
      <c r="FVO10" s="196"/>
      <c r="FVP10" s="196"/>
      <c r="FVQ10" s="196"/>
      <c r="FVR10" s="196"/>
      <c r="FVS10" s="196"/>
      <c r="FVT10" s="196"/>
      <c r="FVU10" s="196" t="s">
        <v>4455</v>
      </c>
      <c r="FVV10" s="196"/>
      <c r="FVW10" s="196"/>
      <c r="FVX10" s="196"/>
      <c r="FVY10" s="196"/>
      <c r="FVZ10" s="196"/>
      <c r="FWA10" s="196"/>
      <c r="FWB10" s="196"/>
      <c r="FWC10" s="196" t="s">
        <v>4455</v>
      </c>
      <c r="FWD10" s="196"/>
      <c r="FWE10" s="196"/>
      <c r="FWF10" s="196"/>
      <c r="FWG10" s="196"/>
      <c r="FWH10" s="196"/>
      <c r="FWI10" s="196"/>
      <c r="FWJ10" s="196"/>
      <c r="FWK10" s="196" t="s">
        <v>4455</v>
      </c>
      <c r="FWL10" s="196"/>
      <c r="FWM10" s="196"/>
      <c r="FWN10" s="196"/>
      <c r="FWO10" s="196"/>
      <c r="FWP10" s="196"/>
      <c r="FWQ10" s="196"/>
      <c r="FWR10" s="196"/>
      <c r="FWS10" s="196" t="s">
        <v>4455</v>
      </c>
      <c r="FWT10" s="196"/>
      <c r="FWU10" s="196"/>
      <c r="FWV10" s="196"/>
      <c r="FWW10" s="196"/>
      <c r="FWX10" s="196"/>
      <c r="FWY10" s="196"/>
      <c r="FWZ10" s="196"/>
      <c r="FXA10" s="196" t="s">
        <v>4455</v>
      </c>
      <c r="FXB10" s="196"/>
      <c r="FXC10" s="196"/>
      <c r="FXD10" s="196"/>
      <c r="FXE10" s="196"/>
      <c r="FXF10" s="196"/>
      <c r="FXG10" s="196"/>
      <c r="FXH10" s="196"/>
      <c r="FXI10" s="196" t="s">
        <v>4455</v>
      </c>
      <c r="FXJ10" s="196"/>
      <c r="FXK10" s="196"/>
      <c r="FXL10" s="196"/>
      <c r="FXM10" s="196"/>
      <c r="FXN10" s="196"/>
      <c r="FXO10" s="196"/>
      <c r="FXP10" s="196"/>
      <c r="FXQ10" s="196" t="s">
        <v>4455</v>
      </c>
      <c r="FXR10" s="196"/>
      <c r="FXS10" s="196"/>
      <c r="FXT10" s="196"/>
      <c r="FXU10" s="196"/>
      <c r="FXV10" s="196"/>
      <c r="FXW10" s="196"/>
      <c r="FXX10" s="196"/>
      <c r="FXY10" s="196" t="s">
        <v>4455</v>
      </c>
      <c r="FXZ10" s="196"/>
      <c r="FYA10" s="196"/>
      <c r="FYB10" s="196"/>
      <c r="FYC10" s="196"/>
      <c r="FYD10" s="196"/>
      <c r="FYE10" s="196"/>
      <c r="FYF10" s="196"/>
      <c r="FYG10" s="196" t="s">
        <v>4455</v>
      </c>
      <c r="FYH10" s="196"/>
      <c r="FYI10" s="196"/>
      <c r="FYJ10" s="196"/>
      <c r="FYK10" s="196"/>
      <c r="FYL10" s="196"/>
      <c r="FYM10" s="196"/>
      <c r="FYN10" s="196"/>
      <c r="FYO10" s="196" t="s">
        <v>4455</v>
      </c>
      <c r="FYP10" s="196"/>
      <c r="FYQ10" s="196"/>
      <c r="FYR10" s="196"/>
      <c r="FYS10" s="196"/>
      <c r="FYT10" s="196"/>
      <c r="FYU10" s="196"/>
      <c r="FYV10" s="196"/>
      <c r="FYW10" s="196" t="s">
        <v>4455</v>
      </c>
      <c r="FYX10" s="196"/>
      <c r="FYY10" s="196"/>
      <c r="FYZ10" s="196"/>
      <c r="FZA10" s="196"/>
      <c r="FZB10" s="196"/>
      <c r="FZC10" s="196"/>
      <c r="FZD10" s="196"/>
      <c r="FZE10" s="196" t="s">
        <v>4455</v>
      </c>
      <c r="FZF10" s="196"/>
      <c r="FZG10" s="196"/>
      <c r="FZH10" s="196"/>
      <c r="FZI10" s="196"/>
      <c r="FZJ10" s="196"/>
      <c r="FZK10" s="196"/>
      <c r="FZL10" s="196"/>
      <c r="FZM10" s="196" t="s">
        <v>4455</v>
      </c>
      <c r="FZN10" s="196"/>
      <c r="FZO10" s="196"/>
      <c r="FZP10" s="196"/>
      <c r="FZQ10" s="196"/>
      <c r="FZR10" s="196"/>
      <c r="FZS10" s="196"/>
      <c r="FZT10" s="196"/>
      <c r="FZU10" s="196" t="s">
        <v>4455</v>
      </c>
      <c r="FZV10" s="196"/>
      <c r="FZW10" s="196"/>
      <c r="FZX10" s="196"/>
      <c r="FZY10" s="196"/>
      <c r="FZZ10" s="196"/>
      <c r="GAA10" s="196"/>
      <c r="GAB10" s="196"/>
      <c r="GAC10" s="196" t="s">
        <v>4455</v>
      </c>
      <c r="GAD10" s="196"/>
      <c r="GAE10" s="196"/>
      <c r="GAF10" s="196"/>
      <c r="GAG10" s="196"/>
      <c r="GAH10" s="196"/>
      <c r="GAI10" s="196"/>
      <c r="GAJ10" s="196"/>
      <c r="GAK10" s="196" t="s">
        <v>4455</v>
      </c>
      <c r="GAL10" s="196"/>
      <c r="GAM10" s="196"/>
      <c r="GAN10" s="196"/>
      <c r="GAO10" s="196"/>
      <c r="GAP10" s="196"/>
      <c r="GAQ10" s="196"/>
      <c r="GAR10" s="196"/>
      <c r="GAS10" s="196" t="s">
        <v>4455</v>
      </c>
      <c r="GAT10" s="196"/>
      <c r="GAU10" s="196"/>
      <c r="GAV10" s="196"/>
      <c r="GAW10" s="196"/>
      <c r="GAX10" s="196"/>
      <c r="GAY10" s="196"/>
      <c r="GAZ10" s="196"/>
      <c r="GBA10" s="196" t="s">
        <v>4455</v>
      </c>
      <c r="GBB10" s="196"/>
      <c r="GBC10" s="196"/>
      <c r="GBD10" s="196"/>
      <c r="GBE10" s="196"/>
      <c r="GBF10" s="196"/>
      <c r="GBG10" s="196"/>
      <c r="GBH10" s="196"/>
      <c r="GBI10" s="196" t="s">
        <v>4455</v>
      </c>
      <c r="GBJ10" s="196"/>
      <c r="GBK10" s="196"/>
      <c r="GBL10" s="196"/>
      <c r="GBM10" s="196"/>
      <c r="GBN10" s="196"/>
      <c r="GBO10" s="196"/>
      <c r="GBP10" s="196"/>
      <c r="GBQ10" s="196" t="s">
        <v>4455</v>
      </c>
      <c r="GBR10" s="196"/>
      <c r="GBS10" s="196"/>
      <c r="GBT10" s="196"/>
      <c r="GBU10" s="196"/>
      <c r="GBV10" s="196"/>
      <c r="GBW10" s="196"/>
      <c r="GBX10" s="196"/>
      <c r="GBY10" s="196" t="s">
        <v>4455</v>
      </c>
      <c r="GBZ10" s="196"/>
      <c r="GCA10" s="196"/>
      <c r="GCB10" s="196"/>
      <c r="GCC10" s="196"/>
      <c r="GCD10" s="196"/>
      <c r="GCE10" s="196"/>
      <c r="GCF10" s="196"/>
      <c r="GCG10" s="196" t="s">
        <v>4455</v>
      </c>
      <c r="GCH10" s="196"/>
      <c r="GCI10" s="196"/>
      <c r="GCJ10" s="196"/>
      <c r="GCK10" s="196"/>
      <c r="GCL10" s="196"/>
      <c r="GCM10" s="196"/>
      <c r="GCN10" s="196"/>
      <c r="GCO10" s="196" t="s">
        <v>4455</v>
      </c>
      <c r="GCP10" s="196"/>
      <c r="GCQ10" s="196"/>
      <c r="GCR10" s="196"/>
      <c r="GCS10" s="196"/>
      <c r="GCT10" s="196"/>
      <c r="GCU10" s="196"/>
      <c r="GCV10" s="196"/>
      <c r="GCW10" s="196" t="s">
        <v>4455</v>
      </c>
      <c r="GCX10" s="196"/>
      <c r="GCY10" s="196"/>
      <c r="GCZ10" s="196"/>
      <c r="GDA10" s="196"/>
      <c r="GDB10" s="196"/>
      <c r="GDC10" s="196"/>
      <c r="GDD10" s="196"/>
      <c r="GDE10" s="196" t="s">
        <v>4455</v>
      </c>
      <c r="GDF10" s="196"/>
      <c r="GDG10" s="196"/>
      <c r="GDH10" s="196"/>
      <c r="GDI10" s="196"/>
      <c r="GDJ10" s="196"/>
      <c r="GDK10" s="196"/>
      <c r="GDL10" s="196"/>
      <c r="GDM10" s="196" t="s">
        <v>4455</v>
      </c>
      <c r="GDN10" s="196"/>
      <c r="GDO10" s="196"/>
      <c r="GDP10" s="196"/>
      <c r="GDQ10" s="196"/>
      <c r="GDR10" s="196"/>
      <c r="GDS10" s="196"/>
      <c r="GDT10" s="196"/>
      <c r="GDU10" s="196" t="s">
        <v>4455</v>
      </c>
      <c r="GDV10" s="196"/>
      <c r="GDW10" s="196"/>
      <c r="GDX10" s="196"/>
      <c r="GDY10" s="196"/>
      <c r="GDZ10" s="196"/>
      <c r="GEA10" s="196"/>
      <c r="GEB10" s="196"/>
      <c r="GEC10" s="196" t="s">
        <v>4455</v>
      </c>
      <c r="GED10" s="196"/>
      <c r="GEE10" s="196"/>
      <c r="GEF10" s="196"/>
      <c r="GEG10" s="196"/>
      <c r="GEH10" s="196"/>
      <c r="GEI10" s="196"/>
      <c r="GEJ10" s="196"/>
      <c r="GEK10" s="196" t="s">
        <v>4455</v>
      </c>
      <c r="GEL10" s="196"/>
      <c r="GEM10" s="196"/>
      <c r="GEN10" s="196"/>
      <c r="GEO10" s="196"/>
      <c r="GEP10" s="196"/>
      <c r="GEQ10" s="196"/>
      <c r="GER10" s="196"/>
      <c r="GES10" s="196" t="s">
        <v>4455</v>
      </c>
      <c r="GET10" s="196"/>
      <c r="GEU10" s="196"/>
      <c r="GEV10" s="196"/>
      <c r="GEW10" s="196"/>
      <c r="GEX10" s="196"/>
      <c r="GEY10" s="196"/>
      <c r="GEZ10" s="196"/>
      <c r="GFA10" s="196" t="s">
        <v>4455</v>
      </c>
      <c r="GFB10" s="196"/>
      <c r="GFC10" s="196"/>
      <c r="GFD10" s="196"/>
      <c r="GFE10" s="196"/>
      <c r="GFF10" s="196"/>
      <c r="GFG10" s="196"/>
      <c r="GFH10" s="196"/>
      <c r="GFI10" s="196" t="s">
        <v>4455</v>
      </c>
      <c r="GFJ10" s="196"/>
      <c r="GFK10" s="196"/>
      <c r="GFL10" s="196"/>
      <c r="GFM10" s="196"/>
      <c r="GFN10" s="196"/>
      <c r="GFO10" s="196"/>
      <c r="GFP10" s="196"/>
      <c r="GFQ10" s="196" t="s">
        <v>4455</v>
      </c>
      <c r="GFR10" s="196"/>
      <c r="GFS10" s="196"/>
      <c r="GFT10" s="196"/>
      <c r="GFU10" s="196"/>
      <c r="GFV10" s="196"/>
      <c r="GFW10" s="196"/>
      <c r="GFX10" s="196"/>
      <c r="GFY10" s="196" t="s">
        <v>4455</v>
      </c>
      <c r="GFZ10" s="196"/>
      <c r="GGA10" s="196"/>
      <c r="GGB10" s="196"/>
      <c r="GGC10" s="196"/>
      <c r="GGD10" s="196"/>
      <c r="GGE10" s="196"/>
      <c r="GGF10" s="196"/>
      <c r="GGG10" s="196" t="s">
        <v>4455</v>
      </c>
      <c r="GGH10" s="196"/>
      <c r="GGI10" s="196"/>
      <c r="GGJ10" s="196"/>
      <c r="GGK10" s="196"/>
      <c r="GGL10" s="196"/>
      <c r="GGM10" s="196"/>
      <c r="GGN10" s="196"/>
      <c r="GGO10" s="196" t="s">
        <v>4455</v>
      </c>
      <c r="GGP10" s="196"/>
      <c r="GGQ10" s="196"/>
      <c r="GGR10" s="196"/>
      <c r="GGS10" s="196"/>
      <c r="GGT10" s="196"/>
      <c r="GGU10" s="196"/>
      <c r="GGV10" s="196"/>
      <c r="GGW10" s="196" t="s">
        <v>4455</v>
      </c>
      <c r="GGX10" s="196"/>
      <c r="GGY10" s="196"/>
      <c r="GGZ10" s="196"/>
      <c r="GHA10" s="196"/>
      <c r="GHB10" s="196"/>
      <c r="GHC10" s="196"/>
      <c r="GHD10" s="196"/>
      <c r="GHE10" s="196" t="s">
        <v>4455</v>
      </c>
      <c r="GHF10" s="196"/>
      <c r="GHG10" s="196"/>
      <c r="GHH10" s="196"/>
      <c r="GHI10" s="196"/>
      <c r="GHJ10" s="196"/>
      <c r="GHK10" s="196"/>
      <c r="GHL10" s="196"/>
      <c r="GHM10" s="196" t="s">
        <v>4455</v>
      </c>
      <c r="GHN10" s="196"/>
      <c r="GHO10" s="196"/>
      <c r="GHP10" s="196"/>
      <c r="GHQ10" s="196"/>
      <c r="GHR10" s="196"/>
      <c r="GHS10" s="196"/>
      <c r="GHT10" s="196"/>
      <c r="GHU10" s="196" t="s">
        <v>4455</v>
      </c>
      <c r="GHV10" s="196"/>
      <c r="GHW10" s="196"/>
      <c r="GHX10" s="196"/>
      <c r="GHY10" s="196"/>
      <c r="GHZ10" s="196"/>
      <c r="GIA10" s="196"/>
      <c r="GIB10" s="196"/>
      <c r="GIC10" s="196" t="s">
        <v>4455</v>
      </c>
      <c r="GID10" s="196"/>
      <c r="GIE10" s="196"/>
      <c r="GIF10" s="196"/>
      <c r="GIG10" s="196"/>
      <c r="GIH10" s="196"/>
      <c r="GII10" s="196"/>
      <c r="GIJ10" s="196"/>
      <c r="GIK10" s="196" t="s">
        <v>4455</v>
      </c>
      <c r="GIL10" s="196"/>
      <c r="GIM10" s="196"/>
      <c r="GIN10" s="196"/>
      <c r="GIO10" s="196"/>
      <c r="GIP10" s="196"/>
      <c r="GIQ10" s="196"/>
      <c r="GIR10" s="196"/>
      <c r="GIS10" s="196" t="s">
        <v>4455</v>
      </c>
      <c r="GIT10" s="196"/>
      <c r="GIU10" s="196"/>
      <c r="GIV10" s="196"/>
      <c r="GIW10" s="196"/>
      <c r="GIX10" s="196"/>
      <c r="GIY10" s="196"/>
      <c r="GIZ10" s="196"/>
      <c r="GJA10" s="196" t="s">
        <v>4455</v>
      </c>
      <c r="GJB10" s="196"/>
      <c r="GJC10" s="196"/>
      <c r="GJD10" s="196"/>
      <c r="GJE10" s="196"/>
      <c r="GJF10" s="196"/>
      <c r="GJG10" s="196"/>
      <c r="GJH10" s="196"/>
      <c r="GJI10" s="196" t="s">
        <v>4455</v>
      </c>
      <c r="GJJ10" s="196"/>
      <c r="GJK10" s="196"/>
      <c r="GJL10" s="196"/>
      <c r="GJM10" s="196"/>
      <c r="GJN10" s="196"/>
      <c r="GJO10" s="196"/>
      <c r="GJP10" s="196"/>
      <c r="GJQ10" s="196" t="s">
        <v>4455</v>
      </c>
      <c r="GJR10" s="196"/>
      <c r="GJS10" s="196"/>
      <c r="GJT10" s="196"/>
      <c r="GJU10" s="196"/>
      <c r="GJV10" s="196"/>
      <c r="GJW10" s="196"/>
      <c r="GJX10" s="196"/>
      <c r="GJY10" s="196" t="s">
        <v>4455</v>
      </c>
      <c r="GJZ10" s="196"/>
      <c r="GKA10" s="196"/>
      <c r="GKB10" s="196"/>
      <c r="GKC10" s="196"/>
      <c r="GKD10" s="196"/>
      <c r="GKE10" s="196"/>
      <c r="GKF10" s="196"/>
      <c r="GKG10" s="196" t="s">
        <v>4455</v>
      </c>
      <c r="GKH10" s="196"/>
      <c r="GKI10" s="196"/>
      <c r="GKJ10" s="196"/>
      <c r="GKK10" s="196"/>
      <c r="GKL10" s="196"/>
      <c r="GKM10" s="196"/>
      <c r="GKN10" s="196"/>
      <c r="GKO10" s="196" t="s">
        <v>4455</v>
      </c>
      <c r="GKP10" s="196"/>
      <c r="GKQ10" s="196"/>
      <c r="GKR10" s="196"/>
      <c r="GKS10" s="196"/>
      <c r="GKT10" s="196"/>
      <c r="GKU10" s="196"/>
      <c r="GKV10" s="196"/>
      <c r="GKW10" s="196" t="s">
        <v>4455</v>
      </c>
      <c r="GKX10" s="196"/>
      <c r="GKY10" s="196"/>
      <c r="GKZ10" s="196"/>
      <c r="GLA10" s="196"/>
      <c r="GLB10" s="196"/>
      <c r="GLC10" s="196"/>
      <c r="GLD10" s="196"/>
      <c r="GLE10" s="196" t="s">
        <v>4455</v>
      </c>
      <c r="GLF10" s="196"/>
      <c r="GLG10" s="196"/>
      <c r="GLH10" s="196"/>
      <c r="GLI10" s="196"/>
      <c r="GLJ10" s="196"/>
      <c r="GLK10" s="196"/>
      <c r="GLL10" s="196"/>
      <c r="GLM10" s="196" t="s">
        <v>4455</v>
      </c>
      <c r="GLN10" s="196"/>
      <c r="GLO10" s="196"/>
      <c r="GLP10" s="196"/>
      <c r="GLQ10" s="196"/>
      <c r="GLR10" s="196"/>
      <c r="GLS10" s="196"/>
      <c r="GLT10" s="196"/>
      <c r="GLU10" s="196" t="s">
        <v>4455</v>
      </c>
      <c r="GLV10" s="196"/>
      <c r="GLW10" s="196"/>
      <c r="GLX10" s="196"/>
      <c r="GLY10" s="196"/>
      <c r="GLZ10" s="196"/>
      <c r="GMA10" s="196"/>
      <c r="GMB10" s="196"/>
      <c r="GMC10" s="196" t="s">
        <v>4455</v>
      </c>
      <c r="GMD10" s="196"/>
      <c r="GME10" s="196"/>
      <c r="GMF10" s="196"/>
      <c r="GMG10" s="196"/>
      <c r="GMH10" s="196"/>
      <c r="GMI10" s="196"/>
      <c r="GMJ10" s="196"/>
      <c r="GMK10" s="196" t="s">
        <v>4455</v>
      </c>
      <c r="GML10" s="196"/>
      <c r="GMM10" s="196"/>
      <c r="GMN10" s="196"/>
      <c r="GMO10" s="196"/>
      <c r="GMP10" s="196"/>
      <c r="GMQ10" s="196"/>
      <c r="GMR10" s="196"/>
      <c r="GMS10" s="196" t="s">
        <v>4455</v>
      </c>
      <c r="GMT10" s="196"/>
      <c r="GMU10" s="196"/>
      <c r="GMV10" s="196"/>
      <c r="GMW10" s="196"/>
      <c r="GMX10" s="196"/>
      <c r="GMY10" s="196"/>
      <c r="GMZ10" s="196"/>
      <c r="GNA10" s="196" t="s">
        <v>4455</v>
      </c>
      <c r="GNB10" s="196"/>
      <c r="GNC10" s="196"/>
      <c r="GND10" s="196"/>
      <c r="GNE10" s="196"/>
      <c r="GNF10" s="196"/>
      <c r="GNG10" s="196"/>
      <c r="GNH10" s="196"/>
      <c r="GNI10" s="196" t="s">
        <v>4455</v>
      </c>
      <c r="GNJ10" s="196"/>
      <c r="GNK10" s="196"/>
      <c r="GNL10" s="196"/>
      <c r="GNM10" s="196"/>
      <c r="GNN10" s="196"/>
      <c r="GNO10" s="196"/>
      <c r="GNP10" s="196"/>
      <c r="GNQ10" s="196" t="s">
        <v>4455</v>
      </c>
      <c r="GNR10" s="196"/>
      <c r="GNS10" s="196"/>
      <c r="GNT10" s="196"/>
      <c r="GNU10" s="196"/>
      <c r="GNV10" s="196"/>
      <c r="GNW10" s="196"/>
      <c r="GNX10" s="196"/>
      <c r="GNY10" s="196" t="s">
        <v>4455</v>
      </c>
      <c r="GNZ10" s="196"/>
      <c r="GOA10" s="196"/>
      <c r="GOB10" s="196"/>
      <c r="GOC10" s="196"/>
      <c r="GOD10" s="196"/>
      <c r="GOE10" s="196"/>
      <c r="GOF10" s="196"/>
      <c r="GOG10" s="196" t="s">
        <v>4455</v>
      </c>
      <c r="GOH10" s="196"/>
      <c r="GOI10" s="196"/>
      <c r="GOJ10" s="196"/>
      <c r="GOK10" s="196"/>
      <c r="GOL10" s="196"/>
      <c r="GOM10" s="196"/>
      <c r="GON10" s="196"/>
      <c r="GOO10" s="196" t="s">
        <v>4455</v>
      </c>
      <c r="GOP10" s="196"/>
      <c r="GOQ10" s="196"/>
      <c r="GOR10" s="196"/>
      <c r="GOS10" s="196"/>
      <c r="GOT10" s="196"/>
      <c r="GOU10" s="196"/>
      <c r="GOV10" s="196"/>
      <c r="GOW10" s="196" t="s">
        <v>4455</v>
      </c>
      <c r="GOX10" s="196"/>
      <c r="GOY10" s="196"/>
      <c r="GOZ10" s="196"/>
      <c r="GPA10" s="196"/>
      <c r="GPB10" s="196"/>
      <c r="GPC10" s="196"/>
      <c r="GPD10" s="196"/>
      <c r="GPE10" s="196" t="s">
        <v>4455</v>
      </c>
      <c r="GPF10" s="196"/>
      <c r="GPG10" s="196"/>
      <c r="GPH10" s="196"/>
      <c r="GPI10" s="196"/>
      <c r="GPJ10" s="196"/>
      <c r="GPK10" s="196"/>
      <c r="GPL10" s="196"/>
      <c r="GPM10" s="196" t="s">
        <v>4455</v>
      </c>
      <c r="GPN10" s="196"/>
      <c r="GPO10" s="196"/>
      <c r="GPP10" s="196"/>
      <c r="GPQ10" s="196"/>
      <c r="GPR10" s="196"/>
      <c r="GPS10" s="196"/>
      <c r="GPT10" s="196"/>
      <c r="GPU10" s="196" t="s">
        <v>4455</v>
      </c>
      <c r="GPV10" s="196"/>
      <c r="GPW10" s="196"/>
      <c r="GPX10" s="196"/>
      <c r="GPY10" s="196"/>
      <c r="GPZ10" s="196"/>
      <c r="GQA10" s="196"/>
      <c r="GQB10" s="196"/>
      <c r="GQC10" s="196" t="s">
        <v>4455</v>
      </c>
      <c r="GQD10" s="196"/>
      <c r="GQE10" s="196"/>
      <c r="GQF10" s="196"/>
      <c r="GQG10" s="196"/>
      <c r="GQH10" s="196"/>
      <c r="GQI10" s="196"/>
      <c r="GQJ10" s="196"/>
      <c r="GQK10" s="196" t="s">
        <v>4455</v>
      </c>
      <c r="GQL10" s="196"/>
      <c r="GQM10" s="196"/>
      <c r="GQN10" s="196"/>
      <c r="GQO10" s="196"/>
      <c r="GQP10" s="196"/>
      <c r="GQQ10" s="196"/>
      <c r="GQR10" s="196"/>
      <c r="GQS10" s="196" t="s">
        <v>4455</v>
      </c>
      <c r="GQT10" s="196"/>
      <c r="GQU10" s="196"/>
      <c r="GQV10" s="196"/>
      <c r="GQW10" s="196"/>
      <c r="GQX10" s="196"/>
      <c r="GQY10" s="196"/>
      <c r="GQZ10" s="196"/>
      <c r="GRA10" s="196" t="s">
        <v>4455</v>
      </c>
      <c r="GRB10" s="196"/>
      <c r="GRC10" s="196"/>
      <c r="GRD10" s="196"/>
      <c r="GRE10" s="196"/>
      <c r="GRF10" s="196"/>
      <c r="GRG10" s="196"/>
      <c r="GRH10" s="196"/>
      <c r="GRI10" s="196" t="s">
        <v>4455</v>
      </c>
      <c r="GRJ10" s="196"/>
      <c r="GRK10" s="196"/>
      <c r="GRL10" s="196"/>
      <c r="GRM10" s="196"/>
      <c r="GRN10" s="196"/>
      <c r="GRO10" s="196"/>
      <c r="GRP10" s="196"/>
      <c r="GRQ10" s="196" t="s">
        <v>4455</v>
      </c>
      <c r="GRR10" s="196"/>
      <c r="GRS10" s="196"/>
      <c r="GRT10" s="196"/>
      <c r="GRU10" s="196"/>
      <c r="GRV10" s="196"/>
      <c r="GRW10" s="196"/>
      <c r="GRX10" s="196"/>
      <c r="GRY10" s="196" t="s">
        <v>4455</v>
      </c>
      <c r="GRZ10" s="196"/>
      <c r="GSA10" s="196"/>
      <c r="GSB10" s="196"/>
      <c r="GSC10" s="196"/>
      <c r="GSD10" s="196"/>
      <c r="GSE10" s="196"/>
      <c r="GSF10" s="196"/>
      <c r="GSG10" s="196" t="s">
        <v>4455</v>
      </c>
      <c r="GSH10" s="196"/>
      <c r="GSI10" s="196"/>
      <c r="GSJ10" s="196"/>
      <c r="GSK10" s="196"/>
      <c r="GSL10" s="196"/>
      <c r="GSM10" s="196"/>
      <c r="GSN10" s="196"/>
      <c r="GSO10" s="196" t="s">
        <v>4455</v>
      </c>
      <c r="GSP10" s="196"/>
      <c r="GSQ10" s="196"/>
      <c r="GSR10" s="196"/>
      <c r="GSS10" s="196"/>
      <c r="GST10" s="196"/>
      <c r="GSU10" s="196"/>
      <c r="GSV10" s="196"/>
      <c r="GSW10" s="196" t="s">
        <v>4455</v>
      </c>
      <c r="GSX10" s="196"/>
      <c r="GSY10" s="196"/>
      <c r="GSZ10" s="196"/>
      <c r="GTA10" s="196"/>
      <c r="GTB10" s="196"/>
      <c r="GTC10" s="196"/>
      <c r="GTD10" s="196"/>
      <c r="GTE10" s="196" t="s">
        <v>4455</v>
      </c>
      <c r="GTF10" s="196"/>
      <c r="GTG10" s="196"/>
      <c r="GTH10" s="196"/>
      <c r="GTI10" s="196"/>
      <c r="GTJ10" s="196"/>
      <c r="GTK10" s="196"/>
      <c r="GTL10" s="196"/>
      <c r="GTM10" s="196" t="s">
        <v>4455</v>
      </c>
      <c r="GTN10" s="196"/>
      <c r="GTO10" s="196"/>
      <c r="GTP10" s="196"/>
      <c r="GTQ10" s="196"/>
      <c r="GTR10" s="196"/>
      <c r="GTS10" s="196"/>
      <c r="GTT10" s="196"/>
      <c r="GTU10" s="196" t="s">
        <v>4455</v>
      </c>
      <c r="GTV10" s="196"/>
      <c r="GTW10" s="196"/>
      <c r="GTX10" s="196"/>
      <c r="GTY10" s="196"/>
      <c r="GTZ10" s="196"/>
      <c r="GUA10" s="196"/>
      <c r="GUB10" s="196"/>
      <c r="GUC10" s="196" t="s">
        <v>4455</v>
      </c>
      <c r="GUD10" s="196"/>
      <c r="GUE10" s="196"/>
      <c r="GUF10" s="196"/>
      <c r="GUG10" s="196"/>
      <c r="GUH10" s="196"/>
      <c r="GUI10" s="196"/>
      <c r="GUJ10" s="196"/>
      <c r="GUK10" s="196" t="s">
        <v>4455</v>
      </c>
      <c r="GUL10" s="196"/>
      <c r="GUM10" s="196"/>
      <c r="GUN10" s="196"/>
      <c r="GUO10" s="196"/>
      <c r="GUP10" s="196"/>
      <c r="GUQ10" s="196"/>
      <c r="GUR10" s="196"/>
      <c r="GUS10" s="196" t="s">
        <v>4455</v>
      </c>
      <c r="GUT10" s="196"/>
      <c r="GUU10" s="196"/>
      <c r="GUV10" s="196"/>
      <c r="GUW10" s="196"/>
      <c r="GUX10" s="196"/>
      <c r="GUY10" s="196"/>
      <c r="GUZ10" s="196"/>
      <c r="GVA10" s="196" t="s">
        <v>4455</v>
      </c>
      <c r="GVB10" s="196"/>
      <c r="GVC10" s="196"/>
      <c r="GVD10" s="196"/>
      <c r="GVE10" s="196"/>
      <c r="GVF10" s="196"/>
      <c r="GVG10" s="196"/>
      <c r="GVH10" s="196"/>
      <c r="GVI10" s="196" t="s">
        <v>4455</v>
      </c>
      <c r="GVJ10" s="196"/>
      <c r="GVK10" s="196"/>
      <c r="GVL10" s="196"/>
      <c r="GVM10" s="196"/>
      <c r="GVN10" s="196"/>
      <c r="GVO10" s="196"/>
      <c r="GVP10" s="196"/>
      <c r="GVQ10" s="196" t="s">
        <v>4455</v>
      </c>
      <c r="GVR10" s="196"/>
      <c r="GVS10" s="196"/>
      <c r="GVT10" s="196"/>
      <c r="GVU10" s="196"/>
      <c r="GVV10" s="196"/>
      <c r="GVW10" s="196"/>
      <c r="GVX10" s="196"/>
      <c r="GVY10" s="196" t="s">
        <v>4455</v>
      </c>
      <c r="GVZ10" s="196"/>
      <c r="GWA10" s="196"/>
      <c r="GWB10" s="196"/>
      <c r="GWC10" s="196"/>
      <c r="GWD10" s="196"/>
      <c r="GWE10" s="196"/>
      <c r="GWF10" s="196"/>
      <c r="GWG10" s="196" t="s">
        <v>4455</v>
      </c>
      <c r="GWH10" s="196"/>
      <c r="GWI10" s="196"/>
      <c r="GWJ10" s="196"/>
      <c r="GWK10" s="196"/>
      <c r="GWL10" s="196"/>
      <c r="GWM10" s="196"/>
      <c r="GWN10" s="196"/>
      <c r="GWO10" s="196" t="s">
        <v>4455</v>
      </c>
      <c r="GWP10" s="196"/>
      <c r="GWQ10" s="196"/>
      <c r="GWR10" s="196"/>
      <c r="GWS10" s="196"/>
      <c r="GWT10" s="196"/>
      <c r="GWU10" s="196"/>
      <c r="GWV10" s="196"/>
      <c r="GWW10" s="196" t="s">
        <v>4455</v>
      </c>
      <c r="GWX10" s="196"/>
      <c r="GWY10" s="196"/>
      <c r="GWZ10" s="196"/>
      <c r="GXA10" s="196"/>
      <c r="GXB10" s="196"/>
      <c r="GXC10" s="196"/>
      <c r="GXD10" s="196"/>
      <c r="GXE10" s="196" t="s">
        <v>4455</v>
      </c>
      <c r="GXF10" s="196"/>
      <c r="GXG10" s="196"/>
      <c r="GXH10" s="196"/>
      <c r="GXI10" s="196"/>
      <c r="GXJ10" s="196"/>
      <c r="GXK10" s="196"/>
      <c r="GXL10" s="196"/>
      <c r="GXM10" s="196" t="s">
        <v>4455</v>
      </c>
      <c r="GXN10" s="196"/>
      <c r="GXO10" s="196"/>
      <c r="GXP10" s="196"/>
      <c r="GXQ10" s="196"/>
      <c r="GXR10" s="196"/>
      <c r="GXS10" s="196"/>
      <c r="GXT10" s="196"/>
      <c r="GXU10" s="196" t="s">
        <v>4455</v>
      </c>
      <c r="GXV10" s="196"/>
      <c r="GXW10" s="196"/>
      <c r="GXX10" s="196"/>
      <c r="GXY10" s="196"/>
      <c r="GXZ10" s="196"/>
      <c r="GYA10" s="196"/>
      <c r="GYB10" s="196"/>
      <c r="GYC10" s="196" t="s">
        <v>4455</v>
      </c>
      <c r="GYD10" s="196"/>
      <c r="GYE10" s="196"/>
      <c r="GYF10" s="196"/>
      <c r="GYG10" s="196"/>
      <c r="GYH10" s="196"/>
      <c r="GYI10" s="196"/>
      <c r="GYJ10" s="196"/>
      <c r="GYK10" s="196" t="s">
        <v>4455</v>
      </c>
      <c r="GYL10" s="196"/>
      <c r="GYM10" s="196"/>
      <c r="GYN10" s="196"/>
      <c r="GYO10" s="196"/>
      <c r="GYP10" s="196"/>
      <c r="GYQ10" s="196"/>
      <c r="GYR10" s="196"/>
      <c r="GYS10" s="196" t="s">
        <v>4455</v>
      </c>
      <c r="GYT10" s="196"/>
      <c r="GYU10" s="196"/>
      <c r="GYV10" s="196"/>
      <c r="GYW10" s="196"/>
      <c r="GYX10" s="196"/>
      <c r="GYY10" s="196"/>
      <c r="GYZ10" s="196"/>
      <c r="GZA10" s="196" t="s">
        <v>4455</v>
      </c>
      <c r="GZB10" s="196"/>
      <c r="GZC10" s="196"/>
      <c r="GZD10" s="196"/>
      <c r="GZE10" s="196"/>
      <c r="GZF10" s="196"/>
      <c r="GZG10" s="196"/>
      <c r="GZH10" s="196"/>
      <c r="GZI10" s="196" t="s">
        <v>4455</v>
      </c>
      <c r="GZJ10" s="196"/>
      <c r="GZK10" s="196"/>
      <c r="GZL10" s="196"/>
      <c r="GZM10" s="196"/>
      <c r="GZN10" s="196"/>
      <c r="GZO10" s="196"/>
      <c r="GZP10" s="196"/>
      <c r="GZQ10" s="196" t="s">
        <v>4455</v>
      </c>
      <c r="GZR10" s="196"/>
      <c r="GZS10" s="196"/>
      <c r="GZT10" s="196"/>
      <c r="GZU10" s="196"/>
      <c r="GZV10" s="196"/>
      <c r="GZW10" s="196"/>
      <c r="GZX10" s="196"/>
      <c r="GZY10" s="196" t="s">
        <v>4455</v>
      </c>
      <c r="GZZ10" s="196"/>
      <c r="HAA10" s="196"/>
      <c r="HAB10" s="196"/>
      <c r="HAC10" s="196"/>
      <c r="HAD10" s="196"/>
      <c r="HAE10" s="196"/>
      <c r="HAF10" s="196"/>
      <c r="HAG10" s="196" t="s">
        <v>4455</v>
      </c>
      <c r="HAH10" s="196"/>
      <c r="HAI10" s="196"/>
      <c r="HAJ10" s="196"/>
      <c r="HAK10" s="196"/>
      <c r="HAL10" s="196"/>
      <c r="HAM10" s="196"/>
      <c r="HAN10" s="196"/>
      <c r="HAO10" s="196" t="s">
        <v>4455</v>
      </c>
      <c r="HAP10" s="196"/>
      <c r="HAQ10" s="196"/>
      <c r="HAR10" s="196"/>
      <c r="HAS10" s="196"/>
      <c r="HAT10" s="196"/>
      <c r="HAU10" s="196"/>
      <c r="HAV10" s="196"/>
      <c r="HAW10" s="196" t="s">
        <v>4455</v>
      </c>
      <c r="HAX10" s="196"/>
      <c r="HAY10" s="196"/>
      <c r="HAZ10" s="196"/>
      <c r="HBA10" s="196"/>
      <c r="HBB10" s="196"/>
      <c r="HBC10" s="196"/>
      <c r="HBD10" s="196"/>
      <c r="HBE10" s="196" t="s">
        <v>4455</v>
      </c>
      <c r="HBF10" s="196"/>
      <c r="HBG10" s="196"/>
      <c r="HBH10" s="196"/>
      <c r="HBI10" s="196"/>
      <c r="HBJ10" s="196"/>
      <c r="HBK10" s="196"/>
      <c r="HBL10" s="196"/>
      <c r="HBM10" s="196" t="s">
        <v>4455</v>
      </c>
      <c r="HBN10" s="196"/>
      <c r="HBO10" s="196"/>
      <c r="HBP10" s="196"/>
      <c r="HBQ10" s="196"/>
      <c r="HBR10" s="196"/>
      <c r="HBS10" s="196"/>
      <c r="HBT10" s="196"/>
      <c r="HBU10" s="196" t="s">
        <v>4455</v>
      </c>
      <c r="HBV10" s="196"/>
      <c r="HBW10" s="196"/>
      <c r="HBX10" s="196"/>
      <c r="HBY10" s="196"/>
      <c r="HBZ10" s="196"/>
      <c r="HCA10" s="196"/>
      <c r="HCB10" s="196"/>
      <c r="HCC10" s="196" t="s">
        <v>4455</v>
      </c>
      <c r="HCD10" s="196"/>
      <c r="HCE10" s="196"/>
      <c r="HCF10" s="196"/>
      <c r="HCG10" s="196"/>
      <c r="HCH10" s="196"/>
      <c r="HCI10" s="196"/>
      <c r="HCJ10" s="196"/>
      <c r="HCK10" s="196" t="s">
        <v>4455</v>
      </c>
      <c r="HCL10" s="196"/>
      <c r="HCM10" s="196"/>
      <c r="HCN10" s="196"/>
      <c r="HCO10" s="196"/>
      <c r="HCP10" s="196"/>
      <c r="HCQ10" s="196"/>
      <c r="HCR10" s="196"/>
      <c r="HCS10" s="196" t="s">
        <v>4455</v>
      </c>
      <c r="HCT10" s="196"/>
      <c r="HCU10" s="196"/>
      <c r="HCV10" s="196"/>
      <c r="HCW10" s="196"/>
      <c r="HCX10" s="196"/>
      <c r="HCY10" s="196"/>
      <c r="HCZ10" s="196"/>
      <c r="HDA10" s="196" t="s">
        <v>4455</v>
      </c>
      <c r="HDB10" s="196"/>
      <c r="HDC10" s="196"/>
      <c r="HDD10" s="196"/>
      <c r="HDE10" s="196"/>
      <c r="HDF10" s="196"/>
      <c r="HDG10" s="196"/>
      <c r="HDH10" s="196"/>
      <c r="HDI10" s="196" t="s">
        <v>4455</v>
      </c>
      <c r="HDJ10" s="196"/>
      <c r="HDK10" s="196"/>
      <c r="HDL10" s="196"/>
      <c r="HDM10" s="196"/>
      <c r="HDN10" s="196"/>
      <c r="HDO10" s="196"/>
      <c r="HDP10" s="196"/>
      <c r="HDQ10" s="196" t="s">
        <v>4455</v>
      </c>
      <c r="HDR10" s="196"/>
      <c r="HDS10" s="196"/>
      <c r="HDT10" s="196"/>
      <c r="HDU10" s="196"/>
      <c r="HDV10" s="196"/>
      <c r="HDW10" s="196"/>
      <c r="HDX10" s="196"/>
      <c r="HDY10" s="196" t="s">
        <v>4455</v>
      </c>
      <c r="HDZ10" s="196"/>
      <c r="HEA10" s="196"/>
      <c r="HEB10" s="196"/>
      <c r="HEC10" s="196"/>
      <c r="HED10" s="196"/>
      <c r="HEE10" s="196"/>
      <c r="HEF10" s="196"/>
      <c r="HEG10" s="196" t="s">
        <v>4455</v>
      </c>
      <c r="HEH10" s="196"/>
      <c r="HEI10" s="196"/>
      <c r="HEJ10" s="196"/>
      <c r="HEK10" s="196"/>
      <c r="HEL10" s="196"/>
      <c r="HEM10" s="196"/>
      <c r="HEN10" s="196"/>
      <c r="HEO10" s="196" t="s">
        <v>4455</v>
      </c>
      <c r="HEP10" s="196"/>
      <c r="HEQ10" s="196"/>
      <c r="HER10" s="196"/>
      <c r="HES10" s="196"/>
      <c r="HET10" s="196"/>
      <c r="HEU10" s="196"/>
      <c r="HEV10" s="196"/>
      <c r="HEW10" s="196" t="s">
        <v>4455</v>
      </c>
      <c r="HEX10" s="196"/>
      <c r="HEY10" s="196"/>
      <c r="HEZ10" s="196"/>
      <c r="HFA10" s="196"/>
      <c r="HFB10" s="196"/>
      <c r="HFC10" s="196"/>
      <c r="HFD10" s="196"/>
      <c r="HFE10" s="196" t="s">
        <v>4455</v>
      </c>
      <c r="HFF10" s="196"/>
      <c r="HFG10" s="196"/>
      <c r="HFH10" s="196"/>
      <c r="HFI10" s="196"/>
      <c r="HFJ10" s="196"/>
      <c r="HFK10" s="196"/>
      <c r="HFL10" s="196"/>
      <c r="HFM10" s="196" t="s">
        <v>4455</v>
      </c>
      <c r="HFN10" s="196"/>
      <c r="HFO10" s="196"/>
      <c r="HFP10" s="196"/>
      <c r="HFQ10" s="196"/>
      <c r="HFR10" s="196"/>
      <c r="HFS10" s="196"/>
      <c r="HFT10" s="196"/>
      <c r="HFU10" s="196" t="s">
        <v>4455</v>
      </c>
      <c r="HFV10" s="196"/>
      <c r="HFW10" s="196"/>
      <c r="HFX10" s="196"/>
      <c r="HFY10" s="196"/>
      <c r="HFZ10" s="196"/>
      <c r="HGA10" s="196"/>
      <c r="HGB10" s="196"/>
      <c r="HGC10" s="196" t="s">
        <v>4455</v>
      </c>
      <c r="HGD10" s="196"/>
      <c r="HGE10" s="196"/>
      <c r="HGF10" s="196"/>
      <c r="HGG10" s="196"/>
      <c r="HGH10" s="196"/>
      <c r="HGI10" s="196"/>
      <c r="HGJ10" s="196"/>
      <c r="HGK10" s="196" t="s">
        <v>4455</v>
      </c>
      <c r="HGL10" s="196"/>
      <c r="HGM10" s="196"/>
      <c r="HGN10" s="196"/>
      <c r="HGO10" s="196"/>
      <c r="HGP10" s="196"/>
      <c r="HGQ10" s="196"/>
      <c r="HGR10" s="196"/>
      <c r="HGS10" s="196" t="s">
        <v>4455</v>
      </c>
      <c r="HGT10" s="196"/>
      <c r="HGU10" s="196"/>
      <c r="HGV10" s="196"/>
      <c r="HGW10" s="196"/>
      <c r="HGX10" s="196"/>
      <c r="HGY10" s="196"/>
      <c r="HGZ10" s="196"/>
      <c r="HHA10" s="196" t="s">
        <v>4455</v>
      </c>
      <c r="HHB10" s="196"/>
      <c r="HHC10" s="196"/>
      <c r="HHD10" s="196"/>
      <c r="HHE10" s="196"/>
      <c r="HHF10" s="196"/>
      <c r="HHG10" s="196"/>
      <c r="HHH10" s="196"/>
      <c r="HHI10" s="196" t="s">
        <v>4455</v>
      </c>
      <c r="HHJ10" s="196"/>
      <c r="HHK10" s="196"/>
      <c r="HHL10" s="196"/>
      <c r="HHM10" s="196"/>
      <c r="HHN10" s="196"/>
      <c r="HHO10" s="196"/>
      <c r="HHP10" s="196"/>
      <c r="HHQ10" s="196" t="s">
        <v>4455</v>
      </c>
      <c r="HHR10" s="196"/>
      <c r="HHS10" s="196"/>
      <c r="HHT10" s="196"/>
      <c r="HHU10" s="196"/>
      <c r="HHV10" s="196"/>
      <c r="HHW10" s="196"/>
      <c r="HHX10" s="196"/>
      <c r="HHY10" s="196" t="s">
        <v>4455</v>
      </c>
      <c r="HHZ10" s="196"/>
      <c r="HIA10" s="196"/>
      <c r="HIB10" s="196"/>
      <c r="HIC10" s="196"/>
      <c r="HID10" s="196"/>
      <c r="HIE10" s="196"/>
      <c r="HIF10" s="196"/>
      <c r="HIG10" s="196" t="s">
        <v>4455</v>
      </c>
      <c r="HIH10" s="196"/>
      <c r="HII10" s="196"/>
      <c r="HIJ10" s="196"/>
      <c r="HIK10" s="196"/>
      <c r="HIL10" s="196"/>
      <c r="HIM10" s="196"/>
      <c r="HIN10" s="196"/>
      <c r="HIO10" s="196" t="s">
        <v>4455</v>
      </c>
      <c r="HIP10" s="196"/>
      <c r="HIQ10" s="196"/>
      <c r="HIR10" s="196"/>
      <c r="HIS10" s="196"/>
      <c r="HIT10" s="196"/>
      <c r="HIU10" s="196"/>
      <c r="HIV10" s="196"/>
      <c r="HIW10" s="196" t="s">
        <v>4455</v>
      </c>
      <c r="HIX10" s="196"/>
      <c r="HIY10" s="196"/>
      <c r="HIZ10" s="196"/>
      <c r="HJA10" s="196"/>
      <c r="HJB10" s="196"/>
      <c r="HJC10" s="196"/>
      <c r="HJD10" s="196"/>
      <c r="HJE10" s="196" t="s">
        <v>4455</v>
      </c>
      <c r="HJF10" s="196"/>
      <c r="HJG10" s="196"/>
      <c r="HJH10" s="196"/>
      <c r="HJI10" s="196"/>
      <c r="HJJ10" s="196"/>
      <c r="HJK10" s="196"/>
      <c r="HJL10" s="196"/>
      <c r="HJM10" s="196" t="s">
        <v>4455</v>
      </c>
      <c r="HJN10" s="196"/>
      <c r="HJO10" s="196"/>
      <c r="HJP10" s="196"/>
      <c r="HJQ10" s="196"/>
      <c r="HJR10" s="196"/>
      <c r="HJS10" s="196"/>
      <c r="HJT10" s="196"/>
      <c r="HJU10" s="196" t="s">
        <v>4455</v>
      </c>
      <c r="HJV10" s="196"/>
      <c r="HJW10" s="196"/>
      <c r="HJX10" s="196"/>
      <c r="HJY10" s="196"/>
      <c r="HJZ10" s="196"/>
      <c r="HKA10" s="196"/>
      <c r="HKB10" s="196"/>
      <c r="HKC10" s="196" t="s">
        <v>4455</v>
      </c>
      <c r="HKD10" s="196"/>
      <c r="HKE10" s="196"/>
      <c r="HKF10" s="196"/>
      <c r="HKG10" s="196"/>
      <c r="HKH10" s="196"/>
      <c r="HKI10" s="196"/>
      <c r="HKJ10" s="196"/>
      <c r="HKK10" s="196" t="s">
        <v>4455</v>
      </c>
      <c r="HKL10" s="196"/>
      <c r="HKM10" s="196"/>
      <c r="HKN10" s="196"/>
      <c r="HKO10" s="196"/>
      <c r="HKP10" s="196"/>
      <c r="HKQ10" s="196"/>
      <c r="HKR10" s="196"/>
      <c r="HKS10" s="196" t="s">
        <v>4455</v>
      </c>
      <c r="HKT10" s="196"/>
      <c r="HKU10" s="196"/>
      <c r="HKV10" s="196"/>
      <c r="HKW10" s="196"/>
      <c r="HKX10" s="196"/>
      <c r="HKY10" s="196"/>
      <c r="HKZ10" s="196"/>
      <c r="HLA10" s="196" t="s">
        <v>4455</v>
      </c>
      <c r="HLB10" s="196"/>
      <c r="HLC10" s="196"/>
      <c r="HLD10" s="196"/>
      <c r="HLE10" s="196"/>
      <c r="HLF10" s="196"/>
      <c r="HLG10" s="196"/>
      <c r="HLH10" s="196"/>
      <c r="HLI10" s="196" t="s">
        <v>4455</v>
      </c>
      <c r="HLJ10" s="196"/>
      <c r="HLK10" s="196"/>
      <c r="HLL10" s="196"/>
      <c r="HLM10" s="196"/>
      <c r="HLN10" s="196"/>
      <c r="HLO10" s="196"/>
      <c r="HLP10" s="196"/>
      <c r="HLQ10" s="196" t="s">
        <v>4455</v>
      </c>
      <c r="HLR10" s="196"/>
      <c r="HLS10" s="196"/>
      <c r="HLT10" s="196"/>
      <c r="HLU10" s="196"/>
      <c r="HLV10" s="196"/>
      <c r="HLW10" s="196"/>
      <c r="HLX10" s="196"/>
      <c r="HLY10" s="196" t="s">
        <v>4455</v>
      </c>
      <c r="HLZ10" s="196"/>
      <c r="HMA10" s="196"/>
      <c r="HMB10" s="196"/>
      <c r="HMC10" s="196"/>
      <c r="HMD10" s="196"/>
      <c r="HME10" s="196"/>
      <c r="HMF10" s="196"/>
      <c r="HMG10" s="196" t="s">
        <v>4455</v>
      </c>
      <c r="HMH10" s="196"/>
      <c r="HMI10" s="196"/>
      <c r="HMJ10" s="196"/>
      <c r="HMK10" s="196"/>
      <c r="HML10" s="196"/>
      <c r="HMM10" s="196"/>
      <c r="HMN10" s="196"/>
      <c r="HMO10" s="196" t="s">
        <v>4455</v>
      </c>
      <c r="HMP10" s="196"/>
      <c r="HMQ10" s="196"/>
      <c r="HMR10" s="196"/>
      <c r="HMS10" s="196"/>
      <c r="HMT10" s="196"/>
      <c r="HMU10" s="196"/>
      <c r="HMV10" s="196"/>
      <c r="HMW10" s="196" t="s">
        <v>4455</v>
      </c>
      <c r="HMX10" s="196"/>
      <c r="HMY10" s="196"/>
      <c r="HMZ10" s="196"/>
      <c r="HNA10" s="196"/>
      <c r="HNB10" s="196"/>
      <c r="HNC10" s="196"/>
      <c r="HND10" s="196"/>
      <c r="HNE10" s="196" t="s">
        <v>4455</v>
      </c>
      <c r="HNF10" s="196"/>
      <c r="HNG10" s="196"/>
      <c r="HNH10" s="196"/>
      <c r="HNI10" s="196"/>
      <c r="HNJ10" s="196"/>
      <c r="HNK10" s="196"/>
      <c r="HNL10" s="196"/>
      <c r="HNM10" s="196" t="s">
        <v>4455</v>
      </c>
      <c r="HNN10" s="196"/>
      <c r="HNO10" s="196"/>
      <c r="HNP10" s="196"/>
      <c r="HNQ10" s="196"/>
      <c r="HNR10" s="196"/>
      <c r="HNS10" s="196"/>
      <c r="HNT10" s="196"/>
      <c r="HNU10" s="196" t="s">
        <v>4455</v>
      </c>
      <c r="HNV10" s="196"/>
      <c r="HNW10" s="196"/>
      <c r="HNX10" s="196"/>
      <c r="HNY10" s="196"/>
      <c r="HNZ10" s="196"/>
      <c r="HOA10" s="196"/>
      <c r="HOB10" s="196"/>
      <c r="HOC10" s="196" t="s">
        <v>4455</v>
      </c>
      <c r="HOD10" s="196"/>
      <c r="HOE10" s="196"/>
      <c r="HOF10" s="196"/>
      <c r="HOG10" s="196"/>
      <c r="HOH10" s="196"/>
      <c r="HOI10" s="196"/>
      <c r="HOJ10" s="196"/>
      <c r="HOK10" s="196" t="s">
        <v>4455</v>
      </c>
      <c r="HOL10" s="196"/>
      <c r="HOM10" s="196"/>
      <c r="HON10" s="196"/>
      <c r="HOO10" s="196"/>
      <c r="HOP10" s="196"/>
      <c r="HOQ10" s="196"/>
      <c r="HOR10" s="196"/>
      <c r="HOS10" s="196" t="s">
        <v>4455</v>
      </c>
      <c r="HOT10" s="196"/>
      <c r="HOU10" s="196"/>
      <c r="HOV10" s="196"/>
      <c r="HOW10" s="196"/>
      <c r="HOX10" s="196"/>
      <c r="HOY10" s="196"/>
      <c r="HOZ10" s="196"/>
      <c r="HPA10" s="196" t="s">
        <v>4455</v>
      </c>
      <c r="HPB10" s="196"/>
      <c r="HPC10" s="196"/>
      <c r="HPD10" s="196"/>
      <c r="HPE10" s="196"/>
      <c r="HPF10" s="196"/>
      <c r="HPG10" s="196"/>
      <c r="HPH10" s="196"/>
      <c r="HPI10" s="196" t="s">
        <v>4455</v>
      </c>
      <c r="HPJ10" s="196"/>
      <c r="HPK10" s="196"/>
      <c r="HPL10" s="196"/>
      <c r="HPM10" s="196"/>
      <c r="HPN10" s="196"/>
      <c r="HPO10" s="196"/>
      <c r="HPP10" s="196"/>
      <c r="HPQ10" s="196" t="s">
        <v>4455</v>
      </c>
      <c r="HPR10" s="196"/>
      <c r="HPS10" s="196"/>
      <c r="HPT10" s="196"/>
      <c r="HPU10" s="196"/>
      <c r="HPV10" s="196"/>
      <c r="HPW10" s="196"/>
      <c r="HPX10" s="196"/>
      <c r="HPY10" s="196" t="s">
        <v>4455</v>
      </c>
      <c r="HPZ10" s="196"/>
      <c r="HQA10" s="196"/>
      <c r="HQB10" s="196"/>
      <c r="HQC10" s="196"/>
      <c r="HQD10" s="196"/>
      <c r="HQE10" s="196"/>
      <c r="HQF10" s="196"/>
      <c r="HQG10" s="196" t="s">
        <v>4455</v>
      </c>
      <c r="HQH10" s="196"/>
      <c r="HQI10" s="196"/>
      <c r="HQJ10" s="196"/>
      <c r="HQK10" s="196"/>
      <c r="HQL10" s="196"/>
      <c r="HQM10" s="196"/>
      <c r="HQN10" s="196"/>
      <c r="HQO10" s="196" t="s">
        <v>4455</v>
      </c>
      <c r="HQP10" s="196"/>
      <c r="HQQ10" s="196"/>
      <c r="HQR10" s="196"/>
      <c r="HQS10" s="196"/>
      <c r="HQT10" s="196"/>
      <c r="HQU10" s="196"/>
      <c r="HQV10" s="196"/>
      <c r="HQW10" s="196" t="s">
        <v>4455</v>
      </c>
      <c r="HQX10" s="196"/>
      <c r="HQY10" s="196"/>
      <c r="HQZ10" s="196"/>
      <c r="HRA10" s="196"/>
      <c r="HRB10" s="196"/>
      <c r="HRC10" s="196"/>
      <c r="HRD10" s="196"/>
      <c r="HRE10" s="196" t="s">
        <v>4455</v>
      </c>
      <c r="HRF10" s="196"/>
      <c r="HRG10" s="196"/>
      <c r="HRH10" s="196"/>
      <c r="HRI10" s="196"/>
      <c r="HRJ10" s="196"/>
      <c r="HRK10" s="196"/>
      <c r="HRL10" s="196"/>
      <c r="HRM10" s="196" t="s">
        <v>4455</v>
      </c>
      <c r="HRN10" s="196"/>
      <c r="HRO10" s="196"/>
      <c r="HRP10" s="196"/>
      <c r="HRQ10" s="196"/>
      <c r="HRR10" s="196"/>
      <c r="HRS10" s="196"/>
      <c r="HRT10" s="196"/>
      <c r="HRU10" s="196" t="s">
        <v>4455</v>
      </c>
      <c r="HRV10" s="196"/>
      <c r="HRW10" s="196"/>
      <c r="HRX10" s="196"/>
      <c r="HRY10" s="196"/>
      <c r="HRZ10" s="196"/>
      <c r="HSA10" s="196"/>
      <c r="HSB10" s="196"/>
      <c r="HSC10" s="196" t="s">
        <v>4455</v>
      </c>
      <c r="HSD10" s="196"/>
      <c r="HSE10" s="196"/>
      <c r="HSF10" s="196"/>
      <c r="HSG10" s="196"/>
      <c r="HSH10" s="196"/>
      <c r="HSI10" s="196"/>
      <c r="HSJ10" s="196"/>
      <c r="HSK10" s="196" t="s">
        <v>4455</v>
      </c>
      <c r="HSL10" s="196"/>
      <c r="HSM10" s="196"/>
      <c r="HSN10" s="196"/>
      <c r="HSO10" s="196"/>
      <c r="HSP10" s="196"/>
      <c r="HSQ10" s="196"/>
      <c r="HSR10" s="196"/>
      <c r="HSS10" s="196" t="s">
        <v>4455</v>
      </c>
      <c r="HST10" s="196"/>
      <c r="HSU10" s="196"/>
      <c r="HSV10" s="196"/>
      <c r="HSW10" s="196"/>
      <c r="HSX10" s="196"/>
      <c r="HSY10" s="196"/>
      <c r="HSZ10" s="196"/>
      <c r="HTA10" s="196" t="s">
        <v>4455</v>
      </c>
      <c r="HTB10" s="196"/>
      <c r="HTC10" s="196"/>
      <c r="HTD10" s="196"/>
      <c r="HTE10" s="196"/>
      <c r="HTF10" s="196"/>
      <c r="HTG10" s="196"/>
      <c r="HTH10" s="196"/>
      <c r="HTI10" s="196" t="s">
        <v>4455</v>
      </c>
      <c r="HTJ10" s="196"/>
      <c r="HTK10" s="196"/>
      <c r="HTL10" s="196"/>
      <c r="HTM10" s="196"/>
      <c r="HTN10" s="196"/>
      <c r="HTO10" s="196"/>
      <c r="HTP10" s="196"/>
      <c r="HTQ10" s="196" t="s">
        <v>4455</v>
      </c>
      <c r="HTR10" s="196"/>
      <c r="HTS10" s="196"/>
      <c r="HTT10" s="196"/>
      <c r="HTU10" s="196"/>
      <c r="HTV10" s="196"/>
      <c r="HTW10" s="196"/>
      <c r="HTX10" s="196"/>
      <c r="HTY10" s="196" t="s">
        <v>4455</v>
      </c>
      <c r="HTZ10" s="196"/>
      <c r="HUA10" s="196"/>
      <c r="HUB10" s="196"/>
      <c r="HUC10" s="196"/>
      <c r="HUD10" s="196"/>
      <c r="HUE10" s="196"/>
      <c r="HUF10" s="196"/>
      <c r="HUG10" s="196" t="s">
        <v>4455</v>
      </c>
      <c r="HUH10" s="196"/>
      <c r="HUI10" s="196"/>
      <c r="HUJ10" s="196"/>
      <c r="HUK10" s="196"/>
      <c r="HUL10" s="196"/>
      <c r="HUM10" s="196"/>
      <c r="HUN10" s="196"/>
      <c r="HUO10" s="196" t="s">
        <v>4455</v>
      </c>
      <c r="HUP10" s="196"/>
      <c r="HUQ10" s="196"/>
      <c r="HUR10" s="196"/>
      <c r="HUS10" s="196"/>
      <c r="HUT10" s="196"/>
      <c r="HUU10" s="196"/>
      <c r="HUV10" s="196"/>
      <c r="HUW10" s="196" t="s">
        <v>4455</v>
      </c>
      <c r="HUX10" s="196"/>
      <c r="HUY10" s="196"/>
      <c r="HUZ10" s="196"/>
      <c r="HVA10" s="196"/>
      <c r="HVB10" s="196"/>
      <c r="HVC10" s="196"/>
      <c r="HVD10" s="196"/>
      <c r="HVE10" s="196" t="s">
        <v>4455</v>
      </c>
      <c r="HVF10" s="196"/>
      <c r="HVG10" s="196"/>
      <c r="HVH10" s="196"/>
      <c r="HVI10" s="196"/>
      <c r="HVJ10" s="196"/>
      <c r="HVK10" s="196"/>
      <c r="HVL10" s="196"/>
      <c r="HVM10" s="196" t="s">
        <v>4455</v>
      </c>
      <c r="HVN10" s="196"/>
      <c r="HVO10" s="196"/>
      <c r="HVP10" s="196"/>
      <c r="HVQ10" s="196"/>
      <c r="HVR10" s="196"/>
      <c r="HVS10" s="196"/>
      <c r="HVT10" s="196"/>
      <c r="HVU10" s="196" t="s">
        <v>4455</v>
      </c>
      <c r="HVV10" s="196"/>
      <c r="HVW10" s="196"/>
      <c r="HVX10" s="196"/>
      <c r="HVY10" s="196"/>
      <c r="HVZ10" s="196"/>
      <c r="HWA10" s="196"/>
      <c r="HWB10" s="196"/>
      <c r="HWC10" s="196" t="s">
        <v>4455</v>
      </c>
      <c r="HWD10" s="196"/>
      <c r="HWE10" s="196"/>
      <c r="HWF10" s="196"/>
      <c r="HWG10" s="196"/>
      <c r="HWH10" s="196"/>
      <c r="HWI10" s="196"/>
      <c r="HWJ10" s="196"/>
      <c r="HWK10" s="196" t="s">
        <v>4455</v>
      </c>
      <c r="HWL10" s="196"/>
      <c r="HWM10" s="196"/>
      <c r="HWN10" s="196"/>
      <c r="HWO10" s="196"/>
      <c r="HWP10" s="196"/>
      <c r="HWQ10" s="196"/>
      <c r="HWR10" s="196"/>
      <c r="HWS10" s="196" t="s">
        <v>4455</v>
      </c>
      <c r="HWT10" s="196"/>
      <c r="HWU10" s="196"/>
      <c r="HWV10" s="196"/>
      <c r="HWW10" s="196"/>
      <c r="HWX10" s="196"/>
      <c r="HWY10" s="196"/>
      <c r="HWZ10" s="196"/>
      <c r="HXA10" s="196" t="s">
        <v>4455</v>
      </c>
      <c r="HXB10" s="196"/>
      <c r="HXC10" s="196"/>
      <c r="HXD10" s="196"/>
      <c r="HXE10" s="196"/>
      <c r="HXF10" s="196"/>
      <c r="HXG10" s="196"/>
      <c r="HXH10" s="196"/>
      <c r="HXI10" s="196" t="s">
        <v>4455</v>
      </c>
      <c r="HXJ10" s="196"/>
      <c r="HXK10" s="196"/>
      <c r="HXL10" s="196"/>
      <c r="HXM10" s="196"/>
      <c r="HXN10" s="196"/>
      <c r="HXO10" s="196"/>
      <c r="HXP10" s="196"/>
      <c r="HXQ10" s="196" t="s">
        <v>4455</v>
      </c>
      <c r="HXR10" s="196"/>
      <c r="HXS10" s="196"/>
      <c r="HXT10" s="196"/>
      <c r="HXU10" s="196"/>
      <c r="HXV10" s="196"/>
      <c r="HXW10" s="196"/>
      <c r="HXX10" s="196"/>
      <c r="HXY10" s="196" t="s">
        <v>4455</v>
      </c>
      <c r="HXZ10" s="196"/>
      <c r="HYA10" s="196"/>
      <c r="HYB10" s="196"/>
      <c r="HYC10" s="196"/>
      <c r="HYD10" s="196"/>
      <c r="HYE10" s="196"/>
      <c r="HYF10" s="196"/>
      <c r="HYG10" s="196" t="s">
        <v>4455</v>
      </c>
      <c r="HYH10" s="196"/>
      <c r="HYI10" s="196"/>
      <c r="HYJ10" s="196"/>
      <c r="HYK10" s="196"/>
      <c r="HYL10" s="196"/>
      <c r="HYM10" s="196"/>
      <c r="HYN10" s="196"/>
      <c r="HYO10" s="196" t="s">
        <v>4455</v>
      </c>
      <c r="HYP10" s="196"/>
      <c r="HYQ10" s="196"/>
      <c r="HYR10" s="196"/>
      <c r="HYS10" s="196"/>
      <c r="HYT10" s="196"/>
      <c r="HYU10" s="196"/>
      <c r="HYV10" s="196"/>
      <c r="HYW10" s="196" t="s">
        <v>4455</v>
      </c>
      <c r="HYX10" s="196"/>
      <c r="HYY10" s="196"/>
      <c r="HYZ10" s="196"/>
      <c r="HZA10" s="196"/>
      <c r="HZB10" s="196"/>
      <c r="HZC10" s="196"/>
      <c r="HZD10" s="196"/>
      <c r="HZE10" s="196" t="s">
        <v>4455</v>
      </c>
      <c r="HZF10" s="196"/>
      <c r="HZG10" s="196"/>
      <c r="HZH10" s="196"/>
      <c r="HZI10" s="196"/>
      <c r="HZJ10" s="196"/>
      <c r="HZK10" s="196"/>
      <c r="HZL10" s="196"/>
      <c r="HZM10" s="196" t="s">
        <v>4455</v>
      </c>
      <c r="HZN10" s="196"/>
      <c r="HZO10" s="196"/>
      <c r="HZP10" s="196"/>
      <c r="HZQ10" s="196"/>
      <c r="HZR10" s="196"/>
      <c r="HZS10" s="196"/>
      <c r="HZT10" s="196"/>
      <c r="HZU10" s="196" t="s">
        <v>4455</v>
      </c>
      <c r="HZV10" s="196"/>
      <c r="HZW10" s="196"/>
      <c r="HZX10" s="196"/>
      <c r="HZY10" s="196"/>
      <c r="HZZ10" s="196"/>
      <c r="IAA10" s="196"/>
      <c r="IAB10" s="196"/>
      <c r="IAC10" s="196" t="s">
        <v>4455</v>
      </c>
      <c r="IAD10" s="196"/>
      <c r="IAE10" s="196"/>
      <c r="IAF10" s="196"/>
      <c r="IAG10" s="196"/>
      <c r="IAH10" s="196"/>
      <c r="IAI10" s="196"/>
      <c r="IAJ10" s="196"/>
      <c r="IAK10" s="196" t="s">
        <v>4455</v>
      </c>
      <c r="IAL10" s="196"/>
      <c r="IAM10" s="196"/>
      <c r="IAN10" s="196"/>
      <c r="IAO10" s="196"/>
      <c r="IAP10" s="196"/>
      <c r="IAQ10" s="196"/>
      <c r="IAR10" s="196"/>
      <c r="IAS10" s="196" t="s">
        <v>4455</v>
      </c>
      <c r="IAT10" s="196"/>
      <c r="IAU10" s="196"/>
      <c r="IAV10" s="196"/>
      <c r="IAW10" s="196"/>
      <c r="IAX10" s="196"/>
      <c r="IAY10" s="196"/>
      <c r="IAZ10" s="196"/>
      <c r="IBA10" s="196" t="s">
        <v>4455</v>
      </c>
      <c r="IBB10" s="196"/>
      <c r="IBC10" s="196"/>
      <c r="IBD10" s="196"/>
      <c r="IBE10" s="196"/>
      <c r="IBF10" s="196"/>
      <c r="IBG10" s="196"/>
      <c r="IBH10" s="196"/>
      <c r="IBI10" s="196" t="s">
        <v>4455</v>
      </c>
      <c r="IBJ10" s="196"/>
      <c r="IBK10" s="196"/>
      <c r="IBL10" s="196"/>
      <c r="IBM10" s="196"/>
      <c r="IBN10" s="196"/>
      <c r="IBO10" s="196"/>
      <c r="IBP10" s="196"/>
      <c r="IBQ10" s="196" t="s">
        <v>4455</v>
      </c>
      <c r="IBR10" s="196"/>
      <c r="IBS10" s="196"/>
      <c r="IBT10" s="196"/>
      <c r="IBU10" s="196"/>
      <c r="IBV10" s="196"/>
      <c r="IBW10" s="196"/>
      <c r="IBX10" s="196"/>
      <c r="IBY10" s="196" t="s">
        <v>4455</v>
      </c>
      <c r="IBZ10" s="196"/>
      <c r="ICA10" s="196"/>
      <c r="ICB10" s="196"/>
      <c r="ICC10" s="196"/>
      <c r="ICD10" s="196"/>
      <c r="ICE10" s="196"/>
      <c r="ICF10" s="196"/>
      <c r="ICG10" s="196" t="s">
        <v>4455</v>
      </c>
      <c r="ICH10" s="196"/>
      <c r="ICI10" s="196"/>
      <c r="ICJ10" s="196"/>
      <c r="ICK10" s="196"/>
      <c r="ICL10" s="196"/>
      <c r="ICM10" s="196"/>
      <c r="ICN10" s="196"/>
      <c r="ICO10" s="196" t="s">
        <v>4455</v>
      </c>
      <c r="ICP10" s="196"/>
      <c r="ICQ10" s="196"/>
      <c r="ICR10" s="196"/>
      <c r="ICS10" s="196"/>
      <c r="ICT10" s="196"/>
      <c r="ICU10" s="196"/>
      <c r="ICV10" s="196"/>
      <c r="ICW10" s="196" t="s">
        <v>4455</v>
      </c>
      <c r="ICX10" s="196"/>
      <c r="ICY10" s="196"/>
      <c r="ICZ10" s="196"/>
      <c r="IDA10" s="196"/>
      <c r="IDB10" s="196"/>
      <c r="IDC10" s="196"/>
      <c r="IDD10" s="196"/>
      <c r="IDE10" s="196" t="s">
        <v>4455</v>
      </c>
      <c r="IDF10" s="196"/>
      <c r="IDG10" s="196"/>
      <c r="IDH10" s="196"/>
      <c r="IDI10" s="196"/>
      <c r="IDJ10" s="196"/>
      <c r="IDK10" s="196"/>
      <c r="IDL10" s="196"/>
      <c r="IDM10" s="196" t="s">
        <v>4455</v>
      </c>
      <c r="IDN10" s="196"/>
      <c r="IDO10" s="196"/>
      <c r="IDP10" s="196"/>
      <c r="IDQ10" s="196"/>
      <c r="IDR10" s="196"/>
      <c r="IDS10" s="196"/>
      <c r="IDT10" s="196"/>
      <c r="IDU10" s="196" t="s">
        <v>4455</v>
      </c>
      <c r="IDV10" s="196"/>
      <c r="IDW10" s="196"/>
      <c r="IDX10" s="196"/>
      <c r="IDY10" s="196"/>
      <c r="IDZ10" s="196"/>
      <c r="IEA10" s="196"/>
      <c r="IEB10" s="196"/>
      <c r="IEC10" s="196" t="s">
        <v>4455</v>
      </c>
      <c r="IED10" s="196"/>
      <c r="IEE10" s="196"/>
      <c r="IEF10" s="196"/>
      <c r="IEG10" s="196"/>
      <c r="IEH10" s="196"/>
      <c r="IEI10" s="196"/>
      <c r="IEJ10" s="196"/>
      <c r="IEK10" s="196" t="s">
        <v>4455</v>
      </c>
      <c r="IEL10" s="196"/>
      <c r="IEM10" s="196"/>
      <c r="IEN10" s="196"/>
      <c r="IEO10" s="196"/>
      <c r="IEP10" s="196"/>
      <c r="IEQ10" s="196"/>
      <c r="IER10" s="196"/>
      <c r="IES10" s="196" t="s">
        <v>4455</v>
      </c>
      <c r="IET10" s="196"/>
      <c r="IEU10" s="196"/>
      <c r="IEV10" s="196"/>
      <c r="IEW10" s="196"/>
      <c r="IEX10" s="196"/>
      <c r="IEY10" s="196"/>
      <c r="IEZ10" s="196"/>
      <c r="IFA10" s="196" t="s">
        <v>4455</v>
      </c>
      <c r="IFB10" s="196"/>
      <c r="IFC10" s="196"/>
      <c r="IFD10" s="196"/>
      <c r="IFE10" s="196"/>
      <c r="IFF10" s="196"/>
      <c r="IFG10" s="196"/>
      <c r="IFH10" s="196"/>
      <c r="IFI10" s="196" t="s">
        <v>4455</v>
      </c>
      <c r="IFJ10" s="196"/>
      <c r="IFK10" s="196"/>
      <c r="IFL10" s="196"/>
      <c r="IFM10" s="196"/>
      <c r="IFN10" s="196"/>
      <c r="IFO10" s="196"/>
      <c r="IFP10" s="196"/>
      <c r="IFQ10" s="196" t="s">
        <v>4455</v>
      </c>
      <c r="IFR10" s="196"/>
      <c r="IFS10" s="196"/>
      <c r="IFT10" s="196"/>
      <c r="IFU10" s="196"/>
      <c r="IFV10" s="196"/>
      <c r="IFW10" s="196"/>
      <c r="IFX10" s="196"/>
      <c r="IFY10" s="196" t="s">
        <v>4455</v>
      </c>
      <c r="IFZ10" s="196"/>
      <c r="IGA10" s="196"/>
      <c r="IGB10" s="196"/>
      <c r="IGC10" s="196"/>
      <c r="IGD10" s="196"/>
      <c r="IGE10" s="196"/>
      <c r="IGF10" s="196"/>
      <c r="IGG10" s="196" t="s">
        <v>4455</v>
      </c>
      <c r="IGH10" s="196"/>
      <c r="IGI10" s="196"/>
      <c r="IGJ10" s="196"/>
      <c r="IGK10" s="196"/>
      <c r="IGL10" s="196"/>
      <c r="IGM10" s="196"/>
      <c r="IGN10" s="196"/>
      <c r="IGO10" s="196" t="s">
        <v>4455</v>
      </c>
      <c r="IGP10" s="196"/>
      <c r="IGQ10" s="196"/>
      <c r="IGR10" s="196"/>
      <c r="IGS10" s="196"/>
      <c r="IGT10" s="196"/>
      <c r="IGU10" s="196"/>
      <c r="IGV10" s="196"/>
      <c r="IGW10" s="196" t="s">
        <v>4455</v>
      </c>
      <c r="IGX10" s="196"/>
      <c r="IGY10" s="196"/>
      <c r="IGZ10" s="196"/>
      <c r="IHA10" s="196"/>
      <c r="IHB10" s="196"/>
      <c r="IHC10" s="196"/>
      <c r="IHD10" s="196"/>
      <c r="IHE10" s="196" t="s">
        <v>4455</v>
      </c>
      <c r="IHF10" s="196"/>
      <c r="IHG10" s="196"/>
      <c r="IHH10" s="196"/>
      <c r="IHI10" s="196"/>
      <c r="IHJ10" s="196"/>
      <c r="IHK10" s="196"/>
      <c r="IHL10" s="196"/>
      <c r="IHM10" s="196" t="s">
        <v>4455</v>
      </c>
      <c r="IHN10" s="196"/>
      <c r="IHO10" s="196"/>
      <c r="IHP10" s="196"/>
      <c r="IHQ10" s="196"/>
      <c r="IHR10" s="196"/>
      <c r="IHS10" s="196"/>
      <c r="IHT10" s="196"/>
      <c r="IHU10" s="196" t="s">
        <v>4455</v>
      </c>
      <c r="IHV10" s="196"/>
      <c r="IHW10" s="196"/>
      <c r="IHX10" s="196"/>
      <c r="IHY10" s="196"/>
      <c r="IHZ10" s="196"/>
      <c r="IIA10" s="196"/>
      <c r="IIB10" s="196"/>
      <c r="IIC10" s="196" t="s">
        <v>4455</v>
      </c>
      <c r="IID10" s="196"/>
      <c r="IIE10" s="196"/>
      <c r="IIF10" s="196"/>
      <c r="IIG10" s="196"/>
      <c r="IIH10" s="196"/>
      <c r="III10" s="196"/>
      <c r="IIJ10" s="196"/>
      <c r="IIK10" s="196" t="s">
        <v>4455</v>
      </c>
      <c r="IIL10" s="196"/>
      <c r="IIM10" s="196"/>
      <c r="IIN10" s="196"/>
      <c r="IIO10" s="196"/>
      <c r="IIP10" s="196"/>
      <c r="IIQ10" s="196"/>
      <c r="IIR10" s="196"/>
      <c r="IIS10" s="196" t="s">
        <v>4455</v>
      </c>
      <c r="IIT10" s="196"/>
      <c r="IIU10" s="196"/>
      <c r="IIV10" s="196"/>
      <c r="IIW10" s="196"/>
      <c r="IIX10" s="196"/>
      <c r="IIY10" s="196"/>
      <c r="IIZ10" s="196"/>
      <c r="IJA10" s="196" t="s">
        <v>4455</v>
      </c>
      <c r="IJB10" s="196"/>
      <c r="IJC10" s="196"/>
      <c r="IJD10" s="196"/>
      <c r="IJE10" s="196"/>
      <c r="IJF10" s="196"/>
      <c r="IJG10" s="196"/>
      <c r="IJH10" s="196"/>
      <c r="IJI10" s="196" t="s">
        <v>4455</v>
      </c>
      <c r="IJJ10" s="196"/>
      <c r="IJK10" s="196"/>
      <c r="IJL10" s="196"/>
      <c r="IJM10" s="196"/>
      <c r="IJN10" s="196"/>
      <c r="IJO10" s="196"/>
      <c r="IJP10" s="196"/>
      <c r="IJQ10" s="196" t="s">
        <v>4455</v>
      </c>
      <c r="IJR10" s="196"/>
      <c r="IJS10" s="196"/>
      <c r="IJT10" s="196"/>
      <c r="IJU10" s="196"/>
      <c r="IJV10" s="196"/>
      <c r="IJW10" s="196"/>
      <c r="IJX10" s="196"/>
      <c r="IJY10" s="196" t="s">
        <v>4455</v>
      </c>
      <c r="IJZ10" s="196"/>
      <c r="IKA10" s="196"/>
      <c r="IKB10" s="196"/>
      <c r="IKC10" s="196"/>
      <c r="IKD10" s="196"/>
      <c r="IKE10" s="196"/>
      <c r="IKF10" s="196"/>
      <c r="IKG10" s="196" t="s">
        <v>4455</v>
      </c>
      <c r="IKH10" s="196"/>
      <c r="IKI10" s="196"/>
      <c r="IKJ10" s="196"/>
      <c r="IKK10" s="196"/>
      <c r="IKL10" s="196"/>
      <c r="IKM10" s="196"/>
      <c r="IKN10" s="196"/>
      <c r="IKO10" s="196" t="s">
        <v>4455</v>
      </c>
      <c r="IKP10" s="196"/>
      <c r="IKQ10" s="196"/>
      <c r="IKR10" s="196"/>
      <c r="IKS10" s="196"/>
      <c r="IKT10" s="196"/>
      <c r="IKU10" s="196"/>
      <c r="IKV10" s="196"/>
      <c r="IKW10" s="196" t="s">
        <v>4455</v>
      </c>
      <c r="IKX10" s="196"/>
      <c r="IKY10" s="196"/>
      <c r="IKZ10" s="196"/>
      <c r="ILA10" s="196"/>
      <c r="ILB10" s="196"/>
      <c r="ILC10" s="196"/>
      <c r="ILD10" s="196"/>
      <c r="ILE10" s="196" t="s">
        <v>4455</v>
      </c>
      <c r="ILF10" s="196"/>
      <c r="ILG10" s="196"/>
      <c r="ILH10" s="196"/>
      <c r="ILI10" s="196"/>
      <c r="ILJ10" s="196"/>
      <c r="ILK10" s="196"/>
      <c r="ILL10" s="196"/>
      <c r="ILM10" s="196" t="s">
        <v>4455</v>
      </c>
      <c r="ILN10" s="196"/>
      <c r="ILO10" s="196"/>
      <c r="ILP10" s="196"/>
      <c r="ILQ10" s="196"/>
      <c r="ILR10" s="196"/>
      <c r="ILS10" s="196"/>
      <c r="ILT10" s="196"/>
      <c r="ILU10" s="196" t="s">
        <v>4455</v>
      </c>
      <c r="ILV10" s="196"/>
      <c r="ILW10" s="196"/>
      <c r="ILX10" s="196"/>
      <c r="ILY10" s="196"/>
      <c r="ILZ10" s="196"/>
      <c r="IMA10" s="196"/>
      <c r="IMB10" s="196"/>
      <c r="IMC10" s="196" t="s">
        <v>4455</v>
      </c>
      <c r="IMD10" s="196"/>
      <c r="IME10" s="196"/>
      <c r="IMF10" s="196"/>
      <c r="IMG10" s="196"/>
      <c r="IMH10" s="196"/>
      <c r="IMI10" s="196"/>
      <c r="IMJ10" s="196"/>
      <c r="IMK10" s="196" t="s">
        <v>4455</v>
      </c>
      <c r="IML10" s="196"/>
      <c r="IMM10" s="196"/>
      <c r="IMN10" s="196"/>
      <c r="IMO10" s="196"/>
      <c r="IMP10" s="196"/>
      <c r="IMQ10" s="196"/>
      <c r="IMR10" s="196"/>
      <c r="IMS10" s="196" t="s">
        <v>4455</v>
      </c>
      <c r="IMT10" s="196"/>
      <c r="IMU10" s="196"/>
      <c r="IMV10" s="196"/>
      <c r="IMW10" s="196"/>
      <c r="IMX10" s="196"/>
      <c r="IMY10" s="196"/>
      <c r="IMZ10" s="196"/>
      <c r="INA10" s="196" t="s">
        <v>4455</v>
      </c>
      <c r="INB10" s="196"/>
      <c r="INC10" s="196"/>
      <c r="IND10" s="196"/>
      <c r="INE10" s="196"/>
      <c r="INF10" s="196"/>
      <c r="ING10" s="196"/>
      <c r="INH10" s="196"/>
      <c r="INI10" s="196" t="s">
        <v>4455</v>
      </c>
      <c r="INJ10" s="196"/>
      <c r="INK10" s="196"/>
      <c r="INL10" s="196"/>
      <c r="INM10" s="196"/>
      <c r="INN10" s="196"/>
      <c r="INO10" s="196"/>
      <c r="INP10" s="196"/>
      <c r="INQ10" s="196" t="s">
        <v>4455</v>
      </c>
      <c r="INR10" s="196"/>
      <c r="INS10" s="196"/>
      <c r="INT10" s="196"/>
      <c r="INU10" s="196"/>
      <c r="INV10" s="196"/>
      <c r="INW10" s="196"/>
      <c r="INX10" s="196"/>
      <c r="INY10" s="196" t="s">
        <v>4455</v>
      </c>
      <c r="INZ10" s="196"/>
      <c r="IOA10" s="196"/>
      <c r="IOB10" s="196"/>
      <c r="IOC10" s="196"/>
      <c r="IOD10" s="196"/>
      <c r="IOE10" s="196"/>
      <c r="IOF10" s="196"/>
      <c r="IOG10" s="196" t="s">
        <v>4455</v>
      </c>
      <c r="IOH10" s="196"/>
      <c r="IOI10" s="196"/>
      <c r="IOJ10" s="196"/>
      <c r="IOK10" s="196"/>
      <c r="IOL10" s="196"/>
      <c r="IOM10" s="196"/>
      <c r="ION10" s="196"/>
      <c r="IOO10" s="196" t="s">
        <v>4455</v>
      </c>
      <c r="IOP10" s="196"/>
      <c r="IOQ10" s="196"/>
      <c r="IOR10" s="196"/>
      <c r="IOS10" s="196"/>
      <c r="IOT10" s="196"/>
      <c r="IOU10" s="196"/>
      <c r="IOV10" s="196"/>
      <c r="IOW10" s="196" t="s">
        <v>4455</v>
      </c>
      <c r="IOX10" s="196"/>
      <c r="IOY10" s="196"/>
      <c r="IOZ10" s="196"/>
      <c r="IPA10" s="196"/>
      <c r="IPB10" s="196"/>
      <c r="IPC10" s="196"/>
      <c r="IPD10" s="196"/>
      <c r="IPE10" s="196" t="s">
        <v>4455</v>
      </c>
      <c r="IPF10" s="196"/>
      <c r="IPG10" s="196"/>
      <c r="IPH10" s="196"/>
      <c r="IPI10" s="196"/>
      <c r="IPJ10" s="196"/>
      <c r="IPK10" s="196"/>
      <c r="IPL10" s="196"/>
      <c r="IPM10" s="196" t="s">
        <v>4455</v>
      </c>
      <c r="IPN10" s="196"/>
      <c r="IPO10" s="196"/>
      <c r="IPP10" s="196"/>
      <c r="IPQ10" s="196"/>
      <c r="IPR10" s="196"/>
      <c r="IPS10" s="196"/>
      <c r="IPT10" s="196"/>
      <c r="IPU10" s="196" t="s">
        <v>4455</v>
      </c>
      <c r="IPV10" s="196"/>
      <c r="IPW10" s="196"/>
      <c r="IPX10" s="196"/>
      <c r="IPY10" s="196"/>
      <c r="IPZ10" s="196"/>
      <c r="IQA10" s="196"/>
      <c r="IQB10" s="196"/>
      <c r="IQC10" s="196" t="s">
        <v>4455</v>
      </c>
      <c r="IQD10" s="196"/>
      <c r="IQE10" s="196"/>
      <c r="IQF10" s="196"/>
      <c r="IQG10" s="196"/>
      <c r="IQH10" s="196"/>
      <c r="IQI10" s="196"/>
      <c r="IQJ10" s="196"/>
      <c r="IQK10" s="196" t="s">
        <v>4455</v>
      </c>
      <c r="IQL10" s="196"/>
      <c r="IQM10" s="196"/>
      <c r="IQN10" s="196"/>
      <c r="IQO10" s="196"/>
      <c r="IQP10" s="196"/>
      <c r="IQQ10" s="196"/>
      <c r="IQR10" s="196"/>
      <c r="IQS10" s="196" t="s">
        <v>4455</v>
      </c>
      <c r="IQT10" s="196"/>
      <c r="IQU10" s="196"/>
      <c r="IQV10" s="196"/>
      <c r="IQW10" s="196"/>
      <c r="IQX10" s="196"/>
      <c r="IQY10" s="196"/>
      <c r="IQZ10" s="196"/>
      <c r="IRA10" s="196" t="s">
        <v>4455</v>
      </c>
      <c r="IRB10" s="196"/>
      <c r="IRC10" s="196"/>
      <c r="IRD10" s="196"/>
      <c r="IRE10" s="196"/>
      <c r="IRF10" s="196"/>
      <c r="IRG10" s="196"/>
      <c r="IRH10" s="196"/>
      <c r="IRI10" s="196" t="s">
        <v>4455</v>
      </c>
      <c r="IRJ10" s="196"/>
      <c r="IRK10" s="196"/>
      <c r="IRL10" s="196"/>
      <c r="IRM10" s="196"/>
      <c r="IRN10" s="196"/>
      <c r="IRO10" s="196"/>
      <c r="IRP10" s="196"/>
      <c r="IRQ10" s="196" t="s">
        <v>4455</v>
      </c>
      <c r="IRR10" s="196"/>
      <c r="IRS10" s="196"/>
      <c r="IRT10" s="196"/>
      <c r="IRU10" s="196"/>
      <c r="IRV10" s="196"/>
      <c r="IRW10" s="196"/>
      <c r="IRX10" s="196"/>
      <c r="IRY10" s="196" t="s">
        <v>4455</v>
      </c>
      <c r="IRZ10" s="196"/>
      <c r="ISA10" s="196"/>
      <c r="ISB10" s="196"/>
      <c r="ISC10" s="196"/>
      <c r="ISD10" s="196"/>
      <c r="ISE10" s="196"/>
      <c r="ISF10" s="196"/>
      <c r="ISG10" s="196" t="s">
        <v>4455</v>
      </c>
      <c r="ISH10" s="196"/>
      <c r="ISI10" s="196"/>
      <c r="ISJ10" s="196"/>
      <c r="ISK10" s="196"/>
      <c r="ISL10" s="196"/>
      <c r="ISM10" s="196"/>
      <c r="ISN10" s="196"/>
      <c r="ISO10" s="196" t="s">
        <v>4455</v>
      </c>
      <c r="ISP10" s="196"/>
      <c r="ISQ10" s="196"/>
      <c r="ISR10" s="196"/>
      <c r="ISS10" s="196"/>
      <c r="IST10" s="196"/>
      <c r="ISU10" s="196"/>
      <c r="ISV10" s="196"/>
      <c r="ISW10" s="196" t="s">
        <v>4455</v>
      </c>
      <c r="ISX10" s="196"/>
      <c r="ISY10" s="196"/>
      <c r="ISZ10" s="196"/>
      <c r="ITA10" s="196"/>
      <c r="ITB10" s="196"/>
      <c r="ITC10" s="196"/>
      <c r="ITD10" s="196"/>
      <c r="ITE10" s="196" t="s">
        <v>4455</v>
      </c>
      <c r="ITF10" s="196"/>
      <c r="ITG10" s="196"/>
      <c r="ITH10" s="196"/>
      <c r="ITI10" s="196"/>
      <c r="ITJ10" s="196"/>
      <c r="ITK10" s="196"/>
      <c r="ITL10" s="196"/>
      <c r="ITM10" s="196" t="s">
        <v>4455</v>
      </c>
      <c r="ITN10" s="196"/>
      <c r="ITO10" s="196"/>
      <c r="ITP10" s="196"/>
      <c r="ITQ10" s="196"/>
      <c r="ITR10" s="196"/>
      <c r="ITS10" s="196"/>
      <c r="ITT10" s="196"/>
      <c r="ITU10" s="196" t="s">
        <v>4455</v>
      </c>
      <c r="ITV10" s="196"/>
      <c r="ITW10" s="196"/>
      <c r="ITX10" s="196"/>
      <c r="ITY10" s="196"/>
      <c r="ITZ10" s="196"/>
      <c r="IUA10" s="196"/>
      <c r="IUB10" s="196"/>
      <c r="IUC10" s="196" t="s">
        <v>4455</v>
      </c>
      <c r="IUD10" s="196"/>
      <c r="IUE10" s="196"/>
      <c r="IUF10" s="196"/>
      <c r="IUG10" s="196"/>
      <c r="IUH10" s="196"/>
      <c r="IUI10" s="196"/>
      <c r="IUJ10" s="196"/>
      <c r="IUK10" s="196" t="s">
        <v>4455</v>
      </c>
      <c r="IUL10" s="196"/>
      <c r="IUM10" s="196"/>
      <c r="IUN10" s="196"/>
      <c r="IUO10" s="196"/>
      <c r="IUP10" s="196"/>
      <c r="IUQ10" s="196"/>
      <c r="IUR10" s="196"/>
      <c r="IUS10" s="196" t="s">
        <v>4455</v>
      </c>
      <c r="IUT10" s="196"/>
      <c r="IUU10" s="196"/>
      <c r="IUV10" s="196"/>
      <c r="IUW10" s="196"/>
      <c r="IUX10" s="196"/>
      <c r="IUY10" s="196"/>
      <c r="IUZ10" s="196"/>
      <c r="IVA10" s="196" t="s">
        <v>4455</v>
      </c>
      <c r="IVB10" s="196"/>
      <c r="IVC10" s="196"/>
      <c r="IVD10" s="196"/>
      <c r="IVE10" s="196"/>
      <c r="IVF10" s="196"/>
      <c r="IVG10" s="196"/>
      <c r="IVH10" s="196"/>
      <c r="IVI10" s="196" t="s">
        <v>4455</v>
      </c>
      <c r="IVJ10" s="196"/>
      <c r="IVK10" s="196"/>
      <c r="IVL10" s="196"/>
      <c r="IVM10" s="196"/>
      <c r="IVN10" s="196"/>
      <c r="IVO10" s="196"/>
      <c r="IVP10" s="196"/>
      <c r="IVQ10" s="196" t="s">
        <v>4455</v>
      </c>
      <c r="IVR10" s="196"/>
      <c r="IVS10" s="196"/>
      <c r="IVT10" s="196"/>
      <c r="IVU10" s="196"/>
      <c r="IVV10" s="196"/>
      <c r="IVW10" s="196"/>
      <c r="IVX10" s="196"/>
      <c r="IVY10" s="196" t="s">
        <v>4455</v>
      </c>
      <c r="IVZ10" s="196"/>
      <c r="IWA10" s="196"/>
      <c r="IWB10" s="196"/>
      <c r="IWC10" s="196"/>
      <c r="IWD10" s="196"/>
      <c r="IWE10" s="196"/>
      <c r="IWF10" s="196"/>
      <c r="IWG10" s="196" t="s">
        <v>4455</v>
      </c>
      <c r="IWH10" s="196"/>
      <c r="IWI10" s="196"/>
      <c r="IWJ10" s="196"/>
      <c r="IWK10" s="196"/>
      <c r="IWL10" s="196"/>
      <c r="IWM10" s="196"/>
      <c r="IWN10" s="196"/>
      <c r="IWO10" s="196" t="s">
        <v>4455</v>
      </c>
      <c r="IWP10" s="196"/>
      <c r="IWQ10" s="196"/>
      <c r="IWR10" s="196"/>
      <c r="IWS10" s="196"/>
      <c r="IWT10" s="196"/>
      <c r="IWU10" s="196"/>
      <c r="IWV10" s="196"/>
      <c r="IWW10" s="196" t="s">
        <v>4455</v>
      </c>
      <c r="IWX10" s="196"/>
      <c r="IWY10" s="196"/>
      <c r="IWZ10" s="196"/>
      <c r="IXA10" s="196"/>
      <c r="IXB10" s="196"/>
      <c r="IXC10" s="196"/>
      <c r="IXD10" s="196"/>
      <c r="IXE10" s="196" t="s">
        <v>4455</v>
      </c>
      <c r="IXF10" s="196"/>
      <c r="IXG10" s="196"/>
      <c r="IXH10" s="196"/>
      <c r="IXI10" s="196"/>
      <c r="IXJ10" s="196"/>
      <c r="IXK10" s="196"/>
      <c r="IXL10" s="196"/>
      <c r="IXM10" s="196" t="s">
        <v>4455</v>
      </c>
      <c r="IXN10" s="196"/>
      <c r="IXO10" s="196"/>
      <c r="IXP10" s="196"/>
      <c r="IXQ10" s="196"/>
      <c r="IXR10" s="196"/>
      <c r="IXS10" s="196"/>
      <c r="IXT10" s="196"/>
      <c r="IXU10" s="196" t="s">
        <v>4455</v>
      </c>
      <c r="IXV10" s="196"/>
      <c r="IXW10" s="196"/>
      <c r="IXX10" s="196"/>
      <c r="IXY10" s="196"/>
      <c r="IXZ10" s="196"/>
      <c r="IYA10" s="196"/>
      <c r="IYB10" s="196"/>
      <c r="IYC10" s="196" t="s">
        <v>4455</v>
      </c>
      <c r="IYD10" s="196"/>
      <c r="IYE10" s="196"/>
      <c r="IYF10" s="196"/>
      <c r="IYG10" s="196"/>
      <c r="IYH10" s="196"/>
      <c r="IYI10" s="196"/>
      <c r="IYJ10" s="196"/>
      <c r="IYK10" s="196" t="s">
        <v>4455</v>
      </c>
      <c r="IYL10" s="196"/>
      <c r="IYM10" s="196"/>
      <c r="IYN10" s="196"/>
      <c r="IYO10" s="196"/>
      <c r="IYP10" s="196"/>
      <c r="IYQ10" s="196"/>
      <c r="IYR10" s="196"/>
      <c r="IYS10" s="196" t="s">
        <v>4455</v>
      </c>
      <c r="IYT10" s="196"/>
      <c r="IYU10" s="196"/>
      <c r="IYV10" s="196"/>
      <c r="IYW10" s="196"/>
      <c r="IYX10" s="196"/>
      <c r="IYY10" s="196"/>
      <c r="IYZ10" s="196"/>
      <c r="IZA10" s="196" t="s">
        <v>4455</v>
      </c>
      <c r="IZB10" s="196"/>
      <c r="IZC10" s="196"/>
      <c r="IZD10" s="196"/>
      <c r="IZE10" s="196"/>
      <c r="IZF10" s="196"/>
      <c r="IZG10" s="196"/>
      <c r="IZH10" s="196"/>
      <c r="IZI10" s="196" t="s">
        <v>4455</v>
      </c>
      <c r="IZJ10" s="196"/>
      <c r="IZK10" s="196"/>
      <c r="IZL10" s="196"/>
      <c r="IZM10" s="196"/>
      <c r="IZN10" s="196"/>
      <c r="IZO10" s="196"/>
      <c r="IZP10" s="196"/>
      <c r="IZQ10" s="196" t="s">
        <v>4455</v>
      </c>
      <c r="IZR10" s="196"/>
      <c r="IZS10" s="196"/>
      <c r="IZT10" s="196"/>
      <c r="IZU10" s="196"/>
      <c r="IZV10" s="196"/>
      <c r="IZW10" s="196"/>
      <c r="IZX10" s="196"/>
      <c r="IZY10" s="196" t="s">
        <v>4455</v>
      </c>
      <c r="IZZ10" s="196"/>
      <c r="JAA10" s="196"/>
      <c r="JAB10" s="196"/>
      <c r="JAC10" s="196"/>
      <c r="JAD10" s="196"/>
      <c r="JAE10" s="196"/>
      <c r="JAF10" s="196"/>
      <c r="JAG10" s="196" t="s">
        <v>4455</v>
      </c>
      <c r="JAH10" s="196"/>
      <c r="JAI10" s="196"/>
      <c r="JAJ10" s="196"/>
      <c r="JAK10" s="196"/>
      <c r="JAL10" s="196"/>
      <c r="JAM10" s="196"/>
      <c r="JAN10" s="196"/>
      <c r="JAO10" s="196" t="s">
        <v>4455</v>
      </c>
      <c r="JAP10" s="196"/>
      <c r="JAQ10" s="196"/>
      <c r="JAR10" s="196"/>
      <c r="JAS10" s="196"/>
      <c r="JAT10" s="196"/>
      <c r="JAU10" s="196"/>
      <c r="JAV10" s="196"/>
      <c r="JAW10" s="196" t="s">
        <v>4455</v>
      </c>
      <c r="JAX10" s="196"/>
      <c r="JAY10" s="196"/>
      <c r="JAZ10" s="196"/>
      <c r="JBA10" s="196"/>
      <c r="JBB10" s="196"/>
      <c r="JBC10" s="196"/>
      <c r="JBD10" s="196"/>
      <c r="JBE10" s="196" t="s">
        <v>4455</v>
      </c>
      <c r="JBF10" s="196"/>
      <c r="JBG10" s="196"/>
      <c r="JBH10" s="196"/>
      <c r="JBI10" s="196"/>
      <c r="JBJ10" s="196"/>
      <c r="JBK10" s="196"/>
      <c r="JBL10" s="196"/>
      <c r="JBM10" s="196" t="s">
        <v>4455</v>
      </c>
      <c r="JBN10" s="196"/>
      <c r="JBO10" s="196"/>
      <c r="JBP10" s="196"/>
      <c r="JBQ10" s="196"/>
      <c r="JBR10" s="196"/>
      <c r="JBS10" s="196"/>
      <c r="JBT10" s="196"/>
      <c r="JBU10" s="196" t="s">
        <v>4455</v>
      </c>
      <c r="JBV10" s="196"/>
      <c r="JBW10" s="196"/>
      <c r="JBX10" s="196"/>
      <c r="JBY10" s="196"/>
      <c r="JBZ10" s="196"/>
      <c r="JCA10" s="196"/>
      <c r="JCB10" s="196"/>
      <c r="JCC10" s="196" t="s">
        <v>4455</v>
      </c>
      <c r="JCD10" s="196"/>
      <c r="JCE10" s="196"/>
      <c r="JCF10" s="196"/>
      <c r="JCG10" s="196"/>
      <c r="JCH10" s="196"/>
      <c r="JCI10" s="196"/>
      <c r="JCJ10" s="196"/>
      <c r="JCK10" s="196" t="s">
        <v>4455</v>
      </c>
      <c r="JCL10" s="196"/>
      <c r="JCM10" s="196"/>
      <c r="JCN10" s="196"/>
      <c r="JCO10" s="196"/>
      <c r="JCP10" s="196"/>
      <c r="JCQ10" s="196"/>
      <c r="JCR10" s="196"/>
      <c r="JCS10" s="196" t="s">
        <v>4455</v>
      </c>
      <c r="JCT10" s="196"/>
      <c r="JCU10" s="196"/>
      <c r="JCV10" s="196"/>
      <c r="JCW10" s="196"/>
      <c r="JCX10" s="196"/>
      <c r="JCY10" s="196"/>
      <c r="JCZ10" s="196"/>
      <c r="JDA10" s="196" t="s">
        <v>4455</v>
      </c>
      <c r="JDB10" s="196"/>
      <c r="JDC10" s="196"/>
      <c r="JDD10" s="196"/>
      <c r="JDE10" s="196"/>
      <c r="JDF10" s="196"/>
      <c r="JDG10" s="196"/>
      <c r="JDH10" s="196"/>
      <c r="JDI10" s="196" t="s">
        <v>4455</v>
      </c>
      <c r="JDJ10" s="196"/>
      <c r="JDK10" s="196"/>
      <c r="JDL10" s="196"/>
      <c r="JDM10" s="196"/>
      <c r="JDN10" s="196"/>
      <c r="JDO10" s="196"/>
      <c r="JDP10" s="196"/>
      <c r="JDQ10" s="196" t="s">
        <v>4455</v>
      </c>
      <c r="JDR10" s="196"/>
      <c r="JDS10" s="196"/>
      <c r="JDT10" s="196"/>
      <c r="JDU10" s="196"/>
      <c r="JDV10" s="196"/>
      <c r="JDW10" s="196"/>
      <c r="JDX10" s="196"/>
      <c r="JDY10" s="196" t="s">
        <v>4455</v>
      </c>
      <c r="JDZ10" s="196"/>
      <c r="JEA10" s="196"/>
      <c r="JEB10" s="196"/>
      <c r="JEC10" s="196"/>
      <c r="JED10" s="196"/>
      <c r="JEE10" s="196"/>
      <c r="JEF10" s="196"/>
      <c r="JEG10" s="196" t="s">
        <v>4455</v>
      </c>
      <c r="JEH10" s="196"/>
      <c r="JEI10" s="196"/>
      <c r="JEJ10" s="196"/>
      <c r="JEK10" s="196"/>
      <c r="JEL10" s="196"/>
      <c r="JEM10" s="196"/>
      <c r="JEN10" s="196"/>
      <c r="JEO10" s="196" t="s">
        <v>4455</v>
      </c>
      <c r="JEP10" s="196"/>
      <c r="JEQ10" s="196"/>
      <c r="JER10" s="196"/>
      <c r="JES10" s="196"/>
      <c r="JET10" s="196"/>
      <c r="JEU10" s="196"/>
      <c r="JEV10" s="196"/>
      <c r="JEW10" s="196" t="s">
        <v>4455</v>
      </c>
      <c r="JEX10" s="196"/>
      <c r="JEY10" s="196"/>
      <c r="JEZ10" s="196"/>
      <c r="JFA10" s="196"/>
      <c r="JFB10" s="196"/>
      <c r="JFC10" s="196"/>
      <c r="JFD10" s="196"/>
      <c r="JFE10" s="196" t="s">
        <v>4455</v>
      </c>
      <c r="JFF10" s="196"/>
      <c r="JFG10" s="196"/>
      <c r="JFH10" s="196"/>
      <c r="JFI10" s="196"/>
      <c r="JFJ10" s="196"/>
      <c r="JFK10" s="196"/>
      <c r="JFL10" s="196"/>
      <c r="JFM10" s="196" t="s">
        <v>4455</v>
      </c>
      <c r="JFN10" s="196"/>
      <c r="JFO10" s="196"/>
      <c r="JFP10" s="196"/>
      <c r="JFQ10" s="196"/>
      <c r="JFR10" s="196"/>
      <c r="JFS10" s="196"/>
      <c r="JFT10" s="196"/>
      <c r="JFU10" s="196" t="s">
        <v>4455</v>
      </c>
      <c r="JFV10" s="196"/>
      <c r="JFW10" s="196"/>
      <c r="JFX10" s="196"/>
      <c r="JFY10" s="196"/>
      <c r="JFZ10" s="196"/>
      <c r="JGA10" s="196"/>
      <c r="JGB10" s="196"/>
      <c r="JGC10" s="196" t="s">
        <v>4455</v>
      </c>
      <c r="JGD10" s="196"/>
      <c r="JGE10" s="196"/>
      <c r="JGF10" s="196"/>
      <c r="JGG10" s="196"/>
      <c r="JGH10" s="196"/>
      <c r="JGI10" s="196"/>
      <c r="JGJ10" s="196"/>
      <c r="JGK10" s="196" t="s">
        <v>4455</v>
      </c>
      <c r="JGL10" s="196"/>
      <c r="JGM10" s="196"/>
      <c r="JGN10" s="196"/>
      <c r="JGO10" s="196"/>
      <c r="JGP10" s="196"/>
      <c r="JGQ10" s="196"/>
      <c r="JGR10" s="196"/>
      <c r="JGS10" s="196" t="s">
        <v>4455</v>
      </c>
      <c r="JGT10" s="196"/>
      <c r="JGU10" s="196"/>
      <c r="JGV10" s="196"/>
      <c r="JGW10" s="196"/>
      <c r="JGX10" s="196"/>
      <c r="JGY10" s="196"/>
      <c r="JGZ10" s="196"/>
      <c r="JHA10" s="196" t="s">
        <v>4455</v>
      </c>
      <c r="JHB10" s="196"/>
      <c r="JHC10" s="196"/>
      <c r="JHD10" s="196"/>
      <c r="JHE10" s="196"/>
      <c r="JHF10" s="196"/>
      <c r="JHG10" s="196"/>
      <c r="JHH10" s="196"/>
      <c r="JHI10" s="196" t="s">
        <v>4455</v>
      </c>
      <c r="JHJ10" s="196"/>
      <c r="JHK10" s="196"/>
      <c r="JHL10" s="196"/>
      <c r="JHM10" s="196"/>
      <c r="JHN10" s="196"/>
      <c r="JHO10" s="196"/>
      <c r="JHP10" s="196"/>
      <c r="JHQ10" s="196" t="s">
        <v>4455</v>
      </c>
      <c r="JHR10" s="196"/>
      <c r="JHS10" s="196"/>
      <c r="JHT10" s="196"/>
      <c r="JHU10" s="196"/>
      <c r="JHV10" s="196"/>
      <c r="JHW10" s="196"/>
      <c r="JHX10" s="196"/>
      <c r="JHY10" s="196" t="s">
        <v>4455</v>
      </c>
      <c r="JHZ10" s="196"/>
      <c r="JIA10" s="196"/>
      <c r="JIB10" s="196"/>
      <c r="JIC10" s="196"/>
      <c r="JID10" s="196"/>
      <c r="JIE10" s="196"/>
      <c r="JIF10" s="196"/>
      <c r="JIG10" s="196" t="s">
        <v>4455</v>
      </c>
      <c r="JIH10" s="196"/>
      <c r="JII10" s="196"/>
      <c r="JIJ10" s="196"/>
      <c r="JIK10" s="196"/>
      <c r="JIL10" s="196"/>
      <c r="JIM10" s="196"/>
      <c r="JIN10" s="196"/>
      <c r="JIO10" s="196" t="s">
        <v>4455</v>
      </c>
      <c r="JIP10" s="196"/>
      <c r="JIQ10" s="196"/>
      <c r="JIR10" s="196"/>
      <c r="JIS10" s="196"/>
      <c r="JIT10" s="196"/>
      <c r="JIU10" s="196"/>
      <c r="JIV10" s="196"/>
      <c r="JIW10" s="196" t="s">
        <v>4455</v>
      </c>
      <c r="JIX10" s="196"/>
      <c r="JIY10" s="196"/>
      <c r="JIZ10" s="196"/>
      <c r="JJA10" s="196"/>
      <c r="JJB10" s="196"/>
      <c r="JJC10" s="196"/>
      <c r="JJD10" s="196"/>
      <c r="JJE10" s="196" t="s">
        <v>4455</v>
      </c>
      <c r="JJF10" s="196"/>
      <c r="JJG10" s="196"/>
      <c r="JJH10" s="196"/>
      <c r="JJI10" s="196"/>
      <c r="JJJ10" s="196"/>
      <c r="JJK10" s="196"/>
      <c r="JJL10" s="196"/>
      <c r="JJM10" s="196" t="s">
        <v>4455</v>
      </c>
      <c r="JJN10" s="196"/>
      <c r="JJO10" s="196"/>
      <c r="JJP10" s="196"/>
      <c r="JJQ10" s="196"/>
      <c r="JJR10" s="196"/>
      <c r="JJS10" s="196"/>
      <c r="JJT10" s="196"/>
      <c r="JJU10" s="196" t="s">
        <v>4455</v>
      </c>
      <c r="JJV10" s="196"/>
      <c r="JJW10" s="196"/>
      <c r="JJX10" s="196"/>
      <c r="JJY10" s="196"/>
      <c r="JJZ10" s="196"/>
      <c r="JKA10" s="196"/>
      <c r="JKB10" s="196"/>
      <c r="JKC10" s="196" t="s">
        <v>4455</v>
      </c>
      <c r="JKD10" s="196"/>
      <c r="JKE10" s="196"/>
      <c r="JKF10" s="196"/>
      <c r="JKG10" s="196"/>
      <c r="JKH10" s="196"/>
      <c r="JKI10" s="196"/>
      <c r="JKJ10" s="196"/>
      <c r="JKK10" s="196" t="s">
        <v>4455</v>
      </c>
      <c r="JKL10" s="196"/>
      <c r="JKM10" s="196"/>
      <c r="JKN10" s="196"/>
      <c r="JKO10" s="196"/>
      <c r="JKP10" s="196"/>
      <c r="JKQ10" s="196"/>
      <c r="JKR10" s="196"/>
      <c r="JKS10" s="196" t="s">
        <v>4455</v>
      </c>
      <c r="JKT10" s="196"/>
      <c r="JKU10" s="196"/>
      <c r="JKV10" s="196"/>
      <c r="JKW10" s="196"/>
      <c r="JKX10" s="196"/>
      <c r="JKY10" s="196"/>
      <c r="JKZ10" s="196"/>
      <c r="JLA10" s="196" t="s">
        <v>4455</v>
      </c>
      <c r="JLB10" s="196"/>
      <c r="JLC10" s="196"/>
      <c r="JLD10" s="196"/>
      <c r="JLE10" s="196"/>
      <c r="JLF10" s="196"/>
      <c r="JLG10" s="196"/>
      <c r="JLH10" s="196"/>
      <c r="JLI10" s="196" t="s">
        <v>4455</v>
      </c>
      <c r="JLJ10" s="196"/>
      <c r="JLK10" s="196"/>
      <c r="JLL10" s="196"/>
      <c r="JLM10" s="196"/>
      <c r="JLN10" s="196"/>
      <c r="JLO10" s="196"/>
      <c r="JLP10" s="196"/>
      <c r="JLQ10" s="196" t="s">
        <v>4455</v>
      </c>
      <c r="JLR10" s="196"/>
      <c r="JLS10" s="196"/>
      <c r="JLT10" s="196"/>
      <c r="JLU10" s="196"/>
      <c r="JLV10" s="196"/>
      <c r="JLW10" s="196"/>
      <c r="JLX10" s="196"/>
      <c r="JLY10" s="196" t="s">
        <v>4455</v>
      </c>
      <c r="JLZ10" s="196"/>
      <c r="JMA10" s="196"/>
      <c r="JMB10" s="196"/>
      <c r="JMC10" s="196"/>
      <c r="JMD10" s="196"/>
      <c r="JME10" s="196"/>
      <c r="JMF10" s="196"/>
      <c r="JMG10" s="196" t="s">
        <v>4455</v>
      </c>
      <c r="JMH10" s="196"/>
      <c r="JMI10" s="196"/>
      <c r="JMJ10" s="196"/>
      <c r="JMK10" s="196"/>
      <c r="JML10" s="196"/>
      <c r="JMM10" s="196"/>
      <c r="JMN10" s="196"/>
      <c r="JMO10" s="196" t="s">
        <v>4455</v>
      </c>
      <c r="JMP10" s="196"/>
      <c r="JMQ10" s="196"/>
      <c r="JMR10" s="196"/>
      <c r="JMS10" s="196"/>
      <c r="JMT10" s="196"/>
      <c r="JMU10" s="196"/>
      <c r="JMV10" s="196"/>
      <c r="JMW10" s="196" t="s">
        <v>4455</v>
      </c>
      <c r="JMX10" s="196"/>
      <c r="JMY10" s="196"/>
      <c r="JMZ10" s="196"/>
      <c r="JNA10" s="196"/>
      <c r="JNB10" s="196"/>
      <c r="JNC10" s="196"/>
      <c r="JND10" s="196"/>
      <c r="JNE10" s="196" t="s">
        <v>4455</v>
      </c>
      <c r="JNF10" s="196"/>
      <c r="JNG10" s="196"/>
      <c r="JNH10" s="196"/>
      <c r="JNI10" s="196"/>
      <c r="JNJ10" s="196"/>
      <c r="JNK10" s="196"/>
      <c r="JNL10" s="196"/>
      <c r="JNM10" s="196" t="s">
        <v>4455</v>
      </c>
      <c r="JNN10" s="196"/>
      <c r="JNO10" s="196"/>
      <c r="JNP10" s="196"/>
      <c r="JNQ10" s="196"/>
      <c r="JNR10" s="196"/>
      <c r="JNS10" s="196"/>
      <c r="JNT10" s="196"/>
      <c r="JNU10" s="196" t="s">
        <v>4455</v>
      </c>
      <c r="JNV10" s="196"/>
      <c r="JNW10" s="196"/>
      <c r="JNX10" s="196"/>
      <c r="JNY10" s="196"/>
      <c r="JNZ10" s="196"/>
      <c r="JOA10" s="196"/>
      <c r="JOB10" s="196"/>
      <c r="JOC10" s="196" t="s">
        <v>4455</v>
      </c>
      <c r="JOD10" s="196"/>
      <c r="JOE10" s="196"/>
      <c r="JOF10" s="196"/>
      <c r="JOG10" s="196"/>
      <c r="JOH10" s="196"/>
      <c r="JOI10" s="196"/>
      <c r="JOJ10" s="196"/>
      <c r="JOK10" s="196" t="s">
        <v>4455</v>
      </c>
      <c r="JOL10" s="196"/>
      <c r="JOM10" s="196"/>
      <c r="JON10" s="196"/>
      <c r="JOO10" s="196"/>
      <c r="JOP10" s="196"/>
      <c r="JOQ10" s="196"/>
      <c r="JOR10" s="196"/>
      <c r="JOS10" s="196" t="s">
        <v>4455</v>
      </c>
      <c r="JOT10" s="196"/>
      <c r="JOU10" s="196"/>
      <c r="JOV10" s="196"/>
      <c r="JOW10" s="196"/>
      <c r="JOX10" s="196"/>
      <c r="JOY10" s="196"/>
      <c r="JOZ10" s="196"/>
      <c r="JPA10" s="196" t="s">
        <v>4455</v>
      </c>
      <c r="JPB10" s="196"/>
      <c r="JPC10" s="196"/>
      <c r="JPD10" s="196"/>
      <c r="JPE10" s="196"/>
      <c r="JPF10" s="196"/>
      <c r="JPG10" s="196"/>
      <c r="JPH10" s="196"/>
      <c r="JPI10" s="196" t="s">
        <v>4455</v>
      </c>
      <c r="JPJ10" s="196"/>
      <c r="JPK10" s="196"/>
      <c r="JPL10" s="196"/>
      <c r="JPM10" s="196"/>
      <c r="JPN10" s="196"/>
      <c r="JPO10" s="196"/>
      <c r="JPP10" s="196"/>
      <c r="JPQ10" s="196" t="s">
        <v>4455</v>
      </c>
      <c r="JPR10" s="196"/>
      <c r="JPS10" s="196"/>
      <c r="JPT10" s="196"/>
      <c r="JPU10" s="196"/>
      <c r="JPV10" s="196"/>
      <c r="JPW10" s="196"/>
      <c r="JPX10" s="196"/>
      <c r="JPY10" s="196" t="s">
        <v>4455</v>
      </c>
      <c r="JPZ10" s="196"/>
      <c r="JQA10" s="196"/>
      <c r="JQB10" s="196"/>
      <c r="JQC10" s="196"/>
      <c r="JQD10" s="196"/>
      <c r="JQE10" s="196"/>
      <c r="JQF10" s="196"/>
      <c r="JQG10" s="196" t="s">
        <v>4455</v>
      </c>
      <c r="JQH10" s="196"/>
      <c r="JQI10" s="196"/>
      <c r="JQJ10" s="196"/>
      <c r="JQK10" s="196"/>
      <c r="JQL10" s="196"/>
      <c r="JQM10" s="196"/>
      <c r="JQN10" s="196"/>
      <c r="JQO10" s="196" t="s">
        <v>4455</v>
      </c>
      <c r="JQP10" s="196"/>
      <c r="JQQ10" s="196"/>
      <c r="JQR10" s="196"/>
      <c r="JQS10" s="196"/>
      <c r="JQT10" s="196"/>
      <c r="JQU10" s="196"/>
      <c r="JQV10" s="196"/>
      <c r="JQW10" s="196" t="s">
        <v>4455</v>
      </c>
      <c r="JQX10" s="196"/>
      <c r="JQY10" s="196"/>
      <c r="JQZ10" s="196"/>
      <c r="JRA10" s="196"/>
      <c r="JRB10" s="196"/>
      <c r="JRC10" s="196"/>
      <c r="JRD10" s="196"/>
      <c r="JRE10" s="196" t="s">
        <v>4455</v>
      </c>
      <c r="JRF10" s="196"/>
      <c r="JRG10" s="196"/>
      <c r="JRH10" s="196"/>
      <c r="JRI10" s="196"/>
      <c r="JRJ10" s="196"/>
      <c r="JRK10" s="196"/>
      <c r="JRL10" s="196"/>
      <c r="JRM10" s="196" t="s">
        <v>4455</v>
      </c>
      <c r="JRN10" s="196"/>
      <c r="JRO10" s="196"/>
      <c r="JRP10" s="196"/>
      <c r="JRQ10" s="196"/>
      <c r="JRR10" s="196"/>
      <c r="JRS10" s="196"/>
      <c r="JRT10" s="196"/>
      <c r="JRU10" s="196" t="s">
        <v>4455</v>
      </c>
      <c r="JRV10" s="196"/>
      <c r="JRW10" s="196"/>
      <c r="JRX10" s="196"/>
      <c r="JRY10" s="196"/>
      <c r="JRZ10" s="196"/>
      <c r="JSA10" s="196"/>
      <c r="JSB10" s="196"/>
      <c r="JSC10" s="196" t="s">
        <v>4455</v>
      </c>
      <c r="JSD10" s="196"/>
      <c r="JSE10" s="196"/>
      <c r="JSF10" s="196"/>
      <c r="JSG10" s="196"/>
      <c r="JSH10" s="196"/>
      <c r="JSI10" s="196"/>
      <c r="JSJ10" s="196"/>
      <c r="JSK10" s="196" t="s">
        <v>4455</v>
      </c>
      <c r="JSL10" s="196"/>
      <c r="JSM10" s="196"/>
      <c r="JSN10" s="196"/>
      <c r="JSO10" s="196"/>
      <c r="JSP10" s="196"/>
      <c r="JSQ10" s="196"/>
      <c r="JSR10" s="196"/>
      <c r="JSS10" s="196" t="s">
        <v>4455</v>
      </c>
      <c r="JST10" s="196"/>
      <c r="JSU10" s="196"/>
      <c r="JSV10" s="196"/>
      <c r="JSW10" s="196"/>
      <c r="JSX10" s="196"/>
      <c r="JSY10" s="196"/>
      <c r="JSZ10" s="196"/>
      <c r="JTA10" s="196" t="s">
        <v>4455</v>
      </c>
      <c r="JTB10" s="196"/>
      <c r="JTC10" s="196"/>
      <c r="JTD10" s="196"/>
      <c r="JTE10" s="196"/>
      <c r="JTF10" s="196"/>
      <c r="JTG10" s="196"/>
      <c r="JTH10" s="196"/>
      <c r="JTI10" s="196" t="s">
        <v>4455</v>
      </c>
      <c r="JTJ10" s="196"/>
      <c r="JTK10" s="196"/>
      <c r="JTL10" s="196"/>
      <c r="JTM10" s="196"/>
      <c r="JTN10" s="196"/>
      <c r="JTO10" s="196"/>
      <c r="JTP10" s="196"/>
      <c r="JTQ10" s="196" t="s">
        <v>4455</v>
      </c>
      <c r="JTR10" s="196"/>
      <c r="JTS10" s="196"/>
      <c r="JTT10" s="196"/>
      <c r="JTU10" s="196"/>
      <c r="JTV10" s="196"/>
      <c r="JTW10" s="196"/>
      <c r="JTX10" s="196"/>
      <c r="JTY10" s="196" t="s">
        <v>4455</v>
      </c>
      <c r="JTZ10" s="196"/>
      <c r="JUA10" s="196"/>
      <c r="JUB10" s="196"/>
      <c r="JUC10" s="196"/>
      <c r="JUD10" s="196"/>
      <c r="JUE10" s="196"/>
      <c r="JUF10" s="196"/>
      <c r="JUG10" s="196" t="s">
        <v>4455</v>
      </c>
      <c r="JUH10" s="196"/>
      <c r="JUI10" s="196"/>
      <c r="JUJ10" s="196"/>
      <c r="JUK10" s="196"/>
      <c r="JUL10" s="196"/>
      <c r="JUM10" s="196"/>
      <c r="JUN10" s="196"/>
      <c r="JUO10" s="196" t="s">
        <v>4455</v>
      </c>
      <c r="JUP10" s="196"/>
      <c r="JUQ10" s="196"/>
      <c r="JUR10" s="196"/>
      <c r="JUS10" s="196"/>
      <c r="JUT10" s="196"/>
      <c r="JUU10" s="196"/>
      <c r="JUV10" s="196"/>
      <c r="JUW10" s="196" t="s">
        <v>4455</v>
      </c>
      <c r="JUX10" s="196"/>
      <c r="JUY10" s="196"/>
      <c r="JUZ10" s="196"/>
      <c r="JVA10" s="196"/>
      <c r="JVB10" s="196"/>
      <c r="JVC10" s="196"/>
      <c r="JVD10" s="196"/>
      <c r="JVE10" s="196" t="s">
        <v>4455</v>
      </c>
      <c r="JVF10" s="196"/>
      <c r="JVG10" s="196"/>
      <c r="JVH10" s="196"/>
      <c r="JVI10" s="196"/>
      <c r="JVJ10" s="196"/>
      <c r="JVK10" s="196"/>
      <c r="JVL10" s="196"/>
      <c r="JVM10" s="196" t="s">
        <v>4455</v>
      </c>
      <c r="JVN10" s="196"/>
      <c r="JVO10" s="196"/>
      <c r="JVP10" s="196"/>
      <c r="JVQ10" s="196"/>
      <c r="JVR10" s="196"/>
      <c r="JVS10" s="196"/>
      <c r="JVT10" s="196"/>
      <c r="JVU10" s="196" t="s">
        <v>4455</v>
      </c>
      <c r="JVV10" s="196"/>
      <c r="JVW10" s="196"/>
      <c r="JVX10" s="196"/>
      <c r="JVY10" s="196"/>
      <c r="JVZ10" s="196"/>
      <c r="JWA10" s="196"/>
      <c r="JWB10" s="196"/>
      <c r="JWC10" s="196" t="s">
        <v>4455</v>
      </c>
      <c r="JWD10" s="196"/>
      <c r="JWE10" s="196"/>
      <c r="JWF10" s="196"/>
      <c r="JWG10" s="196"/>
      <c r="JWH10" s="196"/>
      <c r="JWI10" s="196"/>
      <c r="JWJ10" s="196"/>
      <c r="JWK10" s="196" t="s">
        <v>4455</v>
      </c>
      <c r="JWL10" s="196"/>
      <c r="JWM10" s="196"/>
      <c r="JWN10" s="196"/>
      <c r="JWO10" s="196"/>
      <c r="JWP10" s="196"/>
      <c r="JWQ10" s="196"/>
      <c r="JWR10" s="196"/>
      <c r="JWS10" s="196" t="s">
        <v>4455</v>
      </c>
      <c r="JWT10" s="196"/>
      <c r="JWU10" s="196"/>
      <c r="JWV10" s="196"/>
      <c r="JWW10" s="196"/>
      <c r="JWX10" s="196"/>
      <c r="JWY10" s="196"/>
      <c r="JWZ10" s="196"/>
      <c r="JXA10" s="196" t="s">
        <v>4455</v>
      </c>
      <c r="JXB10" s="196"/>
      <c r="JXC10" s="196"/>
      <c r="JXD10" s="196"/>
      <c r="JXE10" s="196"/>
      <c r="JXF10" s="196"/>
      <c r="JXG10" s="196"/>
      <c r="JXH10" s="196"/>
      <c r="JXI10" s="196" t="s">
        <v>4455</v>
      </c>
      <c r="JXJ10" s="196"/>
      <c r="JXK10" s="196"/>
      <c r="JXL10" s="196"/>
      <c r="JXM10" s="196"/>
      <c r="JXN10" s="196"/>
      <c r="JXO10" s="196"/>
      <c r="JXP10" s="196"/>
      <c r="JXQ10" s="196" t="s">
        <v>4455</v>
      </c>
      <c r="JXR10" s="196"/>
      <c r="JXS10" s="196"/>
      <c r="JXT10" s="196"/>
      <c r="JXU10" s="196"/>
      <c r="JXV10" s="196"/>
      <c r="JXW10" s="196"/>
      <c r="JXX10" s="196"/>
      <c r="JXY10" s="196" t="s">
        <v>4455</v>
      </c>
      <c r="JXZ10" s="196"/>
      <c r="JYA10" s="196"/>
      <c r="JYB10" s="196"/>
      <c r="JYC10" s="196"/>
      <c r="JYD10" s="196"/>
      <c r="JYE10" s="196"/>
      <c r="JYF10" s="196"/>
      <c r="JYG10" s="196" t="s">
        <v>4455</v>
      </c>
      <c r="JYH10" s="196"/>
      <c r="JYI10" s="196"/>
      <c r="JYJ10" s="196"/>
      <c r="JYK10" s="196"/>
      <c r="JYL10" s="196"/>
      <c r="JYM10" s="196"/>
      <c r="JYN10" s="196"/>
      <c r="JYO10" s="196" t="s">
        <v>4455</v>
      </c>
      <c r="JYP10" s="196"/>
      <c r="JYQ10" s="196"/>
      <c r="JYR10" s="196"/>
      <c r="JYS10" s="196"/>
      <c r="JYT10" s="196"/>
      <c r="JYU10" s="196"/>
      <c r="JYV10" s="196"/>
      <c r="JYW10" s="196" t="s">
        <v>4455</v>
      </c>
      <c r="JYX10" s="196"/>
      <c r="JYY10" s="196"/>
      <c r="JYZ10" s="196"/>
      <c r="JZA10" s="196"/>
      <c r="JZB10" s="196"/>
      <c r="JZC10" s="196"/>
      <c r="JZD10" s="196"/>
      <c r="JZE10" s="196" t="s">
        <v>4455</v>
      </c>
      <c r="JZF10" s="196"/>
      <c r="JZG10" s="196"/>
      <c r="JZH10" s="196"/>
      <c r="JZI10" s="196"/>
      <c r="JZJ10" s="196"/>
      <c r="JZK10" s="196"/>
      <c r="JZL10" s="196"/>
      <c r="JZM10" s="196" t="s">
        <v>4455</v>
      </c>
      <c r="JZN10" s="196"/>
      <c r="JZO10" s="196"/>
      <c r="JZP10" s="196"/>
      <c r="JZQ10" s="196"/>
      <c r="JZR10" s="196"/>
      <c r="JZS10" s="196"/>
      <c r="JZT10" s="196"/>
      <c r="JZU10" s="196" t="s">
        <v>4455</v>
      </c>
      <c r="JZV10" s="196"/>
      <c r="JZW10" s="196"/>
      <c r="JZX10" s="196"/>
      <c r="JZY10" s="196"/>
      <c r="JZZ10" s="196"/>
      <c r="KAA10" s="196"/>
      <c r="KAB10" s="196"/>
      <c r="KAC10" s="196" t="s">
        <v>4455</v>
      </c>
      <c r="KAD10" s="196"/>
      <c r="KAE10" s="196"/>
      <c r="KAF10" s="196"/>
      <c r="KAG10" s="196"/>
      <c r="KAH10" s="196"/>
      <c r="KAI10" s="196"/>
      <c r="KAJ10" s="196"/>
      <c r="KAK10" s="196" t="s">
        <v>4455</v>
      </c>
      <c r="KAL10" s="196"/>
      <c r="KAM10" s="196"/>
      <c r="KAN10" s="196"/>
      <c r="KAO10" s="196"/>
      <c r="KAP10" s="196"/>
      <c r="KAQ10" s="196"/>
      <c r="KAR10" s="196"/>
      <c r="KAS10" s="196" t="s">
        <v>4455</v>
      </c>
      <c r="KAT10" s="196"/>
      <c r="KAU10" s="196"/>
      <c r="KAV10" s="196"/>
      <c r="KAW10" s="196"/>
      <c r="KAX10" s="196"/>
      <c r="KAY10" s="196"/>
      <c r="KAZ10" s="196"/>
      <c r="KBA10" s="196" t="s">
        <v>4455</v>
      </c>
      <c r="KBB10" s="196"/>
      <c r="KBC10" s="196"/>
      <c r="KBD10" s="196"/>
      <c r="KBE10" s="196"/>
      <c r="KBF10" s="196"/>
      <c r="KBG10" s="196"/>
      <c r="KBH10" s="196"/>
      <c r="KBI10" s="196" t="s">
        <v>4455</v>
      </c>
      <c r="KBJ10" s="196"/>
      <c r="KBK10" s="196"/>
      <c r="KBL10" s="196"/>
      <c r="KBM10" s="196"/>
      <c r="KBN10" s="196"/>
      <c r="KBO10" s="196"/>
      <c r="KBP10" s="196"/>
      <c r="KBQ10" s="196" t="s">
        <v>4455</v>
      </c>
      <c r="KBR10" s="196"/>
      <c r="KBS10" s="196"/>
      <c r="KBT10" s="196"/>
      <c r="KBU10" s="196"/>
      <c r="KBV10" s="196"/>
      <c r="KBW10" s="196"/>
      <c r="KBX10" s="196"/>
      <c r="KBY10" s="196" t="s">
        <v>4455</v>
      </c>
      <c r="KBZ10" s="196"/>
      <c r="KCA10" s="196"/>
      <c r="KCB10" s="196"/>
      <c r="KCC10" s="196"/>
      <c r="KCD10" s="196"/>
      <c r="KCE10" s="196"/>
      <c r="KCF10" s="196"/>
      <c r="KCG10" s="196" t="s">
        <v>4455</v>
      </c>
      <c r="KCH10" s="196"/>
      <c r="KCI10" s="196"/>
      <c r="KCJ10" s="196"/>
      <c r="KCK10" s="196"/>
      <c r="KCL10" s="196"/>
      <c r="KCM10" s="196"/>
      <c r="KCN10" s="196"/>
      <c r="KCO10" s="196" t="s">
        <v>4455</v>
      </c>
      <c r="KCP10" s="196"/>
      <c r="KCQ10" s="196"/>
      <c r="KCR10" s="196"/>
      <c r="KCS10" s="196"/>
      <c r="KCT10" s="196"/>
      <c r="KCU10" s="196"/>
      <c r="KCV10" s="196"/>
      <c r="KCW10" s="196" t="s">
        <v>4455</v>
      </c>
      <c r="KCX10" s="196"/>
      <c r="KCY10" s="196"/>
      <c r="KCZ10" s="196"/>
      <c r="KDA10" s="196"/>
      <c r="KDB10" s="196"/>
      <c r="KDC10" s="196"/>
      <c r="KDD10" s="196"/>
      <c r="KDE10" s="196" t="s">
        <v>4455</v>
      </c>
      <c r="KDF10" s="196"/>
      <c r="KDG10" s="196"/>
      <c r="KDH10" s="196"/>
      <c r="KDI10" s="196"/>
      <c r="KDJ10" s="196"/>
      <c r="KDK10" s="196"/>
      <c r="KDL10" s="196"/>
      <c r="KDM10" s="196" t="s">
        <v>4455</v>
      </c>
      <c r="KDN10" s="196"/>
      <c r="KDO10" s="196"/>
      <c r="KDP10" s="196"/>
      <c r="KDQ10" s="196"/>
      <c r="KDR10" s="196"/>
      <c r="KDS10" s="196"/>
      <c r="KDT10" s="196"/>
      <c r="KDU10" s="196" t="s">
        <v>4455</v>
      </c>
      <c r="KDV10" s="196"/>
      <c r="KDW10" s="196"/>
      <c r="KDX10" s="196"/>
      <c r="KDY10" s="196"/>
      <c r="KDZ10" s="196"/>
      <c r="KEA10" s="196"/>
      <c r="KEB10" s="196"/>
      <c r="KEC10" s="196" t="s">
        <v>4455</v>
      </c>
      <c r="KED10" s="196"/>
      <c r="KEE10" s="196"/>
      <c r="KEF10" s="196"/>
      <c r="KEG10" s="196"/>
      <c r="KEH10" s="196"/>
      <c r="KEI10" s="196"/>
      <c r="KEJ10" s="196"/>
      <c r="KEK10" s="196" t="s">
        <v>4455</v>
      </c>
      <c r="KEL10" s="196"/>
      <c r="KEM10" s="196"/>
      <c r="KEN10" s="196"/>
      <c r="KEO10" s="196"/>
      <c r="KEP10" s="196"/>
      <c r="KEQ10" s="196"/>
      <c r="KER10" s="196"/>
      <c r="KES10" s="196" t="s">
        <v>4455</v>
      </c>
      <c r="KET10" s="196"/>
      <c r="KEU10" s="196"/>
      <c r="KEV10" s="196"/>
      <c r="KEW10" s="196"/>
      <c r="KEX10" s="196"/>
      <c r="KEY10" s="196"/>
      <c r="KEZ10" s="196"/>
      <c r="KFA10" s="196" t="s">
        <v>4455</v>
      </c>
      <c r="KFB10" s="196"/>
      <c r="KFC10" s="196"/>
      <c r="KFD10" s="196"/>
      <c r="KFE10" s="196"/>
      <c r="KFF10" s="196"/>
      <c r="KFG10" s="196"/>
      <c r="KFH10" s="196"/>
      <c r="KFI10" s="196" t="s">
        <v>4455</v>
      </c>
      <c r="KFJ10" s="196"/>
      <c r="KFK10" s="196"/>
      <c r="KFL10" s="196"/>
      <c r="KFM10" s="196"/>
      <c r="KFN10" s="196"/>
      <c r="KFO10" s="196"/>
      <c r="KFP10" s="196"/>
      <c r="KFQ10" s="196" t="s">
        <v>4455</v>
      </c>
      <c r="KFR10" s="196"/>
      <c r="KFS10" s="196"/>
      <c r="KFT10" s="196"/>
      <c r="KFU10" s="196"/>
      <c r="KFV10" s="196"/>
      <c r="KFW10" s="196"/>
      <c r="KFX10" s="196"/>
      <c r="KFY10" s="196" t="s">
        <v>4455</v>
      </c>
      <c r="KFZ10" s="196"/>
      <c r="KGA10" s="196"/>
      <c r="KGB10" s="196"/>
      <c r="KGC10" s="196"/>
      <c r="KGD10" s="196"/>
      <c r="KGE10" s="196"/>
      <c r="KGF10" s="196"/>
      <c r="KGG10" s="196" t="s">
        <v>4455</v>
      </c>
      <c r="KGH10" s="196"/>
      <c r="KGI10" s="196"/>
      <c r="KGJ10" s="196"/>
      <c r="KGK10" s="196"/>
      <c r="KGL10" s="196"/>
      <c r="KGM10" s="196"/>
      <c r="KGN10" s="196"/>
      <c r="KGO10" s="196" t="s">
        <v>4455</v>
      </c>
      <c r="KGP10" s="196"/>
      <c r="KGQ10" s="196"/>
      <c r="KGR10" s="196"/>
      <c r="KGS10" s="196"/>
      <c r="KGT10" s="196"/>
      <c r="KGU10" s="196"/>
      <c r="KGV10" s="196"/>
      <c r="KGW10" s="196" t="s">
        <v>4455</v>
      </c>
      <c r="KGX10" s="196"/>
      <c r="KGY10" s="196"/>
      <c r="KGZ10" s="196"/>
      <c r="KHA10" s="196"/>
      <c r="KHB10" s="196"/>
      <c r="KHC10" s="196"/>
      <c r="KHD10" s="196"/>
      <c r="KHE10" s="196" t="s">
        <v>4455</v>
      </c>
      <c r="KHF10" s="196"/>
      <c r="KHG10" s="196"/>
      <c r="KHH10" s="196"/>
      <c r="KHI10" s="196"/>
      <c r="KHJ10" s="196"/>
      <c r="KHK10" s="196"/>
      <c r="KHL10" s="196"/>
      <c r="KHM10" s="196" t="s">
        <v>4455</v>
      </c>
      <c r="KHN10" s="196"/>
      <c r="KHO10" s="196"/>
      <c r="KHP10" s="196"/>
      <c r="KHQ10" s="196"/>
      <c r="KHR10" s="196"/>
      <c r="KHS10" s="196"/>
      <c r="KHT10" s="196"/>
      <c r="KHU10" s="196" t="s">
        <v>4455</v>
      </c>
      <c r="KHV10" s="196"/>
      <c r="KHW10" s="196"/>
      <c r="KHX10" s="196"/>
      <c r="KHY10" s="196"/>
      <c r="KHZ10" s="196"/>
      <c r="KIA10" s="196"/>
      <c r="KIB10" s="196"/>
      <c r="KIC10" s="196" t="s">
        <v>4455</v>
      </c>
      <c r="KID10" s="196"/>
      <c r="KIE10" s="196"/>
      <c r="KIF10" s="196"/>
      <c r="KIG10" s="196"/>
      <c r="KIH10" s="196"/>
      <c r="KII10" s="196"/>
      <c r="KIJ10" s="196"/>
      <c r="KIK10" s="196" t="s">
        <v>4455</v>
      </c>
      <c r="KIL10" s="196"/>
      <c r="KIM10" s="196"/>
      <c r="KIN10" s="196"/>
      <c r="KIO10" s="196"/>
      <c r="KIP10" s="196"/>
      <c r="KIQ10" s="196"/>
      <c r="KIR10" s="196"/>
      <c r="KIS10" s="196" t="s">
        <v>4455</v>
      </c>
      <c r="KIT10" s="196"/>
      <c r="KIU10" s="196"/>
      <c r="KIV10" s="196"/>
      <c r="KIW10" s="196"/>
      <c r="KIX10" s="196"/>
      <c r="KIY10" s="196"/>
      <c r="KIZ10" s="196"/>
      <c r="KJA10" s="196" t="s">
        <v>4455</v>
      </c>
      <c r="KJB10" s="196"/>
      <c r="KJC10" s="196"/>
      <c r="KJD10" s="196"/>
      <c r="KJE10" s="196"/>
      <c r="KJF10" s="196"/>
      <c r="KJG10" s="196"/>
      <c r="KJH10" s="196"/>
      <c r="KJI10" s="196" t="s">
        <v>4455</v>
      </c>
      <c r="KJJ10" s="196"/>
      <c r="KJK10" s="196"/>
      <c r="KJL10" s="196"/>
      <c r="KJM10" s="196"/>
      <c r="KJN10" s="196"/>
      <c r="KJO10" s="196"/>
      <c r="KJP10" s="196"/>
      <c r="KJQ10" s="196" t="s">
        <v>4455</v>
      </c>
      <c r="KJR10" s="196"/>
      <c r="KJS10" s="196"/>
      <c r="KJT10" s="196"/>
      <c r="KJU10" s="196"/>
      <c r="KJV10" s="196"/>
      <c r="KJW10" s="196"/>
      <c r="KJX10" s="196"/>
      <c r="KJY10" s="196" t="s">
        <v>4455</v>
      </c>
      <c r="KJZ10" s="196"/>
      <c r="KKA10" s="196"/>
      <c r="KKB10" s="196"/>
      <c r="KKC10" s="196"/>
      <c r="KKD10" s="196"/>
      <c r="KKE10" s="196"/>
      <c r="KKF10" s="196"/>
      <c r="KKG10" s="196" t="s">
        <v>4455</v>
      </c>
      <c r="KKH10" s="196"/>
      <c r="KKI10" s="196"/>
      <c r="KKJ10" s="196"/>
      <c r="KKK10" s="196"/>
      <c r="KKL10" s="196"/>
      <c r="KKM10" s="196"/>
      <c r="KKN10" s="196"/>
      <c r="KKO10" s="196" t="s">
        <v>4455</v>
      </c>
      <c r="KKP10" s="196"/>
      <c r="KKQ10" s="196"/>
      <c r="KKR10" s="196"/>
      <c r="KKS10" s="196"/>
      <c r="KKT10" s="196"/>
      <c r="KKU10" s="196"/>
      <c r="KKV10" s="196"/>
      <c r="KKW10" s="196" t="s">
        <v>4455</v>
      </c>
      <c r="KKX10" s="196"/>
      <c r="KKY10" s="196"/>
      <c r="KKZ10" s="196"/>
      <c r="KLA10" s="196"/>
      <c r="KLB10" s="196"/>
      <c r="KLC10" s="196"/>
      <c r="KLD10" s="196"/>
      <c r="KLE10" s="196" t="s">
        <v>4455</v>
      </c>
      <c r="KLF10" s="196"/>
      <c r="KLG10" s="196"/>
      <c r="KLH10" s="196"/>
      <c r="KLI10" s="196"/>
      <c r="KLJ10" s="196"/>
      <c r="KLK10" s="196"/>
      <c r="KLL10" s="196"/>
      <c r="KLM10" s="196" t="s">
        <v>4455</v>
      </c>
      <c r="KLN10" s="196"/>
      <c r="KLO10" s="196"/>
      <c r="KLP10" s="196"/>
      <c r="KLQ10" s="196"/>
      <c r="KLR10" s="196"/>
      <c r="KLS10" s="196"/>
      <c r="KLT10" s="196"/>
      <c r="KLU10" s="196" t="s">
        <v>4455</v>
      </c>
      <c r="KLV10" s="196"/>
      <c r="KLW10" s="196"/>
      <c r="KLX10" s="196"/>
      <c r="KLY10" s="196"/>
      <c r="KLZ10" s="196"/>
      <c r="KMA10" s="196"/>
      <c r="KMB10" s="196"/>
      <c r="KMC10" s="196" t="s">
        <v>4455</v>
      </c>
      <c r="KMD10" s="196"/>
      <c r="KME10" s="196"/>
      <c r="KMF10" s="196"/>
      <c r="KMG10" s="196"/>
      <c r="KMH10" s="196"/>
      <c r="KMI10" s="196"/>
      <c r="KMJ10" s="196"/>
      <c r="KMK10" s="196" t="s">
        <v>4455</v>
      </c>
      <c r="KML10" s="196"/>
      <c r="KMM10" s="196"/>
      <c r="KMN10" s="196"/>
      <c r="KMO10" s="196"/>
      <c r="KMP10" s="196"/>
      <c r="KMQ10" s="196"/>
      <c r="KMR10" s="196"/>
      <c r="KMS10" s="196" t="s">
        <v>4455</v>
      </c>
      <c r="KMT10" s="196"/>
      <c r="KMU10" s="196"/>
      <c r="KMV10" s="196"/>
      <c r="KMW10" s="196"/>
      <c r="KMX10" s="196"/>
      <c r="KMY10" s="196"/>
      <c r="KMZ10" s="196"/>
      <c r="KNA10" s="196" t="s">
        <v>4455</v>
      </c>
      <c r="KNB10" s="196"/>
      <c r="KNC10" s="196"/>
      <c r="KND10" s="196"/>
      <c r="KNE10" s="196"/>
      <c r="KNF10" s="196"/>
      <c r="KNG10" s="196"/>
      <c r="KNH10" s="196"/>
      <c r="KNI10" s="196" t="s">
        <v>4455</v>
      </c>
      <c r="KNJ10" s="196"/>
      <c r="KNK10" s="196"/>
      <c r="KNL10" s="196"/>
      <c r="KNM10" s="196"/>
      <c r="KNN10" s="196"/>
      <c r="KNO10" s="196"/>
      <c r="KNP10" s="196"/>
      <c r="KNQ10" s="196" t="s">
        <v>4455</v>
      </c>
      <c r="KNR10" s="196"/>
      <c r="KNS10" s="196"/>
      <c r="KNT10" s="196"/>
      <c r="KNU10" s="196"/>
      <c r="KNV10" s="196"/>
      <c r="KNW10" s="196"/>
      <c r="KNX10" s="196"/>
      <c r="KNY10" s="196" t="s">
        <v>4455</v>
      </c>
      <c r="KNZ10" s="196"/>
      <c r="KOA10" s="196"/>
      <c r="KOB10" s="196"/>
      <c r="KOC10" s="196"/>
      <c r="KOD10" s="196"/>
      <c r="KOE10" s="196"/>
      <c r="KOF10" s="196"/>
      <c r="KOG10" s="196" t="s">
        <v>4455</v>
      </c>
      <c r="KOH10" s="196"/>
      <c r="KOI10" s="196"/>
      <c r="KOJ10" s="196"/>
      <c r="KOK10" s="196"/>
      <c r="KOL10" s="196"/>
      <c r="KOM10" s="196"/>
      <c r="KON10" s="196"/>
      <c r="KOO10" s="196" t="s">
        <v>4455</v>
      </c>
      <c r="KOP10" s="196"/>
      <c r="KOQ10" s="196"/>
      <c r="KOR10" s="196"/>
      <c r="KOS10" s="196"/>
      <c r="KOT10" s="196"/>
      <c r="KOU10" s="196"/>
      <c r="KOV10" s="196"/>
      <c r="KOW10" s="196" t="s">
        <v>4455</v>
      </c>
      <c r="KOX10" s="196"/>
      <c r="KOY10" s="196"/>
      <c r="KOZ10" s="196"/>
      <c r="KPA10" s="196"/>
      <c r="KPB10" s="196"/>
      <c r="KPC10" s="196"/>
      <c r="KPD10" s="196"/>
      <c r="KPE10" s="196" t="s">
        <v>4455</v>
      </c>
      <c r="KPF10" s="196"/>
      <c r="KPG10" s="196"/>
      <c r="KPH10" s="196"/>
      <c r="KPI10" s="196"/>
      <c r="KPJ10" s="196"/>
      <c r="KPK10" s="196"/>
      <c r="KPL10" s="196"/>
      <c r="KPM10" s="196" t="s">
        <v>4455</v>
      </c>
      <c r="KPN10" s="196"/>
      <c r="KPO10" s="196"/>
      <c r="KPP10" s="196"/>
      <c r="KPQ10" s="196"/>
      <c r="KPR10" s="196"/>
      <c r="KPS10" s="196"/>
      <c r="KPT10" s="196"/>
      <c r="KPU10" s="196" t="s">
        <v>4455</v>
      </c>
      <c r="KPV10" s="196"/>
      <c r="KPW10" s="196"/>
      <c r="KPX10" s="196"/>
      <c r="KPY10" s="196"/>
      <c r="KPZ10" s="196"/>
      <c r="KQA10" s="196"/>
      <c r="KQB10" s="196"/>
      <c r="KQC10" s="196" t="s">
        <v>4455</v>
      </c>
      <c r="KQD10" s="196"/>
      <c r="KQE10" s="196"/>
      <c r="KQF10" s="196"/>
      <c r="KQG10" s="196"/>
      <c r="KQH10" s="196"/>
      <c r="KQI10" s="196"/>
      <c r="KQJ10" s="196"/>
      <c r="KQK10" s="196" t="s">
        <v>4455</v>
      </c>
      <c r="KQL10" s="196"/>
      <c r="KQM10" s="196"/>
      <c r="KQN10" s="196"/>
      <c r="KQO10" s="196"/>
      <c r="KQP10" s="196"/>
      <c r="KQQ10" s="196"/>
      <c r="KQR10" s="196"/>
      <c r="KQS10" s="196" t="s">
        <v>4455</v>
      </c>
      <c r="KQT10" s="196"/>
      <c r="KQU10" s="196"/>
      <c r="KQV10" s="196"/>
      <c r="KQW10" s="196"/>
      <c r="KQX10" s="196"/>
      <c r="KQY10" s="196"/>
      <c r="KQZ10" s="196"/>
      <c r="KRA10" s="196" t="s">
        <v>4455</v>
      </c>
      <c r="KRB10" s="196"/>
      <c r="KRC10" s="196"/>
      <c r="KRD10" s="196"/>
      <c r="KRE10" s="196"/>
      <c r="KRF10" s="196"/>
      <c r="KRG10" s="196"/>
      <c r="KRH10" s="196"/>
      <c r="KRI10" s="196" t="s">
        <v>4455</v>
      </c>
      <c r="KRJ10" s="196"/>
      <c r="KRK10" s="196"/>
      <c r="KRL10" s="196"/>
      <c r="KRM10" s="196"/>
      <c r="KRN10" s="196"/>
      <c r="KRO10" s="196"/>
      <c r="KRP10" s="196"/>
      <c r="KRQ10" s="196" t="s">
        <v>4455</v>
      </c>
      <c r="KRR10" s="196"/>
      <c r="KRS10" s="196"/>
      <c r="KRT10" s="196"/>
      <c r="KRU10" s="196"/>
      <c r="KRV10" s="196"/>
      <c r="KRW10" s="196"/>
      <c r="KRX10" s="196"/>
      <c r="KRY10" s="196" t="s">
        <v>4455</v>
      </c>
      <c r="KRZ10" s="196"/>
      <c r="KSA10" s="196"/>
      <c r="KSB10" s="196"/>
      <c r="KSC10" s="196"/>
      <c r="KSD10" s="196"/>
      <c r="KSE10" s="196"/>
      <c r="KSF10" s="196"/>
      <c r="KSG10" s="196" t="s">
        <v>4455</v>
      </c>
      <c r="KSH10" s="196"/>
      <c r="KSI10" s="196"/>
      <c r="KSJ10" s="196"/>
      <c r="KSK10" s="196"/>
      <c r="KSL10" s="196"/>
      <c r="KSM10" s="196"/>
      <c r="KSN10" s="196"/>
      <c r="KSO10" s="196" t="s">
        <v>4455</v>
      </c>
      <c r="KSP10" s="196"/>
      <c r="KSQ10" s="196"/>
      <c r="KSR10" s="196"/>
      <c r="KSS10" s="196"/>
      <c r="KST10" s="196"/>
      <c r="KSU10" s="196"/>
      <c r="KSV10" s="196"/>
      <c r="KSW10" s="196" t="s">
        <v>4455</v>
      </c>
      <c r="KSX10" s="196"/>
      <c r="KSY10" s="196"/>
      <c r="KSZ10" s="196"/>
      <c r="KTA10" s="196"/>
      <c r="KTB10" s="196"/>
      <c r="KTC10" s="196"/>
      <c r="KTD10" s="196"/>
      <c r="KTE10" s="196" t="s">
        <v>4455</v>
      </c>
      <c r="KTF10" s="196"/>
      <c r="KTG10" s="196"/>
      <c r="KTH10" s="196"/>
      <c r="KTI10" s="196"/>
      <c r="KTJ10" s="196"/>
      <c r="KTK10" s="196"/>
      <c r="KTL10" s="196"/>
      <c r="KTM10" s="196" t="s">
        <v>4455</v>
      </c>
      <c r="KTN10" s="196"/>
      <c r="KTO10" s="196"/>
      <c r="KTP10" s="196"/>
      <c r="KTQ10" s="196"/>
      <c r="KTR10" s="196"/>
      <c r="KTS10" s="196"/>
      <c r="KTT10" s="196"/>
      <c r="KTU10" s="196" t="s">
        <v>4455</v>
      </c>
      <c r="KTV10" s="196"/>
      <c r="KTW10" s="196"/>
      <c r="KTX10" s="196"/>
      <c r="KTY10" s="196"/>
      <c r="KTZ10" s="196"/>
      <c r="KUA10" s="196"/>
      <c r="KUB10" s="196"/>
      <c r="KUC10" s="196" t="s">
        <v>4455</v>
      </c>
      <c r="KUD10" s="196"/>
      <c r="KUE10" s="196"/>
      <c r="KUF10" s="196"/>
      <c r="KUG10" s="196"/>
      <c r="KUH10" s="196"/>
      <c r="KUI10" s="196"/>
      <c r="KUJ10" s="196"/>
      <c r="KUK10" s="196" t="s">
        <v>4455</v>
      </c>
      <c r="KUL10" s="196"/>
      <c r="KUM10" s="196"/>
      <c r="KUN10" s="196"/>
      <c r="KUO10" s="196"/>
      <c r="KUP10" s="196"/>
      <c r="KUQ10" s="196"/>
      <c r="KUR10" s="196"/>
      <c r="KUS10" s="196" t="s">
        <v>4455</v>
      </c>
      <c r="KUT10" s="196"/>
      <c r="KUU10" s="196"/>
      <c r="KUV10" s="196"/>
      <c r="KUW10" s="196"/>
      <c r="KUX10" s="196"/>
      <c r="KUY10" s="196"/>
      <c r="KUZ10" s="196"/>
      <c r="KVA10" s="196" t="s">
        <v>4455</v>
      </c>
      <c r="KVB10" s="196"/>
      <c r="KVC10" s="196"/>
      <c r="KVD10" s="196"/>
      <c r="KVE10" s="196"/>
      <c r="KVF10" s="196"/>
      <c r="KVG10" s="196"/>
      <c r="KVH10" s="196"/>
      <c r="KVI10" s="196" t="s">
        <v>4455</v>
      </c>
      <c r="KVJ10" s="196"/>
      <c r="KVK10" s="196"/>
      <c r="KVL10" s="196"/>
      <c r="KVM10" s="196"/>
      <c r="KVN10" s="196"/>
      <c r="KVO10" s="196"/>
      <c r="KVP10" s="196"/>
      <c r="KVQ10" s="196" t="s">
        <v>4455</v>
      </c>
      <c r="KVR10" s="196"/>
      <c r="KVS10" s="196"/>
      <c r="KVT10" s="196"/>
      <c r="KVU10" s="196"/>
      <c r="KVV10" s="196"/>
      <c r="KVW10" s="196"/>
      <c r="KVX10" s="196"/>
      <c r="KVY10" s="196" t="s">
        <v>4455</v>
      </c>
      <c r="KVZ10" s="196"/>
      <c r="KWA10" s="196"/>
      <c r="KWB10" s="196"/>
      <c r="KWC10" s="196"/>
      <c r="KWD10" s="196"/>
      <c r="KWE10" s="196"/>
      <c r="KWF10" s="196"/>
      <c r="KWG10" s="196" t="s">
        <v>4455</v>
      </c>
      <c r="KWH10" s="196"/>
      <c r="KWI10" s="196"/>
      <c r="KWJ10" s="196"/>
      <c r="KWK10" s="196"/>
      <c r="KWL10" s="196"/>
      <c r="KWM10" s="196"/>
      <c r="KWN10" s="196"/>
      <c r="KWO10" s="196" t="s">
        <v>4455</v>
      </c>
      <c r="KWP10" s="196"/>
      <c r="KWQ10" s="196"/>
      <c r="KWR10" s="196"/>
      <c r="KWS10" s="196"/>
      <c r="KWT10" s="196"/>
      <c r="KWU10" s="196"/>
      <c r="KWV10" s="196"/>
      <c r="KWW10" s="196" t="s">
        <v>4455</v>
      </c>
      <c r="KWX10" s="196"/>
      <c r="KWY10" s="196"/>
      <c r="KWZ10" s="196"/>
      <c r="KXA10" s="196"/>
      <c r="KXB10" s="196"/>
      <c r="KXC10" s="196"/>
      <c r="KXD10" s="196"/>
      <c r="KXE10" s="196" t="s">
        <v>4455</v>
      </c>
      <c r="KXF10" s="196"/>
      <c r="KXG10" s="196"/>
      <c r="KXH10" s="196"/>
      <c r="KXI10" s="196"/>
      <c r="KXJ10" s="196"/>
      <c r="KXK10" s="196"/>
      <c r="KXL10" s="196"/>
      <c r="KXM10" s="196" t="s">
        <v>4455</v>
      </c>
      <c r="KXN10" s="196"/>
      <c r="KXO10" s="196"/>
      <c r="KXP10" s="196"/>
      <c r="KXQ10" s="196"/>
      <c r="KXR10" s="196"/>
      <c r="KXS10" s="196"/>
      <c r="KXT10" s="196"/>
      <c r="KXU10" s="196" t="s">
        <v>4455</v>
      </c>
      <c r="KXV10" s="196"/>
      <c r="KXW10" s="196"/>
      <c r="KXX10" s="196"/>
      <c r="KXY10" s="196"/>
      <c r="KXZ10" s="196"/>
      <c r="KYA10" s="196"/>
      <c r="KYB10" s="196"/>
      <c r="KYC10" s="196" t="s">
        <v>4455</v>
      </c>
      <c r="KYD10" s="196"/>
      <c r="KYE10" s="196"/>
      <c r="KYF10" s="196"/>
      <c r="KYG10" s="196"/>
      <c r="KYH10" s="196"/>
      <c r="KYI10" s="196"/>
      <c r="KYJ10" s="196"/>
      <c r="KYK10" s="196" t="s">
        <v>4455</v>
      </c>
      <c r="KYL10" s="196"/>
      <c r="KYM10" s="196"/>
      <c r="KYN10" s="196"/>
      <c r="KYO10" s="196"/>
      <c r="KYP10" s="196"/>
      <c r="KYQ10" s="196"/>
      <c r="KYR10" s="196"/>
      <c r="KYS10" s="196" t="s">
        <v>4455</v>
      </c>
      <c r="KYT10" s="196"/>
      <c r="KYU10" s="196"/>
      <c r="KYV10" s="196"/>
      <c r="KYW10" s="196"/>
      <c r="KYX10" s="196"/>
      <c r="KYY10" s="196"/>
      <c r="KYZ10" s="196"/>
      <c r="KZA10" s="196" t="s">
        <v>4455</v>
      </c>
      <c r="KZB10" s="196"/>
      <c r="KZC10" s="196"/>
      <c r="KZD10" s="196"/>
      <c r="KZE10" s="196"/>
      <c r="KZF10" s="196"/>
      <c r="KZG10" s="196"/>
      <c r="KZH10" s="196"/>
      <c r="KZI10" s="196" t="s">
        <v>4455</v>
      </c>
      <c r="KZJ10" s="196"/>
      <c r="KZK10" s="196"/>
      <c r="KZL10" s="196"/>
      <c r="KZM10" s="196"/>
      <c r="KZN10" s="196"/>
      <c r="KZO10" s="196"/>
      <c r="KZP10" s="196"/>
      <c r="KZQ10" s="196" t="s">
        <v>4455</v>
      </c>
      <c r="KZR10" s="196"/>
      <c r="KZS10" s="196"/>
      <c r="KZT10" s="196"/>
      <c r="KZU10" s="196"/>
      <c r="KZV10" s="196"/>
      <c r="KZW10" s="196"/>
      <c r="KZX10" s="196"/>
      <c r="KZY10" s="196" t="s">
        <v>4455</v>
      </c>
      <c r="KZZ10" s="196"/>
      <c r="LAA10" s="196"/>
      <c r="LAB10" s="196"/>
      <c r="LAC10" s="196"/>
      <c r="LAD10" s="196"/>
      <c r="LAE10" s="196"/>
      <c r="LAF10" s="196"/>
      <c r="LAG10" s="196" t="s">
        <v>4455</v>
      </c>
      <c r="LAH10" s="196"/>
      <c r="LAI10" s="196"/>
      <c r="LAJ10" s="196"/>
      <c r="LAK10" s="196"/>
      <c r="LAL10" s="196"/>
      <c r="LAM10" s="196"/>
      <c r="LAN10" s="196"/>
      <c r="LAO10" s="196" t="s">
        <v>4455</v>
      </c>
      <c r="LAP10" s="196"/>
      <c r="LAQ10" s="196"/>
      <c r="LAR10" s="196"/>
      <c r="LAS10" s="196"/>
      <c r="LAT10" s="196"/>
      <c r="LAU10" s="196"/>
      <c r="LAV10" s="196"/>
      <c r="LAW10" s="196" t="s">
        <v>4455</v>
      </c>
      <c r="LAX10" s="196"/>
      <c r="LAY10" s="196"/>
      <c r="LAZ10" s="196"/>
      <c r="LBA10" s="196"/>
      <c r="LBB10" s="196"/>
      <c r="LBC10" s="196"/>
      <c r="LBD10" s="196"/>
      <c r="LBE10" s="196" t="s">
        <v>4455</v>
      </c>
      <c r="LBF10" s="196"/>
      <c r="LBG10" s="196"/>
      <c r="LBH10" s="196"/>
      <c r="LBI10" s="196"/>
      <c r="LBJ10" s="196"/>
      <c r="LBK10" s="196"/>
      <c r="LBL10" s="196"/>
      <c r="LBM10" s="196" t="s">
        <v>4455</v>
      </c>
      <c r="LBN10" s="196"/>
      <c r="LBO10" s="196"/>
      <c r="LBP10" s="196"/>
      <c r="LBQ10" s="196"/>
      <c r="LBR10" s="196"/>
      <c r="LBS10" s="196"/>
      <c r="LBT10" s="196"/>
      <c r="LBU10" s="196" t="s">
        <v>4455</v>
      </c>
      <c r="LBV10" s="196"/>
      <c r="LBW10" s="196"/>
      <c r="LBX10" s="196"/>
      <c r="LBY10" s="196"/>
      <c r="LBZ10" s="196"/>
      <c r="LCA10" s="196"/>
      <c r="LCB10" s="196"/>
      <c r="LCC10" s="196" t="s">
        <v>4455</v>
      </c>
      <c r="LCD10" s="196"/>
      <c r="LCE10" s="196"/>
      <c r="LCF10" s="196"/>
      <c r="LCG10" s="196"/>
      <c r="LCH10" s="196"/>
      <c r="LCI10" s="196"/>
      <c r="LCJ10" s="196"/>
      <c r="LCK10" s="196" t="s">
        <v>4455</v>
      </c>
      <c r="LCL10" s="196"/>
      <c r="LCM10" s="196"/>
      <c r="LCN10" s="196"/>
      <c r="LCO10" s="196"/>
      <c r="LCP10" s="196"/>
      <c r="LCQ10" s="196"/>
      <c r="LCR10" s="196"/>
      <c r="LCS10" s="196" t="s">
        <v>4455</v>
      </c>
      <c r="LCT10" s="196"/>
      <c r="LCU10" s="196"/>
      <c r="LCV10" s="196"/>
      <c r="LCW10" s="196"/>
      <c r="LCX10" s="196"/>
      <c r="LCY10" s="196"/>
      <c r="LCZ10" s="196"/>
      <c r="LDA10" s="196" t="s">
        <v>4455</v>
      </c>
      <c r="LDB10" s="196"/>
      <c r="LDC10" s="196"/>
      <c r="LDD10" s="196"/>
      <c r="LDE10" s="196"/>
      <c r="LDF10" s="196"/>
      <c r="LDG10" s="196"/>
      <c r="LDH10" s="196"/>
      <c r="LDI10" s="196" t="s">
        <v>4455</v>
      </c>
      <c r="LDJ10" s="196"/>
      <c r="LDK10" s="196"/>
      <c r="LDL10" s="196"/>
      <c r="LDM10" s="196"/>
      <c r="LDN10" s="196"/>
      <c r="LDO10" s="196"/>
      <c r="LDP10" s="196"/>
      <c r="LDQ10" s="196" t="s">
        <v>4455</v>
      </c>
      <c r="LDR10" s="196"/>
      <c r="LDS10" s="196"/>
      <c r="LDT10" s="196"/>
      <c r="LDU10" s="196"/>
      <c r="LDV10" s="196"/>
      <c r="LDW10" s="196"/>
      <c r="LDX10" s="196"/>
      <c r="LDY10" s="196" t="s">
        <v>4455</v>
      </c>
      <c r="LDZ10" s="196"/>
      <c r="LEA10" s="196"/>
      <c r="LEB10" s="196"/>
      <c r="LEC10" s="196"/>
      <c r="LED10" s="196"/>
      <c r="LEE10" s="196"/>
      <c r="LEF10" s="196"/>
      <c r="LEG10" s="196" t="s">
        <v>4455</v>
      </c>
      <c r="LEH10" s="196"/>
      <c r="LEI10" s="196"/>
      <c r="LEJ10" s="196"/>
      <c r="LEK10" s="196"/>
      <c r="LEL10" s="196"/>
      <c r="LEM10" s="196"/>
      <c r="LEN10" s="196"/>
      <c r="LEO10" s="196" t="s">
        <v>4455</v>
      </c>
      <c r="LEP10" s="196"/>
      <c r="LEQ10" s="196"/>
      <c r="LER10" s="196"/>
      <c r="LES10" s="196"/>
      <c r="LET10" s="196"/>
      <c r="LEU10" s="196"/>
      <c r="LEV10" s="196"/>
      <c r="LEW10" s="196" t="s">
        <v>4455</v>
      </c>
      <c r="LEX10" s="196"/>
      <c r="LEY10" s="196"/>
      <c r="LEZ10" s="196"/>
      <c r="LFA10" s="196"/>
      <c r="LFB10" s="196"/>
      <c r="LFC10" s="196"/>
      <c r="LFD10" s="196"/>
      <c r="LFE10" s="196" t="s">
        <v>4455</v>
      </c>
      <c r="LFF10" s="196"/>
      <c r="LFG10" s="196"/>
      <c r="LFH10" s="196"/>
      <c r="LFI10" s="196"/>
      <c r="LFJ10" s="196"/>
      <c r="LFK10" s="196"/>
      <c r="LFL10" s="196"/>
      <c r="LFM10" s="196" t="s">
        <v>4455</v>
      </c>
      <c r="LFN10" s="196"/>
      <c r="LFO10" s="196"/>
      <c r="LFP10" s="196"/>
      <c r="LFQ10" s="196"/>
      <c r="LFR10" s="196"/>
      <c r="LFS10" s="196"/>
      <c r="LFT10" s="196"/>
      <c r="LFU10" s="196" t="s">
        <v>4455</v>
      </c>
      <c r="LFV10" s="196"/>
      <c r="LFW10" s="196"/>
      <c r="LFX10" s="196"/>
      <c r="LFY10" s="196"/>
      <c r="LFZ10" s="196"/>
      <c r="LGA10" s="196"/>
      <c r="LGB10" s="196"/>
      <c r="LGC10" s="196" t="s">
        <v>4455</v>
      </c>
      <c r="LGD10" s="196"/>
      <c r="LGE10" s="196"/>
      <c r="LGF10" s="196"/>
      <c r="LGG10" s="196"/>
      <c r="LGH10" s="196"/>
      <c r="LGI10" s="196"/>
      <c r="LGJ10" s="196"/>
      <c r="LGK10" s="196" t="s">
        <v>4455</v>
      </c>
      <c r="LGL10" s="196"/>
      <c r="LGM10" s="196"/>
      <c r="LGN10" s="196"/>
      <c r="LGO10" s="196"/>
      <c r="LGP10" s="196"/>
      <c r="LGQ10" s="196"/>
      <c r="LGR10" s="196"/>
      <c r="LGS10" s="196" t="s">
        <v>4455</v>
      </c>
      <c r="LGT10" s="196"/>
      <c r="LGU10" s="196"/>
      <c r="LGV10" s="196"/>
      <c r="LGW10" s="196"/>
      <c r="LGX10" s="196"/>
      <c r="LGY10" s="196"/>
      <c r="LGZ10" s="196"/>
      <c r="LHA10" s="196" t="s">
        <v>4455</v>
      </c>
      <c r="LHB10" s="196"/>
      <c r="LHC10" s="196"/>
      <c r="LHD10" s="196"/>
      <c r="LHE10" s="196"/>
      <c r="LHF10" s="196"/>
      <c r="LHG10" s="196"/>
      <c r="LHH10" s="196"/>
      <c r="LHI10" s="196" t="s">
        <v>4455</v>
      </c>
      <c r="LHJ10" s="196"/>
      <c r="LHK10" s="196"/>
      <c r="LHL10" s="196"/>
      <c r="LHM10" s="196"/>
      <c r="LHN10" s="196"/>
      <c r="LHO10" s="196"/>
      <c r="LHP10" s="196"/>
      <c r="LHQ10" s="196" t="s">
        <v>4455</v>
      </c>
      <c r="LHR10" s="196"/>
      <c r="LHS10" s="196"/>
      <c r="LHT10" s="196"/>
      <c r="LHU10" s="196"/>
      <c r="LHV10" s="196"/>
      <c r="LHW10" s="196"/>
      <c r="LHX10" s="196"/>
      <c r="LHY10" s="196" t="s">
        <v>4455</v>
      </c>
      <c r="LHZ10" s="196"/>
      <c r="LIA10" s="196"/>
      <c r="LIB10" s="196"/>
      <c r="LIC10" s="196"/>
      <c r="LID10" s="196"/>
      <c r="LIE10" s="196"/>
      <c r="LIF10" s="196"/>
      <c r="LIG10" s="196" t="s">
        <v>4455</v>
      </c>
      <c r="LIH10" s="196"/>
      <c r="LII10" s="196"/>
      <c r="LIJ10" s="196"/>
      <c r="LIK10" s="196"/>
      <c r="LIL10" s="196"/>
      <c r="LIM10" s="196"/>
      <c r="LIN10" s="196"/>
      <c r="LIO10" s="196" t="s">
        <v>4455</v>
      </c>
      <c r="LIP10" s="196"/>
      <c r="LIQ10" s="196"/>
      <c r="LIR10" s="196"/>
      <c r="LIS10" s="196"/>
      <c r="LIT10" s="196"/>
      <c r="LIU10" s="196"/>
      <c r="LIV10" s="196"/>
      <c r="LIW10" s="196" t="s">
        <v>4455</v>
      </c>
      <c r="LIX10" s="196"/>
      <c r="LIY10" s="196"/>
      <c r="LIZ10" s="196"/>
      <c r="LJA10" s="196"/>
      <c r="LJB10" s="196"/>
      <c r="LJC10" s="196"/>
      <c r="LJD10" s="196"/>
      <c r="LJE10" s="196" t="s">
        <v>4455</v>
      </c>
      <c r="LJF10" s="196"/>
      <c r="LJG10" s="196"/>
      <c r="LJH10" s="196"/>
      <c r="LJI10" s="196"/>
      <c r="LJJ10" s="196"/>
      <c r="LJK10" s="196"/>
      <c r="LJL10" s="196"/>
      <c r="LJM10" s="196" t="s">
        <v>4455</v>
      </c>
      <c r="LJN10" s="196"/>
      <c r="LJO10" s="196"/>
      <c r="LJP10" s="196"/>
      <c r="LJQ10" s="196"/>
      <c r="LJR10" s="196"/>
      <c r="LJS10" s="196"/>
      <c r="LJT10" s="196"/>
      <c r="LJU10" s="196" t="s">
        <v>4455</v>
      </c>
      <c r="LJV10" s="196"/>
      <c r="LJW10" s="196"/>
      <c r="LJX10" s="196"/>
      <c r="LJY10" s="196"/>
      <c r="LJZ10" s="196"/>
      <c r="LKA10" s="196"/>
      <c r="LKB10" s="196"/>
      <c r="LKC10" s="196" t="s">
        <v>4455</v>
      </c>
      <c r="LKD10" s="196"/>
      <c r="LKE10" s="196"/>
      <c r="LKF10" s="196"/>
      <c r="LKG10" s="196"/>
      <c r="LKH10" s="196"/>
      <c r="LKI10" s="196"/>
      <c r="LKJ10" s="196"/>
      <c r="LKK10" s="196" t="s">
        <v>4455</v>
      </c>
      <c r="LKL10" s="196"/>
      <c r="LKM10" s="196"/>
      <c r="LKN10" s="196"/>
      <c r="LKO10" s="196"/>
      <c r="LKP10" s="196"/>
      <c r="LKQ10" s="196"/>
      <c r="LKR10" s="196"/>
      <c r="LKS10" s="196" t="s">
        <v>4455</v>
      </c>
      <c r="LKT10" s="196"/>
      <c r="LKU10" s="196"/>
      <c r="LKV10" s="196"/>
      <c r="LKW10" s="196"/>
      <c r="LKX10" s="196"/>
      <c r="LKY10" s="196"/>
      <c r="LKZ10" s="196"/>
      <c r="LLA10" s="196" t="s">
        <v>4455</v>
      </c>
      <c r="LLB10" s="196"/>
      <c r="LLC10" s="196"/>
      <c r="LLD10" s="196"/>
      <c r="LLE10" s="196"/>
      <c r="LLF10" s="196"/>
      <c r="LLG10" s="196"/>
      <c r="LLH10" s="196"/>
      <c r="LLI10" s="196" t="s">
        <v>4455</v>
      </c>
      <c r="LLJ10" s="196"/>
      <c r="LLK10" s="196"/>
      <c r="LLL10" s="196"/>
      <c r="LLM10" s="196"/>
      <c r="LLN10" s="196"/>
      <c r="LLO10" s="196"/>
      <c r="LLP10" s="196"/>
      <c r="LLQ10" s="196" t="s">
        <v>4455</v>
      </c>
      <c r="LLR10" s="196"/>
      <c r="LLS10" s="196"/>
      <c r="LLT10" s="196"/>
      <c r="LLU10" s="196"/>
      <c r="LLV10" s="196"/>
      <c r="LLW10" s="196"/>
      <c r="LLX10" s="196"/>
      <c r="LLY10" s="196" t="s">
        <v>4455</v>
      </c>
      <c r="LLZ10" s="196"/>
      <c r="LMA10" s="196"/>
      <c r="LMB10" s="196"/>
      <c r="LMC10" s="196"/>
      <c r="LMD10" s="196"/>
      <c r="LME10" s="196"/>
      <c r="LMF10" s="196"/>
      <c r="LMG10" s="196" t="s">
        <v>4455</v>
      </c>
      <c r="LMH10" s="196"/>
      <c r="LMI10" s="196"/>
      <c r="LMJ10" s="196"/>
      <c r="LMK10" s="196"/>
      <c r="LML10" s="196"/>
      <c r="LMM10" s="196"/>
      <c r="LMN10" s="196"/>
      <c r="LMO10" s="196" t="s">
        <v>4455</v>
      </c>
      <c r="LMP10" s="196"/>
      <c r="LMQ10" s="196"/>
      <c r="LMR10" s="196"/>
      <c r="LMS10" s="196"/>
      <c r="LMT10" s="196"/>
      <c r="LMU10" s="196"/>
      <c r="LMV10" s="196"/>
      <c r="LMW10" s="196" t="s">
        <v>4455</v>
      </c>
      <c r="LMX10" s="196"/>
      <c r="LMY10" s="196"/>
      <c r="LMZ10" s="196"/>
      <c r="LNA10" s="196"/>
      <c r="LNB10" s="196"/>
      <c r="LNC10" s="196"/>
      <c r="LND10" s="196"/>
      <c r="LNE10" s="196" t="s">
        <v>4455</v>
      </c>
      <c r="LNF10" s="196"/>
      <c r="LNG10" s="196"/>
      <c r="LNH10" s="196"/>
      <c r="LNI10" s="196"/>
      <c r="LNJ10" s="196"/>
      <c r="LNK10" s="196"/>
      <c r="LNL10" s="196"/>
      <c r="LNM10" s="196" t="s">
        <v>4455</v>
      </c>
      <c r="LNN10" s="196"/>
      <c r="LNO10" s="196"/>
      <c r="LNP10" s="196"/>
      <c r="LNQ10" s="196"/>
      <c r="LNR10" s="196"/>
      <c r="LNS10" s="196"/>
      <c r="LNT10" s="196"/>
      <c r="LNU10" s="196" t="s">
        <v>4455</v>
      </c>
      <c r="LNV10" s="196"/>
      <c r="LNW10" s="196"/>
      <c r="LNX10" s="196"/>
      <c r="LNY10" s="196"/>
      <c r="LNZ10" s="196"/>
      <c r="LOA10" s="196"/>
      <c r="LOB10" s="196"/>
      <c r="LOC10" s="196" t="s">
        <v>4455</v>
      </c>
      <c r="LOD10" s="196"/>
      <c r="LOE10" s="196"/>
      <c r="LOF10" s="196"/>
      <c r="LOG10" s="196"/>
      <c r="LOH10" s="196"/>
      <c r="LOI10" s="196"/>
      <c r="LOJ10" s="196"/>
      <c r="LOK10" s="196" t="s">
        <v>4455</v>
      </c>
      <c r="LOL10" s="196"/>
      <c r="LOM10" s="196"/>
      <c r="LON10" s="196"/>
      <c r="LOO10" s="196"/>
      <c r="LOP10" s="196"/>
      <c r="LOQ10" s="196"/>
      <c r="LOR10" s="196"/>
      <c r="LOS10" s="196" t="s">
        <v>4455</v>
      </c>
      <c r="LOT10" s="196"/>
      <c r="LOU10" s="196"/>
      <c r="LOV10" s="196"/>
      <c r="LOW10" s="196"/>
      <c r="LOX10" s="196"/>
      <c r="LOY10" s="196"/>
      <c r="LOZ10" s="196"/>
      <c r="LPA10" s="196" t="s">
        <v>4455</v>
      </c>
      <c r="LPB10" s="196"/>
      <c r="LPC10" s="196"/>
      <c r="LPD10" s="196"/>
      <c r="LPE10" s="196"/>
      <c r="LPF10" s="196"/>
      <c r="LPG10" s="196"/>
      <c r="LPH10" s="196"/>
      <c r="LPI10" s="196" t="s">
        <v>4455</v>
      </c>
      <c r="LPJ10" s="196"/>
      <c r="LPK10" s="196"/>
      <c r="LPL10" s="196"/>
      <c r="LPM10" s="196"/>
      <c r="LPN10" s="196"/>
      <c r="LPO10" s="196"/>
      <c r="LPP10" s="196"/>
      <c r="LPQ10" s="196" t="s">
        <v>4455</v>
      </c>
      <c r="LPR10" s="196"/>
      <c r="LPS10" s="196"/>
      <c r="LPT10" s="196"/>
      <c r="LPU10" s="196"/>
      <c r="LPV10" s="196"/>
      <c r="LPW10" s="196"/>
      <c r="LPX10" s="196"/>
      <c r="LPY10" s="196" t="s">
        <v>4455</v>
      </c>
      <c r="LPZ10" s="196"/>
      <c r="LQA10" s="196"/>
      <c r="LQB10" s="196"/>
      <c r="LQC10" s="196"/>
      <c r="LQD10" s="196"/>
      <c r="LQE10" s="196"/>
      <c r="LQF10" s="196"/>
      <c r="LQG10" s="196" t="s">
        <v>4455</v>
      </c>
      <c r="LQH10" s="196"/>
      <c r="LQI10" s="196"/>
      <c r="LQJ10" s="196"/>
      <c r="LQK10" s="196"/>
      <c r="LQL10" s="196"/>
      <c r="LQM10" s="196"/>
      <c r="LQN10" s="196"/>
      <c r="LQO10" s="196" t="s">
        <v>4455</v>
      </c>
      <c r="LQP10" s="196"/>
      <c r="LQQ10" s="196"/>
      <c r="LQR10" s="196"/>
      <c r="LQS10" s="196"/>
      <c r="LQT10" s="196"/>
      <c r="LQU10" s="196"/>
      <c r="LQV10" s="196"/>
      <c r="LQW10" s="196" t="s">
        <v>4455</v>
      </c>
      <c r="LQX10" s="196"/>
      <c r="LQY10" s="196"/>
      <c r="LQZ10" s="196"/>
      <c r="LRA10" s="196"/>
      <c r="LRB10" s="196"/>
      <c r="LRC10" s="196"/>
      <c r="LRD10" s="196"/>
      <c r="LRE10" s="196" t="s">
        <v>4455</v>
      </c>
      <c r="LRF10" s="196"/>
      <c r="LRG10" s="196"/>
      <c r="LRH10" s="196"/>
      <c r="LRI10" s="196"/>
      <c r="LRJ10" s="196"/>
      <c r="LRK10" s="196"/>
      <c r="LRL10" s="196"/>
      <c r="LRM10" s="196" t="s">
        <v>4455</v>
      </c>
      <c r="LRN10" s="196"/>
      <c r="LRO10" s="196"/>
      <c r="LRP10" s="196"/>
      <c r="LRQ10" s="196"/>
      <c r="LRR10" s="196"/>
      <c r="LRS10" s="196"/>
      <c r="LRT10" s="196"/>
      <c r="LRU10" s="196" t="s">
        <v>4455</v>
      </c>
      <c r="LRV10" s="196"/>
      <c r="LRW10" s="196"/>
      <c r="LRX10" s="196"/>
      <c r="LRY10" s="196"/>
      <c r="LRZ10" s="196"/>
      <c r="LSA10" s="196"/>
      <c r="LSB10" s="196"/>
      <c r="LSC10" s="196" t="s">
        <v>4455</v>
      </c>
      <c r="LSD10" s="196"/>
      <c r="LSE10" s="196"/>
      <c r="LSF10" s="196"/>
      <c r="LSG10" s="196"/>
      <c r="LSH10" s="196"/>
      <c r="LSI10" s="196"/>
      <c r="LSJ10" s="196"/>
      <c r="LSK10" s="196" t="s">
        <v>4455</v>
      </c>
      <c r="LSL10" s="196"/>
      <c r="LSM10" s="196"/>
      <c r="LSN10" s="196"/>
      <c r="LSO10" s="196"/>
      <c r="LSP10" s="196"/>
      <c r="LSQ10" s="196"/>
      <c r="LSR10" s="196"/>
      <c r="LSS10" s="196" t="s">
        <v>4455</v>
      </c>
      <c r="LST10" s="196"/>
      <c r="LSU10" s="196"/>
      <c r="LSV10" s="196"/>
      <c r="LSW10" s="196"/>
      <c r="LSX10" s="196"/>
      <c r="LSY10" s="196"/>
      <c r="LSZ10" s="196"/>
      <c r="LTA10" s="196" t="s">
        <v>4455</v>
      </c>
      <c r="LTB10" s="196"/>
      <c r="LTC10" s="196"/>
      <c r="LTD10" s="196"/>
      <c r="LTE10" s="196"/>
      <c r="LTF10" s="196"/>
      <c r="LTG10" s="196"/>
      <c r="LTH10" s="196"/>
      <c r="LTI10" s="196" t="s">
        <v>4455</v>
      </c>
      <c r="LTJ10" s="196"/>
      <c r="LTK10" s="196"/>
      <c r="LTL10" s="196"/>
      <c r="LTM10" s="196"/>
      <c r="LTN10" s="196"/>
      <c r="LTO10" s="196"/>
      <c r="LTP10" s="196"/>
      <c r="LTQ10" s="196" t="s">
        <v>4455</v>
      </c>
      <c r="LTR10" s="196"/>
      <c r="LTS10" s="196"/>
      <c r="LTT10" s="196"/>
      <c r="LTU10" s="196"/>
      <c r="LTV10" s="196"/>
      <c r="LTW10" s="196"/>
      <c r="LTX10" s="196"/>
      <c r="LTY10" s="196" t="s">
        <v>4455</v>
      </c>
      <c r="LTZ10" s="196"/>
      <c r="LUA10" s="196"/>
      <c r="LUB10" s="196"/>
      <c r="LUC10" s="196"/>
      <c r="LUD10" s="196"/>
      <c r="LUE10" s="196"/>
      <c r="LUF10" s="196"/>
      <c r="LUG10" s="196" t="s">
        <v>4455</v>
      </c>
      <c r="LUH10" s="196"/>
      <c r="LUI10" s="196"/>
      <c r="LUJ10" s="196"/>
      <c r="LUK10" s="196"/>
      <c r="LUL10" s="196"/>
      <c r="LUM10" s="196"/>
      <c r="LUN10" s="196"/>
      <c r="LUO10" s="196" t="s">
        <v>4455</v>
      </c>
      <c r="LUP10" s="196"/>
      <c r="LUQ10" s="196"/>
      <c r="LUR10" s="196"/>
      <c r="LUS10" s="196"/>
      <c r="LUT10" s="196"/>
      <c r="LUU10" s="196"/>
      <c r="LUV10" s="196"/>
      <c r="LUW10" s="196" t="s">
        <v>4455</v>
      </c>
      <c r="LUX10" s="196"/>
      <c r="LUY10" s="196"/>
      <c r="LUZ10" s="196"/>
      <c r="LVA10" s="196"/>
      <c r="LVB10" s="196"/>
      <c r="LVC10" s="196"/>
      <c r="LVD10" s="196"/>
      <c r="LVE10" s="196" t="s">
        <v>4455</v>
      </c>
      <c r="LVF10" s="196"/>
      <c r="LVG10" s="196"/>
      <c r="LVH10" s="196"/>
      <c r="LVI10" s="196"/>
      <c r="LVJ10" s="196"/>
      <c r="LVK10" s="196"/>
      <c r="LVL10" s="196"/>
      <c r="LVM10" s="196" t="s">
        <v>4455</v>
      </c>
      <c r="LVN10" s="196"/>
      <c r="LVO10" s="196"/>
      <c r="LVP10" s="196"/>
      <c r="LVQ10" s="196"/>
      <c r="LVR10" s="196"/>
      <c r="LVS10" s="196"/>
      <c r="LVT10" s="196"/>
      <c r="LVU10" s="196" t="s">
        <v>4455</v>
      </c>
      <c r="LVV10" s="196"/>
      <c r="LVW10" s="196"/>
      <c r="LVX10" s="196"/>
      <c r="LVY10" s="196"/>
      <c r="LVZ10" s="196"/>
      <c r="LWA10" s="196"/>
      <c r="LWB10" s="196"/>
      <c r="LWC10" s="196" t="s">
        <v>4455</v>
      </c>
      <c r="LWD10" s="196"/>
      <c r="LWE10" s="196"/>
      <c r="LWF10" s="196"/>
      <c r="LWG10" s="196"/>
      <c r="LWH10" s="196"/>
      <c r="LWI10" s="196"/>
      <c r="LWJ10" s="196"/>
      <c r="LWK10" s="196" t="s">
        <v>4455</v>
      </c>
      <c r="LWL10" s="196"/>
      <c r="LWM10" s="196"/>
      <c r="LWN10" s="196"/>
      <c r="LWO10" s="196"/>
      <c r="LWP10" s="196"/>
      <c r="LWQ10" s="196"/>
      <c r="LWR10" s="196"/>
      <c r="LWS10" s="196" t="s">
        <v>4455</v>
      </c>
      <c r="LWT10" s="196"/>
      <c r="LWU10" s="196"/>
      <c r="LWV10" s="196"/>
      <c r="LWW10" s="196"/>
      <c r="LWX10" s="196"/>
      <c r="LWY10" s="196"/>
      <c r="LWZ10" s="196"/>
      <c r="LXA10" s="196" t="s">
        <v>4455</v>
      </c>
      <c r="LXB10" s="196"/>
      <c r="LXC10" s="196"/>
      <c r="LXD10" s="196"/>
      <c r="LXE10" s="196"/>
      <c r="LXF10" s="196"/>
      <c r="LXG10" s="196"/>
      <c r="LXH10" s="196"/>
      <c r="LXI10" s="196" t="s">
        <v>4455</v>
      </c>
      <c r="LXJ10" s="196"/>
      <c r="LXK10" s="196"/>
      <c r="LXL10" s="196"/>
      <c r="LXM10" s="196"/>
      <c r="LXN10" s="196"/>
      <c r="LXO10" s="196"/>
      <c r="LXP10" s="196"/>
      <c r="LXQ10" s="196" t="s">
        <v>4455</v>
      </c>
      <c r="LXR10" s="196"/>
      <c r="LXS10" s="196"/>
      <c r="LXT10" s="196"/>
      <c r="LXU10" s="196"/>
      <c r="LXV10" s="196"/>
      <c r="LXW10" s="196"/>
      <c r="LXX10" s="196"/>
      <c r="LXY10" s="196" t="s">
        <v>4455</v>
      </c>
      <c r="LXZ10" s="196"/>
      <c r="LYA10" s="196"/>
      <c r="LYB10" s="196"/>
      <c r="LYC10" s="196"/>
      <c r="LYD10" s="196"/>
      <c r="LYE10" s="196"/>
      <c r="LYF10" s="196"/>
      <c r="LYG10" s="196" t="s">
        <v>4455</v>
      </c>
      <c r="LYH10" s="196"/>
      <c r="LYI10" s="196"/>
      <c r="LYJ10" s="196"/>
      <c r="LYK10" s="196"/>
      <c r="LYL10" s="196"/>
      <c r="LYM10" s="196"/>
      <c r="LYN10" s="196"/>
      <c r="LYO10" s="196" t="s">
        <v>4455</v>
      </c>
      <c r="LYP10" s="196"/>
      <c r="LYQ10" s="196"/>
      <c r="LYR10" s="196"/>
      <c r="LYS10" s="196"/>
      <c r="LYT10" s="196"/>
      <c r="LYU10" s="196"/>
      <c r="LYV10" s="196"/>
      <c r="LYW10" s="196" t="s">
        <v>4455</v>
      </c>
      <c r="LYX10" s="196"/>
      <c r="LYY10" s="196"/>
      <c r="LYZ10" s="196"/>
      <c r="LZA10" s="196"/>
      <c r="LZB10" s="196"/>
      <c r="LZC10" s="196"/>
      <c r="LZD10" s="196"/>
      <c r="LZE10" s="196" t="s">
        <v>4455</v>
      </c>
      <c r="LZF10" s="196"/>
      <c r="LZG10" s="196"/>
      <c r="LZH10" s="196"/>
      <c r="LZI10" s="196"/>
      <c r="LZJ10" s="196"/>
      <c r="LZK10" s="196"/>
      <c r="LZL10" s="196"/>
      <c r="LZM10" s="196" t="s">
        <v>4455</v>
      </c>
      <c r="LZN10" s="196"/>
      <c r="LZO10" s="196"/>
      <c r="LZP10" s="196"/>
      <c r="LZQ10" s="196"/>
      <c r="LZR10" s="196"/>
      <c r="LZS10" s="196"/>
      <c r="LZT10" s="196"/>
      <c r="LZU10" s="196" t="s">
        <v>4455</v>
      </c>
      <c r="LZV10" s="196"/>
      <c r="LZW10" s="196"/>
      <c r="LZX10" s="196"/>
      <c r="LZY10" s="196"/>
      <c r="LZZ10" s="196"/>
      <c r="MAA10" s="196"/>
      <c r="MAB10" s="196"/>
      <c r="MAC10" s="196" t="s">
        <v>4455</v>
      </c>
      <c r="MAD10" s="196"/>
      <c r="MAE10" s="196"/>
      <c r="MAF10" s="196"/>
      <c r="MAG10" s="196"/>
      <c r="MAH10" s="196"/>
      <c r="MAI10" s="196"/>
      <c r="MAJ10" s="196"/>
      <c r="MAK10" s="196" t="s">
        <v>4455</v>
      </c>
      <c r="MAL10" s="196"/>
      <c r="MAM10" s="196"/>
      <c r="MAN10" s="196"/>
      <c r="MAO10" s="196"/>
      <c r="MAP10" s="196"/>
      <c r="MAQ10" s="196"/>
      <c r="MAR10" s="196"/>
      <c r="MAS10" s="196" t="s">
        <v>4455</v>
      </c>
      <c r="MAT10" s="196"/>
      <c r="MAU10" s="196"/>
      <c r="MAV10" s="196"/>
      <c r="MAW10" s="196"/>
      <c r="MAX10" s="196"/>
      <c r="MAY10" s="196"/>
      <c r="MAZ10" s="196"/>
      <c r="MBA10" s="196" t="s">
        <v>4455</v>
      </c>
      <c r="MBB10" s="196"/>
      <c r="MBC10" s="196"/>
      <c r="MBD10" s="196"/>
      <c r="MBE10" s="196"/>
      <c r="MBF10" s="196"/>
      <c r="MBG10" s="196"/>
      <c r="MBH10" s="196"/>
      <c r="MBI10" s="196" t="s">
        <v>4455</v>
      </c>
      <c r="MBJ10" s="196"/>
      <c r="MBK10" s="196"/>
      <c r="MBL10" s="196"/>
      <c r="MBM10" s="196"/>
      <c r="MBN10" s="196"/>
      <c r="MBO10" s="196"/>
      <c r="MBP10" s="196"/>
      <c r="MBQ10" s="196" t="s">
        <v>4455</v>
      </c>
      <c r="MBR10" s="196"/>
      <c r="MBS10" s="196"/>
      <c r="MBT10" s="196"/>
      <c r="MBU10" s="196"/>
      <c r="MBV10" s="196"/>
      <c r="MBW10" s="196"/>
      <c r="MBX10" s="196"/>
      <c r="MBY10" s="196" t="s">
        <v>4455</v>
      </c>
      <c r="MBZ10" s="196"/>
      <c r="MCA10" s="196"/>
      <c r="MCB10" s="196"/>
      <c r="MCC10" s="196"/>
      <c r="MCD10" s="196"/>
      <c r="MCE10" s="196"/>
      <c r="MCF10" s="196"/>
      <c r="MCG10" s="196" t="s">
        <v>4455</v>
      </c>
      <c r="MCH10" s="196"/>
      <c r="MCI10" s="196"/>
      <c r="MCJ10" s="196"/>
      <c r="MCK10" s="196"/>
      <c r="MCL10" s="196"/>
      <c r="MCM10" s="196"/>
      <c r="MCN10" s="196"/>
      <c r="MCO10" s="196" t="s">
        <v>4455</v>
      </c>
      <c r="MCP10" s="196"/>
      <c r="MCQ10" s="196"/>
      <c r="MCR10" s="196"/>
      <c r="MCS10" s="196"/>
      <c r="MCT10" s="196"/>
      <c r="MCU10" s="196"/>
      <c r="MCV10" s="196"/>
      <c r="MCW10" s="196" t="s">
        <v>4455</v>
      </c>
      <c r="MCX10" s="196"/>
      <c r="MCY10" s="196"/>
      <c r="MCZ10" s="196"/>
      <c r="MDA10" s="196"/>
      <c r="MDB10" s="196"/>
      <c r="MDC10" s="196"/>
      <c r="MDD10" s="196"/>
      <c r="MDE10" s="196" t="s">
        <v>4455</v>
      </c>
      <c r="MDF10" s="196"/>
      <c r="MDG10" s="196"/>
      <c r="MDH10" s="196"/>
      <c r="MDI10" s="196"/>
      <c r="MDJ10" s="196"/>
      <c r="MDK10" s="196"/>
      <c r="MDL10" s="196"/>
      <c r="MDM10" s="196" t="s">
        <v>4455</v>
      </c>
      <c r="MDN10" s="196"/>
      <c r="MDO10" s="196"/>
      <c r="MDP10" s="196"/>
      <c r="MDQ10" s="196"/>
      <c r="MDR10" s="196"/>
      <c r="MDS10" s="196"/>
      <c r="MDT10" s="196"/>
      <c r="MDU10" s="196" t="s">
        <v>4455</v>
      </c>
      <c r="MDV10" s="196"/>
      <c r="MDW10" s="196"/>
      <c r="MDX10" s="196"/>
      <c r="MDY10" s="196"/>
      <c r="MDZ10" s="196"/>
      <c r="MEA10" s="196"/>
      <c r="MEB10" s="196"/>
      <c r="MEC10" s="196" t="s">
        <v>4455</v>
      </c>
      <c r="MED10" s="196"/>
      <c r="MEE10" s="196"/>
      <c r="MEF10" s="196"/>
      <c r="MEG10" s="196"/>
      <c r="MEH10" s="196"/>
      <c r="MEI10" s="196"/>
      <c r="MEJ10" s="196"/>
      <c r="MEK10" s="196" t="s">
        <v>4455</v>
      </c>
      <c r="MEL10" s="196"/>
      <c r="MEM10" s="196"/>
      <c r="MEN10" s="196"/>
      <c r="MEO10" s="196"/>
      <c r="MEP10" s="196"/>
      <c r="MEQ10" s="196"/>
      <c r="MER10" s="196"/>
      <c r="MES10" s="196" t="s">
        <v>4455</v>
      </c>
      <c r="MET10" s="196"/>
      <c r="MEU10" s="196"/>
      <c r="MEV10" s="196"/>
      <c r="MEW10" s="196"/>
      <c r="MEX10" s="196"/>
      <c r="MEY10" s="196"/>
      <c r="MEZ10" s="196"/>
      <c r="MFA10" s="196" t="s">
        <v>4455</v>
      </c>
      <c r="MFB10" s="196"/>
      <c r="MFC10" s="196"/>
      <c r="MFD10" s="196"/>
      <c r="MFE10" s="196"/>
      <c r="MFF10" s="196"/>
      <c r="MFG10" s="196"/>
      <c r="MFH10" s="196"/>
      <c r="MFI10" s="196" t="s">
        <v>4455</v>
      </c>
      <c r="MFJ10" s="196"/>
      <c r="MFK10" s="196"/>
      <c r="MFL10" s="196"/>
      <c r="MFM10" s="196"/>
      <c r="MFN10" s="196"/>
      <c r="MFO10" s="196"/>
      <c r="MFP10" s="196"/>
      <c r="MFQ10" s="196" t="s">
        <v>4455</v>
      </c>
      <c r="MFR10" s="196"/>
      <c r="MFS10" s="196"/>
      <c r="MFT10" s="196"/>
      <c r="MFU10" s="196"/>
      <c r="MFV10" s="196"/>
      <c r="MFW10" s="196"/>
      <c r="MFX10" s="196"/>
      <c r="MFY10" s="196" t="s">
        <v>4455</v>
      </c>
      <c r="MFZ10" s="196"/>
      <c r="MGA10" s="196"/>
      <c r="MGB10" s="196"/>
      <c r="MGC10" s="196"/>
      <c r="MGD10" s="196"/>
      <c r="MGE10" s="196"/>
      <c r="MGF10" s="196"/>
      <c r="MGG10" s="196" t="s">
        <v>4455</v>
      </c>
      <c r="MGH10" s="196"/>
      <c r="MGI10" s="196"/>
      <c r="MGJ10" s="196"/>
      <c r="MGK10" s="196"/>
      <c r="MGL10" s="196"/>
      <c r="MGM10" s="196"/>
      <c r="MGN10" s="196"/>
      <c r="MGO10" s="196" t="s">
        <v>4455</v>
      </c>
      <c r="MGP10" s="196"/>
      <c r="MGQ10" s="196"/>
      <c r="MGR10" s="196"/>
      <c r="MGS10" s="196"/>
      <c r="MGT10" s="196"/>
      <c r="MGU10" s="196"/>
      <c r="MGV10" s="196"/>
      <c r="MGW10" s="196" t="s">
        <v>4455</v>
      </c>
      <c r="MGX10" s="196"/>
      <c r="MGY10" s="196"/>
      <c r="MGZ10" s="196"/>
      <c r="MHA10" s="196"/>
      <c r="MHB10" s="196"/>
      <c r="MHC10" s="196"/>
      <c r="MHD10" s="196"/>
      <c r="MHE10" s="196" t="s">
        <v>4455</v>
      </c>
      <c r="MHF10" s="196"/>
      <c r="MHG10" s="196"/>
      <c r="MHH10" s="196"/>
      <c r="MHI10" s="196"/>
      <c r="MHJ10" s="196"/>
      <c r="MHK10" s="196"/>
      <c r="MHL10" s="196"/>
      <c r="MHM10" s="196" t="s">
        <v>4455</v>
      </c>
      <c r="MHN10" s="196"/>
      <c r="MHO10" s="196"/>
      <c r="MHP10" s="196"/>
      <c r="MHQ10" s="196"/>
      <c r="MHR10" s="196"/>
      <c r="MHS10" s="196"/>
      <c r="MHT10" s="196"/>
      <c r="MHU10" s="196" t="s">
        <v>4455</v>
      </c>
      <c r="MHV10" s="196"/>
      <c r="MHW10" s="196"/>
      <c r="MHX10" s="196"/>
      <c r="MHY10" s="196"/>
      <c r="MHZ10" s="196"/>
      <c r="MIA10" s="196"/>
      <c r="MIB10" s="196"/>
      <c r="MIC10" s="196" t="s">
        <v>4455</v>
      </c>
      <c r="MID10" s="196"/>
      <c r="MIE10" s="196"/>
      <c r="MIF10" s="196"/>
      <c r="MIG10" s="196"/>
      <c r="MIH10" s="196"/>
      <c r="MII10" s="196"/>
      <c r="MIJ10" s="196"/>
      <c r="MIK10" s="196" t="s">
        <v>4455</v>
      </c>
      <c r="MIL10" s="196"/>
      <c r="MIM10" s="196"/>
      <c r="MIN10" s="196"/>
      <c r="MIO10" s="196"/>
      <c r="MIP10" s="196"/>
      <c r="MIQ10" s="196"/>
      <c r="MIR10" s="196"/>
      <c r="MIS10" s="196" t="s">
        <v>4455</v>
      </c>
      <c r="MIT10" s="196"/>
      <c r="MIU10" s="196"/>
      <c r="MIV10" s="196"/>
      <c r="MIW10" s="196"/>
      <c r="MIX10" s="196"/>
      <c r="MIY10" s="196"/>
      <c r="MIZ10" s="196"/>
      <c r="MJA10" s="196" t="s">
        <v>4455</v>
      </c>
      <c r="MJB10" s="196"/>
      <c r="MJC10" s="196"/>
      <c r="MJD10" s="196"/>
      <c r="MJE10" s="196"/>
      <c r="MJF10" s="196"/>
      <c r="MJG10" s="196"/>
      <c r="MJH10" s="196"/>
      <c r="MJI10" s="196" t="s">
        <v>4455</v>
      </c>
      <c r="MJJ10" s="196"/>
      <c r="MJK10" s="196"/>
      <c r="MJL10" s="196"/>
      <c r="MJM10" s="196"/>
      <c r="MJN10" s="196"/>
      <c r="MJO10" s="196"/>
      <c r="MJP10" s="196"/>
      <c r="MJQ10" s="196" t="s">
        <v>4455</v>
      </c>
      <c r="MJR10" s="196"/>
      <c r="MJS10" s="196"/>
      <c r="MJT10" s="196"/>
      <c r="MJU10" s="196"/>
      <c r="MJV10" s="196"/>
      <c r="MJW10" s="196"/>
      <c r="MJX10" s="196"/>
      <c r="MJY10" s="196" t="s">
        <v>4455</v>
      </c>
      <c r="MJZ10" s="196"/>
      <c r="MKA10" s="196"/>
      <c r="MKB10" s="196"/>
      <c r="MKC10" s="196"/>
      <c r="MKD10" s="196"/>
      <c r="MKE10" s="196"/>
      <c r="MKF10" s="196"/>
      <c r="MKG10" s="196" t="s">
        <v>4455</v>
      </c>
      <c r="MKH10" s="196"/>
      <c r="MKI10" s="196"/>
      <c r="MKJ10" s="196"/>
      <c r="MKK10" s="196"/>
      <c r="MKL10" s="196"/>
      <c r="MKM10" s="196"/>
      <c r="MKN10" s="196"/>
      <c r="MKO10" s="196" t="s">
        <v>4455</v>
      </c>
      <c r="MKP10" s="196"/>
      <c r="MKQ10" s="196"/>
      <c r="MKR10" s="196"/>
      <c r="MKS10" s="196"/>
      <c r="MKT10" s="196"/>
      <c r="MKU10" s="196"/>
      <c r="MKV10" s="196"/>
      <c r="MKW10" s="196" t="s">
        <v>4455</v>
      </c>
      <c r="MKX10" s="196"/>
      <c r="MKY10" s="196"/>
      <c r="MKZ10" s="196"/>
      <c r="MLA10" s="196"/>
      <c r="MLB10" s="196"/>
      <c r="MLC10" s="196"/>
      <c r="MLD10" s="196"/>
      <c r="MLE10" s="196" t="s">
        <v>4455</v>
      </c>
      <c r="MLF10" s="196"/>
      <c r="MLG10" s="196"/>
      <c r="MLH10" s="196"/>
      <c r="MLI10" s="196"/>
      <c r="MLJ10" s="196"/>
      <c r="MLK10" s="196"/>
      <c r="MLL10" s="196"/>
      <c r="MLM10" s="196" t="s">
        <v>4455</v>
      </c>
      <c r="MLN10" s="196"/>
      <c r="MLO10" s="196"/>
      <c r="MLP10" s="196"/>
      <c r="MLQ10" s="196"/>
      <c r="MLR10" s="196"/>
      <c r="MLS10" s="196"/>
      <c r="MLT10" s="196"/>
      <c r="MLU10" s="196" t="s">
        <v>4455</v>
      </c>
      <c r="MLV10" s="196"/>
      <c r="MLW10" s="196"/>
      <c r="MLX10" s="196"/>
      <c r="MLY10" s="196"/>
      <c r="MLZ10" s="196"/>
      <c r="MMA10" s="196"/>
      <c r="MMB10" s="196"/>
      <c r="MMC10" s="196" t="s">
        <v>4455</v>
      </c>
      <c r="MMD10" s="196"/>
      <c r="MME10" s="196"/>
      <c r="MMF10" s="196"/>
      <c r="MMG10" s="196"/>
      <c r="MMH10" s="196"/>
      <c r="MMI10" s="196"/>
      <c r="MMJ10" s="196"/>
      <c r="MMK10" s="196" t="s">
        <v>4455</v>
      </c>
      <c r="MML10" s="196"/>
      <c r="MMM10" s="196"/>
      <c r="MMN10" s="196"/>
      <c r="MMO10" s="196"/>
      <c r="MMP10" s="196"/>
      <c r="MMQ10" s="196"/>
      <c r="MMR10" s="196"/>
      <c r="MMS10" s="196" t="s">
        <v>4455</v>
      </c>
      <c r="MMT10" s="196"/>
      <c r="MMU10" s="196"/>
      <c r="MMV10" s="196"/>
      <c r="MMW10" s="196"/>
      <c r="MMX10" s="196"/>
      <c r="MMY10" s="196"/>
      <c r="MMZ10" s="196"/>
      <c r="MNA10" s="196" t="s">
        <v>4455</v>
      </c>
      <c r="MNB10" s="196"/>
      <c r="MNC10" s="196"/>
      <c r="MND10" s="196"/>
      <c r="MNE10" s="196"/>
      <c r="MNF10" s="196"/>
      <c r="MNG10" s="196"/>
      <c r="MNH10" s="196"/>
      <c r="MNI10" s="196" t="s">
        <v>4455</v>
      </c>
      <c r="MNJ10" s="196"/>
      <c r="MNK10" s="196"/>
      <c r="MNL10" s="196"/>
      <c r="MNM10" s="196"/>
      <c r="MNN10" s="196"/>
      <c r="MNO10" s="196"/>
      <c r="MNP10" s="196"/>
      <c r="MNQ10" s="196" t="s">
        <v>4455</v>
      </c>
      <c r="MNR10" s="196"/>
      <c r="MNS10" s="196"/>
      <c r="MNT10" s="196"/>
      <c r="MNU10" s="196"/>
      <c r="MNV10" s="196"/>
      <c r="MNW10" s="196"/>
      <c r="MNX10" s="196"/>
      <c r="MNY10" s="196" t="s">
        <v>4455</v>
      </c>
      <c r="MNZ10" s="196"/>
      <c r="MOA10" s="196"/>
      <c r="MOB10" s="196"/>
      <c r="MOC10" s="196"/>
      <c r="MOD10" s="196"/>
      <c r="MOE10" s="196"/>
      <c r="MOF10" s="196"/>
      <c r="MOG10" s="196" t="s">
        <v>4455</v>
      </c>
      <c r="MOH10" s="196"/>
      <c r="MOI10" s="196"/>
      <c r="MOJ10" s="196"/>
      <c r="MOK10" s="196"/>
      <c r="MOL10" s="196"/>
      <c r="MOM10" s="196"/>
      <c r="MON10" s="196"/>
      <c r="MOO10" s="196" t="s">
        <v>4455</v>
      </c>
      <c r="MOP10" s="196"/>
      <c r="MOQ10" s="196"/>
      <c r="MOR10" s="196"/>
      <c r="MOS10" s="196"/>
      <c r="MOT10" s="196"/>
      <c r="MOU10" s="196"/>
      <c r="MOV10" s="196"/>
      <c r="MOW10" s="196" t="s">
        <v>4455</v>
      </c>
      <c r="MOX10" s="196"/>
      <c r="MOY10" s="196"/>
      <c r="MOZ10" s="196"/>
      <c r="MPA10" s="196"/>
      <c r="MPB10" s="196"/>
      <c r="MPC10" s="196"/>
      <c r="MPD10" s="196"/>
      <c r="MPE10" s="196" t="s">
        <v>4455</v>
      </c>
      <c r="MPF10" s="196"/>
      <c r="MPG10" s="196"/>
      <c r="MPH10" s="196"/>
      <c r="MPI10" s="196"/>
      <c r="MPJ10" s="196"/>
      <c r="MPK10" s="196"/>
      <c r="MPL10" s="196"/>
      <c r="MPM10" s="196" t="s">
        <v>4455</v>
      </c>
      <c r="MPN10" s="196"/>
      <c r="MPO10" s="196"/>
      <c r="MPP10" s="196"/>
      <c r="MPQ10" s="196"/>
      <c r="MPR10" s="196"/>
      <c r="MPS10" s="196"/>
      <c r="MPT10" s="196"/>
      <c r="MPU10" s="196" t="s">
        <v>4455</v>
      </c>
      <c r="MPV10" s="196"/>
      <c r="MPW10" s="196"/>
      <c r="MPX10" s="196"/>
      <c r="MPY10" s="196"/>
      <c r="MPZ10" s="196"/>
      <c r="MQA10" s="196"/>
      <c r="MQB10" s="196"/>
      <c r="MQC10" s="196" t="s">
        <v>4455</v>
      </c>
      <c r="MQD10" s="196"/>
      <c r="MQE10" s="196"/>
      <c r="MQF10" s="196"/>
      <c r="MQG10" s="196"/>
      <c r="MQH10" s="196"/>
      <c r="MQI10" s="196"/>
      <c r="MQJ10" s="196"/>
      <c r="MQK10" s="196" t="s">
        <v>4455</v>
      </c>
      <c r="MQL10" s="196"/>
      <c r="MQM10" s="196"/>
      <c r="MQN10" s="196"/>
      <c r="MQO10" s="196"/>
      <c r="MQP10" s="196"/>
      <c r="MQQ10" s="196"/>
      <c r="MQR10" s="196"/>
      <c r="MQS10" s="196" t="s">
        <v>4455</v>
      </c>
      <c r="MQT10" s="196"/>
      <c r="MQU10" s="196"/>
      <c r="MQV10" s="196"/>
      <c r="MQW10" s="196"/>
      <c r="MQX10" s="196"/>
      <c r="MQY10" s="196"/>
      <c r="MQZ10" s="196"/>
      <c r="MRA10" s="196" t="s">
        <v>4455</v>
      </c>
      <c r="MRB10" s="196"/>
      <c r="MRC10" s="196"/>
      <c r="MRD10" s="196"/>
      <c r="MRE10" s="196"/>
      <c r="MRF10" s="196"/>
      <c r="MRG10" s="196"/>
      <c r="MRH10" s="196"/>
      <c r="MRI10" s="196" t="s">
        <v>4455</v>
      </c>
      <c r="MRJ10" s="196"/>
      <c r="MRK10" s="196"/>
      <c r="MRL10" s="196"/>
      <c r="MRM10" s="196"/>
      <c r="MRN10" s="196"/>
      <c r="MRO10" s="196"/>
      <c r="MRP10" s="196"/>
      <c r="MRQ10" s="196" t="s">
        <v>4455</v>
      </c>
      <c r="MRR10" s="196"/>
      <c r="MRS10" s="196"/>
      <c r="MRT10" s="196"/>
      <c r="MRU10" s="196"/>
      <c r="MRV10" s="196"/>
      <c r="MRW10" s="196"/>
      <c r="MRX10" s="196"/>
      <c r="MRY10" s="196" t="s">
        <v>4455</v>
      </c>
      <c r="MRZ10" s="196"/>
      <c r="MSA10" s="196"/>
      <c r="MSB10" s="196"/>
      <c r="MSC10" s="196"/>
      <c r="MSD10" s="196"/>
      <c r="MSE10" s="196"/>
      <c r="MSF10" s="196"/>
      <c r="MSG10" s="196" t="s">
        <v>4455</v>
      </c>
      <c r="MSH10" s="196"/>
      <c r="MSI10" s="196"/>
      <c r="MSJ10" s="196"/>
      <c r="MSK10" s="196"/>
      <c r="MSL10" s="196"/>
      <c r="MSM10" s="196"/>
      <c r="MSN10" s="196"/>
      <c r="MSO10" s="196" t="s">
        <v>4455</v>
      </c>
      <c r="MSP10" s="196"/>
      <c r="MSQ10" s="196"/>
      <c r="MSR10" s="196"/>
      <c r="MSS10" s="196"/>
      <c r="MST10" s="196"/>
      <c r="MSU10" s="196"/>
      <c r="MSV10" s="196"/>
      <c r="MSW10" s="196" t="s">
        <v>4455</v>
      </c>
      <c r="MSX10" s="196"/>
      <c r="MSY10" s="196"/>
      <c r="MSZ10" s="196"/>
      <c r="MTA10" s="196"/>
      <c r="MTB10" s="196"/>
      <c r="MTC10" s="196"/>
      <c r="MTD10" s="196"/>
      <c r="MTE10" s="196" t="s">
        <v>4455</v>
      </c>
      <c r="MTF10" s="196"/>
      <c r="MTG10" s="196"/>
      <c r="MTH10" s="196"/>
      <c r="MTI10" s="196"/>
      <c r="MTJ10" s="196"/>
      <c r="MTK10" s="196"/>
      <c r="MTL10" s="196"/>
      <c r="MTM10" s="196" t="s">
        <v>4455</v>
      </c>
      <c r="MTN10" s="196"/>
      <c r="MTO10" s="196"/>
      <c r="MTP10" s="196"/>
      <c r="MTQ10" s="196"/>
      <c r="MTR10" s="196"/>
      <c r="MTS10" s="196"/>
      <c r="MTT10" s="196"/>
      <c r="MTU10" s="196" t="s">
        <v>4455</v>
      </c>
      <c r="MTV10" s="196"/>
      <c r="MTW10" s="196"/>
      <c r="MTX10" s="196"/>
      <c r="MTY10" s="196"/>
      <c r="MTZ10" s="196"/>
      <c r="MUA10" s="196"/>
      <c r="MUB10" s="196"/>
      <c r="MUC10" s="196" t="s">
        <v>4455</v>
      </c>
      <c r="MUD10" s="196"/>
      <c r="MUE10" s="196"/>
      <c r="MUF10" s="196"/>
      <c r="MUG10" s="196"/>
      <c r="MUH10" s="196"/>
      <c r="MUI10" s="196"/>
      <c r="MUJ10" s="196"/>
      <c r="MUK10" s="196" t="s">
        <v>4455</v>
      </c>
      <c r="MUL10" s="196"/>
      <c r="MUM10" s="196"/>
      <c r="MUN10" s="196"/>
      <c r="MUO10" s="196"/>
      <c r="MUP10" s="196"/>
      <c r="MUQ10" s="196"/>
      <c r="MUR10" s="196"/>
      <c r="MUS10" s="196" t="s">
        <v>4455</v>
      </c>
      <c r="MUT10" s="196"/>
      <c r="MUU10" s="196"/>
      <c r="MUV10" s="196"/>
      <c r="MUW10" s="196"/>
      <c r="MUX10" s="196"/>
      <c r="MUY10" s="196"/>
      <c r="MUZ10" s="196"/>
      <c r="MVA10" s="196" t="s">
        <v>4455</v>
      </c>
      <c r="MVB10" s="196"/>
      <c r="MVC10" s="196"/>
      <c r="MVD10" s="196"/>
      <c r="MVE10" s="196"/>
      <c r="MVF10" s="196"/>
      <c r="MVG10" s="196"/>
      <c r="MVH10" s="196"/>
      <c r="MVI10" s="196" t="s">
        <v>4455</v>
      </c>
      <c r="MVJ10" s="196"/>
      <c r="MVK10" s="196"/>
      <c r="MVL10" s="196"/>
      <c r="MVM10" s="196"/>
      <c r="MVN10" s="196"/>
      <c r="MVO10" s="196"/>
      <c r="MVP10" s="196"/>
      <c r="MVQ10" s="196" t="s">
        <v>4455</v>
      </c>
      <c r="MVR10" s="196"/>
      <c r="MVS10" s="196"/>
      <c r="MVT10" s="196"/>
      <c r="MVU10" s="196"/>
      <c r="MVV10" s="196"/>
      <c r="MVW10" s="196"/>
      <c r="MVX10" s="196"/>
      <c r="MVY10" s="196" t="s">
        <v>4455</v>
      </c>
      <c r="MVZ10" s="196"/>
      <c r="MWA10" s="196"/>
      <c r="MWB10" s="196"/>
      <c r="MWC10" s="196"/>
      <c r="MWD10" s="196"/>
      <c r="MWE10" s="196"/>
      <c r="MWF10" s="196"/>
      <c r="MWG10" s="196" t="s">
        <v>4455</v>
      </c>
      <c r="MWH10" s="196"/>
      <c r="MWI10" s="196"/>
      <c r="MWJ10" s="196"/>
      <c r="MWK10" s="196"/>
      <c r="MWL10" s="196"/>
      <c r="MWM10" s="196"/>
      <c r="MWN10" s="196"/>
      <c r="MWO10" s="196" t="s">
        <v>4455</v>
      </c>
      <c r="MWP10" s="196"/>
      <c r="MWQ10" s="196"/>
      <c r="MWR10" s="196"/>
      <c r="MWS10" s="196"/>
      <c r="MWT10" s="196"/>
      <c r="MWU10" s="196"/>
      <c r="MWV10" s="196"/>
      <c r="MWW10" s="196" t="s">
        <v>4455</v>
      </c>
      <c r="MWX10" s="196"/>
      <c r="MWY10" s="196"/>
      <c r="MWZ10" s="196"/>
      <c r="MXA10" s="196"/>
      <c r="MXB10" s="196"/>
      <c r="MXC10" s="196"/>
      <c r="MXD10" s="196"/>
      <c r="MXE10" s="196" t="s">
        <v>4455</v>
      </c>
      <c r="MXF10" s="196"/>
      <c r="MXG10" s="196"/>
      <c r="MXH10" s="196"/>
      <c r="MXI10" s="196"/>
      <c r="MXJ10" s="196"/>
      <c r="MXK10" s="196"/>
      <c r="MXL10" s="196"/>
      <c r="MXM10" s="196" t="s">
        <v>4455</v>
      </c>
      <c r="MXN10" s="196"/>
      <c r="MXO10" s="196"/>
      <c r="MXP10" s="196"/>
      <c r="MXQ10" s="196"/>
      <c r="MXR10" s="196"/>
      <c r="MXS10" s="196"/>
      <c r="MXT10" s="196"/>
      <c r="MXU10" s="196" t="s">
        <v>4455</v>
      </c>
      <c r="MXV10" s="196"/>
      <c r="MXW10" s="196"/>
      <c r="MXX10" s="196"/>
      <c r="MXY10" s="196"/>
      <c r="MXZ10" s="196"/>
      <c r="MYA10" s="196"/>
      <c r="MYB10" s="196"/>
      <c r="MYC10" s="196" t="s">
        <v>4455</v>
      </c>
      <c r="MYD10" s="196"/>
      <c r="MYE10" s="196"/>
      <c r="MYF10" s="196"/>
      <c r="MYG10" s="196"/>
      <c r="MYH10" s="196"/>
      <c r="MYI10" s="196"/>
      <c r="MYJ10" s="196"/>
      <c r="MYK10" s="196" t="s">
        <v>4455</v>
      </c>
      <c r="MYL10" s="196"/>
      <c r="MYM10" s="196"/>
      <c r="MYN10" s="196"/>
      <c r="MYO10" s="196"/>
      <c r="MYP10" s="196"/>
      <c r="MYQ10" s="196"/>
      <c r="MYR10" s="196"/>
      <c r="MYS10" s="196" t="s">
        <v>4455</v>
      </c>
      <c r="MYT10" s="196"/>
      <c r="MYU10" s="196"/>
      <c r="MYV10" s="196"/>
      <c r="MYW10" s="196"/>
      <c r="MYX10" s="196"/>
      <c r="MYY10" s="196"/>
      <c r="MYZ10" s="196"/>
      <c r="MZA10" s="196" t="s">
        <v>4455</v>
      </c>
      <c r="MZB10" s="196"/>
      <c r="MZC10" s="196"/>
      <c r="MZD10" s="196"/>
      <c r="MZE10" s="196"/>
      <c r="MZF10" s="196"/>
      <c r="MZG10" s="196"/>
      <c r="MZH10" s="196"/>
      <c r="MZI10" s="196" t="s">
        <v>4455</v>
      </c>
      <c r="MZJ10" s="196"/>
      <c r="MZK10" s="196"/>
      <c r="MZL10" s="196"/>
      <c r="MZM10" s="196"/>
      <c r="MZN10" s="196"/>
      <c r="MZO10" s="196"/>
      <c r="MZP10" s="196"/>
      <c r="MZQ10" s="196" t="s">
        <v>4455</v>
      </c>
      <c r="MZR10" s="196"/>
      <c r="MZS10" s="196"/>
      <c r="MZT10" s="196"/>
      <c r="MZU10" s="196"/>
      <c r="MZV10" s="196"/>
      <c r="MZW10" s="196"/>
      <c r="MZX10" s="196"/>
      <c r="MZY10" s="196" t="s">
        <v>4455</v>
      </c>
      <c r="MZZ10" s="196"/>
      <c r="NAA10" s="196"/>
      <c r="NAB10" s="196"/>
      <c r="NAC10" s="196"/>
      <c r="NAD10" s="196"/>
      <c r="NAE10" s="196"/>
      <c r="NAF10" s="196"/>
      <c r="NAG10" s="196" t="s">
        <v>4455</v>
      </c>
      <c r="NAH10" s="196"/>
      <c r="NAI10" s="196"/>
      <c r="NAJ10" s="196"/>
      <c r="NAK10" s="196"/>
      <c r="NAL10" s="196"/>
      <c r="NAM10" s="196"/>
      <c r="NAN10" s="196"/>
      <c r="NAO10" s="196" t="s">
        <v>4455</v>
      </c>
      <c r="NAP10" s="196"/>
      <c r="NAQ10" s="196"/>
      <c r="NAR10" s="196"/>
      <c r="NAS10" s="196"/>
      <c r="NAT10" s="196"/>
      <c r="NAU10" s="196"/>
      <c r="NAV10" s="196"/>
      <c r="NAW10" s="196" t="s">
        <v>4455</v>
      </c>
      <c r="NAX10" s="196"/>
      <c r="NAY10" s="196"/>
      <c r="NAZ10" s="196"/>
      <c r="NBA10" s="196"/>
      <c r="NBB10" s="196"/>
      <c r="NBC10" s="196"/>
      <c r="NBD10" s="196"/>
      <c r="NBE10" s="196" t="s">
        <v>4455</v>
      </c>
      <c r="NBF10" s="196"/>
      <c r="NBG10" s="196"/>
      <c r="NBH10" s="196"/>
      <c r="NBI10" s="196"/>
      <c r="NBJ10" s="196"/>
      <c r="NBK10" s="196"/>
      <c r="NBL10" s="196"/>
      <c r="NBM10" s="196" t="s">
        <v>4455</v>
      </c>
      <c r="NBN10" s="196"/>
      <c r="NBO10" s="196"/>
      <c r="NBP10" s="196"/>
      <c r="NBQ10" s="196"/>
      <c r="NBR10" s="196"/>
      <c r="NBS10" s="196"/>
      <c r="NBT10" s="196"/>
      <c r="NBU10" s="196" t="s">
        <v>4455</v>
      </c>
      <c r="NBV10" s="196"/>
      <c r="NBW10" s="196"/>
      <c r="NBX10" s="196"/>
      <c r="NBY10" s="196"/>
      <c r="NBZ10" s="196"/>
      <c r="NCA10" s="196"/>
      <c r="NCB10" s="196"/>
      <c r="NCC10" s="196" t="s">
        <v>4455</v>
      </c>
      <c r="NCD10" s="196"/>
      <c r="NCE10" s="196"/>
      <c r="NCF10" s="196"/>
      <c r="NCG10" s="196"/>
      <c r="NCH10" s="196"/>
      <c r="NCI10" s="196"/>
      <c r="NCJ10" s="196"/>
      <c r="NCK10" s="196" t="s">
        <v>4455</v>
      </c>
      <c r="NCL10" s="196"/>
      <c r="NCM10" s="196"/>
      <c r="NCN10" s="196"/>
      <c r="NCO10" s="196"/>
      <c r="NCP10" s="196"/>
      <c r="NCQ10" s="196"/>
      <c r="NCR10" s="196"/>
      <c r="NCS10" s="196" t="s">
        <v>4455</v>
      </c>
      <c r="NCT10" s="196"/>
      <c r="NCU10" s="196"/>
      <c r="NCV10" s="196"/>
      <c r="NCW10" s="196"/>
      <c r="NCX10" s="196"/>
      <c r="NCY10" s="196"/>
      <c r="NCZ10" s="196"/>
      <c r="NDA10" s="196" t="s">
        <v>4455</v>
      </c>
      <c r="NDB10" s="196"/>
      <c r="NDC10" s="196"/>
      <c r="NDD10" s="196"/>
      <c r="NDE10" s="196"/>
      <c r="NDF10" s="196"/>
      <c r="NDG10" s="196"/>
      <c r="NDH10" s="196"/>
      <c r="NDI10" s="196" t="s">
        <v>4455</v>
      </c>
      <c r="NDJ10" s="196"/>
      <c r="NDK10" s="196"/>
      <c r="NDL10" s="196"/>
      <c r="NDM10" s="196"/>
      <c r="NDN10" s="196"/>
      <c r="NDO10" s="196"/>
      <c r="NDP10" s="196"/>
      <c r="NDQ10" s="196" t="s">
        <v>4455</v>
      </c>
      <c r="NDR10" s="196"/>
      <c r="NDS10" s="196"/>
      <c r="NDT10" s="196"/>
      <c r="NDU10" s="196"/>
      <c r="NDV10" s="196"/>
      <c r="NDW10" s="196"/>
      <c r="NDX10" s="196"/>
      <c r="NDY10" s="196" t="s">
        <v>4455</v>
      </c>
      <c r="NDZ10" s="196"/>
      <c r="NEA10" s="196"/>
      <c r="NEB10" s="196"/>
      <c r="NEC10" s="196"/>
      <c r="NED10" s="196"/>
      <c r="NEE10" s="196"/>
      <c r="NEF10" s="196"/>
      <c r="NEG10" s="196" t="s">
        <v>4455</v>
      </c>
      <c r="NEH10" s="196"/>
      <c r="NEI10" s="196"/>
      <c r="NEJ10" s="196"/>
      <c r="NEK10" s="196"/>
      <c r="NEL10" s="196"/>
      <c r="NEM10" s="196"/>
      <c r="NEN10" s="196"/>
      <c r="NEO10" s="196" t="s">
        <v>4455</v>
      </c>
      <c r="NEP10" s="196"/>
      <c r="NEQ10" s="196"/>
      <c r="NER10" s="196"/>
      <c r="NES10" s="196"/>
      <c r="NET10" s="196"/>
      <c r="NEU10" s="196"/>
      <c r="NEV10" s="196"/>
      <c r="NEW10" s="196" t="s">
        <v>4455</v>
      </c>
      <c r="NEX10" s="196"/>
      <c r="NEY10" s="196"/>
      <c r="NEZ10" s="196"/>
      <c r="NFA10" s="196"/>
      <c r="NFB10" s="196"/>
      <c r="NFC10" s="196"/>
      <c r="NFD10" s="196"/>
      <c r="NFE10" s="196" t="s">
        <v>4455</v>
      </c>
      <c r="NFF10" s="196"/>
      <c r="NFG10" s="196"/>
      <c r="NFH10" s="196"/>
      <c r="NFI10" s="196"/>
      <c r="NFJ10" s="196"/>
      <c r="NFK10" s="196"/>
      <c r="NFL10" s="196"/>
      <c r="NFM10" s="196" t="s">
        <v>4455</v>
      </c>
      <c r="NFN10" s="196"/>
      <c r="NFO10" s="196"/>
      <c r="NFP10" s="196"/>
      <c r="NFQ10" s="196"/>
      <c r="NFR10" s="196"/>
      <c r="NFS10" s="196"/>
      <c r="NFT10" s="196"/>
      <c r="NFU10" s="196" t="s">
        <v>4455</v>
      </c>
      <c r="NFV10" s="196"/>
      <c r="NFW10" s="196"/>
      <c r="NFX10" s="196"/>
      <c r="NFY10" s="196"/>
      <c r="NFZ10" s="196"/>
      <c r="NGA10" s="196"/>
      <c r="NGB10" s="196"/>
      <c r="NGC10" s="196" t="s">
        <v>4455</v>
      </c>
      <c r="NGD10" s="196"/>
      <c r="NGE10" s="196"/>
      <c r="NGF10" s="196"/>
      <c r="NGG10" s="196"/>
      <c r="NGH10" s="196"/>
      <c r="NGI10" s="196"/>
      <c r="NGJ10" s="196"/>
      <c r="NGK10" s="196" t="s">
        <v>4455</v>
      </c>
      <c r="NGL10" s="196"/>
      <c r="NGM10" s="196"/>
      <c r="NGN10" s="196"/>
      <c r="NGO10" s="196"/>
      <c r="NGP10" s="196"/>
      <c r="NGQ10" s="196"/>
      <c r="NGR10" s="196"/>
      <c r="NGS10" s="196" t="s">
        <v>4455</v>
      </c>
      <c r="NGT10" s="196"/>
      <c r="NGU10" s="196"/>
      <c r="NGV10" s="196"/>
      <c r="NGW10" s="196"/>
      <c r="NGX10" s="196"/>
      <c r="NGY10" s="196"/>
      <c r="NGZ10" s="196"/>
      <c r="NHA10" s="196" t="s">
        <v>4455</v>
      </c>
      <c r="NHB10" s="196"/>
      <c r="NHC10" s="196"/>
      <c r="NHD10" s="196"/>
      <c r="NHE10" s="196"/>
      <c r="NHF10" s="196"/>
      <c r="NHG10" s="196"/>
      <c r="NHH10" s="196"/>
      <c r="NHI10" s="196" t="s">
        <v>4455</v>
      </c>
      <c r="NHJ10" s="196"/>
      <c r="NHK10" s="196"/>
      <c r="NHL10" s="196"/>
      <c r="NHM10" s="196"/>
      <c r="NHN10" s="196"/>
      <c r="NHO10" s="196"/>
      <c r="NHP10" s="196"/>
      <c r="NHQ10" s="196" t="s">
        <v>4455</v>
      </c>
      <c r="NHR10" s="196"/>
      <c r="NHS10" s="196"/>
      <c r="NHT10" s="196"/>
      <c r="NHU10" s="196"/>
      <c r="NHV10" s="196"/>
      <c r="NHW10" s="196"/>
      <c r="NHX10" s="196"/>
      <c r="NHY10" s="196" t="s">
        <v>4455</v>
      </c>
      <c r="NHZ10" s="196"/>
      <c r="NIA10" s="196"/>
      <c r="NIB10" s="196"/>
      <c r="NIC10" s="196"/>
      <c r="NID10" s="196"/>
      <c r="NIE10" s="196"/>
      <c r="NIF10" s="196"/>
      <c r="NIG10" s="196" t="s">
        <v>4455</v>
      </c>
      <c r="NIH10" s="196"/>
      <c r="NII10" s="196"/>
      <c r="NIJ10" s="196"/>
      <c r="NIK10" s="196"/>
      <c r="NIL10" s="196"/>
      <c r="NIM10" s="196"/>
      <c r="NIN10" s="196"/>
      <c r="NIO10" s="196" t="s">
        <v>4455</v>
      </c>
      <c r="NIP10" s="196"/>
      <c r="NIQ10" s="196"/>
      <c r="NIR10" s="196"/>
      <c r="NIS10" s="196"/>
      <c r="NIT10" s="196"/>
      <c r="NIU10" s="196"/>
      <c r="NIV10" s="196"/>
      <c r="NIW10" s="196" t="s">
        <v>4455</v>
      </c>
      <c r="NIX10" s="196"/>
      <c r="NIY10" s="196"/>
      <c r="NIZ10" s="196"/>
      <c r="NJA10" s="196"/>
      <c r="NJB10" s="196"/>
      <c r="NJC10" s="196"/>
      <c r="NJD10" s="196"/>
      <c r="NJE10" s="196" t="s">
        <v>4455</v>
      </c>
      <c r="NJF10" s="196"/>
      <c r="NJG10" s="196"/>
      <c r="NJH10" s="196"/>
      <c r="NJI10" s="196"/>
      <c r="NJJ10" s="196"/>
      <c r="NJK10" s="196"/>
      <c r="NJL10" s="196"/>
      <c r="NJM10" s="196" t="s">
        <v>4455</v>
      </c>
      <c r="NJN10" s="196"/>
      <c r="NJO10" s="196"/>
      <c r="NJP10" s="196"/>
      <c r="NJQ10" s="196"/>
      <c r="NJR10" s="196"/>
      <c r="NJS10" s="196"/>
      <c r="NJT10" s="196"/>
      <c r="NJU10" s="196" t="s">
        <v>4455</v>
      </c>
      <c r="NJV10" s="196"/>
      <c r="NJW10" s="196"/>
      <c r="NJX10" s="196"/>
      <c r="NJY10" s="196"/>
      <c r="NJZ10" s="196"/>
      <c r="NKA10" s="196"/>
      <c r="NKB10" s="196"/>
      <c r="NKC10" s="196" t="s">
        <v>4455</v>
      </c>
      <c r="NKD10" s="196"/>
      <c r="NKE10" s="196"/>
      <c r="NKF10" s="196"/>
      <c r="NKG10" s="196"/>
      <c r="NKH10" s="196"/>
      <c r="NKI10" s="196"/>
      <c r="NKJ10" s="196"/>
      <c r="NKK10" s="196" t="s">
        <v>4455</v>
      </c>
      <c r="NKL10" s="196"/>
      <c r="NKM10" s="196"/>
      <c r="NKN10" s="196"/>
      <c r="NKO10" s="196"/>
      <c r="NKP10" s="196"/>
      <c r="NKQ10" s="196"/>
      <c r="NKR10" s="196"/>
      <c r="NKS10" s="196" t="s">
        <v>4455</v>
      </c>
      <c r="NKT10" s="196"/>
      <c r="NKU10" s="196"/>
      <c r="NKV10" s="196"/>
      <c r="NKW10" s="196"/>
      <c r="NKX10" s="196"/>
      <c r="NKY10" s="196"/>
      <c r="NKZ10" s="196"/>
      <c r="NLA10" s="196" t="s">
        <v>4455</v>
      </c>
      <c r="NLB10" s="196"/>
      <c r="NLC10" s="196"/>
      <c r="NLD10" s="196"/>
      <c r="NLE10" s="196"/>
      <c r="NLF10" s="196"/>
      <c r="NLG10" s="196"/>
      <c r="NLH10" s="196"/>
      <c r="NLI10" s="196" t="s">
        <v>4455</v>
      </c>
      <c r="NLJ10" s="196"/>
      <c r="NLK10" s="196"/>
      <c r="NLL10" s="196"/>
      <c r="NLM10" s="196"/>
      <c r="NLN10" s="196"/>
      <c r="NLO10" s="196"/>
      <c r="NLP10" s="196"/>
      <c r="NLQ10" s="196" t="s">
        <v>4455</v>
      </c>
      <c r="NLR10" s="196"/>
      <c r="NLS10" s="196"/>
      <c r="NLT10" s="196"/>
      <c r="NLU10" s="196"/>
      <c r="NLV10" s="196"/>
      <c r="NLW10" s="196"/>
      <c r="NLX10" s="196"/>
      <c r="NLY10" s="196" t="s">
        <v>4455</v>
      </c>
      <c r="NLZ10" s="196"/>
      <c r="NMA10" s="196"/>
      <c r="NMB10" s="196"/>
      <c r="NMC10" s="196"/>
      <c r="NMD10" s="196"/>
      <c r="NME10" s="196"/>
      <c r="NMF10" s="196"/>
      <c r="NMG10" s="196" t="s">
        <v>4455</v>
      </c>
      <c r="NMH10" s="196"/>
      <c r="NMI10" s="196"/>
      <c r="NMJ10" s="196"/>
      <c r="NMK10" s="196"/>
      <c r="NML10" s="196"/>
      <c r="NMM10" s="196"/>
      <c r="NMN10" s="196"/>
      <c r="NMO10" s="196" t="s">
        <v>4455</v>
      </c>
      <c r="NMP10" s="196"/>
      <c r="NMQ10" s="196"/>
      <c r="NMR10" s="196"/>
      <c r="NMS10" s="196"/>
      <c r="NMT10" s="196"/>
      <c r="NMU10" s="196"/>
      <c r="NMV10" s="196"/>
      <c r="NMW10" s="196" t="s">
        <v>4455</v>
      </c>
      <c r="NMX10" s="196"/>
      <c r="NMY10" s="196"/>
      <c r="NMZ10" s="196"/>
      <c r="NNA10" s="196"/>
      <c r="NNB10" s="196"/>
      <c r="NNC10" s="196"/>
      <c r="NND10" s="196"/>
      <c r="NNE10" s="196" t="s">
        <v>4455</v>
      </c>
      <c r="NNF10" s="196"/>
      <c r="NNG10" s="196"/>
      <c r="NNH10" s="196"/>
      <c r="NNI10" s="196"/>
      <c r="NNJ10" s="196"/>
      <c r="NNK10" s="196"/>
      <c r="NNL10" s="196"/>
      <c r="NNM10" s="196" t="s">
        <v>4455</v>
      </c>
      <c r="NNN10" s="196"/>
      <c r="NNO10" s="196"/>
      <c r="NNP10" s="196"/>
      <c r="NNQ10" s="196"/>
      <c r="NNR10" s="196"/>
      <c r="NNS10" s="196"/>
      <c r="NNT10" s="196"/>
      <c r="NNU10" s="196" t="s">
        <v>4455</v>
      </c>
      <c r="NNV10" s="196"/>
      <c r="NNW10" s="196"/>
      <c r="NNX10" s="196"/>
      <c r="NNY10" s="196"/>
      <c r="NNZ10" s="196"/>
      <c r="NOA10" s="196"/>
      <c r="NOB10" s="196"/>
      <c r="NOC10" s="196" t="s">
        <v>4455</v>
      </c>
      <c r="NOD10" s="196"/>
      <c r="NOE10" s="196"/>
      <c r="NOF10" s="196"/>
      <c r="NOG10" s="196"/>
      <c r="NOH10" s="196"/>
      <c r="NOI10" s="196"/>
      <c r="NOJ10" s="196"/>
      <c r="NOK10" s="196" t="s">
        <v>4455</v>
      </c>
      <c r="NOL10" s="196"/>
      <c r="NOM10" s="196"/>
      <c r="NON10" s="196"/>
      <c r="NOO10" s="196"/>
      <c r="NOP10" s="196"/>
      <c r="NOQ10" s="196"/>
      <c r="NOR10" s="196"/>
      <c r="NOS10" s="196" t="s">
        <v>4455</v>
      </c>
      <c r="NOT10" s="196"/>
      <c r="NOU10" s="196"/>
      <c r="NOV10" s="196"/>
      <c r="NOW10" s="196"/>
      <c r="NOX10" s="196"/>
      <c r="NOY10" s="196"/>
      <c r="NOZ10" s="196"/>
      <c r="NPA10" s="196" t="s">
        <v>4455</v>
      </c>
      <c r="NPB10" s="196"/>
      <c r="NPC10" s="196"/>
      <c r="NPD10" s="196"/>
      <c r="NPE10" s="196"/>
      <c r="NPF10" s="196"/>
      <c r="NPG10" s="196"/>
      <c r="NPH10" s="196"/>
      <c r="NPI10" s="196" t="s">
        <v>4455</v>
      </c>
      <c r="NPJ10" s="196"/>
      <c r="NPK10" s="196"/>
      <c r="NPL10" s="196"/>
      <c r="NPM10" s="196"/>
      <c r="NPN10" s="196"/>
      <c r="NPO10" s="196"/>
      <c r="NPP10" s="196"/>
      <c r="NPQ10" s="196" t="s">
        <v>4455</v>
      </c>
      <c r="NPR10" s="196"/>
      <c r="NPS10" s="196"/>
      <c r="NPT10" s="196"/>
      <c r="NPU10" s="196"/>
      <c r="NPV10" s="196"/>
      <c r="NPW10" s="196"/>
      <c r="NPX10" s="196"/>
      <c r="NPY10" s="196" t="s">
        <v>4455</v>
      </c>
      <c r="NPZ10" s="196"/>
      <c r="NQA10" s="196"/>
      <c r="NQB10" s="196"/>
      <c r="NQC10" s="196"/>
      <c r="NQD10" s="196"/>
      <c r="NQE10" s="196"/>
      <c r="NQF10" s="196"/>
      <c r="NQG10" s="196" t="s">
        <v>4455</v>
      </c>
      <c r="NQH10" s="196"/>
      <c r="NQI10" s="196"/>
      <c r="NQJ10" s="196"/>
      <c r="NQK10" s="196"/>
      <c r="NQL10" s="196"/>
      <c r="NQM10" s="196"/>
      <c r="NQN10" s="196"/>
      <c r="NQO10" s="196" t="s">
        <v>4455</v>
      </c>
      <c r="NQP10" s="196"/>
      <c r="NQQ10" s="196"/>
      <c r="NQR10" s="196"/>
      <c r="NQS10" s="196"/>
      <c r="NQT10" s="196"/>
      <c r="NQU10" s="196"/>
      <c r="NQV10" s="196"/>
      <c r="NQW10" s="196" t="s">
        <v>4455</v>
      </c>
      <c r="NQX10" s="196"/>
      <c r="NQY10" s="196"/>
      <c r="NQZ10" s="196"/>
      <c r="NRA10" s="196"/>
      <c r="NRB10" s="196"/>
      <c r="NRC10" s="196"/>
      <c r="NRD10" s="196"/>
      <c r="NRE10" s="196" t="s">
        <v>4455</v>
      </c>
      <c r="NRF10" s="196"/>
      <c r="NRG10" s="196"/>
      <c r="NRH10" s="196"/>
      <c r="NRI10" s="196"/>
      <c r="NRJ10" s="196"/>
      <c r="NRK10" s="196"/>
      <c r="NRL10" s="196"/>
      <c r="NRM10" s="196" t="s">
        <v>4455</v>
      </c>
      <c r="NRN10" s="196"/>
      <c r="NRO10" s="196"/>
      <c r="NRP10" s="196"/>
      <c r="NRQ10" s="196"/>
      <c r="NRR10" s="196"/>
      <c r="NRS10" s="196"/>
      <c r="NRT10" s="196"/>
      <c r="NRU10" s="196" t="s">
        <v>4455</v>
      </c>
      <c r="NRV10" s="196"/>
      <c r="NRW10" s="196"/>
      <c r="NRX10" s="196"/>
      <c r="NRY10" s="196"/>
      <c r="NRZ10" s="196"/>
      <c r="NSA10" s="196"/>
      <c r="NSB10" s="196"/>
      <c r="NSC10" s="196" t="s">
        <v>4455</v>
      </c>
      <c r="NSD10" s="196"/>
      <c r="NSE10" s="196"/>
      <c r="NSF10" s="196"/>
      <c r="NSG10" s="196"/>
      <c r="NSH10" s="196"/>
      <c r="NSI10" s="196"/>
      <c r="NSJ10" s="196"/>
      <c r="NSK10" s="196" t="s">
        <v>4455</v>
      </c>
      <c r="NSL10" s="196"/>
      <c r="NSM10" s="196"/>
      <c r="NSN10" s="196"/>
      <c r="NSO10" s="196"/>
      <c r="NSP10" s="196"/>
      <c r="NSQ10" s="196"/>
      <c r="NSR10" s="196"/>
      <c r="NSS10" s="196" t="s">
        <v>4455</v>
      </c>
      <c r="NST10" s="196"/>
      <c r="NSU10" s="196"/>
      <c r="NSV10" s="196"/>
      <c r="NSW10" s="196"/>
      <c r="NSX10" s="196"/>
      <c r="NSY10" s="196"/>
      <c r="NSZ10" s="196"/>
      <c r="NTA10" s="196" t="s">
        <v>4455</v>
      </c>
      <c r="NTB10" s="196"/>
      <c r="NTC10" s="196"/>
      <c r="NTD10" s="196"/>
      <c r="NTE10" s="196"/>
      <c r="NTF10" s="196"/>
      <c r="NTG10" s="196"/>
      <c r="NTH10" s="196"/>
      <c r="NTI10" s="196" t="s">
        <v>4455</v>
      </c>
      <c r="NTJ10" s="196"/>
      <c r="NTK10" s="196"/>
      <c r="NTL10" s="196"/>
      <c r="NTM10" s="196"/>
      <c r="NTN10" s="196"/>
      <c r="NTO10" s="196"/>
      <c r="NTP10" s="196"/>
      <c r="NTQ10" s="196" t="s">
        <v>4455</v>
      </c>
      <c r="NTR10" s="196"/>
      <c r="NTS10" s="196"/>
      <c r="NTT10" s="196"/>
      <c r="NTU10" s="196"/>
      <c r="NTV10" s="196"/>
      <c r="NTW10" s="196"/>
      <c r="NTX10" s="196"/>
      <c r="NTY10" s="196" t="s">
        <v>4455</v>
      </c>
      <c r="NTZ10" s="196"/>
      <c r="NUA10" s="196"/>
      <c r="NUB10" s="196"/>
      <c r="NUC10" s="196"/>
      <c r="NUD10" s="196"/>
      <c r="NUE10" s="196"/>
      <c r="NUF10" s="196"/>
      <c r="NUG10" s="196" t="s">
        <v>4455</v>
      </c>
      <c r="NUH10" s="196"/>
      <c r="NUI10" s="196"/>
      <c r="NUJ10" s="196"/>
      <c r="NUK10" s="196"/>
      <c r="NUL10" s="196"/>
      <c r="NUM10" s="196"/>
      <c r="NUN10" s="196"/>
      <c r="NUO10" s="196" t="s">
        <v>4455</v>
      </c>
      <c r="NUP10" s="196"/>
      <c r="NUQ10" s="196"/>
      <c r="NUR10" s="196"/>
      <c r="NUS10" s="196"/>
      <c r="NUT10" s="196"/>
      <c r="NUU10" s="196"/>
      <c r="NUV10" s="196"/>
      <c r="NUW10" s="196" t="s">
        <v>4455</v>
      </c>
      <c r="NUX10" s="196"/>
      <c r="NUY10" s="196"/>
      <c r="NUZ10" s="196"/>
      <c r="NVA10" s="196"/>
      <c r="NVB10" s="196"/>
      <c r="NVC10" s="196"/>
      <c r="NVD10" s="196"/>
      <c r="NVE10" s="196" t="s">
        <v>4455</v>
      </c>
      <c r="NVF10" s="196"/>
      <c r="NVG10" s="196"/>
      <c r="NVH10" s="196"/>
      <c r="NVI10" s="196"/>
      <c r="NVJ10" s="196"/>
      <c r="NVK10" s="196"/>
      <c r="NVL10" s="196"/>
      <c r="NVM10" s="196" t="s">
        <v>4455</v>
      </c>
      <c r="NVN10" s="196"/>
      <c r="NVO10" s="196"/>
      <c r="NVP10" s="196"/>
      <c r="NVQ10" s="196"/>
      <c r="NVR10" s="196"/>
      <c r="NVS10" s="196"/>
      <c r="NVT10" s="196"/>
      <c r="NVU10" s="196" t="s">
        <v>4455</v>
      </c>
      <c r="NVV10" s="196"/>
      <c r="NVW10" s="196"/>
      <c r="NVX10" s="196"/>
      <c r="NVY10" s="196"/>
      <c r="NVZ10" s="196"/>
      <c r="NWA10" s="196"/>
      <c r="NWB10" s="196"/>
      <c r="NWC10" s="196" t="s">
        <v>4455</v>
      </c>
      <c r="NWD10" s="196"/>
      <c r="NWE10" s="196"/>
      <c r="NWF10" s="196"/>
      <c r="NWG10" s="196"/>
      <c r="NWH10" s="196"/>
      <c r="NWI10" s="196"/>
      <c r="NWJ10" s="196"/>
      <c r="NWK10" s="196" t="s">
        <v>4455</v>
      </c>
      <c r="NWL10" s="196"/>
      <c r="NWM10" s="196"/>
      <c r="NWN10" s="196"/>
      <c r="NWO10" s="196"/>
      <c r="NWP10" s="196"/>
      <c r="NWQ10" s="196"/>
      <c r="NWR10" s="196"/>
      <c r="NWS10" s="196" t="s">
        <v>4455</v>
      </c>
      <c r="NWT10" s="196"/>
      <c r="NWU10" s="196"/>
      <c r="NWV10" s="196"/>
      <c r="NWW10" s="196"/>
      <c r="NWX10" s="196"/>
      <c r="NWY10" s="196"/>
      <c r="NWZ10" s="196"/>
      <c r="NXA10" s="196" t="s">
        <v>4455</v>
      </c>
      <c r="NXB10" s="196"/>
      <c r="NXC10" s="196"/>
      <c r="NXD10" s="196"/>
      <c r="NXE10" s="196"/>
      <c r="NXF10" s="196"/>
      <c r="NXG10" s="196"/>
      <c r="NXH10" s="196"/>
      <c r="NXI10" s="196" t="s">
        <v>4455</v>
      </c>
      <c r="NXJ10" s="196"/>
      <c r="NXK10" s="196"/>
      <c r="NXL10" s="196"/>
      <c r="NXM10" s="196"/>
      <c r="NXN10" s="196"/>
      <c r="NXO10" s="196"/>
      <c r="NXP10" s="196"/>
      <c r="NXQ10" s="196" t="s">
        <v>4455</v>
      </c>
      <c r="NXR10" s="196"/>
      <c r="NXS10" s="196"/>
      <c r="NXT10" s="196"/>
      <c r="NXU10" s="196"/>
      <c r="NXV10" s="196"/>
      <c r="NXW10" s="196"/>
      <c r="NXX10" s="196"/>
      <c r="NXY10" s="196" t="s">
        <v>4455</v>
      </c>
      <c r="NXZ10" s="196"/>
      <c r="NYA10" s="196"/>
      <c r="NYB10" s="196"/>
      <c r="NYC10" s="196"/>
      <c r="NYD10" s="196"/>
      <c r="NYE10" s="196"/>
      <c r="NYF10" s="196"/>
      <c r="NYG10" s="196" t="s">
        <v>4455</v>
      </c>
      <c r="NYH10" s="196"/>
      <c r="NYI10" s="196"/>
      <c r="NYJ10" s="196"/>
      <c r="NYK10" s="196"/>
      <c r="NYL10" s="196"/>
      <c r="NYM10" s="196"/>
      <c r="NYN10" s="196"/>
      <c r="NYO10" s="196" t="s">
        <v>4455</v>
      </c>
      <c r="NYP10" s="196"/>
      <c r="NYQ10" s="196"/>
      <c r="NYR10" s="196"/>
      <c r="NYS10" s="196"/>
      <c r="NYT10" s="196"/>
      <c r="NYU10" s="196"/>
      <c r="NYV10" s="196"/>
      <c r="NYW10" s="196" t="s">
        <v>4455</v>
      </c>
      <c r="NYX10" s="196"/>
      <c r="NYY10" s="196"/>
      <c r="NYZ10" s="196"/>
      <c r="NZA10" s="196"/>
      <c r="NZB10" s="196"/>
      <c r="NZC10" s="196"/>
      <c r="NZD10" s="196"/>
      <c r="NZE10" s="196" t="s">
        <v>4455</v>
      </c>
      <c r="NZF10" s="196"/>
      <c r="NZG10" s="196"/>
      <c r="NZH10" s="196"/>
      <c r="NZI10" s="196"/>
      <c r="NZJ10" s="196"/>
      <c r="NZK10" s="196"/>
      <c r="NZL10" s="196"/>
      <c r="NZM10" s="196" t="s">
        <v>4455</v>
      </c>
      <c r="NZN10" s="196"/>
      <c r="NZO10" s="196"/>
      <c r="NZP10" s="196"/>
      <c r="NZQ10" s="196"/>
      <c r="NZR10" s="196"/>
      <c r="NZS10" s="196"/>
      <c r="NZT10" s="196"/>
      <c r="NZU10" s="196" t="s">
        <v>4455</v>
      </c>
      <c r="NZV10" s="196"/>
      <c r="NZW10" s="196"/>
      <c r="NZX10" s="196"/>
      <c r="NZY10" s="196"/>
      <c r="NZZ10" s="196"/>
      <c r="OAA10" s="196"/>
      <c r="OAB10" s="196"/>
      <c r="OAC10" s="196" t="s">
        <v>4455</v>
      </c>
      <c r="OAD10" s="196"/>
      <c r="OAE10" s="196"/>
      <c r="OAF10" s="196"/>
      <c r="OAG10" s="196"/>
      <c r="OAH10" s="196"/>
      <c r="OAI10" s="196"/>
      <c r="OAJ10" s="196"/>
      <c r="OAK10" s="196" t="s">
        <v>4455</v>
      </c>
      <c r="OAL10" s="196"/>
      <c r="OAM10" s="196"/>
      <c r="OAN10" s="196"/>
      <c r="OAO10" s="196"/>
      <c r="OAP10" s="196"/>
      <c r="OAQ10" s="196"/>
      <c r="OAR10" s="196"/>
      <c r="OAS10" s="196" t="s">
        <v>4455</v>
      </c>
      <c r="OAT10" s="196"/>
      <c r="OAU10" s="196"/>
      <c r="OAV10" s="196"/>
      <c r="OAW10" s="196"/>
      <c r="OAX10" s="196"/>
      <c r="OAY10" s="196"/>
      <c r="OAZ10" s="196"/>
      <c r="OBA10" s="196" t="s">
        <v>4455</v>
      </c>
      <c r="OBB10" s="196"/>
      <c r="OBC10" s="196"/>
      <c r="OBD10" s="196"/>
      <c r="OBE10" s="196"/>
      <c r="OBF10" s="196"/>
      <c r="OBG10" s="196"/>
      <c r="OBH10" s="196"/>
      <c r="OBI10" s="196" t="s">
        <v>4455</v>
      </c>
      <c r="OBJ10" s="196"/>
      <c r="OBK10" s="196"/>
      <c r="OBL10" s="196"/>
      <c r="OBM10" s="196"/>
      <c r="OBN10" s="196"/>
      <c r="OBO10" s="196"/>
      <c r="OBP10" s="196"/>
      <c r="OBQ10" s="196" t="s">
        <v>4455</v>
      </c>
      <c r="OBR10" s="196"/>
      <c r="OBS10" s="196"/>
      <c r="OBT10" s="196"/>
      <c r="OBU10" s="196"/>
      <c r="OBV10" s="196"/>
      <c r="OBW10" s="196"/>
      <c r="OBX10" s="196"/>
      <c r="OBY10" s="196" t="s">
        <v>4455</v>
      </c>
      <c r="OBZ10" s="196"/>
      <c r="OCA10" s="196"/>
      <c r="OCB10" s="196"/>
      <c r="OCC10" s="196"/>
      <c r="OCD10" s="196"/>
      <c r="OCE10" s="196"/>
      <c r="OCF10" s="196"/>
      <c r="OCG10" s="196" t="s">
        <v>4455</v>
      </c>
      <c r="OCH10" s="196"/>
      <c r="OCI10" s="196"/>
      <c r="OCJ10" s="196"/>
      <c r="OCK10" s="196"/>
      <c r="OCL10" s="196"/>
      <c r="OCM10" s="196"/>
      <c r="OCN10" s="196"/>
      <c r="OCO10" s="196" t="s">
        <v>4455</v>
      </c>
      <c r="OCP10" s="196"/>
      <c r="OCQ10" s="196"/>
      <c r="OCR10" s="196"/>
      <c r="OCS10" s="196"/>
      <c r="OCT10" s="196"/>
      <c r="OCU10" s="196"/>
      <c r="OCV10" s="196"/>
      <c r="OCW10" s="196" t="s">
        <v>4455</v>
      </c>
      <c r="OCX10" s="196"/>
      <c r="OCY10" s="196"/>
      <c r="OCZ10" s="196"/>
      <c r="ODA10" s="196"/>
      <c r="ODB10" s="196"/>
      <c r="ODC10" s="196"/>
      <c r="ODD10" s="196"/>
      <c r="ODE10" s="196" t="s">
        <v>4455</v>
      </c>
      <c r="ODF10" s="196"/>
      <c r="ODG10" s="196"/>
      <c r="ODH10" s="196"/>
      <c r="ODI10" s="196"/>
      <c r="ODJ10" s="196"/>
      <c r="ODK10" s="196"/>
      <c r="ODL10" s="196"/>
      <c r="ODM10" s="196" t="s">
        <v>4455</v>
      </c>
      <c r="ODN10" s="196"/>
      <c r="ODO10" s="196"/>
      <c r="ODP10" s="196"/>
      <c r="ODQ10" s="196"/>
      <c r="ODR10" s="196"/>
      <c r="ODS10" s="196"/>
      <c r="ODT10" s="196"/>
      <c r="ODU10" s="196" t="s">
        <v>4455</v>
      </c>
      <c r="ODV10" s="196"/>
      <c r="ODW10" s="196"/>
      <c r="ODX10" s="196"/>
      <c r="ODY10" s="196"/>
      <c r="ODZ10" s="196"/>
      <c r="OEA10" s="196"/>
      <c r="OEB10" s="196"/>
      <c r="OEC10" s="196" t="s">
        <v>4455</v>
      </c>
      <c r="OED10" s="196"/>
      <c r="OEE10" s="196"/>
      <c r="OEF10" s="196"/>
      <c r="OEG10" s="196"/>
      <c r="OEH10" s="196"/>
      <c r="OEI10" s="196"/>
      <c r="OEJ10" s="196"/>
      <c r="OEK10" s="196" t="s">
        <v>4455</v>
      </c>
      <c r="OEL10" s="196"/>
      <c r="OEM10" s="196"/>
      <c r="OEN10" s="196"/>
      <c r="OEO10" s="196"/>
      <c r="OEP10" s="196"/>
      <c r="OEQ10" s="196"/>
      <c r="OER10" s="196"/>
      <c r="OES10" s="196" t="s">
        <v>4455</v>
      </c>
      <c r="OET10" s="196"/>
      <c r="OEU10" s="196"/>
      <c r="OEV10" s="196"/>
      <c r="OEW10" s="196"/>
      <c r="OEX10" s="196"/>
      <c r="OEY10" s="196"/>
      <c r="OEZ10" s="196"/>
      <c r="OFA10" s="196" t="s">
        <v>4455</v>
      </c>
      <c r="OFB10" s="196"/>
      <c r="OFC10" s="196"/>
      <c r="OFD10" s="196"/>
      <c r="OFE10" s="196"/>
      <c r="OFF10" s="196"/>
      <c r="OFG10" s="196"/>
      <c r="OFH10" s="196"/>
      <c r="OFI10" s="196" t="s">
        <v>4455</v>
      </c>
      <c r="OFJ10" s="196"/>
      <c r="OFK10" s="196"/>
      <c r="OFL10" s="196"/>
      <c r="OFM10" s="196"/>
      <c r="OFN10" s="196"/>
      <c r="OFO10" s="196"/>
      <c r="OFP10" s="196"/>
      <c r="OFQ10" s="196" t="s">
        <v>4455</v>
      </c>
      <c r="OFR10" s="196"/>
      <c r="OFS10" s="196"/>
      <c r="OFT10" s="196"/>
      <c r="OFU10" s="196"/>
      <c r="OFV10" s="196"/>
      <c r="OFW10" s="196"/>
      <c r="OFX10" s="196"/>
      <c r="OFY10" s="196" t="s">
        <v>4455</v>
      </c>
      <c r="OFZ10" s="196"/>
      <c r="OGA10" s="196"/>
      <c r="OGB10" s="196"/>
      <c r="OGC10" s="196"/>
      <c r="OGD10" s="196"/>
      <c r="OGE10" s="196"/>
      <c r="OGF10" s="196"/>
      <c r="OGG10" s="196" t="s">
        <v>4455</v>
      </c>
      <c r="OGH10" s="196"/>
      <c r="OGI10" s="196"/>
      <c r="OGJ10" s="196"/>
      <c r="OGK10" s="196"/>
      <c r="OGL10" s="196"/>
      <c r="OGM10" s="196"/>
      <c r="OGN10" s="196"/>
      <c r="OGO10" s="196" t="s">
        <v>4455</v>
      </c>
      <c r="OGP10" s="196"/>
      <c r="OGQ10" s="196"/>
      <c r="OGR10" s="196"/>
      <c r="OGS10" s="196"/>
      <c r="OGT10" s="196"/>
      <c r="OGU10" s="196"/>
      <c r="OGV10" s="196"/>
      <c r="OGW10" s="196" t="s">
        <v>4455</v>
      </c>
      <c r="OGX10" s="196"/>
      <c r="OGY10" s="196"/>
      <c r="OGZ10" s="196"/>
      <c r="OHA10" s="196"/>
      <c r="OHB10" s="196"/>
      <c r="OHC10" s="196"/>
      <c r="OHD10" s="196"/>
      <c r="OHE10" s="196" t="s">
        <v>4455</v>
      </c>
      <c r="OHF10" s="196"/>
      <c r="OHG10" s="196"/>
      <c r="OHH10" s="196"/>
      <c r="OHI10" s="196"/>
      <c r="OHJ10" s="196"/>
      <c r="OHK10" s="196"/>
      <c r="OHL10" s="196"/>
      <c r="OHM10" s="196" t="s">
        <v>4455</v>
      </c>
      <c r="OHN10" s="196"/>
      <c r="OHO10" s="196"/>
      <c r="OHP10" s="196"/>
      <c r="OHQ10" s="196"/>
      <c r="OHR10" s="196"/>
      <c r="OHS10" s="196"/>
      <c r="OHT10" s="196"/>
      <c r="OHU10" s="196" t="s">
        <v>4455</v>
      </c>
      <c r="OHV10" s="196"/>
      <c r="OHW10" s="196"/>
      <c r="OHX10" s="196"/>
      <c r="OHY10" s="196"/>
      <c r="OHZ10" s="196"/>
      <c r="OIA10" s="196"/>
      <c r="OIB10" s="196"/>
      <c r="OIC10" s="196" t="s">
        <v>4455</v>
      </c>
      <c r="OID10" s="196"/>
      <c r="OIE10" s="196"/>
      <c r="OIF10" s="196"/>
      <c r="OIG10" s="196"/>
      <c r="OIH10" s="196"/>
      <c r="OII10" s="196"/>
      <c r="OIJ10" s="196"/>
      <c r="OIK10" s="196" t="s">
        <v>4455</v>
      </c>
      <c r="OIL10" s="196"/>
      <c r="OIM10" s="196"/>
      <c r="OIN10" s="196"/>
      <c r="OIO10" s="196"/>
      <c r="OIP10" s="196"/>
      <c r="OIQ10" s="196"/>
      <c r="OIR10" s="196"/>
      <c r="OIS10" s="196" t="s">
        <v>4455</v>
      </c>
      <c r="OIT10" s="196"/>
      <c r="OIU10" s="196"/>
      <c r="OIV10" s="196"/>
      <c r="OIW10" s="196"/>
      <c r="OIX10" s="196"/>
      <c r="OIY10" s="196"/>
      <c r="OIZ10" s="196"/>
      <c r="OJA10" s="196" t="s">
        <v>4455</v>
      </c>
      <c r="OJB10" s="196"/>
      <c r="OJC10" s="196"/>
      <c r="OJD10" s="196"/>
      <c r="OJE10" s="196"/>
      <c r="OJF10" s="196"/>
      <c r="OJG10" s="196"/>
      <c r="OJH10" s="196"/>
      <c r="OJI10" s="196" t="s">
        <v>4455</v>
      </c>
      <c r="OJJ10" s="196"/>
      <c r="OJK10" s="196"/>
      <c r="OJL10" s="196"/>
      <c r="OJM10" s="196"/>
      <c r="OJN10" s="196"/>
      <c r="OJO10" s="196"/>
      <c r="OJP10" s="196"/>
      <c r="OJQ10" s="196" t="s">
        <v>4455</v>
      </c>
      <c r="OJR10" s="196"/>
      <c r="OJS10" s="196"/>
      <c r="OJT10" s="196"/>
      <c r="OJU10" s="196"/>
      <c r="OJV10" s="196"/>
      <c r="OJW10" s="196"/>
      <c r="OJX10" s="196"/>
      <c r="OJY10" s="196" t="s">
        <v>4455</v>
      </c>
      <c r="OJZ10" s="196"/>
      <c r="OKA10" s="196"/>
      <c r="OKB10" s="196"/>
      <c r="OKC10" s="196"/>
      <c r="OKD10" s="196"/>
      <c r="OKE10" s="196"/>
      <c r="OKF10" s="196"/>
      <c r="OKG10" s="196" t="s">
        <v>4455</v>
      </c>
      <c r="OKH10" s="196"/>
      <c r="OKI10" s="196"/>
      <c r="OKJ10" s="196"/>
      <c r="OKK10" s="196"/>
      <c r="OKL10" s="196"/>
      <c r="OKM10" s="196"/>
      <c r="OKN10" s="196"/>
      <c r="OKO10" s="196" t="s">
        <v>4455</v>
      </c>
      <c r="OKP10" s="196"/>
      <c r="OKQ10" s="196"/>
      <c r="OKR10" s="196"/>
      <c r="OKS10" s="196"/>
      <c r="OKT10" s="196"/>
      <c r="OKU10" s="196"/>
      <c r="OKV10" s="196"/>
      <c r="OKW10" s="196" t="s">
        <v>4455</v>
      </c>
      <c r="OKX10" s="196"/>
      <c r="OKY10" s="196"/>
      <c r="OKZ10" s="196"/>
      <c r="OLA10" s="196"/>
      <c r="OLB10" s="196"/>
      <c r="OLC10" s="196"/>
      <c r="OLD10" s="196"/>
      <c r="OLE10" s="196" t="s">
        <v>4455</v>
      </c>
      <c r="OLF10" s="196"/>
      <c r="OLG10" s="196"/>
      <c r="OLH10" s="196"/>
      <c r="OLI10" s="196"/>
      <c r="OLJ10" s="196"/>
      <c r="OLK10" s="196"/>
      <c r="OLL10" s="196"/>
      <c r="OLM10" s="196" t="s">
        <v>4455</v>
      </c>
      <c r="OLN10" s="196"/>
      <c r="OLO10" s="196"/>
      <c r="OLP10" s="196"/>
      <c r="OLQ10" s="196"/>
      <c r="OLR10" s="196"/>
      <c r="OLS10" s="196"/>
      <c r="OLT10" s="196"/>
      <c r="OLU10" s="196" t="s">
        <v>4455</v>
      </c>
      <c r="OLV10" s="196"/>
      <c r="OLW10" s="196"/>
      <c r="OLX10" s="196"/>
      <c r="OLY10" s="196"/>
      <c r="OLZ10" s="196"/>
      <c r="OMA10" s="196"/>
      <c r="OMB10" s="196"/>
      <c r="OMC10" s="196" t="s">
        <v>4455</v>
      </c>
      <c r="OMD10" s="196"/>
      <c r="OME10" s="196"/>
      <c r="OMF10" s="196"/>
      <c r="OMG10" s="196"/>
      <c r="OMH10" s="196"/>
      <c r="OMI10" s="196"/>
      <c r="OMJ10" s="196"/>
      <c r="OMK10" s="196" t="s">
        <v>4455</v>
      </c>
      <c r="OML10" s="196"/>
      <c r="OMM10" s="196"/>
      <c r="OMN10" s="196"/>
      <c r="OMO10" s="196"/>
      <c r="OMP10" s="196"/>
      <c r="OMQ10" s="196"/>
      <c r="OMR10" s="196"/>
      <c r="OMS10" s="196" t="s">
        <v>4455</v>
      </c>
      <c r="OMT10" s="196"/>
      <c r="OMU10" s="196"/>
      <c r="OMV10" s="196"/>
      <c r="OMW10" s="196"/>
      <c r="OMX10" s="196"/>
      <c r="OMY10" s="196"/>
      <c r="OMZ10" s="196"/>
      <c r="ONA10" s="196" t="s">
        <v>4455</v>
      </c>
      <c r="ONB10" s="196"/>
      <c r="ONC10" s="196"/>
      <c r="OND10" s="196"/>
      <c r="ONE10" s="196"/>
      <c r="ONF10" s="196"/>
      <c r="ONG10" s="196"/>
      <c r="ONH10" s="196"/>
      <c r="ONI10" s="196" t="s">
        <v>4455</v>
      </c>
      <c r="ONJ10" s="196"/>
      <c r="ONK10" s="196"/>
      <c r="ONL10" s="196"/>
      <c r="ONM10" s="196"/>
      <c r="ONN10" s="196"/>
      <c r="ONO10" s="196"/>
      <c r="ONP10" s="196"/>
      <c r="ONQ10" s="196" t="s">
        <v>4455</v>
      </c>
      <c r="ONR10" s="196"/>
      <c r="ONS10" s="196"/>
      <c r="ONT10" s="196"/>
      <c r="ONU10" s="196"/>
      <c r="ONV10" s="196"/>
      <c r="ONW10" s="196"/>
      <c r="ONX10" s="196"/>
      <c r="ONY10" s="196" t="s">
        <v>4455</v>
      </c>
      <c r="ONZ10" s="196"/>
      <c r="OOA10" s="196"/>
      <c r="OOB10" s="196"/>
      <c r="OOC10" s="196"/>
      <c r="OOD10" s="196"/>
      <c r="OOE10" s="196"/>
      <c r="OOF10" s="196"/>
      <c r="OOG10" s="196" t="s">
        <v>4455</v>
      </c>
      <c r="OOH10" s="196"/>
      <c r="OOI10" s="196"/>
      <c r="OOJ10" s="196"/>
      <c r="OOK10" s="196"/>
      <c r="OOL10" s="196"/>
      <c r="OOM10" s="196"/>
      <c r="OON10" s="196"/>
      <c r="OOO10" s="196" t="s">
        <v>4455</v>
      </c>
      <c r="OOP10" s="196"/>
      <c r="OOQ10" s="196"/>
      <c r="OOR10" s="196"/>
      <c r="OOS10" s="196"/>
      <c r="OOT10" s="196"/>
      <c r="OOU10" s="196"/>
      <c r="OOV10" s="196"/>
      <c r="OOW10" s="196" t="s">
        <v>4455</v>
      </c>
      <c r="OOX10" s="196"/>
      <c r="OOY10" s="196"/>
      <c r="OOZ10" s="196"/>
      <c r="OPA10" s="196"/>
      <c r="OPB10" s="196"/>
      <c r="OPC10" s="196"/>
      <c r="OPD10" s="196"/>
      <c r="OPE10" s="196" t="s">
        <v>4455</v>
      </c>
      <c r="OPF10" s="196"/>
      <c r="OPG10" s="196"/>
      <c r="OPH10" s="196"/>
      <c r="OPI10" s="196"/>
      <c r="OPJ10" s="196"/>
      <c r="OPK10" s="196"/>
      <c r="OPL10" s="196"/>
      <c r="OPM10" s="196" t="s">
        <v>4455</v>
      </c>
      <c r="OPN10" s="196"/>
      <c r="OPO10" s="196"/>
      <c r="OPP10" s="196"/>
      <c r="OPQ10" s="196"/>
      <c r="OPR10" s="196"/>
      <c r="OPS10" s="196"/>
      <c r="OPT10" s="196"/>
      <c r="OPU10" s="196" t="s">
        <v>4455</v>
      </c>
      <c r="OPV10" s="196"/>
      <c r="OPW10" s="196"/>
      <c r="OPX10" s="196"/>
      <c r="OPY10" s="196"/>
      <c r="OPZ10" s="196"/>
      <c r="OQA10" s="196"/>
      <c r="OQB10" s="196"/>
      <c r="OQC10" s="196" t="s">
        <v>4455</v>
      </c>
      <c r="OQD10" s="196"/>
      <c r="OQE10" s="196"/>
      <c r="OQF10" s="196"/>
      <c r="OQG10" s="196"/>
      <c r="OQH10" s="196"/>
      <c r="OQI10" s="196"/>
      <c r="OQJ10" s="196"/>
      <c r="OQK10" s="196" t="s">
        <v>4455</v>
      </c>
      <c r="OQL10" s="196"/>
      <c r="OQM10" s="196"/>
      <c r="OQN10" s="196"/>
      <c r="OQO10" s="196"/>
      <c r="OQP10" s="196"/>
      <c r="OQQ10" s="196"/>
      <c r="OQR10" s="196"/>
      <c r="OQS10" s="196" t="s">
        <v>4455</v>
      </c>
      <c r="OQT10" s="196"/>
      <c r="OQU10" s="196"/>
      <c r="OQV10" s="196"/>
      <c r="OQW10" s="196"/>
      <c r="OQX10" s="196"/>
      <c r="OQY10" s="196"/>
      <c r="OQZ10" s="196"/>
      <c r="ORA10" s="196" t="s">
        <v>4455</v>
      </c>
      <c r="ORB10" s="196"/>
      <c r="ORC10" s="196"/>
      <c r="ORD10" s="196"/>
      <c r="ORE10" s="196"/>
      <c r="ORF10" s="196"/>
      <c r="ORG10" s="196"/>
      <c r="ORH10" s="196"/>
      <c r="ORI10" s="196" t="s">
        <v>4455</v>
      </c>
      <c r="ORJ10" s="196"/>
      <c r="ORK10" s="196"/>
      <c r="ORL10" s="196"/>
      <c r="ORM10" s="196"/>
      <c r="ORN10" s="196"/>
      <c r="ORO10" s="196"/>
      <c r="ORP10" s="196"/>
      <c r="ORQ10" s="196" t="s">
        <v>4455</v>
      </c>
      <c r="ORR10" s="196"/>
      <c r="ORS10" s="196"/>
      <c r="ORT10" s="196"/>
      <c r="ORU10" s="196"/>
      <c r="ORV10" s="196"/>
      <c r="ORW10" s="196"/>
      <c r="ORX10" s="196"/>
      <c r="ORY10" s="196" t="s">
        <v>4455</v>
      </c>
      <c r="ORZ10" s="196"/>
      <c r="OSA10" s="196"/>
      <c r="OSB10" s="196"/>
      <c r="OSC10" s="196"/>
      <c r="OSD10" s="196"/>
      <c r="OSE10" s="196"/>
      <c r="OSF10" s="196"/>
      <c r="OSG10" s="196" t="s">
        <v>4455</v>
      </c>
      <c r="OSH10" s="196"/>
      <c r="OSI10" s="196"/>
      <c r="OSJ10" s="196"/>
      <c r="OSK10" s="196"/>
      <c r="OSL10" s="196"/>
      <c r="OSM10" s="196"/>
      <c r="OSN10" s="196"/>
      <c r="OSO10" s="196" t="s">
        <v>4455</v>
      </c>
      <c r="OSP10" s="196"/>
      <c r="OSQ10" s="196"/>
      <c r="OSR10" s="196"/>
      <c r="OSS10" s="196"/>
      <c r="OST10" s="196"/>
      <c r="OSU10" s="196"/>
      <c r="OSV10" s="196"/>
      <c r="OSW10" s="196" t="s">
        <v>4455</v>
      </c>
      <c r="OSX10" s="196"/>
      <c r="OSY10" s="196"/>
      <c r="OSZ10" s="196"/>
      <c r="OTA10" s="196"/>
      <c r="OTB10" s="196"/>
      <c r="OTC10" s="196"/>
      <c r="OTD10" s="196"/>
      <c r="OTE10" s="196" t="s">
        <v>4455</v>
      </c>
      <c r="OTF10" s="196"/>
      <c r="OTG10" s="196"/>
      <c r="OTH10" s="196"/>
      <c r="OTI10" s="196"/>
      <c r="OTJ10" s="196"/>
      <c r="OTK10" s="196"/>
      <c r="OTL10" s="196"/>
      <c r="OTM10" s="196" t="s">
        <v>4455</v>
      </c>
      <c r="OTN10" s="196"/>
      <c r="OTO10" s="196"/>
      <c r="OTP10" s="196"/>
      <c r="OTQ10" s="196"/>
      <c r="OTR10" s="196"/>
      <c r="OTS10" s="196"/>
      <c r="OTT10" s="196"/>
      <c r="OTU10" s="196" t="s">
        <v>4455</v>
      </c>
      <c r="OTV10" s="196"/>
      <c r="OTW10" s="196"/>
      <c r="OTX10" s="196"/>
      <c r="OTY10" s="196"/>
      <c r="OTZ10" s="196"/>
      <c r="OUA10" s="196"/>
      <c r="OUB10" s="196"/>
      <c r="OUC10" s="196" t="s">
        <v>4455</v>
      </c>
      <c r="OUD10" s="196"/>
      <c r="OUE10" s="196"/>
      <c r="OUF10" s="196"/>
      <c r="OUG10" s="196"/>
      <c r="OUH10" s="196"/>
      <c r="OUI10" s="196"/>
      <c r="OUJ10" s="196"/>
      <c r="OUK10" s="196" t="s">
        <v>4455</v>
      </c>
      <c r="OUL10" s="196"/>
      <c r="OUM10" s="196"/>
      <c r="OUN10" s="196"/>
      <c r="OUO10" s="196"/>
      <c r="OUP10" s="196"/>
      <c r="OUQ10" s="196"/>
      <c r="OUR10" s="196"/>
      <c r="OUS10" s="196" t="s">
        <v>4455</v>
      </c>
      <c r="OUT10" s="196"/>
      <c r="OUU10" s="196"/>
      <c r="OUV10" s="196"/>
      <c r="OUW10" s="196"/>
      <c r="OUX10" s="196"/>
      <c r="OUY10" s="196"/>
      <c r="OUZ10" s="196"/>
      <c r="OVA10" s="196" t="s">
        <v>4455</v>
      </c>
      <c r="OVB10" s="196"/>
      <c r="OVC10" s="196"/>
      <c r="OVD10" s="196"/>
      <c r="OVE10" s="196"/>
      <c r="OVF10" s="196"/>
      <c r="OVG10" s="196"/>
      <c r="OVH10" s="196"/>
      <c r="OVI10" s="196" t="s">
        <v>4455</v>
      </c>
      <c r="OVJ10" s="196"/>
      <c r="OVK10" s="196"/>
      <c r="OVL10" s="196"/>
      <c r="OVM10" s="196"/>
      <c r="OVN10" s="196"/>
      <c r="OVO10" s="196"/>
      <c r="OVP10" s="196"/>
      <c r="OVQ10" s="196" t="s">
        <v>4455</v>
      </c>
      <c r="OVR10" s="196"/>
      <c r="OVS10" s="196"/>
      <c r="OVT10" s="196"/>
      <c r="OVU10" s="196"/>
      <c r="OVV10" s="196"/>
      <c r="OVW10" s="196"/>
      <c r="OVX10" s="196"/>
      <c r="OVY10" s="196" t="s">
        <v>4455</v>
      </c>
      <c r="OVZ10" s="196"/>
      <c r="OWA10" s="196"/>
      <c r="OWB10" s="196"/>
      <c r="OWC10" s="196"/>
      <c r="OWD10" s="196"/>
      <c r="OWE10" s="196"/>
      <c r="OWF10" s="196"/>
      <c r="OWG10" s="196" t="s">
        <v>4455</v>
      </c>
      <c r="OWH10" s="196"/>
      <c r="OWI10" s="196"/>
      <c r="OWJ10" s="196"/>
      <c r="OWK10" s="196"/>
      <c r="OWL10" s="196"/>
      <c r="OWM10" s="196"/>
      <c r="OWN10" s="196"/>
      <c r="OWO10" s="196" t="s">
        <v>4455</v>
      </c>
      <c r="OWP10" s="196"/>
      <c r="OWQ10" s="196"/>
      <c r="OWR10" s="196"/>
      <c r="OWS10" s="196"/>
      <c r="OWT10" s="196"/>
      <c r="OWU10" s="196"/>
      <c r="OWV10" s="196"/>
      <c r="OWW10" s="196" t="s">
        <v>4455</v>
      </c>
      <c r="OWX10" s="196"/>
      <c r="OWY10" s="196"/>
      <c r="OWZ10" s="196"/>
      <c r="OXA10" s="196"/>
      <c r="OXB10" s="196"/>
      <c r="OXC10" s="196"/>
      <c r="OXD10" s="196"/>
      <c r="OXE10" s="196" t="s">
        <v>4455</v>
      </c>
      <c r="OXF10" s="196"/>
      <c r="OXG10" s="196"/>
      <c r="OXH10" s="196"/>
      <c r="OXI10" s="196"/>
      <c r="OXJ10" s="196"/>
      <c r="OXK10" s="196"/>
      <c r="OXL10" s="196"/>
      <c r="OXM10" s="196" t="s">
        <v>4455</v>
      </c>
      <c r="OXN10" s="196"/>
      <c r="OXO10" s="196"/>
      <c r="OXP10" s="196"/>
      <c r="OXQ10" s="196"/>
      <c r="OXR10" s="196"/>
      <c r="OXS10" s="196"/>
      <c r="OXT10" s="196"/>
      <c r="OXU10" s="196" t="s">
        <v>4455</v>
      </c>
      <c r="OXV10" s="196"/>
      <c r="OXW10" s="196"/>
      <c r="OXX10" s="196"/>
      <c r="OXY10" s="196"/>
      <c r="OXZ10" s="196"/>
      <c r="OYA10" s="196"/>
      <c r="OYB10" s="196"/>
      <c r="OYC10" s="196" t="s">
        <v>4455</v>
      </c>
      <c r="OYD10" s="196"/>
      <c r="OYE10" s="196"/>
      <c r="OYF10" s="196"/>
      <c r="OYG10" s="196"/>
      <c r="OYH10" s="196"/>
      <c r="OYI10" s="196"/>
      <c r="OYJ10" s="196"/>
      <c r="OYK10" s="196" t="s">
        <v>4455</v>
      </c>
      <c r="OYL10" s="196"/>
      <c r="OYM10" s="196"/>
      <c r="OYN10" s="196"/>
      <c r="OYO10" s="196"/>
      <c r="OYP10" s="196"/>
      <c r="OYQ10" s="196"/>
      <c r="OYR10" s="196"/>
      <c r="OYS10" s="196" t="s">
        <v>4455</v>
      </c>
      <c r="OYT10" s="196"/>
      <c r="OYU10" s="196"/>
      <c r="OYV10" s="196"/>
      <c r="OYW10" s="196"/>
      <c r="OYX10" s="196"/>
      <c r="OYY10" s="196"/>
      <c r="OYZ10" s="196"/>
      <c r="OZA10" s="196" t="s">
        <v>4455</v>
      </c>
      <c r="OZB10" s="196"/>
      <c r="OZC10" s="196"/>
      <c r="OZD10" s="196"/>
      <c r="OZE10" s="196"/>
      <c r="OZF10" s="196"/>
      <c r="OZG10" s="196"/>
      <c r="OZH10" s="196"/>
      <c r="OZI10" s="196" t="s">
        <v>4455</v>
      </c>
      <c r="OZJ10" s="196"/>
      <c r="OZK10" s="196"/>
      <c r="OZL10" s="196"/>
      <c r="OZM10" s="196"/>
      <c r="OZN10" s="196"/>
      <c r="OZO10" s="196"/>
      <c r="OZP10" s="196"/>
      <c r="OZQ10" s="196" t="s">
        <v>4455</v>
      </c>
      <c r="OZR10" s="196"/>
      <c r="OZS10" s="196"/>
      <c r="OZT10" s="196"/>
      <c r="OZU10" s="196"/>
      <c r="OZV10" s="196"/>
      <c r="OZW10" s="196"/>
      <c r="OZX10" s="196"/>
      <c r="OZY10" s="196" t="s">
        <v>4455</v>
      </c>
      <c r="OZZ10" s="196"/>
      <c r="PAA10" s="196"/>
      <c r="PAB10" s="196"/>
      <c r="PAC10" s="196"/>
      <c r="PAD10" s="196"/>
      <c r="PAE10" s="196"/>
      <c r="PAF10" s="196"/>
      <c r="PAG10" s="196" t="s">
        <v>4455</v>
      </c>
      <c r="PAH10" s="196"/>
      <c r="PAI10" s="196"/>
      <c r="PAJ10" s="196"/>
      <c r="PAK10" s="196"/>
      <c r="PAL10" s="196"/>
      <c r="PAM10" s="196"/>
      <c r="PAN10" s="196"/>
      <c r="PAO10" s="196" t="s">
        <v>4455</v>
      </c>
      <c r="PAP10" s="196"/>
      <c r="PAQ10" s="196"/>
      <c r="PAR10" s="196"/>
      <c r="PAS10" s="196"/>
      <c r="PAT10" s="196"/>
      <c r="PAU10" s="196"/>
      <c r="PAV10" s="196"/>
      <c r="PAW10" s="196" t="s">
        <v>4455</v>
      </c>
      <c r="PAX10" s="196"/>
      <c r="PAY10" s="196"/>
      <c r="PAZ10" s="196"/>
      <c r="PBA10" s="196"/>
      <c r="PBB10" s="196"/>
      <c r="PBC10" s="196"/>
      <c r="PBD10" s="196"/>
      <c r="PBE10" s="196" t="s">
        <v>4455</v>
      </c>
      <c r="PBF10" s="196"/>
      <c r="PBG10" s="196"/>
      <c r="PBH10" s="196"/>
      <c r="PBI10" s="196"/>
      <c r="PBJ10" s="196"/>
      <c r="PBK10" s="196"/>
      <c r="PBL10" s="196"/>
      <c r="PBM10" s="196" t="s">
        <v>4455</v>
      </c>
      <c r="PBN10" s="196"/>
      <c r="PBO10" s="196"/>
      <c r="PBP10" s="196"/>
      <c r="PBQ10" s="196"/>
      <c r="PBR10" s="196"/>
      <c r="PBS10" s="196"/>
      <c r="PBT10" s="196"/>
      <c r="PBU10" s="196" t="s">
        <v>4455</v>
      </c>
      <c r="PBV10" s="196"/>
      <c r="PBW10" s="196"/>
      <c r="PBX10" s="196"/>
      <c r="PBY10" s="196"/>
      <c r="PBZ10" s="196"/>
      <c r="PCA10" s="196"/>
      <c r="PCB10" s="196"/>
      <c r="PCC10" s="196" t="s">
        <v>4455</v>
      </c>
      <c r="PCD10" s="196"/>
      <c r="PCE10" s="196"/>
      <c r="PCF10" s="196"/>
      <c r="PCG10" s="196"/>
      <c r="PCH10" s="196"/>
      <c r="PCI10" s="196"/>
      <c r="PCJ10" s="196"/>
      <c r="PCK10" s="196" t="s">
        <v>4455</v>
      </c>
      <c r="PCL10" s="196"/>
      <c r="PCM10" s="196"/>
      <c r="PCN10" s="196"/>
      <c r="PCO10" s="196"/>
      <c r="PCP10" s="196"/>
      <c r="PCQ10" s="196"/>
      <c r="PCR10" s="196"/>
      <c r="PCS10" s="196" t="s">
        <v>4455</v>
      </c>
      <c r="PCT10" s="196"/>
      <c r="PCU10" s="196"/>
      <c r="PCV10" s="196"/>
      <c r="PCW10" s="196"/>
      <c r="PCX10" s="196"/>
      <c r="PCY10" s="196"/>
      <c r="PCZ10" s="196"/>
      <c r="PDA10" s="196" t="s">
        <v>4455</v>
      </c>
      <c r="PDB10" s="196"/>
      <c r="PDC10" s="196"/>
      <c r="PDD10" s="196"/>
      <c r="PDE10" s="196"/>
      <c r="PDF10" s="196"/>
      <c r="PDG10" s="196"/>
      <c r="PDH10" s="196"/>
      <c r="PDI10" s="196" t="s">
        <v>4455</v>
      </c>
      <c r="PDJ10" s="196"/>
      <c r="PDK10" s="196"/>
      <c r="PDL10" s="196"/>
      <c r="PDM10" s="196"/>
      <c r="PDN10" s="196"/>
      <c r="PDO10" s="196"/>
      <c r="PDP10" s="196"/>
      <c r="PDQ10" s="196" t="s">
        <v>4455</v>
      </c>
      <c r="PDR10" s="196"/>
      <c r="PDS10" s="196"/>
      <c r="PDT10" s="196"/>
      <c r="PDU10" s="196"/>
      <c r="PDV10" s="196"/>
      <c r="PDW10" s="196"/>
      <c r="PDX10" s="196"/>
      <c r="PDY10" s="196" t="s">
        <v>4455</v>
      </c>
      <c r="PDZ10" s="196"/>
      <c r="PEA10" s="196"/>
      <c r="PEB10" s="196"/>
      <c r="PEC10" s="196"/>
      <c r="PED10" s="196"/>
      <c r="PEE10" s="196"/>
      <c r="PEF10" s="196"/>
      <c r="PEG10" s="196" t="s">
        <v>4455</v>
      </c>
      <c r="PEH10" s="196"/>
      <c r="PEI10" s="196"/>
      <c r="PEJ10" s="196"/>
      <c r="PEK10" s="196"/>
      <c r="PEL10" s="196"/>
      <c r="PEM10" s="196"/>
      <c r="PEN10" s="196"/>
      <c r="PEO10" s="196" t="s">
        <v>4455</v>
      </c>
      <c r="PEP10" s="196"/>
      <c r="PEQ10" s="196"/>
      <c r="PER10" s="196"/>
      <c r="PES10" s="196"/>
      <c r="PET10" s="196"/>
      <c r="PEU10" s="196"/>
      <c r="PEV10" s="196"/>
      <c r="PEW10" s="196" t="s">
        <v>4455</v>
      </c>
      <c r="PEX10" s="196"/>
      <c r="PEY10" s="196"/>
      <c r="PEZ10" s="196"/>
      <c r="PFA10" s="196"/>
      <c r="PFB10" s="196"/>
      <c r="PFC10" s="196"/>
      <c r="PFD10" s="196"/>
      <c r="PFE10" s="196" t="s">
        <v>4455</v>
      </c>
      <c r="PFF10" s="196"/>
      <c r="PFG10" s="196"/>
      <c r="PFH10" s="196"/>
      <c r="PFI10" s="196"/>
      <c r="PFJ10" s="196"/>
      <c r="PFK10" s="196"/>
      <c r="PFL10" s="196"/>
      <c r="PFM10" s="196" t="s">
        <v>4455</v>
      </c>
      <c r="PFN10" s="196"/>
      <c r="PFO10" s="196"/>
      <c r="PFP10" s="196"/>
      <c r="PFQ10" s="196"/>
      <c r="PFR10" s="196"/>
      <c r="PFS10" s="196"/>
      <c r="PFT10" s="196"/>
      <c r="PFU10" s="196" t="s">
        <v>4455</v>
      </c>
      <c r="PFV10" s="196"/>
      <c r="PFW10" s="196"/>
      <c r="PFX10" s="196"/>
      <c r="PFY10" s="196"/>
      <c r="PFZ10" s="196"/>
      <c r="PGA10" s="196"/>
      <c r="PGB10" s="196"/>
      <c r="PGC10" s="196" t="s">
        <v>4455</v>
      </c>
      <c r="PGD10" s="196"/>
      <c r="PGE10" s="196"/>
      <c r="PGF10" s="196"/>
      <c r="PGG10" s="196"/>
      <c r="PGH10" s="196"/>
      <c r="PGI10" s="196"/>
      <c r="PGJ10" s="196"/>
      <c r="PGK10" s="196" t="s">
        <v>4455</v>
      </c>
      <c r="PGL10" s="196"/>
      <c r="PGM10" s="196"/>
      <c r="PGN10" s="196"/>
      <c r="PGO10" s="196"/>
      <c r="PGP10" s="196"/>
      <c r="PGQ10" s="196"/>
      <c r="PGR10" s="196"/>
      <c r="PGS10" s="196" t="s">
        <v>4455</v>
      </c>
      <c r="PGT10" s="196"/>
      <c r="PGU10" s="196"/>
      <c r="PGV10" s="196"/>
      <c r="PGW10" s="196"/>
      <c r="PGX10" s="196"/>
      <c r="PGY10" s="196"/>
      <c r="PGZ10" s="196"/>
      <c r="PHA10" s="196" t="s">
        <v>4455</v>
      </c>
      <c r="PHB10" s="196"/>
      <c r="PHC10" s="196"/>
      <c r="PHD10" s="196"/>
      <c r="PHE10" s="196"/>
      <c r="PHF10" s="196"/>
      <c r="PHG10" s="196"/>
      <c r="PHH10" s="196"/>
      <c r="PHI10" s="196" t="s">
        <v>4455</v>
      </c>
      <c r="PHJ10" s="196"/>
      <c r="PHK10" s="196"/>
      <c r="PHL10" s="196"/>
      <c r="PHM10" s="196"/>
      <c r="PHN10" s="196"/>
      <c r="PHO10" s="196"/>
      <c r="PHP10" s="196"/>
      <c r="PHQ10" s="196" t="s">
        <v>4455</v>
      </c>
      <c r="PHR10" s="196"/>
      <c r="PHS10" s="196"/>
      <c r="PHT10" s="196"/>
      <c r="PHU10" s="196"/>
      <c r="PHV10" s="196"/>
      <c r="PHW10" s="196"/>
      <c r="PHX10" s="196"/>
      <c r="PHY10" s="196" t="s">
        <v>4455</v>
      </c>
      <c r="PHZ10" s="196"/>
      <c r="PIA10" s="196"/>
      <c r="PIB10" s="196"/>
      <c r="PIC10" s="196"/>
      <c r="PID10" s="196"/>
      <c r="PIE10" s="196"/>
      <c r="PIF10" s="196"/>
      <c r="PIG10" s="196" t="s">
        <v>4455</v>
      </c>
      <c r="PIH10" s="196"/>
      <c r="PII10" s="196"/>
      <c r="PIJ10" s="196"/>
      <c r="PIK10" s="196"/>
      <c r="PIL10" s="196"/>
      <c r="PIM10" s="196"/>
      <c r="PIN10" s="196"/>
      <c r="PIO10" s="196" t="s">
        <v>4455</v>
      </c>
      <c r="PIP10" s="196"/>
      <c r="PIQ10" s="196"/>
      <c r="PIR10" s="196"/>
      <c r="PIS10" s="196"/>
      <c r="PIT10" s="196"/>
      <c r="PIU10" s="196"/>
      <c r="PIV10" s="196"/>
      <c r="PIW10" s="196" t="s">
        <v>4455</v>
      </c>
      <c r="PIX10" s="196"/>
      <c r="PIY10" s="196"/>
      <c r="PIZ10" s="196"/>
      <c r="PJA10" s="196"/>
      <c r="PJB10" s="196"/>
      <c r="PJC10" s="196"/>
      <c r="PJD10" s="196"/>
      <c r="PJE10" s="196" t="s">
        <v>4455</v>
      </c>
      <c r="PJF10" s="196"/>
      <c r="PJG10" s="196"/>
      <c r="PJH10" s="196"/>
      <c r="PJI10" s="196"/>
      <c r="PJJ10" s="196"/>
      <c r="PJK10" s="196"/>
      <c r="PJL10" s="196"/>
      <c r="PJM10" s="196" t="s">
        <v>4455</v>
      </c>
      <c r="PJN10" s="196"/>
      <c r="PJO10" s="196"/>
      <c r="PJP10" s="196"/>
      <c r="PJQ10" s="196"/>
      <c r="PJR10" s="196"/>
      <c r="PJS10" s="196"/>
      <c r="PJT10" s="196"/>
      <c r="PJU10" s="196" t="s">
        <v>4455</v>
      </c>
      <c r="PJV10" s="196"/>
      <c r="PJW10" s="196"/>
      <c r="PJX10" s="196"/>
      <c r="PJY10" s="196"/>
      <c r="PJZ10" s="196"/>
      <c r="PKA10" s="196"/>
      <c r="PKB10" s="196"/>
      <c r="PKC10" s="196" t="s">
        <v>4455</v>
      </c>
      <c r="PKD10" s="196"/>
      <c r="PKE10" s="196"/>
      <c r="PKF10" s="196"/>
      <c r="PKG10" s="196"/>
      <c r="PKH10" s="196"/>
      <c r="PKI10" s="196"/>
      <c r="PKJ10" s="196"/>
      <c r="PKK10" s="196" t="s">
        <v>4455</v>
      </c>
      <c r="PKL10" s="196"/>
      <c r="PKM10" s="196"/>
      <c r="PKN10" s="196"/>
      <c r="PKO10" s="196"/>
      <c r="PKP10" s="196"/>
      <c r="PKQ10" s="196"/>
      <c r="PKR10" s="196"/>
      <c r="PKS10" s="196" t="s">
        <v>4455</v>
      </c>
      <c r="PKT10" s="196"/>
      <c r="PKU10" s="196"/>
      <c r="PKV10" s="196"/>
      <c r="PKW10" s="196"/>
      <c r="PKX10" s="196"/>
      <c r="PKY10" s="196"/>
      <c r="PKZ10" s="196"/>
      <c r="PLA10" s="196" t="s">
        <v>4455</v>
      </c>
      <c r="PLB10" s="196"/>
      <c r="PLC10" s="196"/>
      <c r="PLD10" s="196"/>
      <c r="PLE10" s="196"/>
      <c r="PLF10" s="196"/>
      <c r="PLG10" s="196"/>
      <c r="PLH10" s="196"/>
      <c r="PLI10" s="196" t="s">
        <v>4455</v>
      </c>
      <c r="PLJ10" s="196"/>
      <c r="PLK10" s="196"/>
      <c r="PLL10" s="196"/>
      <c r="PLM10" s="196"/>
      <c r="PLN10" s="196"/>
      <c r="PLO10" s="196"/>
      <c r="PLP10" s="196"/>
      <c r="PLQ10" s="196" t="s">
        <v>4455</v>
      </c>
      <c r="PLR10" s="196"/>
      <c r="PLS10" s="196"/>
      <c r="PLT10" s="196"/>
      <c r="PLU10" s="196"/>
      <c r="PLV10" s="196"/>
      <c r="PLW10" s="196"/>
      <c r="PLX10" s="196"/>
      <c r="PLY10" s="196" t="s">
        <v>4455</v>
      </c>
      <c r="PLZ10" s="196"/>
      <c r="PMA10" s="196"/>
      <c r="PMB10" s="196"/>
      <c r="PMC10" s="196"/>
      <c r="PMD10" s="196"/>
      <c r="PME10" s="196"/>
      <c r="PMF10" s="196"/>
      <c r="PMG10" s="196" t="s">
        <v>4455</v>
      </c>
      <c r="PMH10" s="196"/>
      <c r="PMI10" s="196"/>
      <c r="PMJ10" s="196"/>
      <c r="PMK10" s="196"/>
      <c r="PML10" s="196"/>
      <c r="PMM10" s="196"/>
      <c r="PMN10" s="196"/>
      <c r="PMO10" s="196" t="s">
        <v>4455</v>
      </c>
      <c r="PMP10" s="196"/>
      <c r="PMQ10" s="196"/>
      <c r="PMR10" s="196"/>
      <c r="PMS10" s="196"/>
      <c r="PMT10" s="196"/>
      <c r="PMU10" s="196"/>
      <c r="PMV10" s="196"/>
      <c r="PMW10" s="196" t="s">
        <v>4455</v>
      </c>
      <c r="PMX10" s="196"/>
      <c r="PMY10" s="196"/>
      <c r="PMZ10" s="196"/>
      <c r="PNA10" s="196"/>
      <c r="PNB10" s="196"/>
      <c r="PNC10" s="196"/>
      <c r="PND10" s="196"/>
      <c r="PNE10" s="196" t="s">
        <v>4455</v>
      </c>
      <c r="PNF10" s="196"/>
      <c r="PNG10" s="196"/>
      <c r="PNH10" s="196"/>
      <c r="PNI10" s="196"/>
      <c r="PNJ10" s="196"/>
      <c r="PNK10" s="196"/>
      <c r="PNL10" s="196"/>
      <c r="PNM10" s="196" t="s">
        <v>4455</v>
      </c>
      <c r="PNN10" s="196"/>
      <c r="PNO10" s="196"/>
      <c r="PNP10" s="196"/>
      <c r="PNQ10" s="196"/>
      <c r="PNR10" s="196"/>
      <c r="PNS10" s="196"/>
      <c r="PNT10" s="196"/>
      <c r="PNU10" s="196" t="s">
        <v>4455</v>
      </c>
      <c r="PNV10" s="196"/>
      <c r="PNW10" s="196"/>
      <c r="PNX10" s="196"/>
      <c r="PNY10" s="196"/>
      <c r="PNZ10" s="196"/>
      <c r="POA10" s="196"/>
      <c r="POB10" s="196"/>
      <c r="POC10" s="196" t="s">
        <v>4455</v>
      </c>
      <c r="POD10" s="196"/>
      <c r="POE10" s="196"/>
      <c r="POF10" s="196"/>
      <c r="POG10" s="196"/>
      <c r="POH10" s="196"/>
      <c r="POI10" s="196"/>
      <c r="POJ10" s="196"/>
      <c r="POK10" s="196" t="s">
        <v>4455</v>
      </c>
      <c r="POL10" s="196"/>
      <c r="POM10" s="196"/>
      <c r="PON10" s="196"/>
      <c r="POO10" s="196"/>
      <c r="POP10" s="196"/>
      <c r="POQ10" s="196"/>
      <c r="POR10" s="196"/>
      <c r="POS10" s="196" t="s">
        <v>4455</v>
      </c>
      <c r="POT10" s="196"/>
      <c r="POU10" s="196"/>
      <c r="POV10" s="196"/>
      <c r="POW10" s="196"/>
      <c r="POX10" s="196"/>
      <c r="POY10" s="196"/>
      <c r="POZ10" s="196"/>
      <c r="PPA10" s="196" t="s">
        <v>4455</v>
      </c>
      <c r="PPB10" s="196"/>
      <c r="PPC10" s="196"/>
      <c r="PPD10" s="196"/>
      <c r="PPE10" s="196"/>
      <c r="PPF10" s="196"/>
      <c r="PPG10" s="196"/>
      <c r="PPH10" s="196"/>
      <c r="PPI10" s="196" t="s">
        <v>4455</v>
      </c>
      <c r="PPJ10" s="196"/>
      <c r="PPK10" s="196"/>
      <c r="PPL10" s="196"/>
      <c r="PPM10" s="196"/>
      <c r="PPN10" s="196"/>
      <c r="PPO10" s="196"/>
      <c r="PPP10" s="196"/>
      <c r="PPQ10" s="196" t="s">
        <v>4455</v>
      </c>
      <c r="PPR10" s="196"/>
      <c r="PPS10" s="196"/>
      <c r="PPT10" s="196"/>
      <c r="PPU10" s="196"/>
      <c r="PPV10" s="196"/>
      <c r="PPW10" s="196"/>
      <c r="PPX10" s="196"/>
      <c r="PPY10" s="196" t="s">
        <v>4455</v>
      </c>
      <c r="PPZ10" s="196"/>
      <c r="PQA10" s="196"/>
      <c r="PQB10" s="196"/>
      <c r="PQC10" s="196"/>
      <c r="PQD10" s="196"/>
      <c r="PQE10" s="196"/>
      <c r="PQF10" s="196"/>
      <c r="PQG10" s="196" t="s">
        <v>4455</v>
      </c>
      <c r="PQH10" s="196"/>
      <c r="PQI10" s="196"/>
      <c r="PQJ10" s="196"/>
      <c r="PQK10" s="196"/>
      <c r="PQL10" s="196"/>
      <c r="PQM10" s="196"/>
      <c r="PQN10" s="196"/>
      <c r="PQO10" s="196" t="s">
        <v>4455</v>
      </c>
      <c r="PQP10" s="196"/>
      <c r="PQQ10" s="196"/>
      <c r="PQR10" s="196"/>
      <c r="PQS10" s="196"/>
      <c r="PQT10" s="196"/>
      <c r="PQU10" s="196"/>
      <c r="PQV10" s="196"/>
      <c r="PQW10" s="196" t="s">
        <v>4455</v>
      </c>
      <c r="PQX10" s="196"/>
      <c r="PQY10" s="196"/>
      <c r="PQZ10" s="196"/>
      <c r="PRA10" s="196"/>
      <c r="PRB10" s="196"/>
      <c r="PRC10" s="196"/>
      <c r="PRD10" s="196"/>
      <c r="PRE10" s="196" t="s">
        <v>4455</v>
      </c>
      <c r="PRF10" s="196"/>
      <c r="PRG10" s="196"/>
      <c r="PRH10" s="196"/>
      <c r="PRI10" s="196"/>
      <c r="PRJ10" s="196"/>
      <c r="PRK10" s="196"/>
      <c r="PRL10" s="196"/>
      <c r="PRM10" s="196" t="s">
        <v>4455</v>
      </c>
      <c r="PRN10" s="196"/>
      <c r="PRO10" s="196"/>
      <c r="PRP10" s="196"/>
      <c r="PRQ10" s="196"/>
      <c r="PRR10" s="196"/>
      <c r="PRS10" s="196"/>
      <c r="PRT10" s="196"/>
      <c r="PRU10" s="196" t="s">
        <v>4455</v>
      </c>
      <c r="PRV10" s="196"/>
      <c r="PRW10" s="196"/>
      <c r="PRX10" s="196"/>
      <c r="PRY10" s="196"/>
      <c r="PRZ10" s="196"/>
      <c r="PSA10" s="196"/>
      <c r="PSB10" s="196"/>
      <c r="PSC10" s="196" t="s">
        <v>4455</v>
      </c>
      <c r="PSD10" s="196"/>
      <c r="PSE10" s="196"/>
      <c r="PSF10" s="196"/>
      <c r="PSG10" s="196"/>
      <c r="PSH10" s="196"/>
      <c r="PSI10" s="196"/>
      <c r="PSJ10" s="196"/>
      <c r="PSK10" s="196" t="s">
        <v>4455</v>
      </c>
      <c r="PSL10" s="196"/>
      <c r="PSM10" s="196"/>
      <c r="PSN10" s="196"/>
      <c r="PSO10" s="196"/>
      <c r="PSP10" s="196"/>
      <c r="PSQ10" s="196"/>
      <c r="PSR10" s="196"/>
      <c r="PSS10" s="196" t="s">
        <v>4455</v>
      </c>
      <c r="PST10" s="196"/>
      <c r="PSU10" s="196"/>
      <c r="PSV10" s="196"/>
      <c r="PSW10" s="196"/>
      <c r="PSX10" s="196"/>
      <c r="PSY10" s="196"/>
      <c r="PSZ10" s="196"/>
      <c r="PTA10" s="196" t="s">
        <v>4455</v>
      </c>
      <c r="PTB10" s="196"/>
      <c r="PTC10" s="196"/>
      <c r="PTD10" s="196"/>
      <c r="PTE10" s="196"/>
      <c r="PTF10" s="196"/>
      <c r="PTG10" s="196"/>
      <c r="PTH10" s="196"/>
      <c r="PTI10" s="196" t="s">
        <v>4455</v>
      </c>
      <c r="PTJ10" s="196"/>
      <c r="PTK10" s="196"/>
      <c r="PTL10" s="196"/>
      <c r="PTM10" s="196"/>
      <c r="PTN10" s="196"/>
      <c r="PTO10" s="196"/>
      <c r="PTP10" s="196"/>
      <c r="PTQ10" s="196" t="s">
        <v>4455</v>
      </c>
      <c r="PTR10" s="196"/>
      <c r="PTS10" s="196"/>
      <c r="PTT10" s="196"/>
      <c r="PTU10" s="196"/>
      <c r="PTV10" s="196"/>
      <c r="PTW10" s="196"/>
      <c r="PTX10" s="196"/>
      <c r="PTY10" s="196" t="s">
        <v>4455</v>
      </c>
      <c r="PTZ10" s="196"/>
      <c r="PUA10" s="196"/>
      <c r="PUB10" s="196"/>
      <c r="PUC10" s="196"/>
      <c r="PUD10" s="196"/>
      <c r="PUE10" s="196"/>
      <c r="PUF10" s="196"/>
      <c r="PUG10" s="196" t="s">
        <v>4455</v>
      </c>
      <c r="PUH10" s="196"/>
      <c r="PUI10" s="196"/>
      <c r="PUJ10" s="196"/>
      <c r="PUK10" s="196"/>
      <c r="PUL10" s="196"/>
      <c r="PUM10" s="196"/>
      <c r="PUN10" s="196"/>
      <c r="PUO10" s="196" t="s">
        <v>4455</v>
      </c>
      <c r="PUP10" s="196"/>
      <c r="PUQ10" s="196"/>
      <c r="PUR10" s="196"/>
      <c r="PUS10" s="196"/>
      <c r="PUT10" s="196"/>
      <c r="PUU10" s="196"/>
      <c r="PUV10" s="196"/>
      <c r="PUW10" s="196" t="s">
        <v>4455</v>
      </c>
      <c r="PUX10" s="196"/>
      <c r="PUY10" s="196"/>
      <c r="PUZ10" s="196"/>
      <c r="PVA10" s="196"/>
      <c r="PVB10" s="196"/>
      <c r="PVC10" s="196"/>
      <c r="PVD10" s="196"/>
      <c r="PVE10" s="196" t="s">
        <v>4455</v>
      </c>
      <c r="PVF10" s="196"/>
      <c r="PVG10" s="196"/>
      <c r="PVH10" s="196"/>
      <c r="PVI10" s="196"/>
      <c r="PVJ10" s="196"/>
      <c r="PVK10" s="196"/>
      <c r="PVL10" s="196"/>
      <c r="PVM10" s="196" t="s">
        <v>4455</v>
      </c>
      <c r="PVN10" s="196"/>
      <c r="PVO10" s="196"/>
      <c r="PVP10" s="196"/>
      <c r="PVQ10" s="196"/>
      <c r="PVR10" s="196"/>
      <c r="PVS10" s="196"/>
      <c r="PVT10" s="196"/>
      <c r="PVU10" s="196" t="s">
        <v>4455</v>
      </c>
      <c r="PVV10" s="196"/>
      <c r="PVW10" s="196"/>
      <c r="PVX10" s="196"/>
      <c r="PVY10" s="196"/>
      <c r="PVZ10" s="196"/>
      <c r="PWA10" s="196"/>
      <c r="PWB10" s="196"/>
      <c r="PWC10" s="196" t="s">
        <v>4455</v>
      </c>
      <c r="PWD10" s="196"/>
      <c r="PWE10" s="196"/>
      <c r="PWF10" s="196"/>
      <c r="PWG10" s="196"/>
      <c r="PWH10" s="196"/>
      <c r="PWI10" s="196"/>
      <c r="PWJ10" s="196"/>
      <c r="PWK10" s="196" t="s">
        <v>4455</v>
      </c>
      <c r="PWL10" s="196"/>
      <c r="PWM10" s="196"/>
      <c r="PWN10" s="196"/>
      <c r="PWO10" s="196"/>
      <c r="PWP10" s="196"/>
      <c r="PWQ10" s="196"/>
      <c r="PWR10" s="196"/>
      <c r="PWS10" s="196" t="s">
        <v>4455</v>
      </c>
      <c r="PWT10" s="196"/>
      <c r="PWU10" s="196"/>
      <c r="PWV10" s="196"/>
      <c r="PWW10" s="196"/>
      <c r="PWX10" s="196"/>
      <c r="PWY10" s="196"/>
      <c r="PWZ10" s="196"/>
      <c r="PXA10" s="196" t="s">
        <v>4455</v>
      </c>
      <c r="PXB10" s="196"/>
      <c r="PXC10" s="196"/>
      <c r="PXD10" s="196"/>
      <c r="PXE10" s="196"/>
      <c r="PXF10" s="196"/>
      <c r="PXG10" s="196"/>
      <c r="PXH10" s="196"/>
      <c r="PXI10" s="196" t="s">
        <v>4455</v>
      </c>
      <c r="PXJ10" s="196"/>
      <c r="PXK10" s="196"/>
      <c r="PXL10" s="196"/>
      <c r="PXM10" s="196"/>
      <c r="PXN10" s="196"/>
      <c r="PXO10" s="196"/>
      <c r="PXP10" s="196"/>
      <c r="PXQ10" s="196" t="s">
        <v>4455</v>
      </c>
      <c r="PXR10" s="196"/>
      <c r="PXS10" s="196"/>
      <c r="PXT10" s="196"/>
      <c r="PXU10" s="196"/>
      <c r="PXV10" s="196"/>
      <c r="PXW10" s="196"/>
      <c r="PXX10" s="196"/>
      <c r="PXY10" s="196" t="s">
        <v>4455</v>
      </c>
      <c r="PXZ10" s="196"/>
      <c r="PYA10" s="196"/>
      <c r="PYB10" s="196"/>
      <c r="PYC10" s="196"/>
      <c r="PYD10" s="196"/>
      <c r="PYE10" s="196"/>
      <c r="PYF10" s="196"/>
      <c r="PYG10" s="196" t="s">
        <v>4455</v>
      </c>
      <c r="PYH10" s="196"/>
      <c r="PYI10" s="196"/>
      <c r="PYJ10" s="196"/>
      <c r="PYK10" s="196"/>
      <c r="PYL10" s="196"/>
      <c r="PYM10" s="196"/>
      <c r="PYN10" s="196"/>
      <c r="PYO10" s="196" t="s">
        <v>4455</v>
      </c>
      <c r="PYP10" s="196"/>
      <c r="PYQ10" s="196"/>
      <c r="PYR10" s="196"/>
      <c r="PYS10" s="196"/>
      <c r="PYT10" s="196"/>
      <c r="PYU10" s="196"/>
      <c r="PYV10" s="196"/>
      <c r="PYW10" s="196" t="s">
        <v>4455</v>
      </c>
      <c r="PYX10" s="196"/>
      <c r="PYY10" s="196"/>
      <c r="PYZ10" s="196"/>
      <c r="PZA10" s="196"/>
      <c r="PZB10" s="196"/>
      <c r="PZC10" s="196"/>
      <c r="PZD10" s="196"/>
      <c r="PZE10" s="196" t="s">
        <v>4455</v>
      </c>
      <c r="PZF10" s="196"/>
      <c r="PZG10" s="196"/>
      <c r="PZH10" s="196"/>
      <c r="PZI10" s="196"/>
      <c r="PZJ10" s="196"/>
      <c r="PZK10" s="196"/>
      <c r="PZL10" s="196"/>
      <c r="PZM10" s="196" t="s">
        <v>4455</v>
      </c>
      <c r="PZN10" s="196"/>
      <c r="PZO10" s="196"/>
      <c r="PZP10" s="196"/>
      <c r="PZQ10" s="196"/>
      <c r="PZR10" s="196"/>
      <c r="PZS10" s="196"/>
      <c r="PZT10" s="196"/>
      <c r="PZU10" s="196" t="s">
        <v>4455</v>
      </c>
      <c r="PZV10" s="196"/>
      <c r="PZW10" s="196"/>
      <c r="PZX10" s="196"/>
      <c r="PZY10" s="196"/>
      <c r="PZZ10" s="196"/>
      <c r="QAA10" s="196"/>
      <c r="QAB10" s="196"/>
      <c r="QAC10" s="196" t="s">
        <v>4455</v>
      </c>
      <c r="QAD10" s="196"/>
      <c r="QAE10" s="196"/>
      <c r="QAF10" s="196"/>
      <c r="QAG10" s="196"/>
      <c r="QAH10" s="196"/>
      <c r="QAI10" s="196"/>
      <c r="QAJ10" s="196"/>
      <c r="QAK10" s="196" t="s">
        <v>4455</v>
      </c>
      <c r="QAL10" s="196"/>
      <c r="QAM10" s="196"/>
      <c r="QAN10" s="196"/>
      <c r="QAO10" s="196"/>
      <c r="QAP10" s="196"/>
      <c r="QAQ10" s="196"/>
      <c r="QAR10" s="196"/>
      <c r="QAS10" s="196" t="s">
        <v>4455</v>
      </c>
      <c r="QAT10" s="196"/>
      <c r="QAU10" s="196"/>
      <c r="QAV10" s="196"/>
      <c r="QAW10" s="196"/>
      <c r="QAX10" s="196"/>
      <c r="QAY10" s="196"/>
      <c r="QAZ10" s="196"/>
      <c r="QBA10" s="196" t="s">
        <v>4455</v>
      </c>
      <c r="QBB10" s="196"/>
      <c r="QBC10" s="196"/>
      <c r="QBD10" s="196"/>
      <c r="QBE10" s="196"/>
      <c r="QBF10" s="196"/>
      <c r="QBG10" s="196"/>
      <c r="QBH10" s="196"/>
      <c r="QBI10" s="196" t="s">
        <v>4455</v>
      </c>
      <c r="QBJ10" s="196"/>
      <c r="QBK10" s="196"/>
      <c r="QBL10" s="196"/>
      <c r="QBM10" s="196"/>
      <c r="QBN10" s="196"/>
      <c r="QBO10" s="196"/>
      <c r="QBP10" s="196"/>
      <c r="QBQ10" s="196" t="s">
        <v>4455</v>
      </c>
      <c r="QBR10" s="196"/>
      <c r="QBS10" s="196"/>
      <c r="QBT10" s="196"/>
      <c r="QBU10" s="196"/>
      <c r="QBV10" s="196"/>
      <c r="QBW10" s="196"/>
      <c r="QBX10" s="196"/>
      <c r="QBY10" s="196" t="s">
        <v>4455</v>
      </c>
      <c r="QBZ10" s="196"/>
      <c r="QCA10" s="196"/>
      <c r="QCB10" s="196"/>
      <c r="QCC10" s="196"/>
      <c r="QCD10" s="196"/>
      <c r="QCE10" s="196"/>
      <c r="QCF10" s="196"/>
      <c r="QCG10" s="196" t="s">
        <v>4455</v>
      </c>
      <c r="QCH10" s="196"/>
      <c r="QCI10" s="196"/>
      <c r="QCJ10" s="196"/>
      <c r="QCK10" s="196"/>
      <c r="QCL10" s="196"/>
      <c r="QCM10" s="196"/>
      <c r="QCN10" s="196"/>
      <c r="QCO10" s="196" t="s">
        <v>4455</v>
      </c>
      <c r="QCP10" s="196"/>
      <c r="QCQ10" s="196"/>
      <c r="QCR10" s="196"/>
      <c r="QCS10" s="196"/>
      <c r="QCT10" s="196"/>
      <c r="QCU10" s="196"/>
      <c r="QCV10" s="196"/>
      <c r="QCW10" s="196" t="s">
        <v>4455</v>
      </c>
      <c r="QCX10" s="196"/>
      <c r="QCY10" s="196"/>
      <c r="QCZ10" s="196"/>
      <c r="QDA10" s="196"/>
      <c r="QDB10" s="196"/>
      <c r="QDC10" s="196"/>
      <c r="QDD10" s="196"/>
      <c r="QDE10" s="196" t="s">
        <v>4455</v>
      </c>
      <c r="QDF10" s="196"/>
      <c r="QDG10" s="196"/>
      <c r="QDH10" s="196"/>
      <c r="QDI10" s="196"/>
      <c r="QDJ10" s="196"/>
      <c r="QDK10" s="196"/>
      <c r="QDL10" s="196"/>
      <c r="QDM10" s="196" t="s">
        <v>4455</v>
      </c>
      <c r="QDN10" s="196"/>
      <c r="QDO10" s="196"/>
      <c r="QDP10" s="196"/>
      <c r="QDQ10" s="196"/>
      <c r="QDR10" s="196"/>
      <c r="QDS10" s="196"/>
      <c r="QDT10" s="196"/>
      <c r="QDU10" s="196" t="s">
        <v>4455</v>
      </c>
      <c r="QDV10" s="196"/>
      <c r="QDW10" s="196"/>
      <c r="QDX10" s="196"/>
      <c r="QDY10" s="196"/>
      <c r="QDZ10" s="196"/>
      <c r="QEA10" s="196"/>
      <c r="QEB10" s="196"/>
      <c r="QEC10" s="196" t="s">
        <v>4455</v>
      </c>
      <c r="QED10" s="196"/>
      <c r="QEE10" s="196"/>
      <c r="QEF10" s="196"/>
      <c r="QEG10" s="196"/>
      <c r="QEH10" s="196"/>
      <c r="QEI10" s="196"/>
      <c r="QEJ10" s="196"/>
      <c r="QEK10" s="196" t="s">
        <v>4455</v>
      </c>
      <c r="QEL10" s="196"/>
      <c r="QEM10" s="196"/>
      <c r="QEN10" s="196"/>
      <c r="QEO10" s="196"/>
      <c r="QEP10" s="196"/>
      <c r="QEQ10" s="196"/>
      <c r="QER10" s="196"/>
      <c r="QES10" s="196" t="s">
        <v>4455</v>
      </c>
      <c r="QET10" s="196"/>
      <c r="QEU10" s="196"/>
      <c r="QEV10" s="196"/>
      <c r="QEW10" s="196"/>
      <c r="QEX10" s="196"/>
      <c r="QEY10" s="196"/>
      <c r="QEZ10" s="196"/>
      <c r="QFA10" s="196" t="s">
        <v>4455</v>
      </c>
      <c r="QFB10" s="196"/>
      <c r="QFC10" s="196"/>
      <c r="QFD10" s="196"/>
      <c r="QFE10" s="196"/>
      <c r="QFF10" s="196"/>
      <c r="QFG10" s="196"/>
      <c r="QFH10" s="196"/>
      <c r="QFI10" s="196" t="s">
        <v>4455</v>
      </c>
      <c r="QFJ10" s="196"/>
      <c r="QFK10" s="196"/>
      <c r="QFL10" s="196"/>
      <c r="QFM10" s="196"/>
      <c r="QFN10" s="196"/>
      <c r="QFO10" s="196"/>
      <c r="QFP10" s="196"/>
      <c r="QFQ10" s="196" t="s">
        <v>4455</v>
      </c>
      <c r="QFR10" s="196"/>
      <c r="QFS10" s="196"/>
      <c r="QFT10" s="196"/>
      <c r="QFU10" s="196"/>
      <c r="QFV10" s="196"/>
      <c r="QFW10" s="196"/>
      <c r="QFX10" s="196"/>
      <c r="QFY10" s="196" t="s">
        <v>4455</v>
      </c>
      <c r="QFZ10" s="196"/>
      <c r="QGA10" s="196"/>
      <c r="QGB10" s="196"/>
      <c r="QGC10" s="196"/>
      <c r="QGD10" s="196"/>
      <c r="QGE10" s="196"/>
      <c r="QGF10" s="196"/>
      <c r="QGG10" s="196" t="s">
        <v>4455</v>
      </c>
      <c r="QGH10" s="196"/>
      <c r="QGI10" s="196"/>
      <c r="QGJ10" s="196"/>
      <c r="QGK10" s="196"/>
      <c r="QGL10" s="196"/>
      <c r="QGM10" s="196"/>
      <c r="QGN10" s="196"/>
      <c r="QGO10" s="196" t="s">
        <v>4455</v>
      </c>
      <c r="QGP10" s="196"/>
      <c r="QGQ10" s="196"/>
      <c r="QGR10" s="196"/>
      <c r="QGS10" s="196"/>
      <c r="QGT10" s="196"/>
      <c r="QGU10" s="196"/>
      <c r="QGV10" s="196"/>
      <c r="QGW10" s="196" t="s">
        <v>4455</v>
      </c>
      <c r="QGX10" s="196"/>
      <c r="QGY10" s="196"/>
      <c r="QGZ10" s="196"/>
      <c r="QHA10" s="196"/>
      <c r="QHB10" s="196"/>
      <c r="QHC10" s="196"/>
      <c r="QHD10" s="196"/>
      <c r="QHE10" s="196" t="s">
        <v>4455</v>
      </c>
      <c r="QHF10" s="196"/>
      <c r="QHG10" s="196"/>
      <c r="QHH10" s="196"/>
      <c r="QHI10" s="196"/>
      <c r="QHJ10" s="196"/>
      <c r="QHK10" s="196"/>
      <c r="QHL10" s="196"/>
      <c r="QHM10" s="196" t="s">
        <v>4455</v>
      </c>
      <c r="QHN10" s="196"/>
      <c r="QHO10" s="196"/>
      <c r="QHP10" s="196"/>
      <c r="QHQ10" s="196"/>
      <c r="QHR10" s="196"/>
      <c r="QHS10" s="196"/>
      <c r="QHT10" s="196"/>
      <c r="QHU10" s="196" t="s">
        <v>4455</v>
      </c>
      <c r="QHV10" s="196"/>
      <c r="QHW10" s="196"/>
      <c r="QHX10" s="196"/>
      <c r="QHY10" s="196"/>
      <c r="QHZ10" s="196"/>
      <c r="QIA10" s="196"/>
      <c r="QIB10" s="196"/>
      <c r="QIC10" s="196" t="s">
        <v>4455</v>
      </c>
      <c r="QID10" s="196"/>
      <c r="QIE10" s="196"/>
      <c r="QIF10" s="196"/>
      <c r="QIG10" s="196"/>
      <c r="QIH10" s="196"/>
      <c r="QII10" s="196"/>
      <c r="QIJ10" s="196"/>
      <c r="QIK10" s="196" t="s">
        <v>4455</v>
      </c>
      <c r="QIL10" s="196"/>
      <c r="QIM10" s="196"/>
      <c r="QIN10" s="196"/>
      <c r="QIO10" s="196"/>
      <c r="QIP10" s="196"/>
      <c r="QIQ10" s="196"/>
      <c r="QIR10" s="196"/>
      <c r="QIS10" s="196" t="s">
        <v>4455</v>
      </c>
      <c r="QIT10" s="196"/>
      <c r="QIU10" s="196"/>
      <c r="QIV10" s="196"/>
      <c r="QIW10" s="196"/>
      <c r="QIX10" s="196"/>
      <c r="QIY10" s="196"/>
      <c r="QIZ10" s="196"/>
      <c r="QJA10" s="196" t="s">
        <v>4455</v>
      </c>
      <c r="QJB10" s="196"/>
      <c r="QJC10" s="196"/>
      <c r="QJD10" s="196"/>
      <c r="QJE10" s="196"/>
      <c r="QJF10" s="196"/>
      <c r="QJG10" s="196"/>
      <c r="QJH10" s="196"/>
      <c r="QJI10" s="196" t="s">
        <v>4455</v>
      </c>
      <c r="QJJ10" s="196"/>
      <c r="QJK10" s="196"/>
      <c r="QJL10" s="196"/>
      <c r="QJM10" s="196"/>
      <c r="QJN10" s="196"/>
      <c r="QJO10" s="196"/>
      <c r="QJP10" s="196"/>
      <c r="QJQ10" s="196" t="s">
        <v>4455</v>
      </c>
      <c r="QJR10" s="196"/>
      <c r="QJS10" s="196"/>
      <c r="QJT10" s="196"/>
      <c r="QJU10" s="196"/>
      <c r="QJV10" s="196"/>
      <c r="QJW10" s="196"/>
      <c r="QJX10" s="196"/>
      <c r="QJY10" s="196" t="s">
        <v>4455</v>
      </c>
      <c r="QJZ10" s="196"/>
      <c r="QKA10" s="196"/>
      <c r="QKB10" s="196"/>
      <c r="QKC10" s="196"/>
      <c r="QKD10" s="196"/>
      <c r="QKE10" s="196"/>
      <c r="QKF10" s="196"/>
      <c r="QKG10" s="196" t="s">
        <v>4455</v>
      </c>
      <c r="QKH10" s="196"/>
      <c r="QKI10" s="196"/>
      <c r="QKJ10" s="196"/>
      <c r="QKK10" s="196"/>
      <c r="QKL10" s="196"/>
      <c r="QKM10" s="196"/>
      <c r="QKN10" s="196"/>
      <c r="QKO10" s="196" t="s">
        <v>4455</v>
      </c>
      <c r="QKP10" s="196"/>
      <c r="QKQ10" s="196"/>
      <c r="QKR10" s="196"/>
      <c r="QKS10" s="196"/>
      <c r="QKT10" s="196"/>
      <c r="QKU10" s="196"/>
      <c r="QKV10" s="196"/>
      <c r="QKW10" s="196" t="s">
        <v>4455</v>
      </c>
      <c r="QKX10" s="196"/>
      <c r="QKY10" s="196"/>
      <c r="QKZ10" s="196"/>
      <c r="QLA10" s="196"/>
      <c r="QLB10" s="196"/>
      <c r="QLC10" s="196"/>
      <c r="QLD10" s="196"/>
      <c r="QLE10" s="196" t="s">
        <v>4455</v>
      </c>
      <c r="QLF10" s="196"/>
      <c r="QLG10" s="196"/>
      <c r="QLH10" s="196"/>
      <c r="QLI10" s="196"/>
      <c r="QLJ10" s="196"/>
      <c r="QLK10" s="196"/>
      <c r="QLL10" s="196"/>
      <c r="QLM10" s="196" t="s">
        <v>4455</v>
      </c>
      <c r="QLN10" s="196"/>
      <c r="QLO10" s="196"/>
      <c r="QLP10" s="196"/>
      <c r="QLQ10" s="196"/>
      <c r="QLR10" s="196"/>
      <c r="QLS10" s="196"/>
      <c r="QLT10" s="196"/>
      <c r="QLU10" s="196" t="s">
        <v>4455</v>
      </c>
      <c r="QLV10" s="196"/>
      <c r="QLW10" s="196"/>
      <c r="QLX10" s="196"/>
      <c r="QLY10" s="196"/>
      <c r="QLZ10" s="196"/>
      <c r="QMA10" s="196"/>
      <c r="QMB10" s="196"/>
      <c r="QMC10" s="196" t="s">
        <v>4455</v>
      </c>
      <c r="QMD10" s="196"/>
      <c r="QME10" s="196"/>
      <c r="QMF10" s="196"/>
      <c r="QMG10" s="196"/>
      <c r="QMH10" s="196"/>
      <c r="QMI10" s="196"/>
      <c r="QMJ10" s="196"/>
      <c r="QMK10" s="196" t="s">
        <v>4455</v>
      </c>
      <c r="QML10" s="196"/>
      <c r="QMM10" s="196"/>
      <c r="QMN10" s="196"/>
      <c r="QMO10" s="196"/>
      <c r="QMP10" s="196"/>
      <c r="QMQ10" s="196"/>
      <c r="QMR10" s="196"/>
      <c r="QMS10" s="196" t="s">
        <v>4455</v>
      </c>
      <c r="QMT10" s="196"/>
      <c r="QMU10" s="196"/>
      <c r="QMV10" s="196"/>
      <c r="QMW10" s="196"/>
      <c r="QMX10" s="196"/>
      <c r="QMY10" s="196"/>
      <c r="QMZ10" s="196"/>
      <c r="QNA10" s="196" t="s">
        <v>4455</v>
      </c>
      <c r="QNB10" s="196"/>
      <c r="QNC10" s="196"/>
      <c r="QND10" s="196"/>
      <c r="QNE10" s="196"/>
      <c r="QNF10" s="196"/>
      <c r="QNG10" s="196"/>
      <c r="QNH10" s="196"/>
      <c r="QNI10" s="196" t="s">
        <v>4455</v>
      </c>
      <c r="QNJ10" s="196"/>
      <c r="QNK10" s="196"/>
      <c r="QNL10" s="196"/>
      <c r="QNM10" s="196"/>
      <c r="QNN10" s="196"/>
      <c r="QNO10" s="196"/>
      <c r="QNP10" s="196"/>
      <c r="QNQ10" s="196" t="s">
        <v>4455</v>
      </c>
      <c r="QNR10" s="196"/>
      <c r="QNS10" s="196"/>
      <c r="QNT10" s="196"/>
      <c r="QNU10" s="196"/>
      <c r="QNV10" s="196"/>
      <c r="QNW10" s="196"/>
      <c r="QNX10" s="196"/>
      <c r="QNY10" s="196" t="s">
        <v>4455</v>
      </c>
      <c r="QNZ10" s="196"/>
      <c r="QOA10" s="196"/>
      <c r="QOB10" s="196"/>
      <c r="QOC10" s="196"/>
      <c r="QOD10" s="196"/>
      <c r="QOE10" s="196"/>
      <c r="QOF10" s="196"/>
      <c r="QOG10" s="196" t="s">
        <v>4455</v>
      </c>
      <c r="QOH10" s="196"/>
      <c r="QOI10" s="196"/>
      <c r="QOJ10" s="196"/>
      <c r="QOK10" s="196"/>
      <c r="QOL10" s="196"/>
      <c r="QOM10" s="196"/>
      <c r="QON10" s="196"/>
      <c r="QOO10" s="196" t="s">
        <v>4455</v>
      </c>
      <c r="QOP10" s="196"/>
      <c r="QOQ10" s="196"/>
      <c r="QOR10" s="196"/>
      <c r="QOS10" s="196"/>
      <c r="QOT10" s="196"/>
      <c r="QOU10" s="196"/>
      <c r="QOV10" s="196"/>
      <c r="QOW10" s="196" t="s">
        <v>4455</v>
      </c>
      <c r="QOX10" s="196"/>
      <c r="QOY10" s="196"/>
      <c r="QOZ10" s="196"/>
      <c r="QPA10" s="196"/>
      <c r="QPB10" s="196"/>
      <c r="QPC10" s="196"/>
      <c r="QPD10" s="196"/>
      <c r="QPE10" s="196" t="s">
        <v>4455</v>
      </c>
      <c r="QPF10" s="196"/>
      <c r="QPG10" s="196"/>
      <c r="QPH10" s="196"/>
      <c r="QPI10" s="196"/>
      <c r="QPJ10" s="196"/>
      <c r="QPK10" s="196"/>
      <c r="QPL10" s="196"/>
      <c r="QPM10" s="196" t="s">
        <v>4455</v>
      </c>
      <c r="QPN10" s="196"/>
      <c r="QPO10" s="196"/>
      <c r="QPP10" s="196"/>
      <c r="QPQ10" s="196"/>
      <c r="QPR10" s="196"/>
      <c r="QPS10" s="196"/>
      <c r="QPT10" s="196"/>
      <c r="QPU10" s="196" t="s">
        <v>4455</v>
      </c>
      <c r="QPV10" s="196"/>
      <c r="QPW10" s="196"/>
      <c r="QPX10" s="196"/>
      <c r="QPY10" s="196"/>
      <c r="QPZ10" s="196"/>
      <c r="QQA10" s="196"/>
      <c r="QQB10" s="196"/>
      <c r="QQC10" s="196" t="s">
        <v>4455</v>
      </c>
      <c r="QQD10" s="196"/>
      <c r="QQE10" s="196"/>
      <c r="QQF10" s="196"/>
      <c r="QQG10" s="196"/>
      <c r="QQH10" s="196"/>
      <c r="QQI10" s="196"/>
      <c r="QQJ10" s="196"/>
      <c r="QQK10" s="196" t="s">
        <v>4455</v>
      </c>
      <c r="QQL10" s="196"/>
      <c r="QQM10" s="196"/>
      <c r="QQN10" s="196"/>
      <c r="QQO10" s="196"/>
      <c r="QQP10" s="196"/>
      <c r="QQQ10" s="196"/>
      <c r="QQR10" s="196"/>
      <c r="QQS10" s="196" t="s">
        <v>4455</v>
      </c>
      <c r="QQT10" s="196"/>
      <c r="QQU10" s="196"/>
      <c r="QQV10" s="196"/>
      <c r="QQW10" s="196"/>
      <c r="QQX10" s="196"/>
      <c r="QQY10" s="196"/>
      <c r="QQZ10" s="196"/>
      <c r="QRA10" s="196" t="s">
        <v>4455</v>
      </c>
      <c r="QRB10" s="196"/>
      <c r="QRC10" s="196"/>
      <c r="QRD10" s="196"/>
      <c r="QRE10" s="196"/>
      <c r="QRF10" s="196"/>
      <c r="QRG10" s="196"/>
      <c r="QRH10" s="196"/>
      <c r="QRI10" s="196" t="s">
        <v>4455</v>
      </c>
      <c r="QRJ10" s="196"/>
      <c r="QRK10" s="196"/>
      <c r="QRL10" s="196"/>
      <c r="QRM10" s="196"/>
      <c r="QRN10" s="196"/>
      <c r="QRO10" s="196"/>
      <c r="QRP10" s="196"/>
      <c r="QRQ10" s="196" t="s">
        <v>4455</v>
      </c>
      <c r="QRR10" s="196"/>
      <c r="QRS10" s="196"/>
      <c r="QRT10" s="196"/>
      <c r="QRU10" s="196"/>
      <c r="QRV10" s="196"/>
      <c r="QRW10" s="196"/>
      <c r="QRX10" s="196"/>
      <c r="QRY10" s="196" t="s">
        <v>4455</v>
      </c>
      <c r="QRZ10" s="196"/>
      <c r="QSA10" s="196"/>
      <c r="QSB10" s="196"/>
      <c r="QSC10" s="196"/>
      <c r="QSD10" s="196"/>
      <c r="QSE10" s="196"/>
      <c r="QSF10" s="196"/>
      <c r="QSG10" s="196" t="s">
        <v>4455</v>
      </c>
      <c r="QSH10" s="196"/>
      <c r="QSI10" s="196"/>
      <c r="QSJ10" s="196"/>
      <c r="QSK10" s="196"/>
      <c r="QSL10" s="196"/>
      <c r="QSM10" s="196"/>
      <c r="QSN10" s="196"/>
      <c r="QSO10" s="196" t="s">
        <v>4455</v>
      </c>
      <c r="QSP10" s="196"/>
      <c r="QSQ10" s="196"/>
      <c r="QSR10" s="196"/>
      <c r="QSS10" s="196"/>
      <c r="QST10" s="196"/>
      <c r="QSU10" s="196"/>
      <c r="QSV10" s="196"/>
      <c r="QSW10" s="196" t="s">
        <v>4455</v>
      </c>
      <c r="QSX10" s="196"/>
      <c r="QSY10" s="196"/>
      <c r="QSZ10" s="196"/>
      <c r="QTA10" s="196"/>
      <c r="QTB10" s="196"/>
      <c r="QTC10" s="196"/>
      <c r="QTD10" s="196"/>
      <c r="QTE10" s="196" t="s">
        <v>4455</v>
      </c>
      <c r="QTF10" s="196"/>
      <c r="QTG10" s="196"/>
      <c r="QTH10" s="196"/>
      <c r="QTI10" s="196"/>
      <c r="QTJ10" s="196"/>
      <c r="QTK10" s="196"/>
      <c r="QTL10" s="196"/>
      <c r="QTM10" s="196" t="s">
        <v>4455</v>
      </c>
      <c r="QTN10" s="196"/>
      <c r="QTO10" s="196"/>
      <c r="QTP10" s="196"/>
      <c r="QTQ10" s="196"/>
      <c r="QTR10" s="196"/>
      <c r="QTS10" s="196"/>
      <c r="QTT10" s="196"/>
      <c r="QTU10" s="196" t="s">
        <v>4455</v>
      </c>
      <c r="QTV10" s="196"/>
      <c r="QTW10" s="196"/>
      <c r="QTX10" s="196"/>
      <c r="QTY10" s="196"/>
      <c r="QTZ10" s="196"/>
      <c r="QUA10" s="196"/>
      <c r="QUB10" s="196"/>
      <c r="QUC10" s="196" t="s">
        <v>4455</v>
      </c>
      <c r="QUD10" s="196"/>
      <c r="QUE10" s="196"/>
      <c r="QUF10" s="196"/>
      <c r="QUG10" s="196"/>
      <c r="QUH10" s="196"/>
      <c r="QUI10" s="196"/>
      <c r="QUJ10" s="196"/>
      <c r="QUK10" s="196" t="s">
        <v>4455</v>
      </c>
      <c r="QUL10" s="196"/>
      <c r="QUM10" s="196"/>
      <c r="QUN10" s="196"/>
      <c r="QUO10" s="196"/>
      <c r="QUP10" s="196"/>
      <c r="QUQ10" s="196"/>
      <c r="QUR10" s="196"/>
      <c r="QUS10" s="196" t="s">
        <v>4455</v>
      </c>
      <c r="QUT10" s="196"/>
      <c r="QUU10" s="196"/>
      <c r="QUV10" s="196"/>
      <c r="QUW10" s="196"/>
      <c r="QUX10" s="196"/>
      <c r="QUY10" s="196"/>
      <c r="QUZ10" s="196"/>
      <c r="QVA10" s="196" t="s">
        <v>4455</v>
      </c>
      <c r="QVB10" s="196"/>
      <c r="QVC10" s="196"/>
      <c r="QVD10" s="196"/>
      <c r="QVE10" s="196"/>
      <c r="QVF10" s="196"/>
      <c r="QVG10" s="196"/>
      <c r="QVH10" s="196"/>
      <c r="QVI10" s="196" t="s">
        <v>4455</v>
      </c>
      <c r="QVJ10" s="196"/>
      <c r="QVK10" s="196"/>
      <c r="QVL10" s="196"/>
      <c r="QVM10" s="196"/>
      <c r="QVN10" s="196"/>
      <c r="QVO10" s="196"/>
      <c r="QVP10" s="196"/>
      <c r="QVQ10" s="196" t="s">
        <v>4455</v>
      </c>
      <c r="QVR10" s="196"/>
      <c r="QVS10" s="196"/>
      <c r="QVT10" s="196"/>
      <c r="QVU10" s="196"/>
      <c r="QVV10" s="196"/>
      <c r="QVW10" s="196"/>
      <c r="QVX10" s="196"/>
      <c r="QVY10" s="196" t="s">
        <v>4455</v>
      </c>
      <c r="QVZ10" s="196"/>
      <c r="QWA10" s="196"/>
      <c r="QWB10" s="196"/>
      <c r="QWC10" s="196"/>
      <c r="QWD10" s="196"/>
      <c r="QWE10" s="196"/>
      <c r="QWF10" s="196"/>
      <c r="QWG10" s="196" t="s">
        <v>4455</v>
      </c>
      <c r="QWH10" s="196"/>
      <c r="QWI10" s="196"/>
      <c r="QWJ10" s="196"/>
      <c r="QWK10" s="196"/>
      <c r="QWL10" s="196"/>
      <c r="QWM10" s="196"/>
      <c r="QWN10" s="196"/>
      <c r="QWO10" s="196" t="s">
        <v>4455</v>
      </c>
      <c r="QWP10" s="196"/>
      <c r="QWQ10" s="196"/>
      <c r="QWR10" s="196"/>
      <c r="QWS10" s="196"/>
      <c r="QWT10" s="196"/>
      <c r="QWU10" s="196"/>
      <c r="QWV10" s="196"/>
      <c r="QWW10" s="196" t="s">
        <v>4455</v>
      </c>
      <c r="QWX10" s="196"/>
      <c r="QWY10" s="196"/>
      <c r="QWZ10" s="196"/>
      <c r="QXA10" s="196"/>
      <c r="QXB10" s="196"/>
      <c r="QXC10" s="196"/>
      <c r="QXD10" s="196"/>
      <c r="QXE10" s="196" t="s">
        <v>4455</v>
      </c>
      <c r="QXF10" s="196"/>
      <c r="QXG10" s="196"/>
      <c r="QXH10" s="196"/>
      <c r="QXI10" s="196"/>
      <c r="QXJ10" s="196"/>
      <c r="QXK10" s="196"/>
      <c r="QXL10" s="196"/>
      <c r="QXM10" s="196" t="s">
        <v>4455</v>
      </c>
      <c r="QXN10" s="196"/>
      <c r="QXO10" s="196"/>
      <c r="QXP10" s="196"/>
      <c r="QXQ10" s="196"/>
      <c r="QXR10" s="196"/>
      <c r="QXS10" s="196"/>
      <c r="QXT10" s="196"/>
      <c r="QXU10" s="196" t="s">
        <v>4455</v>
      </c>
      <c r="QXV10" s="196"/>
      <c r="QXW10" s="196"/>
      <c r="QXX10" s="196"/>
      <c r="QXY10" s="196"/>
      <c r="QXZ10" s="196"/>
      <c r="QYA10" s="196"/>
      <c r="QYB10" s="196"/>
      <c r="QYC10" s="196" t="s">
        <v>4455</v>
      </c>
      <c r="QYD10" s="196"/>
      <c r="QYE10" s="196"/>
      <c r="QYF10" s="196"/>
      <c r="QYG10" s="196"/>
      <c r="QYH10" s="196"/>
      <c r="QYI10" s="196"/>
      <c r="QYJ10" s="196"/>
      <c r="QYK10" s="196" t="s">
        <v>4455</v>
      </c>
      <c r="QYL10" s="196"/>
      <c r="QYM10" s="196"/>
      <c r="QYN10" s="196"/>
      <c r="QYO10" s="196"/>
      <c r="QYP10" s="196"/>
      <c r="QYQ10" s="196"/>
      <c r="QYR10" s="196"/>
      <c r="QYS10" s="196" t="s">
        <v>4455</v>
      </c>
      <c r="QYT10" s="196"/>
      <c r="QYU10" s="196"/>
      <c r="QYV10" s="196"/>
      <c r="QYW10" s="196"/>
      <c r="QYX10" s="196"/>
      <c r="QYY10" s="196"/>
      <c r="QYZ10" s="196"/>
      <c r="QZA10" s="196" t="s">
        <v>4455</v>
      </c>
      <c r="QZB10" s="196"/>
      <c r="QZC10" s="196"/>
      <c r="QZD10" s="196"/>
      <c r="QZE10" s="196"/>
      <c r="QZF10" s="196"/>
      <c r="QZG10" s="196"/>
      <c r="QZH10" s="196"/>
      <c r="QZI10" s="196" t="s">
        <v>4455</v>
      </c>
      <c r="QZJ10" s="196"/>
      <c r="QZK10" s="196"/>
      <c r="QZL10" s="196"/>
      <c r="QZM10" s="196"/>
      <c r="QZN10" s="196"/>
      <c r="QZO10" s="196"/>
      <c r="QZP10" s="196"/>
      <c r="QZQ10" s="196" t="s">
        <v>4455</v>
      </c>
      <c r="QZR10" s="196"/>
      <c r="QZS10" s="196"/>
      <c r="QZT10" s="196"/>
      <c r="QZU10" s="196"/>
      <c r="QZV10" s="196"/>
      <c r="QZW10" s="196"/>
      <c r="QZX10" s="196"/>
      <c r="QZY10" s="196" t="s">
        <v>4455</v>
      </c>
      <c r="QZZ10" s="196"/>
      <c r="RAA10" s="196"/>
      <c r="RAB10" s="196"/>
      <c r="RAC10" s="196"/>
      <c r="RAD10" s="196"/>
      <c r="RAE10" s="196"/>
      <c r="RAF10" s="196"/>
      <c r="RAG10" s="196" t="s">
        <v>4455</v>
      </c>
      <c r="RAH10" s="196"/>
      <c r="RAI10" s="196"/>
      <c r="RAJ10" s="196"/>
      <c r="RAK10" s="196"/>
      <c r="RAL10" s="196"/>
      <c r="RAM10" s="196"/>
      <c r="RAN10" s="196"/>
      <c r="RAO10" s="196" t="s">
        <v>4455</v>
      </c>
      <c r="RAP10" s="196"/>
      <c r="RAQ10" s="196"/>
      <c r="RAR10" s="196"/>
      <c r="RAS10" s="196"/>
      <c r="RAT10" s="196"/>
      <c r="RAU10" s="196"/>
      <c r="RAV10" s="196"/>
      <c r="RAW10" s="196" t="s">
        <v>4455</v>
      </c>
      <c r="RAX10" s="196"/>
      <c r="RAY10" s="196"/>
      <c r="RAZ10" s="196"/>
      <c r="RBA10" s="196"/>
      <c r="RBB10" s="196"/>
      <c r="RBC10" s="196"/>
      <c r="RBD10" s="196"/>
      <c r="RBE10" s="196" t="s">
        <v>4455</v>
      </c>
      <c r="RBF10" s="196"/>
      <c r="RBG10" s="196"/>
      <c r="RBH10" s="196"/>
      <c r="RBI10" s="196"/>
      <c r="RBJ10" s="196"/>
      <c r="RBK10" s="196"/>
      <c r="RBL10" s="196"/>
      <c r="RBM10" s="196" t="s">
        <v>4455</v>
      </c>
      <c r="RBN10" s="196"/>
      <c r="RBO10" s="196"/>
      <c r="RBP10" s="196"/>
      <c r="RBQ10" s="196"/>
      <c r="RBR10" s="196"/>
      <c r="RBS10" s="196"/>
      <c r="RBT10" s="196"/>
      <c r="RBU10" s="196" t="s">
        <v>4455</v>
      </c>
      <c r="RBV10" s="196"/>
      <c r="RBW10" s="196"/>
      <c r="RBX10" s="196"/>
      <c r="RBY10" s="196"/>
      <c r="RBZ10" s="196"/>
      <c r="RCA10" s="196"/>
      <c r="RCB10" s="196"/>
      <c r="RCC10" s="196" t="s">
        <v>4455</v>
      </c>
      <c r="RCD10" s="196"/>
      <c r="RCE10" s="196"/>
      <c r="RCF10" s="196"/>
      <c r="RCG10" s="196"/>
      <c r="RCH10" s="196"/>
      <c r="RCI10" s="196"/>
      <c r="RCJ10" s="196"/>
      <c r="RCK10" s="196" t="s">
        <v>4455</v>
      </c>
      <c r="RCL10" s="196"/>
      <c r="RCM10" s="196"/>
      <c r="RCN10" s="196"/>
      <c r="RCO10" s="196"/>
      <c r="RCP10" s="196"/>
      <c r="RCQ10" s="196"/>
      <c r="RCR10" s="196"/>
      <c r="RCS10" s="196" t="s">
        <v>4455</v>
      </c>
      <c r="RCT10" s="196"/>
      <c r="RCU10" s="196"/>
      <c r="RCV10" s="196"/>
      <c r="RCW10" s="196"/>
      <c r="RCX10" s="196"/>
      <c r="RCY10" s="196"/>
      <c r="RCZ10" s="196"/>
      <c r="RDA10" s="196" t="s">
        <v>4455</v>
      </c>
      <c r="RDB10" s="196"/>
      <c r="RDC10" s="196"/>
      <c r="RDD10" s="196"/>
      <c r="RDE10" s="196"/>
      <c r="RDF10" s="196"/>
      <c r="RDG10" s="196"/>
      <c r="RDH10" s="196"/>
      <c r="RDI10" s="196" t="s">
        <v>4455</v>
      </c>
      <c r="RDJ10" s="196"/>
      <c r="RDK10" s="196"/>
      <c r="RDL10" s="196"/>
      <c r="RDM10" s="196"/>
      <c r="RDN10" s="196"/>
      <c r="RDO10" s="196"/>
      <c r="RDP10" s="196"/>
      <c r="RDQ10" s="196" t="s">
        <v>4455</v>
      </c>
      <c r="RDR10" s="196"/>
      <c r="RDS10" s="196"/>
      <c r="RDT10" s="196"/>
      <c r="RDU10" s="196"/>
      <c r="RDV10" s="196"/>
      <c r="RDW10" s="196"/>
      <c r="RDX10" s="196"/>
      <c r="RDY10" s="196" t="s">
        <v>4455</v>
      </c>
      <c r="RDZ10" s="196"/>
      <c r="REA10" s="196"/>
      <c r="REB10" s="196"/>
      <c r="REC10" s="196"/>
      <c r="RED10" s="196"/>
      <c r="REE10" s="196"/>
      <c r="REF10" s="196"/>
      <c r="REG10" s="196" t="s">
        <v>4455</v>
      </c>
      <c r="REH10" s="196"/>
      <c r="REI10" s="196"/>
      <c r="REJ10" s="196"/>
      <c r="REK10" s="196"/>
      <c r="REL10" s="196"/>
      <c r="REM10" s="196"/>
      <c r="REN10" s="196"/>
      <c r="REO10" s="196" t="s">
        <v>4455</v>
      </c>
      <c r="REP10" s="196"/>
      <c r="REQ10" s="196"/>
      <c r="RER10" s="196"/>
      <c r="RES10" s="196"/>
      <c r="RET10" s="196"/>
      <c r="REU10" s="196"/>
      <c r="REV10" s="196"/>
      <c r="REW10" s="196" t="s">
        <v>4455</v>
      </c>
      <c r="REX10" s="196"/>
      <c r="REY10" s="196"/>
      <c r="REZ10" s="196"/>
      <c r="RFA10" s="196"/>
      <c r="RFB10" s="196"/>
      <c r="RFC10" s="196"/>
      <c r="RFD10" s="196"/>
      <c r="RFE10" s="196" t="s">
        <v>4455</v>
      </c>
      <c r="RFF10" s="196"/>
      <c r="RFG10" s="196"/>
      <c r="RFH10" s="196"/>
      <c r="RFI10" s="196"/>
      <c r="RFJ10" s="196"/>
      <c r="RFK10" s="196"/>
      <c r="RFL10" s="196"/>
      <c r="RFM10" s="196" t="s">
        <v>4455</v>
      </c>
      <c r="RFN10" s="196"/>
      <c r="RFO10" s="196"/>
      <c r="RFP10" s="196"/>
      <c r="RFQ10" s="196"/>
      <c r="RFR10" s="196"/>
      <c r="RFS10" s="196"/>
      <c r="RFT10" s="196"/>
      <c r="RFU10" s="196" t="s">
        <v>4455</v>
      </c>
      <c r="RFV10" s="196"/>
      <c r="RFW10" s="196"/>
      <c r="RFX10" s="196"/>
      <c r="RFY10" s="196"/>
      <c r="RFZ10" s="196"/>
      <c r="RGA10" s="196"/>
      <c r="RGB10" s="196"/>
      <c r="RGC10" s="196" t="s">
        <v>4455</v>
      </c>
      <c r="RGD10" s="196"/>
      <c r="RGE10" s="196"/>
      <c r="RGF10" s="196"/>
      <c r="RGG10" s="196"/>
      <c r="RGH10" s="196"/>
      <c r="RGI10" s="196"/>
      <c r="RGJ10" s="196"/>
      <c r="RGK10" s="196" t="s">
        <v>4455</v>
      </c>
      <c r="RGL10" s="196"/>
      <c r="RGM10" s="196"/>
      <c r="RGN10" s="196"/>
      <c r="RGO10" s="196"/>
      <c r="RGP10" s="196"/>
      <c r="RGQ10" s="196"/>
      <c r="RGR10" s="196"/>
      <c r="RGS10" s="196" t="s">
        <v>4455</v>
      </c>
      <c r="RGT10" s="196"/>
      <c r="RGU10" s="196"/>
      <c r="RGV10" s="196"/>
      <c r="RGW10" s="196"/>
      <c r="RGX10" s="196"/>
      <c r="RGY10" s="196"/>
      <c r="RGZ10" s="196"/>
      <c r="RHA10" s="196" t="s">
        <v>4455</v>
      </c>
      <c r="RHB10" s="196"/>
      <c r="RHC10" s="196"/>
      <c r="RHD10" s="196"/>
      <c r="RHE10" s="196"/>
      <c r="RHF10" s="196"/>
      <c r="RHG10" s="196"/>
      <c r="RHH10" s="196"/>
      <c r="RHI10" s="196" t="s">
        <v>4455</v>
      </c>
      <c r="RHJ10" s="196"/>
      <c r="RHK10" s="196"/>
      <c r="RHL10" s="196"/>
      <c r="RHM10" s="196"/>
      <c r="RHN10" s="196"/>
      <c r="RHO10" s="196"/>
      <c r="RHP10" s="196"/>
      <c r="RHQ10" s="196" t="s">
        <v>4455</v>
      </c>
      <c r="RHR10" s="196"/>
      <c r="RHS10" s="196"/>
      <c r="RHT10" s="196"/>
      <c r="RHU10" s="196"/>
      <c r="RHV10" s="196"/>
      <c r="RHW10" s="196"/>
      <c r="RHX10" s="196"/>
      <c r="RHY10" s="196" t="s">
        <v>4455</v>
      </c>
      <c r="RHZ10" s="196"/>
      <c r="RIA10" s="196"/>
      <c r="RIB10" s="196"/>
      <c r="RIC10" s="196"/>
      <c r="RID10" s="196"/>
      <c r="RIE10" s="196"/>
      <c r="RIF10" s="196"/>
      <c r="RIG10" s="196" t="s">
        <v>4455</v>
      </c>
      <c r="RIH10" s="196"/>
      <c r="RII10" s="196"/>
      <c r="RIJ10" s="196"/>
      <c r="RIK10" s="196"/>
      <c r="RIL10" s="196"/>
      <c r="RIM10" s="196"/>
      <c r="RIN10" s="196"/>
      <c r="RIO10" s="196" t="s">
        <v>4455</v>
      </c>
      <c r="RIP10" s="196"/>
      <c r="RIQ10" s="196"/>
      <c r="RIR10" s="196"/>
      <c r="RIS10" s="196"/>
      <c r="RIT10" s="196"/>
      <c r="RIU10" s="196"/>
      <c r="RIV10" s="196"/>
      <c r="RIW10" s="196" t="s">
        <v>4455</v>
      </c>
      <c r="RIX10" s="196"/>
      <c r="RIY10" s="196"/>
      <c r="RIZ10" s="196"/>
      <c r="RJA10" s="196"/>
      <c r="RJB10" s="196"/>
      <c r="RJC10" s="196"/>
      <c r="RJD10" s="196"/>
      <c r="RJE10" s="196" t="s">
        <v>4455</v>
      </c>
      <c r="RJF10" s="196"/>
      <c r="RJG10" s="196"/>
      <c r="RJH10" s="196"/>
      <c r="RJI10" s="196"/>
      <c r="RJJ10" s="196"/>
      <c r="RJK10" s="196"/>
      <c r="RJL10" s="196"/>
      <c r="RJM10" s="196" t="s">
        <v>4455</v>
      </c>
      <c r="RJN10" s="196"/>
      <c r="RJO10" s="196"/>
      <c r="RJP10" s="196"/>
      <c r="RJQ10" s="196"/>
      <c r="RJR10" s="196"/>
      <c r="RJS10" s="196"/>
      <c r="RJT10" s="196"/>
      <c r="RJU10" s="196" t="s">
        <v>4455</v>
      </c>
      <c r="RJV10" s="196"/>
      <c r="RJW10" s="196"/>
      <c r="RJX10" s="196"/>
      <c r="RJY10" s="196"/>
      <c r="RJZ10" s="196"/>
      <c r="RKA10" s="196"/>
      <c r="RKB10" s="196"/>
      <c r="RKC10" s="196" t="s">
        <v>4455</v>
      </c>
      <c r="RKD10" s="196"/>
      <c r="RKE10" s="196"/>
      <c r="RKF10" s="196"/>
      <c r="RKG10" s="196"/>
      <c r="RKH10" s="196"/>
      <c r="RKI10" s="196"/>
      <c r="RKJ10" s="196"/>
      <c r="RKK10" s="196" t="s">
        <v>4455</v>
      </c>
      <c r="RKL10" s="196"/>
      <c r="RKM10" s="196"/>
      <c r="RKN10" s="196"/>
      <c r="RKO10" s="196"/>
      <c r="RKP10" s="196"/>
      <c r="RKQ10" s="196"/>
      <c r="RKR10" s="196"/>
      <c r="RKS10" s="196" t="s">
        <v>4455</v>
      </c>
      <c r="RKT10" s="196"/>
      <c r="RKU10" s="196"/>
      <c r="RKV10" s="196"/>
      <c r="RKW10" s="196"/>
      <c r="RKX10" s="196"/>
      <c r="RKY10" s="196"/>
      <c r="RKZ10" s="196"/>
      <c r="RLA10" s="196" t="s">
        <v>4455</v>
      </c>
      <c r="RLB10" s="196"/>
      <c r="RLC10" s="196"/>
      <c r="RLD10" s="196"/>
      <c r="RLE10" s="196"/>
      <c r="RLF10" s="196"/>
      <c r="RLG10" s="196"/>
      <c r="RLH10" s="196"/>
      <c r="RLI10" s="196" t="s">
        <v>4455</v>
      </c>
      <c r="RLJ10" s="196"/>
      <c r="RLK10" s="196"/>
      <c r="RLL10" s="196"/>
      <c r="RLM10" s="196"/>
      <c r="RLN10" s="196"/>
      <c r="RLO10" s="196"/>
      <c r="RLP10" s="196"/>
      <c r="RLQ10" s="196" t="s">
        <v>4455</v>
      </c>
      <c r="RLR10" s="196"/>
      <c r="RLS10" s="196"/>
      <c r="RLT10" s="196"/>
      <c r="RLU10" s="196"/>
      <c r="RLV10" s="196"/>
      <c r="RLW10" s="196"/>
      <c r="RLX10" s="196"/>
      <c r="RLY10" s="196" t="s">
        <v>4455</v>
      </c>
      <c r="RLZ10" s="196"/>
      <c r="RMA10" s="196"/>
      <c r="RMB10" s="196"/>
      <c r="RMC10" s="196"/>
      <c r="RMD10" s="196"/>
      <c r="RME10" s="196"/>
      <c r="RMF10" s="196"/>
      <c r="RMG10" s="196" t="s">
        <v>4455</v>
      </c>
      <c r="RMH10" s="196"/>
      <c r="RMI10" s="196"/>
      <c r="RMJ10" s="196"/>
      <c r="RMK10" s="196"/>
      <c r="RML10" s="196"/>
      <c r="RMM10" s="196"/>
      <c r="RMN10" s="196"/>
      <c r="RMO10" s="196" t="s">
        <v>4455</v>
      </c>
      <c r="RMP10" s="196"/>
      <c r="RMQ10" s="196"/>
      <c r="RMR10" s="196"/>
      <c r="RMS10" s="196"/>
      <c r="RMT10" s="196"/>
      <c r="RMU10" s="196"/>
      <c r="RMV10" s="196"/>
      <c r="RMW10" s="196" t="s">
        <v>4455</v>
      </c>
      <c r="RMX10" s="196"/>
      <c r="RMY10" s="196"/>
      <c r="RMZ10" s="196"/>
      <c r="RNA10" s="196"/>
      <c r="RNB10" s="196"/>
      <c r="RNC10" s="196"/>
      <c r="RND10" s="196"/>
      <c r="RNE10" s="196" t="s">
        <v>4455</v>
      </c>
      <c r="RNF10" s="196"/>
      <c r="RNG10" s="196"/>
      <c r="RNH10" s="196"/>
      <c r="RNI10" s="196"/>
      <c r="RNJ10" s="196"/>
      <c r="RNK10" s="196"/>
      <c r="RNL10" s="196"/>
      <c r="RNM10" s="196" t="s">
        <v>4455</v>
      </c>
      <c r="RNN10" s="196"/>
      <c r="RNO10" s="196"/>
      <c r="RNP10" s="196"/>
      <c r="RNQ10" s="196"/>
      <c r="RNR10" s="196"/>
      <c r="RNS10" s="196"/>
      <c r="RNT10" s="196"/>
      <c r="RNU10" s="196" t="s">
        <v>4455</v>
      </c>
      <c r="RNV10" s="196"/>
      <c r="RNW10" s="196"/>
      <c r="RNX10" s="196"/>
      <c r="RNY10" s="196"/>
      <c r="RNZ10" s="196"/>
      <c r="ROA10" s="196"/>
      <c r="ROB10" s="196"/>
      <c r="ROC10" s="196" t="s">
        <v>4455</v>
      </c>
      <c r="ROD10" s="196"/>
      <c r="ROE10" s="196"/>
      <c r="ROF10" s="196"/>
      <c r="ROG10" s="196"/>
      <c r="ROH10" s="196"/>
      <c r="ROI10" s="196"/>
      <c r="ROJ10" s="196"/>
      <c r="ROK10" s="196" t="s">
        <v>4455</v>
      </c>
      <c r="ROL10" s="196"/>
      <c r="ROM10" s="196"/>
      <c r="RON10" s="196"/>
      <c r="ROO10" s="196"/>
      <c r="ROP10" s="196"/>
      <c r="ROQ10" s="196"/>
      <c r="ROR10" s="196"/>
      <c r="ROS10" s="196" t="s">
        <v>4455</v>
      </c>
      <c r="ROT10" s="196"/>
      <c r="ROU10" s="196"/>
      <c r="ROV10" s="196"/>
      <c r="ROW10" s="196"/>
      <c r="ROX10" s="196"/>
      <c r="ROY10" s="196"/>
      <c r="ROZ10" s="196"/>
      <c r="RPA10" s="196" t="s">
        <v>4455</v>
      </c>
      <c r="RPB10" s="196"/>
      <c r="RPC10" s="196"/>
      <c r="RPD10" s="196"/>
      <c r="RPE10" s="196"/>
      <c r="RPF10" s="196"/>
      <c r="RPG10" s="196"/>
      <c r="RPH10" s="196"/>
      <c r="RPI10" s="196" t="s">
        <v>4455</v>
      </c>
      <c r="RPJ10" s="196"/>
      <c r="RPK10" s="196"/>
      <c r="RPL10" s="196"/>
      <c r="RPM10" s="196"/>
      <c r="RPN10" s="196"/>
      <c r="RPO10" s="196"/>
      <c r="RPP10" s="196"/>
      <c r="RPQ10" s="196" t="s">
        <v>4455</v>
      </c>
      <c r="RPR10" s="196"/>
      <c r="RPS10" s="196"/>
      <c r="RPT10" s="196"/>
      <c r="RPU10" s="196"/>
      <c r="RPV10" s="196"/>
      <c r="RPW10" s="196"/>
      <c r="RPX10" s="196"/>
      <c r="RPY10" s="196" t="s">
        <v>4455</v>
      </c>
      <c r="RPZ10" s="196"/>
      <c r="RQA10" s="196"/>
      <c r="RQB10" s="196"/>
      <c r="RQC10" s="196"/>
      <c r="RQD10" s="196"/>
      <c r="RQE10" s="196"/>
      <c r="RQF10" s="196"/>
      <c r="RQG10" s="196" t="s">
        <v>4455</v>
      </c>
      <c r="RQH10" s="196"/>
      <c r="RQI10" s="196"/>
      <c r="RQJ10" s="196"/>
      <c r="RQK10" s="196"/>
      <c r="RQL10" s="196"/>
      <c r="RQM10" s="196"/>
      <c r="RQN10" s="196"/>
      <c r="RQO10" s="196" t="s">
        <v>4455</v>
      </c>
      <c r="RQP10" s="196"/>
      <c r="RQQ10" s="196"/>
      <c r="RQR10" s="196"/>
      <c r="RQS10" s="196"/>
      <c r="RQT10" s="196"/>
      <c r="RQU10" s="196"/>
      <c r="RQV10" s="196"/>
      <c r="RQW10" s="196" t="s">
        <v>4455</v>
      </c>
      <c r="RQX10" s="196"/>
      <c r="RQY10" s="196"/>
      <c r="RQZ10" s="196"/>
      <c r="RRA10" s="196"/>
      <c r="RRB10" s="196"/>
      <c r="RRC10" s="196"/>
      <c r="RRD10" s="196"/>
      <c r="RRE10" s="196" t="s">
        <v>4455</v>
      </c>
      <c r="RRF10" s="196"/>
      <c r="RRG10" s="196"/>
      <c r="RRH10" s="196"/>
      <c r="RRI10" s="196"/>
      <c r="RRJ10" s="196"/>
      <c r="RRK10" s="196"/>
      <c r="RRL10" s="196"/>
      <c r="RRM10" s="196" t="s">
        <v>4455</v>
      </c>
      <c r="RRN10" s="196"/>
      <c r="RRO10" s="196"/>
      <c r="RRP10" s="196"/>
      <c r="RRQ10" s="196"/>
      <c r="RRR10" s="196"/>
      <c r="RRS10" s="196"/>
      <c r="RRT10" s="196"/>
      <c r="RRU10" s="196" t="s">
        <v>4455</v>
      </c>
      <c r="RRV10" s="196"/>
      <c r="RRW10" s="196"/>
      <c r="RRX10" s="196"/>
      <c r="RRY10" s="196"/>
      <c r="RRZ10" s="196"/>
      <c r="RSA10" s="196"/>
      <c r="RSB10" s="196"/>
      <c r="RSC10" s="196" t="s">
        <v>4455</v>
      </c>
      <c r="RSD10" s="196"/>
      <c r="RSE10" s="196"/>
      <c r="RSF10" s="196"/>
      <c r="RSG10" s="196"/>
      <c r="RSH10" s="196"/>
      <c r="RSI10" s="196"/>
      <c r="RSJ10" s="196"/>
      <c r="RSK10" s="196" t="s">
        <v>4455</v>
      </c>
      <c r="RSL10" s="196"/>
      <c r="RSM10" s="196"/>
      <c r="RSN10" s="196"/>
      <c r="RSO10" s="196"/>
      <c r="RSP10" s="196"/>
      <c r="RSQ10" s="196"/>
      <c r="RSR10" s="196"/>
      <c r="RSS10" s="196" t="s">
        <v>4455</v>
      </c>
      <c r="RST10" s="196"/>
      <c r="RSU10" s="196"/>
      <c r="RSV10" s="196"/>
      <c r="RSW10" s="196"/>
      <c r="RSX10" s="196"/>
      <c r="RSY10" s="196"/>
      <c r="RSZ10" s="196"/>
      <c r="RTA10" s="196" t="s">
        <v>4455</v>
      </c>
      <c r="RTB10" s="196"/>
      <c r="RTC10" s="196"/>
      <c r="RTD10" s="196"/>
      <c r="RTE10" s="196"/>
      <c r="RTF10" s="196"/>
      <c r="RTG10" s="196"/>
      <c r="RTH10" s="196"/>
      <c r="RTI10" s="196" t="s">
        <v>4455</v>
      </c>
      <c r="RTJ10" s="196"/>
      <c r="RTK10" s="196"/>
      <c r="RTL10" s="196"/>
      <c r="RTM10" s="196"/>
      <c r="RTN10" s="196"/>
      <c r="RTO10" s="196"/>
      <c r="RTP10" s="196"/>
      <c r="RTQ10" s="196" t="s">
        <v>4455</v>
      </c>
      <c r="RTR10" s="196"/>
      <c r="RTS10" s="196"/>
      <c r="RTT10" s="196"/>
      <c r="RTU10" s="196"/>
      <c r="RTV10" s="196"/>
      <c r="RTW10" s="196"/>
      <c r="RTX10" s="196"/>
      <c r="RTY10" s="196" t="s">
        <v>4455</v>
      </c>
      <c r="RTZ10" s="196"/>
      <c r="RUA10" s="196"/>
      <c r="RUB10" s="196"/>
      <c r="RUC10" s="196"/>
      <c r="RUD10" s="196"/>
      <c r="RUE10" s="196"/>
      <c r="RUF10" s="196"/>
      <c r="RUG10" s="196" t="s">
        <v>4455</v>
      </c>
      <c r="RUH10" s="196"/>
      <c r="RUI10" s="196"/>
      <c r="RUJ10" s="196"/>
      <c r="RUK10" s="196"/>
      <c r="RUL10" s="196"/>
      <c r="RUM10" s="196"/>
      <c r="RUN10" s="196"/>
      <c r="RUO10" s="196" t="s">
        <v>4455</v>
      </c>
      <c r="RUP10" s="196"/>
      <c r="RUQ10" s="196"/>
      <c r="RUR10" s="196"/>
      <c r="RUS10" s="196"/>
      <c r="RUT10" s="196"/>
      <c r="RUU10" s="196"/>
      <c r="RUV10" s="196"/>
      <c r="RUW10" s="196" t="s">
        <v>4455</v>
      </c>
      <c r="RUX10" s="196"/>
      <c r="RUY10" s="196"/>
      <c r="RUZ10" s="196"/>
      <c r="RVA10" s="196"/>
      <c r="RVB10" s="196"/>
      <c r="RVC10" s="196"/>
      <c r="RVD10" s="196"/>
      <c r="RVE10" s="196" t="s">
        <v>4455</v>
      </c>
      <c r="RVF10" s="196"/>
      <c r="RVG10" s="196"/>
      <c r="RVH10" s="196"/>
      <c r="RVI10" s="196"/>
      <c r="RVJ10" s="196"/>
      <c r="RVK10" s="196"/>
      <c r="RVL10" s="196"/>
      <c r="RVM10" s="196" t="s">
        <v>4455</v>
      </c>
      <c r="RVN10" s="196"/>
      <c r="RVO10" s="196"/>
      <c r="RVP10" s="196"/>
      <c r="RVQ10" s="196"/>
      <c r="RVR10" s="196"/>
      <c r="RVS10" s="196"/>
      <c r="RVT10" s="196"/>
      <c r="RVU10" s="196" t="s">
        <v>4455</v>
      </c>
      <c r="RVV10" s="196"/>
      <c r="RVW10" s="196"/>
      <c r="RVX10" s="196"/>
      <c r="RVY10" s="196"/>
      <c r="RVZ10" s="196"/>
      <c r="RWA10" s="196"/>
      <c r="RWB10" s="196"/>
      <c r="RWC10" s="196" t="s">
        <v>4455</v>
      </c>
      <c r="RWD10" s="196"/>
      <c r="RWE10" s="196"/>
      <c r="RWF10" s="196"/>
      <c r="RWG10" s="196"/>
      <c r="RWH10" s="196"/>
      <c r="RWI10" s="196"/>
      <c r="RWJ10" s="196"/>
      <c r="RWK10" s="196" t="s">
        <v>4455</v>
      </c>
      <c r="RWL10" s="196"/>
      <c r="RWM10" s="196"/>
      <c r="RWN10" s="196"/>
      <c r="RWO10" s="196"/>
      <c r="RWP10" s="196"/>
      <c r="RWQ10" s="196"/>
      <c r="RWR10" s="196"/>
      <c r="RWS10" s="196" t="s">
        <v>4455</v>
      </c>
      <c r="RWT10" s="196"/>
      <c r="RWU10" s="196"/>
      <c r="RWV10" s="196"/>
      <c r="RWW10" s="196"/>
      <c r="RWX10" s="196"/>
      <c r="RWY10" s="196"/>
      <c r="RWZ10" s="196"/>
      <c r="RXA10" s="196" t="s">
        <v>4455</v>
      </c>
      <c r="RXB10" s="196"/>
      <c r="RXC10" s="196"/>
      <c r="RXD10" s="196"/>
      <c r="RXE10" s="196"/>
      <c r="RXF10" s="196"/>
      <c r="RXG10" s="196"/>
      <c r="RXH10" s="196"/>
      <c r="RXI10" s="196" t="s">
        <v>4455</v>
      </c>
      <c r="RXJ10" s="196"/>
      <c r="RXK10" s="196"/>
      <c r="RXL10" s="196"/>
      <c r="RXM10" s="196"/>
      <c r="RXN10" s="196"/>
      <c r="RXO10" s="196"/>
      <c r="RXP10" s="196"/>
      <c r="RXQ10" s="196" t="s">
        <v>4455</v>
      </c>
      <c r="RXR10" s="196"/>
      <c r="RXS10" s="196"/>
      <c r="RXT10" s="196"/>
      <c r="RXU10" s="196"/>
      <c r="RXV10" s="196"/>
      <c r="RXW10" s="196"/>
      <c r="RXX10" s="196"/>
      <c r="RXY10" s="196" t="s">
        <v>4455</v>
      </c>
      <c r="RXZ10" s="196"/>
      <c r="RYA10" s="196"/>
      <c r="RYB10" s="196"/>
      <c r="RYC10" s="196"/>
      <c r="RYD10" s="196"/>
      <c r="RYE10" s="196"/>
      <c r="RYF10" s="196"/>
      <c r="RYG10" s="196" t="s">
        <v>4455</v>
      </c>
      <c r="RYH10" s="196"/>
      <c r="RYI10" s="196"/>
      <c r="RYJ10" s="196"/>
      <c r="RYK10" s="196"/>
      <c r="RYL10" s="196"/>
      <c r="RYM10" s="196"/>
      <c r="RYN10" s="196"/>
      <c r="RYO10" s="196" t="s">
        <v>4455</v>
      </c>
      <c r="RYP10" s="196"/>
      <c r="RYQ10" s="196"/>
      <c r="RYR10" s="196"/>
      <c r="RYS10" s="196"/>
      <c r="RYT10" s="196"/>
      <c r="RYU10" s="196"/>
      <c r="RYV10" s="196"/>
      <c r="RYW10" s="196" t="s">
        <v>4455</v>
      </c>
      <c r="RYX10" s="196"/>
      <c r="RYY10" s="196"/>
      <c r="RYZ10" s="196"/>
      <c r="RZA10" s="196"/>
      <c r="RZB10" s="196"/>
      <c r="RZC10" s="196"/>
      <c r="RZD10" s="196"/>
      <c r="RZE10" s="196" t="s">
        <v>4455</v>
      </c>
      <c r="RZF10" s="196"/>
      <c r="RZG10" s="196"/>
      <c r="RZH10" s="196"/>
      <c r="RZI10" s="196"/>
      <c r="RZJ10" s="196"/>
      <c r="RZK10" s="196"/>
      <c r="RZL10" s="196"/>
      <c r="RZM10" s="196" t="s">
        <v>4455</v>
      </c>
      <c r="RZN10" s="196"/>
      <c r="RZO10" s="196"/>
      <c r="RZP10" s="196"/>
      <c r="RZQ10" s="196"/>
      <c r="RZR10" s="196"/>
      <c r="RZS10" s="196"/>
      <c r="RZT10" s="196"/>
      <c r="RZU10" s="196" t="s">
        <v>4455</v>
      </c>
      <c r="RZV10" s="196"/>
      <c r="RZW10" s="196"/>
      <c r="RZX10" s="196"/>
      <c r="RZY10" s="196"/>
      <c r="RZZ10" s="196"/>
      <c r="SAA10" s="196"/>
      <c r="SAB10" s="196"/>
      <c r="SAC10" s="196" t="s">
        <v>4455</v>
      </c>
      <c r="SAD10" s="196"/>
      <c r="SAE10" s="196"/>
      <c r="SAF10" s="196"/>
      <c r="SAG10" s="196"/>
      <c r="SAH10" s="196"/>
      <c r="SAI10" s="196"/>
      <c r="SAJ10" s="196"/>
      <c r="SAK10" s="196" t="s">
        <v>4455</v>
      </c>
      <c r="SAL10" s="196"/>
      <c r="SAM10" s="196"/>
      <c r="SAN10" s="196"/>
      <c r="SAO10" s="196"/>
      <c r="SAP10" s="196"/>
      <c r="SAQ10" s="196"/>
      <c r="SAR10" s="196"/>
      <c r="SAS10" s="196" t="s">
        <v>4455</v>
      </c>
      <c r="SAT10" s="196"/>
      <c r="SAU10" s="196"/>
      <c r="SAV10" s="196"/>
      <c r="SAW10" s="196"/>
      <c r="SAX10" s="196"/>
      <c r="SAY10" s="196"/>
      <c r="SAZ10" s="196"/>
      <c r="SBA10" s="196" t="s">
        <v>4455</v>
      </c>
      <c r="SBB10" s="196"/>
      <c r="SBC10" s="196"/>
      <c r="SBD10" s="196"/>
      <c r="SBE10" s="196"/>
      <c r="SBF10" s="196"/>
      <c r="SBG10" s="196"/>
      <c r="SBH10" s="196"/>
      <c r="SBI10" s="196" t="s">
        <v>4455</v>
      </c>
      <c r="SBJ10" s="196"/>
      <c r="SBK10" s="196"/>
      <c r="SBL10" s="196"/>
      <c r="SBM10" s="196"/>
      <c r="SBN10" s="196"/>
      <c r="SBO10" s="196"/>
      <c r="SBP10" s="196"/>
      <c r="SBQ10" s="196" t="s">
        <v>4455</v>
      </c>
      <c r="SBR10" s="196"/>
      <c r="SBS10" s="196"/>
      <c r="SBT10" s="196"/>
      <c r="SBU10" s="196"/>
      <c r="SBV10" s="196"/>
      <c r="SBW10" s="196"/>
      <c r="SBX10" s="196"/>
      <c r="SBY10" s="196" t="s">
        <v>4455</v>
      </c>
      <c r="SBZ10" s="196"/>
      <c r="SCA10" s="196"/>
      <c r="SCB10" s="196"/>
      <c r="SCC10" s="196"/>
      <c r="SCD10" s="196"/>
      <c r="SCE10" s="196"/>
      <c r="SCF10" s="196"/>
      <c r="SCG10" s="196" t="s">
        <v>4455</v>
      </c>
      <c r="SCH10" s="196"/>
      <c r="SCI10" s="196"/>
      <c r="SCJ10" s="196"/>
      <c r="SCK10" s="196"/>
      <c r="SCL10" s="196"/>
      <c r="SCM10" s="196"/>
      <c r="SCN10" s="196"/>
      <c r="SCO10" s="196" t="s">
        <v>4455</v>
      </c>
      <c r="SCP10" s="196"/>
      <c r="SCQ10" s="196"/>
      <c r="SCR10" s="196"/>
      <c r="SCS10" s="196"/>
      <c r="SCT10" s="196"/>
      <c r="SCU10" s="196"/>
      <c r="SCV10" s="196"/>
      <c r="SCW10" s="196" t="s">
        <v>4455</v>
      </c>
      <c r="SCX10" s="196"/>
      <c r="SCY10" s="196"/>
      <c r="SCZ10" s="196"/>
      <c r="SDA10" s="196"/>
      <c r="SDB10" s="196"/>
      <c r="SDC10" s="196"/>
      <c r="SDD10" s="196"/>
      <c r="SDE10" s="196" t="s">
        <v>4455</v>
      </c>
      <c r="SDF10" s="196"/>
      <c r="SDG10" s="196"/>
      <c r="SDH10" s="196"/>
      <c r="SDI10" s="196"/>
      <c r="SDJ10" s="196"/>
      <c r="SDK10" s="196"/>
      <c r="SDL10" s="196"/>
      <c r="SDM10" s="196" t="s">
        <v>4455</v>
      </c>
      <c r="SDN10" s="196"/>
      <c r="SDO10" s="196"/>
      <c r="SDP10" s="196"/>
      <c r="SDQ10" s="196"/>
      <c r="SDR10" s="196"/>
      <c r="SDS10" s="196"/>
      <c r="SDT10" s="196"/>
      <c r="SDU10" s="196" t="s">
        <v>4455</v>
      </c>
      <c r="SDV10" s="196"/>
      <c r="SDW10" s="196"/>
      <c r="SDX10" s="196"/>
      <c r="SDY10" s="196"/>
      <c r="SDZ10" s="196"/>
      <c r="SEA10" s="196"/>
      <c r="SEB10" s="196"/>
      <c r="SEC10" s="196" t="s">
        <v>4455</v>
      </c>
      <c r="SED10" s="196"/>
      <c r="SEE10" s="196"/>
      <c r="SEF10" s="196"/>
      <c r="SEG10" s="196"/>
      <c r="SEH10" s="196"/>
      <c r="SEI10" s="196"/>
      <c r="SEJ10" s="196"/>
      <c r="SEK10" s="196" t="s">
        <v>4455</v>
      </c>
      <c r="SEL10" s="196"/>
      <c r="SEM10" s="196"/>
      <c r="SEN10" s="196"/>
      <c r="SEO10" s="196"/>
      <c r="SEP10" s="196"/>
      <c r="SEQ10" s="196"/>
      <c r="SER10" s="196"/>
      <c r="SES10" s="196" t="s">
        <v>4455</v>
      </c>
      <c r="SET10" s="196"/>
      <c r="SEU10" s="196"/>
      <c r="SEV10" s="196"/>
      <c r="SEW10" s="196"/>
      <c r="SEX10" s="196"/>
      <c r="SEY10" s="196"/>
      <c r="SEZ10" s="196"/>
      <c r="SFA10" s="196" t="s">
        <v>4455</v>
      </c>
      <c r="SFB10" s="196"/>
      <c r="SFC10" s="196"/>
      <c r="SFD10" s="196"/>
      <c r="SFE10" s="196"/>
      <c r="SFF10" s="196"/>
      <c r="SFG10" s="196"/>
      <c r="SFH10" s="196"/>
      <c r="SFI10" s="196" t="s">
        <v>4455</v>
      </c>
      <c r="SFJ10" s="196"/>
      <c r="SFK10" s="196"/>
      <c r="SFL10" s="196"/>
      <c r="SFM10" s="196"/>
      <c r="SFN10" s="196"/>
      <c r="SFO10" s="196"/>
      <c r="SFP10" s="196"/>
      <c r="SFQ10" s="196" t="s">
        <v>4455</v>
      </c>
      <c r="SFR10" s="196"/>
      <c r="SFS10" s="196"/>
      <c r="SFT10" s="196"/>
      <c r="SFU10" s="196"/>
      <c r="SFV10" s="196"/>
      <c r="SFW10" s="196"/>
      <c r="SFX10" s="196"/>
      <c r="SFY10" s="196" t="s">
        <v>4455</v>
      </c>
      <c r="SFZ10" s="196"/>
      <c r="SGA10" s="196"/>
      <c r="SGB10" s="196"/>
      <c r="SGC10" s="196"/>
      <c r="SGD10" s="196"/>
      <c r="SGE10" s="196"/>
      <c r="SGF10" s="196"/>
      <c r="SGG10" s="196" t="s">
        <v>4455</v>
      </c>
      <c r="SGH10" s="196"/>
      <c r="SGI10" s="196"/>
      <c r="SGJ10" s="196"/>
      <c r="SGK10" s="196"/>
      <c r="SGL10" s="196"/>
      <c r="SGM10" s="196"/>
      <c r="SGN10" s="196"/>
      <c r="SGO10" s="196" t="s">
        <v>4455</v>
      </c>
      <c r="SGP10" s="196"/>
      <c r="SGQ10" s="196"/>
      <c r="SGR10" s="196"/>
      <c r="SGS10" s="196"/>
      <c r="SGT10" s="196"/>
      <c r="SGU10" s="196"/>
      <c r="SGV10" s="196"/>
      <c r="SGW10" s="196" t="s">
        <v>4455</v>
      </c>
      <c r="SGX10" s="196"/>
      <c r="SGY10" s="196"/>
      <c r="SGZ10" s="196"/>
      <c r="SHA10" s="196"/>
      <c r="SHB10" s="196"/>
      <c r="SHC10" s="196"/>
      <c r="SHD10" s="196"/>
      <c r="SHE10" s="196" t="s">
        <v>4455</v>
      </c>
      <c r="SHF10" s="196"/>
      <c r="SHG10" s="196"/>
      <c r="SHH10" s="196"/>
      <c r="SHI10" s="196"/>
      <c r="SHJ10" s="196"/>
      <c r="SHK10" s="196"/>
      <c r="SHL10" s="196"/>
      <c r="SHM10" s="196" t="s">
        <v>4455</v>
      </c>
      <c r="SHN10" s="196"/>
      <c r="SHO10" s="196"/>
      <c r="SHP10" s="196"/>
      <c r="SHQ10" s="196"/>
      <c r="SHR10" s="196"/>
      <c r="SHS10" s="196"/>
      <c r="SHT10" s="196"/>
      <c r="SHU10" s="196" t="s">
        <v>4455</v>
      </c>
      <c r="SHV10" s="196"/>
      <c r="SHW10" s="196"/>
      <c r="SHX10" s="196"/>
      <c r="SHY10" s="196"/>
      <c r="SHZ10" s="196"/>
      <c r="SIA10" s="196"/>
      <c r="SIB10" s="196"/>
      <c r="SIC10" s="196" t="s">
        <v>4455</v>
      </c>
      <c r="SID10" s="196"/>
      <c r="SIE10" s="196"/>
      <c r="SIF10" s="196"/>
      <c r="SIG10" s="196"/>
      <c r="SIH10" s="196"/>
      <c r="SII10" s="196"/>
      <c r="SIJ10" s="196"/>
      <c r="SIK10" s="196" t="s">
        <v>4455</v>
      </c>
      <c r="SIL10" s="196"/>
      <c r="SIM10" s="196"/>
      <c r="SIN10" s="196"/>
      <c r="SIO10" s="196"/>
      <c r="SIP10" s="196"/>
      <c r="SIQ10" s="196"/>
      <c r="SIR10" s="196"/>
      <c r="SIS10" s="196" t="s">
        <v>4455</v>
      </c>
      <c r="SIT10" s="196"/>
      <c r="SIU10" s="196"/>
      <c r="SIV10" s="196"/>
      <c r="SIW10" s="196"/>
      <c r="SIX10" s="196"/>
      <c r="SIY10" s="196"/>
      <c r="SIZ10" s="196"/>
      <c r="SJA10" s="196" t="s">
        <v>4455</v>
      </c>
      <c r="SJB10" s="196"/>
      <c r="SJC10" s="196"/>
      <c r="SJD10" s="196"/>
      <c r="SJE10" s="196"/>
      <c r="SJF10" s="196"/>
      <c r="SJG10" s="196"/>
      <c r="SJH10" s="196"/>
      <c r="SJI10" s="196" t="s">
        <v>4455</v>
      </c>
      <c r="SJJ10" s="196"/>
      <c r="SJK10" s="196"/>
      <c r="SJL10" s="196"/>
      <c r="SJM10" s="196"/>
      <c r="SJN10" s="196"/>
      <c r="SJO10" s="196"/>
      <c r="SJP10" s="196"/>
      <c r="SJQ10" s="196" t="s">
        <v>4455</v>
      </c>
      <c r="SJR10" s="196"/>
      <c r="SJS10" s="196"/>
      <c r="SJT10" s="196"/>
      <c r="SJU10" s="196"/>
      <c r="SJV10" s="196"/>
      <c r="SJW10" s="196"/>
      <c r="SJX10" s="196"/>
      <c r="SJY10" s="196" t="s">
        <v>4455</v>
      </c>
      <c r="SJZ10" s="196"/>
      <c r="SKA10" s="196"/>
      <c r="SKB10" s="196"/>
      <c r="SKC10" s="196"/>
      <c r="SKD10" s="196"/>
      <c r="SKE10" s="196"/>
      <c r="SKF10" s="196"/>
      <c r="SKG10" s="196" t="s">
        <v>4455</v>
      </c>
      <c r="SKH10" s="196"/>
      <c r="SKI10" s="196"/>
      <c r="SKJ10" s="196"/>
      <c r="SKK10" s="196"/>
      <c r="SKL10" s="196"/>
      <c r="SKM10" s="196"/>
      <c r="SKN10" s="196"/>
      <c r="SKO10" s="196" t="s">
        <v>4455</v>
      </c>
      <c r="SKP10" s="196"/>
      <c r="SKQ10" s="196"/>
      <c r="SKR10" s="196"/>
      <c r="SKS10" s="196"/>
      <c r="SKT10" s="196"/>
      <c r="SKU10" s="196"/>
      <c r="SKV10" s="196"/>
      <c r="SKW10" s="196" t="s">
        <v>4455</v>
      </c>
      <c r="SKX10" s="196"/>
      <c r="SKY10" s="196"/>
      <c r="SKZ10" s="196"/>
      <c r="SLA10" s="196"/>
      <c r="SLB10" s="196"/>
      <c r="SLC10" s="196"/>
      <c r="SLD10" s="196"/>
      <c r="SLE10" s="196" t="s">
        <v>4455</v>
      </c>
      <c r="SLF10" s="196"/>
      <c r="SLG10" s="196"/>
      <c r="SLH10" s="196"/>
      <c r="SLI10" s="196"/>
      <c r="SLJ10" s="196"/>
      <c r="SLK10" s="196"/>
      <c r="SLL10" s="196"/>
      <c r="SLM10" s="196" t="s">
        <v>4455</v>
      </c>
      <c r="SLN10" s="196"/>
      <c r="SLO10" s="196"/>
      <c r="SLP10" s="196"/>
      <c r="SLQ10" s="196"/>
      <c r="SLR10" s="196"/>
      <c r="SLS10" s="196"/>
      <c r="SLT10" s="196"/>
      <c r="SLU10" s="196" t="s">
        <v>4455</v>
      </c>
      <c r="SLV10" s="196"/>
      <c r="SLW10" s="196"/>
      <c r="SLX10" s="196"/>
      <c r="SLY10" s="196"/>
      <c r="SLZ10" s="196"/>
      <c r="SMA10" s="196"/>
      <c r="SMB10" s="196"/>
      <c r="SMC10" s="196" t="s">
        <v>4455</v>
      </c>
      <c r="SMD10" s="196"/>
      <c r="SME10" s="196"/>
      <c r="SMF10" s="196"/>
      <c r="SMG10" s="196"/>
      <c r="SMH10" s="196"/>
      <c r="SMI10" s="196"/>
      <c r="SMJ10" s="196"/>
      <c r="SMK10" s="196" t="s">
        <v>4455</v>
      </c>
      <c r="SML10" s="196"/>
      <c r="SMM10" s="196"/>
      <c r="SMN10" s="196"/>
      <c r="SMO10" s="196"/>
      <c r="SMP10" s="196"/>
      <c r="SMQ10" s="196"/>
      <c r="SMR10" s="196"/>
      <c r="SMS10" s="196" t="s">
        <v>4455</v>
      </c>
      <c r="SMT10" s="196"/>
      <c r="SMU10" s="196"/>
      <c r="SMV10" s="196"/>
      <c r="SMW10" s="196"/>
      <c r="SMX10" s="196"/>
      <c r="SMY10" s="196"/>
      <c r="SMZ10" s="196"/>
      <c r="SNA10" s="196" t="s">
        <v>4455</v>
      </c>
      <c r="SNB10" s="196"/>
      <c r="SNC10" s="196"/>
      <c r="SND10" s="196"/>
      <c r="SNE10" s="196"/>
      <c r="SNF10" s="196"/>
      <c r="SNG10" s="196"/>
      <c r="SNH10" s="196"/>
      <c r="SNI10" s="196" t="s">
        <v>4455</v>
      </c>
      <c r="SNJ10" s="196"/>
      <c r="SNK10" s="196"/>
      <c r="SNL10" s="196"/>
      <c r="SNM10" s="196"/>
      <c r="SNN10" s="196"/>
      <c r="SNO10" s="196"/>
      <c r="SNP10" s="196"/>
      <c r="SNQ10" s="196" t="s">
        <v>4455</v>
      </c>
      <c r="SNR10" s="196"/>
      <c r="SNS10" s="196"/>
      <c r="SNT10" s="196"/>
      <c r="SNU10" s="196"/>
      <c r="SNV10" s="196"/>
      <c r="SNW10" s="196"/>
      <c r="SNX10" s="196"/>
      <c r="SNY10" s="196" t="s">
        <v>4455</v>
      </c>
      <c r="SNZ10" s="196"/>
      <c r="SOA10" s="196"/>
      <c r="SOB10" s="196"/>
      <c r="SOC10" s="196"/>
      <c r="SOD10" s="196"/>
      <c r="SOE10" s="196"/>
      <c r="SOF10" s="196"/>
      <c r="SOG10" s="196" t="s">
        <v>4455</v>
      </c>
      <c r="SOH10" s="196"/>
      <c r="SOI10" s="196"/>
      <c r="SOJ10" s="196"/>
      <c r="SOK10" s="196"/>
      <c r="SOL10" s="196"/>
      <c r="SOM10" s="196"/>
      <c r="SON10" s="196"/>
      <c r="SOO10" s="196" t="s">
        <v>4455</v>
      </c>
      <c r="SOP10" s="196"/>
      <c r="SOQ10" s="196"/>
      <c r="SOR10" s="196"/>
      <c r="SOS10" s="196"/>
      <c r="SOT10" s="196"/>
      <c r="SOU10" s="196"/>
      <c r="SOV10" s="196"/>
      <c r="SOW10" s="196" t="s">
        <v>4455</v>
      </c>
      <c r="SOX10" s="196"/>
      <c r="SOY10" s="196"/>
      <c r="SOZ10" s="196"/>
      <c r="SPA10" s="196"/>
      <c r="SPB10" s="196"/>
      <c r="SPC10" s="196"/>
      <c r="SPD10" s="196"/>
      <c r="SPE10" s="196" t="s">
        <v>4455</v>
      </c>
      <c r="SPF10" s="196"/>
      <c r="SPG10" s="196"/>
      <c r="SPH10" s="196"/>
      <c r="SPI10" s="196"/>
      <c r="SPJ10" s="196"/>
      <c r="SPK10" s="196"/>
      <c r="SPL10" s="196"/>
      <c r="SPM10" s="196" t="s">
        <v>4455</v>
      </c>
      <c r="SPN10" s="196"/>
      <c r="SPO10" s="196"/>
      <c r="SPP10" s="196"/>
      <c r="SPQ10" s="196"/>
      <c r="SPR10" s="196"/>
      <c r="SPS10" s="196"/>
      <c r="SPT10" s="196"/>
      <c r="SPU10" s="196" t="s">
        <v>4455</v>
      </c>
      <c r="SPV10" s="196"/>
      <c r="SPW10" s="196"/>
      <c r="SPX10" s="196"/>
      <c r="SPY10" s="196"/>
      <c r="SPZ10" s="196"/>
      <c r="SQA10" s="196"/>
      <c r="SQB10" s="196"/>
      <c r="SQC10" s="196" t="s">
        <v>4455</v>
      </c>
      <c r="SQD10" s="196"/>
      <c r="SQE10" s="196"/>
      <c r="SQF10" s="196"/>
      <c r="SQG10" s="196"/>
      <c r="SQH10" s="196"/>
      <c r="SQI10" s="196"/>
      <c r="SQJ10" s="196"/>
      <c r="SQK10" s="196" t="s">
        <v>4455</v>
      </c>
      <c r="SQL10" s="196"/>
      <c r="SQM10" s="196"/>
      <c r="SQN10" s="196"/>
      <c r="SQO10" s="196"/>
      <c r="SQP10" s="196"/>
      <c r="SQQ10" s="196"/>
      <c r="SQR10" s="196"/>
      <c r="SQS10" s="196" t="s">
        <v>4455</v>
      </c>
      <c r="SQT10" s="196"/>
      <c r="SQU10" s="196"/>
      <c r="SQV10" s="196"/>
      <c r="SQW10" s="196"/>
      <c r="SQX10" s="196"/>
      <c r="SQY10" s="196"/>
      <c r="SQZ10" s="196"/>
      <c r="SRA10" s="196" t="s">
        <v>4455</v>
      </c>
      <c r="SRB10" s="196"/>
      <c r="SRC10" s="196"/>
      <c r="SRD10" s="196"/>
      <c r="SRE10" s="196"/>
      <c r="SRF10" s="196"/>
      <c r="SRG10" s="196"/>
      <c r="SRH10" s="196"/>
      <c r="SRI10" s="196" t="s">
        <v>4455</v>
      </c>
      <c r="SRJ10" s="196"/>
      <c r="SRK10" s="196"/>
      <c r="SRL10" s="196"/>
      <c r="SRM10" s="196"/>
      <c r="SRN10" s="196"/>
      <c r="SRO10" s="196"/>
      <c r="SRP10" s="196"/>
      <c r="SRQ10" s="196" t="s">
        <v>4455</v>
      </c>
      <c r="SRR10" s="196"/>
      <c r="SRS10" s="196"/>
      <c r="SRT10" s="196"/>
      <c r="SRU10" s="196"/>
      <c r="SRV10" s="196"/>
      <c r="SRW10" s="196"/>
      <c r="SRX10" s="196"/>
      <c r="SRY10" s="196" t="s">
        <v>4455</v>
      </c>
      <c r="SRZ10" s="196"/>
      <c r="SSA10" s="196"/>
      <c r="SSB10" s="196"/>
      <c r="SSC10" s="196"/>
      <c r="SSD10" s="196"/>
      <c r="SSE10" s="196"/>
      <c r="SSF10" s="196"/>
      <c r="SSG10" s="196" t="s">
        <v>4455</v>
      </c>
      <c r="SSH10" s="196"/>
      <c r="SSI10" s="196"/>
      <c r="SSJ10" s="196"/>
      <c r="SSK10" s="196"/>
      <c r="SSL10" s="196"/>
      <c r="SSM10" s="196"/>
      <c r="SSN10" s="196"/>
      <c r="SSO10" s="196" t="s">
        <v>4455</v>
      </c>
      <c r="SSP10" s="196"/>
      <c r="SSQ10" s="196"/>
      <c r="SSR10" s="196"/>
      <c r="SSS10" s="196"/>
      <c r="SST10" s="196"/>
      <c r="SSU10" s="196"/>
      <c r="SSV10" s="196"/>
      <c r="SSW10" s="196" t="s">
        <v>4455</v>
      </c>
      <c r="SSX10" s="196"/>
      <c r="SSY10" s="196"/>
      <c r="SSZ10" s="196"/>
      <c r="STA10" s="196"/>
      <c r="STB10" s="196"/>
      <c r="STC10" s="196"/>
      <c r="STD10" s="196"/>
      <c r="STE10" s="196" t="s">
        <v>4455</v>
      </c>
      <c r="STF10" s="196"/>
      <c r="STG10" s="196"/>
      <c r="STH10" s="196"/>
      <c r="STI10" s="196"/>
      <c r="STJ10" s="196"/>
      <c r="STK10" s="196"/>
      <c r="STL10" s="196"/>
      <c r="STM10" s="196" t="s">
        <v>4455</v>
      </c>
      <c r="STN10" s="196"/>
      <c r="STO10" s="196"/>
      <c r="STP10" s="196"/>
      <c r="STQ10" s="196"/>
      <c r="STR10" s="196"/>
      <c r="STS10" s="196"/>
      <c r="STT10" s="196"/>
      <c r="STU10" s="196" t="s">
        <v>4455</v>
      </c>
      <c r="STV10" s="196"/>
      <c r="STW10" s="196"/>
      <c r="STX10" s="196"/>
      <c r="STY10" s="196"/>
      <c r="STZ10" s="196"/>
      <c r="SUA10" s="196"/>
      <c r="SUB10" s="196"/>
      <c r="SUC10" s="196" t="s">
        <v>4455</v>
      </c>
      <c r="SUD10" s="196"/>
      <c r="SUE10" s="196"/>
      <c r="SUF10" s="196"/>
      <c r="SUG10" s="196"/>
      <c r="SUH10" s="196"/>
      <c r="SUI10" s="196"/>
      <c r="SUJ10" s="196"/>
      <c r="SUK10" s="196" t="s">
        <v>4455</v>
      </c>
      <c r="SUL10" s="196"/>
      <c r="SUM10" s="196"/>
      <c r="SUN10" s="196"/>
      <c r="SUO10" s="196"/>
      <c r="SUP10" s="196"/>
      <c r="SUQ10" s="196"/>
      <c r="SUR10" s="196"/>
      <c r="SUS10" s="196" t="s">
        <v>4455</v>
      </c>
      <c r="SUT10" s="196"/>
      <c r="SUU10" s="196"/>
      <c r="SUV10" s="196"/>
      <c r="SUW10" s="196"/>
      <c r="SUX10" s="196"/>
      <c r="SUY10" s="196"/>
      <c r="SUZ10" s="196"/>
      <c r="SVA10" s="196" t="s">
        <v>4455</v>
      </c>
      <c r="SVB10" s="196"/>
      <c r="SVC10" s="196"/>
      <c r="SVD10" s="196"/>
      <c r="SVE10" s="196"/>
      <c r="SVF10" s="196"/>
      <c r="SVG10" s="196"/>
      <c r="SVH10" s="196"/>
      <c r="SVI10" s="196" t="s">
        <v>4455</v>
      </c>
      <c r="SVJ10" s="196"/>
      <c r="SVK10" s="196"/>
      <c r="SVL10" s="196"/>
      <c r="SVM10" s="196"/>
      <c r="SVN10" s="196"/>
      <c r="SVO10" s="196"/>
      <c r="SVP10" s="196"/>
      <c r="SVQ10" s="196" t="s">
        <v>4455</v>
      </c>
      <c r="SVR10" s="196"/>
      <c r="SVS10" s="196"/>
      <c r="SVT10" s="196"/>
      <c r="SVU10" s="196"/>
      <c r="SVV10" s="196"/>
      <c r="SVW10" s="196"/>
      <c r="SVX10" s="196"/>
      <c r="SVY10" s="196" t="s">
        <v>4455</v>
      </c>
      <c r="SVZ10" s="196"/>
      <c r="SWA10" s="196"/>
      <c r="SWB10" s="196"/>
      <c r="SWC10" s="196"/>
      <c r="SWD10" s="196"/>
      <c r="SWE10" s="196"/>
      <c r="SWF10" s="196"/>
      <c r="SWG10" s="196" t="s">
        <v>4455</v>
      </c>
      <c r="SWH10" s="196"/>
      <c r="SWI10" s="196"/>
      <c r="SWJ10" s="196"/>
      <c r="SWK10" s="196"/>
      <c r="SWL10" s="196"/>
      <c r="SWM10" s="196"/>
      <c r="SWN10" s="196"/>
      <c r="SWO10" s="196" t="s">
        <v>4455</v>
      </c>
      <c r="SWP10" s="196"/>
      <c r="SWQ10" s="196"/>
      <c r="SWR10" s="196"/>
      <c r="SWS10" s="196"/>
      <c r="SWT10" s="196"/>
      <c r="SWU10" s="196"/>
      <c r="SWV10" s="196"/>
      <c r="SWW10" s="196" t="s">
        <v>4455</v>
      </c>
      <c r="SWX10" s="196"/>
      <c r="SWY10" s="196"/>
      <c r="SWZ10" s="196"/>
      <c r="SXA10" s="196"/>
      <c r="SXB10" s="196"/>
      <c r="SXC10" s="196"/>
      <c r="SXD10" s="196"/>
      <c r="SXE10" s="196" t="s">
        <v>4455</v>
      </c>
      <c r="SXF10" s="196"/>
      <c r="SXG10" s="196"/>
      <c r="SXH10" s="196"/>
      <c r="SXI10" s="196"/>
      <c r="SXJ10" s="196"/>
      <c r="SXK10" s="196"/>
      <c r="SXL10" s="196"/>
      <c r="SXM10" s="196" t="s">
        <v>4455</v>
      </c>
      <c r="SXN10" s="196"/>
      <c r="SXO10" s="196"/>
      <c r="SXP10" s="196"/>
      <c r="SXQ10" s="196"/>
      <c r="SXR10" s="196"/>
      <c r="SXS10" s="196"/>
      <c r="SXT10" s="196"/>
      <c r="SXU10" s="196" t="s">
        <v>4455</v>
      </c>
      <c r="SXV10" s="196"/>
      <c r="SXW10" s="196"/>
      <c r="SXX10" s="196"/>
      <c r="SXY10" s="196"/>
      <c r="SXZ10" s="196"/>
      <c r="SYA10" s="196"/>
      <c r="SYB10" s="196"/>
      <c r="SYC10" s="196" t="s">
        <v>4455</v>
      </c>
      <c r="SYD10" s="196"/>
      <c r="SYE10" s="196"/>
      <c r="SYF10" s="196"/>
      <c r="SYG10" s="196"/>
      <c r="SYH10" s="196"/>
      <c r="SYI10" s="196"/>
      <c r="SYJ10" s="196"/>
      <c r="SYK10" s="196" t="s">
        <v>4455</v>
      </c>
      <c r="SYL10" s="196"/>
      <c r="SYM10" s="196"/>
      <c r="SYN10" s="196"/>
      <c r="SYO10" s="196"/>
      <c r="SYP10" s="196"/>
      <c r="SYQ10" s="196"/>
      <c r="SYR10" s="196"/>
      <c r="SYS10" s="196" t="s">
        <v>4455</v>
      </c>
      <c r="SYT10" s="196"/>
      <c r="SYU10" s="196"/>
      <c r="SYV10" s="196"/>
      <c r="SYW10" s="196"/>
      <c r="SYX10" s="196"/>
      <c r="SYY10" s="196"/>
      <c r="SYZ10" s="196"/>
      <c r="SZA10" s="196" t="s">
        <v>4455</v>
      </c>
      <c r="SZB10" s="196"/>
      <c r="SZC10" s="196"/>
      <c r="SZD10" s="196"/>
      <c r="SZE10" s="196"/>
      <c r="SZF10" s="196"/>
      <c r="SZG10" s="196"/>
      <c r="SZH10" s="196"/>
      <c r="SZI10" s="196" t="s">
        <v>4455</v>
      </c>
      <c r="SZJ10" s="196"/>
      <c r="SZK10" s="196"/>
      <c r="SZL10" s="196"/>
      <c r="SZM10" s="196"/>
      <c r="SZN10" s="196"/>
      <c r="SZO10" s="196"/>
      <c r="SZP10" s="196"/>
      <c r="SZQ10" s="196" t="s">
        <v>4455</v>
      </c>
      <c r="SZR10" s="196"/>
      <c r="SZS10" s="196"/>
      <c r="SZT10" s="196"/>
      <c r="SZU10" s="196"/>
      <c r="SZV10" s="196"/>
      <c r="SZW10" s="196"/>
      <c r="SZX10" s="196"/>
      <c r="SZY10" s="196" t="s">
        <v>4455</v>
      </c>
      <c r="SZZ10" s="196"/>
      <c r="TAA10" s="196"/>
      <c r="TAB10" s="196"/>
      <c r="TAC10" s="196"/>
      <c r="TAD10" s="196"/>
      <c r="TAE10" s="196"/>
      <c r="TAF10" s="196"/>
      <c r="TAG10" s="196" t="s">
        <v>4455</v>
      </c>
      <c r="TAH10" s="196"/>
      <c r="TAI10" s="196"/>
      <c r="TAJ10" s="196"/>
      <c r="TAK10" s="196"/>
      <c r="TAL10" s="196"/>
      <c r="TAM10" s="196"/>
      <c r="TAN10" s="196"/>
      <c r="TAO10" s="196" t="s">
        <v>4455</v>
      </c>
      <c r="TAP10" s="196"/>
      <c r="TAQ10" s="196"/>
      <c r="TAR10" s="196"/>
      <c r="TAS10" s="196"/>
      <c r="TAT10" s="196"/>
      <c r="TAU10" s="196"/>
      <c r="TAV10" s="196"/>
      <c r="TAW10" s="196" t="s">
        <v>4455</v>
      </c>
      <c r="TAX10" s="196"/>
      <c r="TAY10" s="196"/>
      <c r="TAZ10" s="196"/>
      <c r="TBA10" s="196"/>
      <c r="TBB10" s="196"/>
      <c r="TBC10" s="196"/>
      <c r="TBD10" s="196"/>
      <c r="TBE10" s="196" t="s">
        <v>4455</v>
      </c>
      <c r="TBF10" s="196"/>
      <c r="TBG10" s="196"/>
      <c r="TBH10" s="196"/>
      <c r="TBI10" s="196"/>
      <c r="TBJ10" s="196"/>
      <c r="TBK10" s="196"/>
      <c r="TBL10" s="196"/>
      <c r="TBM10" s="196" t="s">
        <v>4455</v>
      </c>
      <c r="TBN10" s="196"/>
      <c r="TBO10" s="196"/>
      <c r="TBP10" s="196"/>
      <c r="TBQ10" s="196"/>
      <c r="TBR10" s="196"/>
      <c r="TBS10" s="196"/>
      <c r="TBT10" s="196"/>
      <c r="TBU10" s="196" t="s">
        <v>4455</v>
      </c>
      <c r="TBV10" s="196"/>
      <c r="TBW10" s="196"/>
      <c r="TBX10" s="196"/>
      <c r="TBY10" s="196"/>
      <c r="TBZ10" s="196"/>
      <c r="TCA10" s="196"/>
      <c r="TCB10" s="196"/>
      <c r="TCC10" s="196" t="s">
        <v>4455</v>
      </c>
      <c r="TCD10" s="196"/>
      <c r="TCE10" s="196"/>
      <c r="TCF10" s="196"/>
      <c r="TCG10" s="196"/>
      <c r="TCH10" s="196"/>
      <c r="TCI10" s="196"/>
      <c r="TCJ10" s="196"/>
      <c r="TCK10" s="196" t="s">
        <v>4455</v>
      </c>
      <c r="TCL10" s="196"/>
      <c r="TCM10" s="196"/>
      <c r="TCN10" s="196"/>
      <c r="TCO10" s="196"/>
      <c r="TCP10" s="196"/>
      <c r="TCQ10" s="196"/>
      <c r="TCR10" s="196"/>
      <c r="TCS10" s="196" t="s">
        <v>4455</v>
      </c>
      <c r="TCT10" s="196"/>
      <c r="TCU10" s="196"/>
      <c r="TCV10" s="196"/>
      <c r="TCW10" s="196"/>
      <c r="TCX10" s="196"/>
      <c r="TCY10" s="196"/>
      <c r="TCZ10" s="196"/>
      <c r="TDA10" s="196" t="s">
        <v>4455</v>
      </c>
      <c r="TDB10" s="196"/>
      <c r="TDC10" s="196"/>
      <c r="TDD10" s="196"/>
      <c r="TDE10" s="196"/>
      <c r="TDF10" s="196"/>
      <c r="TDG10" s="196"/>
      <c r="TDH10" s="196"/>
      <c r="TDI10" s="196" t="s">
        <v>4455</v>
      </c>
      <c r="TDJ10" s="196"/>
      <c r="TDK10" s="196"/>
      <c r="TDL10" s="196"/>
      <c r="TDM10" s="196"/>
      <c r="TDN10" s="196"/>
      <c r="TDO10" s="196"/>
      <c r="TDP10" s="196"/>
      <c r="TDQ10" s="196" t="s">
        <v>4455</v>
      </c>
      <c r="TDR10" s="196"/>
      <c r="TDS10" s="196"/>
      <c r="TDT10" s="196"/>
      <c r="TDU10" s="196"/>
      <c r="TDV10" s="196"/>
      <c r="TDW10" s="196"/>
      <c r="TDX10" s="196"/>
      <c r="TDY10" s="196" t="s">
        <v>4455</v>
      </c>
      <c r="TDZ10" s="196"/>
      <c r="TEA10" s="196"/>
      <c r="TEB10" s="196"/>
      <c r="TEC10" s="196"/>
      <c r="TED10" s="196"/>
      <c r="TEE10" s="196"/>
      <c r="TEF10" s="196"/>
      <c r="TEG10" s="196" t="s">
        <v>4455</v>
      </c>
      <c r="TEH10" s="196"/>
      <c r="TEI10" s="196"/>
      <c r="TEJ10" s="196"/>
      <c r="TEK10" s="196"/>
      <c r="TEL10" s="196"/>
      <c r="TEM10" s="196"/>
      <c r="TEN10" s="196"/>
      <c r="TEO10" s="196" t="s">
        <v>4455</v>
      </c>
      <c r="TEP10" s="196"/>
      <c r="TEQ10" s="196"/>
      <c r="TER10" s="196"/>
      <c r="TES10" s="196"/>
      <c r="TET10" s="196"/>
      <c r="TEU10" s="196"/>
      <c r="TEV10" s="196"/>
      <c r="TEW10" s="196" t="s">
        <v>4455</v>
      </c>
      <c r="TEX10" s="196"/>
      <c r="TEY10" s="196"/>
      <c r="TEZ10" s="196"/>
      <c r="TFA10" s="196"/>
      <c r="TFB10" s="196"/>
      <c r="TFC10" s="196"/>
      <c r="TFD10" s="196"/>
      <c r="TFE10" s="196" t="s">
        <v>4455</v>
      </c>
      <c r="TFF10" s="196"/>
      <c r="TFG10" s="196"/>
      <c r="TFH10" s="196"/>
      <c r="TFI10" s="196"/>
      <c r="TFJ10" s="196"/>
      <c r="TFK10" s="196"/>
      <c r="TFL10" s="196"/>
      <c r="TFM10" s="196" t="s">
        <v>4455</v>
      </c>
      <c r="TFN10" s="196"/>
      <c r="TFO10" s="196"/>
      <c r="TFP10" s="196"/>
      <c r="TFQ10" s="196"/>
      <c r="TFR10" s="196"/>
      <c r="TFS10" s="196"/>
      <c r="TFT10" s="196"/>
      <c r="TFU10" s="196" t="s">
        <v>4455</v>
      </c>
      <c r="TFV10" s="196"/>
      <c r="TFW10" s="196"/>
      <c r="TFX10" s="196"/>
      <c r="TFY10" s="196"/>
      <c r="TFZ10" s="196"/>
      <c r="TGA10" s="196"/>
      <c r="TGB10" s="196"/>
      <c r="TGC10" s="196" t="s">
        <v>4455</v>
      </c>
      <c r="TGD10" s="196"/>
      <c r="TGE10" s="196"/>
      <c r="TGF10" s="196"/>
      <c r="TGG10" s="196"/>
      <c r="TGH10" s="196"/>
      <c r="TGI10" s="196"/>
      <c r="TGJ10" s="196"/>
      <c r="TGK10" s="196" t="s">
        <v>4455</v>
      </c>
      <c r="TGL10" s="196"/>
      <c r="TGM10" s="196"/>
      <c r="TGN10" s="196"/>
      <c r="TGO10" s="196"/>
      <c r="TGP10" s="196"/>
      <c r="TGQ10" s="196"/>
      <c r="TGR10" s="196"/>
      <c r="TGS10" s="196" t="s">
        <v>4455</v>
      </c>
      <c r="TGT10" s="196"/>
      <c r="TGU10" s="196"/>
      <c r="TGV10" s="196"/>
      <c r="TGW10" s="196"/>
      <c r="TGX10" s="196"/>
      <c r="TGY10" s="196"/>
      <c r="TGZ10" s="196"/>
      <c r="THA10" s="196" t="s">
        <v>4455</v>
      </c>
      <c r="THB10" s="196"/>
      <c r="THC10" s="196"/>
      <c r="THD10" s="196"/>
      <c r="THE10" s="196"/>
      <c r="THF10" s="196"/>
      <c r="THG10" s="196"/>
      <c r="THH10" s="196"/>
      <c r="THI10" s="196" t="s">
        <v>4455</v>
      </c>
      <c r="THJ10" s="196"/>
      <c r="THK10" s="196"/>
      <c r="THL10" s="196"/>
      <c r="THM10" s="196"/>
      <c r="THN10" s="196"/>
      <c r="THO10" s="196"/>
      <c r="THP10" s="196"/>
      <c r="THQ10" s="196" t="s">
        <v>4455</v>
      </c>
      <c r="THR10" s="196"/>
      <c r="THS10" s="196"/>
      <c r="THT10" s="196"/>
      <c r="THU10" s="196"/>
      <c r="THV10" s="196"/>
      <c r="THW10" s="196"/>
      <c r="THX10" s="196"/>
      <c r="THY10" s="196" t="s">
        <v>4455</v>
      </c>
      <c r="THZ10" s="196"/>
      <c r="TIA10" s="196"/>
      <c r="TIB10" s="196"/>
      <c r="TIC10" s="196"/>
      <c r="TID10" s="196"/>
      <c r="TIE10" s="196"/>
      <c r="TIF10" s="196"/>
      <c r="TIG10" s="196" t="s">
        <v>4455</v>
      </c>
      <c r="TIH10" s="196"/>
      <c r="TII10" s="196"/>
      <c r="TIJ10" s="196"/>
      <c r="TIK10" s="196"/>
      <c r="TIL10" s="196"/>
      <c r="TIM10" s="196"/>
      <c r="TIN10" s="196"/>
      <c r="TIO10" s="196" t="s">
        <v>4455</v>
      </c>
      <c r="TIP10" s="196"/>
      <c r="TIQ10" s="196"/>
      <c r="TIR10" s="196"/>
      <c r="TIS10" s="196"/>
      <c r="TIT10" s="196"/>
      <c r="TIU10" s="196"/>
      <c r="TIV10" s="196"/>
      <c r="TIW10" s="196" t="s">
        <v>4455</v>
      </c>
      <c r="TIX10" s="196"/>
      <c r="TIY10" s="196"/>
      <c r="TIZ10" s="196"/>
      <c r="TJA10" s="196"/>
      <c r="TJB10" s="196"/>
      <c r="TJC10" s="196"/>
      <c r="TJD10" s="196"/>
      <c r="TJE10" s="196" t="s">
        <v>4455</v>
      </c>
      <c r="TJF10" s="196"/>
      <c r="TJG10" s="196"/>
      <c r="TJH10" s="196"/>
      <c r="TJI10" s="196"/>
      <c r="TJJ10" s="196"/>
      <c r="TJK10" s="196"/>
      <c r="TJL10" s="196"/>
      <c r="TJM10" s="196" t="s">
        <v>4455</v>
      </c>
      <c r="TJN10" s="196"/>
      <c r="TJO10" s="196"/>
      <c r="TJP10" s="196"/>
      <c r="TJQ10" s="196"/>
      <c r="TJR10" s="196"/>
      <c r="TJS10" s="196"/>
      <c r="TJT10" s="196"/>
      <c r="TJU10" s="196" t="s">
        <v>4455</v>
      </c>
      <c r="TJV10" s="196"/>
      <c r="TJW10" s="196"/>
      <c r="TJX10" s="196"/>
      <c r="TJY10" s="196"/>
      <c r="TJZ10" s="196"/>
      <c r="TKA10" s="196"/>
      <c r="TKB10" s="196"/>
      <c r="TKC10" s="196" t="s">
        <v>4455</v>
      </c>
      <c r="TKD10" s="196"/>
      <c r="TKE10" s="196"/>
      <c r="TKF10" s="196"/>
      <c r="TKG10" s="196"/>
      <c r="TKH10" s="196"/>
      <c r="TKI10" s="196"/>
      <c r="TKJ10" s="196"/>
      <c r="TKK10" s="196" t="s">
        <v>4455</v>
      </c>
      <c r="TKL10" s="196"/>
      <c r="TKM10" s="196"/>
      <c r="TKN10" s="196"/>
      <c r="TKO10" s="196"/>
      <c r="TKP10" s="196"/>
      <c r="TKQ10" s="196"/>
      <c r="TKR10" s="196"/>
      <c r="TKS10" s="196" t="s">
        <v>4455</v>
      </c>
      <c r="TKT10" s="196"/>
      <c r="TKU10" s="196"/>
      <c r="TKV10" s="196"/>
      <c r="TKW10" s="196"/>
      <c r="TKX10" s="196"/>
      <c r="TKY10" s="196"/>
      <c r="TKZ10" s="196"/>
      <c r="TLA10" s="196" t="s">
        <v>4455</v>
      </c>
      <c r="TLB10" s="196"/>
      <c r="TLC10" s="196"/>
      <c r="TLD10" s="196"/>
      <c r="TLE10" s="196"/>
      <c r="TLF10" s="196"/>
      <c r="TLG10" s="196"/>
      <c r="TLH10" s="196"/>
      <c r="TLI10" s="196" t="s">
        <v>4455</v>
      </c>
      <c r="TLJ10" s="196"/>
      <c r="TLK10" s="196"/>
      <c r="TLL10" s="196"/>
      <c r="TLM10" s="196"/>
      <c r="TLN10" s="196"/>
      <c r="TLO10" s="196"/>
      <c r="TLP10" s="196"/>
      <c r="TLQ10" s="196" t="s">
        <v>4455</v>
      </c>
      <c r="TLR10" s="196"/>
      <c r="TLS10" s="196"/>
      <c r="TLT10" s="196"/>
      <c r="TLU10" s="196"/>
      <c r="TLV10" s="196"/>
      <c r="TLW10" s="196"/>
      <c r="TLX10" s="196"/>
      <c r="TLY10" s="196" t="s">
        <v>4455</v>
      </c>
      <c r="TLZ10" s="196"/>
      <c r="TMA10" s="196"/>
      <c r="TMB10" s="196"/>
      <c r="TMC10" s="196"/>
      <c r="TMD10" s="196"/>
      <c r="TME10" s="196"/>
      <c r="TMF10" s="196"/>
      <c r="TMG10" s="196" t="s">
        <v>4455</v>
      </c>
      <c r="TMH10" s="196"/>
      <c r="TMI10" s="196"/>
      <c r="TMJ10" s="196"/>
      <c r="TMK10" s="196"/>
      <c r="TML10" s="196"/>
      <c r="TMM10" s="196"/>
      <c r="TMN10" s="196"/>
      <c r="TMO10" s="196" t="s">
        <v>4455</v>
      </c>
      <c r="TMP10" s="196"/>
      <c r="TMQ10" s="196"/>
      <c r="TMR10" s="196"/>
      <c r="TMS10" s="196"/>
      <c r="TMT10" s="196"/>
      <c r="TMU10" s="196"/>
      <c r="TMV10" s="196"/>
      <c r="TMW10" s="196" t="s">
        <v>4455</v>
      </c>
      <c r="TMX10" s="196"/>
      <c r="TMY10" s="196"/>
      <c r="TMZ10" s="196"/>
      <c r="TNA10" s="196"/>
      <c r="TNB10" s="196"/>
      <c r="TNC10" s="196"/>
      <c r="TND10" s="196"/>
      <c r="TNE10" s="196" t="s">
        <v>4455</v>
      </c>
      <c r="TNF10" s="196"/>
      <c r="TNG10" s="196"/>
      <c r="TNH10" s="196"/>
      <c r="TNI10" s="196"/>
      <c r="TNJ10" s="196"/>
      <c r="TNK10" s="196"/>
      <c r="TNL10" s="196"/>
      <c r="TNM10" s="196" t="s">
        <v>4455</v>
      </c>
      <c r="TNN10" s="196"/>
      <c r="TNO10" s="196"/>
      <c r="TNP10" s="196"/>
      <c r="TNQ10" s="196"/>
      <c r="TNR10" s="196"/>
      <c r="TNS10" s="196"/>
      <c r="TNT10" s="196"/>
      <c r="TNU10" s="196" t="s">
        <v>4455</v>
      </c>
      <c r="TNV10" s="196"/>
      <c r="TNW10" s="196"/>
      <c r="TNX10" s="196"/>
      <c r="TNY10" s="196"/>
      <c r="TNZ10" s="196"/>
      <c r="TOA10" s="196"/>
      <c r="TOB10" s="196"/>
      <c r="TOC10" s="196" t="s">
        <v>4455</v>
      </c>
      <c r="TOD10" s="196"/>
      <c r="TOE10" s="196"/>
      <c r="TOF10" s="196"/>
      <c r="TOG10" s="196"/>
      <c r="TOH10" s="196"/>
      <c r="TOI10" s="196"/>
      <c r="TOJ10" s="196"/>
      <c r="TOK10" s="196" t="s">
        <v>4455</v>
      </c>
      <c r="TOL10" s="196"/>
      <c r="TOM10" s="196"/>
      <c r="TON10" s="196"/>
      <c r="TOO10" s="196"/>
      <c r="TOP10" s="196"/>
      <c r="TOQ10" s="196"/>
      <c r="TOR10" s="196"/>
      <c r="TOS10" s="196" t="s">
        <v>4455</v>
      </c>
      <c r="TOT10" s="196"/>
      <c r="TOU10" s="196"/>
      <c r="TOV10" s="196"/>
      <c r="TOW10" s="196"/>
      <c r="TOX10" s="196"/>
      <c r="TOY10" s="196"/>
      <c r="TOZ10" s="196"/>
      <c r="TPA10" s="196" t="s">
        <v>4455</v>
      </c>
      <c r="TPB10" s="196"/>
      <c r="TPC10" s="196"/>
      <c r="TPD10" s="196"/>
      <c r="TPE10" s="196"/>
      <c r="TPF10" s="196"/>
      <c r="TPG10" s="196"/>
      <c r="TPH10" s="196"/>
      <c r="TPI10" s="196" t="s">
        <v>4455</v>
      </c>
      <c r="TPJ10" s="196"/>
      <c r="TPK10" s="196"/>
      <c r="TPL10" s="196"/>
      <c r="TPM10" s="196"/>
      <c r="TPN10" s="196"/>
      <c r="TPO10" s="196"/>
      <c r="TPP10" s="196"/>
      <c r="TPQ10" s="196" t="s">
        <v>4455</v>
      </c>
      <c r="TPR10" s="196"/>
      <c r="TPS10" s="196"/>
      <c r="TPT10" s="196"/>
      <c r="TPU10" s="196"/>
      <c r="TPV10" s="196"/>
      <c r="TPW10" s="196"/>
      <c r="TPX10" s="196"/>
      <c r="TPY10" s="196" t="s">
        <v>4455</v>
      </c>
      <c r="TPZ10" s="196"/>
      <c r="TQA10" s="196"/>
      <c r="TQB10" s="196"/>
      <c r="TQC10" s="196"/>
      <c r="TQD10" s="196"/>
      <c r="TQE10" s="196"/>
      <c r="TQF10" s="196"/>
      <c r="TQG10" s="196" t="s">
        <v>4455</v>
      </c>
      <c r="TQH10" s="196"/>
      <c r="TQI10" s="196"/>
      <c r="TQJ10" s="196"/>
      <c r="TQK10" s="196"/>
      <c r="TQL10" s="196"/>
      <c r="TQM10" s="196"/>
      <c r="TQN10" s="196"/>
      <c r="TQO10" s="196" t="s">
        <v>4455</v>
      </c>
      <c r="TQP10" s="196"/>
      <c r="TQQ10" s="196"/>
      <c r="TQR10" s="196"/>
      <c r="TQS10" s="196"/>
      <c r="TQT10" s="196"/>
      <c r="TQU10" s="196"/>
      <c r="TQV10" s="196"/>
      <c r="TQW10" s="196" t="s">
        <v>4455</v>
      </c>
      <c r="TQX10" s="196"/>
      <c r="TQY10" s="196"/>
      <c r="TQZ10" s="196"/>
      <c r="TRA10" s="196"/>
      <c r="TRB10" s="196"/>
      <c r="TRC10" s="196"/>
      <c r="TRD10" s="196"/>
      <c r="TRE10" s="196" t="s">
        <v>4455</v>
      </c>
      <c r="TRF10" s="196"/>
      <c r="TRG10" s="196"/>
      <c r="TRH10" s="196"/>
      <c r="TRI10" s="196"/>
      <c r="TRJ10" s="196"/>
      <c r="TRK10" s="196"/>
      <c r="TRL10" s="196"/>
      <c r="TRM10" s="196" t="s">
        <v>4455</v>
      </c>
      <c r="TRN10" s="196"/>
      <c r="TRO10" s="196"/>
      <c r="TRP10" s="196"/>
      <c r="TRQ10" s="196"/>
      <c r="TRR10" s="196"/>
      <c r="TRS10" s="196"/>
      <c r="TRT10" s="196"/>
      <c r="TRU10" s="196" t="s">
        <v>4455</v>
      </c>
      <c r="TRV10" s="196"/>
      <c r="TRW10" s="196"/>
      <c r="TRX10" s="196"/>
      <c r="TRY10" s="196"/>
      <c r="TRZ10" s="196"/>
      <c r="TSA10" s="196"/>
      <c r="TSB10" s="196"/>
      <c r="TSC10" s="196" t="s">
        <v>4455</v>
      </c>
      <c r="TSD10" s="196"/>
      <c r="TSE10" s="196"/>
      <c r="TSF10" s="196"/>
      <c r="TSG10" s="196"/>
      <c r="TSH10" s="196"/>
      <c r="TSI10" s="196"/>
      <c r="TSJ10" s="196"/>
      <c r="TSK10" s="196" t="s">
        <v>4455</v>
      </c>
      <c r="TSL10" s="196"/>
      <c r="TSM10" s="196"/>
      <c r="TSN10" s="196"/>
      <c r="TSO10" s="196"/>
      <c r="TSP10" s="196"/>
      <c r="TSQ10" s="196"/>
      <c r="TSR10" s="196"/>
      <c r="TSS10" s="196" t="s">
        <v>4455</v>
      </c>
      <c r="TST10" s="196"/>
      <c r="TSU10" s="196"/>
      <c r="TSV10" s="196"/>
      <c r="TSW10" s="196"/>
      <c r="TSX10" s="196"/>
      <c r="TSY10" s="196"/>
      <c r="TSZ10" s="196"/>
      <c r="TTA10" s="196" t="s">
        <v>4455</v>
      </c>
      <c r="TTB10" s="196"/>
      <c r="TTC10" s="196"/>
      <c r="TTD10" s="196"/>
      <c r="TTE10" s="196"/>
      <c r="TTF10" s="196"/>
      <c r="TTG10" s="196"/>
      <c r="TTH10" s="196"/>
      <c r="TTI10" s="196" t="s">
        <v>4455</v>
      </c>
      <c r="TTJ10" s="196"/>
      <c r="TTK10" s="196"/>
      <c r="TTL10" s="196"/>
      <c r="TTM10" s="196"/>
      <c r="TTN10" s="196"/>
      <c r="TTO10" s="196"/>
      <c r="TTP10" s="196"/>
      <c r="TTQ10" s="196" t="s">
        <v>4455</v>
      </c>
      <c r="TTR10" s="196"/>
      <c r="TTS10" s="196"/>
      <c r="TTT10" s="196"/>
      <c r="TTU10" s="196"/>
      <c r="TTV10" s="196"/>
      <c r="TTW10" s="196"/>
      <c r="TTX10" s="196"/>
      <c r="TTY10" s="196" t="s">
        <v>4455</v>
      </c>
      <c r="TTZ10" s="196"/>
      <c r="TUA10" s="196"/>
      <c r="TUB10" s="196"/>
      <c r="TUC10" s="196"/>
      <c r="TUD10" s="196"/>
      <c r="TUE10" s="196"/>
      <c r="TUF10" s="196"/>
      <c r="TUG10" s="196" t="s">
        <v>4455</v>
      </c>
      <c r="TUH10" s="196"/>
      <c r="TUI10" s="196"/>
      <c r="TUJ10" s="196"/>
      <c r="TUK10" s="196"/>
      <c r="TUL10" s="196"/>
      <c r="TUM10" s="196"/>
      <c r="TUN10" s="196"/>
      <c r="TUO10" s="196" t="s">
        <v>4455</v>
      </c>
      <c r="TUP10" s="196"/>
      <c r="TUQ10" s="196"/>
      <c r="TUR10" s="196"/>
      <c r="TUS10" s="196"/>
      <c r="TUT10" s="196"/>
      <c r="TUU10" s="196"/>
      <c r="TUV10" s="196"/>
      <c r="TUW10" s="196" t="s">
        <v>4455</v>
      </c>
      <c r="TUX10" s="196"/>
      <c r="TUY10" s="196"/>
      <c r="TUZ10" s="196"/>
      <c r="TVA10" s="196"/>
      <c r="TVB10" s="196"/>
      <c r="TVC10" s="196"/>
      <c r="TVD10" s="196"/>
      <c r="TVE10" s="196" t="s">
        <v>4455</v>
      </c>
      <c r="TVF10" s="196"/>
      <c r="TVG10" s="196"/>
      <c r="TVH10" s="196"/>
      <c r="TVI10" s="196"/>
      <c r="TVJ10" s="196"/>
      <c r="TVK10" s="196"/>
      <c r="TVL10" s="196"/>
      <c r="TVM10" s="196" t="s">
        <v>4455</v>
      </c>
      <c r="TVN10" s="196"/>
      <c r="TVO10" s="196"/>
      <c r="TVP10" s="196"/>
      <c r="TVQ10" s="196"/>
      <c r="TVR10" s="196"/>
      <c r="TVS10" s="196"/>
      <c r="TVT10" s="196"/>
      <c r="TVU10" s="196" t="s">
        <v>4455</v>
      </c>
      <c r="TVV10" s="196"/>
      <c r="TVW10" s="196"/>
      <c r="TVX10" s="196"/>
      <c r="TVY10" s="196"/>
      <c r="TVZ10" s="196"/>
      <c r="TWA10" s="196"/>
      <c r="TWB10" s="196"/>
      <c r="TWC10" s="196" t="s">
        <v>4455</v>
      </c>
      <c r="TWD10" s="196"/>
      <c r="TWE10" s="196"/>
      <c r="TWF10" s="196"/>
      <c r="TWG10" s="196"/>
      <c r="TWH10" s="196"/>
      <c r="TWI10" s="196"/>
      <c r="TWJ10" s="196"/>
      <c r="TWK10" s="196" t="s">
        <v>4455</v>
      </c>
      <c r="TWL10" s="196"/>
      <c r="TWM10" s="196"/>
      <c r="TWN10" s="196"/>
      <c r="TWO10" s="196"/>
      <c r="TWP10" s="196"/>
      <c r="TWQ10" s="196"/>
      <c r="TWR10" s="196"/>
      <c r="TWS10" s="196" t="s">
        <v>4455</v>
      </c>
      <c r="TWT10" s="196"/>
      <c r="TWU10" s="196"/>
      <c r="TWV10" s="196"/>
      <c r="TWW10" s="196"/>
      <c r="TWX10" s="196"/>
      <c r="TWY10" s="196"/>
      <c r="TWZ10" s="196"/>
      <c r="TXA10" s="196" t="s">
        <v>4455</v>
      </c>
      <c r="TXB10" s="196"/>
      <c r="TXC10" s="196"/>
      <c r="TXD10" s="196"/>
      <c r="TXE10" s="196"/>
      <c r="TXF10" s="196"/>
      <c r="TXG10" s="196"/>
      <c r="TXH10" s="196"/>
      <c r="TXI10" s="196" t="s">
        <v>4455</v>
      </c>
      <c r="TXJ10" s="196"/>
      <c r="TXK10" s="196"/>
      <c r="TXL10" s="196"/>
      <c r="TXM10" s="196"/>
      <c r="TXN10" s="196"/>
      <c r="TXO10" s="196"/>
      <c r="TXP10" s="196"/>
      <c r="TXQ10" s="196" t="s">
        <v>4455</v>
      </c>
      <c r="TXR10" s="196"/>
      <c r="TXS10" s="196"/>
      <c r="TXT10" s="196"/>
      <c r="TXU10" s="196"/>
      <c r="TXV10" s="196"/>
      <c r="TXW10" s="196"/>
      <c r="TXX10" s="196"/>
      <c r="TXY10" s="196" t="s">
        <v>4455</v>
      </c>
      <c r="TXZ10" s="196"/>
      <c r="TYA10" s="196"/>
      <c r="TYB10" s="196"/>
      <c r="TYC10" s="196"/>
      <c r="TYD10" s="196"/>
      <c r="TYE10" s="196"/>
      <c r="TYF10" s="196"/>
      <c r="TYG10" s="196" t="s">
        <v>4455</v>
      </c>
      <c r="TYH10" s="196"/>
      <c r="TYI10" s="196"/>
      <c r="TYJ10" s="196"/>
      <c r="TYK10" s="196"/>
      <c r="TYL10" s="196"/>
      <c r="TYM10" s="196"/>
      <c r="TYN10" s="196"/>
      <c r="TYO10" s="196" t="s">
        <v>4455</v>
      </c>
      <c r="TYP10" s="196"/>
      <c r="TYQ10" s="196"/>
      <c r="TYR10" s="196"/>
      <c r="TYS10" s="196"/>
      <c r="TYT10" s="196"/>
      <c r="TYU10" s="196"/>
      <c r="TYV10" s="196"/>
      <c r="TYW10" s="196" t="s">
        <v>4455</v>
      </c>
      <c r="TYX10" s="196"/>
      <c r="TYY10" s="196"/>
      <c r="TYZ10" s="196"/>
      <c r="TZA10" s="196"/>
      <c r="TZB10" s="196"/>
      <c r="TZC10" s="196"/>
      <c r="TZD10" s="196"/>
      <c r="TZE10" s="196" t="s">
        <v>4455</v>
      </c>
      <c r="TZF10" s="196"/>
      <c r="TZG10" s="196"/>
      <c r="TZH10" s="196"/>
      <c r="TZI10" s="196"/>
      <c r="TZJ10" s="196"/>
      <c r="TZK10" s="196"/>
      <c r="TZL10" s="196"/>
      <c r="TZM10" s="196" t="s">
        <v>4455</v>
      </c>
      <c r="TZN10" s="196"/>
      <c r="TZO10" s="196"/>
      <c r="TZP10" s="196"/>
      <c r="TZQ10" s="196"/>
      <c r="TZR10" s="196"/>
      <c r="TZS10" s="196"/>
      <c r="TZT10" s="196"/>
      <c r="TZU10" s="196" t="s">
        <v>4455</v>
      </c>
      <c r="TZV10" s="196"/>
      <c r="TZW10" s="196"/>
      <c r="TZX10" s="196"/>
      <c r="TZY10" s="196"/>
      <c r="TZZ10" s="196"/>
      <c r="UAA10" s="196"/>
      <c r="UAB10" s="196"/>
      <c r="UAC10" s="196" t="s">
        <v>4455</v>
      </c>
      <c r="UAD10" s="196"/>
      <c r="UAE10" s="196"/>
      <c r="UAF10" s="196"/>
      <c r="UAG10" s="196"/>
      <c r="UAH10" s="196"/>
      <c r="UAI10" s="196"/>
      <c r="UAJ10" s="196"/>
      <c r="UAK10" s="196" t="s">
        <v>4455</v>
      </c>
      <c r="UAL10" s="196"/>
      <c r="UAM10" s="196"/>
      <c r="UAN10" s="196"/>
      <c r="UAO10" s="196"/>
      <c r="UAP10" s="196"/>
      <c r="UAQ10" s="196"/>
      <c r="UAR10" s="196"/>
      <c r="UAS10" s="196" t="s">
        <v>4455</v>
      </c>
      <c r="UAT10" s="196"/>
      <c r="UAU10" s="196"/>
      <c r="UAV10" s="196"/>
      <c r="UAW10" s="196"/>
      <c r="UAX10" s="196"/>
      <c r="UAY10" s="196"/>
      <c r="UAZ10" s="196"/>
      <c r="UBA10" s="196" t="s">
        <v>4455</v>
      </c>
      <c r="UBB10" s="196"/>
      <c r="UBC10" s="196"/>
      <c r="UBD10" s="196"/>
      <c r="UBE10" s="196"/>
      <c r="UBF10" s="196"/>
      <c r="UBG10" s="196"/>
      <c r="UBH10" s="196"/>
      <c r="UBI10" s="196" t="s">
        <v>4455</v>
      </c>
      <c r="UBJ10" s="196"/>
      <c r="UBK10" s="196"/>
      <c r="UBL10" s="196"/>
      <c r="UBM10" s="196"/>
      <c r="UBN10" s="196"/>
      <c r="UBO10" s="196"/>
      <c r="UBP10" s="196"/>
      <c r="UBQ10" s="196" t="s">
        <v>4455</v>
      </c>
      <c r="UBR10" s="196"/>
      <c r="UBS10" s="196"/>
      <c r="UBT10" s="196"/>
      <c r="UBU10" s="196"/>
      <c r="UBV10" s="196"/>
      <c r="UBW10" s="196"/>
      <c r="UBX10" s="196"/>
      <c r="UBY10" s="196" t="s">
        <v>4455</v>
      </c>
      <c r="UBZ10" s="196"/>
      <c r="UCA10" s="196"/>
      <c r="UCB10" s="196"/>
      <c r="UCC10" s="196"/>
      <c r="UCD10" s="196"/>
      <c r="UCE10" s="196"/>
      <c r="UCF10" s="196"/>
      <c r="UCG10" s="196" t="s">
        <v>4455</v>
      </c>
      <c r="UCH10" s="196"/>
      <c r="UCI10" s="196"/>
      <c r="UCJ10" s="196"/>
      <c r="UCK10" s="196"/>
      <c r="UCL10" s="196"/>
      <c r="UCM10" s="196"/>
      <c r="UCN10" s="196"/>
      <c r="UCO10" s="196" t="s">
        <v>4455</v>
      </c>
      <c r="UCP10" s="196"/>
      <c r="UCQ10" s="196"/>
      <c r="UCR10" s="196"/>
      <c r="UCS10" s="196"/>
      <c r="UCT10" s="196"/>
      <c r="UCU10" s="196"/>
      <c r="UCV10" s="196"/>
      <c r="UCW10" s="196" t="s">
        <v>4455</v>
      </c>
      <c r="UCX10" s="196"/>
      <c r="UCY10" s="196"/>
      <c r="UCZ10" s="196"/>
      <c r="UDA10" s="196"/>
      <c r="UDB10" s="196"/>
      <c r="UDC10" s="196"/>
      <c r="UDD10" s="196"/>
      <c r="UDE10" s="196" t="s">
        <v>4455</v>
      </c>
      <c r="UDF10" s="196"/>
      <c r="UDG10" s="196"/>
      <c r="UDH10" s="196"/>
      <c r="UDI10" s="196"/>
      <c r="UDJ10" s="196"/>
      <c r="UDK10" s="196"/>
      <c r="UDL10" s="196"/>
      <c r="UDM10" s="196" t="s">
        <v>4455</v>
      </c>
      <c r="UDN10" s="196"/>
      <c r="UDO10" s="196"/>
      <c r="UDP10" s="196"/>
      <c r="UDQ10" s="196"/>
      <c r="UDR10" s="196"/>
      <c r="UDS10" s="196"/>
      <c r="UDT10" s="196"/>
      <c r="UDU10" s="196" t="s">
        <v>4455</v>
      </c>
      <c r="UDV10" s="196"/>
      <c r="UDW10" s="196"/>
      <c r="UDX10" s="196"/>
      <c r="UDY10" s="196"/>
      <c r="UDZ10" s="196"/>
      <c r="UEA10" s="196"/>
      <c r="UEB10" s="196"/>
      <c r="UEC10" s="196" t="s">
        <v>4455</v>
      </c>
      <c r="UED10" s="196"/>
      <c r="UEE10" s="196"/>
      <c r="UEF10" s="196"/>
      <c r="UEG10" s="196"/>
      <c r="UEH10" s="196"/>
      <c r="UEI10" s="196"/>
      <c r="UEJ10" s="196"/>
      <c r="UEK10" s="196" t="s">
        <v>4455</v>
      </c>
      <c r="UEL10" s="196"/>
      <c r="UEM10" s="196"/>
      <c r="UEN10" s="196"/>
      <c r="UEO10" s="196"/>
      <c r="UEP10" s="196"/>
      <c r="UEQ10" s="196"/>
      <c r="UER10" s="196"/>
      <c r="UES10" s="196" t="s">
        <v>4455</v>
      </c>
      <c r="UET10" s="196"/>
      <c r="UEU10" s="196"/>
      <c r="UEV10" s="196"/>
      <c r="UEW10" s="196"/>
      <c r="UEX10" s="196"/>
      <c r="UEY10" s="196"/>
      <c r="UEZ10" s="196"/>
      <c r="UFA10" s="196" t="s">
        <v>4455</v>
      </c>
      <c r="UFB10" s="196"/>
      <c r="UFC10" s="196"/>
      <c r="UFD10" s="196"/>
      <c r="UFE10" s="196"/>
      <c r="UFF10" s="196"/>
      <c r="UFG10" s="196"/>
      <c r="UFH10" s="196"/>
      <c r="UFI10" s="196" t="s">
        <v>4455</v>
      </c>
      <c r="UFJ10" s="196"/>
      <c r="UFK10" s="196"/>
      <c r="UFL10" s="196"/>
      <c r="UFM10" s="196"/>
      <c r="UFN10" s="196"/>
      <c r="UFO10" s="196"/>
      <c r="UFP10" s="196"/>
      <c r="UFQ10" s="196" t="s">
        <v>4455</v>
      </c>
      <c r="UFR10" s="196"/>
      <c r="UFS10" s="196"/>
      <c r="UFT10" s="196"/>
      <c r="UFU10" s="196"/>
      <c r="UFV10" s="196"/>
      <c r="UFW10" s="196"/>
      <c r="UFX10" s="196"/>
      <c r="UFY10" s="196" t="s">
        <v>4455</v>
      </c>
      <c r="UFZ10" s="196"/>
      <c r="UGA10" s="196"/>
      <c r="UGB10" s="196"/>
      <c r="UGC10" s="196"/>
      <c r="UGD10" s="196"/>
      <c r="UGE10" s="196"/>
      <c r="UGF10" s="196"/>
      <c r="UGG10" s="196" t="s">
        <v>4455</v>
      </c>
      <c r="UGH10" s="196"/>
      <c r="UGI10" s="196"/>
      <c r="UGJ10" s="196"/>
      <c r="UGK10" s="196"/>
      <c r="UGL10" s="196"/>
      <c r="UGM10" s="196"/>
      <c r="UGN10" s="196"/>
      <c r="UGO10" s="196" t="s">
        <v>4455</v>
      </c>
      <c r="UGP10" s="196"/>
      <c r="UGQ10" s="196"/>
      <c r="UGR10" s="196"/>
      <c r="UGS10" s="196"/>
      <c r="UGT10" s="196"/>
      <c r="UGU10" s="196"/>
      <c r="UGV10" s="196"/>
      <c r="UGW10" s="196" t="s">
        <v>4455</v>
      </c>
      <c r="UGX10" s="196"/>
      <c r="UGY10" s="196"/>
      <c r="UGZ10" s="196"/>
      <c r="UHA10" s="196"/>
      <c r="UHB10" s="196"/>
      <c r="UHC10" s="196"/>
      <c r="UHD10" s="196"/>
      <c r="UHE10" s="196" t="s">
        <v>4455</v>
      </c>
      <c r="UHF10" s="196"/>
      <c r="UHG10" s="196"/>
      <c r="UHH10" s="196"/>
      <c r="UHI10" s="196"/>
      <c r="UHJ10" s="196"/>
      <c r="UHK10" s="196"/>
      <c r="UHL10" s="196"/>
      <c r="UHM10" s="196" t="s">
        <v>4455</v>
      </c>
      <c r="UHN10" s="196"/>
      <c r="UHO10" s="196"/>
      <c r="UHP10" s="196"/>
      <c r="UHQ10" s="196"/>
      <c r="UHR10" s="196"/>
      <c r="UHS10" s="196"/>
      <c r="UHT10" s="196"/>
      <c r="UHU10" s="196" t="s">
        <v>4455</v>
      </c>
      <c r="UHV10" s="196"/>
      <c r="UHW10" s="196"/>
      <c r="UHX10" s="196"/>
      <c r="UHY10" s="196"/>
      <c r="UHZ10" s="196"/>
      <c r="UIA10" s="196"/>
      <c r="UIB10" s="196"/>
      <c r="UIC10" s="196" t="s">
        <v>4455</v>
      </c>
      <c r="UID10" s="196"/>
      <c r="UIE10" s="196"/>
      <c r="UIF10" s="196"/>
      <c r="UIG10" s="196"/>
      <c r="UIH10" s="196"/>
      <c r="UII10" s="196"/>
      <c r="UIJ10" s="196"/>
      <c r="UIK10" s="196" t="s">
        <v>4455</v>
      </c>
      <c r="UIL10" s="196"/>
      <c r="UIM10" s="196"/>
      <c r="UIN10" s="196"/>
      <c r="UIO10" s="196"/>
      <c r="UIP10" s="196"/>
      <c r="UIQ10" s="196"/>
      <c r="UIR10" s="196"/>
      <c r="UIS10" s="196" t="s">
        <v>4455</v>
      </c>
      <c r="UIT10" s="196"/>
      <c r="UIU10" s="196"/>
      <c r="UIV10" s="196"/>
      <c r="UIW10" s="196"/>
      <c r="UIX10" s="196"/>
      <c r="UIY10" s="196"/>
      <c r="UIZ10" s="196"/>
      <c r="UJA10" s="196" t="s">
        <v>4455</v>
      </c>
      <c r="UJB10" s="196"/>
      <c r="UJC10" s="196"/>
      <c r="UJD10" s="196"/>
      <c r="UJE10" s="196"/>
      <c r="UJF10" s="196"/>
      <c r="UJG10" s="196"/>
      <c r="UJH10" s="196"/>
      <c r="UJI10" s="196" t="s">
        <v>4455</v>
      </c>
      <c r="UJJ10" s="196"/>
      <c r="UJK10" s="196"/>
      <c r="UJL10" s="196"/>
      <c r="UJM10" s="196"/>
      <c r="UJN10" s="196"/>
      <c r="UJO10" s="196"/>
      <c r="UJP10" s="196"/>
      <c r="UJQ10" s="196" t="s">
        <v>4455</v>
      </c>
      <c r="UJR10" s="196"/>
      <c r="UJS10" s="196"/>
      <c r="UJT10" s="196"/>
      <c r="UJU10" s="196"/>
      <c r="UJV10" s="196"/>
      <c r="UJW10" s="196"/>
      <c r="UJX10" s="196"/>
      <c r="UJY10" s="196" t="s">
        <v>4455</v>
      </c>
      <c r="UJZ10" s="196"/>
      <c r="UKA10" s="196"/>
      <c r="UKB10" s="196"/>
      <c r="UKC10" s="196"/>
      <c r="UKD10" s="196"/>
      <c r="UKE10" s="196"/>
      <c r="UKF10" s="196"/>
      <c r="UKG10" s="196" t="s">
        <v>4455</v>
      </c>
      <c r="UKH10" s="196"/>
      <c r="UKI10" s="196"/>
      <c r="UKJ10" s="196"/>
      <c r="UKK10" s="196"/>
      <c r="UKL10" s="196"/>
      <c r="UKM10" s="196"/>
      <c r="UKN10" s="196"/>
      <c r="UKO10" s="196" t="s">
        <v>4455</v>
      </c>
      <c r="UKP10" s="196"/>
      <c r="UKQ10" s="196"/>
      <c r="UKR10" s="196"/>
      <c r="UKS10" s="196"/>
      <c r="UKT10" s="196"/>
      <c r="UKU10" s="196"/>
      <c r="UKV10" s="196"/>
      <c r="UKW10" s="196" t="s">
        <v>4455</v>
      </c>
      <c r="UKX10" s="196"/>
      <c r="UKY10" s="196"/>
      <c r="UKZ10" s="196"/>
      <c r="ULA10" s="196"/>
      <c r="ULB10" s="196"/>
      <c r="ULC10" s="196"/>
      <c r="ULD10" s="196"/>
      <c r="ULE10" s="196" t="s">
        <v>4455</v>
      </c>
      <c r="ULF10" s="196"/>
      <c r="ULG10" s="196"/>
      <c r="ULH10" s="196"/>
      <c r="ULI10" s="196"/>
      <c r="ULJ10" s="196"/>
      <c r="ULK10" s="196"/>
      <c r="ULL10" s="196"/>
      <c r="ULM10" s="196" t="s">
        <v>4455</v>
      </c>
      <c r="ULN10" s="196"/>
      <c r="ULO10" s="196"/>
      <c r="ULP10" s="196"/>
      <c r="ULQ10" s="196"/>
      <c r="ULR10" s="196"/>
      <c r="ULS10" s="196"/>
      <c r="ULT10" s="196"/>
      <c r="ULU10" s="196" t="s">
        <v>4455</v>
      </c>
      <c r="ULV10" s="196"/>
      <c r="ULW10" s="196"/>
      <c r="ULX10" s="196"/>
      <c r="ULY10" s="196"/>
      <c r="ULZ10" s="196"/>
      <c r="UMA10" s="196"/>
      <c r="UMB10" s="196"/>
      <c r="UMC10" s="196" t="s">
        <v>4455</v>
      </c>
      <c r="UMD10" s="196"/>
      <c r="UME10" s="196"/>
      <c r="UMF10" s="196"/>
      <c r="UMG10" s="196"/>
      <c r="UMH10" s="196"/>
      <c r="UMI10" s="196"/>
      <c r="UMJ10" s="196"/>
      <c r="UMK10" s="196" t="s">
        <v>4455</v>
      </c>
      <c r="UML10" s="196"/>
      <c r="UMM10" s="196"/>
      <c r="UMN10" s="196"/>
      <c r="UMO10" s="196"/>
      <c r="UMP10" s="196"/>
      <c r="UMQ10" s="196"/>
      <c r="UMR10" s="196"/>
      <c r="UMS10" s="196" t="s">
        <v>4455</v>
      </c>
      <c r="UMT10" s="196"/>
      <c r="UMU10" s="196"/>
      <c r="UMV10" s="196"/>
      <c r="UMW10" s="196"/>
      <c r="UMX10" s="196"/>
      <c r="UMY10" s="196"/>
      <c r="UMZ10" s="196"/>
      <c r="UNA10" s="196" t="s">
        <v>4455</v>
      </c>
      <c r="UNB10" s="196"/>
      <c r="UNC10" s="196"/>
      <c r="UND10" s="196"/>
      <c r="UNE10" s="196"/>
      <c r="UNF10" s="196"/>
      <c r="UNG10" s="196"/>
      <c r="UNH10" s="196"/>
      <c r="UNI10" s="196" t="s">
        <v>4455</v>
      </c>
      <c r="UNJ10" s="196"/>
      <c r="UNK10" s="196"/>
      <c r="UNL10" s="196"/>
      <c r="UNM10" s="196"/>
      <c r="UNN10" s="196"/>
      <c r="UNO10" s="196"/>
      <c r="UNP10" s="196"/>
      <c r="UNQ10" s="196" t="s">
        <v>4455</v>
      </c>
      <c r="UNR10" s="196"/>
      <c r="UNS10" s="196"/>
      <c r="UNT10" s="196"/>
      <c r="UNU10" s="196"/>
      <c r="UNV10" s="196"/>
      <c r="UNW10" s="196"/>
      <c r="UNX10" s="196"/>
      <c r="UNY10" s="196" t="s">
        <v>4455</v>
      </c>
      <c r="UNZ10" s="196"/>
      <c r="UOA10" s="196"/>
      <c r="UOB10" s="196"/>
      <c r="UOC10" s="196"/>
      <c r="UOD10" s="196"/>
      <c r="UOE10" s="196"/>
      <c r="UOF10" s="196"/>
      <c r="UOG10" s="196" t="s">
        <v>4455</v>
      </c>
      <c r="UOH10" s="196"/>
      <c r="UOI10" s="196"/>
      <c r="UOJ10" s="196"/>
      <c r="UOK10" s="196"/>
      <c r="UOL10" s="196"/>
      <c r="UOM10" s="196"/>
      <c r="UON10" s="196"/>
      <c r="UOO10" s="196" t="s">
        <v>4455</v>
      </c>
      <c r="UOP10" s="196"/>
      <c r="UOQ10" s="196"/>
      <c r="UOR10" s="196"/>
      <c r="UOS10" s="196"/>
      <c r="UOT10" s="196"/>
      <c r="UOU10" s="196"/>
      <c r="UOV10" s="196"/>
      <c r="UOW10" s="196" t="s">
        <v>4455</v>
      </c>
      <c r="UOX10" s="196"/>
      <c r="UOY10" s="196"/>
      <c r="UOZ10" s="196"/>
      <c r="UPA10" s="196"/>
      <c r="UPB10" s="196"/>
      <c r="UPC10" s="196"/>
      <c r="UPD10" s="196"/>
      <c r="UPE10" s="196" t="s">
        <v>4455</v>
      </c>
      <c r="UPF10" s="196"/>
      <c r="UPG10" s="196"/>
      <c r="UPH10" s="196"/>
      <c r="UPI10" s="196"/>
      <c r="UPJ10" s="196"/>
      <c r="UPK10" s="196"/>
      <c r="UPL10" s="196"/>
      <c r="UPM10" s="196" t="s">
        <v>4455</v>
      </c>
      <c r="UPN10" s="196"/>
      <c r="UPO10" s="196"/>
      <c r="UPP10" s="196"/>
      <c r="UPQ10" s="196"/>
      <c r="UPR10" s="196"/>
      <c r="UPS10" s="196"/>
      <c r="UPT10" s="196"/>
      <c r="UPU10" s="196" t="s">
        <v>4455</v>
      </c>
      <c r="UPV10" s="196"/>
      <c r="UPW10" s="196"/>
      <c r="UPX10" s="196"/>
      <c r="UPY10" s="196"/>
      <c r="UPZ10" s="196"/>
      <c r="UQA10" s="196"/>
      <c r="UQB10" s="196"/>
      <c r="UQC10" s="196" t="s">
        <v>4455</v>
      </c>
      <c r="UQD10" s="196"/>
      <c r="UQE10" s="196"/>
      <c r="UQF10" s="196"/>
      <c r="UQG10" s="196"/>
      <c r="UQH10" s="196"/>
      <c r="UQI10" s="196"/>
      <c r="UQJ10" s="196"/>
      <c r="UQK10" s="196" t="s">
        <v>4455</v>
      </c>
      <c r="UQL10" s="196"/>
      <c r="UQM10" s="196"/>
      <c r="UQN10" s="196"/>
      <c r="UQO10" s="196"/>
      <c r="UQP10" s="196"/>
      <c r="UQQ10" s="196"/>
      <c r="UQR10" s="196"/>
      <c r="UQS10" s="196" t="s">
        <v>4455</v>
      </c>
      <c r="UQT10" s="196"/>
      <c r="UQU10" s="196"/>
      <c r="UQV10" s="196"/>
      <c r="UQW10" s="196"/>
      <c r="UQX10" s="196"/>
      <c r="UQY10" s="196"/>
      <c r="UQZ10" s="196"/>
      <c r="URA10" s="196" t="s">
        <v>4455</v>
      </c>
      <c r="URB10" s="196"/>
      <c r="URC10" s="196"/>
      <c r="URD10" s="196"/>
      <c r="URE10" s="196"/>
      <c r="URF10" s="196"/>
      <c r="URG10" s="196"/>
      <c r="URH10" s="196"/>
      <c r="URI10" s="196" t="s">
        <v>4455</v>
      </c>
      <c r="URJ10" s="196"/>
      <c r="URK10" s="196"/>
      <c r="URL10" s="196"/>
      <c r="URM10" s="196"/>
      <c r="URN10" s="196"/>
      <c r="URO10" s="196"/>
      <c r="URP10" s="196"/>
      <c r="URQ10" s="196" t="s">
        <v>4455</v>
      </c>
      <c r="URR10" s="196"/>
      <c r="URS10" s="196"/>
      <c r="URT10" s="196"/>
      <c r="URU10" s="196"/>
      <c r="URV10" s="196"/>
      <c r="URW10" s="196"/>
      <c r="URX10" s="196"/>
      <c r="URY10" s="196" t="s">
        <v>4455</v>
      </c>
      <c r="URZ10" s="196"/>
      <c r="USA10" s="196"/>
      <c r="USB10" s="196"/>
      <c r="USC10" s="196"/>
      <c r="USD10" s="196"/>
      <c r="USE10" s="196"/>
      <c r="USF10" s="196"/>
      <c r="USG10" s="196" t="s">
        <v>4455</v>
      </c>
      <c r="USH10" s="196"/>
      <c r="USI10" s="196"/>
      <c r="USJ10" s="196"/>
      <c r="USK10" s="196"/>
      <c r="USL10" s="196"/>
      <c r="USM10" s="196"/>
      <c r="USN10" s="196"/>
      <c r="USO10" s="196" t="s">
        <v>4455</v>
      </c>
      <c r="USP10" s="196"/>
      <c r="USQ10" s="196"/>
      <c r="USR10" s="196"/>
      <c r="USS10" s="196"/>
      <c r="UST10" s="196"/>
      <c r="USU10" s="196"/>
      <c r="USV10" s="196"/>
      <c r="USW10" s="196" t="s">
        <v>4455</v>
      </c>
      <c r="USX10" s="196"/>
      <c r="USY10" s="196"/>
      <c r="USZ10" s="196"/>
      <c r="UTA10" s="196"/>
      <c r="UTB10" s="196"/>
      <c r="UTC10" s="196"/>
      <c r="UTD10" s="196"/>
      <c r="UTE10" s="196" t="s">
        <v>4455</v>
      </c>
      <c r="UTF10" s="196"/>
      <c r="UTG10" s="196"/>
      <c r="UTH10" s="196"/>
      <c r="UTI10" s="196"/>
      <c r="UTJ10" s="196"/>
      <c r="UTK10" s="196"/>
      <c r="UTL10" s="196"/>
      <c r="UTM10" s="196" t="s">
        <v>4455</v>
      </c>
      <c r="UTN10" s="196"/>
      <c r="UTO10" s="196"/>
      <c r="UTP10" s="196"/>
      <c r="UTQ10" s="196"/>
      <c r="UTR10" s="196"/>
      <c r="UTS10" s="196"/>
      <c r="UTT10" s="196"/>
      <c r="UTU10" s="196" t="s">
        <v>4455</v>
      </c>
      <c r="UTV10" s="196"/>
      <c r="UTW10" s="196"/>
      <c r="UTX10" s="196"/>
      <c r="UTY10" s="196"/>
      <c r="UTZ10" s="196"/>
      <c r="UUA10" s="196"/>
      <c r="UUB10" s="196"/>
      <c r="UUC10" s="196" t="s">
        <v>4455</v>
      </c>
      <c r="UUD10" s="196"/>
      <c r="UUE10" s="196"/>
      <c r="UUF10" s="196"/>
      <c r="UUG10" s="196"/>
      <c r="UUH10" s="196"/>
      <c r="UUI10" s="196"/>
      <c r="UUJ10" s="196"/>
      <c r="UUK10" s="196" t="s">
        <v>4455</v>
      </c>
      <c r="UUL10" s="196"/>
      <c r="UUM10" s="196"/>
      <c r="UUN10" s="196"/>
      <c r="UUO10" s="196"/>
      <c r="UUP10" s="196"/>
      <c r="UUQ10" s="196"/>
      <c r="UUR10" s="196"/>
      <c r="UUS10" s="196" t="s">
        <v>4455</v>
      </c>
      <c r="UUT10" s="196"/>
      <c r="UUU10" s="196"/>
      <c r="UUV10" s="196"/>
      <c r="UUW10" s="196"/>
      <c r="UUX10" s="196"/>
      <c r="UUY10" s="196"/>
      <c r="UUZ10" s="196"/>
      <c r="UVA10" s="196" t="s">
        <v>4455</v>
      </c>
      <c r="UVB10" s="196"/>
      <c r="UVC10" s="196"/>
      <c r="UVD10" s="196"/>
      <c r="UVE10" s="196"/>
      <c r="UVF10" s="196"/>
      <c r="UVG10" s="196"/>
      <c r="UVH10" s="196"/>
      <c r="UVI10" s="196" t="s">
        <v>4455</v>
      </c>
      <c r="UVJ10" s="196"/>
      <c r="UVK10" s="196"/>
      <c r="UVL10" s="196"/>
      <c r="UVM10" s="196"/>
      <c r="UVN10" s="196"/>
      <c r="UVO10" s="196"/>
      <c r="UVP10" s="196"/>
      <c r="UVQ10" s="196" t="s">
        <v>4455</v>
      </c>
      <c r="UVR10" s="196"/>
      <c r="UVS10" s="196"/>
      <c r="UVT10" s="196"/>
      <c r="UVU10" s="196"/>
      <c r="UVV10" s="196"/>
      <c r="UVW10" s="196"/>
      <c r="UVX10" s="196"/>
      <c r="UVY10" s="196" t="s">
        <v>4455</v>
      </c>
      <c r="UVZ10" s="196"/>
      <c r="UWA10" s="196"/>
      <c r="UWB10" s="196"/>
      <c r="UWC10" s="196"/>
      <c r="UWD10" s="196"/>
      <c r="UWE10" s="196"/>
      <c r="UWF10" s="196"/>
      <c r="UWG10" s="196" t="s">
        <v>4455</v>
      </c>
      <c r="UWH10" s="196"/>
      <c r="UWI10" s="196"/>
      <c r="UWJ10" s="196"/>
      <c r="UWK10" s="196"/>
      <c r="UWL10" s="196"/>
      <c r="UWM10" s="196"/>
      <c r="UWN10" s="196"/>
      <c r="UWO10" s="196" t="s">
        <v>4455</v>
      </c>
      <c r="UWP10" s="196"/>
      <c r="UWQ10" s="196"/>
      <c r="UWR10" s="196"/>
      <c r="UWS10" s="196"/>
      <c r="UWT10" s="196"/>
      <c r="UWU10" s="196"/>
      <c r="UWV10" s="196"/>
      <c r="UWW10" s="196" t="s">
        <v>4455</v>
      </c>
      <c r="UWX10" s="196"/>
      <c r="UWY10" s="196"/>
      <c r="UWZ10" s="196"/>
      <c r="UXA10" s="196"/>
      <c r="UXB10" s="196"/>
      <c r="UXC10" s="196"/>
      <c r="UXD10" s="196"/>
      <c r="UXE10" s="196" t="s">
        <v>4455</v>
      </c>
      <c r="UXF10" s="196"/>
      <c r="UXG10" s="196"/>
      <c r="UXH10" s="196"/>
      <c r="UXI10" s="196"/>
      <c r="UXJ10" s="196"/>
      <c r="UXK10" s="196"/>
      <c r="UXL10" s="196"/>
      <c r="UXM10" s="196" t="s">
        <v>4455</v>
      </c>
      <c r="UXN10" s="196"/>
      <c r="UXO10" s="196"/>
      <c r="UXP10" s="196"/>
      <c r="UXQ10" s="196"/>
      <c r="UXR10" s="196"/>
      <c r="UXS10" s="196"/>
      <c r="UXT10" s="196"/>
      <c r="UXU10" s="196" t="s">
        <v>4455</v>
      </c>
      <c r="UXV10" s="196"/>
      <c r="UXW10" s="196"/>
      <c r="UXX10" s="196"/>
      <c r="UXY10" s="196"/>
      <c r="UXZ10" s="196"/>
      <c r="UYA10" s="196"/>
      <c r="UYB10" s="196"/>
      <c r="UYC10" s="196" t="s">
        <v>4455</v>
      </c>
      <c r="UYD10" s="196"/>
      <c r="UYE10" s="196"/>
      <c r="UYF10" s="196"/>
      <c r="UYG10" s="196"/>
      <c r="UYH10" s="196"/>
      <c r="UYI10" s="196"/>
      <c r="UYJ10" s="196"/>
      <c r="UYK10" s="196" t="s">
        <v>4455</v>
      </c>
      <c r="UYL10" s="196"/>
      <c r="UYM10" s="196"/>
      <c r="UYN10" s="196"/>
      <c r="UYO10" s="196"/>
      <c r="UYP10" s="196"/>
      <c r="UYQ10" s="196"/>
      <c r="UYR10" s="196"/>
      <c r="UYS10" s="196" t="s">
        <v>4455</v>
      </c>
      <c r="UYT10" s="196"/>
      <c r="UYU10" s="196"/>
      <c r="UYV10" s="196"/>
      <c r="UYW10" s="196"/>
      <c r="UYX10" s="196"/>
      <c r="UYY10" s="196"/>
      <c r="UYZ10" s="196"/>
      <c r="UZA10" s="196" t="s">
        <v>4455</v>
      </c>
      <c r="UZB10" s="196"/>
      <c r="UZC10" s="196"/>
      <c r="UZD10" s="196"/>
      <c r="UZE10" s="196"/>
      <c r="UZF10" s="196"/>
      <c r="UZG10" s="196"/>
      <c r="UZH10" s="196"/>
      <c r="UZI10" s="196" t="s">
        <v>4455</v>
      </c>
      <c r="UZJ10" s="196"/>
      <c r="UZK10" s="196"/>
      <c r="UZL10" s="196"/>
      <c r="UZM10" s="196"/>
      <c r="UZN10" s="196"/>
      <c r="UZO10" s="196"/>
      <c r="UZP10" s="196"/>
      <c r="UZQ10" s="196" t="s">
        <v>4455</v>
      </c>
      <c r="UZR10" s="196"/>
      <c r="UZS10" s="196"/>
      <c r="UZT10" s="196"/>
      <c r="UZU10" s="196"/>
      <c r="UZV10" s="196"/>
      <c r="UZW10" s="196"/>
      <c r="UZX10" s="196"/>
      <c r="UZY10" s="196" t="s">
        <v>4455</v>
      </c>
      <c r="UZZ10" s="196"/>
      <c r="VAA10" s="196"/>
      <c r="VAB10" s="196"/>
      <c r="VAC10" s="196"/>
      <c r="VAD10" s="196"/>
      <c r="VAE10" s="196"/>
      <c r="VAF10" s="196"/>
      <c r="VAG10" s="196" t="s">
        <v>4455</v>
      </c>
      <c r="VAH10" s="196"/>
      <c r="VAI10" s="196"/>
      <c r="VAJ10" s="196"/>
      <c r="VAK10" s="196"/>
      <c r="VAL10" s="196"/>
      <c r="VAM10" s="196"/>
      <c r="VAN10" s="196"/>
      <c r="VAO10" s="196" t="s">
        <v>4455</v>
      </c>
      <c r="VAP10" s="196"/>
      <c r="VAQ10" s="196"/>
      <c r="VAR10" s="196"/>
      <c r="VAS10" s="196"/>
      <c r="VAT10" s="196"/>
      <c r="VAU10" s="196"/>
      <c r="VAV10" s="196"/>
      <c r="VAW10" s="196" t="s">
        <v>4455</v>
      </c>
      <c r="VAX10" s="196"/>
      <c r="VAY10" s="196"/>
      <c r="VAZ10" s="196"/>
      <c r="VBA10" s="196"/>
      <c r="VBB10" s="196"/>
      <c r="VBC10" s="196"/>
      <c r="VBD10" s="196"/>
      <c r="VBE10" s="196" t="s">
        <v>4455</v>
      </c>
      <c r="VBF10" s="196"/>
      <c r="VBG10" s="196"/>
      <c r="VBH10" s="196"/>
      <c r="VBI10" s="196"/>
      <c r="VBJ10" s="196"/>
      <c r="VBK10" s="196"/>
      <c r="VBL10" s="196"/>
      <c r="VBM10" s="196" t="s">
        <v>4455</v>
      </c>
      <c r="VBN10" s="196"/>
      <c r="VBO10" s="196"/>
      <c r="VBP10" s="196"/>
      <c r="VBQ10" s="196"/>
      <c r="VBR10" s="196"/>
      <c r="VBS10" s="196"/>
      <c r="VBT10" s="196"/>
      <c r="VBU10" s="196" t="s">
        <v>4455</v>
      </c>
      <c r="VBV10" s="196"/>
      <c r="VBW10" s="196"/>
      <c r="VBX10" s="196"/>
      <c r="VBY10" s="196"/>
      <c r="VBZ10" s="196"/>
      <c r="VCA10" s="196"/>
      <c r="VCB10" s="196"/>
      <c r="VCC10" s="196" t="s">
        <v>4455</v>
      </c>
      <c r="VCD10" s="196"/>
      <c r="VCE10" s="196"/>
      <c r="VCF10" s="196"/>
      <c r="VCG10" s="196"/>
      <c r="VCH10" s="196"/>
      <c r="VCI10" s="196"/>
      <c r="VCJ10" s="196"/>
      <c r="VCK10" s="196" t="s">
        <v>4455</v>
      </c>
      <c r="VCL10" s="196"/>
      <c r="VCM10" s="196"/>
      <c r="VCN10" s="196"/>
      <c r="VCO10" s="196"/>
      <c r="VCP10" s="196"/>
      <c r="VCQ10" s="196"/>
      <c r="VCR10" s="196"/>
      <c r="VCS10" s="196" t="s">
        <v>4455</v>
      </c>
      <c r="VCT10" s="196"/>
      <c r="VCU10" s="196"/>
      <c r="VCV10" s="196"/>
      <c r="VCW10" s="196"/>
      <c r="VCX10" s="196"/>
      <c r="VCY10" s="196"/>
      <c r="VCZ10" s="196"/>
      <c r="VDA10" s="196" t="s">
        <v>4455</v>
      </c>
      <c r="VDB10" s="196"/>
      <c r="VDC10" s="196"/>
      <c r="VDD10" s="196"/>
      <c r="VDE10" s="196"/>
      <c r="VDF10" s="196"/>
      <c r="VDG10" s="196"/>
      <c r="VDH10" s="196"/>
      <c r="VDI10" s="196" t="s">
        <v>4455</v>
      </c>
      <c r="VDJ10" s="196"/>
      <c r="VDK10" s="196"/>
      <c r="VDL10" s="196"/>
      <c r="VDM10" s="196"/>
      <c r="VDN10" s="196"/>
      <c r="VDO10" s="196"/>
      <c r="VDP10" s="196"/>
      <c r="VDQ10" s="196" t="s">
        <v>4455</v>
      </c>
      <c r="VDR10" s="196"/>
      <c r="VDS10" s="196"/>
      <c r="VDT10" s="196"/>
      <c r="VDU10" s="196"/>
      <c r="VDV10" s="196"/>
      <c r="VDW10" s="196"/>
      <c r="VDX10" s="196"/>
      <c r="VDY10" s="196" t="s">
        <v>4455</v>
      </c>
      <c r="VDZ10" s="196"/>
      <c r="VEA10" s="196"/>
      <c r="VEB10" s="196"/>
      <c r="VEC10" s="196"/>
      <c r="VED10" s="196"/>
      <c r="VEE10" s="196"/>
      <c r="VEF10" s="196"/>
      <c r="VEG10" s="196" t="s">
        <v>4455</v>
      </c>
      <c r="VEH10" s="196"/>
      <c r="VEI10" s="196"/>
      <c r="VEJ10" s="196"/>
      <c r="VEK10" s="196"/>
      <c r="VEL10" s="196"/>
      <c r="VEM10" s="196"/>
      <c r="VEN10" s="196"/>
      <c r="VEO10" s="196" t="s">
        <v>4455</v>
      </c>
      <c r="VEP10" s="196"/>
      <c r="VEQ10" s="196"/>
      <c r="VER10" s="196"/>
      <c r="VES10" s="196"/>
      <c r="VET10" s="196"/>
      <c r="VEU10" s="196"/>
      <c r="VEV10" s="196"/>
      <c r="VEW10" s="196" t="s">
        <v>4455</v>
      </c>
      <c r="VEX10" s="196"/>
      <c r="VEY10" s="196"/>
      <c r="VEZ10" s="196"/>
      <c r="VFA10" s="196"/>
      <c r="VFB10" s="196"/>
      <c r="VFC10" s="196"/>
      <c r="VFD10" s="196"/>
      <c r="VFE10" s="196" t="s">
        <v>4455</v>
      </c>
      <c r="VFF10" s="196"/>
      <c r="VFG10" s="196"/>
      <c r="VFH10" s="196"/>
      <c r="VFI10" s="196"/>
      <c r="VFJ10" s="196"/>
      <c r="VFK10" s="196"/>
      <c r="VFL10" s="196"/>
      <c r="VFM10" s="196" t="s">
        <v>4455</v>
      </c>
      <c r="VFN10" s="196"/>
      <c r="VFO10" s="196"/>
      <c r="VFP10" s="196"/>
      <c r="VFQ10" s="196"/>
      <c r="VFR10" s="196"/>
      <c r="VFS10" s="196"/>
      <c r="VFT10" s="196"/>
      <c r="VFU10" s="196" t="s">
        <v>4455</v>
      </c>
      <c r="VFV10" s="196"/>
      <c r="VFW10" s="196"/>
      <c r="VFX10" s="196"/>
      <c r="VFY10" s="196"/>
      <c r="VFZ10" s="196"/>
      <c r="VGA10" s="196"/>
      <c r="VGB10" s="196"/>
      <c r="VGC10" s="196" t="s">
        <v>4455</v>
      </c>
      <c r="VGD10" s="196"/>
      <c r="VGE10" s="196"/>
      <c r="VGF10" s="196"/>
      <c r="VGG10" s="196"/>
      <c r="VGH10" s="196"/>
      <c r="VGI10" s="196"/>
      <c r="VGJ10" s="196"/>
      <c r="VGK10" s="196" t="s">
        <v>4455</v>
      </c>
      <c r="VGL10" s="196"/>
      <c r="VGM10" s="196"/>
      <c r="VGN10" s="196"/>
      <c r="VGO10" s="196"/>
      <c r="VGP10" s="196"/>
      <c r="VGQ10" s="196"/>
      <c r="VGR10" s="196"/>
      <c r="VGS10" s="196" t="s">
        <v>4455</v>
      </c>
      <c r="VGT10" s="196"/>
      <c r="VGU10" s="196"/>
      <c r="VGV10" s="196"/>
      <c r="VGW10" s="196"/>
      <c r="VGX10" s="196"/>
      <c r="VGY10" s="196"/>
      <c r="VGZ10" s="196"/>
      <c r="VHA10" s="196" t="s">
        <v>4455</v>
      </c>
      <c r="VHB10" s="196"/>
      <c r="VHC10" s="196"/>
      <c r="VHD10" s="196"/>
      <c r="VHE10" s="196"/>
      <c r="VHF10" s="196"/>
      <c r="VHG10" s="196"/>
      <c r="VHH10" s="196"/>
      <c r="VHI10" s="196" t="s">
        <v>4455</v>
      </c>
      <c r="VHJ10" s="196"/>
      <c r="VHK10" s="196"/>
      <c r="VHL10" s="196"/>
      <c r="VHM10" s="196"/>
      <c r="VHN10" s="196"/>
      <c r="VHO10" s="196"/>
      <c r="VHP10" s="196"/>
      <c r="VHQ10" s="196" t="s">
        <v>4455</v>
      </c>
      <c r="VHR10" s="196"/>
      <c r="VHS10" s="196"/>
      <c r="VHT10" s="196"/>
      <c r="VHU10" s="196"/>
      <c r="VHV10" s="196"/>
      <c r="VHW10" s="196"/>
      <c r="VHX10" s="196"/>
      <c r="VHY10" s="196" t="s">
        <v>4455</v>
      </c>
      <c r="VHZ10" s="196"/>
      <c r="VIA10" s="196"/>
      <c r="VIB10" s="196"/>
      <c r="VIC10" s="196"/>
      <c r="VID10" s="196"/>
      <c r="VIE10" s="196"/>
      <c r="VIF10" s="196"/>
      <c r="VIG10" s="196" t="s">
        <v>4455</v>
      </c>
      <c r="VIH10" s="196"/>
      <c r="VII10" s="196"/>
      <c r="VIJ10" s="196"/>
      <c r="VIK10" s="196"/>
      <c r="VIL10" s="196"/>
      <c r="VIM10" s="196"/>
      <c r="VIN10" s="196"/>
      <c r="VIO10" s="196" t="s">
        <v>4455</v>
      </c>
      <c r="VIP10" s="196"/>
      <c r="VIQ10" s="196"/>
      <c r="VIR10" s="196"/>
      <c r="VIS10" s="196"/>
      <c r="VIT10" s="196"/>
      <c r="VIU10" s="196"/>
      <c r="VIV10" s="196"/>
      <c r="VIW10" s="196" t="s">
        <v>4455</v>
      </c>
      <c r="VIX10" s="196"/>
      <c r="VIY10" s="196"/>
      <c r="VIZ10" s="196"/>
      <c r="VJA10" s="196"/>
      <c r="VJB10" s="196"/>
      <c r="VJC10" s="196"/>
      <c r="VJD10" s="196"/>
      <c r="VJE10" s="196" t="s">
        <v>4455</v>
      </c>
      <c r="VJF10" s="196"/>
      <c r="VJG10" s="196"/>
      <c r="VJH10" s="196"/>
      <c r="VJI10" s="196"/>
      <c r="VJJ10" s="196"/>
      <c r="VJK10" s="196"/>
      <c r="VJL10" s="196"/>
      <c r="VJM10" s="196" t="s">
        <v>4455</v>
      </c>
      <c r="VJN10" s="196"/>
      <c r="VJO10" s="196"/>
      <c r="VJP10" s="196"/>
      <c r="VJQ10" s="196"/>
      <c r="VJR10" s="196"/>
      <c r="VJS10" s="196"/>
      <c r="VJT10" s="196"/>
      <c r="VJU10" s="196" t="s">
        <v>4455</v>
      </c>
      <c r="VJV10" s="196"/>
      <c r="VJW10" s="196"/>
      <c r="VJX10" s="196"/>
      <c r="VJY10" s="196"/>
      <c r="VJZ10" s="196"/>
      <c r="VKA10" s="196"/>
      <c r="VKB10" s="196"/>
      <c r="VKC10" s="196" t="s">
        <v>4455</v>
      </c>
      <c r="VKD10" s="196"/>
      <c r="VKE10" s="196"/>
      <c r="VKF10" s="196"/>
      <c r="VKG10" s="196"/>
      <c r="VKH10" s="196"/>
      <c r="VKI10" s="196"/>
      <c r="VKJ10" s="196"/>
      <c r="VKK10" s="196" t="s">
        <v>4455</v>
      </c>
      <c r="VKL10" s="196"/>
      <c r="VKM10" s="196"/>
      <c r="VKN10" s="196"/>
      <c r="VKO10" s="196"/>
      <c r="VKP10" s="196"/>
      <c r="VKQ10" s="196"/>
      <c r="VKR10" s="196"/>
      <c r="VKS10" s="196" t="s">
        <v>4455</v>
      </c>
      <c r="VKT10" s="196"/>
      <c r="VKU10" s="196"/>
      <c r="VKV10" s="196"/>
      <c r="VKW10" s="196"/>
      <c r="VKX10" s="196"/>
      <c r="VKY10" s="196"/>
      <c r="VKZ10" s="196"/>
      <c r="VLA10" s="196" t="s">
        <v>4455</v>
      </c>
      <c r="VLB10" s="196"/>
      <c r="VLC10" s="196"/>
      <c r="VLD10" s="196"/>
      <c r="VLE10" s="196"/>
      <c r="VLF10" s="196"/>
      <c r="VLG10" s="196"/>
      <c r="VLH10" s="196"/>
      <c r="VLI10" s="196" t="s">
        <v>4455</v>
      </c>
      <c r="VLJ10" s="196"/>
      <c r="VLK10" s="196"/>
      <c r="VLL10" s="196"/>
      <c r="VLM10" s="196"/>
      <c r="VLN10" s="196"/>
      <c r="VLO10" s="196"/>
      <c r="VLP10" s="196"/>
      <c r="VLQ10" s="196" t="s">
        <v>4455</v>
      </c>
      <c r="VLR10" s="196"/>
      <c r="VLS10" s="196"/>
      <c r="VLT10" s="196"/>
      <c r="VLU10" s="196"/>
      <c r="VLV10" s="196"/>
      <c r="VLW10" s="196"/>
      <c r="VLX10" s="196"/>
      <c r="VLY10" s="196" t="s">
        <v>4455</v>
      </c>
      <c r="VLZ10" s="196"/>
      <c r="VMA10" s="196"/>
      <c r="VMB10" s="196"/>
      <c r="VMC10" s="196"/>
      <c r="VMD10" s="196"/>
      <c r="VME10" s="196"/>
      <c r="VMF10" s="196"/>
      <c r="VMG10" s="196" t="s">
        <v>4455</v>
      </c>
      <c r="VMH10" s="196"/>
      <c r="VMI10" s="196"/>
      <c r="VMJ10" s="196"/>
      <c r="VMK10" s="196"/>
      <c r="VML10" s="196"/>
      <c r="VMM10" s="196"/>
      <c r="VMN10" s="196"/>
      <c r="VMO10" s="196" t="s">
        <v>4455</v>
      </c>
      <c r="VMP10" s="196"/>
      <c r="VMQ10" s="196"/>
      <c r="VMR10" s="196"/>
      <c r="VMS10" s="196"/>
      <c r="VMT10" s="196"/>
      <c r="VMU10" s="196"/>
      <c r="VMV10" s="196"/>
      <c r="VMW10" s="196" t="s">
        <v>4455</v>
      </c>
      <c r="VMX10" s="196"/>
      <c r="VMY10" s="196"/>
      <c r="VMZ10" s="196"/>
      <c r="VNA10" s="196"/>
      <c r="VNB10" s="196"/>
      <c r="VNC10" s="196"/>
      <c r="VND10" s="196"/>
      <c r="VNE10" s="196" t="s">
        <v>4455</v>
      </c>
      <c r="VNF10" s="196"/>
      <c r="VNG10" s="196"/>
      <c r="VNH10" s="196"/>
      <c r="VNI10" s="196"/>
      <c r="VNJ10" s="196"/>
      <c r="VNK10" s="196"/>
      <c r="VNL10" s="196"/>
      <c r="VNM10" s="196" t="s">
        <v>4455</v>
      </c>
      <c r="VNN10" s="196"/>
      <c r="VNO10" s="196"/>
      <c r="VNP10" s="196"/>
      <c r="VNQ10" s="196"/>
      <c r="VNR10" s="196"/>
      <c r="VNS10" s="196"/>
      <c r="VNT10" s="196"/>
      <c r="VNU10" s="196" t="s">
        <v>4455</v>
      </c>
      <c r="VNV10" s="196"/>
      <c r="VNW10" s="196"/>
      <c r="VNX10" s="196"/>
      <c r="VNY10" s="196"/>
      <c r="VNZ10" s="196"/>
      <c r="VOA10" s="196"/>
      <c r="VOB10" s="196"/>
      <c r="VOC10" s="196" t="s">
        <v>4455</v>
      </c>
      <c r="VOD10" s="196"/>
      <c r="VOE10" s="196"/>
      <c r="VOF10" s="196"/>
      <c r="VOG10" s="196"/>
      <c r="VOH10" s="196"/>
      <c r="VOI10" s="196"/>
      <c r="VOJ10" s="196"/>
      <c r="VOK10" s="196" t="s">
        <v>4455</v>
      </c>
      <c r="VOL10" s="196"/>
      <c r="VOM10" s="196"/>
      <c r="VON10" s="196"/>
      <c r="VOO10" s="196"/>
      <c r="VOP10" s="196"/>
      <c r="VOQ10" s="196"/>
      <c r="VOR10" s="196"/>
      <c r="VOS10" s="196" t="s">
        <v>4455</v>
      </c>
      <c r="VOT10" s="196"/>
      <c r="VOU10" s="196"/>
      <c r="VOV10" s="196"/>
      <c r="VOW10" s="196"/>
      <c r="VOX10" s="196"/>
      <c r="VOY10" s="196"/>
      <c r="VOZ10" s="196"/>
      <c r="VPA10" s="196" t="s">
        <v>4455</v>
      </c>
      <c r="VPB10" s="196"/>
      <c r="VPC10" s="196"/>
      <c r="VPD10" s="196"/>
      <c r="VPE10" s="196"/>
      <c r="VPF10" s="196"/>
      <c r="VPG10" s="196"/>
      <c r="VPH10" s="196"/>
      <c r="VPI10" s="196" t="s">
        <v>4455</v>
      </c>
      <c r="VPJ10" s="196"/>
      <c r="VPK10" s="196"/>
      <c r="VPL10" s="196"/>
      <c r="VPM10" s="196"/>
      <c r="VPN10" s="196"/>
      <c r="VPO10" s="196"/>
      <c r="VPP10" s="196"/>
      <c r="VPQ10" s="196" t="s">
        <v>4455</v>
      </c>
      <c r="VPR10" s="196"/>
      <c r="VPS10" s="196"/>
      <c r="VPT10" s="196"/>
      <c r="VPU10" s="196"/>
      <c r="VPV10" s="196"/>
      <c r="VPW10" s="196"/>
      <c r="VPX10" s="196"/>
      <c r="VPY10" s="196" t="s">
        <v>4455</v>
      </c>
      <c r="VPZ10" s="196"/>
      <c r="VQA10" s="196"/>
      <c r="VQB10" s="196"/>
      <c r="VQC10" s="196"/>
      <c r="VQD10" s="196"/>
      <c r="VQE10" s="196"/>
      <c r="VQF10" s="196"/>
      <c r="VQG10" s="196" t="s">
        <v>4455</v>
      </c>
      <c r="VQH10" s="196"/>
      <c r="VQI10" s="196"/>
      <c r="VQJ10" s="196"/>
      <c r="VQK10" s="196"/>
      <c r="VQL10" s="196"/>
      <c r="VQM10" s="196"/>
      <c r="VQN10" s="196"/>
      <c r="VQO10" s="196" t="s">
        <v>4455</v>
      </c>
      <c r="VQP10" s="196"/>
      <c r="VQQ10" s="196"/>
      <c r="VQR10" s="196"/>
      <c r="VQS10" s="196"/>
      <c r="VQT10" s="196"/>
      <c r="VQU10" s="196"/>
      <c r="VQV10" s="196"/>
      <c r="VQW10" s="196" t="s">
        <v>4455</v>
      </c>
      <c r="VQX10" s="196"/>
      <c r="VQY10" s="196"/>
      <c r="VQZ10" s="196"/>
      <c r="VRA10" s="196"/>
      <c r="VRB10" s="196"/>
      <c r="VRC10" s="196"/>
      <c r="VRD10" s="196"/>
      <c r="VRE10" s="196" t="s">
        <v>4455</v>
      </c>
      <c r="VRF10" s="196"/>
      <c r="VRG10" s="196"/>
      <c r="VRH10" s="196"/>
      <c r="VRI10" s="196"/>
      <c r="VRJ10" s="196"/>
      <c r="VRK10" s="196"/>
      <c r="VRL10" s="196"/>
      <c r="VRM10" s="196" t="s">
        <v>4455</v>
      </c>
      <c r="VRN10" s="196"/>
      <c r="VRO10" s="196"/>
      <c r="VRP10" s="196"/>
      <c r="VRQ10" s="196"/>
      <c r="VRR10" s="196"/>
      <c r="VRS10" s="196"/>
      <c r="VRT10" s="196"/>
      <c r="VRU10" s="196" t="s">
        <v>4455</v>
      </c>
      <c r="VRV10" s="196"/>
      <c r="VRW10" s="196"/>
      <c r="VRX10" s="196"/>
      <c r="VRY10" s="196"/>
      <c r="VRZ10" s="196"/>
      <c r="VSA10" s="196"/>
      <c r="VSB10" s="196"/>
      <c r="VSC10" s="196" t="s">
        <v>4455</v>
      </c>
      <c r="VSD10" s="196"/>
      <c r="VSE10" s="196"/>
      <c r="VSF10" s="196"/>
      <c r="VSG10" s="196"/>
      <c r="VSH10" s="196"/>
      <c r="VSI10" s="196"/>
      <c r="VSJ10" s="196"/>
      <c r="VSK10" s="196" t="s">
        <v>4455</v>
      </c>
      <c r="VSL10" s="196"/>
      <c r="VSM10" s="196"/>
      <c r="VSN10" s="196"/>
      <c r="VSO10" s="196"/>
      <c r="VSP10" s="196"/>
      <c r="VSQ10" s="196"/>
      <c r="VSR10" s="196"/>
      <c r="VSS10" s="196" t="s">
        <v>4455</v>
      </c>
      <c r="VST10" s="196"/>
      <c r="VSU10" s="196"/>
      <c r="VSV10" s="196"/>
      <c r="VSW10" s="196"/>
      <c r="VSX10" s="196"/>
      <c r="VSY10" s="196"/>
      <c r="VSZ10" s="196"/>
      <c r="VTA10" s="196" t="s">
        <v>4455</v>
      </c>
      <c r="VTB10" s="196"/>
      <c r="VTC10" s="196"/>
      <c r="VTD10" s="196"/>
      <c r="VTE10" s="196"/>
      <c r="VTF10" s="196"/>
      <c r="VTG10" s="196"/>
      <c r="VTH10" s="196"/>
      <c r="VTI10" s="196" t="s">
        <v>4455</v>
      </c>
      <c r="VTJ10" s="196"/>
      <c r="VTK10" s="196"/>
      <c r="VTL10" s="196"/>
      <c r="VTM10" s="196"/>
      <c r="VTN10" s="196"/>
      <c r="VTO10" s="196"/>
      <c r="VTP10" s="196"/>
      <c r="VTQ10" s="196" t="s">
        <v>4455</v>
      </c>
      <c r="VTR10" s="196"/>
      <c r="VTS10" s="196"/>
      <c r="VTT10" s="196"/>
      <c r="VTU10" s="196"/>
      <c r="VTV10" s="196"/>
      <c r="VTW10" s="196"/>
      <c r="VTX10" s="196"/>
      <c r="VTY10" s="196" t="s">
        <v>4455</v>
      </c>
      <c r="VTZ10" s="196"/>
      <c r="VUA10" s="196"/>
      <c r="VUB10" s="196"/>
      <c r="VUC10" s="196"/>
      <c r="VUD10" s="196"/>
      <c r="VUE10" s="196"/>
      <c r="VUF10" s="196"/>
      <c r="VUG10" s="196" t="s">
        <v>4455</v>
      </c>
      <c r="VUH10" s="196"/>
      <c r="VUI10" s="196"/>
      <c r="VUJ10" s="196"/>
      <c r="VUK10" s="196"/>
      <c r="VUL10" s="196"/>
      <c r="VUM10" s="196"/>
      <c r="VUN10" s="196"/>
      <c r="VUO10" s="196" t="s">
        <v>4455</v>
      </c>
      <c r="VUP10" s="196"/>
      <c r="VUQ10" s="196"/>
      <c r="VUR10" s="196"/>
      <c r="VUS10" s="196"/>
      <c r="VUT10" s="196"/>
      <c r="VUU10" s="196"/>
      <c r="VUV10" s="196"/>
      <c r="VUW10" s="196" t="s">
        <v>4455</v>
      </c>
      <c r="VUX10" s="196"/>
      <c r="VUY10" s="196"/>
      <c r="VUZ10" s="196"/>
      <c r="VVA10" s="196"/>
      <c r="VVB10" s="196"/>
      <c r="VVC10" s="196"/>
      <c r="VVD10" s="196"/>
      <c r="VVE10" s="196" t="s">
        <v>4455</v>
      </c>
      <c r="VVF10" s="196"/>
      <c r="VVG10" s="196"/>
      <c r="VVH10" s="196"/>
      <c r="VVI10" s="196"/>
      <c r="VVJ10" s="196"/>
      <c r="VVK10" s="196"/>
      <c r="VVL10" s="196"/>
      <c r="VVM10" s="196" t="s">
        <v>4455</v>
      </c>
      <c r="VVN10" s="196"/>
      <c r="VVO10" s="196"/>
      <c r="VVP10" s="196"/>
      <c r="VVQ10" s="196"/>
      <c r="VVR10" s="196"/>
      <c r="VVS10" s="196"/>
      <c r="VVT10" s="196"/>
      <c r="VVU10" s="196" t="s">
        <v>4455</v>
      </c>
      <c r="VVV10" s="196"/>
      <c r="VVW10" s="196"/>
      <c r="VVX10" s="196"/>
      <c r="VVY10" s="196"/>
      <c r="VVZ10" s="196"/>
      <c r="VWA10" s="196"/>
      <c r="VWB10" s="196"/>
      <c r="VWC10" s="196" t="s">
        <v>4455</v>
      </c>
      <c r="VWD10" s="196"/>
      <c r="VWE10" s="196"/>
      <c r="VWF10" s="196"/>
      <c r="VWG10" s="196"/>
      <c r="VWH10" s="196"/>
      <c r="VWI10" s="196"/>
      <c r="VWJ10" s="196"/>
      <c r="VWK10" s="196" t="s">
        <v>4455</v>
      </c>
      <c r="VWL10" s="196"/>
      <c r="VWM10" s="196"/>
      <c r="VWN10" s="196"/>
      <c r="VWO10" s="196"/>
      <c r="VWP10" s="196"/>
      <c r="VWQ10" s="196"/>
      <c r="VWR10" s="196"/>
      <c r="VWS10" s="196" t="s">
        <v>4455</v>
      </c>
      <c r="VWT10" s="196"/>
      <c r="VWU10" s="196"/>
      <c r="VWV10" s="196"/>
      <c r="VWW10" s="196"/>
      <c r="VWX10" s="196"/>
      <c r="VWY10" s="196"/>
      <c r="VWZ10" s="196"/>
      <c r="VXA10" s="196" t="s">
        <v>4455</v>
      </c>
      <c r="VXB10" s="196"/>
      <c r="VXC10" s="196"/>
      <c r="VXD10" s="196"/>
      <c r="VXE10" s="196"/>
      <c r="VXF10" s="196"/>
      <c r="VXG10" s="196"/>
      <c r="VXH10" s="196"/>
      <c r="VXI10" s="196" t="s">
        <v>4455</v>
      </c>
      <c r="VXJ10" s="196"/>
      <c r="VXK10" s="196"/>
      <c r="VXL10" s="196"/>
      <c r="VXM10" s="196"/>
      <c r="VXN10" s="196"/>
      <c r="VXO10" s="196"/>
      <c r="VXP10" s="196"/>
      <c r="VXQ10" s="196" t="s">
        <v>4455</v>
      </c>
      <c r="VXR10" s="196"/>
      <c r="VXS10" s="196"/>
      <c r="VXT10" s="196"/>
      <c r="VXU10" s="196"/>
      <c r="VXV10" s="196"/>
      <c r="VXW10" s="196"/>
      <c r="VXX10" s="196"/>
      <c r="VXY10" s="196" t="s">
        <v>4455</v>
      </c>
      <c r="VXZ10" s="196"/>
      <c r="VYA10" s="196"/>
      <c r="VYB10" s="196"/>
      <c r="VYC10" s="196"/>
      <c r="VYD10" s="196"/>
      <c r="VYE10" s="196"/>
      <c r="VYF10" s="196"/>
      <c r="VYG10" s="196" t="s">
        <v>4455</v>
      </c>
      <c r="VYH10" s="196"/>
      <c r="VYI10" s="196"/>
      <c r="VYJ10" s="196"/>
      <c r="VYK10" s="196"/>
      <c r="VYL10" s="196"/>
      <c r="VYM10" s="196"/>
      <c r="VYN10" s="196"/>
      <c r="VYO10" s="196" t="s">
        <v>4455</v>
      </c>
      <c r="VYP10" s="196"/>
      <c r="VYQ10" s="196"/>
      <c r="VYR10" s="196"/>
      <c r="VYS10" s="196"/>
      <c r="VYT10" s="196"/>
      <c r="VYU10" s="196"/>
      <c r="VYV10" s="196"/>
      <c r="VYW10" s="196" t="s">
        <v>4455</v>
      </c>
      <c r="VYX10" s="196"/>
      <c r="VYY10" s="196"/>
      <c r="VYZ10" s="196"/>
      <c r="VZA10" s="196"/>
      <c r="VZB10" s="196"/>
      <c r="VZC10" s="196"/>
      <c r="VZD10" s="196"/>
      <c r="VZE10" s="196" t="s">
        <v>4455</v>
      </c>
      <c r="VZF10" s="196"/>
      <c r="VZG10" s="196"/>
      <c r="VZH10" s="196"/>
      <c r="VZI10" s="196"/>
      <c r="VZJ10" s="196"/>
      <c r="VZK10" s="196"/>
      <c r="VZL10" s="196"/>
      <c r="VZM10" s="196" t="s">
        <v>4455</v>
      </c>
      <c r="VZN10" s="196"/>
      <c r="VZO10" s="196"/>
      <c r="VZP10" s="196"/>
      <c r="VZQ10" s="196"/>
      <c r="VZR10" s="196"/>
      <c r="VZS10" s="196"/>
      <c r="VZT10" s="196"/>
      <c r="VZU10" s="196" t="s">
        <v>4455</v>
      </c>
      <c r="VZV10" s="196"/>
      <c r="VZW10" s="196"/>
      <c r="VZX10" s="196"/>
      <c r="VZY10" s="196"/>
      <c r="VZZ10" s="196"/>
      <c r="WAA10" s="196"/>
      <c r="WAB10" s="196"/>
      <c r="WAC10" s="196" t="s">
        <v>4455</v>
      </c>
      <c r="WAD10" s="196"/>
      <c r="WAE10" s="196"/>
      <c r="WAF10" s="196"/>
      <c r="WAG10" s="196"/>
      <c r="WAH10" s="196"/>
      <c r="WAI10" s="196"/>
      <c r="WAJ10" s="196"/>
      <c r="WAK10" s="196" t="s">
        <v>4455</v>
      </c>
      <c r="WAL10" s="196"/>
      <c r="WAM10" s="196"/>
      <c r="WAN10" s="196"/>
      <c r="WAO10" s="196"/>
      <c r="WAP10" s="196"/>
      <c r="WAQ10" s="196"/>
      <c r="WAR10" s="196"/>
      <c r="WAS10" s="196" t="s">
        <v>4455</v>
      </c>
      <c r="WAT10" s="196"/>
      <c r="WAU10" s="196"/>
      <c r="WAV10" s="196"/>
      <c r="WAW10" s="196"/>
      <c r="WAX10" s="196"/>
      <c r="WAY10" s="196"/>
      <c r="WAZ10" s="196"/>
      <c r="WBA10" s="196" t="s">
        <v>4455</v>
      </c>
      <c r="WBB10" s="196"/>
      <c r="WBC10" s="196"/>
      <c r="WBD10" s="196"/>
      <c r="WBE10" s="196"/>
      <c r="WBF10" s="196"/>
      <c r="WBG10" s="196"/>
      <c r="WBH10" s="196"/>
      <c r="WBI10" s="196" t="s">
        <v>4455</v>
      </c>
      <c r="WBJ10" s="196"/>
      <c r="WBK10" s="196"/>
      <c r="WBL10" s="196"/>
      <c r="WBM10" s="196"/>
      <c r="WBN10" s="196"/>
      <c r="WBO10" s="196"/>
      <c r="WBP10" s="196"/>
      <c r="WBQ10" s="196" t="s">
        <v>4455</v>
      </c>
      <c r="WBR10" s="196"/>
      <c r="WBS10" s="196"/>
      <c r="WBT10" s="196"/>
      <c r="WBU10" s="196"/>
      <c r="WBV10" s="196"/>
      <c r="WBW10" s="196"/>
      <c r="WBX10" s="196"/>
      <c r="WBY10" s="196" t="s">
        <v>4455</v>
      </c>
      <c r="WBZ10" s="196"/>
      <c r="WCA10" s="196"/>
      <c r="WCB10" s="196"/>
      <c r="WCC10" s="196"/>
      <c r="WCD10" s="196"/>
      <c r="WCE10" s="196"/>
      <c r="WCF10" s="196"/>
      <c r="WCG10" s="196" t="s">
        <v>4455</v>
      </c>
      <c r="WCH10" s="196"/>
      <c r="WCI10" s="196"/>
      <c r="WCJ10" s="196"/>
      <c r="WCK10" s="196"/>
      <c r="WCL10" s="196"/>
      <c r="WCM10" s="196"/>
      <c r="WCN10" s="196"/>
      <c r="WCO10" s="196" t="s">
        <v>4455</v>
      </c>
      <c r="WCP10" s="196"/>
      <c r="WCQ10" s="196"/>
      <c r="WCR10" s="196"/>
      <c r="WCS10" s="196"/>
      <c r="WCT10" s="196"/>
      <c r="WCU10" s="196"/>
      <c r="WCV10" s="196"/>
      <c r="WCW10" s="196" t="s">
        <v>4455</v>
      </c>
      <c r="WCX10" s="196"/>
      <c r="WCY10" s="196"/>
      <c r="WCZ10" s="196"/>
      <c r="WDA10" s="196"/>
      <c r="WDB10" s="196"/>
      <c r="WDC10" s="196"/>
      <c r="WDD10" s="196"/>
      <c r="WDE10" s="196" t="s">
        <v>4455</v>
      </c>
      <c r="WDF10" s="196"/>
      <c r="WDG10" s="196"/>
      <c r="WDH10" s="196"/>
      <c r="WDI10" s="196"/>
      <c r="WDJ10" s="196"/>
      <c r="WDK10" s="196"/>
      <c r="WDL10" s="196"/>
      <c r="WDM10" s="196" t="s">
        <v>4455</v>
      </c>
      <c r="WDN10" s="196"/>
      <c r="WDO10" s="196"/>
      <c r="WDP10" s="196"/>
      <c r="WDQ10" s="196"/>
      <c r="WDR10" s="196"/>
      <c r="WDS10" s="196"/>
      <c r="WDT10" s="196"/>
      <c r="WDU10" s="196" t="s">
        <v>4455</v>
      </c>
      <c r="WDV10" s="196"/>
      <c r="WDW10" s="196"/>
      <c r="WDX10" s="196"/>
      <c r="WDY10" s="196"/>
      <c r="WDZ10" s="196"/>
      <c r="WEA10" s="196"/>
      <c r="WEB10" s="196"/>
      <c r="WEC10" s="196" t="s">
        <v>4455</v>
      </c>
      <c r="WED10" s="196"/>
      <c r="WEE10" s="196"/>
      <c r="WEF10" s="196"/>
      <c r="WEG10" s="196"/>
      <c r="WEH10" s="196"/>
      <c r="WEI10" s="196"/>
      <c r="WEJ10" s="196"/>
      <c r="WEK10" s="196" t="s">
        <v>4455</v>
      </c>
      <c r="WEL10" s="196"/>
      <c r="WEM10" s="196"/>
      <c r="WEN10" s="196"/>
      <c r="WEO10" s="196"/>
      <c r="WEP10" s="196"/>
      <c r="WEQ10" s="196"/>
      <c r="WER10" s="196"/>
      <c r="WES10" s="196" t="s">
        <v>4455</v>
      </c>
      <c r="WET10" s="196"/>
      <c r="WEU10" s="196"/>
      <c r="WEV10" s="196"/>
      <c r="WEW10" s="196"/>
      <c r="WEX10" s="196"/>
      <c r="WEY10" s="196"/>
      <c r="WEZ10" s="196"/>
      <c r="WFA10" s="196" t="s">
        <v>4455</v>
      </c>
      <c r="WFB10" s="196"/>
      <c r="WFC10" s="196"/>
      <c r="WFD10" s="196"/>
      <c r="WFE10" s="196"/>
      <c r="WFF10" s="196"/>
      <c r="WFG10" s="196"/>
      <c r="WFH10" s="196"/>
      <c r="WFI10" s="196" t="s">
        <v>4455</v>
      </c>
      <c r="WFJ10" s="196"/>
      <c r="WFK10" s="196"/>
      <c r="WFL10" s="196"/>
      <c r="WFM10" s="196"/>
      <c r="WFN10" s="196"/>
      <c r="WFO10" s="196"/>
      <c r="WFP10" s="196"/>
      <c r="WFQ10" s="196" t="s">
        <v>4455</v>
      </c>
      <c r="WFR10" s="196"/>
      <c r="WFS10" s="196"/>
      <c r="WFT10" s="196"/>
      <c r="WFU10" s="196"/>
      <c r="WFV10" s="196"/>
      <c r="WFW10" s="196"/>
      <c r="WFX10" s="196"/>
      <c r="WFY10" s="196" t="s">
        <v>4455</v>
      </c>
      <c r="WFZ10" s="196"/>
      <c r="WGA10" s="196"/>
      <c r="WGB10" s="196"/>
      <c r="WGC10" s="196"/>
      <c r="WGD10" s="196"/>
      <c r="WGE10" s="196"/>
      <c r="WGF10" s="196"/>
      <c r="WGG10" s="196" t="s">
        <v>4455</v>
      </c>
      <c r="WGH10" s="196"/>
      <c r="WGI10" s="196"/>
      <c r="WGJ10" s="196"/>
      <c r="WGK10" s="196"/>
      <c r="WGL10" s="196"/>
      <c r="WGM10" s="196"/>
      <c r="WGN10" s="196"/>
      <c r="WGO10" s="196" t="s">
        <v>4455</v>
      </c>
      <c r="WGP10" s="196"/>
      <c r="WGQ10" s="196"/>
      <c r="WGR10" s="196"/>
      <c r="WGS10" s="196"/>
      <c r="WGT10" s="196"/>
      <c r="WGU10" s="196"/>
      <c r="WGV10" s="196"/>
      <c r="WGW10" s="196" t="s">
        <v>4455</v>
      </c>
      <c r="WGX10" s="196"/>
      <c r="WGY10" s="196"/>
      <c r="WGZ10" s="196"/>
      <c r="WHA10" s="196"/>
      <c r="WHB10" s="196"/>
      <c r="WHC10" s="196"/>
      <c r="WHD10" s="196"/>
      <c r="WHE10" s="196" t="s">
        <v>4455</v>
      </c>
      <c r="WHF10" s="196"/>
      <c r="WHG10" s="196"/>
      <c r="WHH10" s="196"/>
      <c r="WHI10" s="196"/>
      <c r="WHJ10" s="196"/>
      <c r="WHK10" s="196"/>
      <c r="WHL10" s="196"/>
      <c r="WHM10" s="196" t="s">
        <v>4455</v>
      </c>
      <c r="WHN10" s="196"/>
      <c r="WHO10" s="196"/>
      <c r="WHP10" s="196"/>
      <c r="WHQ10" s="196"/>
      <c r="WHR10" s="196"/>
      <c r="WHS10" s="196"/>
      <c r="WHT10" s="196"/>
      <c r="WHU10" s="196" t="s">
        <v>4455</v>
      </c>
      <c r="WHV10" s="196"/>
      <c r="WHW10" s="196"/>
      <c r="WHX10" s="196"/>
      <c r="WHY10" s="196"/>
      <c r="WHZ10" s="196"/>
      <c r="WIA10" s="196"/>
      <c r="WIB10" s="196"/>
      <c r="WIC10" s="196" t="s">
        <v>4455</v>
      </c>
      <c r="WID10" s="196"/>
      <c r="WIE10" s="196"/>
      <c r="WIF10" s="196"/>
      <c r="WIG10" s="196"/>
      <c r="WIH10" s="196"/>
      <c r="WII10" s="196"/>
      <c r="WIJ10" s="196"/>
      <c r="WIK10" s="196" t="s">
        <v>4455</v>
      </c>
      <c r="WIL10" s="196"/>
      <c r="WIM10" s="196"/>
      <c r="WIN10" s="196"/>
      <c r="WIO10" s="196"/>
      <c r="WIP10" s="196"/>
      <c r="WIQ10" s="196"/>
      <c r="WIR10" s="196"/>
      <c r="WIS10" s="196" t="s">
        <v>4455</v>
      </c>
      <c r="WIT10" s="196"/>
      <c r="WIU10" s="196"/>
      <c r="WIV10" s="196"/>
      <c r="WIW10" s="196"/>
      <c r="WIX10" s="196"/>
      <c r="WIY10" s="196"/>
      <c r="WIZ10" s="196"/>
      <c r="WJA10" s="196" t="s">
        <v>4455</v>
      </c>
      <c r="WJB10" s="196"/>
      <c r="WJC10" s="196"/>
      <c r="WJD10" s="196"/>
      <c r="WJE10" s="196"/>
      <c r="WJF10" s="196"/>
      <c r="WJG10" s="196"/>
      <c r="WJH10" s="196"/>
      <c r="WJI10" s="196" t="s">
        <v>4455</v>
      </c>
      <c r="WJJ10" s="196"/>
      <c r="WJK10" s="196"/>
      <c r="WJL10" s="196"/>
      <c r="WJM10" s="196"/>
      <c r="WJN10" s="196"/>
      <c r="WJO10" s="196"/>
      <c r="WJP10" s="196"/>
      <c r="WJQ10" s="196" t="s">
        <v>4455</v>
      </c>
      <c r="WJR10" s="196"/>
      <c r="WJS10" s="196"/>
      <c r="WJT10" s="196"/>
      <c r="WJU10" s="196"/>
      <c r="WJV10" s="196"/>
      <c r="WJW10" s="196"/>
      <c r="WJX10" s="196"/>
      <c r="WJY10" s="196" t="s">
        <v>4455</v>
      </c>
      <c r="WJZ10" s="196"/>
      <c r="WKA10" s="196"/>
      <c r="WKB10" s="196"/>
      <c r="WKC10" s="196"/>
      <c r="WKD10" s="196"/>
      <c r="WKE10" s="196"/>
      <c r="WKF10" s="196"/>
      <c r="WKG10" s="196" t="s">
        <v>4455</v>
      </c>
      <c r="WKH10" s="196"/>
      <c r="WKI10" s="196"/>
      <c r="WKJ10" s="196"/>
      <c r="WKK10" s="196"/>
      <c r="WKL10" s="196"/>
      <c r="WKM10" s="196"/>
      <c r="WKN10" s="196"/>
      <c r="WKO10" s="196" t="s">
        <v>4455</v>
      </c>
      <c r="WKP10" s="196"/>
      <c r="WKQ10" s="196"/>
      <c r="WKR10" s="196"/>
      <c r="WKS10" s="196"/>
      <c r="WKT10" s="196"/>
      <c r="WKU10" s="196"/>
      <c r="WKV10" s="196"/>
      <c r="WKW10" s="196" t="s">
        <v>4455</v>
      </c>
      <c r="WKX10" s="196"/>
      <c r="WKY10" s="196"/>
      <c r="WKZ10" s="196"/>
      <c r="WLA10" s="196"/>
      <c r="WLB10" s="196"/>
      <c r="WLC10" s="196"/>
      <c r="WLD10" s="196"/>
      <c r="WLE10" s="196" t="s">
        <v>4455</v>
      </c>
      <c r="WLF10" s="196"/>
      <c r="WLG10" s="196"/>
      <c r="WLH10" s="196"/>
      <c r="WLI10" s="196"/>
      <c r="WLJ10" s="196"/>
      <c r="WLK10" s="196"/>
      <c r="WLL10" s="196"/>
      <c r="WLM10" s="196" t="s">
        <v>4455</v>
      </c>
      <c r="WLN10" s="196"/>
      <c r="WLO10" s="196"/>
      <c r="WLP10" s="196"/>
      <c r="WLQ10" s="196"/>
      <c r="WLR10" s="196"/>
      <c r="WLS10" s="196"/>
      <c r="WLT10" s="196"/>
      <c r="WLU10" s="196" t="s">
        <v>4455</v>
      </c>
      <c r="WLV10" s="196"/>
      <c r="WLW10" s="196"/>
      <c r="WLX10" s="196"/>
      <c r="WLY10" s="196"/>
      <c r="WLZ10" s="196"/>
      <c r="WMA10" s="196"/>
      <c r="WMB10" s="196"/>
      <c r="WMC10" s="196" t="s">
        <v>4455</v>
      </c>
      <c r="WMD10" s="196"/>
      <c r="WME10" s="196"/>
      <c r="WMF10" s="196"/>
      <c r="WMG10" s="196"/>
      <c r="WMH10" s="196"/>
      <c r="WMI10" s="196"/>
      <c r="WMJ10" s="196"/>
      <c r="WMK10" s="196" t="s">
        <v>4455</v>
      </c>
      <c r="WML10" s="196"/>
      <c r="WMM10" s="196"/>
      <c r="WMN10" s="196"/>
      <c r="WMO10" s="196"/>
      <c r="WMP10" s="196"/>
      <c r="WMQ10" s="196"/>
      <c r="WMR10" s="196"/>
      <c r="WMS10" s="196" t="s">
        <v>4455</v>
      </c>
      <c r="WMT10" s="196"/>
      <c r="WMU10" s="196"/>
      <c r="WMV10" s="196"/>
      <c r="WMW10" s="196"/>
      <c r="WMX10" s="196"/>
      <c r="WMY10" s="196"/>
      <c r="WMZ10" s="196"/>
      <c r="WNA10" s="196" t="s">
        <v>4455</v>
      </c>
      <c r="WNB10" s="196"/>
      <c r="WNC10" s="196"/>
      <c r="WND10" s="196"/>
      <c r="WNE10" s="196"/>
      <c r="WNF10" s="196"/>
      <c r="WNG10" s="196"/>
      <c r="WNH10" s="196"/>
      <c r="WNI10" s="196" t="s">
        <v>4455</v>
      </c>
      <c r="WNJ10" s="196"/>
      <c r="WNK10" s="196"/>
      <c r="WNL10" s="196"/>
      <c r="WNM10" s="196"/>
      <c r="WNN10" s="196"/>
      <c r="WNO10" s="196"/>
      <c r="WNP10" s="196"/>
      <c r="WNQ10" s="196" t="s">
        <v>4455</v>
      </c>
      <c r="WNR10" s="196"/>
      <c r="WNS10" s="196"/>
      <c r="WNT10" s="196"/>
      <c r="WNU10" s="196"/>
      <c r="WNV10" s="196"/>
      <c r="WNW10" s="196"/>
      <c r="WNX10" s="196"/>
      <c r="WNY10" s="196" t="s">
        <v>4455</v>
      </c>
      <c r="WNZ10" s="196"/>
      <c r="WOA10" s="196"/>
      <c r="WOB10" s="196"/>
      <c r="WOC10" s="196"/>
      <c r="WOD10" s="196"/>
      <c r="WOE10" s="196"/>
      <c r="WOF10" s="196"/>
      <c r="WOG10" s="196" t="s">
        <v>4455</v>
      </c>
      <c r="WOH10" s="196"/>
      <c r="WOI10" s="196"/>
      <c r="WOJ10" s="196"/>
      <c r="WOK10" s="196"/>
      <c r="WOL10" s="196"/>
      <c r="WOM10" s="196"/>
      <c r="WON10" s="196"/>
      <c r="WOO10" s="196" t="s">
        <v>4455</v>
      </c>
      <c r="WOP10" s="196"/>
      <c r="WOQ10" s="196"/>
      <c r="WOR10" s="196"/>
      <c r="WOS10" s="196"/>
      <c r="WOT10" s="196"/>
      <c r="WOU10" s="196"/>
      <c r="WOV10" s="196"/>
      <c r="WOW10" s="196" t="s">
        <v>4455</v>
      </c>
      <c r="WOX10" s="196"/>
      <c r="WOY10" s="196"/>
      <c r="WOZ10" s="196"/>
      <c r="WPA10" s="196"/>
      <c r="WPB10" s="196"/>
      <c r="WPC10" s="196"/>
      <c r="WPD10" s="196"/>
      <c r="WPE10" s="196" t="s">
        <v>4455</v>
      </c>
      <c r="WPF10" s="196"/>
      <c r="WPG10" s="196"/>
      <c r="WPH10" s="196"/>
      <c r="WPI10" s="196"/>
      <c r="WPJ10" s="196"/>
      <c r="WPK10" s="196"/>
      <c r="WPL10" s="196"/>
      <c r="WPM10" s="196" t="s">
        <v>4455</v>
      </c>
      <c r="WPN10" s="196"/>
      <c r="WPO10" s="196"/>
      <c r="WPP10" s="196"/>
      <c r="WPQ10" s="196"/>
      <c r="WPR10" s="196"/>
      <c r="WPS10" s="196"/>
      <c r="WPT10" s="196"/>
      <c r="WPU10" s="196" t="s">
        <v>4455</v>
      </c>
      <c r="WPV10" s="196"/>
      <c r="WPW10" s="196"/>
      <c r="WPX10" s="196"/>
      <c r="WPY10" s="196"/>
      <c r="WPZ10" s="196"/>
      <c r="WQA10" s="196"/>
      <c r="WQB10" s="196"/>
      <c r="WQC10" s="196" t="s">
        <v>4455</v>
      </c>
      <c r="WQD10" s="196"/>
      <c r="WQE10" s="196"/>
      <c r="WQF10" s="196"/>
      <c r="WQG10" s="196"/>
      <c r="WQH10" s="196"/>
      <c r="WQI10" s="196"/>
      <c r="WQJ10" s="196"/>
      <c r="WQK10" s="196" t="s">
        <v>4455</v>
      </c>
      <c r="WQL10" s="196"/>
      <c r="WQM10" s="196"/>
      <c r="WQN10" s="196"/>
      <c r="WQO10" s="196"/>
      <c r="WQP10" s="196"/>
      <c r="WQQ10" s="196"/>
      <c r="WQR10" s="196"/>
      <c r="WQS10" s="196" t="s">
        <v>4455</v>
      </c>
      <c r="WQT10" s="196"/>
      <c r="WQU10" s="196"/>
      <c r="WQV10" s="196"/>
      <c r="WQW10" s="196"/>
      <c r="WQX10" s="196"/>
      <c r="WQY10" s="196"/>
      <c r="WQZ10" s="196"/>
      <c r="WRA10" s="196" t="s">
        <v>4455</v>
      </c>
      <c r="WRB10" s="196"/>
      <c r="WRC10" s="196"/>
      <c r="WRD10" s="196"/>
      <c r="WRE10" s="196"/>
      <c r="WRF10" s="196"/>
      <c r="WRG10" s="196"/>
      <c r="WRH10" s="196"/>
      <c r="WRI10" s="196" t="s">
        <v>4455</v>
      </c>
      <c r="WRJ10" s="196"/>
      <c r="WRK10" s="196"/>
      <c r="WRL10" s="196"/>
      <c r="WRM10" s="196"/>
      <c r="WRN10" s="196"/>
      <c r="WRO10" s="196"/>
      <c r="WRP10" s="196"/>
      <c r="WRQ10" s="196" t="s">
        <v>4455</v>
      </c>
      <c r="WRR10" s="196"/>
      <c r="WRS10" s="196"/>
      <c r="WRT10" s="196"/>
      <c r="WRU10" s="196"/>
      <c r="WRV10" s="196"/>
      <c r="WRW10" s="196"/>
      <c r="WRX10" s="196"/>
      <c r="WRY10" s="196" t="s">
        <v>4455</v>
      </c>
      <c r="WRZ10" s="196"/>
      <c r="WSA10" s="196"/>
      <c r="WSB10" s="196"/>
      <c r="WSC10" s="196"/>
      <c r="WSD10" s="196"/>
      <c r="WSE10" s="196"/>
      <c r="WSF10" s="196"/>
      <c r="WSG10" s="196" t="s">
        <v>4455</v>
      </c>
      <c r="WSH10" s="196"/>
      <c r="WSI10" s="196"/>
      <c r="WSJ10" s="196"/>
      <c r="WSK10" s="196"/>
      <c r="WSL10" s="196"/>
      <c r="WSM10" s="196"/>
      <c r="WSN10" s="196"/>
      <c r="WSO10" s="196" t="s">
        <v>4455</v>
      </c>
      <c r="WSP10" s="196"/>
      <c r="WSQ10" s="196"/>
      <c r="WSR10" s="196"/>
      <c r="WSS10" s="196"/>
      <c r="WST10" s="196"/>
      <c r="WSU10" s="196"/>
      <c r="WSV10" s="196"/>
      <c r="WSW10" s="196" t="s">
        <v>4455</v>
      </c>
      <c r="WSX10" s="196"/>
      <c r="WSY10" s="196"/>
      <c r="WSZ10" s="196"/>
      <c r="WTA10" s="196"/>
      <c r="WTB10" s="196"/>
      <c r="WTC10" s="196"/>
      <c r="WTD10" s="196"/>
      <c r="WTE10" s="196" t="s">
        <v>4455</v>
      </c>
      <c r="WTF10" s="196"/>
      <c r="WTG10" s="196"/>
      <c r="WTH10" s="196"/>
      <c r="WTI10" s="196"/>
      <c r="WTJ10" s="196"/>
      <c r="WTK10" s="196"/>
      <c r="WTL10" s="196"/>
      <c r="WTM10" s="196" t="s">
        <v>4455</v>
      </c>
      <c r="WTN10" s="196"/>
      <c r="WTO10" s="196"/>
      <c r="WTP10" s="196"/>
      <c r="WTQ10" s="196"/>
      <c r="WTR10" s="196"/>
      <c r="WTS10" s="196"/>
      <c r="WTT10" s="196"/>
      <c r="WTU10" s="196" t="s">
        <v>4455</v>
      </c>
      <c r="WTV10" s="196"/>
      <c r="WTW10" s="196"/>
      <c r="WTX10" s="196"/>
      <c r="WTY10" s="196"/>
      <c r="WTZ10" s="196"/>
      <c r="WUA10" s="196"/>
      <c r="WUB10" s="196"/>
      <c r="WUC10" s="196" t="s">
        <v>4455</v>
      </c>
      <c r="WUD10" s="196"/>
      <c r="WUE10" s="196"/>
      <c r="WUF10" s="196"/>
      <c r="WUG10" s="196"/>
      <c r="WUH10" s="196"/>
      <c r="WUI10" s="196"/>
      <c r="WUJ10" s="196"/>
      <c r="WUK10" s="196" t="s">
        <v>4455</v>
      </c>
      <c r="WUL10" s="196"/>
      <c r="WUM10" s="196"/>
      <c r="WUN10" s="196"/>
      <c r="WUO10" s="196"/>
      <c r="WUP10" s="196"/>
      <c r="WUQ10" s="196"/>
      <c r="WUR10" s="196"/>
      <c r="WUS10" s="196" t="s">
        <v>4455</v>
      </c>
      <c r="WUT10" s="196"/>
      <c r="WUU10" s="196"/>
      <c r="WUV10" s="196"/>
      <c r="WUW10" s="196"/>
      <c r="WUX10" s="196"/>
      <c r="WUY10" s="196"/>
      <c r="WUZ10" s="196"/>
      <c r="WVA10" s="196" t="s">
        <v>4455</v>
      </c>
      <c r="WVB10" s="196"/>
      <c r="WVC10" s="196"/>
      <c r="WVD10" s="196"/>
      <c r="WVE10" s="196"/>
      <c r="WVF10" s="196"/>
      <c r="WVG10" s="196"/>
      <c r="WVH10" s="196"/>
      <c r="WVI10" s="196" t="s">
        <v>4455</v>
      </c>
      <c r="WVJ10" s="196"/>
      <c r="WVK10" s="196"/>
      <c r="WVL10" s="196"/>
      <c r="WVM10" s="196"/>
      <c r="WVN10" s="196"/>
      <c r="WVO10" s="196"/>
      <c r="WVP10" s="196"/>
      <c r="WVQ10" s="196" t="s">
        <v>4455</v>
      </c>
      <c r="WVR10" s="196"/>
      <c r="WVS10" s="196"/>
      <c r="WVT10" s="196"/>
      <c r="WVU10" s="196"/>
      <c r="WVV10" s="196"/>
      <c r="WVW10" s="196"/>
      <c r="WVX10" s="196"/>
      <c r="WVY10" s="196" t="s">
        <v>4455</v>
      </c>
      <c r="WVZ10" s="196"/>
      <c r="WWA10" s="196"/>
      <c r="WWB10" s="196"/>
      <c r="WWC10" s="196"/>
      <c r="WWD10" s="196"/>
      <c r="WWE10" s="196"/>
      <c r="WWF10" s="196"/>
      <c r="WWG10" s="196" t="s">
        <v>4455</v>
      </c>
      <c r="WWH10" s="196"/>
      <c r="WWI10" s="196"/>
      <c r="WWJ10" s="196"/>
      <c r="WWK10" s="196"/>
      <c r="WWL10" s="196"/>
      <c r="WWM10" s="196"/>
      <c r="WWN10" s="196"/>
      <c r="WWO10" s="196" t="s">
        <v>4455</v>
      </c>
      <c r="WWP10" s="196"/>
      <c r="WWQ10" s="196"/>
      <c r="WWR10" s="196"/>
      <c r="WWS10" s="196"/>
      <c r="WWT10" s="196"/>
      <c r="WWU10" s="196"/>
      <c r="WWV10" s="196"/>
      <c r="WWW10" s="196" t="s">
        <v>4455</v>
      </c>
      <c r="WWX10" s="196"/>
      <c r="WWY10" s="196"/>
      <c r="WWZ10" s="196"/>
      <c r="WXA10" s="196"/>
      <c r="WXB10" s="196"/>
      <c r="WXC10" s="196"/>
      <c r="WXD10" s="196"/>
      <c r="WXE10" s="196" t="s">
        <v>4455</v>
      </c>
      <c r="WXF10" s="196"/>
      <c r="WXG10" s="196"/>
      <c r="WXH10" s="196"/>
      <c r="WXI10" s="196"/>
      <c r="WXJ10" s="196"/>
      <c r="WXK10" s="196"/>
      <c r="WXL10" s="196"/>
      <c r="WXM10" s="196" t="s">
        <v>4455</v>
      </c>
      <c r="WXN10" s="196"/>
      <c r="WXO10" s="196"/>
      <c r="WXP10" s="196"/>
      <c r="WXQ10" s="196"/>
      <c r="WXR10" s="196"/>
      <c r="WXS10" s="196"/>
      <c r="WXT10" s="196"/>
      <c r="WXU10" s="196" t="s">
        <v>4455</v>
      </c>
      <c r="WXV10" s="196"/>
      <c r="WXW10" s="196"/>
      <c r="WXX10" s="196"/>
      <c r="WXY10" s="196"/>
      <c r="WXZ10" s="196"/>
      <c r="WYA10" s="196"/>
      <c r="WYB10" s="196"/>
      <c r="WYC10" s="196" t="s">
        <v>4455</v>
      </c>
      <c r="WYD10" s="196"/>
      <c r="WYE10" s="196"/>
      <c r="WYF10" s="196"/>
      <c r="WYG10" s="196"/>
      <c r="WYH10" s="196"/>
      <c r="WYI10" s="196"/>
      <c r="WYJ10" s="196"/>
      <c r="WYK10" s="196" t="s">
        <v>4455</v>
      </c>
      <c r="WYL10" s="196"/>
      <c r="WYM10" s="196"/>
      <c r="WYN10" s="196"/>
      <c r="WYO10" s="196"/>
      <c r="WYP10" s="196"/>
      <c r="WYQ10" s="196"/>
      <c r="WYR10" s="196"/>
      <c r="WYS10" s="196" t="s">
        <v>4455</v>
      </c>
      <c r="WYT10" s="196"/>
      <c r="WYU10" s="196"/>
      <c r="WYV10" s="196"/>
      <c r="WYW10" s="196"/>
      <c r="WYX10" s="196"/>
      <c r="WYY10" s="196"/>
      <c r="WYZ10" s="196"/>
      <c r="WZA10" s="196" t="s">
        <v>4455</v>
      </c>
      <c r="WZB10" s="196"/>
      <c r="WZC10" s="196"/>
      <c r="WZD10" s="196"/>
      <c r="WZE10" s="196"/>
      <c r="WZF10" s="196"/>
      <c r="WZG10" s="196"/>
      <c r="WZH10" s="196"/>
      <c r="WZI10" s="196" t="s">
        <v>4455</v>
      </c>
      <c r="WZJ10" s="196"/>
      <c r="WZK10" s="196"/>
      <c r="WZL10" s="196"/>
      <c r="WZM10" s="196"/>
      <c r="WZN10" s="196"/>
      <c r="WZO10" s="196"/>
      <c r="WZP10" s="196"/>
      <c r="WZQ10" s="196" t="s">
        <v>4455</v>
      </c>
      <c r="WZR10" s="196"/>
      <c r="WZS10" s="196"/>
      <c r="WZT10" s="196"/>
      <c r="WZU10" s="196"/>
      <c r="WZV10" s="196"/>
      <c r="WZW10" s="196"/>
      <c r="WZX10" s="196"/>
      <c r="WZY10" s="196" t="s">
        <v>4455</v>
      </c>
      <c r="WZZ10" s="196"/>
      <c r="XAA10" s="196"/>
      <c r="XAB10" s="196"/>
      <c r="XAC10" s="196"/>
      <c r="XAD10" s="196"/>
      <c r="XAE10" s="196"/>
      <c r="XAF10" s="196"/>
      <c r="XAG10" s="196" t="s">
        <v>4455</v>
      </c>
      <c r="XAH10" s="196"/>
      <c r="XAI10" s="196"/>
      <c r="XAJ10" s="196"/>
      <c r="XAK10" s="196"/>
      <c r="XAL10" s="196"/>
      <c r="XAM10" s="196"/>
      <c r="XAN10" s="196"/>
      <c r="XAO10" s="196" t="s">
        <v>4455</v>
      </c>
      <c r="XAP10" s="196"/>
      <c r="XAQ10" s="196"/>
      <c r="XAR10" s="196"/>
      <c r="XAS10" s="196"/>
      <c r="XAT10" s="196"/>
      <c r="XAU10" s="196"/>
      <c r="XAV10" s="196"/>
      <c r="XAW10" s="196" t="s">
        <v>4455</v>
      </c>
      <c r="XAX10" s="196"/>
      <c r="XAY10" s="196"/>
      <c r="XAZ10" s="196"/>
      <c r="XBA10" s="196"/>
      <c r="XBB10" s="196"/>
      <c r="XBC10" s="196"/>
      <c r="XBD10" s="196"/>
      <c r="XBE10" s="196" t="s">
        <v>4455</v>
      </c>
      <c r="XBF10" s="196"/>
      <c r="XBG10" s="196"/>
      <c r="XBH10" s="196"/>
      <c r="XBI10" s="196"/>
      <c r="XBJ10" s="196"/>
      <c r="XBK10" s="196"/>
      <c r="XBL10" s="196"/>
      <c r="XBM10" s="196" t="s">
        <v>4455</v>
      </c>
      <c r="XBN10" s="196"/>
      <c r="XBO10" s="196"/>
      <c r="XBP10" s="196"/>
      <c r="XBQ10" s="196"/>
      <c r="XBR10" s="196"/>
      <c r="XBS10" s="196"/>
      <c r="XBT10" s="196"/>
      <c r="XBU10" s="196" t="s">
        <v>4455</v>
      </c>
      <c r="XBV10" s="196"/>
      <c r="XBW10" s="196"/>
      <c r="XBX10" s="196"/>
      <c r="XBY10" s="196"/>
      <c r="XBZ10" s="196"/>
      <c r="XCA10" s="196"/>
      <c r="XCB10" s="196"/>
      <c r="XCC10" s="196" t="s">
        <v>4455</v>
      </c>
      <c r="XCD10" s="196"/>
      <c r="XCE10" s="196"/>
      <c r="XCF10" s="196"/>
      <c r="XCG10" s="196"/>
      <c r="XCH10" s="196"/>
      <c r="XCI10" s="196"/>
      <c r="XCJ10" s="196"/>
      <c r="XCK10" s="196" t="s">
        <v>4455</v>
      </c>
      <c r="XCL10" s="196"/>
      <c r="XCM10" s="196"/>
      <c r="XCN10" s="196"/>
      <c r="XCO10" s="196"/>
      <c r="XCP10" s="196"/>
      <c r="XCQ10" s="196"/>
      <c r="XCR10" s="196"/>
      <c r="XCS10" s="196" t="s">
        <v>4455</v>
      </c>
      <c r="XCT10" s="196"/>
      <c r="XCU10" s="196"/>
      <c r="XCV10" s="196"/>
      <c r="XCW10" s="196"/>
      <c r="XCX10" s="196"/>
      <c r="XCY10" s="196"/>
      <c r="XCZ10" s="196"/>
      <c r="XDA10" s="196" t="s">
        <v>4455</v>
      </c>
      <c r="XDB10" s="196"/>
      <c r="XDC10" s="196"/>
      <c r="XDD10" s="196"/>
      <c r="XDE10" s="196"/>
      <c r="XDF10" s="196"/>
      <c r="XDG10" s="196"/>
      <c r="XDH10" s="196"/>
      <c r="XDI10" s="196" t="s">
        <v>4455</v>
      </c>
      <c r="XDJ10" s="196"/>
      <c r="XDK10" s="196"/>
      <c r="XDL10" s="196"/>
      <c r="XDM10" s="196"/>
      <c r="XDN10" s="196"/>
      <c r="XDO10" s="196"/>
      <c r="XDP10" s="196"/>
      <c r="XDQ10" s="196" t="s">
        <v>4455</v>
      </c>
      <c r="XDR10" s="196"/>
      <c r="XDS10" s="196"/>
      <c r="XDT10" s="196"/>
      <c r="XDU10" s="196"/>
      <c r="XDV10" s="196"/>
      <c r="XDW10" s="196"/>
      <c r="XDX10" s="196"/>
      <c r="XDY10" s="196" t="s">
        <v>4455</v>
      </c>
      <c r="XDZ10" s="196"/>
      <c r="XEA10" s="196"/>
      <c r="XEB10" s="196"/>
      <c r="XEC10" s="196"/>
      <c r="XED10" s="196"/>
      <c r="XEE10" s="196"/>
      <c r="XEF10" s="196"/>
      <c r="XEG10" s="196" t="s">
        <v>4455</v>
      </c>
      <c r="XEH10" s="196"/>
      <c r="XEI10" s="196"/>
      <c r="XEJ10" s="196"/>
      <c r="XEK10" s="196"/>
      <c r="XEL10" s="196"/>
      <c r="XEM10" s="196"/>
      <c r="XEN10" s="196"/>
      <c r="XEO10" s="196" t="s">
        <v>4455</v>
      </c>
      <c r="XEP10" s="196"/>
      <c r="XEQ10" s="196"/>
      <c r="XER10" s="196"/>
      <c r="XES10" s="196"/>
      <c r="XET10" s="196"/>
      <c r="XEU10" s="196"/>
      <c r="XEV10" s="196"/>
      <c r="XEW10" s="196" t="s">
        <v>4455</v>
      </c>
      <c r="XEX10" s="196"/>
      <c r="XEY10" s="196"/>
      <c r="XEZ10" s="196"/>
      <c r="XFA10" s="196"/>
      <c r="XFB10" s="196"/>
      <c r="XFC10" s="196"/>
      <c r="XFD10" s="196"/>
    </row>
    <row r="11" spans="1:16384" ht="14.45" customHeight="1" x14ac:dyDescent="0.25">
      <c r="B11" s="196" t="s">
        <v>4456</v>
      </c>
      <c r="C11" s="196"/>
      <c r="D11" s="196"/>
      <c r="E11" s="196"/>
      <c r="F11" s="196"/>
      <c r="G11" s="196"/>
      <c r="H11" s="196"/>
      <c r="I11" s="196"/>
    </row>
    <row r="12" spans="1:16384" x14ac:dyDescent="0.25">
      <c r="B12" s="196">
        <v>2024</v>
      </c>
      <c r="C12" s="196"/>
      <c r="D12" s="196"/>
      <c r="E12" s="196"/>
      <c r="F12" s="196"/>
      <c r="G12" s="196"/>
      <c r="H12" s="196"/>
      <c r="I12" s="196"/>
    </row>
    <row r="13" spans="1:16384" x14ac:dyDescent="0.25">
      <c r="B13" s="75"/>
      <c r="C13" s="75"/>
      <c r="D13" s="75"/>
      <c r="E13" s="75"/>
      <c r="F13" s="75"/>
      <c r="G13" s="75"/>
      <c r="H13" s="76"/>
      <c r="I13" s="77"/>
    </row>
    <row r="14" spans="1:16384" s="147" customFormat="1" ht="25.5" x14ac:dyDescent="0.25">
      <c r="B14" s="148" t="s">
        <v>4457</v>
      </c>
      <c r="C14" s="148" t="s">
        <v>4458</v>
      </c>
      <c r="D14" s="148" t="s">
        <v>4459</v>
      </c>
      <c r="E14" s="79" t="s">
        <v>4460</v>
      </c>
      <c r="F14" s="80" t="s">
        <v>4461</v>
      </c>
      <c r="G14" s="81" t="s">
        <v>4462</v>
      </c>
      <c r="H14" s="82" t="s">
        <v>4463</v>
      </c>
      <c r="I14" s="83" t="s">
        <v>10</v>
      </c>
    </row>
    <row r="15" spans="1:16384" ht="15" customHeight="1" x14ac:dyDescent="0.25">
      <c r="B15" s="197" t="s">
        <v>1</v>
      </c>
      <c r="C15" s="199" t="s">
        <v>4431</v>
      </c>
      <c r="D15" s="84"/>
      <c r="E15" s="85"/>
      <c r="F15" s="86"/>
      <c r="G15" s="87"/>
      <c r="H15" s="88"/>
      <c r="I15" s="89"/>
    </row>
    <row r="16" spans="1:16384" ht="25.5" x14ac:dyDescent="0.25">
      <c r="B16" s="197"/>
      <c r="C16" s="199"/>
      <c r="D16" s="78" t="s">
        <v>4459</v>
      </c>
      <c r="E16" s="79" t="s">
        <v>4460</v>
      </c>
      <c r="F16" s="80" t="s">
        <v>4461</v>
      </c>
      <c r="G16" s="81" t="s">
        <v>4462</v>
      </c>
      <c r="H16" s="82" t="s">
        <v>4463</v>
      </c>
      <c r="I16" s="83" t="s">
        <v>10</v>
      </c>
    </row>
    <row r="17" spans="2:9" ht="15" customHeight="1" x14ac:dyDescent="0.25">
      <c r="B17" s="197"/>
      <c r="C17" s="199"/>
      <c r="D17" s="90" t="s">
        <v>4464</v>
      </c>
      <c r="E17" s="201" t="s">
        <v>4465</v>
      </c>
      <c r="F17" s="91" t="s">
        <v>4466</v>
      </c>
      <c r="G17" s="92">
        <v>2432</v>
      </c>
      <c r="H17" s="93">
        <v>2798840</v>
      </c>
      <c r="I17" s="94">
        <f>+H17*G17</f>
        <v>6806778880</v>
      </c>
    </row>
    <row r="18" spans="2:9" x14ac:dyDescent="0.25">
      <c r="B18" s="197"/>
      <c r="C18" s="199"/>
      <c r="D18" s="90" t="s">
        <v>4467</v>
      </c>
      <c r="E18" s="202"/>
      <c r="F18" s="95" t="s">
        <v>4468</v>
      </c>
      <c r="G18" s="96">
        <v>16167</v>
      </c>
      <c r="H18" s="93">
        <v>2093102</v>
      </c>
      <c r="I18" s="94">
        <f t="shared" ref="I18:I20" si="0">+H18*G18</f>
        <v>33839180034</v>
      </c>
    </row>
    <row r="19" spans="2:9" x14ac:dyDescent="0.25">
      <c r="B19" s="197"/>
      <c r="C19" s="199"/>
      <c r="D19" s="90" t="s">
        <v>4469</v>
      </c>
      <c r="E19" s="202"/>
      <c r="F19" s="97" t="s">
        <v>4470</v>
      </c>
      <c r="G19" s="96">
        <v>14639</v>
      </c>
      <c r="H19" s="93">
        <v>2492794</v>
      </c>
      <c r="I19" s="94">
        <f t="shared" si="0"/>
        <v>36492011366</v>
      </c>
    </row>
    <row r="20" spans="2:9" ht="40.15" customHeight="1" x14ac:dyDescent="0.25">
      <c r="B20" s="197"/>
      <c r="C20" s="199"/>
      <c r="D20" s="90" t="s">
        <v>4471</v>
      </c>
      <c r="E20" s="203"/>
      <c r="F20" s="97" t="s">
        <v>4472</v>
      </c>
      <c r="G20" s="96">
        <v>5761</v>
      </c>
      <c r="H20" s="93">
        <v>2825594</v>
      </c>
      <c r="I20" s="94">
        <f t="shared" si="0"/>
        <v>16278247034</v>
      </c>
    </row>
    <row r="21" spans="2:9" x14ac:dyDescent="0.25">
      <c r="B21" s="197"/>
      <c r="C21" s="199"/>
      <c r="D21" s="98"/>
      <c r="E21" s="99"/>
      <c r="F21" s="100"/>
      <c r="G21" s="101">
        <v>38999</v>
      </c>
      <c r="H21" s="102">
        <v>0</v>
      </c>
      <c r="I21" s="102">
        <f t="shared" ref="I21" si="1">SUM(I17:I20)</f>
        <v>93416217314</v>
      </c>
    </row>
    <row r="22" spans="2:9" x14ac:dyDescent="0.25">
      <c r="B22" s="197"/>
      <c r="C22" s="199"/>
      <c r="D22" s="103"/>
      <c r="E22" s="104"/>
      <c r="F22" s="105"/>
      <c r="G22" s="106"/>
      <c r="H22" s="107"/>
      <c r="I22" s="108"/>
    </row>
    <row r="23" spans="2:9" ht="25.5" x14ac:dyDescent="0.25">
      <c r="B23" s="197"/>
      <c r="C23" s="199"/>
      <c r="D23" s="78" t="s">
        <v>4459</v>
      </c>
      <c r="E23" s="79" t="s">
        <v>4460</v>
      </c>
      <c r="F23" s="80" t="s">
        <v>4461</v>
      </c>
      <c r="G23" s="81" t="s">
        <v>4462</v>
      </c>
      <c r="H23" s="82" t="s">
        <v>4463</v>
      </c>
      <c r="I23" s="109" t="s">
        <v>10</v>
      </c>
    </row>
    <row r="24" spans="2:9" ht="15" customHeight="1" x14ac:dyDescent="0.25">
      <c r="B24" s="197"/>
      <c r="C24" s="199"/>
      <c r="D24" s="90" t="s">
        <v>4473</v>
      </c>
      <c r="E24" s="201" t="s">
        <v>4474</v>
      </c>
      <c r="F24" s="91" t="s">
        <v>4466</v>
      </c>
      <c r="G24" s="96">
        <v>262</v>
      </c>
      <c r="H24" s="110">
        <v>2914540</v>
      </c>
      <c r="I24" s="111">
        <f>+H24*G24</f>
        <v>763609480</v>
      </c>
    </row>
    <row r="25" spans="2:9" x14ac:dyDescent="0.25">
      <c r="B25" s="197"/>
      <c r="C25" s="199"/>
      <c r="D25" s="90" t="s">
        <v>4475</v>
      </c>
      <c r="E25" s="202"/>
      <c r="F25" s="95" t="s">
        <v>4468</v>
      </c>
      <c r="G25" s="96">
        <v>1773</v>
      </c>
      <c r="H25" s="110">
        <v>2179626</v>
      </c>
      <c r="I25" s="111">
        <f>+H25*G25</f>
        <v>3864476898</v>
      </c>
    </row>
    <row r="26" spans="2:9" x14ac:dyDescent="0.25">
      <c r="B26" s="197"/>
      <c r="C26" s="199"/>
      <c r="D26" s="90" t="s">
        <v>4476</v>
      </c>
      <c r="E26" s="202"/>
      <c r="F26" s="97" t="s">
        <v>4470</v>
      </c>
      <c r="G26" s="96">
        <v>1846</v>
      </c>
      <c r="H26" s="110">
        <v>0</v>
      </c>
      <c r="I26" s="111"/>
    </row>
    <row r="27" spans="2:9" x14ac:dyDescent="0.25">
      <c r="B27" s="197"/>
      <c r="C27" s="199"/>
      <c r="D27" s="90" t="s">
        <v>4477</v>
      </c>
      <c r="E27" s="203"/>
      <c r="F27" s="97" t="s">
        <v>4472</v>
      </c>
      <c r="G27" s="112">
        <v>986</v>
      </c>
      <c r="H27" s="113">
        <v>0</v>
      </c>
      <c r="I27" s="111"/>
    </row>
    <row r="28" spans="2:9" x14ac:dyDescent="0.25">
      <c r="B28" s="197"/>
      <c r="C28" s="199"/>
      <c r="D28" s="114"/>
      <c r="E28" s="99"/>
      <c r="F28" s="100"/>
      <c r="G28" s="115">
        <f>SUM(G24:G27)</f>
        <v>4867</v>
      </c>
      <c r="H28" s="102">
        <v>0</v>
      </c>
      <c r="I28" s="116">
        <f>SUM(I24:I27)</f>
        <v>4628086378</v>
      </c>
    </row>
    <row r="29" spans="2:9" x14ac:dyDescent="0.25">
      <c r="B29" s="197"/>
      <c r="C29" s="199"/>
      <c r="D29" s="104"/>
      <c r="E29" s="104"/>
      <c r="F29" s="105"/>
      <c r="G29" s="117"/>
      <c r="H29" s="107">
        <v>0</v>
      </c>
      <c r="I29" s="108"/>
    </row>
    <row r="30" spans="2:9" ht="25.5" x14ac:dyDescent="0.25">
      <c r="B30" s="197"/>
      <c r="C30" s="199"/>
      <c r="D30" s="78" t="s">
        <v>4459</v>
      </c>
      <c r="E30" s="79" t="s">
        <v>4460</v>
      </c>
      <c r="F30" s="80" t="s">
        <v>4461</v>
      </c>
      <c r="G30" s="81" t="s">
        <v>4462</v>
      </c>
      <c r="H30" s="82" t="s">
        <v>4463</v>
      </c>
      <c r="I30" s="109" t="s">
        <v>10</v>
      </c>
    </row>
    <row r="31" spans="2:9" ht="15" customHeight="1" x14ac:dyDescent="0.25">
      <c r="B31" s="197"/>
      <c r="C31" s="199"/>
      <c r="D31" s="118" t="s">
        <v>4478</v>
      </c>
      <c r="E31" s="201" t="s">
        <v>4479</v>
      </c>
      <c r="F31" s="91" t="s">
        <v>4466</v>
      </c>
      <c r="G31" s="119">
        <v>1603</v>
      </c>
      <c r="H31" s="120">
        <v>2807757</v>
      </c>
      <c r="I31" s="111">
        <f>+H31*G31</f>
        <v>4500834471</v>
      </c>
    </row>
    <row r="32" spans="2:9" x14ac:dyDescent="0.25">
      <c r="B32" s="197"/>
      <c r="C32" s="199"/>
      <c r="D32" s="118" t="s">
        <v>4480</v>
      </c>
      <c r="E32" s="202"/>
      <c r="F32" s="95" t="s">
        <v>4468</v>
      </c>
      <c r="G32" s="119">
        <v>6193</v>
      </c>
      <c r="H32" s="120">
        <v>2610227</v>
      </c>
      <c r="I32" s="111">
        <f t="shared" ref="I32:I34" si="2">+H32*G32</f>
        <v>16165135811</v>
      </c>
    </row>
    <row r="33" spans="2:9" x14ac:dyDescent="0.25">
      <c r="B33" s="197"/>
      <c r="C33" s="199"/>
      <c r="D33" s="118" t="s">
        <v>4481</v>
      </c>
      <c r="E33" s="202"/>
      <c r="F33" s="97" t="s">
        <v>4470</v>
      </c>
      <c r="G33" s="119">
        <v>5455</v>
      </c>
      <c r="H33" s="120">
        <v>2807757</v>
      </c>
      <c r="I33" s="111">
        <f t="shared" si="2"/>
        <v>15316314435</v>
      </c>
    </row>
    <row r="34" spans="2:9" x14ac:dyDescent="0.25">
      <c r="B34" s="197"/>
      <c r="C34" s="199"/>
      <c r="D34" s="118" t="s">
        <v>4482</v>
      </c>
      <c r="E34" s="203"/>
      <c r="F34" s="97" t="s">
        <v>4472</v>
      </c>
      <c r="G34" s="119">
        <v>2297</v>
      </c>
      <c r="H34" s="120">
        <v>2807757</v>
      </c>
      <c r="I34" s="111">
        <f t="shared" si="2"/>
        <v>6449417829</v>
      </c>
    </row>
    <row r="35" spans="2:9" x14ac:dyDescent="0.25">
      <c r="B35" s="198"/>
      <c r="C35" s="200"/>
      <c r="D35" s="114"/>
      <c r="E35" s="99"/>
      <c r="F35" s="100"/>
      <c r="G35" s="101">
        <f>SUM(G31:G34)</f>
        <v>15548</v>
      </c>
      <c r="H35" s="102">
        <v>0</v>
      </c>
      <c r="I35" s="116">
        <f>SUM(I31:I34)</f>
        <v>42431702546</v>
      </c>
    </row>
    <row r="36" spans="2:9" x14ac:dyDescent="0.25">
      <c r="B36" s="121"/>
      <c r="C36" s="121"/>
      <c r="D36" s="121"/>
      <c r="E36" s="121"/>
      <c r="F36" s="121"/>
      <c r="G36" s="122">
        <f>+G21+G28+G35</f>
        <v>59414</v>
      </c>
      <c r="H36" s="122">
        <f>+H21+H28+H35</f>
        <v>0</v>
      </c>
      <c r="I36" s="116">
        <f>+I21+I28+I35</f>
        <v>140476006238</v>
      </c>
    </row>
    <row r="37" spans="2:9" x14ac:dyDescent="0.25">
      <c r="B37" s="73"/>
      <c r="C37" s="73"/>
      <c r="D37" s="73"/>
      <c r="E37" s="73"/>
      <c r="F37" s="73"/>
      <c r="G37" s="73"/>
      <c r="H37" s="74"/>
      <c r="I37" s="123"/>
    </row>
    <row r="38" spans="2:9" x14ac:dyDescent="0.25">
      <c r="B38" s="124"/>
      <c r="C38" s="124"/>
      <c r="D38" s="124"/>
      <c r="E38" s="125"/>
      <c r="F38" s="125"/>
      <c r="G38" s="125"/>
      <c r="H38" s="126" t="s">
        <v>4483</v>
      </c>
      <c r="I38" s="127">
        <f>I36</f>
        <v>140476006238</v>
      </c>
    </row>
  </sheetData>
  <mergeCells count="2054">
    <mergeCell ref="Y10:AF10"/>
    <mergeCell ref="AG10:AN10"/>
    <mergeCell ref="AO10:AV10"/>
    <mergeCell ref="AW10:BD10"/>
    <mergeCell ref="BE10:BL10"/>
    <mergeCell ref="B10:I10"/>
    <mergeCell ref="HA10:HH10"/>
    <mergeCell ref="HI10:HP10"/>
    <mergeCell ref="HQ10:HX10"/>
    <mergeCell ref="HY10:IF10"/>
    <mergeCell ref="IG10:IN10"/>
    <mergeCell ref="IO10:IV10"/>
    <mergeCell ref="FE10:FL10"/>
    <mergeCell ref="FM10:FT10"/>
    <mergeCell ref="FU10:GB10"/>
    <mergeCell ref="GC10:GJ10"/>
    <mergeCell ref="GK10:GR10"/>
    <mergeCell ref="GS10:GZ10"/>
    <mergeCell ref="B11:I11"/>
    <mergeCell ref="B12:I12"/>
    <mergeCell ref="B15:B35"/>
    <mergeCell ref="C15:C35"/>
    <mergeCell ref="E17:E20"/>
    <mergeCell ref="E24:E27"/>
    <mergeCell ref="E31:E34"/>
    <mergeCell ref="DI10:DP10"/>
    <mergeCell ref="DQ10:DX10"/>
    <mergeCell ref="DY10:EF10"/>
    <mergeCell ref="EG10:EN10"/>
    <mergeCell ref="EO10:EV10"/>
    <mergeCell ref="EW10:FD10"/>
    <mergeCell ref="BM10:BT10"/>
    <mergeCell ref="BU10:CB10"/>
    <mergeCell ref="CC10:CJ10"/>
    <mergeCell ref="CK10:CR10"/>
    <mergeCell ref="CS10:CZ10"/>
    <mergeCell ref="DA10:DH10"/>
    <mergeCell ref="Q10:X10"/>
    <mergeCell ref="MO10:MV10"/>
    <mergeCell ref="MW10:ND10"/>
    <mergeCell ref="NE10:NL10"/>
    <mergeCell ref="NM10:NT10"/>
    <mergeCell ref="NU10:OB10"/>
    <mergeCell ref="OC10:OJ10"/>
    <mergeCell ref="KS10:KZ10"/>
    <mergeCell ref="LA10:LH10"/>
    <mergeCell ref="LI10:LP10"/>
    <mergeCell ref="LQ10:LX10"/>
    <mergeCell ref="LY10:MF10"/>
    <mergeCell ref="MG10:MN10"/>
    <mergeCell ref="IW10:JD10"/>
    <mergeCell ref="JE10:JL10"/>
    <mergeCell ref="JM10:JT10"/>
    <mergeCell ref="JU10:KB10"/>
    <mergeCell ref="KC10:KJ10"/>
    <mergeCell ref="KK10:KR10"/>
    <mergeCell ref="SC10:SJ10"/>
    <mergeCell ref="SK10:SR10"/>
    <mergeCell ref="SS10:SZ10"/>
    <mergeCell ref="TA10:TH10"/>
    <mergeCell ref="TI10:TP10"/>
    <mergeCell ref="TQ10:TX10"/>
    <mergeCell ref="QG10:QN10"/>
    <mergeCell ref="QO10:QV10"/>
    <mergeCell ref="QW10:RD10"/>
    <mergeCell ref="RE10:RL10"/>
    <mergeCell ref="RM10:RT10"/>
    <mergeCell ref="RU10:SB10"/>
    <mergeCell ref="OK10:OR10"/>
    <mergeCell ref="OS10:OZ10"/>
    <mergeCell ref="PA10:PH10"/>
    <mergeCell ref="PI10:PP10"/>
    <mergeCell ref="PQ10:PX10"/>
    <mergeCell ref="PY10:QF10"/>
    <mergeCell ref="XQ10:XX10"/>
    <mergeCell ref="XY10:YF10"/>
    <mergeCell ref="YG10:YN10"/>
    <mergeCell ref="YO10:YV10"/>
    <mergeCell ref="YW10:ZD10"/>
    <mergeCell ref="ZE10:ZL10"/>
    <mergeCell ref="VU10:WB10"/>
    <mergeCell ref="WC10:WJ10"/>
    <mergeCell ref="WK10:WR10"/>
    <mergeCell ref="WS10:WZ10"/>
    <mergeCell ref="XA10:XH10"/>
    <mergeCell ref="XI10:XP10"/>
    <mergeCell ref="TY10:UF10"/>
    <mergeCell ref="UG10:UN10"/>
    <mergeCell ref="UO10:UV10"/>
    <mergeCell ref="UW10:VD10"/>
    <mergeCell ref="VE10:VL10"/>
    <mergeCell ref="VM10:VT10"/>
    <mergeCell ref="ADE10:ADL10"/>
    <mergeCell ref="ADM10:ADT10"/>
    <mergeCell ref="ADU10:AEB10"/>
    <mergeCell ref="AEC10:AEJ10"/>
    <mergeCell ref="AEK10:AER10"/>
    <mergeCell ref="AES10:AEZ10"/>
    <mergeCell ref="ABI10:ABP10"/>
    <mergeCell ref="ABQ10:ABX10"/>
    <mergeCell ref="ABY10:ACF10"/>
    <mergeCell ref="ACG10:ACN10"/>
    <mergeCell ref="ACO10:ACV10"/>
    <mergeCell ref="ACW10:ADD10"/>
    <mergeCell ref="ZM10:ZT10"/>
    <mergeCell ref="ZU10:AAB10"/>
    <mergeCell ref="AAC10:AAJ10"/>
    <mergeCell ref="AAK10:AAR10"/>
    <mergeCell ref="AAS10:AAZ10"/>
    <mergeCell ref="ABA10:ABH10"/>
    <mergeCell ref="AIS10:AIZ10"/>
    <mergeCell ref="AJA10:AJH10"/>
    <mergeCell ref="AJI10:AJP10"/>
    <mergeCell ref="AJQ10:AJX10"/>
    <mergeCell ref="AJY10:AKF10"/>
    <mergeCell ref="AKG10:AKN10"/>
    <mergeCell ref="AGW10:AHD10"/>
    <mergeCell ref="AHE10:AHL10"/>
    <mergeCell ref="AHM10:AHT10"/>
    <mergeCell ref="AHU10:AIB10"/>
    <mergeCell ref="AIC10:AIJ10"/>
    <mergeCell ref="AIK10:AIR10"/>
    <mergeCell ref="AFA10:AFH10"/>
    <mergeCell ref="AFI10:AFP10"/>
    <mergeCell ref="AFQ10:AFX10"/>
    <mergeCell ref="AFY10:AGF10"/>
    <mergeCell ref="AGG10:AGN10"/>
    <mergeCell ref="AGO10:AGV10"/>
    <mergeCell ref="AOG10:AON10"/>
    <mergeCell ref="AOO10:AOV10"/>
    <mergeCell ref="AOW10:APD10"/>
    <mergeCell ref="APE10:APL10"/>
    <mergeCell ref="APM10:APT10"/>
    <mergeCell ref="APU10:AQB10"/>
    <mergeCell ref="AMK10:AMR10"/>
    <mergeCell ref="AMS10:AMZ10"/>
    <mergeCell ref="ANA10:ANH10"/>
    <mergeCell ref="ANI10:ANP10"/>
    <mergeCell ref="ANQ10:ANX10"/>
    <mergeCell ref="ANY10:AOF10"/>
    <mergeCell ref="AKO10:AKV10"/>
    <mergeCell ref="AKW10:ALD10"/>
    <mergeCell ref="ALE10:ALL10"/>
    <mergeCell ref="ALM10:ALT10"/>
    <mergeCell ref="ALU10:AMB10"/>
    <mergeCell ref="AMC10:AMJ10"/>
    <mergeCell ref="ATU10:AUB10"/>
    <mergeCell ref="AUC10:AUJ10"/>
    <mergeCell ref="AUK10:AUR10"/>
    <mergeCell ref="AUS10:AUZ10"/>
    <mergeCell ref="AVA10:AVH10"/>
    <mergeCell ref="AVI10:AVP10"/>
    <mergeCell ref="ARY10:ASF10"/>
    <mergeCell ref="ASG10:ASN10"/>
    <mergeCell ref="ASO10:ASV10"/>
    <mergeCell ref="ASW10:ATD10"/>
    <mergeCell ref="ATE10:ATL10"/>
    <mergeCell ref="ATM10:ATT10"/>
    <mergeCell ref="AQC10:AQJ10"/>
    <mergeCell ref="AQK10:AQR10"/>
    <mergeCell ref="AQS10:AQZ10"/>
    <mergeCell ref="ARA10:ARH10"/>
    <mergeCell ref="ARI10:ARP10"/>
    <mergeCell ref="ARQ10:ARX10"/>
    <mergeCell ref="AZI10:AZP10"/>
    <mergeCell ref="AZQ10:AZX10"/>
    <mergeCell ref="AZY10:BAF10"/>
    <mergeCell ref="BAG10:BAN10"/>
    <mergeCell ref="BAO10:BAV10"/>
    <mergeCell ref="BAW10:BBD10"/>
    <mergeCell ref="AXM10:AXT10"/>
    <mergeCell ref="AXU10:AYB10"/>
    <mergeCell ref="AYC10:AYJ10"/>
    <mergeCell ref="AYK10:AYR10"/>
    <mergeCell ref="AYS10:AYZ10"/>
    <mergeCell ref="AZA10:AZH10"/>
    <mergeCell ref="AVQ10:AVX10"/>
    <mergeCell ref="AVY10:AWF10"/>
    <mergeCell ref="AWG10:AWN10"/>
    <mergeCell ref="AWO10:AWV10"/>
    <mergeCell ref="AWW10:AXD10"/>
    <mergeCell ref="AXE10:AXL10"/>
    <mergeCell ref="BEW10:BFD10"/>
    <mergeCell ref="BFE10:BFL10"/>
    <mergeCell ref="BFM10:BFT10"/>
    <mergeCell ref="BFU10:BGB10"/>
    <mergeCell ref="BGC10:BGJ10"/>
    <mergeCell ref="BGK10:BGR10"/>
    <mergeCell ref="BDA10:BDH10"/>
    <mergeCell ref="BDI10:BDP10"/>
    <mergeCell ref="BDQ10:BDX10"/>
    <mergeCell ref="BDY10:BEF10"/>
    <mergeCell ref="BEG10:BEN10"/>
    <mergeCell ref="BEO10:BEV10"/>
    <mergeCell ref="BBE10:BBL10"/>
    <mergeCell ref="BBM10:BBT10"/>
    <mergeCell ref="BBU10:BCB10"/>
    <mergeCell ref="BCC10:BCJ10"/>
    <mergeCell ref="BCK10:BCR10"/>
    <mergeCell ref="BCS10:BCZ10"/>
    <mergeCell ref="BKK10:BKR10"/>
    <mergeCell ref="BKS10:BKZ10"/>
    <mergeCell ref="BLA10:BLH10"/>
    <mergeCell ref="BLI10:BLP10"/>
    <mergeCell ref="BLQ10:BLX10"/>
    <mergeCell ref="BLY10:BMF10"/>
    <mergeCell ref="BIO10:BIV10"/>
    <mergeCell ref="BIW10:BJD10"/>
    <mergeCell ref="BJE10:BJL10"/>
    <mergeCell ref="BJM10:BJT10"/>
    <mergeCell ref="BJU10:BKB10"/>
    <mergeCell ref="BKC10:BKJ10"/>
    <mergeCell ref="BGS10:BGZ10"/>
    <mergeCell ref="BHA10:BHH10"/>
    <mergeCell ref="BHI10:BHP10"/>
    <mergeCell ref="BHQ10:BHX10"/>
    <mergeCell ref="BHY10:BIF10"/>
    <mergeCell ref="BIG10:BIN10"/>
    <mergeCell ref="BPY10:BQF10"/>
    <mergeCell ref="BQG10:BQN10"/>
    <mergeCell ref="BQO10:BQV10"/>
    <mergeCell ref="BQW10:BRD10"/>
    <mergeCell ref="BRE10:BRL10"/>
    <mergeCell ref="BRM10:BRT10"/>
    <mergeCell ref="BOC10:BOJ10"/>
    <mergeCell ref="BOK10:BOR10"/>
    <mergeCell ref="BOS10:BOZ10"/>
    <mergeCell ref="BPA10:BPH10"/>
    <mergeCell ref="BPI10:BPP10"/>
    <mergeCell ref="BPQ10:BPX10"/>
    <mergeCell ref="BMG10:BMN10"/>
    <mergeCell ref="BMO10:BMV10"/>
    <mergeCell ref="BMW10:BND10"/>
    <mergeCell ref="BNE10:BNL10"/>
    <mergeCell ref="BNM10:BNT10"/>
    <mergeCell ref="BNU10:BOB10"/>
    <mergeCell ref="BVM10:BVT10"/>
    <mergeCell ref="BVU10:BWB10"/>
    <mergeCell ref="BWC10:BWJ10"/>
    <mergeCell ref="BWK10:BWR10"/>
    <mergeCell ref="BWS10:BWZ10"/>
    <mergeCell ref="BXA10:BXH10"/>
    <mergeCell ref="BTQ10:BTX10"/>
    <mergeCell ref="BTY10:BUF10"/>
    <mergeCell ref="BUG10:BUN10"/>
    <mergeCell ref="BUO10:BUV10"/>
    <mergeCell ref="BUW10:BVD10"/>
    <mergeCell ref="BVE10:BVL10"/>
    <mergeCell ref="BRU10:BSB10"/>
    <mergeCell ref="BSC10:BSJ10"/>
    <mergeCell ref="BSK10:BSR10"/>
    <mergeCell ref="BSS10:BSZ10"/>
    <mergeCell ref="BTA10:BTH10"/>
    <mergeCell ref="BTI10:BTP10"/>
    <mergeCell ref="CBA10:CBH10"/>
    <mergeCell ref="CBI10:CBP10"/>
    <mergeCell ref="CBQ10:CBX10"/>
    <mergeCell ref="CBY10:CCF10"/>
    <mergeCell ref="CCG10:CCN10"/>
    <mergeCell ref="CCO10:CCV10"/>
    <mergeCell ref="BZE10:BZL10"/>
    <mergeCell ref="BZM10:BZT10"/>
    <mergeCell ref="BZU10:CAB10"/>
    <mergeCell ref="CAC10:CAJ10"/>
    <mergeCell ref="CAK10:CAR10"/>
    <mergeCell ref="CAS10:CAZ10"/>
    <mergeCell ref="BXI10:BXP10"/>
    <mergeCell ref="BXQ10:BXX10"/>
    <mergeCell ref="BXY10:BYF10"/>
    <mergeCell ref="BYG10:BYN10"/>
    <mergeCell ref="BYO10:BYV10"/>
    <mergeCell ref="BYW10:BZD10"/>
    <mergeCell ref="CGO10:CGV10"/>
    <mergeCell ref="CGW10:CHD10"/>
    <mergeCell ref="CHE10:CHL10"/>
    <mergeCell ref="CHM10:CHT10"/>
    <mergeCell ref="CHU10:CIB10"/>
    <mergeCell ref="CIC10:CIJ10"/>
    <mergeCell ref="CES10:CEZ10"/>
    <mergeCell ref="CFA10:CFH10"/>
    <mergeCell ref="CFI10:CFP10"/>
    <mergeCell ref="CFQ10:CFX10"/>
    <mergeCell ref="CFY10:CGF10"/>
    <mergeCell ref="CGG10:CGN10"/>
    <mergeCell ref="CCW10:CDD10"/>
    <mergeCell ref="CDE10:CDL10"/>
    <mergeCell ref="CDM10:CDT10"/>
    <mergeCell ref="CDU10:CEB10"/>
    <mergeCell ref="CEC10:CEJ10"/>
    <mergeCell ref="CEK10:CER10"/>
    <mergeCell ref="CMC10:CMJ10"/>
    <mergeCell ref="CMK10:CMR10"/>
    <mergeCell ref="CMS10:CMZ10"/>
    <mergeCell ref="CNA10:CNH10"/>
    <mergeCell ref="CNI10:CNP10"/>
    <mergeCell ref="CNQ10:CNX10"/>
    <mergeCell ref="CKG10:CKN10"/>
    <mergeCell ref="CKO10:CKV10"/>
    <mergeCell ref="CKW10:CLD10"/>
    <mergeCell ref="CLE10:CLL10"/>
    <mergeCell ref="CLM10:CLT10"/>
    <mergeCell ref="CLU10:CMB10"/>
    <mergeCell ref="CIK10:CIR10"/>
    <mergeCell ref="CIS10:CIZ10"/>
    <mergeCell ref="CJA10:CJH10"/>
    <mergeCell ref="CJI10:CJP10"/>
    <mergeCell ref="CJQ10:CJX10"/>
    <mergeCell ref="CJY10:CKF10"/>
    <mergeCell ref="CRQ10:CRX10"/>
    <mergeCell ref="CRY10:CSF10"/>
    <mergeCell ref="CSG10:CSN10"/>
    <mergeCell ref="CSO10:CSV10"/>
    <mergeCell ref="CSW10:CTD10"/>
    <mergeCell ref="CTE10:CTL10"/>
    <mergeCell ref="CPU10:CQB10"/>
    <mergeCell ref="CQC10:CQJ10"/>
    <mergeCell ref="CQK10:CQR10"/>
    <mergeCell ref="CQS10:CQZ10"/>
    <mergeCell ref="CRA10:CRH10"/>
    <mergeCell ref="CRI10:CRP10"/>
    <mergeCell ref="CNY10:COF10"/>
    <mergeCell ref="COG10:CON10"/>
    <mergeCell ref="COO10:COV10"/>
    <mergeCell ref="COW10:CPD10"/>
    <mergeCell ref="CPE10:CPL10"/>
    <mergeCell ref="CPM10:CPT10"/>
    <mergeCell ref="CXE10:CXL10"/>
    <mergeCell ref="CXM10:CXT10"/>
    <mergeCell ref="CXU10:CYB10"/>
    <mergeCell ref="CYC10:CYJ10"/>
    <mergeCell ref="CYK10:CYR10"/>
    <mergeCell ref="CYS10:CYZ10"/>
    <mergeCell ref="CVI10:CVP10"/>
    <mergeCell ref="CVQ10:CVX10"/>
    <mergeCell ref="CVY10:CWF10"/>
    <mergeCell ref="CWG10:CWN10"/>
    <mergeCell ref="CWO10:CWV10"/>
    <mergeCell ref="CWW10:CXD10"/>
    <mergeCell ref="CTM10:CTT10"/>
    <mergeCell ref="CTU10:CUB10"/>
    <mergeCell ref="CUC10:CUJ10"/>
    <mergeCell ref="CUK10:CUR10"/>
    <mergeCell ref="CUS10:CUZ10"/>
    <mergeCell ref="CVA10:CVH10"/>
    <mergeCell ref="DCS10:DCZ10"/>
    <mergeCell ref="DDA10:DDH10"/>
    <mergeCell ref="DDI10:DDP10"/>
    <mergeCell ref="DDQ10:DDX10"/>
    <mergeCell ref="DDY10:DEF10"/>
    <mergeCell ref="DEG10:DEN10"/>
    <mergeCell ref="DAW10:DBD10"/>
    <mergeCell ref="DBE10:DBL10"/>
    <mergeCell ref="DBM10:DBT10"/>
    <mergeCell ref="DBU10:DCB10"/>
    <mergeCell ref="DCC10:DCJ10"/>
    <mergeCell ref="DCK10:DCR10"/>
    <mergeCell ref="CZA10:CZH10"/>
    <mergeCell ref="CZI10:CZP10"/>
    <mergeCell ref="CZQ10:CZX10"/>
    <mergeCell ref="CZY10:DAF10"/>
    <mergeCell ref="DAG10:DAN10"/>
    <mergeCell ref="DAO10:DAV10"/>
    <mergeCell ref="DIG10:DIN10"/>
    <mergeCell ref="DIO10:DIV10"/>
    <mergeCell ref="DIW10:DJD10"/>
    <mergeCell ref="DJE10:DJL10"/>
    <mergeCell ref="DJM10:DJT10"/>
    <mergeCell ref="DJU10:DKB10"/>
    <mergeCell ref="DGK10:DGR10"/>
    <mergeCell ref="DGS10:DGZ10"/>
    <mergeCell ref="DHA10:DHH10"/>
    <mergeCell ref="DHI10:DHP10"/>
    <mergeCell ref="DHQ10:DHX10"/>
    <mergeCell ref="DHY10:DIF10"/>
    <mergeCell ref="DEO10:DEV10"/>
    <mergeCell ref="DEW10:DFD10"/>
    <mergeCell ref="DFE10:DFL10"/>
    <mergeCell ref="DFM10:DFT10"/>
    <mergeCell ref="DFU10:DGB10"/>
    <mergeCell ref="DGC10:DGJ10"/>
    <mergeCell ref="DNU10:DOB10"/>
    <mergeCell ref="DOC10:DOJ10"/>
    <mergeCell ref="DOK10:DOR10"/>
    <mergeCell ref="DOS10:DOZ10"/>
    <mergeCell ref="DPA10:DPH10"/>
    <mergeCell ref="DPI10:DPP10"/>
    <mergeCell ref="DLY10:DMF10"/>
    <mergeCell ref="DMG10:DMN10"/>
    <mergeCell ref="DMO10:DMV10"/>
    <mergeCell ref="DMW10:DND10"/>
    <mergeCell ref="DNE10:DNL10"/>
    <mergeCell ref="DNM10:DNT10"/>
    <mergeCell ref="DKC10:DKJ10"/>
    <mergeCell ref="DKK10:DKR10"/>
    <mergeCell ref="DKS10:DKZ10"/>
    <mergeCell ref="DLA10:DLH10"/>
    <mergeCell ref="DLI10:DLP10"/>
    <mergeCell ref="DLQ10:DLX10"/>
    <mergeCell ref="DTI10:DTP10"/>
    <mergeCell ref="DTQ10:DTX10"/>
    <mergeCell ref="DTY10:DUF10"/>
    <mergeCell ref="DUG10:DUN10"/>
    <mergeCell ref="DUO10:DUV10"/>
    <mergeCell ref="DUW10:DVD10"/>
    <mergeCell ref="DRM10:DRT10"/>
    <mergeCell ref="DRU10:DSB10"/>
    <mergeCell ref="DSC10:DSJ10"/>
    <mergeCell ref="DSK10:DSR10"/>
    <mergeCell ref="DSS10:DSZ10"/>
    <mergeCell ref="DTA10:DTH10"/>
    <mergeCell ref="DPQ10:DPX10"/>
    <mergeCell ref="DPY10:DQF10"/>
    <mergeCell ref="DQG10:DQN10"/>
    <mergeCell ref="DQO10:DQV10"/>
    <mergeCell ref="DQW10:DRD10"/>
    <mergeCell ref="DRE10:DRL10"/>
    <mergeCell ref="DYW10:DZD10"/>
    <mergeCell ref="DZE10:DZL10"/>
    <mergeCell ref="DZM10:DZT10"/>
    <mergeCell ref="DZU10:EAB10"/>
    <mergeCell ref="EAC10:EAJ10"/>
    <mergeCell ref="EAK10:EAR10"/>
    <mergeCell ref="DXA10:DXH10"/>
    <mergeCell ref="DXI10:DXP10"/>
    <mergeCell ref="DXQ10:DXX10"/>
    <mergeCell ref="DXY10:DYF10"/>
    <mergeCell ref="DYG10:DYN10"/>
    <mergeCell ref="DYO10:DYV10"/>
    <mergeCell ref="DVE10:DVL10"/>
    <mergeCell ref="DVM10:DVT10"/>
    <mergeCell ref="DVU10:DWB10"/>
    <mergeCell ref="DWC10:DWJ10"/>
    <mergeCell ref="DWK10:DWR10"/>
    <mergeCell ref="DWS10:DWZ10"/>
    <mergeCell ref="EEK10:EER10"/>
    <mergeCell ref="EES10:EEZ10"/>
    <mergeCell ref="EFA10:EFH10"/>
    <mergeCell ref="EFI10:EFP10"/>
    <mergeCell ref="EFQ10:EFX10"/>
    <mergeCell ref="EFY10:EGF10"/>
    <mergeCell ref="ECO10:ECV10"/>
    <mergeCell ref="ECW10:EDD10"/>
    <mergeCell ref="EDE10:EDL10"/>
    <mergeCell ref="EDM10:EDT10"/>
    <mergeCell ref="EDU10:EEB10"/>
    <mergeCell ref="EEC10:EEJ10"/>
    <mergeCell ref="EAS10:EAZ10"/>
    <mergeCell ref="EBA10:EBH10"/>
    <mergeCell ref="EBI10:EBP10"/>
    <mergeCell ref="EBQ10:EBX10"/>
    <mergeCell ref="EBY10:ECF10"/>
    <mergeCell ref="ECG10:ECN10"/>
    <mergeCell ref="EJY10:EKF10"/>
    <mergeCell ref="EKG10:EKN10"/>
    <mergeCell ref="EKO10:EKV10"/>
    <mergeCell ref="EKW10:ELD10"/>
    <mergeCell ref="ELE10:ELL10"/>
    <mergeCell ref="ELM10:ELT10"/>
    <mergeCell ref="EIC10:EIJ10"/>
    <mergeCell ref="EIK10:EIR10"/>
    <mergeCell ref="EIS10:EIZ10"/>
    <mergeCell ref="EJA10:EJH10"/>
    <mergeCell ref="EJI10:EJP10"/>
    <mergeCell ref="EJQ10:EJX10"/>
    <mergeCell ref="EGG10:EGN10"/>
    <mergeCell ref="EGO10:EGV10"/>
    <mergeCell ref="EGW10:EHD10"/>
    <mergeCell ref="EHE10:EHL10"/>
    <mergeCell ref="EHM10:EHT10"/>
    <mergeCell ref="EHU10:EIB10"/>
    <mergeCell ref="EPM10:EPT10"/>
    <mergeCell ref="EPU10:EQB10"/>
    <mergeCell ref="EQC10:EQJ10"/>
    <mergeCell ref="EQK10:EQR10"/>
    <mergeCell ref="EQS10:EQZ10"/>
    <mergeCell ref="ERA10:ERH10"/>
    <mergeCell ref="ENQ10:ENX10"/>
    <mergeCell ref="ENY10:EOF10"/>
    <mergeCell ref="EOG10:EON10"/>
    <mergeCell ref="EOO10:EOV10"/>
    <mergeCell ref="EOW10:EPD10"/>
    <mergeCell ref="EPE10:EPL10"/>
    <mergeCell ref="ELU10:EMB10"/>
    <mergeCell ref="EMC10:EMJ10"/>
    <mergeCell ref="EMK10:EMR10"/>
    <mergeCell ref="EMS10:EMZ10"/>
    <mergeCell ref="ENA10:ENH10"/>
    <mergeCell ref="ENI10:ENP10"/>
    <mergeCell ref="EVA10:EVH10"/>
    <mergeCell ref="EVI10:EVP10"/>
    <mergeCell ref="EVQ10:EVX10"/>
    <mergeCell ref="EVY10:EWF10"/>
    <mergeCell ref="EWG10:EWN10"/>
    <mergeCell ref="EWO10:EWV10"/>
    <mergeCell ref="ETE10:ETL10"/>
    <mergeCell ref="ETM10:ETT10"/>
    <mergeCell ref="ETU10:EUB10"/>
    <mergeCell ref="EUC10:EUJ10"/>
    <mergeCell ref="EUK10:EUR10"/>
    <mergeCell ref="EUS10:EUZ10"/>
    <mergeCell ref="ERI10:ERP10"/>
    <mergeCell ref="ERQ10:ERX10"/>
    <mergeCell ref="ERY10:ESF10"/>
    <mergeCell ref="ESG10:ESN10"/>
    <mergeCell ref="ESO10:ESV10"/>
    <mergeCell ref="ESW10:ETD10"/>
    <mergeCell ref="FAO10:FAV10"/>
    <mergeCell ref="FAW10:FBD10"/>
    <mergeCell ref="FBE10:FBL10"/>
    <mergeCell ref="FBM10:FBT10"/>
    <mergeCell ref="FBU10:FCB10"/>
    <mergeCell ref="FCC10:FCJ10"/>
    <mergeCell ref="EYS10:EYZ10"/>
    <mergeCell ref="EZA10:EZH10"/>
    <mergeCell ref="EZI10:EZP10"/>
    <mergeCell ref="EZQ10:EZX10"/>
    <mergeCell ref="EZY10:FAF10"/>
    <mergeCell ref="FAG10:FAN10"/>
    <mergeCell ref="EWW10:EXD10"/>
    <mergeCell ref="EXE10:EXL10"/>
    <mergeCell ref="EXM10:EXT10"/>
    <mergeCell ref="EXU10:EYB10"/>
    <mergeCell ref="EYC10:EYJ10"/>
    <mergeCell ref="EYK10:EYR10"/>
    <mergeCell ref="FGC10:FGJ10"/>
    <mergeCell ref="FGK10:FGR10"/>
    <mergeCell ref="FGS10:FGZ10"/>
    <mergeCell ref="FHA10:FHH10"/>
    <mergeCell ref="FHI10:FHP10"/>
    <mergeCell ref="FHQ10:FHX10"/>
    <mergeCell ref="FEG10:FEN10"/>
    <mergeCell ref="FEO10:FEV10"/>
    <mergeCell ref="FEW10:FFD10"/>
    <mergeCell ref="FFE10:FFL10"/>
    <mergeCell ref="FFM10:FFT10"/>
    <mergeCell ref="FFU10:FGB10"/>
    <mergeCell ref="FCK10:FCR10"/>
    <mergeCell ref="FCS10:FCZ10"/>
    <mergeCell ref="FDA10:FDH10"/>
    <mergeCell ref="FDI10:FDP10"/>
    <mergeCell ref="FDQ10:FDX10"/>
    <mergeCell ref="FDY10:FEF10"/>
    <mergeCell ref="FLQ10:FLX10"/>
    <mergeCell ref="FLY10:FMF10"/>
    <mergeCell ref="FMG10:FMN10"/>
    <mergeCell ref="FMO10:FMV10"/>
    <mergeCell ref="FMW10:FND10"/>
    <mergeCell ref="FNE10:FNL10"/>
    <mergeCell ref="FJU10:FKB10"/>
    <mergeCell ref="FKC10:FKJ10"/>
    <mergeCell ref="FKK10:FKR10"/>
    <mergeCell ref="FKS10:FKZ10"/>
    <mergeCell ref="FLA10:FLH10"/>
    <mergeCell ref="FLI10:FLP10"/>
    <mergeCell ref="FHY10:FIF10"/>
    <mergeCell ref="FIG10:FIN10"/>
    <mergeCell ref="FIO10:FIV10"/>
    <mergeCell ref="FIW10:FJD10"/>
    <mergeCell ref="FJE10:FJL10"/>
    <mergeCell ref="FJM10:FJT10"/>
    <mergeCell ref="FRE10:FRL10"/>
    <mergeCell ref="FRM10:FRT10"/>
    <mergeCell ref="FRU10:FSB10"/>
    <mergeCell ref="FSC10:FSJ10"/>
    <mergeCell ref="FSK10:FSR10"/>
    <mergeCell ref="FSS10:FSZ10"/>
    <mergeCell ref="FPI10:FPP10"/>
    <mergeCell ref="FPQ10:FPX10"/>
    <mergeCell ref="FPY10:FQF10"/>
    <mergeCell ref="FQG10:FQN10"/>
    <mergeCell ref="FQO10:FQV10"/>
    <mergeCell ref="FQW10:FRD10"/>
    <mergeCell ref="FNM10:FNT10"/>
    <mergeCell ref="FNU10:FOB10"/>
    <mergeCell ref="FOC10:FOJ10"/>
    <mergeCell ref="FOK10:FOR10"/>
    <mergeCell ref="FOS10:FOZ10"/>
    <mergeCell ref="FPA10:FPH10"/>
    <mergeCell ref="FWS10:FWZ10"/>
    <mergeCell ref="FXA10:FXH10"/>
    <mergeCell ref="FXI10:FXP10"/>
    <mergeCell ref="FXQ10:FXX10"/>
    <mergeCell ref="FXY10:FYF10"/>
    <mergeCell ref="FYG10:FYN10"/>
    <mergeCell ref="FUW10:FVD10"/>
    <mergeCell ref="FVE10:FVL10"/>
    <mergeCell ref="FVM10:FVT10"/>
    <mergeCell ref="FVU10:FWB10"/>
    <mergeCell ref="FWC10:FWJ10"/>
    <mergeCell ref="FWK10:FWR10"/>
    <mergeCell ref="FTA10:FTH10"/>
    <mergeCell ref="FTI10:FTP10"/>
    <mergeCell ref="FTQ10:FTX10"/>
    <mergeCell ref="FTY10:FUF10"/>
    <mergeCell ref="FUG10:FUN10"/>
    <mergeCell ref="FUO10:FUV10"/>
    <mergeCell ref="GCG10:GCN10"/>
    <mergeCell ref="GCO10:GCV10"/>
    <mergeCell ref="GCW10:GDD10"/>
    <mergeCell ref="GDE10:GDL10"/>
    <mergeCell ref="GDM10:GDT10"/>
    <mergeCell ref="GDU10:GEB10"/>
    <mergeCell ref="GAK10:GAR10"/>
    <mergeCell ref="GAS10:GAZ10"/>
    <mergeCell ref="GBA10:GBH10"/>
    <mergeCell ref="GBI10:GBP10"/>
    <mergeCell ref="GBQ10:GBX10"/>
    <mergeCell ref="GBY10:GCF10"/>
    <mergeCell ref="FYO10:FYV10"/>
    <mergeCell ref="FYW10:FZD10"/>
    <mergeCell ref="FZE10:FZL10"/>
    <mergeCell ref="FZM10:FZT10"/>
    <mergeCell ref="FZU10:GAB10"/>
    <mergeCell ref="GAC10:GAJ10"/>
    <mergeCell ref="GHU10:GIB10"/>
    <mergeCell ref="GIC10:GIJ10"/>
    <mergeCell ref="GIK10:GIR10"/>
    <mergeCell ref="GIS10:GIZ10"/>
    <mergeCell ref="GJA10:GJH10"/>
    <mergeCell ref="GJI10:GJP10"/>
    <mergeCell ref="GFY10:GGF10"/>
    <mergeCell ref="GGG10:GGN10"/>
    <mergeCell ref="GGO10:GGV10"/>
    <mergeCell ref="GGW10:GHD10"/>
    <mergeCell ref="GHE10:GHL10"/>
    <mergeCell ref="GHM10:GHT10"/>
    <mergeCell ref="GEC10:GEJ10"/>
    <mergeCell ref="GEK10:GER10"/>
    <mergeCell ref="GES10:GEZ10"/>
    <mergeCell ref="GFA10:GFH10"/>
    <mergeCell ref="GFI10:GFP10"/>
    <mergeCell ref="GFQ10:GFX10"/>
    <mergeCell ref="GNI10:GNP10"/>
    <mergeCell ref="GNQ10:GNX10"/>
    <mergeCell ref="GNY10:GOF10"/>
    <mergeCell ref="GOG10:GON10"/>
    <mergeCell ref="GOO10:GOV10"/>
    <mergeCell ref="GOW10:GPD10"/>
    <mergeCell ref="GLM10:GLT10"/>
    <mergeCell ref="GLU10:GMB10"/>
    <mergeCell ref="GMC10:GMJ10"/>
    <mergeCell ref="GMK10:GMR10"/>
    <mergeCell ref="GMS10:GMZ10"/>
    <mergeCell ref="GNA10:GNH10"/>
    <mergeCell ref="GJQ10:GJX10"/>
    <mergeCell ref="GJY10:GKF10"/>
    <mergeCell ref="GKG10:GKN10"/>
    <mergeCell ref="GKO10:GKV10"/>
    <mergeCell ref="GKW10:GLD10"/>
    <mergeCell ref="GLE10:GLL10"/>
    <mergeCell ref="GSW10:GTD10"/>
    <mergeCell ref="GTE10:GTL10"/>
    <mergeCell ref="GTM10:GTT10"/>
    <mergeCell ref="GTU10:GUB10"/>
    <mergeCell ref="GUC10:GUJ10"/>
    <mergeCell ref="GUK10:GUR10"/>
    <mergeCell ref="GRA10:GRH10"/>
    <mergeCell ref="GRI10:GRP10"/>
    <mergeCell ref="GRQ10:GRX10"/>
    <mergeCell ref="GRY10:GSF10"/>
    <mergeCell ref="GSG10:GSN10"/>
    <mergeCell ref="GSO10:GSV10"/>
    <mergeCell ref="GPE10:GPL10"/>
    <mergeCell ref="GPM10:GPT10"/>
    <mergeCell ref="GPU10:GQB10"/>
    <mergeCell ref="GQC10:GQJ10"/>
    <mergeCell ref="GQK10:GQR10"/>
    <mergeCell ref="GQS10:GQZ10"/>
    <mergeCell ref="GYK10:GYR10"/>
    <mergeCell ref="GYS10:GYZ10"/>
    <mergeCell ref="GZA10:GZH10"/>
    <mergeCell ref="GZI10:GZP10"/>
    <mergeCell ref="GZQ10:GZX10"/>
    <mergeCell ref="GZY10:HAF10"/>
    <mergeCell ref="GWO10:GWV10"/>
    <mergeCell ref="GWW10:GXD10"/>
    <mergeCell ref="GXE10:GXL10"/>
    <mergeCell ref="GXM10:GXT10"/>
    <mergeCell ref="GXU10:GYB10"/>
    <mergeCell ref="GYC10:GYJ10"/>
    <mergeCell ref="GUS10:GUZ10"/>
    <mergeCell ref="GVA10:GVH10"/>
    <mergeCell ref="GVI10:GVP10"/>
    <mergeCell ref="GVQ10:GVX10"/>
    <mergeCell ref="GVY10:GWF10"/>
    <mergeCell ref="GWG10:GWN10"/>
    <mergeCell ref="HDY10:HEF10"/>
    <mergeCell ref="HEG10:HEN10"/>
    <mergeCell ref="HEO10:HEV10"/>
    <mergeCell ref="HEW10:HFD10"/>
    <mergeCell ref="HFE10:HFL10"/>
    <mergeCell ref="HFM10:HFT10"/>
    <mergeCell ref="HCC10:HCJ10"/>
    <mergeCell ref="HCK10:HCR10"/>
    <mergeCell ref="HCS10:HCZ10"/>
    <mergeCell ref="HDA10:HDH10"/>
    <mergeCell ref="HDI10:HDP10"/>
    <mergeCell ref="HDQ10:HDX10"/>
    <mergeCell ref="HAG10:HAN10"/>
    <mergeCell ref="HAO10:HAV10"/>
    <mergeCell ref="HAW10:HBD10"/>
    <mergeCell ref="HBE10:HBL10"/>
    <mergeCell ref="HBM10:HBT10"/>
    <mergeCell ref="HBU10:HCB10"/>
    <mergeCell ref="HJM10:HJT10"/>
    <mergeCell ref="HJU10:HKB10"/>
    <mergeCell ref="HKC10:HKJ10"/>
    <mergeCell ref="HKK10:HKR10"/>
    <mergeCell ref="HKS10:HKZ10"/>
    <mergeCell ref="HLA10:HLH10"/>
    <mergeCell ref="HHQ10:HHX10"/>
    <mergeCell ref="HHY10:HIF10"/>
    <mergeCell ref="HIG10:HIN10"/>
    <mergeCell ref="HIO10:HIV10"/>
    <mergeCell ref="HIW10:HJD10"/>
    <mergeCell ref="HJE10:HJL10"/>
    <mergeCell ref="HFU10:HGB10"/>
    <mergeCell ref="HGC10:HGJ10"/>
    <mergeCell ref="HGK10:HGR10"/>
    <mergeCell ref="HGS10:HGZ10"/>
    <mergeCell ref="HHA10:HHH10"/>
    <mergeCell ref="HHI10:HHP10"/>
    <mergeCell ref="HPA10:HPH10"/>
    <mergeCell ref="HPI10:HPP10"/>
    <mergeCell ref="HPQ10:HPX10"/>
    <mergeCell ref="HPY10:HQF10"/>
    <mergeCell ref="HQG10:HQN10"/>
    <mergeCell ref="HQO10:HQV10"/>
    <mergeCell ref="HNE10:HNL10"/>
    <mergeCell ref="HNM10:HNT10"/>
    <mergeCell ref="HNU10:HOB10"/>
    <mergeCell ref="HOC10:HOJ10"/>
    <mergeCell ref="HOK10:HOR10"/>
    <mergeCell ref="HOS10:HOZ10"/>
    <mergeCell ref="HLI10:HLP10"/>
    <mergeCell ref="HLQ10:HLX10"/>
    <mergeCell ref="HLY10:HMF10"/>
    <mergeCell ref="HMG10:HMN10"/>
    <mergeCell ref="HMO10:HMV10"/>
    <mergeCell ref="HMW10:HND10"/>
    <mergeCell ref="HUO10:HUV10"/>
    <mergeCell ref="HUW10:HVD10"/>
    <mergeCell ref="HVE10:HVL10"/>
    <mergeCell ref="HVM10:HVT10"/>
    <mergeCell ref="HVU10:HWB10"/>
    <mergeCell ref="HWC10:HWJ10"/>
    <mergeCell ref="HSS10:HSZ10"/>
    <mergeCell ref="HTA10:HTH10"/>
    <mergeCell ref="HTI10:HTP10"/>
    <mergeCell ref="HTQ10:HTX10"/>
    <mergeCell ref="HTY10:HUF10"/>
    <mergeCell ref="HUG10:HUN10"/>
    <mergeCell ref="HQW10:HRD10"/>
    <mergeCell ref="HRE10:HRL10"/>
    <mergeCell ref="HRM10:HRT10"/>
    <mergeCell ref="HRU10:HSB10"/>
    <mergeCell ref="HSC10:HSJ10"/>
    <mergeCell ref="HSK10:HSR10"/>
    <mergeCell ref="IAC10:IAJ10"/>
    <mergeCell ref="IAK10:IAR10"/>
    <mergeCell ref="IAS10:IAZ10"/>
    <mergeCell ref="IBA10:IBH10"/>
    <mergeCell ref="IBI10:IBP10"/>
    <mergeCell ref="IBQ10:IBX10"/>
    <mergeCell ref="HYG10:HYN10"/>
    <mergeCell ref="HYO10:HYV10"/>
    <mergeCell ref="HYW10:HZD10"/>
    <mergeCell ref="HZE10:HZL10"/>
    <mergeCell ref="HZM10:HZT10"/>
    <mergeCell ref="HZU10:IAB10"/>
    <mergeCell ref="HWK10:HWR10"/>
    <mergeCell ref="HWS10:HWZ10"/>
    <mergeCell ref="HXA10:HXH10"/>
    <mergeCell ref="HXI10:HXP10"/>
    <mergeCell ref="HXQ10:HXX10"/>
    <mergeCell ref="HXY10:HYF10"/>
    <mergeCell ref="IFQ10:IFX10"/>
    <mergeCell ref="IFY10:IGF10"/>
    <mergeCell ref="IGG10:IGN10"/>
    <mergeCell ref="IGO10:IGV10"/>
    <mergeCell ref="IGW10:IHD10"/>
    <mergeCell ref="IHE10:IHL10"/>
    <mergeCell ref="IDU10:IEB10"/>
    <mergeCell ref="IEC10:IEJ10"/>
    <mergeCell ref="IEK10:IER10"/>
    <mergeCell ref="IES10:IEZ10"/>
    <mergeCell ref="IFA10:IFH10"/>
    <mergeCell ref="IFI10:IFP10"/>
    <mergeCell ref="IBY10:ICF10"/>
    <mergeCell ref="ICG10:ICN10"/>
    <mergeCell ref="ICO10:ICV10"/>
    <mergeCell ref="ICW10:IDD10"/>
    <mergeCell ref="IDE10:IDL10"/>
    <mergeCell ref="IDM10:IDT10"/>
    <mergeCell ref="ILE10:ILL10"/>
    <mergeCell ref="ILM10:ILT10"/>
    <mergeCell ref="ILU10:IMB10"/>
    <mergeCell ref="IMC10:IMJ10"/>
    <mergeCell ref="IMK10:IMR10"/>
    <mergeCell ref="IMS10:IMZ10"/>
    <mergeCell ref="IJI10:IJP10"/>
    <mergeCell ref="IJQ10:IJX10"/>
    <mergeCell ref="IJY10:IKF10"/>
    <mergeCell ref="IKG10:IKN10"/>
    <mergeCell ref="IKO10:IKV10"/>
    <mergeCell ref="IKW10:ILD10"/>
    <mergeCell ref="IHM10:IHT10"/>
    <mergeCell ref="IHU10:IIB10"/>
    <mergeCell ref="IIC10:IIJ10"/>
    <mergeCell ref="IIK10:IIR10"/>
    <mergeCell ref="IIS10:IIZ10"/>
    <mergeCell ref="IJA10:IJH10"/>
    <mergeCell ref="IQS10:IQZ10"/>
    <mergeCell ref="IRA10:IRH10"/>
    <mergeCell ref="IRI10:IRP10"/>
    <mergeCell ref="IRQ10:IRX10"/>
    <mergeCell ref="IRY10:ISF10"/>
    <mergeCell ref="ISG10:ISN10"/>
    <mergeCell ref="IOW10:IPD10"/>
    <mergeCell ref="IPE10:IPL10"/>
    <mergeCell ref="IPM10:IPT10"/>
    <mergeCell ref="IPU10:IQB10"/>
    <mergeCell ref="IQC10:IQJ10"/>
    <mergeCell ref="IQK10:IQR10"/>
    <mergeCell ref="INA10:INH10"/>
    <mergeCell ref="INI10:INP10"/>
    <mergeCell ref="INQ10:INX10"/>
    <mergeCell ref="INY10:IOF10"/>
    <mergeCell ref="IOG10:ION10"/>
    <mergeCell ref="IOO10:IOV10"/>
    <mergeCell ref="IWG10:IWN10"/>
    <mergeCell ref="IWO10:IWV10"/>
    <mergeCell ref="IWW10:IXD10"/>
    <mergeCell ref="IXE10:IXL10"/>
    <mergeCell ref="IXM10:IXT10"/>
    <mergeCell ref="IXU10:IYB10"/>
    <mergeCell ref="IUK10:IUR10"/>
    <mergeCell ref="IUS10:IUZ10"/>
    <mergeCell ref="IVA10:IVH10"/>
    <mergeCell ref="IVI10:IVP10"/>
    <mergeCell ref="IVQ10:IVX10"/>
    <mergeCell ref="IVY10:IWF10"/>
    <mergeCell ref="ISO10:ISV10"/>
    <mergeCell ref="ISW10:ITD10"/>
    <mergeCell ref="ITE10:ITL10"/>
    <mergeCell ref="ITM10:ITT10"/>
    <mergeCell ref="ITU10:IUB10"/>
    <mergeCell ref="IUC10:IUJ10"/>
    <mergeCell ref="JBU10:JCB10"/>
    <mergeCell ref="JCC10:JCJ10"/>
    <mergeCell ref="JCK10:JCR10"/>
    <mergeCell ref="JCS10:JCZ10"/>
    <mergeCell ref="JDA10:JDH10"/>
    <mergeCell ref="JDI10:JDP10"/>
    <mergeCell ref="IZY10:JAF10"/>
    <mergeCell ref="JAG10:JAN10"/>
    <mergeCell ref="JAO10:JAV10"/>
    <mergeCell ref="JAW10:JBD10"/>
    <mergeCell ref="JBE10:JBL10"/>
    <mergeCell ref="JBM10:JBT10"/>
    <mergeCell ref="IYC10:IYJ10"/>
    <mergeCell ref="IYK10:IYR10"/>
    <mergeCell ref="IYS10:IYZ10"/>
    <mergeCell ref="IZA10:IZH10"/>
    <mergeCell ref="IZI10:IZP10"/>
    <mergeCell ref="IZQ10:IZX10"/>
    <mergeCell ref="JHI10:JHP10"/>
    <mergeCell ref="JHQ10:JHX10"/>
    <mergeCell ref="JHY10:JIF10"/>
    <mergeCell ref="JIG10:JIN10"/>
    <mergeCell ref="JIO10:JIV10"/>
    <mergeCell ref="JIW10:JJD10"/>
    <mergeCell ref="JFM10:JFT10"/>
    <mergeCell ref="JFU10:JGB10"/>
    <mergeCell ref="JGC10:JGJ10"/>
    <mergeCell ref="JGK10:JGR10"/>
    <mergeCell ref="JGS10:JGZ10"/>
    <mergeCell ref="JHA10:JHH10"/>
    <mergeCell ref="JDQ10:JDX10"/>
    <mergeCell ref="JDY10:JEF10"/>
    <mergeCell ref="JEG10:JEN10"/>
    <mergeCell ref="JEO10:JEV10"/>
    <mergeCell ref="JEW10:JFD10"/>
    <mergeCell ref="JFE10:JFL10"/>
    <mergeCell ref="JMW10:JND10"/>
    <mergeCell ref="JNE10:JNL10"/>
    <mergeCell ref="JNM10:JNT10"/>
    <mergeCell ref="JNU10:JOB10"/>
    <mergeCell ref="JOC10:JOJ10"/>
    <mergeCell ref="JOK10:JOR10"/>
    <mergeCell ref="JLA10:JLH10"/>
    <mergeCell ref="JLI10:JLP10"/>
    <mergeCell ref="JLQ10:JLX10"/>
    <mergeCell ref="JLY10:JMF10"/>
    <mergeCell ref="JMG10:JMN10"/>
    <mergeCell ref="JMO10:JMV10"/>
    <mergeCell ref="JJE10:JJL10"/>
    <mergeCell ref="JJM10:JJT10"/>
    <mergeCell ref="JJU10:JKB10"/>
    <mergeCell ref="JKC10:JKJ10"/>
    <mergeCell ref="JKK10:JKR10"/>
    <mergeCell ref="JKS10:JKZ10"/>
    <mergeCell ref="JSK10:JSR10"/>
    <mergeCell ref="JSS10:JSZ10"/>
    <mergeCell ref="JTA10:JTH10"/>
    <mergeCell ref="JTI10:JTP10"/>
    <mergeCell ref="JTQ10:JTX10"/>
    <mergeCell ref="JTY10:JUF10"/>
    <mergeCell ref="JQO10:JQV10"/>
    <mergeCell ref="JQW10:JRD10"/>
    <mergeCell ref="JRE10:JRL10"/>
    <mergeCell ref="JRM10:JRT10"/>
    <mergeCell ref="JRU10:JSB10"/>
    <mergeCell ref="JSC10:JSJ10"/>
    <mergeCell ref="JOS10:JOZ10"/>
    <mergeCell ref="JPA10:JPH10"/>
    <mergeCell ref="JPI10:JPP10"/>
    <mergeCell ref="JPQ10:JPX10"/>
    <mergeCell ref="JPY10:JQF10"/>
    <mergeCell ref="JQG10:JQN10"/>
    <mergeCell ref="JXY10:JYF10"/>
    <mergeCell ref="JYG10:JYN10"/>
    <mergeCell ref="JYO10:JYV10"/>
    <mergeCell ref="JYW10:JZD10"/>
    <mergeCell ref="JZE10:JZL10"/>
    <mergeCell ref="JZM10:JZT10"/>
    <mergeCell ref="JWC10:JWJ10"/>
    <mergeCell ref="JWK10:JWR10"/>
    <mergeCell ref="JWS10:JWZ10"/>
    <mergeCell ref="JXA10:JXH10"/>
    <mergeCell ref="JXI10:JXP10"/>
    <mergeCell ref="JXQ10:JXX10"/>
    <mergeCell ref="JUG10:JUN10"/>
    <mergeCell ref="JUO10:JUV10"/>
    <mergeCell ref="JUW10:JVD10"/>
    <mergeCell ref="JVE10:JVL10"/>
    <mergeCell ref="JVM10:JVT10"/>
    <mergeCell ref="JVU10:JWB10"/>
    <mergeCell ref="KDM10:KDT10"/>
    <mergeCell ref="KDU10:KEB10"/>
    <mergeCell ref="KEC10:KEJ10"/>
    <mergeCell ref="KEK10:KER10"/>
    <mergeCell ref="KES10:KEZ10"/>
    <mergeCell ref="KFA10:KFH10"/>
    <mergeCell ref="KBQ10:KBX10"/>
    <mergeCell ref="KBY10:KCF10"/>
    <mergeCell ref="KCG10:KCN10"/>
    <mergeCell ref="KCO10:KCV10"/>
    <mergeCell ref="KCW10:KDD10"/>
    <mergeCell ref="KDE10:KDL10"/>
    <mergeCell ref="JZU10:KAB10"/>
    <mergeCell ref="KAC10:KAJ10"/>
    <mergeCell ref="KAK10:KAR10"/>
    <mergeCell ref="KAS10:KAZ10"/>
    <mergeCell ref="KBA10:KBH10"/>
    <mergeCell ref="KBI10:KBP10"/>
    <mergeCell ref="KJA10:KJH10"/>
    <mergeCell ref="KJI10:KJP10"/>
    <mergeCell ref="KJQ10:KJX10"/>
    <mergeCell ref="KJY10:KKF10"/>
    <mergeCell ref="KKG10:KKN10"/>
    <mergeCell ref="KKO10:KKV10"/>
    <mergeCell ref="KHE10:KHL10"/>
    <mergeCell ref="KHM10:KHT10"/>
    <mergeCell ref="KHU10:KIB10"/>
    <mergeCell ref="KIC10:KIJ10"/>
    <mergeCell ref="KIK10:KIR10"/>
    <mergeCell ref="KIS10:KIZ10"/>
    <mergeCell ref="KFI10:KFP10"/>
    <mergeCell ref="KFQ10:KFX10"/>
    <mergeCell ref="KFY10:KGF10"/>
    <mergeCell ref="KGG10:KGN10"/>
    <mergeCell ref="KGO10:KGV10"/>
    <mergeCell ref="KGW10:KHD10"/>
    <mergeCell ref="KOO10:KOV10"/>
    <mergeCell ref="KOW10:KPD10"/>
    <mergeCell ref="KPE10:KPL10"/>
    <mergeCell ref="KPM10:KPT10"/>
    <mergeCell ref="KPU10:KQB10"/>
    <mergeCell ref="KQC10:KQJ10"/>
    <mergeCell ref="KMS10:KMZ10"/>
    <mergeCell ref="KNA10:KNH10"/>
    <mergeCell ref="KNI10:KNP10"/>
    <mergeCell ref="KNQ10:KNX10"/>
    <mergeCell ref="KNY10:KOF10"/>
    <mergeCell ref="KOG10:KON10"/>
    <mergeCell ref="KKW10:KLD10"/>
    <mergeCell ref="KLE10:KLL10"/>
    <mergeCell ref="KLM10:KLT10"/>
    <mergeCell ref="KLU10:KMB10"/>
    <mergeCell ref="KMC10:KMJ10"/>
    <mergeCell ref="KMK10:KMR10"/>
    <mergeCell ref="KUC10:KUJ10"/>
    <mergeCell ref="KUK10:KUR10"/>
    <mergeCell ref="KUS10:KUZ10"/>
    <mergeCell ref="KVA10:KVH10"/>
    <mergeCell ref="KVI10:KVP10"/>
    <mergeCell ref="KVQ10:KVX10"/>
    <mergeCell ref="KSG10:KSN10"/>
    <mergeCell ref="KSO10:KSV10"/>
    <mergeCell ref="KSW10:KTD10"/>
    <mergeCell ref="KTE10:KTL10"/>
    <mergeCell ref="KTM10:KTT10"/>
    <mergeCell ref="KTU10:KUB10"/>
    <mergeCell ref="KQK10:KQR10"/>
    <mergeCell ref="KQS10:KQZ10"/>
    <mergeCell ref="KRA10:KRH10"/>
    <mergeCell ref="KRI10:KRP10"/>
    <mergeCell ref="KRQ10:KRX10"/>
    <mergeCell ref="KRY10:KSF10"/>
    <mergeCell ref="KZQ10:KZX10"/>
    <mergeCell ref="KZY10:LAF10"/>
    <mergeCell ref="LAG10:LAN10"/>
    <mergeCell ref="LAO10:LAV10"/>
    <mergeCell ref="LAW10:LBD10"/>
    <mergeCell ref="LBE10:LBL10"/>
    <mergeCell ref="KXU10:KYB10"/>
    <mergeCell ref="KYC10:KYJ10"/>
    <mergeCell ref="KYK10:KYR10"/>
    <mergeCell ref="KYS10:KYZ10"/>
    <mergeCell ref="KZA10:KZH10"/>
    <mergeCell ref="KZI10:KZP10"/>
    <mergeCell ref="KVY10:KWF10"/>
    <mergeCell ref="KWG10:KWN10"/>
    <mergeCell ref="KWO10:KWV10"/>
    <mergeCell ref="KWW10:KXD10"/>
    <mergeCell ref="KXE10:KXL10"/>
    <mergeCell ref="KXM10:KXT10"/>
    <mergeCell ref="LFE10:LFL10"/>
    <mergeCell ref="LFM10:LFT10"/>
    <mergeCell ref="LFU10:LGB10"/>
    <mergeCell ref="LGC10:LGJ10"/>
    <mergeCell ref="LGK10:LGR10"/>
    <mergeCell ref="LGS10:LGZ10"/>
    <mergeCell ref="LDI10:LDP10"/>
    <mergeCell ref="LDQ10:LDX10"/>
    <mergeCell ref="LDY10:LEF10"/>
    <mergeCell ref="LEG10:LEN10"/>
    <mergeCell ref="LEO10:LEV10"/>
    <mergeCell ref="LEW10:LFD10"/>
    <mergeCell ref="LBM10:LBT10"/>
    <mergeCell ref="LBU10:LCB10"/>
    <mergeCell ref="LCC10:LCJ10"/>
    <mergeCell ref="LCK10:LCR10"/>
    <mergeCell ref="LCS10:LCZ10"/>
    <mergeCell ref="LDA10:LDH10"/>
    <mergeCell ref="LKS10:LKZ10"/>
    <mergeCell ref="LLA10:LLH10"/>
    <mergeCell ref="LLI10:LLP10"/>
    <mergeCell ref="LLQ10:LLX10"/>
    <mergeCell ref="LLY10:LMF10"/>
    <mergeCell ref="LMG10:LMN10"/>
    <mergeCell ref="LIW10:LJD10"/>
    <mergeCell ref="LJE10:LJL10"/>
    <mergeCell ref="LJM10:LJT10"/>
    <mergeCell ref="LJU10:LKB10"/>
    <mergeCell ref="LKC10:LKJ10"/>
    <mergeCell ref="LKK10:LKR10"/>
    <mergeCell ref="LHA10:LHH10"/>
    <mergeCell ref="LHI10:LHP10"/>
    <mergeCell ref="LHQ10:LHX10"/>
    <mergeCell ref="LHY10:LIF10"/>
    <mergeCell ref="LIG10:LIN10"/>
    <mergeCell ref="LIO10:LIV10"/>
    <mergeCell ref="LQG10:LQN10"/>
    <mergeCell ref="LQO10:LQV10"/>
    <mergeCell ref="LQW10:LRD10"/>
    <mergeCell ref="LRE10:LRL10"/>
    <mergeCell ref="LRM10:LRT10"/>
    <mergeCell ref="LRU10:LSB10"/>
    <mergeCell ref="LOK10:LOR10"/>
    <mergeCell ref="LOS10:LOZ10"/>
    <mergeCell ref="LPA10:LPH10"/>
    <mergeCell ref="LPI10:LPP10"/>
    <mergeCell ref="LPQ10:LPX10"/>
    <mergeCell ref="LPY10:LQF10"/>
    <mergeCell ref="LMO10:LMV10"/>
    <mergeCell ref="LMW10:LND10"/>
    <mergeCell ref="LNE10:LNL10"/>
    <mergeCell ref="LNM10:LNT10"/>
    <mergeCell ref="LNU10:LOB10"/>
    <mergeCell ref="LOC10:LOJ10"/>
    <mergeCell ref="LVU10:LWB10"/>
    <mergeCell ref="LWC10:LWJ10"/>
    <mergeCell ref="LWK10:LWR10"/>
    <mergeCell ref="LWS10:LWZ10"/>
    <mergeCell ref="LXA10:LXH10"/>
    <mergeCell ref="LXI10:LXP10"/>
    <mergeCell ref="LTY10:LUF10"/>
    <mergeCell ref="LUG10:LUN10"/>
    <mergeCell ref="LUO10:LUV10"/>
    <mergeCell ref="LUW10:LVD10"/>
    <mergeCell ref="LVE10:LVL10"/>
    <mergeCell ref="LVM10:LVT10"/>
    <mergeCell ref="LSC10:LSJ10"/>
    <mergeCell ref="LSK10:LSR10"/>
    <mergeCell ref="LSS10:LSZ10"/>
    <mergeCell ref="LTA10:LTH10"/>
    <mergeCell ref="LTI10:LTP10"/>
    <mergeCell ref="LTQ10:LTX10"/>
    <mergeCell ref="MBI10:MBP10"/>
    <mergeCell ref="MBQ10:MBX10"/>
    <mergeCell ref="MBY10:MCF10"/>
    <mergeCell ref="MCG10:MCN10"/>
    <mergeCell ref="MCO10:MCV10"/>
    <mergeCell ref="MCW10:MDD10"/>
    <mergeCell ref="LZM10:LZT10"/>
    <mergeCell ref="LZU10:MAB10"/>
    <mergeCell ref="MAC10:MAJ10"/>
    <mergeCell ref="MAK10:MAR10"/>
    <mergeCell ref="MAS10:MAZ10"/>
    <mergeCell ref="MBA10:MBH10"/>
    <mergeCell ref="LXQ10:LXX10"/>
    <mergeCell ref="LXY10:LYF10"/>
    <mergeCell ref="LYG10:LYN10"/>
    <mergeCell ref="LYO10:LYV10"/>
    <mergeCell ref="LYW10:LZD10"/>
    <mergeCell ref="LZE10:LZL10"/>
    <mergeCell ref="MGW10:MHD10"/>
    <mergeCell ref="MHE10:MHL10"/>
    <mergeCell ref="MHM10:MHT10"/>
    <mergeCell ref="MHU10:MIB10"/>
    <mergeCell ref="MIC10:MIJ10"/>
    <mergeCell ref="MIK10:MIR10"/>
    <mergeCell ref="MFA10:MFH10"/>
    <mergeCell ref="MFI10:MFP10"/>
    <mergeCell ref="MFQ10:MFX10"/>
    <mergeCell ref="MFY10:MGF10"/>
    <mergeCell ref="MGG10:MGN10"/>
    <mergeCell ref="MGO10:MGV10"/>
    <mergeCell ref="MDE10:MDL10"/>
    <mergeCell ref="MDM10:MDT10"/>
    <mergeCell ref="MDU10:MEB10"/>
    <mergeCell ref="MEC10:MEJ10"/>
    <mergeCell ref="MEK10:MER10"/>
    <mergeCell ref="MES10:MEZ10"/>
    <mergeCell ref="MMK10:MMR10"/>
    <mergeCell ref="MMS10:MMZ10"/>
    <mergeCell ref="MNA10:MNH10"/>
    <mergeCell ref="MNI10:MNP10"/>
    <mergeCell ref="MNQ10:MNX10"/>
    <mergeCell ref="MNY10:MOF10"/>
    <mergeCell ref="MKO10:MKV10"/>
    <mergeCell ref="MKW10:MLD10"/>
    <mergeCell ref="MLE10:MLL10"/>
    <mergeCell ref="MLM10:MLT10"/>
    <mergeCell ref="MLU10:MMB10"/>
    <mergeCell ref="MMC10:MMJ10"/>
    <mergeCell ref="MIS10:MIZ10"/>
    <mergeCell ref="MJA10:MJH10"/>
    <mergeCell ref="MJI10:MJP10"/>
    <mergeCell ref="MJQ10:MJX10"/>
    <mergeCell ref="MJY10:MKF10"/>
    <mergeCell ref="MKG10:MKN10"/>
    <mergeCell ref="MRY10:MSF10"/>
    <mergeCell ref="MSG10:MSN10"/>
    <mergeCell ref="MSO10:MSV10"/>
    <mergeCell ref="MSW10:MTD10"/>
    <mergeCell ref="MTE10:MTL10"/>
    <mergeCell ref="MTM10:MTT10"/>
    <mergeCell ref="MQC10:MQJ10"/>
    <mergeCell ref="MQK10:MQR10"/>
    <mergeCell ref="MQS10:MQZ10"/>
    <mergeCell ref="MRA10:MRH10"/>
    <mergeCell ref="MRI10:MRP10"/>
    <mergeCell ref="MRQ10:MRX10"/>
    <mergeCell ref="MOG10:MON10"/>
    <mergeCell ref="MOO10:MOV10"/>
    <mergeCell ref="MOW10:MPD10"/>
    <mergeCell ref="MPE10:MPL10"/>
    <mergeCell ref="MPM10:MPT10"/>
    <mergeCell ref="MPU10:MQB10"/>
    <mergeCell ref="MXM10:MXT10"/>
    <mergeCell ref="MXU10:MYB10"/>
    <mergeCell ref="MYC10:MYJ10"/>
    <mergeCell ref="MYK10:MYR10"/>
    <mergeCell ref="MYS10:MYZ10"/>
    <mergeCell ref="MZA10:MZH10"/>
    <mergeCell ref="MVQ10:MVX10"/>
    <mergeCell ref="MVY10:MWF10"/>
    <mergeCell ref="MWG10:MWN10"/>
    <mergeCell ref="MWO10:MWV10"/>
    <mergeCell ref="MWW10:MXD10"/>
    <mergeCell ref="MXE10:MXL10"/>
    <mergeCell ref="MTU10:MUB10"/>
    <mergeCell ref="MUC10:MUJ10"/>
    <mergeCell ref="MUK10:MUR10"/>
    <mergeCell ref="MUS10:MUZ10"/>
    <mergeCell ref="MVA10:MVH10"/>
    <mergeCell ref="MVI10:MVP10"/>
    <mergeCell ref="NDA10:NDH10"/>
    <mergeCell ref="NDI10:NDP10"/>
    <mergeCell ref="NDQ10:NDX10"/>
    <mergeCell ref="NDY10:NEF10"/>
    <mergeCell ref="NEG10:NEN10"/>
    <mergeCell ref="NEO10:NEV10"/>
    <mergeCell ref="NBE10:NBL10"/>
    <mergeCell ref="NBM10:NBT10"/>
    <mergeCell ref="NBU10:NCB10"/>
    <mergeCell ref="NCC10:NCJ10"/>
    <mergeCell ref="NCK10:NCR10"/>
    <mergeCell ref="NCS10:NCZ10"/>
    <mergeCell ref="MZI10:MZP10"/>
    <mergeCell ref="MZQ10:MZX10"/>
    <mergeCell ref="MZY10:NAF10"/>
    <mergeCell ref="NAG10:NAN10"/>
    <mergeCell ref="NAO10:NAV10"/>
    <mergeCell ref="NAW10:NBD10"/>
    <mergeCell ref="NIO10:NIV10"/>
    <mergeCell ref="NIW10:NJD10"/>
    <mergeCell ref="NJE10:NJL10"/>
    <mergeCell ref="NJM10:NJT10"/>
    <mergeCell ref="NJU10:NKB10"/>
    <mergeCell ref="NKC10:NKJ10"/>
    <mergeCell ref="NGS10:NGZ10"/>
    <mergeCell ref="NHA10:NHH10"/>
    <mergeCell ref="NHI10:NHP10"/>
    <mergeCell ref="NHQ10:NHX10"/>
    <mergeCell ref="NHY10:NIF10"/>
    <mergeCell ref="NIG10:NIN10"/>
    <mergeCell ref="NEW10:NFD10"/>
    <mergeCell ref="NFE10:NFL10"/>
    <mergeCell ref="NFM10:NFT10"/>
    <mergeCell ref="NFU10:NGB10"/>
    <mergeCell ref="NGC10:NGJ10"/>
    <mergeCell ref="NGK10:NGR10"/>
    <mergeCell ref="NOC10:NOJ10"/>
    <mergeCell ref="NOK10:NOR10"/>
    <mergeCell ref="NOS10:NOZ10"/>
    <mergeCell ref="NPA10:NPH10"/>
    <mergeCell ref="NPI10:NPP10"/>
    <mergeCell ref="NPQ10:NPX10"/>
    <mergeCell ref="NMG10:NMN10"/>
    <mergeCell ref="NMO10:NMV10"/>
    <mergeCell ref="NMW10:NND10"/>
    <mergeCell ref="NNE10:NNL10"/>
    <mergeCell ref="NNM10:NNT10"/>
    <mergeCell ref="NNU10:NOB10"/>
    <mergeCell ref="NKK10:NKR10"/>
    <mergeCell ref="NKS10:NKZ10"/>
    <mergeCell ref="NLA10:NLH10"/>
    <mergeCell ref="NLI10:NLP10"/>
    <mergeCell ref="NLQ10:NLX10"/>
    <mergeCell ref="NLY10:NMF10"/>
    <mergeCell ref="NTQ10:NTX10"/>
    <mergeCell ref="NTY10:NUF10"/>
    <mergeCell ref="NUG10:NUN10"/>
    <mergeCell ref="NUO10:NUV10"/>
    <mergeCell ref="NUW10:NVD10"/>
    <mergeCell ref="NVE10:NVL10"/>
    <mergeCell ref="NRU10:NSB10"/>
    <mergeCell ref="NSC10:NSJ10"/>
    <mergeCell ref="NSK10:NSR10"/>
    <mergeCell ref="NSS10:NSZ10"/>
    <mergeCell ref="NTA10:NTH10"/>
    <mergeCell ref="NTI10:NTP10"/>
    <mergeCell ref="NPY10:NQF10"/>
    <mergeCell ref="NQG10:NQN10"/>
    <mergeCell ref="NQO10:NQV10"/>
    <mergeCell ref="NQW10:NRD10"/>
    <mergeCell ref="NRE10:NRL10"/>
    <mergeCell ref="NRM10:NRT10"/>
    <mergeCell ref="NZE10:NZL10"/>
    <mergeCell ref="NZM10:NZT10"/>
    <mergeCell ref="NZU10:OAB10"/>
    <mergeCell ref="OAC10:OAJ10"/>
    <mergeCell ref="OAK10:OAR10"/>
    <mergeCell ref="OAS10:OAZ10"/>
    <mergeCell ref="NXI10:NXP10"/>
    <mergeCell ref="NXQ10:NXX10"/>
    <mergeCell ref="NXY10:NYF10"/>
    <mergeCell ref="NYG10:NYN10"/>
    <mergeCell ref="NYO10:NYV10"/>
    <mergeCell ref="NYW10:NZD10"/>
    <mergeCell ref="NVM10:NVT10"/>
    <mergeCell ref="NVU10:NWB10"/>
    <mergeCell ref="NWC10:NWJ10"/>
    <mergeCell ref="NWK10:NWR10"/>
    <mergeCell ref="NWS10:NWZ10"/>
    <mergeCell ref="NXA10:NXH10"/>
    <mergeCell ref="OES10:OEZ10"/>
    <mergeCell ref="OFA10:OFH10"/>
    <mergeCell ref="OFI10:OFP10"/>
    <mergeCell ref="OFQ10:OFX10"/>
    <mergeCell ref="OFY10:OGF10"/>
    <mergeCell ref="OGG10:OGN10"/>
    <mergeCell ref="OCW10:ODD10"/>
    <mergeCell ref="ODE10:ODL10"/>
    <mergeCell ref="ODM10:ODT10"/>
    <mergeCell ref="ODU10:OEB10"/>
    <mergeCell ref="OEC10:OEJ10"/>
    <mergeCell ref="OEK10:OER10"/>
    <mergeCell ref="OBA10:OBH10"/>
    <mergeCell ref="OBI10:OBP10"/>
    <mergeCell ref="OBQ10:OBX10"/>
    <mergeCell ref="OBY10:OCF10"/>
    <mergeCell ref="OCG10:OCN10"/>
    <mergeCell ref="OCO10:OCV10"/>
    <mergeCell ref="OKG10:OKN10"/>
    <mergeCell ref="OKO10:OKV10"/>
    <mergeCell ref="OKW10:OLD10"/>
    <mergeCell ref="OLE10:OLL10"/>
    <mergeCell ref="OLM10:OLT10"/>
    <mergeCell ref="OLU10:OMB10"/>
    <mergeCell ref="OIK10:OIR10"/>
    <mergeCell ref="OIS10:OIZ10"/>
    <mergeCell ref="OJA10:OJH10"/>
    <mergeCell ref="OJI10:OJP10"/>
    <mergeCell ref="OJQ10:OJX10"/>
    <mergeCell ref="OJY10:OKF10"/>
    <mergeCell ref="OGO10:OGV10"/>
    <mergeCell ref="OGW10:OHD10"/>
    <mergeCell ref="OHE10:OHL10"/>
    <mergeCell ref="OHM10:OHT10"/>
    <mergeCell ref="OHU10:OIB10"/>
    <mergeCell ref="OIC10:OIJ10"/>
    <mergeCell ref="OPU10:OQB10"/>
    <mergeCell ref="OQC10:OQJ10"/>
    <mergeCell ref="OQK10:OQR10"/>
    <mergeCell ref="OQS10:OQZ10"/>
    <mergeCell ref="ORA10:ORH10"/>
    <mergeCell ref="ORI10:ORP10"/>
    <mergeCell ref="ONY10:OOF10"/>
    <mergeCell ref="OOG10:OON10"/>
    <mergeCell ref="OOO10:OOV10"/>
    <mergeCell ref="OOW10:OPD10"/>
    <mergeCell ref="OPE10:OPL10"/>
    <mergeCell ref="OPM10:OPT10"/>
    <mergeCell ref="OMC10:OMJ10"/>
    <mergeCell ref="OMK10:OMR10"/>
    <mergeCell ref="OMS10:OMZ10"/>
    <mergeCell ref="ONA10:ONH10"/>
    <mergeCell ref="ONI10:ONP10"/>
    <mergeCell ref="ONQ10:ONX10"/>
    <mergeCell ref="OVI10:OVP10"/>
    <mergeCell ref="OVQ10:OVX10"/>
    <mergeCell ref="OVY10:OWF10"/>
    <mergeCell ref="OWG10:OWN10"/>
    <mergeCell ref="OWO10:OWV10"/>
    <mergeCell ref="OWW10:OXD10"/>
    <mergeCell ref="OTM10:OTT10"/>
    <mergeCell ref="OTU10:OUB10"/>
    <mergeCell ref="OUC10:OUJ10"/>
    <mergeCell ref="OUK10:OUR10"/>
    <mergeCell ref="OUS10:OUZ10"/>
    <mergeCell ref="OVA10:OVH10"/>
    <mergeCell ref="ORQ10:ORX10"/>
    <mergeCell ref="ORY10:OSF10"/>
    <mergeCell ref="OSG10:OSN10"/>
    <mergeCell ref="OSO10:OSV10"/>
    <mergeCell ref="OSW10:OTD10"/>
    <mergeCell ref="OTE10:OTL10"/>
    <mergeCell ref="PAW10:PBD10"/>
    <mergeCell ref="PBE10:PBL10"/>
    <mergeCell ref="PBM10:PBT10"/>
    <mergeCell ref="PBU10:PCB10"/>
    <mergeCell ref="PCC10:PCJ10"/>
    <mergeCell ref="PCK10:PCR10"/>
    <mergeCell ref="OZA10:OZH10"/>
    <mergeCell ref="OZI10:OZP10"/>
    <mergeCell ref="OZQ10:OZX10"/>
    <mergeCell ref="OZY10:PAF10"/>
    <mergeCell ref="PAG10:PAN10"/>
    <mergeCell ref="PAO10:PAV10"/>
    <mergeCell ref="OXE10:OXL10"/>
    <mergeCell ref="OXM10:OXT10"/>
    <mergeCell ref="OXU10:OYB10"/>
    <mergeCell ref="OYC10:OYJ10"/>
    <mergeCell ref="OYK10:OYR10"/>
    <mergeCell ref="OYS10:OYZ10"/>
    <mergeCell ref="PGK10:PGR10"/>
    <mergeCell ref="PGS10:PGZ10"/>
    <mergeCell ref="PHA10:PHH10"/>
    <mergeCell ref="PHI10:PHP10"/>
    <mergeCell ref="PHQ10:PHX10"/>
    <mergeCell ref="PHY10:PIF10"/>
    <mergeCell ref="PEO10:PEV10"/>
    <mergeCell ref="PEW10:PFD10"/>
    <mergeCell ref="PFE10:PFL10"/>
    <mergeCell ref="PFM10:PFT10"/>
    <mergeCell ref="PFU10:PGB10"/>
    <mergeCell ref="PGC10:PGJ10"/>
    <mergeCell ref="PCS10:PCZ10"/>
    <mergeCell ref="PDA10:PDH10"/>
    <mergeCell ref="PDI10:PDP10"/>
    <mergeCell ref="PDQ10:PDX10"/>
    <mergeCell ref="PDY10:PEF10"/>
    <mergeCell ref="PEG10:PEN10"/>
    <mergeCell ref="PLY10:PMF10"/>
    <mergeCell ref="PMG10:PMN10"/>
    <mergeCell ref="PMO10:PMV10"/>
    <mergeCell ref="PMW10:PND10"/>
    <mergeCell ref="PNE10:PNL10"/>
    <mergeCell ref="PNM10:PNT10"/>
    <mergeCell ref="PKC10:PKJ10"/>
    <mergeCell ref="PKK10:PKR10"/>
    <mergeCell ref="PKS10:PKZ10"/>
    <mergeCell ref="PLA10:PLH10"/>
    <mergeCell ref="PLI10:PLP10"/>
    <mergeCell ref="PLQ10:PLX10"/>
    <mergeCell ref="PIG10:PIN10"/>
    <mergeCell ref="PIO10:PIV10"/>
    <mergeCell ref="PIW10:PJD10"/>
    <mergeCell ref="PJE10:PJL10"/>
    <mergeCell ref="PJM10:PJT10"/>
    <mergeCell ref="PJU10:PKB10"/>
    <mergeCell ref="PRM10:PRT10"/>
    <mergeCell ref="PRU10:PSB10"/>
    <mergeCell ref="PSC10:PSJ10"/>
    <mergeCell ref="PSK10:PSR10"/>
    <mergeCell ref="PSS10:PSZ10"/>
    <mergeCell ref="PTA10:PTH10"/>
    <mergeCell ref="PPQ10:PPX10"/>
    <mergeCell ref="PPY10:PQF10"/>
    <mergeCell ref="PQG10:PQN10"/>
    <mergeCell ref="PQO10:PQV10"/>
    <mergeCell ref="PQW10:PRD10"/>
    <mergeCell ref="PRE10:PRL10"/>
    <mergeCell ref="PNU10:POB10"/>
    <mergeCell ref="POC10:POJ10"/>
    <mergeCell ref="POK10:POR10"/>
    <mergeCell ref="POS10:POZ10"/>
    <mergeCell ref="PPA10:PPH10"/>
    <mergeCell ref="PPI10:PPP10"/>
    <mergeCell ref="PXA10:PXH10"/>
    <mergeCell ref="PXI10:PXP10"/>
    <mergeCell ref="PXQ10:PXX10"/>
    <mergeCell ref="PXY10:PYF10"/>
    <mergeCell ref="PYG10:PYN10"/>
    <mergeCell ref="PYO10:PYV10"/>
    <mergeCell ref="PVE10:PVL10"/>
    <mergeCell ref="PVM10:PVT10"/>
    <mergeCell ref="PVU10:PWB10"/>
    <mergeCell ref="PWC10:PWJ10"/>
    <mergeCell ref="PWK10:PWR10"/>
    <mergeCell ref="PWS10:PWZ10"/>
    <mergeCell ref="PTI10:PTP10"/>
    <mergeCell ref="PTQ10:PTX10"/>
    <mergeCell ref="PTY10:PUF10"/>
    <mergeCell ref="PUG10:PUN10"/>
    <mergeCell ref="PUO10:PUV10"/>
    <mergeCell ref="PUW10:PVD10"/>
    <mergeCell ref="QCO10:QCV10"/>
    <mergeCell ref="QCW10:QDD10"/>
    <mergeCell ref="QDE10:QDL10"/>
    <mergeCell ref="QDM10:QDT10"/>
    <mergeCell ref="QDU10:QEB10"/>
    <mergeCell ref="QEC10:QEJ10"/>
    <mergeCell ref="QAS10:QAZ10"/>
    <mergeCell ref="QBA10:QBH10"/>
    <mergeCell ref="QBI10:QBP10"/>
    <mergeCell ref="QBQ10:QBX10"/>
    <mergeCell ref="QBY10:QCF10"/>
    <mergeCell ref="QCG10:QCN10"/>
    <mergeCell ref="PYW10:PZD10"/>
    <mergeCell ref="PZE10:PZL10"/>
    <mergeCell ref="PZM10:PZT10"/>
    <mergeCell ref="PZU10:QAB10"/>
    <mergeCell ref="QAC10:QAJ10"/>
    <mergeCell ref="QAK10:QAR10"/>
    <mergeCell ref="QIC10:QIJ10"/>
    <mergeCell ref="QIK10:QIR10"/>
    <mergeCell ref="QIS10:QIZ10"/>
    <mergeCell ref="QJA10:QJH10"/>
    <mergeCell ref="QJI10:QJP10"/>
    <mergeCell ref="QJQ10:QJX10"/>
    <mergeCell ref="QGG10:QGN10"/>
    <mergeCell ref="QGO10:QGV10"/>
    <mergeCell ref="QGW10:QHD10"/>
    <mergeCell ref="QHE10:QHL10"/>
    <mergeCell ref="QHM10:QHT10"/>
    <mergeCell ref="QHU10:QIB10"/>
    <mergeCell ref="QEK10:QER10"/>
    <mergeCell ref="QES10:QEZ10"/>
    <mergeCell ref="QFA10:QFH10"/>
    <mergeCell ref="QFI10:QFP10"/>
    <mergeCell ref="QFQ10:QFX10"/>
    <mergeCell ref="QFY10:QGF10"/>
    <mergeCell ref="QNQ10:QNX10"/>
    <mergeCell ref="QNY10:QOF10"/>
    <mergeCell ref="QOG10:QON10"/>
    <mergeCell ref="QOO10:QOV10"/>
    <mergeCell ref="QOW10:QPD10"/>
    <mergeCell ref="QPE10:QPL10"/>
    <mergeCell ref="QLU10:QMB10"/>
    <mergeCell ref="QMC10:QMJ10"/>
    <mergeCell ref="QMK10:QMR10"/>
    <mergeCell ref="QMS10:QMZ10"/>
    <mergeCell ref="QNA10:QNH10"/>
    <mergeCell ref="QNI10:QNP10"/>
    <mergeCell ref="QJY10:QKF10"/>
    <mergeCell ref="QKG10:QKN10"/>
    <mergeCell ref="QKO10:QKV10"/>
    <mergeCell ref="QKW10:QLD10"/>
    <mergeCell ref="QLE10:QLL10"/>
    <mergeCell ref="QLM10:QLT10"/>
    <mergeCell ref="QTE10:QTL10"/>
    <mergeCell ref="QTM10:QTT10"/>
    <mergeCell ref="QTU10:QUB10"/>
    <mergeCell ref="QUC10:QUJ10"/>
    <mergeCell ref="QUK10:QUR10"/>
    <mergeCell ref="QUS10:QUZ10"/>
    <mergeCell ref="QRI10:QRP10"/>
    <mergeCell ref="QRQ10:QRX10"/>
    <mergeCell ref="QRY10:QSF10"/>
    <mergeCell ref="QSG10:QSN10"/>
    <mergeCell ref="QSO10:QSV10"/>
    <mergeCell ref="QSW10:QTD10"/>
    <mergeCell ref="QPM10:QPT10"/>
    <mergeCell ref="QPU10:QQB10"/>
    <mergeCell ref="QQC10:QQJ10"/>
    <mergeCell ref="QQK10:QQR10"/>
    <mergeCell ref="QQS10:QQZ10"/>
    <mergeCell ref="QRA10:QRH10"/>
    <mergeCell ref="QYS10:QYZ10"/>
    <mergeCell ref="QZA10:QZH10"/>
    <mergeCell ref="QZI10:QZP10"/>
    <mergeCell ref="QZQ10:QZX10"/>
    <mergeCell ref="QZY10:RAF10"/>
    <mergeCell ref="RAG10:RAN10"/>
    <mergeCell ref="QWW10:QXD10"/>
    <mergeCell ref="QXE10:QXL10"/>
    <mergeCell ref="QXM10:QXT10"/>
    <mergeCell ref="QXU10:QYB10"/>
    <mergeCell ref="QYC10:QYJ10"/>
    <mergeCell ref="QYK10:QYR10"/>
    <mergeCell ref="QVA10:QVH10"/>
    <mergeCell ref="QVI10:QVP10"/>
    <mergeCell ref="QVQ10:QVX10"/>
    <mergeCell ref="QVY10:QWF10"/>
    <mergeCell ref="QWG10:QWN10"/>
    <mergeCell ref="QWO10:QWV10"/>
    <mergeCell ref="REG10:REN10"/>
    <mergeCell ref="REO10:REV10"/>
    <mergeCell ref="REW10:RFD10"/>
    <mergeCell ref="RFE10:RFL10"/>
    <mergeCell ref="RFM10:RFT10"/>
    <mergeCell ref="RFU10:RGB10"/>
    <mergeCell ref="RCK10:RCR10"/>
    <mergeCell ref="RCS10:RCZ10"/>
    <mergeCell ref="RDA10:RDH10"/>
    <mergeCell ref="RDI10:RDP10"/>
    <mergeCell ref="RDQ10:RDX10"/>
    <mergeCell ref="RDY10:REF10"/>
    <mergeCell ref="RAO10:RAV10"/>
    <mergeCell ref="RAW10:RBD10"/>
    <mergeCell ref="RBE10:RBL10"/>
    <mergeCell ref="RBM10:RBT10"/>
    <mergeCell ref="RBU10:RCB10"/>
    <mergeCell ref="RCC10:RCJ10"/>
    <mergeCell ref="RJU10:RKB10"/>
    <mergeCell ref="RKC10:RKJ10"/>
    <mergeCell ref="RKK10:RKR10"/>
    <mergeCell ref="RKS10:RKZ10"/>
    <mergeCell ref="RLA10:RLH10"/>
    <mergeCell ref="RLI10:RLP10"/>
    <mergeCell ref="RHY10:RIF10"/>
    <mergeCell ref="RIG10:RIN10"/>
    <mergeCell ref="RIO10:RIV10"/>
    <mergeCell ref="RIW10:RJD10"/>
    <mergeCell ref="RJE10:RJL10"/>
    <mergeCell ref="RJM10:RJT10"/>
    <mergeCell ref="RGC10:RGJ10"/>
    <mergeCell ref="RGK10:RGR10"/>
    <mergeCell ref="RGS10:RGZ10"/>
    <mergeCell ref="RHA10:RHH10"/>
    <mergeCell ref="RHI10:RHP10"/>
    <mergeCell ref="RHQ10:RHX10"/>
    <mergeCell ref="RPI10:RPP10"/>
    <mergeCell ref="RPQ10:RPX10"/>
    <mergeCell ref="RPY10:RQF10"/>
    <mergeCell ref="RQG10:RQN10"/>
    <mergeCell ref="RQO10:RQV10"/>
    <mergeCell ref="RQW10:RRD10"/>
    <mergeCell ref="RNM10:RNT10"/>
    <mergeCell ref="RNU10:ROB10"/>
    <mergeCell ref="ROC10:ROJ10"/>
    <mergeCell ref="ROK10:ROR10"/>
    <mergeCell ref="ROS10:ROZ10"/>
    <mergeCell ref="RPA10:RPH10"/>
    <mergeCell ref="RLQ10:RLX10"/>
    <mergeCell ref="RLY10:RMF10"/>
    <mergeCell ref="RMG10:RMN10"/>
    <mergeCell ref="RMO10:RMV10"/>
    <mergeCell ref="RMW10:RND10"/>
    <mergeCell ref="RNE10:RNL10"/>
    <mergeCell ref="RUW10:RVD10"/>
    <mergeCell ref="RVE10:RVL10"/>
    <mergeCell ref="RVM10:RVT10"/>
    <mergeCell ref="RVU10:RWB10"/>
    <mergeCell ref="RWC10:RWJ10"/>
    <mergeCell ref="RWK10:RWR10"/>
    <mergeCell ref="RTA10:RTH10"/>
    <mergeCell ref="RTI10:RTP10"/>
    <mergeCell ref="RTQ10:RTX10"/>
    <mergeCell ref="RTY10:RUF10"/>
    <mergeCell ref="RUG10:RUN10"/>
    <mergeCell ref="RUO10:RUV10"/>
    <mergeCell ref="RRE10:RRL10"/>
    <mergeCell ref="RRM10:RRT10"/>
    <mergeCell ref="RRU10:RSB10"/>
    <mergeCell ref="RSC10:RSJ10"/>
    <mergeCell ref="RSK10:RSR10"/>
    <mergeCell ref="RSS10:RSZ10"/>
    <mergeCell ref="SAK10:SAR10"/>
    <mergeCell ref="SAS10:SAZ10"/>
    <mergeCell ref="SBA10:SBH10"/>
    <mergeCell ref="SBI10:SBP10"/>
    <mergeCell ref="SBQ10:SBX10"/>
    <mergeCell ref="SBY10:SCF10"/>
    <mergeCell ref="RYO10:RYV10"/>
    <mergeCell ref="RYW10:RZD10"/>
    <mergeCell ref="RZE10:RZL10"/>
    <mergeCell ref="RZM10:RZT10"/>
    <mergeCell ref="RZU10:SAB10"/>
    <mergeCell ref="SAC10:SAJ10"/>
    <mergeCell ref="RWS10:RWZ10"/>
    <mergeCell ref="RXA10:RXH10"/>
    <mergeCell ref="RXI10:RXP10"/>
    <mergeCell ref="RXQ10:RXX10"/>
    <mergeCell ref="RXY10:RYF10"/>
    <mergeCell ref="RYG10:RYN10"/>
    <mergeCell ref="SFY10:SGF10"/>
    <mergeCell ref="SGG10:SGN10"/>
    <mergeCell ref="SGO10:SGV10"/>
    <mergeCell ref="SGW10:SHD10"/>
    <mergeCell ref="SHE10:SHL10"/>
    <mergeCell ref="SHM10:SHT10"/>
    <mergeCell ref="SEC10:SEJ10"/>
    <mergeCell ref="SEK10:SER10"/>
    <mergeCell ref="SES10:SEZ10"/>
    <mergeCell ref="SFA10:SFH10"/>
    <mergeCell ref="SFI10:SFP10"/>
    <mergeCell ref="SFQ10:SFX10"/>
    <mergeCell ref="SCG10:SCN10"/>
    <mergeCell ref="SCO10:SCV10"/>
    <mergeCell ref="SCW10:SDD10"/>
    <mergeCell ref="SDE10:SDL10"/>
    <mergeCell ref="SDM10:SDT10"/>
    <mergeCell ref="SDU10:SEB10"/>
    <mergeCell ref="SLM10:SLT10"/>
    <mergeCell ref="SLU10:SMB10"/>
    <mergeCell ref="SMC10:SMJ10"/>
    <mergeCell ref="SMK10:SMR10"/>
    <mergeCell ref="SMS10:SMZ10"/>
    <mergeCell ref="SNA10:SNH10"/>
    <mergeCell ref="SJQ10:SJX10"/>
    <mergeCell ref="SJY10:SKF10"/>
    <mergeCell ref="SKG10:SKN10"/>
    <mergeCell ref="SKO10:SKV10"/>
    <mergeCell ref="SKW10:SLD10"/>
    <mergeCell ref="SLE10:SLL10"/>
    <mergeCell ref="SHU10:SIB10"/>
    <mergeCell ref="SIC10:SIJ10"/>
    <mergeCell ref="SIK10:SIR10"/>
    <mergeCell ref="SIS10:SIZ10"/>
    <mergeCell ref="SJA10:SJH10"/>
    <mergeCell ref="SJI10:SJP10"/>
    <mergeCell ref="SRA10:SRH10"/>
    <mergeCell ref="SRI10:SRP10"/>
    <mergeCell ref="SRQ10:SRX10"/>
    <mergeCell ref="SRY10:SSF10"/>
    <mergeCell ref="SSG10:SSN10"/>
    <mergeCell ref="SSO10:SSV10"/>
    <mergeCell ref="SPE10:SPL10"/>
    <mergeCell ref="SPM10:SPT10"/>
    <mergeCell ref="SPU10:SQB10"/>
    <mergeCell ref="SQC10:SQJ10"/>
    <mergeCell ref="SQK10:SQR10"/>
    <mergeCell ref="SQS10:SQZ10"/>
    <mergeCell ref="SNI10:SNP10"/>
    <mergeCell ref="SNQ10:SNX10"/>
    <mergeCell ref="SNY10:SOF10"/>
    <mergeCell ref="SOG10:SON10"/>
    <mergeCell ref="SOO10:SOV10"/>
    <mergeCell ref="SOW10:SPD10"/>
    <mergeCell ref="SWO10:SWV10"/>
    <mergeCell ref="SWW10:SXD10"/>
    <mergeCell ref="SXE10:SXL10"/>
    <mergeCell ref="SXM10:SXT10"/>
    <mergeCell ref="SXU10:SYB10"/>
    <mergeCell ref="SYC10:SYJ10"/>
    <mergeCell ref="SUS10:SUZ10"/>
    <mergeCell ref="SVA10:SVH10"/>
    <mergeCell ref="SVI10:SVP10"/>
    <mergeCell ref="SVQ10:SVX10"/>
    <mergeCell ref="SVY10:SWF10"/>
    <mergeCell ref="SWG10:SWN10"/>
    <mergeCell ref="SSW10:STD10"/>
    <mergeCell ref="STE10:STL10"/>
    <mergeCell ref="STM10:STT10"/>
    <mergeCell ref="STU10:SUB10"/>
    <mergeCell ref="SUC10:SUJ10"/>
    <mergeCell ref="SUK10:SUR10"/>
    <mergeCell ref="TCC10:TCJ10"/>
    <mergeCell ref="TCK10:TCR10"/>
    <mergeCell ref="TCS10:TCZ10"/>
    <mergeCell ref="TDA10:TDH10"/>
    <mergeCell ref="TDI10:TDP10"/>
    <mergeCell ref="TDQ10:TDX10"/>
    <mergeCell ref="TAG10:TAN10"/>
    <mergeCell ref="TAO10:TAV10"/>
    <mergeCell ref="TAW10:TBD10"/>
    <mergeCell ref="TBE10:TBL10"/>
    <mergeCell ref="TBM10:TBT10"/>
    <mergeCell ref="TBU10:TCB10"/>
    <mergeCell ref="SYK10:SYR10"/>
    <mergeCell ref="SYS10:SYZ10"/>
    <mergeCell ref="SZA10:SZH10"/>
    <mergeCell ref="SZI10:SZP10"/>
    <mergeCell ref="SZQ10:SZX10"/>
    <mergeCell ref="SZY10:TAF10"/>
    <mergeCell ref="THQ10:THX10"/>
    <mergeCell ref="THY10:TIF10"/>
    <mergeCell ref="TIG10:TIN10"/>
    <mergeCell ref="TIO10:TIV10"/>
    <mergeCell ref="TIW10:TJD10"/>
    <mergeCell ref="TJE10:TJL10"/>
    <mergeCell ref="TFU10:TGB10"/>
    <mergeCell ref="TGC10:TGJ10"/>
    <mergeCell ref="TGK10:TGR10"/>
    <mergeCell ref="TGS10:TGZ10"/>
    <mergeCell ref="THA10:THH10"/>
    <mergeCell ref="THI10:THP10"/>
    <mergeCell ref="TDY10:TEF10"/>
    <mergeCell ref="TEG10:TEN10"/>
    <mergeCell ref="TEO10:TEV10"/>
    <mergeCell ref="TEW10:TFD10"/>
    <mergeCell ref="TFE10:TFL10"/>
    <mergeCell ref="TFM10:TFT10"/>
    <mergeCell ref="TNE10:TNL10"/>
    <mergeCell ref="TNM10:TNT10"/>
    <mergeCell ref="TNU10:TOB10"/>
    <mergeCell ref="TOC10:TOJ10"/>
    <mergeCell ref="TOK10:TOR10"/>
    <mergeCell ref="TOS10:TOZ10"/>
    <mergeCell ref="TLI10:TLP10"/>
    <mergeCell ref="TLQ10:TLX10"/>
    <mergeCell ref="TLY10:TMF10"/>
    <mergeCell ref="TMG10:TMN10"/>
    <mergeCell ref="TMO10:TMV10"/>
    <mergeCell ref="TMW10:TND10"/>
    <mergeCell ref="TJM10:TJT10"/>
    <mergeCell ref="TJU10:TKB10"/>
    <mergeCell ref="TKC10:TKJ10"/>
    <mergeCell ref="TKK10:TKR10"/>
    <mergeCell ref="TKS10:TKZ10"/>
    <mergeCell ref="TLA10:TLH10"/>
    <mergeCell ref="TSS10:TSZ10"/>
    <mergeCell ref="TTA10:TTH10"/>
    <mergeCell ref="TTI10:TTP10"/>
    <mergeCell ref="TTQ10:TTX10"/>
    <mergeCell ref="TTY10:TUF10"/>
    <mergeCell ref="TUG10:TUN10"/>
    <mergeCell ref="TQW10:TRD10"/>
    <mergeCell ref="TRE10:TRL10"/>
    <mergeCell ref="TRM10:TRT10"/>
    <mergeCell ref="TRU10:TSB10"/>
    <mergeCell ref="TSC10:TSJ10"/>
    <mergeCell ref="TSK10:TSR10"/>
    <mergeCell ref="TPA10:TPH10"/>
    <mergeCell ref="TPI10:TPP10"/>
    <mergeCell ref="TPQ10:TPX10"/>
    <mergeCell ref="TPY10:TQF10"/>
    <mergeCell ref="TQG10:TQN10"/>
    <mergeCell ref="TQO10:TQV10"/>
    <mergeCell ref="TYG10:TYN10"/>
    <mergeCell ref="TYO10:TYV10"/>
    <mergeCell ref="TYW10:TZD10"/>
    <mergeCell ref="TZE10:TZL10"/>
    <mergeCell ref="TZM10:TZT10"/>
    <mergeCell ref="TZU10:UAB10"/>
    <mergeCell ref="TWK10:TWR10"/>
    <mergeCell ref="TWS10:TWZ10"/>
    <mergeCell ref="TXA10:TXH10"/>
    <mergeCell ref="TXI10:TXP10"/>
    <mergeCell ref="TXQ10:TXX10"/>
    <mergeCell ref="TXY10:TYF10"/>
    <mergeCell ref="TUO10:TUV10"/>
    <mergeCell ref="TUW10:TVD10"/>
    <mergeCell ref="TVE10:TVL10"/>
    <mergeCell ref="TVM10:TVT10"/>
    <mergeCell ref="TVU10:TWB10"/>
    <mergeCell ref="TWC10:TWJ10"/>
    <mergeCell ref="UDU10:UEB10"/>
    <mergeCell ref="UEC10:UEJ10"/>
    <mergeCell ref="UEK10:UER10"/>
    <mergeCell ref="UES10:UEZ10"/>
    <mergeCell ref="UFA10:UFH10"/>
    <mergeCell ref="UFI10:UFP10"/>
    <mergeCell ref="UBY10:UCF10"/>
    <mergeCell ref="UCG10:UCN10"/>
    <mergeCell ref="UCO10:UCV10"/>
    <mergeCell ref="UCW10:UDD10"/>
    <mergeCell ref="UDE10:UDL10"/>
    <mergeCell ref="UDM10:UDT10"/>
    <mergeCell ref="UAC10:UAJ10"/>
    <mergeCell ref="UAK10:UAR10"/>
    <mergeCell ref="UAS10:UAZ10"/>
    <mergeCell ref="UBA10:UBH10"/>
    <mergeCell ref="UBI10:UBP10"/>
    <mergeCell ref="UBQ10:UBX10"/>
    <mergeCell ref="UJI10:UJP10"/>
    <mergeCell ref="UJQ10:UJX10"/>
    <mergeCell ref="UJY10:UKF10"/>
    <mergeCell ref="UKG10:UKN10"/>
    <mergeCell ref="UKO10:UKV10"/>
    <mergeCell ref="UKW10:ULD10"/>
    <mergeCell ref="UHM10:UHT10"/>
    <mergeCell ref="UHU10:UIB10"/>
    <mergeCell ref="UIC10:UIJ10"/>
    <mergeCell ref="UIK10:UIR10"/>
    <mergeCell ref="UIS10:UIZ10"/>
    <mergeCell ref="UJA10:UJH10"/>
    <mergeCell ref="UFQ10:UFX10"/>
    <mergeCell ref="UFY10:UGF10"/>
    <mergeCell ref="UGG10:UGN10"/>
    <mergeCell ref="UGO10:UGV10"/>
    <mergeCell ref="UGW10:UHD10"/>
    <mergeCell ref="UHE10:UHL10"/>
    <mergeCell ref="UOW10:UPD10"/>
    <mergeCell ref="UPE10:UPL10"/>
    <mergeCell ref="UPM10:UPT10"/>
    <mergeCell ref="UPU10:UQB10"/>
    <mergeCell ref="UQC10:UQJ10"/>
    <mergeCell ref="UQK10:UQR10"/>
    <mergeCell ref="UNA10:UNH10"/>
    <mergeCell ref="UNI10:UNP10"/>
    <mergeCell ref="UNQ10:UNX10"/>
    <mergeCell ref="UNY10:UOF10"/>
    <mergeCell ref="UOG10:UON10"/>
    <mergeCell ref="UOO10:UOV10"/>
    <mergeCell ref="ULE10:ULL10"/>
    <mergeCell ref="ULM10:ULT10"/>
    <mergeCell ref="ULU10:UMB10"/>
    <mergeCell ref="UMC10:UMJ10"/>
    <mergeCell ref="UMK10:UMR10"/>
    <mergeCell ref="UMS10:UMZ10"/>
    <mergeCell ref="UUK10:UUR10"/>
    <mergeCell ref="UUS10:UUZ10"/>
    <mergeCell ref="UVA10:UVH10"/>
    <mergeCell ref="UVI10:UVP10"/>
    <mergeCell ref="UVQ10:UVX10"/>
    <mergeCell ref="UVY10:UWF10"/>
    <mergeCell ref="USO10:USV10"/>
    <mergeCell ref="USW10:UTD10"/>
    <mergeCell ref="UTE10:UTL10"/>
    <mergeCell ref="UTM10:UTT10"/>
    <mergeCell ref="UTU10:UUB10"/>
    <mergeCell ref="UUC10:UUJ10"/>
    <mergeCell ref="UQS10:UQZ10"/>
    <mergeCell ref="URA10:URH10"/>
    <mergeCell ref="URI10:URP10"/>
    <mergeCell ref="URQ10:URX10"/>
    <mergeCell ref="URY10:USF10"/>
    <mergeCell ref="USG10:USN10"/>
    <mergeCell ref="UZY10:VAF10"/>
    <mergeCell ref="VAG10:VAN10"/>
    <mergeCell ref="VAO10:VAV10"/>
    <mergeCell ref="VAW10:VBD10"/>
    <mergeCell ref="VBE10:VBL10"/>
    <mergeCell ref="VBM10:VBT10"/>
    <mergeCell ref="UYC10:UYJ10"/>
    <mergeCell ref="UYK10:UYR10"/>
    <mergeCell ref="UYS10:UYZ10"/>
    <mergeCell ref="UZA10:UZH10"/>
    <mergeCell ref="UZI10:UZP10"/>
    <mergeCell ref="UZQ10:UZX10"/>
    <mergeCell ref="UWG10:UWN10"/>
    <mergeCell ref="UWO10:UWV10"/>
    <mergeCell ref="UWW10:UXD10"/>
    <mergeCell ref="UXE10:UXL10"/>
    <mergeCell ref="UXM10:UXT10"/>
    <mergeCell ref="UXU10:UYB10"/>
    <mergeCell ref="VFM10:VFT10"/>
    <mergeCell ref="VFU10:VGB10"/>
    <mergeCell ref="VGC10:VGJ10"/>
    <mergeCell ref="VGK10:VGR10"/>
    <mergeCell ref="VGS10:VGZ10"/>
    <mergeCell ref="VHA10:VHH10"/>
    <mergeCell ref="VDQ10:VDX10"/>
    <mergeCell ref="VDY10:VEF10"/>
    <mergeCell ref="VEG10:VEN10"/>
    <mergeCell ref="VEO10:VEV10"/>
    <mergeCell ref="VEW10:VFD10"/>
    <mergeCell ref="VFE10:VFL10"/>
    <mergeCell ref="VBU10:VCB10"/>
    <mergeCell ref="VCC10:VCJ10"/>
    <mergeCell ref="VCK10:VCR10"/>
    <mergeCell ref="VCS10:VCZ10"/>
    <mergeCell ref="VDA10:VDH10"/>
    <mergeCell ref="VDI10:VDP10"/>
    <mergeCell ref="VLA10:VLH10"/>
    <mergeCell ref="VLI10:VLP10"/>
    <mergeCell ref="VLQ10:VLX10"/>
    <mergeCell ref="VLY10:VMF10"/>
    <mergeCell ref="VMG10:VMN10"/>
    <mergeCell ref="VMO10:VMV10"/>
    <mergeCell ref="VJE10:VJL10"/>
    <mergeCell ref="VJM10:VJT10"/>
    <mergeCell ref="VJU10:VKB10"/>
    <mergeCell ref="VKC10:VKJ10"/>
    <mergeCell ref="VKK10:VKR10"/>
    <mergeCell ref="VKS10:VKZ10"/>
    <mergeCell ref="VHI10:VHP10"/>
    <mergeCell ref="VHQ10:VHX10"/>
    <mergeCell ref="VHY10:VIF10"/>
    <mergeCell ref="VIG10:VIN10"/>
    <mergeCell ref="VIO10:VIV10"/>
    <mergeCell ref="VIW10:VJD10"/>
    <mergeCell ref="VQO10:VQV10"/>
    <mergeCell ref="VQW10:VRD10"/>
    <mergeCell ref="VRE10:VRL10"/>
    <mergeCell ref="VRM10:VRT10"/>
    <mergeCell ref="VRU10:VSB10"/>
    <mergeCell ref="VSC10:VSJ10"/>
    <mergeCell ref="VOS10:VOZ10"/>
    <mergeCell ref="VPA10:VPH10"/>
    <mergeCell ref="VPI10:VPP10"/>
    <mergeCell ref="VPQ10:VPX10"/>
    <mergeCell ref="VPY10:VQF10"/>
    <mergeCell ref="VQG10:VQN10"/>
    <mergeCell ref="VMW10:VND10"/>
    <mergeCell ref="VNE10:VNL10"/>
    <mergeCell ref="VNM10:VNT10"/>
    <mergeCell ref="VNU10:VOB10"/>
    <mergeCell ref="VOC10:VOJ10"/>
    <mergeCell ref="VOK10:VOR10"/>
    <mergeCell ref="VWC10:VWJ10"/>
    <mergeCell ref="VWK10:VWR10"/>
    <mergeCell ref="VWS10:VWZ10"/>
    <mergeCell ref="VXA10:VXH10"/>
    <mergeCell ref="VXI10:VXP10"/>
    <mergeCell ref="VXQ10:VXX10"/>
    <mergeCell ref="VUG10:VUN10"/>
    <mergeCell ref="VUO10:VUV10"/>
    <mergeCell ref="VUW10:VVD10"/>
    <mergeCell ref="VVE10:VVL10"/>
    <mergeCell ref="VVM10:VVT10"/>
    <mergeCell ref="VVU10:VWB10"/>
    <mergeCell ref="VSK10:VSR10"/>
    <mergeCell ref="VSS10:VSZ10"/>
    <mergeCell ref="VTA10:VTH10"/>
    <mergeCell ref="VTI10:VTP10"/>
    <mergeCell ref="VTQ10:VTX10"/>
    <mergeCell ref="VTY10:VUF10"/>
    <mergeCell ref="WBQ10:WBX10"/>
    <mergeCell ref="WBY10:WCF10"/>
    <mergeCell ref="WCG10:WCN10"/>
    <mergeCell ref="WCO10:WCV10"/>
    <mergeCell ref="WCW10:WDD10"/>
    <mergeCell ref="WDE10:WDL10"/>
    <mergeCell ref="VZU10:WAB10"/>
    <mergeCell ref="WAC10:WAJ10"/>
    <mergeCell ref="WAK10:WAR10"/>
    <mergeCell ref="WAS10:WAZ10"/>
    <mergeCell ref="WBA10:WBH10"/>
    <mergeCell ref="WBI10:WBP10"/>
    <mergeCell ref="VXY10:VYF10"/>
    <mergeCell ref="VYG10:VYN10"/>
    <mergeCell ref="VYO10:VYV10"/>
    <mergeCell ref="VYW10:VZD10"/>
    <mergeCell ref="VZE10:VZL10"/>
    <mergeCell ref="VZM10:VZT10"/>
    <mergeCell ref="WHE10:WHL10"/>
    <mergeCell ref="WHM10:WHT10"/>
    <mergeCell ref="WHU10:WIB10"/>
    <mergeCell ref="WIC10:WIJ10"/>
    <mergeCell ref="WIK10:WIR10"/>
    <mergeCell ref="WIS10:WIZ10"/>
    <mergeCell ref="WFI10:WFP10"/>
    <mergeCell ref="WFQ10:WFX10"/>
    <mergeCell ref="WFY10:WGF10"/>
    <mergeCell ref="WGG10:WGN10"/>
    <mergeCell ref="WGO10:WGV10"/>
    <mergeCell ref="WGW10:WHD10"/>
    <mergeCell ref="WDM10:WDT10"/>
    <mergeCell ref="WDU10:WEB10"/>
    <mergeCell ref="WEC10:WEJ10"/>
    <mergeCell ref="WEK10:WER10"/>
    <mergeCell ref="WES10:WEZ10"/>
    <mergeCell ref="WFA10:WFH10"/>
    <mergeCell ref="WMS10:WMZ10"/>
    <mergeCell ref="WNA10:WNH10"/>
    <mergeCell ref="WNI10:WNP10"/>
    <mergeCell ref="WNQ10:WNX10"/>
    <mergeCell ref="WNY10:WOF10"/>
    <mergeCell ref="WOG10:WON10"/>
    <mergeCell ref="WKW10:WLD10"/>
    <mergeCell ref="WLE10:WLL10"/>
    <mergeCell ref="WLM10:WLT10"/>
    <mergeCell ref="WLU10:WMB10"/>
    <mergeCell ref="WMC10:WMJ10"/>
    <mergeCell ref="WMK10:WMR10"/>
    <mergeCell ref="WJA10:WJH10"/>
    <mergeCell ref="WJI10:WJP10"/>
    <mergeCell ref="WJQ10:WJX10"/>
    <mergeCell ref="WJY10:WKF10"/>
    <mergeCell ref="WKG10:WKN10"/>
    <mergeCell ref="WKO10:WKV10"/>
    <mergeCell ref="WSG10:WSN10"/>
    <mergeCell ref="WSO10:WSV10"/>
    <mergeCell ref="WSW10:WTD10"/>
    <mergeCell ref="WTE10:WTL10"/>
    <mergeCell ref="WTM10:WTT10"/>
    <mergeCell ref="WTU10:WUB10"/>
    <mergeCell ref="WQK10:WQR10"/>
    <mergeCell ref="WQS10:WQZ10"/>
    <mergeCell ref="WRA10:WRH10"/>
    <mergeCell ref="WRI10:WRP10"/>
    <mergeCell ref="WRQ10:WRX10"/>
    <mergeCell ref="WRY10:WSF10"/>
    <mergeCell ref="WOO10:WOV10"/>
    <mergeCell ref="WOW10:WPD10"/>
    <mergeCell ref="WPE10:WPL10"/>
    <mergeCell ref="WPM10:WPT10"/>
    <mergeCell ref="WPU10:WQB10"/>
    <mergeCell ref="WQC10:WQJ10"/>
    <mergeCell ref="XEO10:XEV10"/>
    <mergeCell ref="XEW10:XFD10"/>
    <mergeCell ref="XBM10:XBT10"/>
    <mergeCell ref="XBU10:XCB10"/>
    <mergeCell ref="XCC10:XCJ10"/>
    <mergeCell ref="XCK10:XCR10"/>
    <mergeCell ref="XCS10:XCZ10"/>
    <mergeCell ref="XDA10:XDH10"/>
    <mergeCell ref="WZQ10:WZX10"/>
    <mergeCell ref="WZY10:XAF10"/>
    <mergeCell ref="XAG10:XAN10"/>
    <mergeCell ref="XAO10:XAV10"/>
    <mergeCell ref="XAW10:XBD10"/>
    <mergeCell ref="XBE10:XBL10"/>
    <mergeCell ref="WUK10:WUR10"/>
    <mergeCell ref="WUS10:WUZ10"/>
    <mergeCell ref="WVA10:WVH10"/>
    <mergeCell ref="WVI10:WVP10"/>
    <mergeCell ref="WVQ10:WVX10"/>
    <mergeCell ref="WXU10:WYB10"/>
    <mergeCell ref="WYC10:WYJ10"/>
    <mergeCell ref="WYK10:WYR10"/>
    <mergeCell ref="WYS10:WYZ10"/>
    <mergeCell ref="WZA10:WZH10"/>
    <mergeCell ref="WZI10:WZP10"/>
    <mergeCell ref="WVY10:WWF10"/>
    <mergeCell ref="WWG10:WWN10"/>
    <mergeCell ref="WWO10:WWV10"/>
    <mergeCell ref="WWW10:WXD10"/>
    <mergeCell ref="WXE10:WXL10"/>
    <mergeCell ref="WXM10:WXT10"/>
    <mergeCell ref="WUC10:WUJ10"/>
    <mergeCell ref="XDI10:XDP10"/>
    <mergeCell ref="XDQ10:XDX10"/>
    <mergeCell ref="XDY10:XEF10"/>
    <mergeCell ref="XEG10:XEN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74"/>
  <sheetViews>
    <sheetView topLeftCell="A52" zoomScaleNormal="100" workbookViewId="0">
      <selection activeCell="I60" sqref="I60"/>
    </sheetView>
  </sheetViews>
  <sheetFormatPr baseColWidth="10" defaultColWidth="10.85546875" defaultRowHeight="12.75" x14ac:dyDescent="0.2"/>
  <cols>
    <col min="1" max="1" width="3.140625" style="1" customWidth="1"/>
    <col min="2" max="2" width="34" style="1" bestFit="1" customWidth="1"/>
    <col min="3" max="3" width="27.42578125" style="1" customWidth="1"/>
    <col min="4" max="4" width="22.42578125" style="1" customWidth="1"/>
    <col min="5" max="5" width="13" style="1" customWidth="1"/>
    <col min="6" max="6" width="16.28515625" style="1" customWidth="1"/>
    <col min="7" max="7" width="12.5703125" style="1" customWidth="1"/>
    <col min="8" max="8" width="12.28515625" style="1" customWidth="1"/>
    <col min="9" max="9" width="34" style="1" bestFit="1" customWidth="1"/>
    <col min="10" max="10" width="35.28515625" style="1" customWidth="1"/>
    <col min="11" max="11" width="22.42578125" style="1" customWidth="1"/>
    <col min="12" max="12" width="28.5703125" style="1" customWidth="1"/>
    <col min="13" max="13" width="11.85546875" style="1" customWidth="1"/>
    <col min="14" max="14" width="13.85546875" style="1" customWidth="1"/>
    <col min="15" max="20" width="12.7109375" style="1" bestFit="1" customWidth="1"/>
    <col min="21" max="16384" width="10.85546875" style="1"/>
  </cols>
  <sheetData>
    <row r="1" spans="2:8" s="31" customFormat="1" x14ac:dyDescent="0.2"/>
    <row r="2" spans="2:8" s="31" customFormat="1" x14ac:dyDescent="0.2"/>
    <row r="3" spans="2:8" s="31" customFormat="1" x14ac:dyDescent="0.2"/>
    <row r="4" spans="2:8" s="31" customFormat="1" x14ac:dyDescent="0.2"/>
    <row r="5" spans="2:8" s="31" customFormat="1" x14ac:dyDescent="0.2"/>
    <row r="6" spans="2:8" s="31" customFormat="1" x14ac:dyDescent="0.2"/>
    <row r="7" spans="2:8" s="31" customFormat="1" x14ac:dyDescent="0.2"/>
    <row r="8" spans="2:8" s="31" customFormat="1" x14ac:dyDescent="0.2"/>
    <row r="9" spans="2:8" s="31" customFormat="1" x14ac:dyDescent="0.2"/>
    <row r="11" spans="2:8" ht="15.75" customHeight="1" x14ac:dyDescent="0.2">
      <c r="B11" s="215" t="s">
        <v>42</v>
      </c>
      <c r="C11" s="216"/>
      <c r="D11" s="216"/>
      <c r="E11" s="216"/>
      <c r="F11" s="216"/>
      <c r="G11" s="216"/>
      <c r="H11" s="217"/>
    </row>
    <row r="13" spans="2:8" ht="27" customHeight="1" x14ac:dyDescent="0.2">
      <c r="B13" s="6" t="s">
        <v>46</v>
      </c>
      <c r="C13" s="7" t="s">
        <v>47</v>
      </c>
      <c r="D13" s="7" t="s">
        <v>48</v>
      </c>
      <c r="E13" s="7" t="s">
        <v>51</v>
      </c>
      <c r="F13" s="7" t="s">
        <v>49</v>
      </c>
      <c r="G13" s="7" t="s">
        <v>50</v>
      </c>
      <c r="H13" s="7" t="s">
        <v>52</v>
      </c>
    </row>
    <row r="14" spans="2:8" ht="60.6" customHeight="1" x14ac:dyDescent="0.2">
      <c r="B14" s="8" t="s">
        <v>4484</v>
      </c>
      <c r="C14" s="9" t="s">
        <v>4485</v>
      </c>
      <c r="D14" s="9" t="s">
        <v>4486</v>
      </c>
      <c r="E14" s="37">
        <v>59414</v>
      </c>
      <c r="F14" s="37"/>
      <c r="G14" s="37"/>
      <c r="H14" s="37"/>
    </row>
    <row r="15" spans="2:8" x14ac:dyDescent="0.2">
      <c r="B15" s="4"/>
      <c r="C15" s="4" t="s">
        <v>10</v>
      </c>
      <c r="D15" s="4"/>
      <c r="E15" s="4"/>
      <c r="F15" s="4"/>
      <c r="G15" s="4"/>
      <c r="H15" s="4"/>
    </row>
    <row r="18" spans="2:8" x14ac:dyDescent="0.2">
      <c r="B18" s="218" t="s">
        <v>53</v>
      </c>
      <c r="C18" s="218"/>
      <c r="D18" s="218"/>
      <c r="E18" s="218"/>
      <c r="F18" s="218"/>
      <c r="G18" s="218"/>
      <c r="H18" s="218"/>
    </row>
    <row r="20" spans="2:8" x14ac:dyDescent="0.2">
      <c r="B20" s="9" t="s">
        <v>113</v>
      </c>
      <c r="C20" s="209" t="s">
        <v>92</v>
      </c>
      <c r="D20" s="210"/>
      <c r="E20" s="210"/>
      <c r="F20" s="210"/>
      <c r="G20" s="210"/>
      <c r="H20" s="211"/>
    </row>
    <row r="21" spans="2:8" ht="28.5" customHeight="1" x14ac:dyDescent="0.2">
      <c r="B21" s="9" t="s">
        <v>55</v>
      </c>
      <c r="C21" s="209"/>
      <c r="D21" s="210"/>
      <c r="E21" s="210"/>
      <c r="F21" s="210"/>
      <c r="G21" s="210"/>
      <c r="H21" s="211"/>
    </row>
    <row r="22" spans="2:8" x14ac:dyDescent="0.2">
      <c r="B22" s="9" t="s">
        <v>56</v>
      </c>
      <c r="C22" s="209"/>
      <c r="D22" s="210"/>
      <c r="E22" s="210"/>
      <c r="F22" s="210"/>
      <c r="G22" s="210"/>
      <c r="H22" s="211"/>
    </row>
    <row r="23" spans="2:8" x14ac:dyDescent="0.2">
      <c r="B23" s="9" t="s">
        <v>57</v>
      </c>
      <c r="C23" s="209"/>
      <c r="D23" s="210"/>
      <c r="E23" s="210"/>
      <c r="F23" s="210"/>
      <c r="G23" s="210"/>
      <c r="H23" s="211"/>
    </row>
    <row r="24" spans="2:8" x14ac:dyDescent="0.2">
      <c r="B24" s="9" t="s">
        <v>54</v>
      </c>
      <c r="C24" s="10" t="s">
        <v>61</v>
      </c>
      <c r="D24" s="221" t="s">
        <v>186</v>
      </c>
      <c r="E24" s="221"/>
      <c r="F24" s="221"/>
      <c r="G24" s="221"/>
      <c r="H24" s="221"/>
    </row>
    <row r="25" spans="2:8" x14ac:dyDescent="0.2">
      <c r="B25" s="9" t="s">
        <v>116</v>
      </c>
      <c r="C25" s="209" t="s">
        <v>117</v>
      </c>
      <c r="D25" s="210"/>
      <c r="E25" s="210"/>
      <c r="F25" s="210"/>
      <c r="G25" s="210"/>
      <c r="H25" s="211"/>
    </row>
    <row r="26" spans="2:8" ht="30" customHeight="1" x14ac:dyDescent="0.2">
      <c r="B26" s="11" t="s">
        <v>73</v>
      </c>
      <c r="C26" s="209" t="s">
        <v>112</v>
      </c>
      <c r="D26" s="211"/>
      <c r="E26" s="9" t="str">
        <f>IF(C26="Ninguna","",IF(C26="","","Cual?"))</f>
        <v/>
      </c>
      <c r="F26" s="219"/>
      <c r="G26" s="219"/>
      <c r="H26" s="220"/>
    </row>
    <row r="27" spans="2:8" ht="31.5" customHeight="1" x14ac:dyDescent="0.2">
      <c r="B27" s="9" t="s">
        <v>59</v>
      </c>
      <c r="C27" s="9" t="s">
        <v>62</v>
      </c>
      <c r="D27" s="9" t="str">
        <f>IF(C27="SI","Código de proyecto movilizador","")</f>
        <v/>
      </c>
      <c r="E27" s="212"/>
      <c r="F27" s="213"/>
      <c r="G27" s="213"/>
      <c r="H27" s="214"/>
    </row>
    <row r="30" spans="2:8" x14ac:dyDescent="0.2">
      <c r="B30" s="206" t="s">
        <v>4487</v>
      </c>
      <c r="C30" s="207"/>
      <c r="D30" s="207"/>
      <c r="E30" s="207"/>
      <c r="F30" s="208"/>
      <c r="G30" s="129"/>
    </row>
    <row r="31" spans="2:8" ht="13.15" customHeight="1" x14ac:dyDescent="0.2">
      <c r="B31" s="130" t="s">
        <v>4488</v>
      </c>
      <c r="C31" s="130" t="s">
        <v>4489</v>
      </c>
      <c r="D31" s="130" t="s">
        <v>43</v>
      </c>
      <c r="E31" s="204" t="s">
        <v>4490</v>
      </c>
      <c r="F31" s="205"/>
      <c r="G31" s="129"/>
    </row>
    <row r="32" spans="2:8" x14ac:dyDescent="0.2">
      <c r="B32" s="35" t="s">
        <v>4491</v>
      </c>
      <c r="C32" s="35" t="s">
        <v>4492</v>
      </c>
      <c r="D32" s="131">
        <v>44196</v>
      </c>
      <c r="E32" s="204" t="s">
        <v>4493</v>
      </c>
      <c r="F32" s="205"/>
      <c r="G32" s="129"/>
    </row>
    <row r="33" spans="2:7" x14ac:dyDescent="0.2">
      <c r="B33" s="35" t="s">
        <v>4491</v>
      </c>
      <c r="C33" s="35" t="s">
        <v>4494</v>
      </c>
      <c r="D33" s="131">
        <v>15081</v>
      </c>
      <c r="E33" s="204" t="s">
        <v>4493</v>
      </c>
      <c r="F33" s="205"/>
      <c r="G33" s="129"/>
    </row>
    <row r="34" spans="2:7" x14ac:dyDescent="0.2">
      <c r="B34" s="35" t="s">
        <v>4491</v>
      </c>
      <c r="C34" s="35" t="s">
        <v>4495</v>
      </c>
      <c r="D34" s="131">
        <v>137</v>
      </c>
      <c r="E34" s="204" t="s">
        <v>4493</v>
      </c>
      <c r="F34" s="205"/>
      <c r="G34" s="129"/>
    </row>
    <row r="35" spans="2:7" x14ac:dyDescent="0.2">
      <c r="B35" s="35" t="s">
        <v>4491</v>
      </c>
      <c r="C35" s="35" t="s">
        <v>4496</v>
      </c>
      <c r="D35" s="131">
        <v>0</v>
      </c>
      <c r="E35" s="204" t="s">
        <v>4493</v>
      </c>
      <c r="F35" s="205"/>
      <c r="G35" s="129"/>
    </row>
    <row r="36" spans="2:7" x14ac:dyDescent="0.2">
      <c r="B36" s="132" t="s">
        <v>10</v>
      </c>
      <c r="C36" s="132"/>
      <c r="D36" s="133">
        <f>SUM(D32:D35)</f>
        <v>59414</v>
      </c>
      <c r="E36" s="204" t="s">
        <v>4493</v>
      </c>
      <c r="F36" s="205"/>
      <c r="G36" s="129"/>
    </row>
    <row r="37" spans="2:7" x14ac:dyDescent="0.2">
      <c r="B37" s="12"/>
      <c r="C37" s="12"/>
      <c r="D37" s="134"/>
      <c r="E37" s="2"/>
      <c r="F37" s="2"/>
      <c r="G37" s="129"/>
    </row>
    <row r="38" spans="2:7" x14ac:dyDescent="0.2">
      <c r="B38" s="35" t="s">
        <v>4497</v>
      </c>
      <c r="C38" s="35" t="s">
        <v>4498</v>
      </c>
      <c r="D38" s="131">
        <v>29410</v>
      </c>
      <c r="E38" s="204" t="s">
        <v>4493</v>
      </c>
      <c r="F38" s="205"/>
      <c r="G38" s="129"/>
    </row>
    <row r="39" spans="2:7" x14ac:dyDescent="0.2">
      <c r="B39" s="35" t="s">
        <v>4497</v>
      </c>
      <c r="C39" s="35" t="s">
        <v>4499</v>
      </c>
      <c r="D39" s="131">
        <v>30004</v>
      </c>
      <c r="E39" s="204" t="s">
        <v>4493</v>
      </c>
      <c r="F39" s="205"/>
      <c r="G39" s="129"/>
    </row>
    <row r="40" spans="2:7" x14ac:dyDescent="0.2">
      <c r="B40" s="132" t="s">
        <v>10</v>
      </c>
      <c r="C40" s="132"/>
      <c r="D40" s="135">
        <f>SUM(D38:D39)</f>
        <v>59414</v>
      </c>
      <c r="E40" s="204" t="s">
        <v>4493</v>
      </c>
      <c r="F40" s="205"/>
      <c r="G40" s="129"/>
    </row>
    <row r="41" spans="2:7" x14ac:dyDescent="0.2">
      <c r="B41" s="136"/>
      <c r="C41" s="136"/>
      <c r="D41" s="137"/>
      <c r="E41" s="2"/>
      <c r="F41" s="2"/>
      <c r="G41" s="129"/>
    </row>
    <row r="42" spans="2:7" x14ac:dyDescent="0.2">
      <c r="B42" s="35" t="s">
        <v>4500</v>
      </c>
      <c r="C42" s="35" t="s">
        <v>4501</v>
      </c>
      <c r="D42" s="138"/>
      <c r="E42" s="37"/>
      <c r="F42" s="37"/>
      <c r="G42" s="129"/>
    </row>
    <row r="43" spans="2:7" x14ac:dyDescent="0.2">
      <c r="B43" s="35" t="s">
        <v>4500</v>
      </c>
      <c r="C43" s="35" t="s">
        <v>4502</v>
      </c>
      <c r="D43" s="138">
        <v>701</v>
      </c>
      <c r="E43" s="204" t="s">
        <v>4493</v>
      </c>
      <c r="F43" s="205"/>
      <c r="G43" s="129"/>
    </row>
    <row r="44" spans="2:7" x14ac:dyDescent="0.2">
      <c r="B44" s="35" t="s">
        <v>4500</v>
      </c>
      <c r="C44" s="35" t="s">
        <v>4503</v>
      </c>
      <c r="D44" s="138">
        <v>0</v>
      </c>
      <c r="E44" s="204" t="s">
        <v>4493</v>
      </c>
      <c r="F44" s="205"/>
      <c r="G44" s="129"/>
    </row>
    <row r="45" spans="2:7" x14ac:dyDescent="0.2">
      <c r="B45" s="35" t="s">
        <v>4500</v>
      </c>
      <c r="C45" s="35" t="s">
        <v>4504</v>
      </c>
      <c r="D45" s="138">
        <v>0</v>
      </c>
      <c r="E45" s="204" t="s">
        <v>4493</v>
      </c>
      <c r="F45" s="205"/>
      <c r="G45" s="129"/>
    </row>
    <row r="46" spans="2:7" x14ac:dyDescent="0.2">
      <c r="B46" s="132" t="s">
        <v>10</v>
      </c>
      <c r="C46" s="132"/>
      <c r="D46" s="135">
        <f>SUM(D42:D45)</f>
        <v>701</v>
      </c>
      <c r="E46" s="37"/>
      <c r="F46" s="37"/>
      <c r="G46" s="129"/>
    </row>
    <row r="47" spans="2:7" x14ac:dyDescent="0.2">
      <c r="B47" s="136"/>
      <c r="C47" s="136"/>
      <c r="D47" s="137"/>
      <c r="E47" s="2"/>
      <c r="F47" s="2"/>
      <c r="G47" s="129"/>
    </row>
    <row r="48" spans="2:7" x14ac:dyDescent="0.2">
      <c r="B48" s="35" t="s">
        <v>4505</v>
      </c>
      <c r="C48" s="35" t="s">
        <v>4506</v>
      </c>
      <c r="D48" s="138">
        <v>59125</v>
      </c>
      <c r="E48" s="204" t="s">
        <v>4493</v>
      </c>
      <c r="F48" s="205"/>
      <c r="G48" s="129"/>
    </row>
    <row r="49" spans="2:7" x14ac:dyDescent="0.2">
      <c r="B49" s="35" t="s">
        <v>4505</v>
      </c>
      <c r="C49" s="35" t="s">
        <v>4507</v>
      </c>
      <c r="D49" s="138">
        <v>289</v>
      </c>
      <c r="E49" s="204" t="s">
        <v>4493</v>
      </c>
      <c r="F49" s="205"/>
      <c r="G49" s="129"/>
    </row>
    <row r="50" spans="2:7" x14ac:dyDescent="0.2">
      <c r="B50" s="132" t="s">
        <v>10</v>
      </c>
      <c r="C50" s="132"/>
      <c r="D50" s="135">
        <f>SUM(D48:D49)</f>
        <v>59414</v>
      </c>
      <c r="E50" s="204" t="s">
        <v>4493</v>
      </c>
      <c r="F50" s="205"/>
      <c r="G50" s="129"/>
    </row>
    <row r="51" spans="2:7" x14ac:dyDescent="0.2">
      <c r="B51" s="136"/>
      <c r="C51" s="136"/>
      <c r="D51" s="137"/>
      <c r="E51" s="2"/>
      <c r="F51" s="2"/>
      <c r="G51" s="129"/>
    </row>
    <row r="52" spans="2:7" x14ac:dyDescent="0.2">
      <c r="B52" s="35" t="s">
        <v>4508</v>
      </c>
      <c r="C52" s="35" t="s">
        <v>4509</v>
      </c>
      <c r="D52" s="138">
        <v>2187</v>
      </c>
      <c r="E52" s="204" t="s">
        <v>4493</v>
      </c>
      <c r="F52" s="205"/>
      <c r="G52" s="129"/>
    </row>
    <row r="53" spans="2:7" x14ac:dyDescent="0.2">
      <c r="B53" s="35" t="s">
        <v>4508</v>
      </c>
      <c r="C53" s="35" t="s">
        <v>120</v>
      </c>
      <c r="D53" s="138">
        <v>1150</v>
      </c>
      <c r="E53" s="204" t="s">
        <v>4493</v>
      </c>
      <c r="F53" s="205"/>
      <c r="G53" s="129"/>
    </row>
    <row r="54" spans="2:7" x14ac:dyDescent="0.2">
      <c r="B54" s="35" t="s">
        <v>4508</v>
      </c>
      <c r="C54" s="35" t="s">
        <v>4510</v>
      </c>
      <c r="D54" s="138">
        <v>272</v>
      </c>
      <c r="E54" s="204" t="s">
        <v>4493</v>
      </c>
      <c r="F54" s="205"/>
      <c r="G54" s="129"/>
    </row>
    <row r="55" spans="2:7" x14ac:dyDescent="0.2">
      <c r="B55" s="132" t="s">
        <v>10</v>
      </c>
      <c r="C55" s="132"/>
      <c r="D55" s="135">
        <f>SUM(D52:D54)</f>
        <v>3609</v>
      </c>
      <c r="E55" s="37"/>
      <c r="F55" s="37"/>
      <c r="G55" s="129"/>
    </row>
    <row r="56" spans="2:7" ht="15" x14ac:dyDescent="0.25">
      <c r="B56" s="139"/>
      <c r="C56" s="139"/>
      <c r="D56" s="139"/>
      <c r="E56" s="139"/>
      <c r="F56" s="139"/>
      <c r="G56" s="139"/>
    </row>
    <row r="57" spans="2:7" ht="15" x14ac:dyDescent="0.25">
      <c r="B57" s="139"/>
      <c r="C57" s="139"/>
      <c r="D57" s="139"/>
      <c r="E57" s="139"/>
      <c r="F57" s="139"/>
      <c r="G57" s="139"/>
    </row>
    <row r="58" spans="2:7" s="151" customFormat="1" ht="24" x14ac:dyDescent="0.2">
      <c r="B58" s="149" t="s">
        <v>4511</v>
      </c>
      <c r="C58" s="149" t="s">
        <v>4512</v>
      </c>
      <c r="D58" s="149" t="s">
        <v>4513</v>
      </c>
      <c r="E58" s="149" t="s">
        <v>4514</v>
      </c>
      <c r="F58" s="149" t="s">
        <v>4515</v>
      </c>
      <c r="G58" s="149" t="s">
        <v>4516</v>
      </c>
    </row>
    <row r="59" spans="2:7" x14ac:dyDescent="0.2">
      <c r="B59" s="140"/>
      <c r="C59" s="140"/>
      <c r="D59" s="140"/>
      <c r="E59" s="140"/>
      <c r="F59" s="141"/>
      <c r="G59" s="150"/>
    </row>
    <row r="60" spans="2:7" x14ac:dyDescent="0.2">
      <c r="B60" s="142" t="s">
        <v>4517</v>
      </c>
      <c r="C60" s="143">
        <v>0</v>
      </c>
      <c r="D60" s="143">
        <v>172</v>
      </c>
      <c r="E60" s="143">
        <v>216</v>
      </c>
      <c r="F60" s="143">
        <v>122</v>
      </c>
      <c r="G60" s="143">
        <v>510</v>
      </c>
    </row>
    <row r="61" spans="2:7" x14ac:dyDescent="0.2">
      <c r="B61" s="142" t="s">
        <v>4518</v>
      </c>
      <c r="C61" s="143">
        <v>184</v>
      </c>
      <c r="D61" s="143">
        <v>1336</v>
      </c>
      <c r="E61" s="143">
        <v>1418</v>
      </c>
      <c r="F61" s="143">
        <v>619</v>
      </c>
      <c r="G61" s="143">
        <v>3557</v>
      </c>
    </row>
    <row r="62" spans="2:7" x14ac:dyDescent="0.2">
      <c r="B62" s="142" t="s">
        <v>4519</v>
      </c>
      <c r="C62" s="143">
        <v>0</v>
      </c>
      <c r="D62" s="143">
        <v>803</v>
      </c>
      <c r="E62" s="143">
        <v>751</v>
      </c>
      <c r="F62" s="143">
        <v>315</v>
      </c>
      <c r="G62" s="143">
        <v>1869</v>
      </c>
    </row>
    <row r="63" spans="2:7" x14ac:dyDescent="0.2">
      <c r="B63" s="142" t="s">
        <v>4520</v>
      </c>
      <c r="C63" s="143">
        <v>78</v>
      </c>
      <c r="D63" s="143">
        <v>0</v>
      </c>
      <c r="E63" s="143">
        <v>0</v>
      </c>
      <c r="F63" s="143">
        <v>0</v>
      </c>
      <c r="G63" s="143">
        <v>78</v>
      </c>
    </row>
    <row r="64" spans="2:7" x14ac:dyDescent="0.2">
      <c r="B64" s="142" t="s">
        <v>4521</v>
      </c>
      <c r="C64" s="143">
        <v>572</v>
      </c>
      <c r="D64" s="143">
        <v>1865</v>
      </c>
      <c r="E64" s="143">
        <v>1777</v>
      </c>
      <c r="F64" s="143">
        <v>645</v>
      </c>
      <c r="G64" s="143">
        <v>4859</v>
      </c>
    </row>
    <row r="65" spans="2:7" x14ac:dyDescent="0.2">
      <c r="B65" s="142" t="s">
        <v>4522</v>
      </c>
      <c r="C65" s="143">
        <v>1041</v>
      </c>
      <c r="D65" s="143">
        <v>5636</v>
      </c>
      <c r="E65" s="143">
        <v>4667</v>
      </c>
      <c r="F65" s="143">
        <v>1681</v>
      </c>
      <c r="G65" s="143">
        <v>13025</v>
      </c>
    </row>
    <row r="66" spans="2:7" x14ac:dyDescent="0.2">
      <c r="B66" s="142" t="s">
        <v>4523</v>
      </c>
      <c r="C66" s="143">
        <v>1331</v>
      </c>
      <c r="D66" s="143">
        <v>7081</v>
      </c>
      <c r="E66" s="143">
        <v>6580</v>
      </c>
      <c r="F66" s="143">
        <v>2554</v>
      </c>
      <c r="G66" s="143">
        <v>17546</v>
      </c>
    </row>
    <row r="67" spans="2:7" x14ac:dyDescent="0.2">
      <c r="B67" s="142" t="s">
        <v>4524</v>
      </c>
      <c r="C67" s="143">
        <v>0</v>
      </c>
      <c r="D67" s="143">
        <v>286</v>
      </c>
      <c r="E67" s="143">
        <v>413</v>
      </c>
      <c r="F67" s="143">
        <v>196</v>
      </c>
      <c r="G67" s="143">
        <v>895</v>
      </c>
    </row>
    <row r="68" spans="2:7" x14ac:dyDescent="0.2">
      <c r="B68" s="142" t="s">
        <v>4525</v>
      </c>
      <c r="C68" s="143">
        <v>209</v>
      </c>
      <c r="D68" s="143">
        <v>1320</v>
      </c>
      <c r="E68" s="143">
        <v>1196</v>
      </c>
      <c r="F68" s="143">
        <v>509</v>
      </c>
      <c r="G68" s="143">
        <v>3234</v>
      </c>
    </row>
    <row r="69" spans="2:7" x14ac:dyDescent="0.2">
      <c r="B69" s="142" t="s">
        <v>4526</v>
      </c>
      <c r="C69" s="143">
        <v>39</v>
      </c>
      <c r="D69" s="143">
        <v>215</v>
      </c>
      <c r="E69" s="143">
        <v>0</v>
      </c>
      <c r="F69" s="143">
        <v>0</v>
      </c>
      <c r="G69" s="143">
        <v>254</v>
      </c>
    </row>
    <row r="70" spans="2:7" x14ac:dyDescent="0.2">
      <c r="B70" s="142" t="s">
        <v>4527</v>
      </c>
      <c r="C70" s="143">
        <v>0</v>
      </c>
      <c r="D70" s="143">
        <v>264</v>
      </c>
      <c r="E70" s="143">
        <v>569</v>
      </c>
      <c r="F70" s="143">
        <v>351</v>
      </c>
      <c r="G70" s="143">
        <v>1184</v>
      </c>
    </row>
    <row r="71" spans="2:7" x14ac:dyDescent="0.2">
      <c r="B71" s="144" t="s">
        <v>4528</v>
      </c>
      <c r="C71" s="143">
        <v>884</v>
      </c>
      <c r="D71" s="143">
        <v>4948</v>
      </c>
      <c r="E71" s="143">
        <v>4368</v>
      </c>
      <c r="F71" s="143">
        <v>1912</v>
      </c>
      <c r="G71" s="143">
        <v>12112</v>
      </c>
    </row>
    <row r="72" spans="2:7" x14ac:dyDescent="0.2">
      <c r="B72" s="144" t="s">
        <v>4529</v>
      </c>
      <c r="C72" s="143">
        <v>0</v>
      </c>
      <c r="D72" s="143">
        <v>170</v>
      </c>
      <c r="E72" s="143">
        <v>0</v>
      </c>
      <c r="F72" s="143">
        <v>0</v>
      </c>
      <c r="G72" s="143">
        <v>170</v>
      </c>
    </row>
    <row r="73" spans="2:7" x14ac:dyDescent="0.2">
      <c r="B73" s="144" t="s">
        <v>4530</v>
      </c>
      <c r="C73" s="143">
        <v>0</v>
      </c>
      <c r="D73" s="143">
        <v>18</v>
      </c>
      <c r="E73" s="143">
        <v>66</v>
      </c>
      <c r="F73" s="143">
        <v>37</v>
      </c>
      <c r="G73" s="143">
        <v>121</v>
      </c>
    </row>
    <row r="74" spans="2:7" x14ac:dyDescent="0.2">
      <c r="B74" s="145" t="s">
        <v>4531</v>
      </c>
      <c r="C74" s="146">
        <f>+SUM(C60:C73)</f>
        <v>4338</v>
      </c>
      <c r="D74" s="146">
        <f t="shared" ref="D74:G74" si="0">+SUM(D60:D73)</f>
        <v>24114</v>
      </c>
      <c r="E74" s="146">
        <f t="shared" si="0"/>
        <v>22021</v>
      </c>
      <c r="F74" s="146">
        <f t="shared" si="0"/>
        <v>8941</v>
      </c>
      <c r="G74" s="146">
        <f t="shared" si="0"/>
        <v>59414</v>
      </c>
    </row>
  </sheetData>
  <dataConsolidate/>
  <mergeCells count="30">
    <mergeCell ref="C25:H25"/>
    <mergeCell ref="E27:H27"/>
    <mergeCell ref="B11:H11"/>
    <mergeCell ref="B18:H18"/>
    <mergeCell ref="F26:H26"/>
    <mergeCell ref="C26:D26"/>
    <mergeCell ref="C20:H20"/>
    <mergeCell ref="C21:H21"/>
    <mergeCell ref="C22:H22"/>
    <mergeCell ref="C23:H23"/>
    <mergeCell ref="D24:H24"/>
    <mergeCell ref="E33:F33"/>
    <mergeCell ref="B30:F30"/>
    <mergeCell ref="E31:F31"/>
    <mergeCell ref="E32:F32"/>
    <mergeCell ref="E34:F34"/>
    <mergeCell ref="E35:F35"/>
    <mergeCell ref="E36:F36"/>
    <mergeCell ref="E38:F38"/>
    <mergeCell ref="E39:F39"/>
    <mergeCell ref="E40:F40"/>
    <mergeCell ref="E50:F50"/>
    <mergeCell ref="E52:F52"/>
    <mergeCell ref="E53:F53"/>
    <mergeCell ref="E54:F54"/>
    <mergeCell ref="E43:F43"/>
    <mergeCell ref="E44:F44"/>
    <mergeCell ref="E45:F45"/>
    <mergeCell ref="E48:F48"/>
    <mergeCell ref="E49:F49"/>
  </mergeCells>
  <conditionalFormatting sqref="D27:H27">
    <cfRule type="containsBlanks" dxfId="3" priority="3">
      <formula>LEN(TRIM(D27))=0</formula>
    </cfRule>
  </conditionalFormatting>
  <conditionalFormatting sqref="E26:H26">
    <cfRule type="containsBlanks" dxfId="2" priority="1">
      <formula>LEN(TRIM(E26))=0</formula>
    </cfRule>
  </conditionalFormatting>
  <dataValidations disablePrompts="1" count="7">
    <dataValidation type="list" allowBlank="1" showInputMessage="1" showErrorMessage="1" sqref="C27 C24" xr:uid="{00000000-0002-0000-0200-000000000000}">
      <formula1>ruta</formula1>
    </dataValidation>
    <dataValidation type="list" allowBlank="1" showInputMessage="1" showErrorMessage="1" sqref="C26:D26" xr:uid="{00000000-0002-0000-0200-000001000000}">
      <formula1>excepcional</formula1>
    </dataValidation>
    <dataValidation type="list" allowBlank="1" showInputMessage="1" showErrorMessage="1" sqref="C25:H25" xr:uid="{00000000-0002-0000-0200-000002000000}">
      <formula1>grupos_vulnerables</formula1>
    </dataValidation>
    <dataValidation type="list" allowBlank="1" showInputMessage="1" showErrorMessage="1" sqref="E27:H27" xr:uid="{00000000-0002-0000-0200-000003000000}">
      <formula1>movilizador</formula1>
    </dataValidation>
    <dataValidation type="list" allowBlank="1" showInputMessage="1" showErrorMessage="1" sqref="D24:H24" xr:uid="{00000000-0002-0000-0200-000004000000}">
      <formula1>gasto_publico</formula1>
    </dataValidation>
    <dataValidation type="list" allowBlank="1" showInputMessage="1" showErrorMessage="1" sqref="C20:H20" xr:uid="{00000000-0002-0000-0200-000005000000}">
      <formula1>sector_mga</formula1>
    </dataValidation>
    <dataValidation type="list" allowBlank="1" showInputMessage="1" showErrorMessage="1" sqref="C21:H23" xr:uid="{00000000-0002-0000-0200-000006000000}">
      <formula1>politica_publica</formula1>
    </dataValidation>
  </dataValidations>
  <pageMargins left="0.70866141732283472" right="0.70866141732283472" top="0.74803149606299213" bottom="0.74803149606299213" header="0.31496062992125984" footer="0.31496062992125984"/>
  <pageSetup scale="67"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Alcalde&amp;"-,Normal"&amp;11 </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65429"/>
  <sheetViews>
    <sheetView topLeftCell="N1" zoomScale="85" zoomScaleNormal="85" workbookViewId="0">
      <selection activeCell="R1" sqref="R1"/>
    </sheetView>
  </sheetViews>
  <sheetFormatPr baseColWidth="10" defaultColWidth="11.42578125" defaultRowHeight="12.75" x14ac:dyDescent="0.25"/>
  <cols>
    <col min="1" max="1" width="63.7109375" style="2" customWidth="1"/>
    <col min="2" max="2" width="2.140625" style="2" customWidth="1"/>
    <col min="3" max="3" width="11.42578125" style="2" customWidth="1"/>
    <col min="4" max="4" width="63.140625" style="2" customWidth="1"/>
    <col min="5" max="5" width="1.42578125" style="2" customWidth="1"/>
    <col min="6" max="6" width="12.28515625" style="13" bestFit="1" customWidth="1"/>
    <col min="7" max="7" width="40.7109375" style="13" customWidth="1"/>
    <col min="8" max="8" width="2.140625" style="13" customWidth="1"/>
    <col min="9" max="9" width="19.5703125" style="13" customWidth="1"/>
    <col min="10" max="10" width="64.28515625" style="13" customWidth="1"/>
    <col min="11" max="11" width="2.42578125" style="13" customWidth="1"/>
    <col min="12" max="12" width="25.85546875" style="13" bestFit="1" customWidth="1"/>
    <col min="13" max="13" width="77.7109375" style="13" customWidth="1"/>
    <col min="14" max="14" width="3.42578125" style="23" customWidth="1"/>
    <col min="15" max="15" width="14.5703125" style="14" bestFit="1" customWidth="1"/>
    <col min="16" max="16" width="105.7109375" style="14" bestFit="1" customWidth="1"/>
    <col min="17" max="17" width="3.42578125" style="2" customWidth="1"/>
    <col min="18" max="18" width="55.28515625" style="2" bestFit="1" customWidth="1"/>
    <col min="19" max="19" width="3.42578125" style="2" customWidth="1"/>
    <col min="20" max="20" width="147.28515625" style="14" customWidth="1"/>
    <col min="21" max="21" width="3" style="2" customWidth="1"/>
    <col min="22" max="22" width="34.42578125" style="2" bestFit="1" customWidth="1"/>
    <col min="23" max="16384" width="11.42578125" style="2"/>
  </cols>
  <sheetData>
    <row r="1" spans="1:22" ht="38.25" customHeight="1" x14ac:dyDescent="0.25">
      <c r="A1" s="17" t="s">
        <v>60</v>
      </c>
      <c r="C1" s="6" t="s">
        <v>225</v>
      </c>
      <c r="D1" s="17" t="s">
        <v>4384</v>
      </c>
      <c r="E1" s="18"/>
      <c r="F1" s="222" t="s">
        <v>239</v>
      </c>
      <c r="G1" s="222"/>
      <c r="H1" s="19"/>
      <c r="I1" s="223" t="s">
        <v>227</v>
      </c>
      <c r="J1" s="224"/>
      <c r="K1" s="19"/>
      <c r="L1" s="15" t="s">
        <v>2389</v>
      </c>
      <c r="M1" s="15" t="s">
        <v>4385</v>
      </c>
      <c r="N1" s="19"/>
      <c r="O1" s="16" t="s">
        <v>3699</v>
      </c>
      <c r="P1" s="16" t="s">
        <v>4383</v>
      </c>
      <c r="R1" s="5" t="s">
        <v>58</v>
      </c>
      <c r="T1" s="16" t="s">
        <v>193</v>
      </c>
      <c r="V1" s="20" t="s">
        <v>184</v>
      </c>
    </row>
    <row r="2" spans="1:22" ht="51" x14ac:dyDescent="0.25">
      <c r="A2" s="20" t="s">
        <v>61</v>
      </c>
      <c r="C2" s="37">
        <v>4112</v>
      </c>
      <c r="D2" s="20" t="s">
        <v>27</v>
      </c>
      <c r="E2" s="18"/>
      <c r="F2" s="11">
        <v>51010010001</v>
      </c>
      <c r="G2" s="11" t="s">
        <v>240</v>
      </c>
      <c r="I2" s="9" t="s">
        <v>952</v>
      </c>
      <c r="J2" s="9" t="s">
        <v>953</v>
      </c>
      <c r="L2" s="33" t="s">
        <v>1917</v>
      </c>
      <c r="M2" s="33" t="s">
        <v>2390</v>
      </c>
      <c r="N2" s="21"/>
      <c r="O2" s="36" t="s">
        <v>2795</v>
      </c>
      <c r="P2" s="36" t="s">
        <v>3700</v>
      </c>
      <c r="R2" s="3" t="s">
        <v>80</v>
      </c>
      <c r="T2" s="9" t="s">
        <v>195</v>
      </c>
      <c r="V2" s="20" t="s">
        <v>185</v>
      </c>
    </row>
    <row r="3" spans="1:22" ht="25.5" x14ac:dyDescent="0.25">
      <c r="A3" s="20" t="s">
        <v>62</v>
      </c>
      <c r="C3" s="37">
        <v>4121</v>
      </c>
      <c r="D3" s="20" t="s">
        <v>29</v>
      </c>
      <c r="F3" s="11">
        <v>51010010002</v>
      </c>
      <c r="G3" s="11" t="s">
        <v>241</v>
      </c>
      <c r="I3" s="9" t="s">
        <v>954</v>
      </c>
      <c r="J3" s="9" t="s">
        <v>955</v>
      </c>
      <c r="L3" s="33" t="s">
        <v>1918</v>
      </c>
      <c r="M3" s="33" t="s">
        <v>2391</v>
      </c>
      <c r="N3" s="21"/>
      <c r="O3" s="36" t="s">
        <v>2795</v>
      </c>
      <c r="P3" s="36" t="s">
        <v>3700</v>
      </c>
      <c r="R3" s="3" t="s">
        <v>81</v>
      </c>
      <c r="T3" s="9" t="s">
        <v>196</v>
      </c>
      <c r="V3" s="20" t="s">
        <v>186</v>
      </c>
    </row>
    <row r="4" spans="1:22" ht="25.5" x14ac:dyDescent="0.25">
      <c r="C4" s="37">
        <v>4123</v>
      </c>
      <c r="D4" s="20" t="s">
        <v>25</v>
      </c>
      <c r="F4" s="11">
        <v>51010010003</v>
      </c>
      <c r="G4" s="11" t="s">
        <v>242</v>
      </c>
      <c r="I4" s="9" t="s">
        <v>956</v>
      </c>
      <c r="J4" s="9" t="s">
        <v>957</v>
      </c>
      <c r="L4" s="33" t="s">
        <v>1919</v>
      </c>
      <c r="M4" s="34" t="s">
        <v>2392</v>
      </c>
      <c r="N4" s="21"/>
      <c r="O4" s="36" t="s">
        <v>2796</v>
      </c>
      <c r="P4" s="36" t="s">
        <v>3701</v>
      </c>
      <c r="R4" s="3" t="s">
        <v>82</v>
      </c>
      <c r="T4" s="9" t="s">
        <v>197</v>
      </c>
      <c r="V4" s="20" t="s">
        <v>187</v>
      </c>
    </row>
    <row r="5" spans="1:22" ht="25.5" x14ac:dyDescent="0.25">
      <c r="A5" s="17" t="s">
        <v>72</v>
      </c>
      <c r="C5" s="38">
        <v>4124</v>
      </c>
      <c r="D5" s="20" t="s">
        <v>24</v>
      </c>
      <c r="F5" s="11">
        <v>51010010004</v>
      </c>
      <c r="G5" s="11" t="s">
        <v>243</v>
      </c>
      <c r="I5" s="9" t="s">
        <v>958</v>
      </c>
      <c r="J5" s="9" t="s">
        <v>959</v>
      </c>
      <c r="L5" s="33" t="s">
        <v>1920</v>
      </c>
      <c r="M5" s="33" t="s">
        <v>2393</v>
      </c>
      <c r="N5" s="21"/>
      <c r="O5" s="36" t="s">
        <v>2797</v>
      </c>
      <c r="P5" s="36" t="s">
        <v>3702</v>
      </c>
      <c r="R5" s="3" t="s">
        <v>83</v>
      </c>
      <c r="T5" s="9" t="s">
        <v>198</v>
      </c>
      <c r="V5" s="20" t="s">
        <v>188</v>
      </c>
    </row>
    <row r="6" spans="1:22" ht="25.5" x14ac:dyDescent="0.25">
      <c r="A6" s="20" t="s">
        <v>63</v>
      </c>
      <c r="C6" s="37">
        <v>4131</v>
      </c>
      <c r="D6" s="20" t="s">
        <v>17</v>
      </c>
      <c r="F6" s="11">
        <v>51010010005</v>
      </c>
      <c r="G6" s="11" t="s">
        <v>244</v>
      </c>
      <c r="I6" s="9" t="s">
        <v>960</v>
      </c>
      <c r="J6" s="9" t="s">
        <v>961</v>
      </c>
      <c r="L6" s="33" t="s">
        <v>1921</v>
      </c>
      <c r="M6" s="33" t="s">
        <v>2394</v>
      </c>
      <c r="N6" s="21"/>
      <c r="O6" s="36" t="s">
        <v>2798</v>
      </c>
      <c r="P6" s="36" t="s">
        <v>3703</v>
      </c>
      <c r="R6" s="3" t="s">
        <v>84</v>
      </c>
      <c r="T6" s="9" t="s">
        <v>199</v>
      </c>
      <c r="V6" s="20" t="s">
        <v>190</v>
      </c>
    </row>
    <row r="7" spans="1:22" ht="38.25" x14ac:dyDescent="0.25">
      <c r="A7" s="20" t="s">
        <v>64</v>
      </c>
      <c r="C7" s="37">
        <v>4132</v>
      </c>
      <c r="D7" s="20" t="s">
        <v>18</v>
      </c>
      <c r="F7" s="11">
        <v>51010010006</v>
      </c>
      <c r="G7" s="11" t="s">
        <v>245</v>
      </c>
      <c r="I7" s="9" t="s">
        <v>962</v>
      </c>
      <c r="J7" s="9" t="s">
        <v>963</v>
      </c>
      <c r="L7" s="33" t="s">
        <v>1922</v>
      </c>
      <c r="M7" s="33" t="s">
        <v>2395</v>
      </c>
      <c r="N7" s="22"/>
      <c r="O7" s="36" t="s">
        <v>2799</v>
      </c>
      <c r="P7" s="36" t="s">
        <v>3704</v>
      </c>
      <c r="R7" s="3" t="s">
        <v>85</v>
      </c>
      <c r="T7" s="9" t="s">
        <v>200</v>
      </c>
      <c r="V7" s="20" t="s">
        <v>189</v>
      </c>
    </row>
    <row r="8" spans="1:22" ht="38.25" x14ac:dyDescent="0.25">
      <c r="A8" s="20" t="s">
        <v>65</v>
      </c>
      <c r="C8" s="37">
        <v>4133</v>
      </c>
      <c r="D8" s="20" t="s">
        <v>41</v>
      </c>
      <c r="F8" s="11">
        <v>51010010007</v>
      </c>
      <c r="G8" s="11" t="s">
        <v>246</v>
      </c>
      <c r="I8" s="9" t="s">
        <v>964</v>
      </c>
      <c r="J8" s="9" t="s">
        <v>1821</v>
      </c>
      <c r="L8" s="33" t="s">
        <v>1923</v>
      </c>
      <c r="M8" s="34" t="s">
        <v>2396</v>
      </c>
      <c r="N8" s="22"/>
      <c r="O8" s="36" t="s">
        <v>2800</v>
      </c>
      <c r="P8" s="36" t="s">
        <v>3705</v>
      </c>
      <c r="R8" s="3" t="s">
        <v>86</v>
      </c>
      <c r="T8" s="9" t="s">
        <v>201</v>
      </c>
    </row>
    <row r="9" spans="1:22" ht="38.25" x14ac:dyDescent="0.25">
      <c r="A9" s="20" t="s">
        <v>66</v>
      </c>
      <c r="C9" s="37">
        <v>4134</v>
      </c>
      <c r="D9" s="20" t="s">
        <v>39</v>
      </c>
      <c r="F9" s="11">
        <v>51010010008</v>
      </c>
      <c r="G9" s="11" t="s">
        <v>247</v>
      </c>
      <c r="I9" s="9" t="s">
        <v>965</v>
      </c>
      <c r="J9" s="9" t="s">
        <v>966</v>
      </c>
      <c r="L9" s="33" t="s">
        <v>1924</v>
      </c>
      <c r="M9" s="33" t="s">
        <v>2397</v>
      </c>
      <c r="N9" s="22"/>
      <c r="O9" s="36" t="s">
        <v>2801</v>
      </c>
      <c r="P9" s="36" t="s">
        <v>3706</v>
      </c>
      <c r="R9" s="3" t="s">
        <v>87</v>
      </c>
      <c r="T9" s="9" t="s">
        <v>202</v>
      </c>
    </row>
    <row r="10" spans="1:22" ht="25.5" x14ac:dyDescent="0.25">
      <c r="A10" s="20" t="s">
        <v>67</v>
      </c>
      <c r="C10" s="39">
        <v>4135</v>
      </c>
      <c r="D10" s="20" t="s">
        <v>28</v>
      </c>
      <c r="F10" s="11">
        <v>51010010009</v>
      </c>
      <c r="G10" s="11" t="s">
        <v>248</v>
      </c>
      <c r="I10" s="9" t="s">
        <v>967</v>
      </c>
      <c r="J10" s="9" t="s">
        <v>968</v>
      </c>
      <c r="L10" s="33" t="s">
        <v>1925</v>
      </c>
      <c r="M10" s="33" t="s">
        <v>2398</v>
      </c>
      <c r="N10" s="22"/>
      <c r="O10" s="36" t="s">
        <v>2802</v>
      </c>
      <c r="P10" s="36" t="s">
        <v>3707</v>
      </c>
      <c r="R10" s="3" t="s">
        <v>88</v>
      </c>
      <c r="T10" s="9" t="s">
        <v>203</v>
      </c>
    </row>
    <row r="11" spans="1:22" ht="38.25" x14ac:dyDescent="0.25">
      <c r="A11" s="20" t="s">
        <v>68</v>
      </c>
      <c r="C11" s="37">
        <v>4137</v>
      </c>
      <c r="D11" s="20" t="s">
        <v>19</v>
      </c>
      <c r="F11" s="11">
        <v>51010010010</v>
      </c>
      <c r="G11" s="11" t="s">
        <v>249</v>
      </c>
      <c r="I11" s="9" t="s">
        <v>969</v>
      </c>
      <c r="J11" s="9" t="s">
        <v>970</v>
      </c>
      <c r="L11" s="33" t="s">
        <v>1926</v>
      </c>
      <c r="M11" s="33" t="s">
        <v>2399</v>
      </c>
      <c r="N11" s="22"/>
      <c r="O11" s="36" t="s">
        <v>2803</v>
      </c>
      <c r="P11" s="36" t="s">
        <v>3708</v>
      </c>
      <c r="R11" s="3" t="s">
        <v>89</v>
      </c>
      <c r="T11" s="9" t="s">
        <v>204</v>
      </c>
    </row>
    <row r="12" spans="1:22" ht="25.5" x14ac:dyDescent="0.25">
      <c r="A12" s="20" t="s">
        <v>69</v>
      </c>
      <c r="C12" s="37">
        <v>4143</v>
      </c>
      <c r="D12" s="20" t="s">
        <v>35</v>
      </c>
      <c r="F12" s="11">
        <v>51010010011</v>
      </c>
      <c r="G12" s="11" t="s">
        <v>250</v>
      </c>
      <c r="I12" s="9" t="s">
        <v>971</v>
      </c>
      <c r="J12" s="9" t="s">
        <v>972</v>
      </c>
      <c r="L12" s="33" t="s">
        <v>1927</v>
      </c>
      <c r="M12" s="33" t="s">
        <v>2400</v>
      </c>
      <c r="N12" s="22"/>
      <c r="O12" s="36" t="s">
        <v>2804</v>
      </c>
      <c r="P12" s="36" t="s">
        <v>3709</v>
      </c>
      <c r="R12" s="3" t="s">
        <v>90</v>
      </c>
      <c r="T12" s="9" t="s">
        <v>205</v>
      </c>
    </row>
    <row r="13" spans="1:22" ht="38.25" x14ac:dyDescent="0.25">
      <c r="A13" s="20" t="s">
        <v>70</v>
      </c>
      <c r="C13" s="37">
        <v>4145</v>
      </c>
      <c r="D13" s="20" t="s">
        <v>36</v>
      </c>
      <c r="F13" s="11">
        <v>51010010012</v>
      </c>
      <c r="G13" s="11" t="s">
        <v>251</v>
      </c>
      <c r="I13" s="9" t="s">
        <v>973</v>
      </c>
      <c r="J13" s="9" t="s">
        <v>974</v>
      </c>
      <c r="L13" s="33" t="s">
        <v>1928</v>
      </c>
      <c r="M13" s="33" t="s">
        <v>2401</v>
      </c>
      <c r="N13" s="22"/>
      <c r="O13" s="36" t="s">
        <v>2805</v>
      </c>
      <c r="P13" s="36" t="s">
        <v>3710</v>
      </c>
      <c r="R13" s="3" t="s">
        <v>91</v>
      </c>
      <c r="T13" s="9" t="s">
        <v>206</v>
      </c>
    </row>
    <row r="14" spans="1:22" ht="51" x14ac:dyDescent="0.25">
      <c r="A14" s="20" t="s">
        <v>71</v>
      </c>
      <c r="C14" s="37">
        <v>4146</v>
      </c>
      <c r="D14" s="20" t="s">
        <v>34</v>
      </c>
      <c r="F14" s="11">
        <v>51010010013</v>
      </c>
      <c r="G14" s="11" t="s">
        <v>252</v>
      </c>
      <c r="I14" s="9" t="s">
        <v>975</v>
      </c>
      <c r="J14" s="9" t="s">
        <v>1822</v>
      </c>
      <c r="L14" s="33" t="s">
        <v>1929</v>
      </c>
      <c r="M14" s="34" t="s">
        <v>2402</v>
      </c>
      <c r="N14" s="22"/>
      <c r="O14" s="36" t="s">
        <v>2806</v>
      </c>
      <c r="P14" s="36" t="s">
        <v>3711</v>
      </c>
      <c r="R14" s="3" t="s">
        <v>92</v>
      </c>
      <c r="T14" s="9" t="s">
        <v>207</v>
      </c>
    </row>
    <row r="15" spans="1:22" ht="25.5" x14ac:dyDescent="0.25">
      <c r="C15" s="37">
        <v>4147</v>
      </c>
      <c r="D15" s="20" t="s">
        <v>22</v>
      </c>
      <c r="F15" s="11">
        <v>51010010014</v>
      </c>
      <c r="G15" s="11" t="s">
        <v>253</v>
      </c>
      <c r="I15" s="9" t="s">
        <v>976</v>
      </c>
      <c r="J15" s="9" t="s">
        <v>977</v>
      </c>
      <c r="L15" s="33" t="s">
        <v>1930</v>
      </c>
      <c r="M15" s="34" t="s">
        <v>2403</v>
      </c>
      <c r="N15" s="22"/>
      <c r="O15" s="36" t="s">
        <v>2807</v>
      </c>
      <c r="P15" s="36" t="s">
        <v>3712</v>
      </c>
      <c r="R15" s="3" t="s">
        <v>93</v>
      </c>
      <c r="T15" s="9" t="s">
        <v>211</v>
      </c>
    </row>
    <row r="16" spans="1:22" ht="25.5" x14ac:dyDescent="0.25">
      <c r="A16" s="17" t="s">
        <v>74</v>
      </c>
      <c r="C16" s="37">
        <v>4148</v>
      </c>
      <c r="D16" s="20" t="s">
        <v>23</v>
      </c>
      <c r="F16" s="11">
        <v>51010010015</v>
      </c>
      <c r="G16" s="11" t="s">
        <v>254</v>
      </c>
      <c r="I16" s="9" t="s">
        <v>978</v>
      </c>
      <c r="J16" s="9" t="s">
        <v>979</v>
      </c>
      <c r="L16" s="33" t="s">
        <v>1931</v>
      </c>
      <c r="M16" s="33" t="s">
        <v>2404</v>
      </c>
      <c r="N16" s="22"/>
      <c r="O16" s="36" t="s">
        <v>2808</v>
      </c>
      <c r="P16" s="36" t="s">
        <v>3713</v>
      </c>
      <c r="R16" s="3" t="s">
        <v>94</v>
      </c>
      <c r="T16" s="9" t="s">
        <v>208</v>
      </c>
    </row>
    <row r="17" spans="1:20" ht="25.5" x14ac:dyDescent="0.25">
      <c r="A17" s="20" t="s">
        <v>112</v>
      </c>
      <c r="C17" s="37">
        <v>4151</v>
      </c>
      <c r="D17" s="20" t="s">
        <v>37</v>
      </c>
      <c r="F17" s="11">
        <v>51010010016</v>
      </c>
      <c r="G17" s="11" t="s">
        <v>255</v>
      </c>
      <c r="I17" s="9" t="s">
        <v>980</v>
      </c>
      <c r="J17" s="9" t="s">
        <v>981</v>
      </c>
      <c r="L17" s="33" t="s">
        <v>1932</v>
      </c>
      <c r="M17" s="33" t="s">
        <v>2405</v>
      </c>
      <c r="N17" s="22"/>
      <c r="O17" s="36" t="s">
        <v>2809</v>
      </c>
      <c r="P17" s="36" t="s">
        <v>3714</v>
      </c>
      <c r="R17" s="3" t="s">
        <v>95</v>
      </c>
      <c r="T17" s="9" t="s">
        <v>209</v>
      </c>
    </row>
    <row r="18" spans="1:20" ht="25.5" x14ac:dyDescent="0.25">
      <c r="A18" s="20" t="s">
        <v>75</v>
      </c>
      <c r="C18" s="37">
        <v>4152</v>
      </c>
      <c r="D18" s="20" t="s">
        <v>38</v>
      </c>
      <c r="F18" s="11">
        <v>51010010017</v>
      </c>
      <c r="G18" s="11" t="s">
        <v>256</v>
      </c>
      <c r="I18" s="9" t="s">
        <v>982</v>
      </c>
      <c r="J18" s="9" t="s">
        <v>983</v>
      </c>
      <c r="L18" s="33" t="s">
        <v>1933</v>
      </c>
      <c r="M18" s="33" t="s">
        <v>2406</v>
      </c>
      <c r="N18" s="22"/>
      <c r="O18" s="36" t="s">
        <v>2810</v>
      </c>
      <c r="P18" s="36" t="s">
        <v>3715</v>
      </c>
      <c r="R18" s="3" t="s">
        <v>96</v>
      </c>
      <c r="T18" s="9" t="s">
        <v>114</v>
      </c>
    </row>
    <row r="19" spans="1:20" ht="38.25" x14ac:dyDescent="0.25">
      <c r="A19" s="9" t="s">
        <v>76</v>
      </c>
      <c r="C19" s="38">
        <v>4161</v>
      </c>
      <c r="D19" s="20" t="s">
        <v>21</v>
      </c>
      <c r="F19" s="11">
        <v>51010010018</v>
      </c>
      <c r="G19" s="11" t="s">
        <v>257</v>
      </c>
      <c r="I19" s="9" t="s">
        <v>984</v>
      </c>
      <c r="J19" s="9" t="s">
        <v>985</v>
      </c>
      <c r="L19" s="33" t="s">
        <v>1934</v>
      </c>
      <c r="M19" s="33" t="s">
        <v>2407</v>
      </c>
      <c r="N19" s="22"/>
      <c r="O19" s="36" t="s">
        <v>2811</v>
      </c>
      <c r="P19" s="36" t="s">
        <v>3716</v>
      </c>
      <c r="R19" s="3" t="s">
        <v>97</v>
      </c>
      <c r="T19" s="9" t="s">
        <v>210</v>
      </c>
    </row>
    <row r="20" spans="1:20" ht="51" x14ac:dyDescent="0.25">
      <c r="A20" s="9" t="s">
        <v>77</v>
      </c>
      <c r="C20" s="37">
        <v>4162</v>
      </c>
      <c r="D20" s="20" t="s">
        <v>32</v>
      </c>
      <c r="F20" s="11">
        <v>51010010019</v>
      </c>
      <c r="G20" s="11" t="s">
        <v>258</v>
      </c>
      <c r="I20" s="9" t="s">
        <v>986</v>
      </c>
      <c r="J20" s="9" t="s">
        <v>1823</v>
      </c>
      <c r="L20" s="33" t="s">
        <v>1935</v>
      </c>
      <c r="M20" s="33" t="s">
        <v>2408</v>
      </c>
      <c r="N20" s="22"/>
      <c r="O20" s="36" t="s">
        <v>2812</v>
      </c>
      <c r="P20" s="36" t="s">
        <v>3717</v>
      </c>
      <c r="R20" s="3" t="s">
        <v>98</v>
      </c>
      <c r="T20" s="9" t="s">
        <v>115</v>
      </c>
    </row>
    <row r="21" spans="1:20" ht="38.25" x14ac:dyDescent="0.25">
      <c r="A21" s="9" t="s">
        <v>78</v>
      </c>
      <c r="C21" s="37">
        <v>4163</v>
      </c>
      <c r="D21" s="20" t="s">
        <v>40</v>
      </c>
      <c r="F21" s="11">
        <v>51010010020</v>
      </c>
      <c r="G21" s="11" t="s">
        <v>259</v>
      </c>
      <c r="I21" s="9" t="s">
        <v>987</v>
      </c>
      <c r="J21" s="9" t="s">
        <v>1824</v>
      </c>
      <c r="L21" s="33" t="s">
        <v>1936</v>
      </c>
      <c r="M21" s="34" t="s">
        <v>2409</v>
      </c>
      <c r="N21" s="22"/>
      <c r="O21" s="36" t="s">
        <v>2813</v>
      </c>
      <c r="P21" s="36" t="s">
        <v>3718</v>
      </c>
      <c r="R21" s="3" t="s">
        <v>99</v>
      </c>
    </row>
    <row r="22" spans="1:20" ht="51" x14ac:dyDescent="0.25">
      <c r="A22" s="9" t="s">
        <v>79</v>
      </c>
      <c r="C22" s="37">
        <v>4164</v>
      </c>
      <c r="D22" s="20" t="s">
        <v>31</v>
      </c>
      <c r="F22" s="11">
        <v>51010010021</v>
      </c>
      <c r="G22" s="11" t="s">
        <v>260</v>
      </c>
      <c r="I22" s="9" t="s">
        <v>988</v>
      </c>
      <c r="J22" s="9" t="s">
        <v>989</v>
      </c>
      <c r="L22" s="33" t="s">
        <v>1937</v>
      </c>
      <c r="M22" s="34" t="s">
        <v>2410</v>
      </c>
      <c r="N22" s="22"/>
      <c r="O22" s="36" t="s">
        <v>2814</v>
      </c>
      <c r="P22" s="36" t="s">
        <v>3719</v>
      </c>
      <c r="R22" s="3" t="s">
        <v>100</v>
      </c>
    </row>
    <row r="23" spans="1:20" ht="25.5" x14ac:dyDescent="0.25">
      <c r="A23" s="20" t="s">
        <v>111</v>
      </c>
      <c r="C23" s="37">
        <v>4171</v>
      </c>
      <c r="D23" s="20" t="s">
        <v>20</v>
      </c>
      <c r="F23" s="11">
        <v>51010010022</v>
      </c>
      <c r="G23" s="11" t="s">
        <v>261</v>
      </c>
      <c r="I23" s="9" t="s">
        <v>990</v>
      </c>
      <c r="J23" s="9" t="s">
        <v>991</v>
      </c>
      <c r="L23" s="33" t="s">
        <v>1938</v>
      </c>
      <c r="M23" s="33" t="s">
        <v>2411</v>
      </c>
      <c r="N23" s="22"/>
      <c r="O23" s="36" t="s">
        <v>2815</v>
      </c>
      <c r="P23" s="36" t="s">
        <v>3720</v>
      </c>
      <c r="R23" s="3" t="s">
        <v>101</v>
      </c>
    </row>
    <row r="24" spans="1:20" ht="38.25" x14ac:dyDescent="0.25">
      <c r="C24" s="38">
        <v>4172</v>
      </c>
      <c r="D24" s="20" t="s">
        <v>30</v>
      </c>
      <c r="F24" s="11">
        <v>51010010023</v>
      </c>
      <c r="G24" s="11" t="s">
        <v>262</v>
      </c>
      <c r="I24" s="9" t="s">
        <v>992</v>
      </c>
      <c r="J24" s="9" t="s">
        <v>1825</v>
      </c>
      <c r="L24" s="33" t="s">
        <v>1939</v>
      </c>
      <c r="M24" s="33" t="s">
        <v>2412</v>
      </c>
      <c r="N24" s="22"/>
      <c r="O24" s="36" t="s">
        <v>2816</v>
      </c>
      <c r="P24" s="36" t="s">
        <v>3721</v>
      </c>
      <c r="R24" s="3" t="s">
        <v>102</v>
      </c>
    </row>
    <row r="25" spans="1:20" ht="38.25" x14ac:dyDescent="0.25">
      <c r="A25" s="17" t="s">
        <v>124</v>
      </c>
      <c r="C25" s="37">
        <v>4173</v>
      </c>
      <c r="D25" s="20" t="s">
        <v>33</v>
      </c>
      <c r="F25" s="11">
        <v>51010010024</v>
      </c>
      <c r="G25" s="11" t="s">
        <v>263</v>
      </c>
      <c r="I25" s="9" t="s">
        <v>993</v>
      </c>
      <c r="J25" s="9" t="s">
        <v>1826</v>
      </c>
      <c r="L25" s="33" t="s">
        <v>1940</v>
      </c>
      <c r="M25" s="33" t="s">
        <v>2413</v>
      </c>
      <c r="N25" s="22"/>
      <c r="O25" s="36" t="s">
        <v>2817</v>
      </c>
      <c r="P25" s="36" t="s">
        <v>3722</v>
      </c>
      <c r="R25" s="3" t="s">
        <v>103</v>
      </c>
    </row>
    <row r="26" spans="1:20" ht="38.25" x14ac:dyDescent="0.25">
      <c r="A26" s="20" t="s">
        <v>117</v>
      </c>
      <c r="C26" s="37">
        <v>4181</v>
      </c>
      <c r="D26" s="20" t="s">
        <v>26</v>
      </c>
      <c r="F26" s="11">
        <v>51010010025</v>
      </c>
      <c r="G26" s="11" t="s">
        <v>264</v>
      </c>
      <c r="I26" s="9" t="s">
        <v>994</v>
      </c>
      <c r="J26" s="9" t="s">
        <v>1827</v>
      </c>
      <c r="L26" s="33" t="s">
        <v>1941</v>
      </c>
      <c r="M26" s="33" t="s">
        <v>2414</v>
      </c>
      <c r="N26" s="22"/>
      <c r="O26" s="36" t="s">
        <v>2818</v>
      </c>
      <c r="P26" s="36" t="s">
        <v>3723</v>
      </c>
      <c r="R26" s="3" t="s">
        <v>104</v>
      </c>
    </row>
    <row r="27" spans="1:20" ht="25.5" x14ac:dyDescent="0.25">
      <c r="A27" s="20" t="s">
        <v>118</v>
      </c>
      <c r="C27" s="37">
        <v>4182</v>
      </c>
      <c r="D27" s="20" t="s">
        <v>16</v>
      </c>
      <c r="F27" s="11">
        <v>51010010026</v>
      </c>
      <c r="G27" s="11" t="s">
        <v>265</v>
      </c>
      <c r="I27" s="9" t="s">
        <v>995</v>
      </c>
      <c r="J27" s="9" t="s">
        <v>996</v>
      </c>
      <c r="L27" s="33" t="s">
        <v>1942</v>
      </c>
      <c r="M27" s="33" t="s">
        <v>2415</v>
      </c>
      <c r="N27" s="22"/>
      <c r="O27" s="36" t="s">
        <v>2819</v>
      </c>
      <c r="P27" s="36" t="s">
        <v>3724</v>
      </c>
      <c r="R27" s="3" t="s">
        <v>105</v>
      </c>
    </row>
    <row r="28" spans="1:20" ht="38.25" x14ac:dyDescent="0.25">
      <c r="A28" s="20" t="s">
        <v>119</v>
      </c>
      <c r="C28" s="37">
        <v>4183</v>
      </c>
      <c r="D28" s="20" t="s">
        <v>194</v>
      </c>
      <c r="F28" s="11">
        <v>51010010027</v>
      </c>
      <c r="G28" s="11" t="s">
        <v>266</v>
      </c>
      <c r="I28" s="9" t="s">
        <v>997</v>
      </c>
      <c r="J28" s="9" t="s">
        <v>1828</v>
      </c>
      <c r="L28" s="33" t="s">
        <v>1943</v>
      </c>
      <c r="M28" s="33" t="s">
        <v>2416</v>
      </c>
      <c r="N28" s="22"/>
      <c r="O28" s="36" t="s">
        <v>2820</v>
      </c>
      <c r="P28" s="36" t="s">
        <v>3703</v>
      </c>
      <c r="R28" s="3" t="s">
        <v>106</v>
      </c>
    </row>
    <row r="29" spans="1:20" ht="38.25" x14ac:dyDescent="0.25">
      <c r="A29" s="20" t="s">
        <v>120</v>
      </c>
      <c r="F29" s="11">
        <v>51010010028</v>
      </c>
      <c r="G29" s="11" t="s">
        <v>267</v>
      </c>
      <c r="I29" s="9" t="s">
        <v>998</v>
      </c>
      <c r="J29" s="9" t="s">
        <v>999</v>
      </c>
      <c r="L29" s="33" t="s">
        <v>1944</v>
      </c>
      <c r="M29" s="33" t="s">
        <v>2417</v>
      </c>
      <c r="N29" s="21"/>
      <c r="O29" s="36" t="s">
        <v>2821</v>
      </c>
      <c r="P29" s="36" t="s">
        <v>3713</v>
      </c>
      <c r="R29" s="3" t="s">
        <v>107</v>
      </c>
    </row>
    <row r="30" spans="1:20" ht="38.25" x14ac:dyDescent="0.25">
      <c r="A30" s="20" t="s">
        <v>121</v>
      </c>
      <c r="F30" s="11">
        <v>51010010029</v>
      </c>
      <c r="G30" s="11" t="s">
        <v>268</v>
      </c>
      <c r="I30" s="9" t="s">
        <v>1000</v>
      </c>
      <c r="J30" s="9" t="s">
        <v>1001</v>
      </c>
      <c r="L30" s="33" t="s">
        <v>1945</v>
      </c>
      <c r="M30" s="33" t="s">
        <v>2418</v>
      </c>
      <c r="N30" s="22"/>
      <c r="O30" s="36" t="s">
        <v>2822</v>
      </c>
      <c r="P30" s="36" t="s">
        <v>3725</v>
      </c>
      <c r="R30" s="3" t="s">
        <v>108</v>
      </c>
    </row>
    <row r="31" spans="1:20" ht="38.25" x14ac:dyDescent="0.25">
      <c r="A31" s="20" t="s">
        <v>122</v>
      </c>
      <c r="F31" s="11">
        <v>51010010030</v>
      </c>
      <c r="G31" s="11" t="s">
        <v>269</v>
      </c>
      <c r="I31" s="9" t="s">
        <v>1002</v>
      </c>
      <c r="J31" s="9" t="s">
        <v>1003</v>
      </c>
      <c r="L31" s="33" t="s">
        <v>1946</v>
      </c>
      <c r="M31" s="33" t="s">
        <v>2419</v>
      </c>
      <c r="N31" s="22"/>
      <c r="O31" s="36" t="s">
        <v>2823</v>
      </c>
      <c r="P31" s="36" t="s">
        <v>3726</v>
      </c>
      <c r="R31" s="3" t="s">
        <v>109</v>
      </c>
    </row>
    <row r="32" spans="1:20" ht="25.5" x14ac:dyDescent="0.25">
      <c r="A32" s="20" t="s">
        <v>123</v>
      </c>
      <c r="F32" s="11">
        <v>51010010031</v>
      </c>
      <c r="G32" s="11" t="s">
        <v>270</v>
      </c>
      <c r="I32" s="9" t="s">
        <v>1004</v>
      </c>
      <c r="J32" s="9" t="s">
        <v>1005</v>
      </c>
      <c r="L32" s="33" t="s">
        <v>1947</v>
      </c>
      <c r="M32" s="33" t="s">
        <v>2420</v>
      </c>
      <c r="N32" s="22"/>
      <c r="O32" s="36" t="s">
        <v>2824</v>
      </c>
      <c r="P32" s="36" t="s">
        <v>3727</v>
      </c>
      <c r="R32" s="3" t="s">
        <v>110</v>
      </c>
    </row>
    <row r="33" spans="1:16" ht="25.5" x14ac:dyDescent="0.25">
      <c r="F33" s="11">
        <v>51010010032</v>
      </c>
      <c r="G33" s="11" t="s">
        <v>271</v>
      </c>
      <c r="I33" s="9" t="s">
        <v>1006</v>
      </c>
      <c r="J33" s="9" t="s">
        <v>1007</v>
      </c>
      <c r="L33" s="33" t="s">
        <v>1948</v>
      </c>
      <c r="M33" s="33" t="s">
        <v>2421</v>
      </c>
      <c r="N33" s="22"/>
      <c r="O33" s="36" t="s">
        <v>2825</v>
      </c>
      <c r="P33" s="36" t="s">
        <v>3728</v>
      </c>
    </row>
    <row r="34" spans="1:16" ht="38.25" x14ac:dyDescent="0.25">
      <c r="A34" s="17" t="s">
        <v>125</v>
      </c>
      <c r="F34" s="11">
        <v>51010010033</v>
      </c>
      <c r="G34" s="11" t="s">
        <v>272</v>
      </c>
      <c r="I34" s="9" t="s">
        <v>1008</v>
      </c>
      <c r="J34" s="9" t="s">
        <v>1009</v>
      </c>
      <c r="L34" s="33" t="s">
        <v>1949</v>
      </c>
      <c r="M34" s="34" t="s">
        <v>2422</v>
      </c>
      <c r="N34" s="22"/>
      <c r="O34" s="36" t="s">
        <v>2826</v>
      </c>
      <c r="P34" s="36" t="s">
        <v>3729</v>
      </c>
    </row>
    <row r="35" spans="1:16" ht="38.25" x14ac:dyDescent="0.25">
      <c r="A35" s="20" t="s">
        <v>126</v>
      </c>
      <c r="F35" s="11">
        <v>51010010034</v>
      </c>
      <c r="G35" s="11" t="s">
        <v>273</v>
      </c>
      <c r="I35" s="9" t="s">
        <v>1010</v>
      </c>
      <c r="J35" s="9" t="s">
        <v>1011</v>
      </c>
      <c r="L35" s="33" t="s">
        <v>1950</v>
      </c>
      <c r="M35" s="33" t="s">
        <v>2423</v>
      </c>
      <c r="N35" s="21"/>
      <c r="O35" s="36" t="s">
        <v>2827</v>
      </c>
      <c r="P35" s="36" t="s">
        <v>3683</v>
      </c>
    </row>
    <row r="36" spans="1:16" ht="25.5" x14ac:dyDescent="0.25">
      <c r="A36" s="20" t="s">
        <v>127</v>
      </c>
      <c r="F36" s="11">
        <v>51010010035</v>
      </c>
      <c r="G36" s="11" t="s">
        <v>274</v>
      </c>
      <c r="I36" s="9" t="s">
        <v>1012</v>
      </c>
      <c r="J36" s="9" t="s">
        <v>1013</v>
      </c>
      <c r="L36" s="33" t="s">
        <v>1951</v>
      </c>
      <c r="M36" s="33" t="s">
        <v>2424</v>
      </c>
      <c r="N36" s="22"/>
      <c r="O36" s="36" t="s">
        <v>2828</v>
      </c>
      <c r="P36" s="36" t="s">
        <v>3725</v>
      </c>
    </row>
    <row r="37" spans="1:16" ht="25.5" x14ac:dyDescent="0.25">
      <c r="A37" s="20" t="s">
        <v>128</v>
      </c>
      <c r="F37" s="11">
        <v>51010010036</v>
      </c>
      <c r="G37" s="11" t="s">
        <v>275</v>
      </c>
      <c r="I37" s="9" t="s">
        <v>1014</v>
      </c>
      <c r="J37" s="9" t="s">
        <v>1015</v>
      </c>
      <c r="L37" s="33" t="s">
        <v>1952</v>
      </c>
      <c r="M37" s="33" t="s">
        <v>2425</v>
      </c>
      <c r="N37" s="22"/>
      <c r="O37" s="36" t="s">
        <v>2829</v>
      </c>
      <c r="P37" s="36" t="s">
        <v>3726</v>
      </c>
    </row>
    <row r="38" spans="1:16" ht="38.25" x14ac:dyDescent="0.25">
      <c r="A38" s="20" t="s">
        <v>129</v>
      </c>
      <c r="F38" s="11">
        <v>51010010037</v>
      </c>
      <c r="G38" s="11" t="s">
        <v>276</v>
      </c>
      <c r="I38" s="9" t="s">
        <v>1016</v>
      </c>
      <c r="J38" s="9" t="s">
        <v>1829</v>
      </c>
      <c r="L38" s="33" t="s">
        <v>1953</v>
      </c>
      <c r="M38" s="33" t="s">
        <v>2426</v>
      </c>
      <c r="N38" s="22"/>
      <c r="O38" s="36" t="s">
        <v>2830</v>
      </c>
      <c r="P38" s="36" t="s">
        <v>3727</v>
      </c>
    </row>
    <row r="39" spans="1:16" ht="25.5" x14ac:dyDescent="0.25">
      <c r="A39" s="20" t="s">
        <v>130</v>
      </c>
      <c r="F39" s="11">
        <v>51010010038</v>
      </c>
      <c r="G39" s="11" t="s">
        <v>277</v>
      </c>
      <c r="I39" s="9" t="s">
        <v>1017</v>
      </c>
      <c r="J39" s="9" t="s">
        <v>1018</v>
      </c>
      <c r="L39" s="33" t="s">
        <v>1954</v>
      </c>
      <c r="M39" s="34" t="s">
        <v>2427</v>
      </c>
      <c r="N39" s="22"/>
      <c r="O39" s="36" t="s">
        <v>2831</v>
      </c>
      <c r="P39" s="36" t="s">
        <v>3728</v>
      </c>
    </row>
    <row r="40" spans="1:16" ht="25.5" x14ac:dyDescent="0.25">
      <c r="A40" s="20" t="s">
        <v>131</v>
      </c>
      <c r="F40" s="11">
        <v>51010010039</v>
      </c>
      <c r="G40" s="11" t="s">
        <v>278</v>
      </c>
      <c r="I40" s="9" t="s">
        <v>1019</v>
      </c>
      <c r="J40" s="9" t="s">
        <v>1020</v>
      </c>
      <c r="L40" s="33" t="s">
        <v>1955</v>
      </c>
      <c r="M40" s="34" t="s">
        <v>2428</v>
      </c>
      <c r="N40" s="22"/>
      <c r="O40" s="36" t="s">
        <v>2832</v>
      </c>
      <c r="P40" s="36" t="s">
        <v>3730</v>
      </c>
    </row>
    <row r="41" spans="1:16" ht="25.5" x14ac:dyDescent="0.25">
      <c r="A41" s="20" t="s">
        <v>132</v>
      </c>
      <c r="F41" s="11">
        <v>51010010040</v>
      </c>
      <c r="G41" s="11" t="s">
        <v>279</v>
      </c>
      <c r="I41" s="9" t="s">
        <v>1021</v>
      </c>
      <c r="J41" s="9" t="s">
        <v>1022</v>
      </c>
      <c r="L41" s="33" t="s">
        <v>1956</v>
      </c>
      <c r="M41" s="34" t="s">
        <v>2429</v>
      </c>
      <c r="N41" s="22"/>
      <c r="O41" s="36" t="s">
        <v>2833</v>
      </c>
      <c r="P41" s="36" t="s">
        <v>3731</v>
      </c>
    </row>
    <row r="42" spans="1:16" ht="25.5" x14ac:dyDescent="0.25">
      <c r="A42" s="20" t="s">
        <v>133</v>
      </c>
      <c r="F42" s="11">
        <v>51010010041</v>
      </c>
      <c r="G42" s="11" t="s">
        <v>280</v>
      </c>
      <c r="I42" s="9" t="s">
        <v>1023</v>
      </c>
      <c r="J42" s="9" t="s">
        <v>1024</v>
      </c>
      <c r="L42" s="33" t="s">
        <v>1957</v>
      </c>
      <c r="M42" s="34" t="s">
        <v>2430</v>
      </c>
      <c r="N42" s="22"/>
      <c r="O42" s="36" t="s">
        <v>2834</v>
      </c>
      <c r="P42" s="36" t="s">
        <v>3731</v>
      </c>
    </row>
    <row r="43" spans="1:16" ht="25.5" x14ac:dyDescent="0.25">
      <c r="A43" s="20" t="s">
        <v>134</v>
      </c>
      <c r="F43" s="11">
        <v>51010010042</v>
      </c>
      <c r="G43" s="11" t="s">
        <v>281</v>
      </c>
      <c r="I43" s="9" t="s">
        <v>1025</v>
      </c>
      <c r="J43" s="9" t="s">
        <v>1026</v>
      </c>
      <c r="L43" s="33" t="s">
        <v>1958</v>
      </c>
      <c r="M43" s="33" t="s">
        <v>2431</v>
      </c>
      <c r="N43" s="22"/>
      <c r="O43" s="36" t="s">
        <v>2835</v>
      </c>
      <c r="P43" s="36" t="s">
        <v>3732</v>
      </c>
    </row>
    <row r="44" spans="1:16" ht="25.5" x14ac:dyDescent="0.25">
      <c r="A44" s="20" t="s">
        <v>135</v>
      </c>
      <c r="F44" s="11">
        <v>51010010043</v>
      </c>
      <c r="G44" s="11" t="s">
        <v>282</v>
      </c>
      <c r="I44" s="9" t="s">
        <v>1027</v>
      </c>
      <c r="J44" s="9" t="s">
        <v>1028</v>
      </c>
      <c r="L44" s="33" t="s">
        <v>1959</v>
      </c>
      <c r="M44" s="33" t="s">
        <v>2432</v>
      </c>
      <c r="N44" s="22"/>
      <c r="O44" s="36" t="s">
        <v>2836</v>
      </c>
      <c r="P44" s="36" t="s">
        <v>3733</v>
      </c>
    </row>
    <row r="45" spans="1:16" ht="38.25" x14ac:dyDescent="0.25">
      <c r="A45" s="20" t="s">
        <v>136</v>
      </c>
      <c r="F45" s="11">
        <v>51010010044</v>
      </c>
      <c r="G45" s="11" t="s">
        <v>283</v>
      </c>
      <c r="I45" s="9" t="s">
        <v>1029</v>
      </c>
      <c r="J45" s="9" t="s">
        <v>1030</v>
      </c>
      <c r="L45" s="33" t="s">
        <v>1960</v>
      </c>
      <c r="M45" s="34" t="s">
        <v>2433</v>
      </c>
      <c r="N45" s="22"/>
      <c r="O45" s="36" t="s">
        <v>2837</v>
      </c>
      <c r="P45" s="36" t="s">
        <v>3734</v>
      </c>
    </row>
    <row r="46" spans="1:16" ht="25.5" x14ac:dyDescent="0.25">
      <c r="A46" s="20" t="s">
        <v>137</v>
      </c>
      <c r="F46" s="11">
        <v>51010010045</v>
      </c>
      <c r="G46" s="11" t="s">
        <v>284</v>
      </c>
      <c r="I46" s="9" t="s">
        <v>1031</v>
      </c>
      <c r="J46" s="9" t="s">
        <v>1032</v>
      </c>
      <c r="L46" s="33" t="s">
        <v>1961</v>
      </c>
      <c r="M46" s="33" t="s">
        <v>2434</v>
      </c>
      <c r="N46" s="22"/>
      <c r="O46" s="36" t="s">
        <v>2838</v>
      </c>
      <c r="P46" s="36" t="s">
        <v>3735</v>
      </c>
    </row>
    <row r="47" spans="1:16" ht="25.5" x14ac:dyDescent="0.25">
      <c r="A47" s="20" t="s">
        <v>138</v>
      </c>
      <c r="F47" s="11">
        <v>51010010046</v>
      </c>
      <c r="G47" s="11" t="s">
        <v>285</v>
      </c>
      <c r="I47" s="9" t="s">
        <v>1033</v>
      </c>
      <c r="J47" s="9" t="s">
        <v>1034</v>
      </c>
      <c r="L47" s="33" t="s">
        <v>1962</v>
      </c>
      <c r="M47" s="33" t="s">
        <v>2435</v>
      </c>
      <c r="N47" s="22"/>
      <c r="O47" s="36" t="s">
        <v>2839</v>
      </c>
      <c r="P47" s="36" t="s">
        <v>3736</v>
      </c>
    </row>
    <row r="48" spans="1:16" ht="25.5" x14ac:dyDescent="0.25">
      <c r="A48" s="20" t="s">
        <v>139</v>
      </c>
      <c r="F48" s="11">
        <v>51010010047</v>
      </c>
      <c r="G48" s="11" t="s">
        <v>286</v>
      </c>
      <c r="I48" s="9" t="s">
        <v>1035</v>
      </c>
      <c r="J48" s="9" t="s">
        <v>1036</v>
      </c>
      <c r="L48" s="33" t="s">
        <v>1963</v>
      </c>
      <c r="M48" s="34" t="s">
        <v>2436</v>
      </c>
      <c r="N48" s="22"/>
      <c r="O48" s="36" t="s">
        <v>2840</v>
      </c>
      <c r="P48" s="36" t="s">
        <v>3737</v>
      </c>
    </row>
    <row r="49" spans="1:16" ht="51" x14ac:dyDescent="0.25">
      <c r="A49" s="20" t="s">
        <v>140</v>
      </c>
      <c r="F49" s="11">
        <v>51010010048</v>
      </c>
      <c r="G49" s="11" t="s">
        <v>287</v>
      </c>
      <c r="I49" s="9" t="s">
        <v>1037</v>
      </c>
      <c r="J49" s="9" t="s">
        <v>1830</v>
      </c>
      <c r="L49" s="33" t="s">
        <v>1964</v>
      </c>
      <c r="M49" s="33" t="s">
        <v>2437</v>
      </c>
      <c r="N49" s="22"/>
      <c r="O49" s="36" t="s">
        <v>2841</v>
      </c>
      <c r="P49" s="36" t="s">
        <v>3738</v>
      </c>
    </row>
    <row r="50" spans="1:16" ht="38.25" x14ac:dyDescent="0.25">
      <c r="A50" s="20" t="s">
        <v>141</v>
      </c>
      <c r="F50" s="11">
        <v>51010010049</v>
      </c>
      <c r="G50" s="11" t="s">
        <v>288</v>
      </c>
      <c r="I50" s="9" t="s">
        <v>1038</v>
      </c>
      <c r="J50" s="9" t="s">
        <v>1039</v>
      </c>
      <c r="L50" s="33" t="s">
        <v>1965</v>
      </c>
      <c r="M50" s="33" t="s">
        <v>2438</v>
      </c>
      <c r="N50" s="22"/>
      <c r="O50" s="36" t="s">
        <v>2842</v>
      </c>
      <c r="P50" s="36" t="s">
        <v>3739</v>
      </c>
    </row>
    <row r="51" spans="1:16" ht="25.5" x14ac:dyDescent="0.25">
      <c r="A51" s="20" t="s">
        <v>142</v>
      </c>
      <c r="F51" s="11">
        <v>51010010050</v>
      </c>
      <c r="G51" s="11" t="s">
        <v>289</v>
      </c>
      <c r="I51" s="9" t="s">
        <v>1040</v>
      </c>
      <c r="J51" s="9" t="s">
        <v>1041</v>
      </c>
      <c r="L51" s="33" t="s">
        <v>1966</v>
      </c>
      <c r="M51" s="33" t="s">
        <v>2439</v>
      </c>
      <c r="N51" s="22"/>
      <c r="O51" s="36" t="s">
        <v>4388</v>
      </c>
      <c r="P51" s="36" t="s">
        <v>4402</v>
      </c>
    </row>
    <row r="52" spans="1:16" ht="38.25" x14ac:dyDescent="0.25">
      <c r="A52" s="20" t="s">
        <v>143</v>
      </c>
      <c r="F52" s="11">
        <v>51020010001</v>
      </c>
      <c r="G52" s="11" t="s">
        <v>290</v>
      </c>
      <c r="I52" s="9" t="s">
        <v>1042</v>
      </c>
      <c r="J52" s="9" t="s">
        <v>1043</v>
      </c>
      <c r="L52" s="33" t="s">
        <v>1967</v>
      </c>
      <c r="M52" s="33" t="s">
        <v>2440</v>
      </c>
      <c r="N52" s="22"/>
      <c r="O52" s="36" t="s">
        <v>2843</v>
      </c>
      <c r="P52" s="36" t="s">
        <v>3740</v>
      </c>
    </row>
    <row r="53" spans="1:16" ht="51" x14ac:dyDescent="0.25">
      <c r="A53" s="20" t="s">
        <v>144</v>
      </c>
      <c r="F53" s="11">
        <v>51020010002</v>
      </c>
      <c r="G53" s="11" t="s">
        <v>291</v>
      </c>
      <c r="I53" s="9" t="s">
        <v>1044</v>
      </c>
      <c r="J53" s="9" t="s">
        <v>1045</v>
      </c>
      <c r="L53" s="33" t="s">
        <v>1968</v>
      </c>
      <c r="M53" s="34" t="s">
        <v>2441</v>
      </c>
      <c r="N53" s="22"/>
      <c r="O53" s="36" t="s">
        <v>2844</v>
      </c>
      <c r="P53" s="36" t="s">
        <v>3741</v>
      </c>
    </row>
    <row r="54" spans="1:16" ht="51" x14ac:dyDescent="0.25">
      <c r="A54" s="20" t="s">
        <v>145</v>
      </c>
      <c r="F54" s="11">
        <v>51020010003</v>
      </c>
      <c r="G54" s="11" t="s">
        <v>292</v>
      </c>
      <c r="I54" s="9" t="s">
        <v>1046</v>
      </c>
      <c r="J54" s="9" t="s">
        <v>1831</v>
      </c>
      <c r="L54" s="33" t="s">
        <v>1969</v>
      </c>
      <c r="M54" s="34" t="s">
        <v>2442</v>
      </c>
      <c r="N54" s="22"/>
      <c r="O54" s="36" t="s">
        <v>2845</v>
      </c>
      <c r="P54" s="36" t="s">
        <v>3742</v>
      </c>
    </row>
    <row r="55" spans="1:16" ht="25.5" x14ac:dyDescent="0.25">
      <c r="A55" s="20" t="s">
        <v>146</v>
      </c>
      <c r="F55" s="11">
        <v>51020010004</v>
      </c>
      <c r="G55" s="11" t="s">
        <v>293</v>
      </c>
      <c r="I55" s="9" t="s">
        <v>1047</v>
      </c>
      <c r="J55" s="9" t="s">
        <v>1048</v>
      </c>
      <c r="L55" s="33" t="s">
        <v>1970</v>
      </c>
      <c r="M55" s="33" t="s">
        <v>2443</v>
      </c>
      <c r="N55" s="22"/>
      <c r="O55" s="36" t="s">
        <v>2846</v>
      </c>
      <c r="P55" s="36" t="s">
        <v>3743</v>
      </c>
    </row>
    <row r="56" spans="1:16" ht="38.25" x14ac:dyDescent="0.25">
      <c r="A56" s="20" t="s">
        <v>147</v>
      </c>
      <c r="F56" s="11">
        <v>51020010005</v>
      </c>
      <c r="G56" s="11" t="s">
        <v>294</v>
      </c>
      <c r="I56" s="9" t="s">
        <v>1049</v>
      </c>
      <c r="J56" s="9" t="s">
        <v>1050</v>
      </c>
      <c r="L56" s="33" t="s">
        <v>1971</v>
      </c>
      <c r="M56" s="33" t="s">
        <v>2444</v>
      </c>
      <c r="N56" s="22"/>
      <c r="O56" s="36" t="s">
        <v>2847</v>
      </c>
      <c r="P56" s="36" t="s">
        <v>3744</v>
      </c>
    </row>
    <row r="57" spans="1:16" ht="25.5" x14ac:dyDescent="0.25">
      <c r="A57" s="20" t="s">
        <v>148</v>
      </c>
      <c r="F57" s="11">
        <v>51020010006</v>
      </c>
      <c r="G57" s="11" t="s">
        <v>295</v>
      </c>
      <c r="I57" s="9" t="s">
        <v>1051</v>
      </c>
      <c r="J57" s="9" t="s">
        <v>1052</v>
      </c>
      <c r="L57" s="33" t="s">
        <v>1972</v>
      </c>
      <c r="M57" s="33" t="s">
        <v>2445</v>
      </c>
      <c r="N57" s="22"/>
      <c r="O57" s="36" t="s">
        <v>2848</v>
      </c>
      <c r="P57" s="36" t="s">
        <v>3745</v>
      </c>
    </row>
    <row r="58" spans="1:16" ht="25.5" x14ac:dyDescent="0.25">
      <c r="A58" s="20" t="s">
        <v>149</v>
      </c>
      <c r="F58" s="11">
        <v>51020010007</v>
      </c>
      <c r="G58" s="11" t="s">
        <v>296</v>
      </c>
      <c r="I58" s="9" t="s">
        <v>1053</v>
      </c>
      <c r="J58" s="9" t="s">
        <v>1054</v>
      </c>
      <c r="L58" s="33" t="s">
        <v>1973</v>
      </c>
      <c r="M58" s="33" t="s">
        <v>2446</v>
      </c>
      <c r="N58" s="22"/>
      <c r="O58" s="36" t="s">
        <v>2849</v>
      </c>
      <c r="P58" s="36" t="s">
        <v>3746</v>
      </c>
    </row>
    <row r="59" spans="1:16" ht="38.25" x14ac:dyDescent="0.25">
      <c r="A59" s="20" t="s">
        <v>150</v>
      </c>
      <c r="F59" s="11">
        <v>51020010008</v>
      </c>
      <c r="G59" s="11" t="s">
        <v>297</v>
      </c>
      <c r="I59" s="9" t="s">
        <v>1055</v>
      </c>
      <c r="J59" s="9" t="s">
        <v>1056</v>
      </c>
      <c r="L59" s="33" t="s">
        <v>1974</v>
      </c>
      <c r="M59" s="33" t="s">
        <v>2447</v>
      </c>
      <c r="N59" s="22"/>
      <c r="O59" s="36" t="s">
        <v>2850</v>
      </c>
      <c r="P59" s="36" t="s">
        <v>3747</v>
      </c>
    </row>
    <row r="60" spans="1:16" ht="25.5" x14ac:dyDescent="0.25">
      <c r="A60" s="20" t="s">
        <v>151</v>
      </c>
      <c r="F60" s="11">
        <v>51020010009</v>
      </c>
      <c r="G60" s="11" t="s">
        <v>298</v>
      </c>
      <c r="I60" s="9" t="s">
        <v>1057</v>
      </c>
      <c r="J60" s="9" t="s">
        <v>1045</v>
      </c>
      <c r="L60" s="33" t="s">
        <v>1975</v>
      </c>
      <c r="M60" s="34" t="s">
        <v>2448</v>
      </c>
      <c r="N60" s="22"/>
      <c r="O60" s="36" t="s">
        <v>2851</v>
      </c>
      <c r="P60" s="36" t="s">
        <v>3748</v>
      </c>
    </row>
    <row r="61" spans="1:16" ht="51" x14ac:dyDescent="0.25">
      <c r="A61" s="20" t="s">
        <v>152</v>
      </c>
      <c r="F61" s="11">
        <v>51020020001</v>
      </c>
      <c r="G61" s="11" t="s">
        <v>299</v>
      </c>
      <c r="I61" s="9" t="s">
        <v>1058</v>
      </c>
      <c r="J61" s="9" t="s">
        <v>1832</v>
      </c>
      <c r="L61" s="33" t="s">
        <v>1976</v>
      </c>
      <c r="M61" s="34" t="s">
        <v>2449</v>
      </c>
      <c r="N61" s="22"/>
      <c r="O61" s="36" t="s">
        <v>2852</v>
      </c>
      <c r="P61" s="36" t="s">
        <v>3749</v>
      </c>
    </row>
    <row r="62" spans="1:16" ht="38.25" x14ac:dyDescent="0.25">
      <c r="A62" s="20" t="s">
        <v>153</v>
      </c>
      <c r="F62" s="11">
        <v>51020020002</v>
      </c>
      <c r="G62" s="11" t="s">
        <v>300</v>
      </c>
      <c r="I62" s="9" t="s">
        <v>1059</v>
      </c>
      <c r="J62" s="9" t="s">
        <v>1060</v>
      </c>
      <c r="L62" s="33" t="s">
        <v>1977</v>
      </c>
      <c r="M62" s="33" t="s">
        <v>2450</v>
      </c>
      <c r="N62" s="22"/>
      <c r="O62" s="36" t="s">
        <v>2853</v>
      </c>
      <c r="P62" s="36" t="s">
        <v>3750</v>
      </c>
    </row>
    <row r="63" spans="1:16" ht="25.5" x14ac:dyDescent="0.25">
      <c r="A63" s="20" t="s">
        <v>154</v>
      </c>
      <c r="F63" s="11">
        <v>51020020003</v>
      </c>
      <c r="G63" s="11" t="s">
        <v>301</v>
      </c>
      <c r="I63" s="9" t="s">
        <v>1061</v>
      </c>
      <c r="J63" s="9" t="s">
        <v>1062</v>
      </c>
      <c r="L63" s="33" t="s">
        <v>1978</v>
      </c>
      <c r="M63" s="33" t="s">
        <v>2451</v>
      </c>
      <c r="N63" s="22"/>
      <c r="O63" s="36" t="s">
        <v>2854</v>
      </c>
      <c r="P63" s="36" t="s">
        <v>3751</v>
      </c>
    </row>
    <row r="64" spans="1:16" ht="25.5" x14ac:dyDescent="0.25">
      <c r="A64" s="20" t="s">
        <v>155</v>
      </c>
      <c r="F64" s="11">
        <v>51020020004</v>
      </c>
      <c r="G64" s="11" t="s">
        <v>302</v>
      </c>
      <c r="I64" s="9" t="s">
        <v>1063</v>
      </c>
      <c r="J64" s="9" t="s">
        <v>1018</v>
      </c>
      <c r="L64" s="33" t="s">
        <v>1979</v>
      </c>
      <c r="M64" s="33" t="s">
        <v>2452</v>
      </c>
      <c r="N64" s="22"/>
      <c r="O64" s="36" t="s">
        <v>4389</v>
      </c>
      <c r="P64" s="36" t="s">
        <v>4403</v>
      </c>
    </row>
    <row r="65" spans="1:16" ht="25.5" x14ac:dyDescent="0.25">
      <c r="A65" s="20" t="s">
        <v>156</v>
      </c>
      <c r="F65" s="11">
        <v>51020020005</v>
      </c>
      <c r="G65" s="11" t="s">
        <v>303</v>
      </c>
      <c r="I65" s="9" t="s">
        <v>1064</v>
      </c>
      <c r="J65" s="9" t="s">
        <v>1065</v>
      </c>
      <c r="L65" s="33" t="s">
        <v>1980</v>
      </c>
      <c r="M65" s="33" t="s">
        <v>2453</v>
      </c>
      <c r="N65" s="22"/>
      <c r="O65" s="36" t="s">
        <v>4390</v>
      </c>
      <c r="P65" s="36" t="s">
        <v>4404</v>
      </c>
    </row>
    <row r="66" spans="1:16" ht="38.25" x14ac:dyDescent="0.25">
      <c r="A66" s="20" t="s">
        <v>157</v>
      </c>
      <c r="F66" s="11">
        <v>51030010001</v>
      </c>
      <c r="G66" s="11" t="s">
        <v>304</v>
      </c>
      <c r="I66" s="9" t="s">
        <v>1066</v>
      </c>
      <c r="J66" s="9" t="s">
        <v>1833</v>
      </c>
      <c r="L66" s="33" t="s">
        <v>1981</v>
      </c>
      <c r="M66" s="33" t="s">
        <v>2454</v>
      </c>
      <c r="N66" s="22"/>
      <c r="O66" s="36" t="s">
        <v>2855</v>
      </c>
      <c r="P66" s="36" t="s">
        <v>3752</v>
      </c>
    </row>
    <row r="67" spans="1:16" ht="63.75" x14ac:dyDescent="0.25">
      <c r="A67" s="20" t="s">
        <v>158</v>
      </c>
      <c r="F67" s="11">
        <v>51030010002</v>
      </c>
      <c r="G67" s="11" t="s">
        <v>305</v>
      </c>
      <c r="I67" s="9" t="s">
        <v>1067</v>
      </c>
      <c r="J67" s="9" t="s">
        <v>1834</v>
      </c>
      <c r="L67" s="33" t="s">
        <v>1982</v>
      </c>
      <c r="M67" s="33" t="s">
        <v>2455</v>
      </c>
      <c r="N67" s="22"/>
      <c r="O67" s="36" t="s">
        <v>2856</v>
      </c>
      <c r="P67" s="36" t="s">
        <v>3753</v>
      </c>
    </row>
    <row r="68" spans="1:16" ht="38.25" x14ac:dyDescent="0.25">
      <c r="A68" s="20" t="s">
        <v>159</v>
      </c>
      <c r="F68" s="11">
        <v>51030010003</v>
      </c>
      <c r="G68" s="11" t="s">
        <v>306</v>
      </c>
      <c r="I68" s="9" t="s">
        <v>1068</v>
      </c>
      <c r="J68" s="9" t="s">
        <v>1069</v>
      </c>
      <c r="L68" s="33" t="s">
        <v>1983</v>
      </c>
      <c r="M68" s="33" t="s">
        <v>2456</v>
      </c>
      <c r="N68" s="22"/>
      <c r="O68" s="36" t="s">
        <v>2857</v>
      </c>
      <c r="P68" s="36" t="s">
        <v>3754</v>
      </c>
    </row>
    <row r="69" spans="1:16" ht="25.5" x14ac:dyDescent="0.25">
      <c r="A69" s="20" t="s">
        <v>160</v>
      </c>
      <c r="F69" s="11">
        <v>51030010004</v>
      </c>
      <c r="G69" s="11" t="s">
        <v>307</v>
      </c>
      <c r="I69" s="9" t="s">
        <v>1070</v>
      </c>
      <c r="J69" s="9" t="s">
        <v>1071</v>
      </c>
      <c r="L69" s="33" t="s">
        <v>1984</v>
      </c>
      <c r="M69" s="33" t="s">
        <v>2457</v>
      </c>
      <c r="N69" s="22"/>
      <c r="O69" s="36" t="s">
        <v>2858</v>
      </c>
      <c r="P69" s="36" t="s">
        <v>3698</v>
      </c>
    </row>
    <row r="70" spans="1:16" ht="25.5" x14ac:dyDescent="0.25">
      <c r="A70" s="20" t="s">
        <v>161</v>
      </c>
      <c r="F70" s="11">
        <v>51030010005</v>
      </c>
      <c r="G70" s="11" t="s">
        <v>308</v>
      </c>
      <c r="I70" s="9" t="s">
        <v>1072</v>
      </c>
      <c r="J70" s="9" t="s">
        <v>1073</v>
      </c>
      <c r="L70" s="33" t="s">
        <v>1985</v>
      </c>
      <c r="M70" s="33" t="s">
        <v>2458</v>
      </c>
      <c r="N70" s="21"/>
      <c r="O70" s="36" t="s">
        <v>2859</v>
      </c>
      <c r="P70" s="36" t="s">
        <v>3687</v>
      </c>
    </row>
    <row r="71" spans="1:16" ht="38.25" x14ac:dyDescent="0.25">
      <c r="A71" s="20" t="s">
        <v>162</v>
      </c>
      <c r="F71" s="11">
        <v>51030010006</v>
      </c>
      <c r="G71" s="11" t="s">
        <v>309</v>
      </c>
      <c r="I71" s="9" t="s">
        <v>1074</v>
      </c>
      <c r="J71" s="9" t="s">
        <v>1075</v>
      </c>
      <c r="L71" s="33" t="s">
        <v>1986</v>
      </c>
      <c r="M71" s="33" t="s">
        <v>2459</v>
      </c>
      <c r="N71" s="22"/>
      <c r="O71" s="36" t="s">
        <v>2860</v>
      </c>
      <c r="P71" s="36" t="s">
        <v>3684</v>
      </c>
    </row>
    <row r="72" spans="1:16" ht="25.5" x14ac:dyDescent="0.25">
      <c r="A72" s="20" t="s">
        <v>163</v>
      </c>
      <c r="F72" s="11">
        <v>51030010007</v>
      </c>
      <c r="G72" s="11" t="s">
        <v>310</v>
      </c>
      <c r="I72" s="9" t="s">
        <v>1076</v>
      </c>
      <c r="J72" s="9" t="s">
        <v>1077</v>
      </c>
      <c r="L72" s="33" t="s">
        <v>1987</v>
      </c>
      <c r="M72" s="33" t="s">
        <v>2460</v>
      </c>
      <c r="N72" s="22"/>
      <c r="O72" s="36" t="s">
        <v>2861</v>
      </c>
      <c r="P72" s="36" t="s">
        <v>3755</v>
      </c>
    </row>
    <row r="73" spans="1:16" ht="38.25" x14ac:dyDescent="0.25">
      <c r="A73" s="20" t="s">
        <v>164</v>
      </c>
      <c r="F73" s="11">
        <v>51030010008</v>
      </c>
      <c r="G73" s="11" t="s">
        <v>311</v>
      </c>
      <c r="I73" s="9" t="s">
        <v>1078</v>
      </c>
      <c r="J73" s="9" t="s">
        <v>1079</v>
      </c>
      <c r="L73" s="33" t="s">
        <v>1988</v>
      </c>
      <c r="M73" s="34" t="s">
        <v>2461</v>
      </c>
      <c r="N73" s="22"/>
      <c r="O73" s="36" t="s">
        <v>2862</v>
      </c>
      <c r="P73" s="36" t="s">
        <v>3756</v>
      </c>
    </row>
    <row r="74" spans="1:16" ht="25.5" x14ac:dyDescent="0.25">
      <c r="A74" s="20" t="s">
        <v>165</v>
      </c>
      <c r="F74" s="11">
        <v>51030010009</v>
      </c>
      <c r="G74" s="11" t="s">
        <v>312</v>
      </c>
      <c r="I74" s="9" t="s">
        <v>1080</v>
      </c>
      <c r="J74" s="9" t="s">
        <v>1081</v>
      </c>
      <c r="L74" s="33" t="s">
        <v>1989</v>
      </c>
      <c r="M74" s="33" t="s">
        <v>2462</v>
      </c>
      <c r="N74" s="21"/>
      <c r="O74" s="36" t="s">
        <v>2863</v>
      </c>
      <c r="P74" s="36" t="s">
        <v>3757</v>
      </c>
    </row>
    <row r="75" spans="1:16" ht="25.5" x14ac:dyDescent="0.25">
      <c r="A75" s="20" t="s">
        <v>166</v>
      </c>
      <c r="F75" s="11">
        <v>51030010010</v>
      </c>
      <c r="G75" s="11" t="s">
        <v>313</v>
      </c>
      <c r="I75" s="9" t="s">
        <v>1082</v>
      </c>
      <c r="J75" s="9" t="s">
        <v>1083</v>
      </c>
      <c r="L75" s="33" t="s">
        <v>1990</v>
      </c>
      <c r="M75" s="33" t="s">
        <v>2463</v>
      </c>
      <c r="N75" s="21"/>
      <c r="O75" s="36" t="s">
        <v>2864</v>
      </c>
      <c r="P75" s="36" t="s">
        <v>3758</v>
      </c>
    </row>
    <row r="76" spans="1:16" ht="25.5" x14ac:dyDescent="0.25">
      <c r="A76" s="20" t="s">
        <v>167</v>
      </c>
      <c r="F76" s="11">
        <v>51030010011</v>
      </c>
      <c r="G76" s="11" t="s">
        <v>314</v>
      </c>
      <c r="I76" s="9" t="s">
        <v>1084</v>
      </c>
      <c r="J76" s="9" t="s">
        <v>1085</v>
      </c>
      <c r="L76" s="33" t="s">
        <v>1991</v>
      </c>
      <c r="M76" s="33" t="s">
        <v>2464</v>
      </c>
      <c r="N76" s="21"/>
      <c r="O76" s="36" t="s">
        <v>2865</v>
      </c>
      <c r="P76" s="36" t="s">
        <v>3759</v>
      </c>
    </row>
    <row r="77" spans="1:16" ht="25.5" x14ac:dyDescent="0.25">
      <c r="A77" s="20" t="s">
        <v>168</v>
      </c>
      <c r="F77" s="11">
        <v>51030010012</v>
      </c>
      <c r="G77" s="11" t="s">
        <v>315</v>
      </c>
      <c r="I77" s="9" t="s">
        <v>1086</v>
      </c>
      <c r="J77" s="9" t="s">
        <v>1087</v>
      </c>
      <c r="L77" s="33" t="s">
        <v>1992</v>
      </c>
      <c r="M77" s="33" t="s">
        <v>2465</v>
      </c>
      <c r="N77" s="22"/>
      <c r="O77" s="36" t="s">
        <v>2866</v>
      </c>
      <c r="P77" s="36" t="s">
        <v>3752</v>
      </c>
    </row>
    <row r="78" spans="1:16" ht="25.5" x14ac:dyDescent="0.25">
      <c r="A78" s="20" t="s">
        <v>169</v>
      </c>
      <c r="F78" s="11">
        <v>51030010013</v>
      </c>
      <c r="G78" s="11" t="s">
        <v>316</v>
      </c>
      <c r="I78" s="9" t="s">
        <v>1088</v>
      </c>
      <c r="J78" s="9" t="s">
        <v>1089</v>
      </c>
      <c r="L78" s="33" t="s">
        <v>1993</v>
      </c>
      <c r="M78" s="34" t="s">
        <v>2466</v>
      </c>
      <c r="N78" s="22"/>
      <c r="O78" s="36" t="s">
        <v>2867</v>
      </c>
      <c r="P78" s="36" t="s">
        <v>3760</v>
      </c>
    </row>
    <row r="79" spans="1:16" x14ac:dyDescent="0.25">
      <c r="A79" s="20" t="s">
        <v>170</v>
      </c>
      <c r="F79" s="11">
        <v>51030010014</v>
      </c>
      <c r="G79" s="11" t="s">
        <v>317</v>
      </c>
      <c r="I79" s="9" t="s">
        <v>1090</v>
      </c>
      <c r="J79" s="9" t="s">
        <v>1036</v>
      </c>
      <c r="L79" s="33" t="s">
        <v>1994</v>
      </c>
      <c r="M79" s="34" t="s">
        <v>2467</v>
      </c>
      <c r="N79" s="22"/>
      <c r="O79" s="36" t="s">
        <v>2868</v>
      </c>
      <c r="P79" s="36" t="s">
        <v>3761</v>
      </c>
    </row>
    <row r="80" spans="1:16" ht="51" x14ac:dyDescent="0.25">
      <c r="A80" s="20" t="s">
        <v>171</v>
      </c>
      <c r="F80" s="11">
        <v>51030010015</v>
      </c>
      <c r="G80" s="11" t="s">
        <v>318</v>
      </c>
      <c r="I80" s="9" t="s">
        <v>1091</v>
      </c>
      <c r="J80" s="9" t="s">
        <v>1835</v>
      </c>
      <c r="L80" s="33" t="s">
        <v>1995</v>
      </c>
      <c r="M80" s="34" t="s">
        <v>2468</v>
      </c>
      <c r="N80" s="22"/>
      <c r="O80" s="36" t="s">
        <v>2869</v>
      </c>
      <c r="P80" s="36" t="s">
        <v>3689</v>
      </c>
    </row>
    <row r="81" spans="1:16" ht="38.25" x14ac:dyDescent="0.25">
      <c r="A81" s="20" t="s">
        <v>172</v>
      </c>
      <c r="F81" s="11">
        <v>51030010016</v>
      </c>
      <c r="G81" s="11" t="s">
        <v>319</v>
      </c>
      <c r="I81" s="9" t="s">
        <v>1092</v>
      </c>
      <c r="J81" s="9" t="s">
        <v>1093</v>
      </c>
      <c r="L81" s="33" t="s">
        <v>1996</v>
      </c>
      <c r="M81" s="34" t="s">
        <v>2469</v>
      </c>
      <c r="N81" s="22"/>
      <c r="O81" s="36" t="s">
        <v>2870</v>
      </c>
      <c r="P81" s="36" t="s">
        <v>3685</v>
      </c>
    </row>
    <row r="82" spans="1:16" ht="38.25" x14ac:dyDescent="0.25">
      <c r="A82" s="20" t="s">
        <v>173</v>
      </c>
      <c r="F82" s="11">
        <v>51030010017</v>
      </c>
      <c r="G82" s="11" t="s">
        <v>320</v>
      </c>
      <c r="I82" s="9" t="s">
        <v>1094</v>
      </c>
      <c r="J82" s="9" t="s">
        <v>1821</v>
      </c>
      <c r="L82" s="33" t="s">
        <v>1997</v>
      </c>
      <c r="M82" s="33" t="s">
        <v>2470</v>
      </c>
      <c r="N82" s="22"/>
      <c r="O82" s="36" t="s">
        <v>2871</v>
      </c>
      <c r="P82" s="36" t="s">
        <v>3762</v>
      </c>
    </row>
    <row r="83" spans="1:16" ht="25.5" x14ac:dyDescent="0.25">
      <c r="A83" s="20" t="s">
        <v>174</v>
      </c>
      <c r="F83" s="11">
        <v>51030010018</v>
      </c>
      <c r="G83" s="11" t="s">
        <v>321</v>
      </c>
      <c r="I83" s="9" t="s">
        <v>1095</v>
      </c>
      <c r="J83" s="9" t="s">
        <v>1096</v>
      </c>
      <c r="L83" s="33" t="s">
        <v>1998</v>
      </c>
      <c r="M83" s="33" t="s">
        <v>2471</v>
      </c>
      <c r="N83" s="22"/>
      <c r="O83" s="36" t="s">
        <v>2872</v>
      </c>
      <c r="P83" s="36" t="s">
        <v>3763</v>
      </c>
    </row>
    <row r="84" spans="1:16" ht="38.25" x14ac:dyDescent="0.25">
      <c r="A84" s="20" t="s">
        <v>175</v>
      </c>
      <c r="F84" s="11">
        <v>51030010019</v>
      </c>
      <c r="G84" s="11" t="s">
        <v>322</v>
      </c>
      <c r="I84" s="9" t="s">
        <v>1097</v>
      </c>
      <c r="J84" s="9" t="s">
        <v>1098</v>
      </c>
      <c r="L84" s="33" t="s">
        <v>1999</v>
      </c>
      <c r="M84" s="33" t="s">
        <v>2472</v>
      </c>
      <c r="N84" s="22"/>
      <c r="O84" s="36" t="s">
        <v>2873</v>
      </c>
      <c r="P84" s="36" t="s">
        <v>3764</v>
      </c>
    </row>
    <row r="85" spans="1:16" ht="25.5" x14ac:dyDescent="0.25">
      <c r="A85" s="20" t="s">
        <v>176</v>
      </c>
      <c r="F85" s="11">
        <v>51030010020</v>
      </c>
      <c r="G85" s="11" t="s">
        <v>323</v>
      </c>
      <c r="I85" s="9" t="s">
        <v>1099</v>
      </c>
      <c r="J85" s="9" t="s">
        <v>1100</v>
      </c>
      <c r="L85" s="33" t="s">
        <v>2000</v>
      </c>
      <c r="M85" s="34" t="s">
        <v>2473</v>
      </c>
      <c r="N85" s="22"/>
      <c r="O85" s="36" t="s">
        <v>2874</v>
      </c>
      <c r="P85" s="36" t="s">
        <v>3765</v>
      </c>
    </row>
    <row r="86" spans="1:16" ht="25.5" x14ac:dyDescent="0.25">
      <c r="A86" s="20" t="s">
        <v>177</v>
      </c>
      <c r="F86" s="11">
        <v>51030010021</v>
      </c>
      <c r="G86" s="11" t="s">
        <v>324</v>
      </c>
      <c r="I86" s="9" t="s">
        <v>1101</v>
      </c>
      <c r="J86" s="9" t="s">
        <v>1102</v>
      </c>
      <c r="L86" s="33" t="s">
        <v>2001</v>
      </c>
      <c r="M86" s="33" t="s">
        <v>2474</v>
      </c>
      <c r="N86" s="22"/>
      <c r="O86" s="36" t="s">
        <v>2875</v>
      </c>
      <c r="P86" s="36" t="s">
        <v>3754</v>
      </c>
    </row>
    <row r="87" spans="1:16" ht="38.25" x14ac:dyDescent="0.25">
      <c r="A87" s="20" t="s">
        <v>178</v>
      </c>
      <c r="F87" s="11">
        <v>51030010022</v>
      </c>
      <c r="G87" s="11" t="s">
        <v>325</v>
      </c>
      <c r="I87" s="9" t="s">
        <v>1103</v>
      </c>
      <c r="J87" s="9" t="s">
        <v>1104</v>
      </c>
      <c r="L87" s="33" t="s">
        <v>2002</v>
      </c>
      <c r="M87" s="33" t="s">
        <v>2475</v>
      </c>
      <c r="N87" s="22"/>
      <c r="O87" s="36" t="s">
        <v>2876</v>
      </c>
      <c r="P87" s="36" t="s">
        <v>3766</v>
      </c>
    </row>
    <row r="88" spans="1:16" ht="25.5" x14ac:dyDescent="0.25">
      <c r="A88" s="20" t="s">
        <v>179</v>
      </c>
      <c r="F88" s="11">
        <v>51030010023</v>
      </c>
      <c r="G88" s="11" t="s">
        <v>326</v>
      </c>
      <c r="I88" s="9" t="s">
        <v>1105</v>
      </c>
      <c r="J88" s="9" t="s">
        <v>1106</v>
      </c>
      <c r="L88" s="33" t="s">
        <v>2003</v>
      </c>
      <c r="M88" s="33" t="s">
        <v>2476</v>
      </c>
      <c r="N88" s="22"/>
      <c r="O88" s="36" t="s">
        <v>2877</v>
      </c>
      <c r="P88" s="36" t="s">
        <v>3767</v>
      </c>
    </row>
    <row r="89" spans="1:16" ht="25.5" x14ac:dyDescent="0.25">
      <c r="A89" s="20" t="s">
        <v>180</v>
      </c>
      <c r="F89" s="11">
        <v>51030010024</v>
      </c>
      <c r="G89" s="11" t="s">
        <v>327</v>
      </c>
      <c r="I89" s="9" t="s">
        <v>1107</v>
      </c>
      <c r="J89" s="9" t="s">
        <v>1108</v>
      </c>
      <c r="L89" s="33" t="s">
        <v>2004</v>
      </c>
      <c r="M89" s="34" t="s">
        <v>2477</v>
      </c>
      <c r="N89" s="22"/>
      <c r="O89" s="36" t="s">
        <v>2878</v>
      </c>
      <c r="P89" s="36" t="s">
        <v>3768</v>
      </c>
    </row>
    <row r="90" spans="1:16" ht="25.5" x14ac:dyDescent="0.25">
      <c r="A90" s="20" t="s">
        <v>181</v>
      </c>
      <c r="F90" s="11">
        <v>51030010025</v>
      </c>
      <c r="G90" s="11" t="s">
        <v>328</v>
      </c>
      <c r="I90" s="9" t="s">
        <v>1109</v>
      </c>
      <c r="J90" s="9" t="s">
        <v>1110</v>
      </c>
      <c r="L90" s="33" t="s">
        <v>2005</v>
      </c>
      <c r="M90" s="33" t="s">
        <v>2478</v>
      </c>
      <c r="N90" s="22"/>
      <c r="O90" s="36" t="s">
        <v>2879</v>
      </c>
      <c r="P90" s="36" t="s">
        <v>3769</v>
      </c>
    </row>
    <row r="91" spans="1:16" ht="51" x14ac:dyDescent="0.25">
      <c r="A91" s="20" t="s">
        <v>182</v>
      </c>
      <c r="F91" s="11">
        <v>51040010001</v>
      </c>
      <c r="G91" s="11" t="s">
        <v>329</v>
      </c>
      <c r="I91" s="9" t="s">
        <v>1111</v>
      </c>
      <c r="J91" s="9" t="s">
        <v>1112</v>
      </c>
      <c r="L91" s="33" t="s">
        <v>2006</v>
      </c>
      <c r="M91" s="33" t="s">
        <v>2479</v>
      </c>
      <c r="N91" s="22"/>
      <c r="O91" s="36" t="s">
        <v>2880</v>
      </c>
      <c r="P91" s="36" t="s">
        <v>3770</v>
      </c>
    </row>
    <row r="92" spans="1:16" ht="25.5" x14ac:dyDescent="0.25">
      <c r="A92" s="20" t="s">
        <v>183</v>
      </c>
      <c r="F92" s="11">
        <v>51040010002</v>
      </c>
      <c r="G92" s="11" t="s">
        <v>330</v>
      </c>
      <c r="I92" s="9" t="s">
        <v>1113</v>
      </c>
      <c r="J92" s="9" t="s">
        <v>1114</v>
      </c>
      <c r="L92" s="33" t="s">
        <v>2007</v>
      </c>
      <c r="M92" s="33" t="s">
        <v>2480</v>
      </c>
      <c r="N92" s="22"/>
      <c r="O92" s="36" t="s">
        <v>2881</v>
      </c>
      <c r="P92" s="36" t="s">
        <v>3686</v>
      </c>
    </row>
    <row r="93" spans="1:16" ht="51" x14ac:dyDescent="0.25">
      <c r="A93" s="2" t="str">
        <f>IF(AND(' ACTIVIDADES PPTO PROYECTADA'!S10&lt;&gt;"",' ACTIVIDADES PPTO PROYECTADA'!S10&lt;&gt;"No"),movilizador,"")</f>
        <v/>
      </c>
      <c r="F93" s="11">
        <v>51040010003</v>
      </c>
      <c r="G93" s="11" t="s">
        <v>331</v>
      </c>
      <c r="I93" s="9" t="s">
        <v>1115</v>
      </c>
      <c r="J93" s="9" t="s">
        <v>1116</v>
      </c>
      <c r="L93" s="33" t="s">
        <v>2008</v>
      </c>
      <c r="M93" s="33" t="s">
        <v>2481</v>
      </c>
      <c r="N93" s="22"/>
      <c r="O93" s="36" t="s">
        <v>2882</v>
      </c>
      <c r="P93" s="36" t="s">
        <v>3687</v>
      </c>
    </row>
    <row r="94" spans="1:16" ht="25.5" x14ac:dyDescent="0.25">
      <c r="F94" s="11">
        <v>51040010004</v>
      </c>
      <c r="G94" s="11" t="s">
        <v>332</v>
      </c>
      <c r="I94" s="9" t="s">
        <v>1117</v>
      </c>
      <c r="J94" s="9" t="s">
        <v>1118</v>
      </c>
      <c r="L94" s="33" t="s">
        <v>2009</v>
      </c>
      <c r="M94" s="33" t="s">
        <v>2425</v>
      </c>
      <c r="N94" s="22"/>
      <c r="O94" s="36" t="s">
        <v>2883</v>
      </c>
      <c r="P94" s="36" t="s">
        <v>3688</v>
      </c>
    </row>
    <row r="95" spans="1:16" ht="51" x14ac:dyDescent="0.25">
      <c r="F95" s="11">
        <v>51040010005</v>
      </c>
      <c r="G95" s="11" t="s">
        <v>333</v>
      </c>
      <c r="I95" s="9" t="s">
        <v>1119</v>
      </c>
      <c r="J95" s="9" t="s">
        <v>1836</v>
      </c>
      <c r="L95" s="33" t="s">
        <v>2010</v>
      </c>
      <c r="M95" s="34" t="s">
        <v>2482</v>
      </c>
      <c r="N95" s="22"/>
      <c r="O95" s="36" t="s">
        <v>2884</v>
      </c>
      <c r="P95" s="36" t="s">
        <v>3758</v>
      </c>
    </row>
    <row r="96" spans="1:16" ht="38.25" x14ac:dyDescent="0.25">
      <c r="F96" s="11">
        <v>51040020001</v>
      </c>
      <c r="G96" s="11" t="s">
        <v>334</v>
      </c>
      <c r="I96" s="9" t="s">
        <v>1120</v>
      </c>
      <c r="J96" s="9" t="s">
        <v>1121</v>
      </c>
      <c r="L96" s="33" t="s">
        <v>2011</v>
      </c>
      <c r="M96" s="34" t="s">
        <v>2483</v>
      </c>
      <c r="N96" s="22"/>
      <c r="O96" s="36" t="s">
        <v>2885</v>
      </c>
      <c r="P96" s="36" t="s">
        <v>3714</v>
      </c>
    </row>
    <row r="97" spans="6:16" ht="38.25" x14ac:dyDescent="0.25">
      <c r="F97" s="11">
        <v>51040020002</v>
      </c>
      <c r="G97" s="11" t="s">
        <v>335</v>
      </c>
      <c r="I97" s="9" t="s">
        <v>1122</v>
      </c>
      <c r="J97" s="9" t="s">
        <v>1837</v>
      </c>
      <c r="L97" s="33" t="s">
        <v>2012</v>
      </c>
      <c r="M97" s="33" t="s">
        <v>2484</v>
      </c>
      <c r="N97" s="22"/>
      <c r="O97" s="36" t="s">
        <v>2886</v>
      </c>
      <c r="P97" s="36" t="s">
        <v>3716</v>
      </c>
    </row>
    <row r="98" spans="6:16" ht="38.25" x14ac:dyDescent="0.25">
      <c r="F98" s="11">
        <v>51040020003</v>
      </c>
      <c r="G98" s="11" t="s">
        <v>336</v>
      </c>
      <c r="I98" s="9" t="s">
        <v>1123</v>
      </c>
      <c r="J98" s="9" t="s">
        <v>1124</v>
      </c>
      <c r="L98" s="33" t="s">
        <v>2013</v>
      </c>
      <c r="M98" s="33" t="s">
        <v>2485</v>
      </c>
      <c r="N98" s="22"/>
      <c r="O98" s="36" t="s">
        <v>2887</v>
      </c>
      <c r="P98" s="36" t="s">
        <v>3771</v>
      </c>
    </row>
    <row r="99" spans="6:16" ht="38.25" x14ac:dyDescent="0.25">
      <c r="F99" s="11">
        <v>51040020004</v>
      </c>
      <c r="G99" s="11" t="s">
        <v>337</v>
      </c>
      <c r="I99" s="9" t="s">
        <v>1125</v>
      </c>
      <c r="J99" s="9" t="s">
        <v>1126</v>
      </c>
      <c r="L99" s="33" t="s">
        <v>2014</v>
      </c>
      <c r="M99" s="33" t="s">
        <v>2486</v>
      </c>
      <c r="N99" s="21"/>
      <c r="O99" s="36" t="s">
        <v>2888</v>
      </c>
      <c r="P99" s="36" t="s">
        <v>3711</v>
      </c>
    </row>
    <row r="100" spans="6:16" ht="51" x14ac:dyDescent="0.25">
      <c r="F100" s="11">
        <v>51040020005</v>
      </c>
      <c r="G100" s="11" t="s">
        <v>338</v>
      </c>
      <c r="I100" s="9" t="s">
        <v>1127</v>
      </c>
      <c r="J100" s="9" t="s">
        <v>1838</v>
      </c>
      <c r="L100" s="33" t="s">
        <v>2015</v>
      </c>
      <c r="M100" s="33" t="s">
        <v>2487</v>
      </c>
      <c r="N100" s="22"/>
      <c r="O100" s="36" t="s">
        <v>2889</v>
      </c>
      <c r="P100" s="36" t="s">
        <v>3709</v>
      </c>
    </row>
    <row r="101" spans="6:16" ht="38.25" x14ac:dyDescent="0.25">
      <c r="F101" s="11">
        <v>51040020006</v>
      </c>
      <c r="G101" s="11" t="s">
        <v>339</v>
      </c>
      <c r="I101" s="9" t="s">
        <v>1128</v>
      </c>
      <c r="J101" s="9" t="s">
        <v>1129</v>
      </c>
      <c r="L101" s="33" t="s">
        <v>2016</v>
      </c>
      <c r="M101" s="33" t="s">
        <v>2488</v>
      </c>
      <c r="N101" s="22"/>
      <c r="O101" s="36" t="s">
        <v>2890</v>
      </c>
      <c r="P101" s="36" t="s">
        <v>3756</v>
      </c>
    </row>
    <row r="102" spans="6:16" ht="38.25" x14ac:dyDescent="0.25">
      <c r="F102" s="11">
        <v>51040020007</v>
      </c>
      <c r="G102" s="11" t="s">
        <v>340</v>
      </c>
      <c r="I102" s="9" t="s">
        <v>1130</v>
      </c>
      <c r="J102" s="9" t="s">
        <v>1131</v>
      </c>
      <c r="L102" s="33" t="s">
        <v>2017</v>
      </c>
      <c r="M102" s="34" t="s">
        <v>2489</v>
      </c>
      <c r="N102" s="22"/>
      <c r="O102" s="36" t="s">
        <v>2891</v>
      </c>
      <c r="P102" s="36" t="s">
        <v>3757</v>
      </c>
    </row>
    <row r="103" spans="6:16" ht="25.5" x14ac:dyDescent="0.25">
      <c r="F103" s="11">
        <v>51050010001</v>
      </c>
      <c r="G103" s="11" t="s">
        <v>341</v>
      </c>
      <c r="I103" s="9" t="s">
        <v>1132</v>
      </c>
      <c r="J103" s="9" t="s">
        <v>1133</v>
      </c>
      <c r="L103" s="33" t="s">
        <v>2018</v>
      </c>
      <c r="M103" s="34" t="s">
        <v>2490</v>
      </c>
      <c r="N103" s="22"/>
      <c r="O103" s="36" t="s">
        <v>2892</v>
      </c>
      <c r="P103" s="36" t="s">
        <v>3759</v>
      </c>
    </row>
    <row r="104" spans="6:16" ht="25.5" x14ac:dyDescent="0.25">
      <c r="F104" s="11">
        <v>51050010002</v>
      </c>
      <c r="G104" s="11" t="s">
        <v>342</v>
      </c>
      <c r="I104" s="9" t="s">
        <v>1134</v>
      </c>
      <c r="J104" s="9" t="s">
        <v>1135</v>
      </c>
      <c r="L104" s="33" t="s">
        <v>2019</v>
      </c>
      <c r="M104" s="33" t="s">
        <v>2491</v>
      </c>
      <c r="N104" s="22"/>
      <c r="O104" s="36" t="s">
        <v>2893</v>
      </c>
      <c r="P104" s="36" t="s">
        <v>3772</v>
      </c>
    </row>
    <row r="105" spans="6:16" ht="38.25" x14ac:dyDescent="0.25">
      <c r="F105" s="11">
        <v>51050010003</v>
      </c>
      <c r="G105" s="11" t="s">
        <v>343</v>
      </c>
      <c r="I105" s="9" t="s">
        <v>1136</v>
      </c>
      <c r="J105" s="9" t="s">
        <v>1137</v>
      </c>
      <c r="L105" s="33" t="s">
        <v>2020</v>
      </c>
      <c r="M105" s="34" t="s">
        <v>2492</v>
      </c>
      <c r="N105" s="22"/>
      <c r="O105" s="36" t="s">
        <v>2894</v>
      </c>
      <c r="P105" s="36" t="s">
        <v>3705</v>
      </c>
    </row>
    <row r="106" spans="6:16" ht="51" x14ac:dyDescent="0.25">
      <c r="F106" s="11">
        <v>51050010004</v>
      </c>
      <c r="G106" s="11" t="s">
        <v>344</v>
      </c>
      <c r="I106" s="9" t="s">
        <v>1138</v>
      </c>
      <c r="J106" s="9" t="s">
        <v>1139</v>
      </c>
      <c r="L106" s="33" t="s">
        <v>2021</v>
      </c>
      <c r="M106" s="33" t="s">
        <v>2493</v>
      </c>
      <c r="N106" s="22"/>
      <c r="O106" s="36" t="s">
        <v>2895</v>
      </c>
      <c r="P106" s="36" t="s">
        <v>3760</v>
      </c>
    </row>
    <row r="107" spans="6:16" ht="38.25" x14ac:dyDescent="0.25">
      <c r="F107" s="11">
        <v>51050010005</v>
      </c>
      <c r="G107" s="11" t="s">
        <v>345</v>
      </c>
      <c r="I107" s="9" t="s">
        <v>1140</v>
      </c>
      <c r="J107" s="9" t="s">
        <v>1141</v>
      </c>
      <c r="L107" s="33" t="s">
        <v>2022</v>
      </c>
      <c r="M107" s="33" t="s">
        <v>2494</v>
      </c>
      <c r="N107" s="22"/>
      <c r="O107" s="36" t="s">
        <v>2896</v>
      </c>
      <c r="P107" s="36" t="s">
        <v>3773</v>
      </c>
    </row>
    <row r="108" spans="6:16" ht="25.5" x14ac:dyDescent="0.25">
      <c r="F108" s="11">
        <v>51050010006</v>
      </c>
      <c r="G108" s="11" t="s">
        <v>346</v>
      </c>
      <c r="I108" s="9" t="s">
        <v>1142</v>
      </c>
      <c r="J108" s="9" t="s">
        <v>1143</v>
      </c>
      <c r="L108" s="33" t="s">
        <v>2023</v>
      </c>
      <c r="M108" s="33" t="s">
        <v>2495</v>
      </c>
      <c r="N108" s="22"/>
      <c r="O108" s="36" t="s">
        <v>2897</v>
      </c>
      <c r="P108" s="36" t="s">
        <v>3774</v>
      </c>
    </row>
    <row r="109" spans="6:16" ht="63.75" x14ac:dyDescent="0.25">
      <c r="F109" s="11">
        <v>51050010007</v>
      </c>
      <c r="G109" s="11" t="s">
        <v>347</v>
      </c>
      <c r="I109" s="9" t="s">
        <v>1144</v>
      </c>
      <c r="J109" s="9" t="s">
        <v>1839</v>
      </c>
      <c r="L109" s="33" t="s">
        <v>2024</v>
      </c>
      <c r="M109" s="33" t="s">
        <v>2496</v>
      </c>
      <c r="N109" s="22"/>
      <c r="O109" s="36" t="s">
        <v>2898</v>
      </c>
      <c r="P109" s="36" t="s">
        <v>3775</v>
      </c>
    </row>
    <row r="110" spans="6:16" ht="25.5" x14ac:dyDescent="0.25">
      <c r="F110" s="11">
        <v>51050010008</v>
      </c>
      <c r="G110" s="11" t="s">
        <v>348</v>
      </c>
      <c r="I110" s="9" t="s">
        <v>1145</v>
      </c>
      <c r="J110" s="9" t="s">
        <v>1146</v>
      </c>
      <c r="L110" s="33" t="s">
        <v>2025</v>
      </c>
      <c r="M110" s="34" t="s">
        <v>2497</v>
      </c>
      <c r="N110" s="22"/>
      <c r="O110" s="36" t="s">
        <v>2899</v>
      </c>
      <c r="P110" s="36" t="s">
        <v>3776</v>
      </c>
    </row>
    <row r="111" spans="6:16" ht="38.25" x14ac:dyDescent="0.25">
      <c r="F111" s="11">
        <v>51050010009</v>
      </c>
      <c r="G111" s="11" t="s">
        <v>349</v>
      </c>
      <c r="I111" s="9" t="s">
        <v>1147</v>
      </c>
      <c r="J111" s="9" t="s">
        <v>1148</v>
      </c>
      <c r="L111" s="33" t="s">
        <v>2026</v>
      </c>
      <c r="M111" s="33" t="s">
        <v>2498</v>
      </c>
      <c r="N111" s="21"/>
      <c r="O111" s="36" t="s">
        <v>2900</v>
      </c>
      <c r="P111" s="36" t="s">
        <v>3763</v>
      </c>
    </row>
    <row r="112" spans="6:16" ht="25.5" x14ac:dyDescent="0.25">
      <c r="F112" s="11">
        <v>51050020001</v>
      </c>
      <c r="G112" s="11" t="s">
        <v>350</v>
      </c>
      <c r="I112" s="9" t="s">
        <v>1149</v>
      </c>
      <c r="J112" s="9" t="s">
        <v>1150</v>
      </c>
      <c r="L112" s="33" t="s">
        <v>2027</v>
      </c>
      <c r="M112" s="33" t="s">
        <v>2499</v>
      </c>
      <c r="N112" s="21"/>
      <c r="O112" s="36" t="s">
        <v>2901</v>
      </c>
      <c r="P112" s="36" t="s">
        <v>3764</v>
      </c>
    </row>
    <row r="113" spans="6:16" ht="38.25" x14ac:dyDescent="0.25">
      <c r="F113" s="11">
        <v>51050020002</v>
      </c>
      <c r="G113" s="11" t="s">
        <v>351</v>
      </c>
      <c r="I113" s="9" t="s">
        <v>1151</v>
      </c>
      <c r="J113" s="9" t="s">
        <v>1840</v>
      </c>
      <c r="L113" s="33" t="s">
        <v>2028</v>
      </c>
      <c r="M113" s="33" t="s">
        <v>2500</v>
      </c>
      <c r="N113" s="22"/>
      <c r="O113" s="36" t="s">
        <v>2902</v>
      </c>
      <c r="P113" s="36" t="s">
        <v>3765</v>
      </c>
    </row>
    <row r="114" spans="6:16" ht="25.5" x14ac:dyDescent="0.25">
      <c r="F114" s="11">
        <v>51050020003</v>
      </c>
      <c r="G114" s="11" t="s">
        <v>352</v>
      </c>
      <c r="I114" s="9" t="s">
        <v>1152</v>
      </c>
      <c r="J114" s="9" t="s">
        <v>1153</v>
      </c>
      <c r="L114" s="33" t="s">
        <v>2029</v>
      </c>
      <c r="M114" s="33" t="s">
        <v>2493</v>
      </c>
      <c r="N114" s="22"/>
      <c r="O114" s="36" t="s">
        <v>2903</v>
      </c>
      <c r="P114" s="36" t="s">
        <v>3777</v>
      </c>
    </row>
    <row r="115" spans="6:16" ht="38.25" x14ac:dyDescent="0.25">
      <c r="F115" s="11">
        <v>51050020004</v>
      </c>
      <c r="G115" s="11" t="s">
        <v>353</v>
      </c>
      <c r="I115" s="9" t="s">
        <v>1154</v>
      </c>
      <c r="J115" s="9" t="s">
        <v>1841</v>
      </c>
      <c r="L115" s="33" t="s">
        <v>2030</v>
      </c>
      <c r="M115" s="33" t="s">
        <v>2494</v>
      </c>
      <c r="N115" s="22"/>
      <c r="O115" s="36" t="s">
        <v>2904</v>
      </c>
      <c r="P115" s="36" t="s">
        <v>3767</v>
      </c>
    </row>
    <row r="116" spans="6:16" ht="25.5" x14ac:dyDescent="0.25">
      <c r="F116" s="11">
        <v>51050020005</v>
      </c>
      <c r="G116" s="11" t="s">
        <v>354</v>
      </c>
      <c r="I116" s="9" t="s">
        <v>1155</v>
      </c>
      <c r="J116" s="9" t="s">
        <v>1156</v>
      </c>
      <c r="L116" s="33" t="s">
        <v>2031</v>
      </c>
      <c r="M116" s="34" t="s">
        <v>2495</v>
      </c>
      <c r="N116" s="22"/>
      <c r="O116" s="36" t="s">
        <v>2905</v>
      </c>
      <c r="P116" s="36" t="s">
        <v>3778</v>
      </c>
    </row>
    <row r="117" spans="6:16" ht="38.25" x14ac:dyDescent="0.25">
      <c r="F117" s="11">
        <v>51050020006</v>
      </c>
      <c r="G117" s="11" t="s">
        <v>355</v>
      </c>
      <c r="I117" s="9" t="s">
        <v>1157</v>
      </c>
      <c r="J117" s="9" t="s">
        <v>1158</v>
      </c>
      <c r="L117" s="33" t="s">
        <v>2032</v>
      </c>
      <c r="M117" s="33" t="s">
        <v>2496</v>
      </c>
      <c r="N117" s="22"/>
      <c r="O117" s="36" t="s">
        <v>2906</v>
      </c>
      <c r="P117" s="36" t="s">
        <v>3779</v>
      </c>
    </row>
    <row r="118" spans="6:16" ht="38.25" x14ac:dyDescent="0.25">
      <c r="F118" s="11">
        <v>51050020007</v>
      </c>
      <c r="G118" s="11" t="s">
        <v>356</v>
      </c>
      <c r="I118" s="9" t="s">
        <v>1159</v>
      </c>
      <c r="J118" s="9" t="s">
        <v>1160</v>
      </c>
      <c r="L118" s="33" t="s">
        <v>2033</v>
      </c>
      <c r="M118" s="33" t="s">
        <v>2497</v>
      </c>
      <c r="N118" s="22"/>
      <c r="O118" s="36" t="s">
        <v>2907</v>
      </c>
      <c r="P118" s="36" t="s">
        <v>3768</v>
      </c>
    </row>
    <row r="119" spans="6:16" ht="76.5" x14ac:dyDescent="0.25">
      <c r="F119" s="11">
        <v>51050020008</v>
      </c>
      <c r="G119" s="11" t="s">
        <v>357</v>
      </c>
      <c r="I119" s="9" t="s">
        <v>1161</v>
      </c>
      <c r="J119" s="9" t="s">
        <v>1842</v>
      </c>
      <c r="L119" s="33" t="s">
        <v>2034</v>
      </c>
      <c r="M119" s="34" t="s">
        <v>2498</v>
      </c>
      <c r="N119" s="21"/>
      <c r="O119" s="36" t="s">
        <v>2908</v>
      </c>
      <c r="P119" s="36" t="s">
        <v>3769</v>
      </c>
    </row>
    <row r="120" spans="6:16" ht="38.25" x14ac:dyDescent="0.25">
      <c r="F120" s="11">
        <v>51050020009</v>
      </c>
      <c r="G120" s="11" t="s">
        <v>358</v>
      </c>
      <c r="I120" s="9" t="s">
        <v>1162</v>
      </c>
      <c r="J120" s="9" t="s">
        <v>1843</v>
      </c>
      <c r="L120" s="33" t="s">
        <v>2035</v>
      </c>
      <c r="M120" s="33" t="s">
        <v>2499</v>
      </c>
      <c r="N120" s="22"/>
      <c r="O120" s="36" t="s">
        <v>2909</v>
      </c>
      <c r="P120" s="36" t="s">
        <v>3770</v>
      </c>
    </row>
    <row r="121" spans="6:16" ht="38.25" x14ac:dyDescent="0.25">
      <c r="F121" s="11">
        <v>51050030001</v>
      </c>
      <c r="G121" s="11" t="s">
        <v>359</v>
      </c>
      <c r="I121" s="9" t="s">
        <v>1163</v>
      </c>
      <c r="J121" s="9" t="s">
        <v>1844</v>
      </c>
      <c r="L121" s="33" t="s">
        <v>2036</v>
      </c>
      <c r="M121" s="33" t="s">
        <v>2500</v>
      </c>
      <c r="N121" s="22"/>
      <c r="O121" s="36" t="s">
        <v>2910</v>
      </c>
      <c r="P121" s="36" t="s">
        <v>3780</v>
      </c>
    </row>
    <row r="122" spans="6:16" ht="25.5" x14ac:dyDescent="0.25">
      <c r="F122" s="11">
        <v>51050030002</v>
      </c>
      <c r="G122" s="11" t="s">
        <v>360</v>
      </c>
      <c r="I122" s="9" t="s">
        <v>1164</v>
      </c>
      <c r="J122" s="9" t="s">
        <v>1165</v>
      </c>
      <c r="L122" s="33" t="s">
        <v>2037</v>
      </c>
      <c r="M122" s="33" t="s">
        <v>2501</v>
      </c>
      <c r="N122" s="21"/>
      <c r="O122" s="36" t="s">
        <v>2911</v>
      </c>
      <c r="P122" s="36" t="s">
        <v>3781</v>
      </c>
    </row>
    <row r="123" spans="6:16" ht="25.5" x14ac:dyDescent="0.25">
      <c r="F123" s="11">
        <v>51050030003</v>
      </c>
      <c r="G123" s="11" t="s">
        <v>361</v>
      </c>
      <c r="I123" s="9" t="s">
        <v>1166</v>
      </c>
      <c r="J123" s="9" t="s">
        <v>1167</v>
      </c>
      <c r="L123" s="33" t="s">
        <v>2038</v>
      </c>
      <c r="M123" s="33" t="s">
        <v>2502</v>
      </c>
      <c r="N123" s="21"/>
      <c r="O123" s="36" t="s">
        <v>2912</v>
      </c>
      <c r="P123" s="36" t="s">
        <v>3690</v>
      </c>
    </row>
    <row r="124" spans="6:16" ht="25.5" x14ac:dyDescent="0.25">
      <c r="F124" s="11">
        <v>52010010001</v>
      </c>
      <c r="G124" s="11" t="s">
        <v>362</v>
      </c>
      <c r="I124" s="9" t="s">
        <v>1168</v>
      </c>
      <c r="J124" s="9" t="s">
        <v>1169</v>
      </c>
      <c r="L124" s="33" t="s">
        <v>2039</v>
      </c>
      <c r="M124" s="33" t="s">
        <v>2503</v>
      </c>
      <c r="N124" s="22"/>
      <c r="O124" s="36" t="s">
        <v>2913</v>
      </c>
      <c r="P124" s="36" t="s">
        <v>3691</v>
      </c>
    </row>
    <row r="125" spans="6:16" ht="51" x14ac:dyDescent="0.25">
      <c r="F125" s="11">
        <v>52010010002</v>
      </c>
      <c r="G125" s="11" t="s">
        <v>363</v>
      </c>
      <c r="I125" s="9" t="s">
        <v>1170</v>
      </c>
      <c r="J125" s="9" t="s">
        <v>1845</v>
      </c>
      <c r="L125" s="33" t="s">
        <v>2040</v>
      </c>
      <c r="M125" s="33" t="s">
        <v>2504</v>
      </c>
      <c r="N125" s="22"/>
      <c r="O125" s="36" t="s">
        <v>2914</v>
      </c>
      <c r="P125" s="36" t="s">
        <v>191</v>
      </c>
    </row>
    <row r="126" spans="6:16" ht="51" x14ac:dyDescent="0.25">
      <c r="F126" s="11">
        <v>52010010003</v>
      </c>
      <c r="G126" s="11" t="s">
        <v>364</v>
      </c>
      <c r="I126" s="9" t="s">
        <v>1171</v>
      </c>
      <c r="J126" s="9" t="s">
        <v>1846</v>
      </c>
      <c r="L126" s="33" t="s">
        <v>2041</v>
      </c>
      <c r="M126" s="34" t="s">
        <v>2393</v>
      </c>
      <c r="N126" s="22"/>
      <c r="O126" s="36" t="s">
        <v>2915</v>
      </c>
      <c r="P126" s="36" t="s">
        <v>3782</v>
      </c>
    </row>
    <row r="127" spans="6:16" ht="38.25" x14ac:dyDescent="0.25">
      <c r="F127" s="11">
        <v>52010010004</v>
      </c>
      <c r="G127" s="11" t="s">
        <v>365</v>
      </c>
      <c r="I127" s="9" t="s">
        <v>1172</v>
      </c>
      <c r="J127" s="9" t="s">
        <v>1173</v>
      </c>
      <c r="L127" s="33" t="s">
        <v>2042</v>
      </c>
      <c r="M127" s="33" t="s">
        <v>2394</v>
      </c>
      <c r="N127" s="22"/>
      <c r="O127" s="36" t="s">
        <v>2916</v>
      </c>
      <c r="P127" s="36" t="s">
        <v>3715</v>
      </c>
    </row>
    <row r="128" spans="6:16" ht="51" x14ac:dyDescent="0.25">
      <c r="F128" s="11">
        <v>52010010005</v>
      </c>
      <c r="G128" s="11" t="s">
        <v>366</v>
      </c>
      <c r="I128" s="9" t="s">
        <v>1174</v>
      </c>
      <c r="J128" s="9" t="s">
        <v>1175</v>
      </c>
      <c r="L128" s="33" t="s">
        <v>2043</v>
      </c>
      <c r="M128" s="34" t="s">
        <v>2395</v>
      </c>
      <c r="N128" s="22"/>
      <c r="O128" s="36" t="s">
        <v>2917</v>
      </c>
      <c r="P128" s="36" t="s">
        <v>3783</v>
      </c>
    </row>
    <row r="129" spans="6:16" ht="38.25" x14ac:dyDescent="0.25">
      <c r="F129" s="11">
        <v>52010010006</v>
      </c>
      <c r="G129" s="11" t="s">
        <v>367</v>
      </c>
      <c r="I129" s="9" t="s">
        <v>1176</v>
      </c>
      <c r="J129" s="9" t="s">
        <v>1177</v>
      </c>
      <c r="L129" s="33" t="s">
        <v>2044</v>
      </c>
      <c r="M129" s="34" t="s">
        <v>2396</v>
      </c>
      <c r="N129" s="22"/>
      <c r="O129" s="36" t="s">
        <v>2918</v>
      </c>
      <c r="P129" s="36" t="s">
        <v>3784</v>
      </c>
    </row>
    <row r="130" spans="6:16" ht="38.25" x14ac:dyDescent="0.25">
      <c r="F130" s="11">
        <v>52010010007</v>
      </c>
      <c r="G130" s="11" t="s">
        <v>368</v>
      </c>
      <c r="I130" s="9" t="s">
        <v>1178</v>
      </c>
      <c r="J130" s="9" t="s">
        <v>1179</v>
      </c>
      <c r="L130" s="33" t="s">
        <v>2045</v>
      </c>
      <c r="M130" s="33" t="s">
        <v>2505</v>
      </c>
      <c r="N130" s="22"/>
      <c r="O130" s="36" t="s">
        <v>2919</v>
      </c>
      <c r="P130" s="36" t="s">
        <v>3785</v>
      </c>
    </row>
    <row r="131" spans="6:16" ht="38.25" x14ac:dyDescent="0.25">
      <c r="F131" s="11">
        <v>52010010008</v>
      </c>
      <c r="G131" s="11" t="s">
        <v>369</v>
      </c>
      <c r="I131" s="9" t="s">
        <v>1180</v>
      </c>
      <c r="J131" s="9" t="s">
        <v>1181</v>
      </c>
      <c r="L131" s="33" t="s">
        <v>2046</v>
      </c>
      <c r="M131" s="33" t="s">
        <v>2506</v>
      </c>
      <c r="N131" s="22"/>
      <c r="O131" s="36" t="s">
        <v>2920</v>
      </c>
      <c r="P131" s="36" t="s">
        <v>3786</v>
      </c>
    </row>
    <row r="132" spans="6:16" ht="38.25" x14ac:dyDescent="0.25">
      <c r="F132" s="11">
        <v>52010010009</v>
      </c>
      <c r="G132" s="11" t="s">
        <v>370</v>
      </c>
      <c r="I132" s="9" t="s">
        <v>1182</v>
      </c>
      <c r="J132" s="9" t="s">
        <v>1847</v>
      </c>
      <c r="L132" s="33" t="s">
        <v>2047</v>
      </c>
      <c r="M132" s="33" t="s">
        <v>2507</v>
      </c>
      <c r="N132" s="22"/>
      <c r="O132" s="36" t="s">
        <v>2921</v>
      </c>
      <c r="P132" s="36" t="s">
        <v>3787</v>
      </c>
    </row>
    <row r="133" spans="6:16" ht="38.25" x14ac:dyDescent="0.25">
      <c r="F133" s="11">
        <v>52010010010</v>
      </c>
      <c r="G133" s="11" t="s">
        <v>371</v>
      </c>
      <c r="I133" s="9" t="s">
        <v>1183</v>
      </c>
      <c r="J133" s="9" t="s">
        <v>1184</v>
      </c>
      <c r="L133" s="33" t="s">
        <v>2048</v>
      </c>
      <c r="M133" s="33" t="s">
        <v>2508</v>
      </c>
      <c r="N133" s="22"/>
      <c r="O133" s="36" t="s">
        <v>2922</v>
      </c>
      <c r="P133" s="36" t="s">
        <v>3788</v>
      </c>
    </row>
    <row r="134" spans="6:16" ht="38.25" x14ac:dyDescent="0.25">
      <c r="F134" s="11">
        <v>52010010011</v>
      </c>
      <c r="G134" s="11" t="s">
        <v>372</v>
      </c>
      <c r="I134" s="9" t="s">
        <v>1185</v>
      </c>
      <c r="J134" s="9" t="s">
        <v>1186</v>
      </c>
      <c r="L134" s="33" t="s">
        <v>2049</v>
      </c>
      <c r="M134" s="33" t="s">
        <v>2509</v>
      </c>
      <c r="N134" s="22"/>
      <c r="O134" s="36" t="s">
        <v>2923</v>
      </c>
      <c r="P134" s="36" t="s">
        <v>3789</v>
      </c>
    </row>
    <row r="135" spans="6:16" ht="51" x14ac:dyDescent="0.25">
      <c r="F135" s="11">
        <v>52010010012</v>
      </c>
      <c r="G135" s="11" t="s">
        <v>373</v>
      </c>
      <c r="I135" s="9" t="s">
        <v>1187</v>
      </c>
      <c r="J135" s="9" t="s">
        <v>1188</v>
      </c>
      <c r="L135" s="33" t="s">
        <v>2050</v>
      </c>
      <c r="M135" s="33" t="s">
        <v>2510</v>
      </c>
      <c r="N135" s="21"/>
      <c r="O135" s="36" t="s">
        <v>2924</v>
      </c>
      <c r="P135" s="36" t="s">
        <v>3790</v>
      </c>
    </row>
    <row r="136" spans="6:16" ht="63.75" x14ac:dyDescent="0.25">
      <c r="F136" s="11">
        <v>52010010013</v>
      </c>
      <c r="G136" s="11" t="s">
        <v>374</v>
      </c>
      <c r="I136" s="9" t="s">
        <v>1189</v>
      </c>
      <c r="J136" s="9" t="s">
        <v>1848</v>
      </c>
      <c r="L136" s="33" t="s">
        <v>2051</v>
      </c>
      <c r="M136" s="33" t="s">
        <v>2511</v>
      </c>
      <c r="N136" s="22"/>
      <c r="O136" s="36" t="s">
        <v>2925</v>
      </c>
      <c r="P136" s="36" t="s">
        <v>3791</v>
      </c>
    </row>
    <row r="137" spans="6:16" ht="51" x14ac:dyDescent="0.25">
      <c r="F137" s="11">
        <v>52010010014</v>
      </c>
      <c r="G137" s="11" t="s">
        <v>375</v>
      </c>
      <c r="I137" s="9" t="s">
        <v>1190</v>
      </c>
      <c r="J137" s="9" t="s">
        <v>1191</v>
      </c>
      <c r="L137" s="33" t="s">
        <v>2052</v>
      </c>
      <c r="M137" s="33" t="s">
        <v>2512</v>
      </c>
      <c r="N137" s="22"/>
      <c r="O137" s="36" t="s">
        <v>2926</v>
      </c>
      <c r="P137" s="36" t="s">
        <v>3692</v>
      </c>
    </row>
    <row r="138" spans="6:16" ht="51" x14ac:dyDescent="0.25">
      <c r="F138" s="11">
        <v>52010010015</v>
      </c>
      <c r="G138" s="11" t="s">
        <v>376</v>
      </c>
      <c r="I138" s="9" t="s">
        <v>1192</v>
      </c>
      <c r="J138" s="9" t="s">
        <v>1849</v>
      </c>
      <c r="L138" s="33" t="s">
        <v>2053</v>
      </c>
      <c r="M138" s="34" t="s">
        <v>2405</v>
      </c>
      <c r="N138" s="22"/>
      <c r="O138" s="36" t="s">
        <v>2927</v>
      </c>
      <c r="P138" s="36" t="s">
        <v>3792</v>
      </c>
    </row>
    <row r="139" spans="6:16" ht="63.75" x14ac:dyDescent="0.25">
      <c r="F139" s="11">
        <v>52010010016</v>
      </c>
      <c r="G139" s="11" t="s">
        <v>377</v>
      </c>
      <c r="I139" s="9" t="s">
        <v>1193</v>
      </c>
      <c r="J139" s="9" t="s">
        <v>1194</v>
      </c>
      <c r="L139" s="33" t="s">
        <v>2054</v>
      </c>
      <c r="M139" s="34" t="s">
        <v>2406</v>
      </c>
      <c r="N139" s="22"/>
      <c r="O139" s="36" t="s">
        <v>2928</v>
      </c>
      <c r="P139" s="36" t="s">
        <v>3793</v>
      </c>
    </row>
    <row r="140" spans="6:16" ht="25.5" x14ac:dyDescent="0.25">
      <c r="F140" s="11">
        <v>52010020001</v>
      </c>
      <c r="G140" s="11" t="s">
        <v>378</v>
      </c>
      <c r="I140" s="9" t="s">
        <v>1195</v>
      </c>
      <c r="J140" s="9" t="s">
        <v>1196</v>
      </c>
      <c r="L140" s="33" t="s">
        <v>2055</v>
      </c>
      <c r="M140" s="33" t="s">
        <v>2513</v>
      </c>
      <c r="N140" s="22"/>
      <c r="O140" s="36" t="s">
        <v>2929</v>
      </c>
      <c r="P140" s="36" t="s">
        <v>3693</v>
      </c>
    </row>
    <row r="141" spans="6:16" ht="38.25" x14ac:dyDescent="0.25">
      <c r="F141" s="11">
        <v>52010020002</v>
      </c>
      <c r="G141" s="11" t="s">
        <v>379</v>
      </c>
      <c r="I141" s="9" t="s">
        <v>1197</v>
      </c>
      <c r="J141" s="9" t="s">
        <v>1198</v>
      </c>
      <c r="L141" s="33" t="s">
        <v>2056</v>
      </c>
      <c r="M141" s="34" t="s">
        <v>2409</v>
      </c>
      <c r="N141" s="22"/>
      <c r="O141" s="36" t="s">
        <v>2930</v>
      </c>
      <c r="P141" s="36" t="s">
        <v>191</v>
      </c>
    </row>
    <row r="142" spans="6:16" ht="63.75" x14ac:dyDescent="0.25">
      <c r="F142" s="11">
        <v>52010020003</v>
      </c>
      <c r="G142" s="11" t="s">
        <v>380</v>
      </c>
      <c r="I142" s="9" t="s">
        <v>1199</v>
      </c>
      <c r="J142" s="9" t="s">
        <v>1200</v>
      </c>
      <c r="L142" s="33" t="s">
        <v>2057</v>
      </c>
      <c r="M142" s="33" t="s">
        <v>2410</v>
      </c>
      <c r="N142" s="22"/>
      <c r="O142" s="36" t="s">
        <v>2931</v>
      </c>
      <c r="P142" s="36" t="s">
        <v>3794</v>
      </c>
    </row>
    <row r="143" spans="6:16" ht="38.25" x14ac:dyDescent="0.25">
      <c r="F143" s="11">
        <v>52010020004</v>
      </c>
      <c r="G143" s="11" t="s">
        <v>381</v>
      </c>
      <c r="I143" s="9" t="s">
        <v>1201</v>
      </c>
      <c r="J143" s="9" t="s">
        <v>1202</v>
      </c>
      <c r="L143" s="33" t="s">
        <v>2058</v>
      </c>
      <c r="M143" s="34" t="s">
        <v>2413</v>
      </c>
      <c r="N143" s="22"/>
      <c r="O143" s="36" t="s">
        <v>2932</v>
      </c>
      <c r="P143" s="36" t="s">
        <v>3795</v>
      </c>
    </row>
    <row r="144" spans="6:16" ht="38.25" x14ac:dyDescent="0.25">
      <c r="F144" s="11">
        <v>52010020005</v>
      </c>
      <c r="G144" s="11" t="s">
        <v>382</v>
      </c>
      <c r="I144" s="9" t="s">
        <v>1203</v>
      </c>
      <c r="J144" s="9" t="s">
        <v>1204</v>
      </c>
      <c r="L144" s="33" t="s">
        <v>2059</v>
      </c>
      <c r="M144" s="33" t="s">
        <v>2414</v>
      </c>
      <c r="N144" s="22"/>
      <c r="O144" s="36" t="s">
        <v>2933</v>
      </c>
      <c r="P144" s="36" t="s">
        <v>3796</v>
      </c>
    </row>
    <row r="145" spans="6:16" ht="63.75" x14ac:dyDescent="0.25">
      <c r="F145" s="11">
        <v>52010020006</v>
      </c>
      <c r="G145" s="11" t="s">
        <v>383</v>
      </c>
      <c r="I145" s="9" t="s">
        <v>1205</v>
      </c>
      <c r="J145" s="9" t="s">
        <v>1850</v>
      </c>
      <c r="L145" s="33" t="s">
        <v>2060</v>
      </c>
      <c r="M145" s="33" t="s">
        <v>2417</v>
      </c>
      <c r="N145" s="22"/>
      <c r="O145" s="36" t="s">
        <v>2934</v>
      </c>
      <c r="P145" s="36" t="s">
        <v>3797</v>
      </c>
    </row>
    <row r="146" spans="6:16" ht="38.25" x14ac:dyDescent="0.25">
      <c r="F146" s="11">
        <v>52010020007</v>
      </c>
      <c r="G146" s="11" t="s">
        <v>384</v>
      </c>
      <c r="I146" s="9" t="s">
        <v>1206</v>
      </c>
      <c r="J146" s="9" t="s">
        <v>1207</v>
      </c>
      <c r="L146" s="33" t="s">
        <v>2061</v>
      </c>
      <c r="M146" s="33" t="s">
        <v>2418</v>
      </c>
      <c r="N146" s="22"/>
      <c r="O146" s="36" t="s">
        <v>2935</v>
      </c>
      <c r="P146" s="36" t="s">
        <v>3798</v>
      </c>
    </row>
    <row r="147" spans="6:16" ht="89.25" x14ac:dyDescent="0.25">
      <c r="F147" s="11">
        <v>52010020008</v>
      </c>
      <c r="G147" s="11" t="s">
        <v>385</v>
      </c>
      <c r="I147" s="9" t="s">
        <v>1208</v>
      </c>
      <c r="J147" s="9" t="s">
        <v>1209</v>
      </c>
      <c r="L147" s="33" t="s">
        <v>2062</v>
      </c>
      <c r="M147" s="33" t="s">
        <v>2514</v>
      </c>
      <c r="N147" s="22"/>
      <c r="O147" s="36" t="s">
        <v>2936</v>
      </c>
      <c r="P147" s="36" t="s">
        <v>3797</v>
      </c>
    </row>
    <row r="148" spans="6:16" ht="63.75" x14ac:dyDescent="0.25">
      <c r="F148" s="11">
        <v>52010020009</v>
      </c>
      <c r="G148" s="11" t="s">
        <v>386</v>
      </c>
      <c r="I148" s="9" t="s">
        <v>1210</v>
      </c>
      <c r="J148" s="9" t="s">
        <v>1211</v>
      </c>
      <c r="L148" s="33" t="s">
        <v>2063</v>
      </c>
      <c r="M148" s="33" t="s">
        <v>2421</v>
      </c>
      <c r="N148" s="22"/>
      <c r="O148" s="36" t="s">
        <v>2937</v>
      </c>
      <c r="P148" s="36" t="s">
        <v>3799</v>
      </c>
    </row>
    <row r="149" spans="6:16" ht="51" x14ac:dyDescent="0.25">
      <c r="F149" s="11">
        <v>52010020010</v>
      </c>
      <c r="G149" s="11" t="s">
        <v>387</v>
      </c>
      <c r="I149" s="9" t="s">
        <v>1212</v>
      </c>
      <c r="J149" s="9" t="s">
        <v>1851</v>
      </c>
      <c r="L149" s="33" t="s">
        <v>2064</v>
      </c>
      <c r="M149" s="33" t="s">
        <v>2515</v>
      </c>
      <c r="N149" s="22"/>
      <c r="O149" s="36" t="s">
        <v>2938</v>
      </c>
      <c r="P149" s="36" t="s">
        <v>3800</v>
      </c>
    </row>
    <row r="150" spans="6:16" ht="25.5" x14ac:dyDescent="0.25">
      <c r="F150" s="11">
        <v>52010030001</v>
      </c>
      <c r="G150" s="11" t="s">
        <v>388</v>
      </c>
      <c r="I150" s="9" t="s">
        <v>1213</v>
      </c>
      <c r="J150" s="9" t="s">
        <v>1214</v>
      </c>
      <c r="L150" s="33" t="s">
        <v>2065</v>
      </c>
      <c r="M150" s="33" t="s">
        <v>2425</v>
      </c>
      <c r="N150" s="22"/>
      <c r="O150" s="36" t="s">
        <v>2939</v>
      </c>
      <c r="P150" s="36" t="s">
        <v>3801</v>
      </c>
    </row>
    <row r="151" spans="6:16" ht="25.5" x14ac:dyDescent="0.25">
      <c r="F151" s="11">
        <v>52010030002</v>
      </c>
      <c r="G151" s="11" t="s">
        <v>389</v>
      </c>
      <c r="I151" s="9" t="s">
        <v>1215</v>
      </c>
      <c r="J151" s="9" t="s">
        <v>1216</v>
      </c>
      <c r="L151" s="33" t="s">
        <v>2066</v>
      </c>
      <c r="M151" s="33" t="s">
        <v>2426</v>
      </c>
      <c r="N151" s="22"/>
      <c r="O151" s="36" t="s">
        <v>2940</v>
      </c>
      <c r="P151" s="36" t="s">
        <v>3802</v>
      </c>
    </row>
    <row r="152" spans="6:16" ht="38.25" x14ac:dyDescent="0.25">
      <c r="F152" s="11">
        <v>52010030003</v>
      </c>
      <c r="G152" s="11" t="s">
        <v>390</v>
      </c>
      <c r="I152" s="9" t="s">
        <v>1217</v>
      </c>
      <c r="J152" s="9" t="s">
        <v>1218</v>
      </c>
      <c r="L152" s="33" t="s">
        <v>2067</v>
      </c>
      <c r="M152" s="33" t="s">
        <v>2516</v>
      </c>
      <c r="N152" s="22"/>
      <c r="O152" s="36" t="s">
        <v>2941</v>
      </c>
      <c r="P152" s="36" t="s">
        <v>3803</v>
      </c>
    </row>
    <row r="153" spans="6:16" ht="25.5" x14ac:dyDescent="0.25">
      <c r="F153" s="11">
        <v>52010030004</v>
      </c>
      <c r="G153" s="11" t="s">
        <v>391</v>
      </c>
      <c r="I153" s="9" t="s">
        <v>1219</v>
      </c>
      <c r="J153" s="9" t="s">
        <v>1220</v>
      </c>
      <c r="L153" s="33" t="s">
        <v>2068</v>
      </c>
      <c r="M153" s="33" t="s">
        <v>2517</v>
      </c>
      <c r="N153" s="22"/>
      <c r="O153" s="36" t="s">
        <v>2942</v>
      </c>
      <c r="P153" s="36" t="s">
        <v>3804</v>
      </c>
    </row>
    <row r="154" spans="6:16" ht="25.5" x14ac:dyDescent="0.25">
      <c r="F154" s="11">
        <v>52010030005</v>
      </c>
      <c r="G154" s="11" t="s">
        <v>392</v>
      </c>
      <c r="I154" s="9" t="s">
        <v>1221</v>
      </c>
      <c r="J154" s="9" t="s">
        <v>1222</v>
      </c>
      <c r="L154" s="33" t="s">
        <v>2069</v>
      </c>
      <c r="M154" s="33" t="s">
        <v>2430</v>
      </c>
      <c r="N154" s="22"/>
      <c r="O154" s="36" t="s">
        <v>2943</v>
      </c>
      <c r="P154" s="36" t="s">
        <v>3805</v>
      </c>
    </row>
    <row r="155" spans="6:16" ht="38.25" x14ac:dyDescent="0.25">
      <c r="F155" s="11">
        <v>52010030006</v>
      </c>
      <c r="G155" s="11" t="s">
        <v>393</v>
      </c>
      <c r="I155" s="9" t="s">
        <v>1223</v>
      </c>
      <c r="J155" s="9" t="s">
        <v>1224</v>
      </c>
      <c r="L155" s="33" t="s">
        <v>2070</v>
      </c>
      <c r="M155" s="33" t="s">
        <v>2518</v>
      </c>
      <c r="N155" s="22"/>
      <c r="O155" s="36" t="s">
        <v>2944</v>
      </c>
      <c r="P155" s="36" t="s">
        <v>3806</v>
      </c>
    </row>
    <row r="156" spans="6:16" ht="25.5" x14ac:dyDescent="0.25">
      <c r="F156" s="11">
        <v>52010030007</v>
      </c>
      <c r="G156" s="11" t="s">
        <v>394</v>
      </c>
      <c r="I156" s="9" t="s">
        <v>1225</v>
      </c>
      <c r="J156" s="9" t="s">
        <v>1226</v>
      </c>
      <c r="L156" s="33" t="s">
        <v>2071</v>
      </c>
      <c r="M156" s="34" t="s">
        <v>2519</v>
      </c>
      <c r="N156" s="22"/>
      <c r="O156" s="36" t="s">
        <v>2945</v>
      </c>
      <c r="P156" s="36" t="s">
        <v>3807</v>
      </c>
    </row>
    <row r="157" spans="6:16" ht="38.25" x14ac:dyDescent="0.25">
      <c r="F157" s="11">
        <v>52010030008</v>
      </c>
      <c r="G157" s="11" t="s">
        <v>395</v>
      </c>
      <c r="I157" s="9" t="s">
        <v>1227</v>
      </c>
      <c r="J157" s="9" t="s">
        <v>1228</v>
      </c>
      <c r="L157" s="33" t="s">
        <v>2072</v>
      </c>
      <c r="M157" s="33" t="s">
        <v>2434</v>
      </c>
      <c r="N157" s="22"/>
      <c r="O157" s="36" t="s">
        <v>2946</v>
      </c>
      <c r="P157" s="36" t="s">
        <v>3808</v>
      </c>
    </row>
    <row r="158" spans="6:16" ht="25.5" x14ac:dyDescent="0.25">
      <c r="F158" s="11">
        <v>52010040001</v>
      </c>
      <c r="G158" s="11" t="s">
        <v>396</v>
      </c>
      <c r="I158" s="9" t="s">
        <v>1229</v>
      </c>
      <c r="J158" s="9" t="s">
        <v>1230</v>
      </c>
      <c r="L158" s="33" t="s">
        <v>2073</v>
      </c>
      <c r="M158" s="33" t="s">
        <v>2441</v>
      </c>
      <c r="N158" s="22"/>
      <c r="O158" s="36" t="s">
        <v>2947</v>
      </c>
      <c r="P158" s="36" t="s">
        <v>3809</v>
      </c>
    </row>
    <row r="159" spans="6:16" ht="51" x14ac:dyDescent="0.25">
      <c r="F159" s="11">
        <v>52010040002</v>
      </c>
      <c r="G159" s="11" t="s">
        <v>397</v>
      </c>
      <c r="I159" s="9" t="s">
        <v>1231</v>
      </c>
      <c r="J159" s="9" t="s">
        <v>1232</v>
      </c>
      <c r="L159" s="33" t="s">
        <v>2074</v>
      </c>
      <c r="M159" s="33" t="s">
        <v>2442</v>
      </c>
      <c r="N159" s="22"/>
      <c r="O159" s="36" t="s">
        <v>2948</v>
      </c>
      <c r="P159" s="36" t="s">
        <v>3810</v>
      </c>
    </row>
    <row r="160" spans="6:16" ht="25.5" x14ac:dyDescent="0.25">
      <c r="F160" s="11">
        <v>52010040003</v>
      </c>
      <c r="G160" s="11" t="s">
        <v>398</v>
      </c>
      <c r="I160" s="9" t="s">
        <v>1233</v>
      </c>
      <c r="J160" s="9" t="s">
        <v>1234</v>
      </c>
      <c r="L160" s="33" t="s">
        <v>2075</v>
      </c>
      <c r="M160" s="33" t="s">
        <v>2444</v>
      </c>
      <c r="N160" s="22"/>
      <c r="O160" s="36" t="s">
        <v>2949</v>
      </c>
      <c r="P160" s="36" t="s">
        <v>3811</v>
      </c>
    </row>
    <row r="161" spans="6:16" ht="38.25" x14ac:dyDescent="0.25">
      <c r="F161" s="11">
        <v>52010040004</v>
      </c>
      <c r="G161" s="11" t="s">
        <v>399</v>
      </c>
      <c r="I161" s="9" t="s">
        <v>1235</v>
      </c>
      <c r="J161" s="9" t="s">
        <v>1830</v>
      </c>
      <c r="L161" s="33" t="s">
        <v>2076</v>
      </c>
      <c r="M161" s="34" t="s">
        <v>2445</v>
      </c>
      <c r="N161" s="22"/>
      <c r="O161" s="36" t="s">
        <v>2950</v>
      </c>
      <c r="P161" s="36" t="s">
        <v>3812</v>
      </c>
    </row>
    <row r="162" spans="6:16" ht="38.25" x14ac:dyDescent="0.25">
      <c r="F162" s="11">
        <v>52010040005</v>
      </c>
      <c r="G162" s="11" t="s">
        <v>400</v>
      </c>
      <c r="I162" s="9" t="s">
        <v>1236</v>
      </c>
      <c r="J162" s="9" t="s">
        <v>1852</v>
      </c>
      <c r="L162" s="33" t="s">
        <v>2077</v>
      </c>
      <c r="M162" s="33" t="s">
        <v>2520</v>
      </c>
      <c r="N162" s="22"/>
      <c r="O162" s="36" t="s">
        <v>2951</v>
      </c>
      <c r="P162" s="36" t="s">
        <v>3813</v>
      </c>
    </row>
    <row r="163" spans="6:16" ht="38.25" x14ac:dyDescent="0.25">
      <c r="F163" s="11">
        <v>52010040006</v>
      </c>
      <c r="G163" s="11" t="s">
        <v>401</v>
      </c>
      <c r="I163" s="9" t="s">
        <v>1237</v>
      </c>
      <c r="J163" s="9" t="s">
        <v>1853</v>
      </c>
      <c r="L163" s="33" t="s">
        <v>2078</v>
      </c>
      <c r="M163" s="34" t="s">
        <v>2521</v>
      </c>
      <c r="N163" s="22"/>
      <c r="O163" s="36" t="s">
        <v>2952</v>
      </c>
      <c r="P163" s="36" t="s">
        <v>3814</v>
      </c>
    </row>
    <row r="164" spans="6:16" ht="25.5" x14ac:dyDescent="0.25">
      <c r="F164" s="11">
        <v>52010040007</v>
      </c>
      <c r="G164" s="11" t="s">
        <v>402</v>
      </c>
      <c r="I164" s="9" t="s">
        <v>1238</v>
      </c>
      <c r="J164" s="9" t="s">
        <v>1028</v>
      </c>
      <c r="L164" s="33" t="s">
        <v>2079</v>
      </c>
      <c r="M164" s="33" t="s">
        <v>2522</v>
      </c>
      <c r="N164" s="22"/>
      <c r="O164" s="36" t="s">
        <v>2953</v>
      </c>
      <c r="P164" s="36" t="s">
        <v>3815</v>
      </c>
    </row>
    <row r="165" spans="6:16" ht="38.25" x14ac:dyDescent="0.25">
      <c r="F165" s="11">
        <v>52010040008</v>
      </c>
      <c r="G165" s="11" t="s">
        <v>403</v>
      </c>
      <c r="I165" s="9" t="s">
        <v>1239</v>
      </c>
      <c r="J165" s="9" t="s">
        <v>1240</v>
      </c>
      <c r="L165" s="33" t="s">
        <v>2080</v>
      </c>
      <c r="M165" s="33" t="s">
        <v>2523</v>
      </c>
      <c r="N165" s="22"/>
      <c r="O165" s="36" t="s">
        <v>2954</v>
      </c>
      <c r="P165" s="36" t="s">
        <v>3816</v>
      </c>
    </row>
    <row r="166" spans="6:16" ht="25.5" x14ac:dyDescent="0.25">
      <c r="F166" s="11">
        <v>52010050001</v>
      </c>
      <c r="G166" s="11" t="s">
        <v>404</v>
      </c>
      <c r="I166" s="9" t="s">
        <v>1241</v>
      </c>
      <c r="J166" s="9" t="s">
        <v>1242</v>
      </c>
      <c r="L166" s="33" t="s">
        <v>2081</v>
      </c>
      <c r="M166" s="34" t="s">
        <v>2524</v>
      </c>
      <c r="N166" s="22"/>
      <c r="O166" s="36" t="s">
        <v>2955</v>
      </c>
      <c r="P166" s="36" t="s">
        <v>3817</v>
      </c>
    </row>
    <row r="167" spans="6:16" ht="38.25" x14ac:dyDescent="0.25">
      <c r="F167" s="11">
        <v>52010050002</v>
      </c>
      <c r="G167" s="11" t="s">
        <v>405</v>
      </c>
      <c r="I167" s="9" t="s">
        <v>1243</v>
      </c>
      <c r="J167" s="9" t="s">
        <v>1244</v>
      </c>
      <c r="L167" s="33" t="s">
        <v>2082</v>
      </c>
      <c r="M167" s="33" t="s">
        <v>2524</v>
      </c>
      <c r="N167" s="22"/>
      <c r="O167" s="36" t="s">
        <v>2956</v>
      </c>
      <c r="P167" s="36" t="s">
        <v>3818</v>
      </c>
    </row>
    <row r="168" spans="6:16" ht="38.25" x14ac:dyDescent="0.25">
      <c r="F168" s="11">
        <v>52010050003</v>
      </c>
      <c r="G168" s="11" t="s">
        <v>406</v>
      </c>
      <c r="I168" s="9" t="s">
        <v>1245</v>
      </c>
      <c r="J168" s="9" t="s">
        <v>1246</v>
      </c>
      <c r="L168" s="33" t="s">
        <v>2083</v>
      </c>
      <c r="M168" s="33" t="s">
        <v>2525</v>
      </c>
      <c r="N168" s="22"/>
      <c r="O168" s="36" t="s">
        <v>2957</v>
      </c>
      <c r="P168" s="36" t="s">
        <v>3819</v>
      </c>
    </row>
    <row r="169" spans="6:16" ht="25.5" x14ac:dyDescent="0.25">
      <c r="F169" s="11">
        <v>52010050004</v>
      </c>
      <c r="G169" s="11" t="s">
        <v>407</v>
      </c>
      <c r="I169" s="9" t="s">
        <v>1247</v>
      </c>
      <c r="J169" s="9" t="s">
        <v>1248</v>
      </c>
      <c r="L169" s="33" t="s">
        <v>2084</v>
      </c>
      <c r="M169" s="35" t="s">
        <v>2449</v>
      </c>
      <c r="N169" s="22"/>
      <c r="O169" s="36" t="s">
        <v>2958</v>
      </c>
      <c r="P169" s="36" t="s">
        <v>3820</v>
      </c>
    </row>
    <row r="170" spans="6:16" ht="51" x14ac:dyDescent="0.25">
      <c r="F170" s="11">
        <v>52010050005</v>
      </c>
      <c r="G170" s="11" t="s">
        <v>408</v>
      </c>
      <c r="I170" s="9" t="s">
        <v>1249</v>
      </c>
      <c r="J170" s="9" t="s">
        <v>1250</v>
      </c>
      <c r="L170" s="33" t="s">
        <v>2085</v>
      </c>
      <c r="M170" s="35" t="s">
        <v>2450</v>
      </c>
      <c r="N170" s="22"/>
      <c r="O170" s="36" t="s">
        <v>2959</v>
      </c>
      <c r="P170" s="36" t="s">
        <v>3821</v>
      </c>
    </row>
    <row r="171" spans="6:16" ht="38.25" x14ac:dyDescent="0.25">
      <c r="F171" s="11">
        <v>52010050006</v>
      </c>
      <c r="G171" s="11" t="s">
        <v>409</v>
      </c>
      <c r="I171" s="9" t="s">
        <v>1251</v>
      </c>
      <c r="J171" s="9" t="s">
        <v>1854</v>
      </c>
      <c r="L171" s="33" t="s">
        <v>2086</v>
      </c>
      <c r="M171" s="35" t="s">
        <v>2526</v>
      </c>
      <c r="N171" s="22"/>
      <c r="O171" s="36" t="s">
        <v>2960</v>
      </c>
      <c r="P171" s="36" t="s">
        <v>3822</v>
      </c>
    </row>
    <row r="172" spans="6:16" ht="38.25" x14ac:dyDescent="0.25">
      <c r="F172" s="11">
        <v>52010050007</v>
      </c>
      <c r="G172" s="11" t="s">
        <v>410</v>
      </c>
      <c r="I172" s="9" t="s">
        <v>1252</v>
      </c>
      <c r="J172" s="9" t="s">
        <v>1253</v>
      </c>
      <c r="L172" s="33" t="s">
        <v>2087</v>
      </c>
      <c r="M172" s="35" t="s">
        <v>2527</v>
      </c>
      <c r="N172" s="22"/>
      <c r="O172" s="36" t="s">
        <v>2961</v>
      </c>
      <c r="P172" s="36" t="s">
        <v>3823</v>
      </c>
    </row>
    <row r="173" spans="6:16" ht="25.5" x14ac:dyDescent="0.25">
      <c r="F173" s="11">
        <v>52010050008</v>
      </c>
      <c r="G173" s="11" t="s">
        <v>411</v>
      </c>
      <c r="I173" s="9" t="s">
        <v>1254</v>
      </c>
      <c r="J173" s="9" t="s">
        <v>1255</v>
      </c>
      <c r="L173" s="33" t="s">
        <v>2088</v>
      </c>
      <c r="M173" s="35" t="s">
        <v>2453</v>
      </c>
      <c r="N173" s="21"/>
      <c r="O173" s="36" t="s">
        <v>2962</v>
      </c>
      <c r="P173" s="36" t="s">
        <v>3824</v>
      </c>
    </row>
    <row r="174" spans="6:16" ht="51" x14ac:dyDescent="0.25">
      <c r="F174" s="11">
        <v>52010050009</v>
      </c>
      <c r="G174" s="11" t="s">
        <v>412</v>
      </c>
      <c r="I174" s="9" t="s">
        <v>1256</v>
      </c>
      <c r="J174" s="9" t="s">
        <v>1257</v>
      </c>
      <c r="L174" s="33" t="s">
        <v>2089</v>
      </c>
      <c r="M174" s="35" t="s">
        <v>2528</v>
      </c>
      <c r="N174" s="21"/>
      <c r="O174" s="36" t="s">
        <v>2963</v>
      </c>
      <c r="P174" s="36" t="s">
        <v>3825</v>
      </c>
    </row>
    <row r="175" spans="6:16" ht="63.75" x14ac:dyDescent="0.25">
      <c r="F175" s="11">
        <v>52010050010</v>
      </c>
      <c r="G175" s="11" t="s">
        <v>413</v>
      </c>
      <c r="I175" s="9" t="s">
        <v>1258</v>
      </c>
      <c r="J175" s="9" t="s">
        <v>1259</v>
      </c>
      <c r="L175" s="33" t="s">
        <v>2090</v>
      </c>
      <c r="M175" s="35" t="s">
        <v>2529</v>
      </c>
      <c r="N175" s="21"/>
      <c r="O175" s="36" t="s">
        <v>2964</v>
      </c>
      <c r="P175" s="36" t="s">
        <v>3826</v>
      </c>
    </row>
    <row r="176" spans="6:16" ht="38.25" x14ac:dyDescent="0.25">
      <c r="F176" s="11">
        <v>52010050011</v>
      </c>
      <c r="G176" s="11" t="s">
        <v>414</v>
      </c>
      <c r="I176" s="9" t="s">
        <v>1260</v>
      </c>
      <c r="J176" s="9" t="s">
        <v>1261</v>
      </c>
      <c r="L176" s="33" t="s">
        <v>2091</v>
      </c>
      <c r="M176" s="35" t="s">
        <v>2530</v>
      </c>
      <c r="N176" s="21"/>
      <c r="O176" s="36" t="s">
        <v>2965</v>
      </c>
      <c r="P176" s="36" t="s">
        <v>3827</v>
      </c>
    </row>
    <row r="177" spans="6:16" ht="63.75" x14ac:dyDescent="0.25">
      <c r="F177" s="11">
        <v>52010050012</v>
      </c>
      <c r="G177" s="11" t="s">
        <v>415</v>
      </c>
      <c r="I177" s="9" t="s">
        <v>1262</v>
      </c>
      <c r="J177" s="9" t="s">
        <v>1855</v>
      </c>
      <c r="L177" s="33" t="s">
        <v>2092</v>
      </c>
      <c r="M177" s="35" t="s">
        <v>2531</v>
      </c>
      <c r="N177" s="21"/>
      <c r="O177" s="36" t="s">
        <v>2966</v>
      </c>
      <c r="P177" s="36" t="s">
        <v>3828</v>
      </c>
    </row>
    <row r="178" spans="6:16" ht="25.5" x14ac:dyDescent="0.25">
      <c r="F178" s="11">
        <v>52010050013</v>
      </c>
      <c r="G178" s="11" t="s">
        <v>416</v>
      </c>
      <c r="I178" s="9" t="s">
        <v>1263</v>
      </c>
      <c r="J178" s="9" t="s">
        <v>1264</v>
      </c>
      <c r="L178" s="33" t="s">
        <v>2093</v>
      </c>
      <c r="M178" s="35" t="s">
        <v>2532</v>
      </c>
      <c r="N178" s="22"/>
      <c r="O178" s="36" t="s">
        <v>2967</v>
      </c>
      <c r="P178" s="36" t="s">
        <v>3829</v>
      </c>
    </row>
    <row r="179" spans="6:16" ht="25.5" x14ac:dyDescent="0.25">
      <c r="F179" s="11">
        <v>52010050014</v>
      </c>
      <c r="G179" s="11" t="s">
        <v>417</v>
      </c>
      <c r="I179" s="9" t="s">
        <v>1265</v>
      </c>
      <c r="J179" s="9" t="s">
        <v>1266</v>
      </c>
      <c r="L179" s="33" t="s">
        <v>2094</v>
      </c>
      <c r="M179" s="35" t="s">
        <v>2533</v>
      </c>
      <c r="N179" s="22"/>
      <c r="O179" s="36" t="s">
        <v>2968</v>
      </c>
      <c r="P179" s="36" t="s">
        <v>3830</v>
      </c>
    </row>
    <row r="180" spans="6:16" ht="38.25" x14ac:dyDescent="0.25">
      <c r="F180" s="11">
        <v>52010050015</v>
      </c>
      <c r="G180" s="11" t="s">
        <v>418</v>
      </c>
      <c r="I180" s="9" t="s">
        <v>1267</v>
      </c>
      <c r="J180" s="9" t="s">
        <v>1268</v>
      </c>
      <c r="L180" s="33" t="s">
        <v>2095</v>
      </c>
      <c r="M180" s="35" t="s">
        <v>2534</v>
      </c>
      <c r="N180" s="22"/>
      <c r="O180" s="36" t="s">
        <v>2969</v>
      </c>
      <c r="P180" s="36" t="s">
        <v>3831</v>
      </c>
    </row>
    <row r="181" spans="6:16" ht="38.25" x14ac:dyDescent="0.25">
      <c r="F181" s="11">
        <v>52010050016</v>
      </c>
      <c r="G181" s="11" t="s">
        <v>419</v>
      </c>
      <c r="I181" s="9" t="s">
        <v>1269</v>
      </c>
      <c r="J181" s="9" t="s">
        <v>1165</v>
      </c>
      <c r="L181" s="33" t="s">
        <v>2096</v>
      </c>
      <c r="M181" s="35" t="s">
        <v>2535</v>
      </c>
      <c r="N181" s="22"/>
      <c r="O181" s="36" t="s">
        <v>2970</v>
      </c>
      <c r="P181" s="36" t="s">
        <v>3832</v>
      </c>
    </row>
    <row r="182" spans="6:16" ht="38.25" x14ac:dyDescent="0.25">
      <c r="F182" s="11">
        <v>52010050017</v>
      </c>
      <c r="G182" s="11" t="s">
        <v>420</v>
      </c>
      <c r="I182" s="9" t="s">
        <v>1270</v>
      </c>
      <c r="J182" s="9" t="s">
        <v>1856</v>
      </c>
      <c r="L182" s="33" t="s">
        <v>2097</v>
      </c>
      <c r="M182" s="35" t="s">
        <v>2536</v>
      </c>
      <c r="N182" s="22"/>
      <c r="O182" s="36" t="s">
        <v>2971</v>
      </c>
      <c r="P182" s="36" t="s">
        <v>3833</v>
      </c>
    </row>
    <row r="183" spans="6:16" ht="51" x14ac:dyDescent="0.25">
      <c r="F183" s="11">
        <v>52010050018</v>
      </c>
      <c r="G183" s="11" t="s">
        <v>421</v>
      </c>
      <c r="I183" s="9" t="s">
        <v>1271</v>
      </c>
      <c r="J183" s="9" t="s">
        <v>1272</v>
      </c>
      <c r="L183" s="33" t="s">
        <v>2098</v>
      </c>
      <c r="M183" s="35" t="s">
        <v>2537</v>
      </c>
      <c r="N183" s="22"/>
      <c r="O183" s="36" t="s">
        <v>2972</v>
      </c>
      <c r="P183" s="36" t="s">
        <v>3834</v>
      </c>
    </row>
    <row r="184" spans="6:16" ht="38.25" x14ac:dyDescent="0.25">
      <c r="F184" s="11">
        <v>52010050019</v>
      </c>
      <c r="G184" s="11" t="s">
        <v>422</v>
      </c>
      <c r="I184" s="9" t="s">
        <v>1273</v>
      </c>
      <c r="J184" s="9" t="s">
        <v>1274</v>
      </c>
      <c r="L184" s="33" t="s">
        <v>2099</v>
      </c>
      <c r="M184" s="35" t="s">
        <v>2538</v>
      </c>
      <c r="N184" s="22"/>
      <c r="O184" s="36" t="s">
        <v>2973</v>
      </c>
      <c r="P184" s="36" t="s">
        <v>3835</v>
      </c>
    </row>
    <row r="185" spans="6:16" ht="38.25" x14ac:dyDescent="0.25">
      <c r="F185" s="11">
        <v>52010050020</v>
      </c>
      <c r="G185" s="11" t="s">
        <v>423</v>
      </c>
      <c r="I185" s="9" t="s">
        <v>1275</v>
      </c>
      <c r="J185" s="9" t="s">
        <v>1276</v>
      </c>
      <c r="L185" s="33" t="s">
        <v>2100</v>
      </c>
      <c r="M185" s="35" t="s">
        <v>2539</v>
      </c>
      <c r="N185" s="22"/>
      <c r="O185" s="36" t="s">
        <v>2974</v>
      </c>
      <c r="P185" s="36" t="s">
        <v>3836</v>
      </c>
    </row>
    <row r="186" spans="6:16" ht="38.25" x14ac:dyDescent="0.25">
      <c r="F186" s="11">
        <v>52010050021</v>
      </c>
      <c r="G186" s="11" t="s">
        <v>424</v>
      </c>
      <c r="I186" s="9" t="s">
        <v>1277</v>
      </c>
      <c r="J186" s="9" t="s">
        <v>1278</v>
      </c>
      <c r="L186" s="33" t="s">
        <v>2101</v>
      </c>
      <c r="M186" s="35" t="s">
        <v>2459</v>
      </c>
      <c r="N186" s="22"/>
      <c r="O186" s="36" t="s">
        <v>2975</v>
      </c>
      <c r="P186" s="36" t="s">
        <v>3837</v>
      </c>
    </row>
    <row r="187" spans="6:16" ht="25.5" x14ac:dyDescent="0.25">
      <c r="F187" s="11">
        <v>52020010001</v>
      </c>
      <c r="G187" s="11" t="s">
        <v>425</v>
      </c>
      <c r="I187" s="9" t="s">
        <v>1279</v>
      </c>
      <c r="J187" s="9" t="s">
        <v>1280</v>
      </c>
      <c r="L187" s="33" t="s">
        <v>2102</v>
      </c>
      <c r="M187" s="35" t="s">
        <v>2460</v>
      </c>
      <c r="N187" s="22"/>
      <c r="O187" s="36" t="s">
        <v>2976</v>
      </c>
      <c r="P187" s="36" t="s">
        <v>3838</v>
      </c>
    </row>
    <row r="188" spans="6:16" ht="38.25" x14ac:dyDescent="0.25">
      <c r="F188" s="11">
        <v>52020010002</v>
      </c>
      <c r="G188" s="11" t="s">
        <v>426</v>
      </c>
      <c r="I188" s="9" t="s">
        <v>1281</v>
      </c>
      <c r="J188" s="9" t="s">
        <v>1282</v>
      </c>
      <c r="L188" s="33" t="s">
        <v>2103</v>
      </c>
      <c r="M188" s="35" t="s">
        <v>2540</v>
      </c>
      <c r="N188" s="22"/>
      <c r="O188" s="36" t="s">
        <v>2977</v>
      </c>
      <c r="P188" s="36" t="s">
        <v>3839</v>
      </c>
    </row>
    <row r="189" spans="6:16" ht="38.25" x14ac:dyDescent="0.25">
      <c r="F189" s="11">
        <v>52020010003</v>
      </c>
      <c r="G189" s="11" t="s">
        <v>427</v>
      </c>
      <c r="I189" s="9" t="s">
        <v>1283</v>
      </c>
      <c r="J189" s="9" t="s">
        <v>1284</v>
      </c>
      <c r="L189" s="33" t="s">
        <v>2104</v>
      </c>
      <c r="M189" s="35" t="s">
        <v>2541</v>
      </c>
      <c r="N189" s="22"/>
      <c r="O189" s="36" t="s">
        <v>2978</v>
      </c>
      <c r="P189" s="36" t="s">
        <v>3840</v>
      </c>
    </row>
    <row r="190" spans="6:16" ht="38.25" x14ac:dyDescent="0.25">
      <c r="F190" s="11">
        <v>52020010004</v>
      </c>
      <c r="G190" s="11" t="s">
        <v>428</v>
      </c>
      <c r="I190" s="9" t="s">
        <v>1285</v>
      </c>
      <c r="J190" s="9" t="s">
        <v>1286</v>
      </c>
      <c r="L190" s="33" t="s">
        <v>2105</v>
      </c>
      <c r="M190" s="35" t="s">
        <v>2463</v>
      </c>
      <c r="N190" s="22"/>
      <c r="O190" s="36" t="s">
        <v>2979</v>
      </c>
      <c r="P190" s="36" t="s">
        <v>3841</v>
      </c>
    </row>
    <row r="191" spans="6:16" ht="51" x14ac:dyDescent="0.25">
      <c r="F191" s="11">
        <v>52020010005</v>
      </c>
      <c r="G191" s="11" t="s">
        <v>429</v>
      </c>
      <c r="I191" s="9" t="s">
        <v>1287</v>
      </c>
      <c r="J191" s="9" t="s">
        <v>1288</v>
      </c>
      <c r="L191" s="33" t="s">
        <v>2106</v>
      </c>
      <c r="M191" s="35" t="s">
        <v>2542</v>
      </c>
      <c r="N191" s="22"/>
      <c r="O191" s="36" t="s">
        <v>2980</v>
      </c>
      <c r="P191" s="36" t="s">
        <v>3842</v>
      </c>
    </row>
    <row r="192" spans="6:16" ht="38.25" x14ac:dyDescent="0.25">
      <c r="F192" s="11">
        <v>52020010006</v>
      </c>
      <c r="G192" s="11" t="s">
        <v>430</v>
      </c>
      <c r="I192" s="9" t="s">
        <v>1289</v>
      </c>
      <c r="J192" s="9" t="s">
        <v>1290</v>
      </c>
      <c r="L192" s="33" t="s">
        <v>2107</v>
      </c>
      <c r="M192" s="35" t="s">
        <v>2543</v>
      </c>
      <c r="N192" s="22"/>
      <c r="O192" s="36" t="s">
        <v>2981</v>
      </c>
      <c r="P192" s="36" t="s">
        <v>3843</v>
      </c>
    </row>
    <row r="193" spans="6:16" ht="38.25" x14ac:dyDescent="0.25">
      <c r="F193" s="11">
        <v>52020010007</v>
      </c>
      <c r="G193" s="11" t="s">
        <v>431</v>
      </c>
      <c r="I193" s="9" t="s">
        <v>1291</v>
      </c>
      <c r="J193" s="9" t="s">
        <v>1292</v>
      </c>
      <c r="L193" s="33" t="s">
        <v>2108</v>
      </c>
      <c r="M193" s="35" t="s">
        <v>2465</v>
      </c>
      <c r="N193" s="22"/>
      <c r="O193" s="36" t="s">
        <v>2982</v>
      </c>
      <c r="P193" s="36" t="s">
        <v>3844</v>
      </c>
    </row>
    <row r="194" spans="6:16" ht="63.75" x14ac:dyDescent="0.25">
      <c r="F194" s="11">
        <v>52020010008</v>
      </c>
      <c r="G194" s="11" t="s">
        <v>432</v>
      </c>
      <c r="I194" s="9" t="s">
        <v>1293</v>
      </c>
      <c r="J194" s="9" t="s">
        <v>1857</v>
      </c>
      <c r="L194" s="33" t="s">
        <v>2109</v>
      </c>
      <c r="M194" s="35" t="s">
        <v>2466</v>
      </c>
      <c r="N194" s="22"/>
      <c r="O194" s="36" t="s">
        <v>2983</v>
      </c>
      <c r="P194" s="36" t="s">
        <v>3845</v>
      </c>
    </row>
    <row r="195" spans="6:16" ht="38.25" x14ac:dyDescent="0.25">
      <c r="F195" s="11">
        <v>52020010009</v>
      </c>
      <c r="G195" s="11" t="s">
        <v>433</v>
      </c>
      <c r="I195" s="9" t="s">
        <v>1294</v>
      </c>
      <c r="J195" s="9" t="s">
        <v>1858</v>
      </c>
      <c r="L195" s="33" t="s">
        <v>2110</v>
      </c>
      <c r="M195" s="35" t="s">
        <v>2544</v>
      </c>
      <c r="N195" s="22"/>
      <c r="O195" s="36" t="s">
        <v>2984</v>
      </c>
      <c r="P195" s="36" t="s">
        <v>3846</v>
      </c>
    </row>
    <row r="196" spans="6:16" ht="38.25" x14ac:dyDescent="0.25">
      <c r="F196" s="11">
        <v>52020010010</v>
      </c>
      <c r="G196" s="11" t="s">
        <v>434</v>
      </c>
      <c r="I196" s="9" t="s">
        <v>1295</v>
      </c>
      <c r="J196" s="9" t="s">
        <v>1296</v>
      </c>
      <c r="L196" s="33" t="s">
        <v>2111</v>
      </c>
      <c r="M196" s="35" t="s">
        <v>2545</v>
      </c>
      <c r="N196" s="22"/>
      <c r="O196" s="36" t="s">
        <v>2985</v>
      </c>
      <c r="P196" s="36" t="s">
        <v>3847</v>
      </c>
    </row>
    <row r="197" spans="6:16" ht="25.5" x14ac:dyDescent="0.25">
      <c r="F197" s="11">
        <v>52020010011</v>
      </c>
      <c r="G197" s="11" t="s">
        <v>435</v>
      </c>
      <c r="I197" s="9" t="s">
        <v>1297</v>
      </c>
      <c r="J197" s="9" t="s">
        <v>1298</v>
      </c>
      <c r="L197" s="33" t="s">
        <v>2112</v>
      </c>
      <c r="M197" s="35" t="s">
        <v>2469</v>
      </c>
      <c r="N197" s="22"/>
      <c r="O197" s="36" t="s">
        <v>2986</v>
      </c>
      <c r="P197" s="36" t="s">
        <v>3848</v>
      </c>
    </row>
    <row r="198" spans="6:16" ht="38.25" x14ac:dyDescent="0.25">
      <c r="F198" s="11">
        <v>52020020001</v>
      </c>
      <c r="G198" s="11" t="s">
        <v>436</v>
      </c>
      <c r="I198" s="9" t="s">
        <v>1299</v>
      </c>
      <c r="J198" s="9" t="s">
        <v>1300</v>
      </c>
      <c r="L198" s="33" t="s">
        <v>2113</v>
      </c>
      <c r="M198" s="35" t="s">
        <v>2470</v>
      </c>
      <c r="N198" s="22"/>
      <c r="O198" s="36" t="s">
        <v>2987</v>
      </c>
      <c r="P198" s="36" t="s">
        <v>3849</v>
      </c>
    </row>
    <row r="199" spans="6:16" ht="38.25" x14ac:dyDescent="0.25">
      <c r="F199" s="11">
        <v>52020020002</v>
      </c>
      <c r="G199" s="11" t="s">
        <v>437</v>
      </c>
      <c r="I199" s="9" t="s">
        <v>1301</v>
      </c>
      <c r="J199" s="9" t="s">
        <v>1302</v>
      </c>
      <c r="L199" s="33" t="s">
        <v>2114</v>
      </c>
      <c r="M199" s="35" t="s">
        <v>2546</v>
      </c>
      <c r="N199" s="22"/>
      <c r="O199" s="36" t="s">
        <v>2988</v>
      </c>
      <c r="P199" s="36" t="s">
        <v>3850</v>
      </c>
    </row>
    <row r="200" spans="6:16" ht="38.25" x14ac:dyDescent="0.25">
      <c r="F200" s="11">
        <v>52020020003</v>
      </c>
      <c r="G200" s="11" t="s">
        <v>438</v>
      </c>
      <c r="I200" s="9" t="s">
        <v>1303</v>
      </c>
      <c r="J200" s="9" t="s">
        <v>1304</v>
      </c>
      <c r="L200" s="33" t="s">
        <v>2115</v>
      </c>
      <c r="M200" s="35" t="s">
        <v>2547</v>
      </c>
      <c r="N200" s="21"/>
      <c r="O200" s="36" t="s">
        <v>2989</v>
      </c>
      <c r="P200" s="36" t="s">
        <v>3851</v>
      </c>
    </row>
    <row r="201" spans="6:16" ht="38.25" x14ac:dyDescent="0.25">
      <c r="F201" s="11">
        <v>52020020004</v>
      </c>
      <c r="G201" s="11" t="s">
        <v>439</v>
      </c>
      <c r="I201" s="9" t="s">
        <v>1305</v>
      </c>
      <c r="J201" s="9" t="s">
        <v>1306</v>
      </c>
      <c r="L201" s="33" t="s">
        <v>2116</v>
      </c>
      <c r="M201" s="35" t="s">
        <v>2473</v>
      </c>
      <c r="N201" s="22"/>
      <c r="O201" s="36" t="s">
        <v>2990</v>
      </c>
      <c r="P201" s="36" t="s">
        <v>3852</v>
      </c>
    </row>
    <row r="202" spans="6:16" ht="38.25" x14ac:dyDescent="0.25">
      <c r="F202" s="11">
        <v>52020020005</v>
      </c>
      <c r="G202" s="11" t="s">
        <v>440</v>
      </c>
      <c r="I202" s="9" t="s">
        <v>1307</v>
      </c>
      <c r="J202" s="9" t="s">
        <v>1308</v>
      </c>
      <c r="L202" s="33" t="s">
        <v>2117</v>
      </c>
      <c r="M202" s="35" t="s">
        <v>2474</v>
      </c>
      <c r="N202" s="22"/>
      <c r="O202" s="36" t="s">
        <v>2991</v>
      </c>
      <c r="P202" s="36" t="s">
        <v>3853</v>
      </c>
    </row>
    <row r="203" spans="6:16" ht="51" x14ac:dyDescent="0.25">
      <c r="F203" s="11">
        <v>52020020006</v>
      </c>
      <c r="G203" s="11" t="s">
        <v>441</v>
      </c>
      <c r="I203" s="9" t="s">
        <v>1309</v>
      </c>
      <c r="J203" s="9" t="s">
        <v>1310</v>
      </c>
      <c r="L203" s="33" t="s">
        <v>2118</v>
      </c>
      <c r="M203" s="35" t="s">
        <v>2548</v>
      </c>
      <c r="N203" s="22"/>
      <c r="O203" s="36" t="s">
        <v>2992</v>
      </c>
      <c r="P203" s="36" t="s">
        <v>3854</v>
      </c>
    </row>
    <row r="204" spans="6:16" ht="25.5" x14ac:dyDescent="0.25">
      <c r="F204" s="11">
        <v>52020020007</v>
      </c>
      <c r="G204" s="11" t="s">
        <v>442</v>
      </c>
      <c r="I204" s="9" t="s">
        <v>1311</v>
      </c>
      <c r="J204" s="9" t="s">
        <v>1312</v>
      </c>
      <c r="L204" s="33" t="s">
        <v>2119</v>
      </c>
      <c r="M204" s="35" t="s">
        <v>2549</v>
      </c>
      <c r="N204" s="22"/>
      <c r="O204" s="36" t="s">
        <v>2993</v>
      </c>
      <c r="P204" s="36" t="s">
        <v>3855</v>
      </c>
    </row>
    <row r="205" spans="6:16" ht="76.5" x14ac:dyDescent="0.25">
      <c r="F205" s="11">
        <v>52020020008</v>
      </c>
      <c r="G205" s="11" t="s">
        <v>443</v>
      </c>
      <c r="I205" s="9" t="s">
        <v>1313</v>
      </c>
      <c r="J205" s="9" t="s">
        <v>1314</v>
      </c>
      <c r="L205" s="33" t="s">
        <v>2120</v>
      </c>
      <c r="M205" s="35" t="s">
        <v>2477</v>
      </c>
      <c r="N205" s="22"/>
      <c r="O205" s="36" t="s">
        <v>2994</v>
      </c>
      <c r="P205" s="36" t="s">
        <v>3856</v>
      </c>
    </row>
    <row r="206" spans="6:16" ht="38.25" x14ac:dyDescent="0.25">
      <c r="F206" s="11">
        <v>52020020009</v>
      </c>
      <c r="G206" s="11" t="s">
        <v>444</v>
      </c>
      <c r="I206" s="9" t="s">
        <v>1315</v>
      </c>
      <c r="J206" s="9" t="s">
        <v>1316</v>
      </c>
      <c r="L206" s="33" t="s">
        <v>2121</v>
      </c>
      <c r="M206" s="35" t="s">
        <v>2478</v>
      </c>
      <c r="N206" s="21"/>
      <c r="O206" s="36" t="s">
        <v>2995</v>
      </c>
      <c r="P206" s="36" t="s">
        <v>3857</v>
      </c>
    </row>
    <row r="207" spans="6:16" ht="51" x14ac:dyDescent="0.25">
      <c r="F207" s="11">
        <v>52020020010</v>
      </c>
      <c r="G207" s="11" t="s">
        <v>445</v>
      </c>
      <c r="I207" s="9" t="s">
        <v>1317</v>
      </c>
      <c r="J207" s="9" t="s">
        <v>1859</v>
      </c>
      <c r="L207" s="33" t="s">
        <v>2122</v>
      </c>
      <c r="M207" s="35" t="s">
        <v>2550</v>
      </c>
      <c r="N207" s="22"/>
      <c r="O207" s="36" t="s">
        <v>2996</v>
      </c>
      <c r="P207" s="36" t="s">
        <v>3858</v>
      </c>
    </row>
    <row r="208" spans="6:16" ht="51" x14ac:dyDescent="0.25">
      <c r="F208" s="11">
        <v>52020030001</v>
      </c>
      <c r="G208" s="11" t="s">
        <v>446</v>
      </c>
      <c r="I208" s="9" t="s">
        <v>1318</v>
      </c>
      <c r="J208" s="9" t="s">
        <v>1319</v>
      </c>
      <c r="L208" s="33" t="s">
        <v>2123</v>
      </c>
      <c r="M208" s="35" t="s">
        <v>2551</v>
      </c>
      <c r="N208" s="22"/>
      <c r="O208" s="36" t="s">
        <v>2997</v>
      </c>
      <c r="P208" s="36" t="s">
        <v>3859</v>
      </c>
    </row>
    <row r="209" spans="6:16" ht="38.25" x14ac:dyDescent="0.25">
      <c r="F209" s="11">
        <v>52020030002</v>
      </c>
      <c r="G209" s="11" t="s">
        <v>447</v>
      </c>
      <c r="I209" s="9" t="s">
        <v>1320</v>
      </c>
      <c r="J209" s="9" t="s">
        <v>1321</v>
      </c>
      <c r="L209" s="33" t="s">
        <v>2124</v>
      </c>
      <c r="M209" s="35" t="s">
        <v>2481</v>
      </c>
      <c r="N209" s="22"/>
      <c r="O209" s="36" t="s">
        <v>2998</v>
      </c>
      <c r="P209" s="36" t="s">
        <v>3860</v>
      </c>
    </row>
    <row r="210" spans="6:16" ht="38.25" x14ac:dyDescent="0.25">
      <c r="F210" s="11">
        <v>52020030003</v>
      </c>
      <c r="G210" s="11" t="s">
        <v>448</v>
      </c>
      <c r="I210" s="9" t="s">
        <v>1322</v>
      </c>
      <c r="J210" s="9" t="s">
        <v>1323</v>
      </c>
      <c r="L210" s="33" t="s">
        <v>2125</v>
      </c>
      <c r="M210" s="35" t="s">
        <v>2425</v>
      </c>
      <c r="N210" s="22"/>
      <c r="O210" s="36" t="s">
        <v>2999</v>
      </c>
      <c r="P210" s="36" t="s">
        <v>3861</v>
      </c>
    </row>
    <row r="211" spans="6:16" ht="25.5" x14ac:dyDescent="0.25">
      <c r="F211" s="11">
        <v>52020030004</v>
      </c>
      <c r="G211" s="11" t="s">
        <v>449</v>
      </c>
      <c r="I211" s="9" t="s">
        <v>1324</v>
      </c>
      <c r="J211" s="9" t="s">
        <v>1165</v>
      </c>
      <c r="L211" s="33" t="s">
        <v>2126</v>
      </c>
      <c r="M211" s="35" t="s">
        <v>2482</v>
      </c>
      <c r="N211" s="22"/>
      <c r="O211" s="36" t="s">
        <v>3000</v>
      </c>
      <c r="P211" s="36" t="s">
        <v>3862</v>
      </c>
    </row>
    <row r="212" spans="6:16" ht="38.25" x14ac:dyDescent="0.25">
      <c r="F212" s="11">
        <v>52020030005</v>
      </c>
      <c r="G212" s="11" t="s">
        <v>450</v>
      </c>
      <c r="I212" s="9" t="s">
        <v>1325</v>
      </c>
      <c r="J212" s="9" t="s">
        <v>1860</v>
      </c>
      <c r="L212" s="33" t="s">
        <v>2127</v>
      </c>
      <c r="M212" s="35" t="s">
        <v>2483</v>
      </c>
      <c r="N212" s="22"/>
      <c r="O212" s="36" t="s">
        <v>3001</v>
      </c>
      <c r="P212" s="36" t="s">
        <v>3863</v>
      </c>
    </row>
    <row r="213" spans="6:16" ht="38.25" x14ac:dyDescent="0.25">
      <c r="F213" s="11">
        <v>52020030006</v>
      </c>
      <c r="G213" s="11" t="s">
        <v>451</v>
      </c>
      <c r="I213" s="9" t="s">
        <v>1326</v>
      </c>
      <c r="J213" s="9" t="s">
        <v>1266</v>
      </c>
      <c r="L213" s="33" t="s">
        <v>2128</v>
      </c>
      <c r="M213" s="35" t="s">
        <v>2552</v>
      </c>
      <c r="N213" s="22"/>
      <c r="O213" s="36" t="s">
        <v>3002</v>
      </c>
      <c r="P213" s="36" t="s">
        <v>3864</v>
      </c>
    </row>
    <row r="214" spans="6:16" ht="38.25" x14ac:dyDescent="0.25">
      <c r="F214" s="11">
        <v>52020030007</v>
      </c>
      <c r="G214" s="11" t="s">
        <v>452</v>
      </c>
      <c r="I214" s="9" t="s">
        <v>1327</v>
      </c>
      <c r="J214" s="9" t="s">
        <v>1328</v>
      </c>
      <c r="L214" s="33" t="s">
        <v>2129</v>
      </c>
      <c r="M214" s="35" t="s">
        <v>2553</v>
      </c>
      <c r="N214" s="22"/>
      <c r="O214" s="36" t="s">
        <v>3003</v>
      </c>
      <c r="P214" s="36" t="s">
        <v>3865</v>
      </c>
    </row>
    <row r="215" spans="6:16" ht="25.5" x14ac:dyDescent="0.25">
      <c r="F215" s="11">
        <v>52020030008</v>
      </c>
      <c r="G215" s="11" t="s">
        <v>453</v>
      </c>
      <c r="I215" s="9" t="s">
        <v>1329</v>
      </c>
      <c r="J215" s="9" t="s">
        <v>1330</v>
      </c>
      <c r="L215" s="33" t="s">
        <v>2130</v>
      </c>
      <c r="M215" s="35" t="s">
        <v>2486</v>
      </c>
      <c r="N215" s="22"/>
      <c r="O215" s="36" t="s">
        <v>3004</v>
      </c>
      <c r="P215" s="36" t="s">
        <v>3866</v>
      </c>
    </row>
    <row r="216" spans="6:16" ht="38.25" x14ac:dyDescent="0.25">
      <c r="F216" s="11">
        <v>52020040001</v>
      </c>
      <c r="G216" s="11" t="s">
        <v>454</v>
      </c>
      <c r="I216" s="9" t="s">
        <v>1331</v>
      </c>
      <c r="J216" s="9" t="s">
        <v>1332</v>
      </c>
      <c r="L216" s="33" t="s">
        <v>2131</v>
      </c>
      <c r="M216" s="35" t="s">
        <v>2554</v>
      </c>
      <c r="N216" s="22"/>
      <c r="O216" s="36" t="s">
        <v>3005</v>
      </c>
      <c r="P216" s="36" t="s">
        <v>3867</v>
      </c>
    </row>
    <row r="217" spans="6:16" ht="38.25" x14ac:dyDescent="0.25">
      <c r="F217" s="11">
        <v>52020040002</v>
      </c>
      <c r="G217" s="11" t="s">
        <v>455</v>
      </c>
      <c r="I217" s="9" t="s">
        <v>1333</v>
      </c>
      <c r="J217" s="9" t="s">
        <v>1334</v>
      </c>
      <c r="L217" s="33" t="s">
        <v>2132</v>
      </c>
      <c r="M217" s="35" t="s">
        <v>2555</v>
      </c>
      <c r="N217" s="22"/>
      <c r="O217" s="36" t="s">
        <v>3006</v>
      </c>
      <c r="P217" s="36" t="s">
        <v>3868</v>
      </c>
    </row>
    <row r="218" spans="6:16" ht="25.5" x14ac:dyDescent="0.25">
      <c r="F218" s="11">
        <v>52020040003</v>
      </c>
      <c r="G218" s="11" t="s">
        <v>456</v>
      </c>
      <c r="I218" s="9" t="s">
        <v>1335</v>
      </c>
      <c r="J218" s="9" t="s">
        <v>1336</v>
      </c>
      <c r="L218" s="33" t="s">
        <v>2133</v>
      </c>
      <c r="M218" s="35" t="s">
        <v>2493</v>
      </c>
      <c r="N218" s="22"/>
      <c r="O218" s="36" t="s">
        <v>3007</v>
      </c>
      <c r="P218" s="36" t="s">
        <v>3869</v>
      </c>
    </row>
    <row r="219" spans="6:16" ht="38.25" x14ac:dyDescent="0.25">
      <c r="F219" s="11">
        <v>52020040004</v>
      </c>
      <c r="G219" s="11" t="s">
        <v>457</v>
      </c>
      <c r="I219" s="9" t="s">
        <v>1337</v>
      </c>
      <c r="J219" s="9" t="s">
        <v>1338</v>
      </c>
      <c r="L219" s="33" t="s">
        <v>2134</v>
      </c>
      <c r="M219" s="35" t="s">
        <v>2494</v>
      </c>
      <c r="N219" s="22"/>
      <c r="O219" s="36" t="s">
        <v>3008</v>
      </c>
      <c r="P219" s="36" t="s">
        <v>3870</v>
      </c>
    </row>
    <row r="220" spans="6:16" ht="38.25" x14ac:dyDescent="0.25">
      <c r="F220" s="11">
        <v>52020040005</v>
      </c>
      <c r="G220" s="11" t="s">
        <v>458</v>
      </c>
      <c r="I220" s="9" t="s">
        <v>1339</v>
      </c>
      <c r="J220" s="9" t="s">
        <v>1340</v>
      </c>
      <c r="L220" s="33" t="s">
        <v>2135</v>
      </c>
      <c r="M220" s="35" t="s">
        <v>2493</v>
      </c>
      <c r="N220" s="22"/>
      <c r="O220" s="36" t="s">
        <v>3009</v>
      </c>
      <c r="P220" s="36" t="s">
        <v>3871</v>
      </c>
    </row>
    <row r="221" spans="6:16" ht="38.25" x14ac:dyDescent="0.25">
      <c r="F221" s="11">
        <v>52020040006</v>
      </c>
      <c r="G221" s="11" t="s">
        <v>459</v>
      </c>
      <c r="I221" s="9" t="s">
        <v>1341</v>
      </c>
      <c r="J221" s="9" t="s">
        <v>1342</v>
      </c>
      <c r="L221" s="33" t="s">
        <v>2136</v>
      </c>
      <c r="M221" s="35" t="s">
        <v>2494</v>
      </c>
      <c r="N221" s="22"/>
      <c r="O221" s="36" t="s">
        <v>3010</v>
      </c>
      <c r="P221" s="36" t="s">
        <v>3872</v>
      </c>
    </row>
    <row r="222" spans="6:16" ht="38.25" x14ac:dyDescent="0.25">
      <c r="F222" s="11">
        <v>52020040007</v>
      </c>
      <c r="G222" s="11" t="s">
        <v>460</v>
      </c>
      <c r="I222" s="9" t="s">
        <v>1343</v>
      </c>
      <c r="J222" s="9" t="s">
        <v>1344</v>
      </c>
      <c r="L222" s="33" t="s">
        <v>2137</v>
      </c>
      <c r="M222" s="35" t="s">
        <v>2499</v>
      </c>
      <c r="N222" s="22"/>
      <c r="O222" s="36" t="s">
        <v>3011</v>
      </c>
      <c r="P222" s="36" t="s">
        <v>3873</v>
      </c>
    </row>
    <row r="223" spans="6:16" ht="38.25" x14ac:dyDescent="0.25">
      <c r="F223" s="11">
        <v>52020040008</v>
      </c>
      <c r="G223" s="11" t="s">
        <v>461</v>
      </c>
      <c r="I223" s="9" t="s">
        <v>1345</v>
      </c>
      <c r="J223" s="9" t="s">
        <v>1346</v>
      </c>
      <c r="L223" s="33" t="s">
        <v>2138</v>
      </c>
      <c r="M223" s="35" t="s">
        <v>2499</v>
      </c>
      <c r="N223" s="22"/>
      <c r="O223" s="36" t="s">
        <v>3012</v>
      </c>
      <c r="P223" s="36" t="s">
        <v>3874</v>
      </c>
    </row>
    <row r="224" spans="6:16" ht="25.5" x14ac:dyDescent="0.25">
      <c r="F224" s="11">
        <v>52020040009</v>
      </c>
      <c r="G224" s="11" t="s">
        <v>462</v>
      </c>
      <c r="I224" s="9" t="s">
        <v>1347</v>
      </c>
      <c r="J224" s="9" t="s">
        <v>1348</v>
      </c>
      <c r="L224" s="33" t="s">
        <v>2139</v>
      </c>
      <c r="M224" s="35" t="s">
        <v>2556</v>
      </c>
      <c r="N224" s="22"/>
      <c r="O224" s="36" t="s">
        <v>3013</v>
      </c>
      <c r="P224" s="36" t="s">
        <v>3875</v>
      </c>
    </row>
    <row r="225" spans="6:16" ht="38.25" x14ac:dyDescent="0.25">
      <c r="F225" s="11">
        <v>52020040010</v>
      </c>
      <c r="G225" s="11" t="s">
        <v>463</v>
      </c>
      <c r="I225" s="9" t="s">
        <v>1349</v>
      </c>
      <c r="J225" s="9" t="s">
        <v>1350</v>
      </c>
      <c r="L225" s="33" t="s">
        <v>2140</v>
      </c>
      <c r="M225" s="35" t="s">
        <v>2557</v>
      </c>
      <c r="N225" s="22"/>
      <c r="O225" s="36" t="s">
        <v>3014</v>
      </c>
      <c r="P225" s="36" t="s">
        <v>3876</v>
      </c>
    </row>
    <row r="226" spans="6:16" ht="63.75" x14ac:dyDescent="0.25">
      <c r="F226" s="11">
        <v>52020050001</v>
      </c>
      <c r="G226" s="11" t="s">
        <v>464</v>
      </c>
      <c r="I226" s="9" t="s">
        <v>1351</v>
      </c>
      <c r="J226" s="9" t="s">
        <v>1352</v>
      </c>
      <c r="L226" s="33" t="s">
        <v>2141</v>
      </c>
      <c r="M226" s="35" t="s">
        <v>2558</v>
      </c>
      <c r="N226" s="22"/>
      <c r="O226" s="36" t="s">
        <v>3015</v>
      </c>
      <c r="P226" s="36" t="s">
        <v>3877</v>
      </c>
    </row>
    <row r="227" spans="6:16" ht="38.25" x14ac:dyDescent="0.25">
      <c r="F227" s="11">
        <v>52020050002</v>
      </c>
      <c r="G227" s="11" t="s">
        <v>465</v>
      </c>
      <c r="I227" s="9" t="s">
        <v>1353</v>
      </c>
      <c r="J227" s="9" t="s">
        <v>1093</v>
      </c>
      <c r="L227" s="33" t="s">
        <v>2142</v>
      </c>
      <c r="M227" s="35" t="s">
        <v>2559</v>
      </c>
      <c r="N227" s="22"/>
      <c r="O227" s="36" t="s">
        <v>3016</v>
      </c>
      <c r="P227" s="36" t="s">
        <v>3878</v>
      </c>
    </row>
    <row r="228" spans="6:16" ht="51" x14ac:dyDescent="0.25">
      <c r="F228" s="11">
        <v>52020050003</v>
      </c>
      <c r="G228" s="11" t="s">
        <v>466</v>
      </c>
      <c r="I228" s="9" t="s">
        <v>1354</v>
      </c>
      <c r="J228" s="9" t="s">
        <v>1861</v>
      </c>
      <c r="L228" s="33" t="s">
        <v>2143</v>
      </c>
      <c r="M228" s="35" t="s">
        <v>2560</v>
      </c>
      <c r="N228" s="22"/>
      <c r="O228" s="36" t="s">
        <v>3017</v>
      </c>
      <c r="P228" s="36" t="s">
        <v>3879</v>
      </c>
    </row>
    <row r="229" spans="6:16" ht="51" x14ac:dyDescent="0.25">
      <c r="F229" s="11">
        <v>52020050004</v>
      </c>
      <c r="G229" s="11" t="s">
        <v>467</v>
      </c>
      <c r="I229" s="9" t="s">
        <v>1355</v>
      </c>
      <c r="J229" s="9" t="s">
        <v>1356</v>
      </c>
      <c r="L229" s="33" t="s">
        <v>2144</v>
      </c>
      <c r="M229" s="35" t="s">
        <v>2561</v>
      </c>
      <c r="N229" s="22"/>
      <c r="O229" s="36" t="s">
        <v>3018</v>
      </c>
      <c r="P229" s="36" t="s">
        <v>3880</v>
      </c>
    </row>
    <row r="230" spans="6:16" ht="25.5" x14ac:dyDescent="0.25">
      <c r="F230" s="11">
        <v>52020050005</v>
      </c>
      <c r="G230" s="11" t="s">
        <v>468</v>
      </c>
      <c r="I230" s="9" t="s">
        <v>1357</v>
      </c>
      <c r="J230" s="9" t="s">
        <v>1358</v>
      </c>
      <c r="L230" s="33" t="s">
        <v>2145</v>
      </c>
      <c r="M230" s="35" t="s">
        <v>2562</v>
      </c>
      <c r="N230" s="22"/>
      <c r="O230" s="36" t="s">
        <v>3019</v>
      </c>
      <c r="P230" s="36" t="s">
        <v>3881</v>
      </c>
    </row>
    <row r="231" spans="6:16" ht="63.75" x14ac:dyDescent="0.25">
      <c r="F231" s="11">
        <v>52020050006</v>
      </c>
      <c r="G231" s="11" t="s">
        <v>469</v>
      </c>
      <c r="I231" s="9" t="s">
        <v>1359</v>
      </c>
      <c r="J231" s="9" t="s">
        <v>1167</v>
      </c>
      <c r="L231" s="33" t="s">
        <v>2146</v>
      </c>
      <c r="M231" s="35" t="s">
        <v>2563</v>
      </c>
      <c r="N231" s="22"/>
      <c r="O231" s="36" t="s">
        <v>3020</v>
      </c>
      <c r="P231" s="36" t="s">
        <v>3882</v>
      </c>
    </row>
    <row r="232" spans="6:16" x14ac:dyDescent="0.25">
      <c r="F232" s="11">
        <v>52020050007</v>
      </c>
      <c r="G232" s="11" t="s">
        <v>470</v>
      </c>
      <c r="I232" s="9" t="s">
        <v>1360</v>
      </c>
      <c r="J232" s="9" t="s">
        <v>1361</v>
      </c>
      <c r="L232" s="33" t="s">
        <v>2147</v>
      </c>
      <c r="M232" s="35" t="s">
        <v>2564</v>
      </c>
      <c r="N232" s="22"/>
      <c r="O232" s="36" t="s">
        <v>3021</v>
      </c>
      <c r="P232" s="36" t="s">
        <v>3883</v>
      </c>
    </row>
    <row r="233" spans="6:16" ht="63.75" x14ac:dyDescent="0.25">
      <c r="F233" s="11">
        <v>52020060001</v>
      </c>
      <c r="G233" s="11" t="s">
        <v>471</v>
      </c>
      <c r="I233" s="9" t="s">
        <v>1362</v>
      </c>
      <c r="J233" s="9" t="s">
        <v>1862</v>
      </c>
      <c r="L233" s="33" t="s">
        <v>2148</v>
      </c>
      <c r="M233" s="35" t="s">
        <v>2565</v>
      </c>
      <c r="N233" s="22"/>
      <c r="O233" s="36" t="s">
        <v>3022</v>
      </c>
      <c r="P233" s="36" t="s">
        <v>3884</v>
      </c>
    </row>
    <row r="234" spans="6:16" ht="25.5" x14ac:dyDescent="0.25">
      <c r="F234" s="11">
        <v>52020060002</v>
      </c>
      <c r="G234" s="11" t="s">
        <v>472</v>
      </c>
      <c r="I234" s="9" t="s">
        <v>1363</v>
      </c>
      <c r="J234" s="9" t="s">
        <v>1364</v>
      </c>
      <c r="L234" s="33" t="s">
        <v>2149</v>
      </c>
      <c r="M234" s="35" t="s">
        <v>2566</v>
      </c>
      <c r="N234" s="22"/>
      <c r="O234" s="36" t="s">
        <v>3023</v>
      </c>
      <c r="P234" s="36" t="s">
        <v>3885</v>
      </c>
    </row>
    <row r="235" spans="6:16" ht="51" x14ac:dyDescent="0.25">
      <c r="F235" s="11">
        <v>52020060003</v>
      </c>
      <c r="G235" s="11" t="s">
        <v>473</v>
      </c>
      <c r="I235" s="9" t="s">
        <v>1365</v>
      </c>
      <c r="J235" s="9" t="s">
        <v>1366</v>
      </c>
      <c r="L235" s="33" t="s">
        <v>2150</v>
      </c>
      <c r="M235" s="35" t="s">
        <v>2567</v>
      </c>
      <c r="N235" s="22"/>
      <c r="O235" s="36" t="s">
        <v>3024</v>
      </c>
      <c r="P235" s="36" t="s">
        <v>3874</v>
      </c>
    </row>
    <row r="236" spans="6:16" ht="51" x14ac:dyDescent="0.25">
      <c r="F236" s="11">
        <v>52020060004</v>
      </c>
      <c r="G236" s="11" t="s">
        <v>474</v>
      </c>
      <c r="I236" s="9" t="s">
        <v>1367</v>
      </c>
      <c r="J236" s="9" t="s">
        <v>1863</v>
      </c>
      <c r="L236" s="33" t="s">
        <v>2151</v>
      </c>
      <c r="M236" s="35" t="s">
        <v>2568</v>
      </c>
      <c r="N236" s="22"/>
      <c r="O236" s="36" t="s">
        <v>3025</v>
      </c>
      <c r="P236" s="36" t="s">
        <v>3886</v>
      </c>
    </row>
    <row r="237" spans="6:16" ht="25.5" x14ac:dyDescent="0.25">
      <c r="F237" s="11">
        <v>52020060005</v>
      </c>
      <c r="G237" s="11" t="s">
        <v>475</v>
      </c>
      <c r="I237" s="9" t="s">
        <v>1368</v>
      </c>
      <c r="J237" s="9" t="s">
        <v>1369</v>
      </c>
      <c r="L237" s="33" t="s">
        <v>2152</v>
      </c>
      <c r="M237" s="35" t="s">
        <v>2569</v>
      </c>
      <c r="N237" s="22"/>
      <c r="O237" s="36" t="s">
        <v>3026</v>
      </c>
      <c r="P237" s="36" t="s">
        <v>3887</v>
      </c>
    </row>
    <row r="238" spans="6:16" ht="51" x14ac:dyDescent="0.25">
      <c r="F238" s="11">
        <v>52020060006</v>
      </c>
      <c r="G238" s="11" t="s">
        <v>476</v>
      </c>
      <c r="I238" s="9" t="s">
        <v>1370</v>
      </c>
      <c r="J238" s="9" t="s">
        <v>1371</v>
      </c>
      <c r="L238" s="33" t="s">
        <v>2153</v>
      </c>
      <c r="M238" s="35" t="s">
        <v>2570</v>
      </c>
      <c r="N238" s="22"/>
      <c r="O238" s="36" t="s">
        <v>3027</v>
      </c>
      <c r="P238" s="36" t="s">
        <v>3888</v>
      </c>
    </row>
    <row r="239" spans="6:16" ht="38.25" x14ac:dyDescent="0.25">
      <c r="F239" s="11">
        <v>52020060007</v>
      </c>
      <c r="G239" s="11" t="s">
        <v>477</v>
      </c>
      <c r="I239" s="9" t="s">
        <v>1372</v>
      </c>
      <c r="J239" s="9" t="s">
        <v>1373</v>
      </c>
      <c r="L239" s="33" t="s">
        <v>2154</v>
      </c>
      <c r="M239" s="35" t="s">
        <v>2571</v>
      </c>
      <c r="N239" s="22"/>
      <c r="O239" s="36" t="s">
        <v>3028</v>
      </c>
      <c r="P239" s="36" t="s">
        <v>3872</v>
      </c>
    </row>
    <row r="240" spans="6:16" ht="38.25" x14ac:dyDescent="0.25">
      <c r="F240" s="11">
        <v>52020060008</v>
      </c>
      <c r="G240" s="11" t="s">
        <v>478</v>
      </c>
      <c r="I240" s="9" t="s">
        <v>1374</v>
      </c>
      <c r="J240" s="9" t="s">
        <v>1375</v>
      </c>
      <c r="L240" s="33" t="s">
        <v>2155</v>
      </c>
      <c r="M240" s="35" t="s">
        <v>2572</v>
      </c>
      <c r="N240" s="22"/>
      <c r="O240" s="36" t="s">
        <v>3029</v>
      </c>
      <c r="P240" s="36" t="s">
        <v>3889</v>
      </c>
    </row>
    <row r="241" spans="6:16" ht="38.25" x14ac:dyDescent="0.25">
      <c r="F241" s="11">
        <v>52020070001</v>
      </c>
      <c r="G241" s="11" t="s">
        <v>479</v>
      </c>
      <c r="I241" s="9" t="s">
        <v>1376</v>
      </c>
      <c r="J241" s="9" t="s">
        <v>1377</v>
      </c>
      <c r="L241" s="33" t="s">
        <v>2156</v>
      </c>
      <c r="M241" s="35" t="s">
        <v>2573</v>
      </c>
      <c r="N241" s="21"/>
      <c r="O241" s="36" t="s">
        <v>3030</v>
      </c>
      <c r="P241" s="36" t="s">
        <v>3890</v>
      </c>
    </row>
    <row r="242" spans="6:16" ht="38.25" x14ac:dyDescent="0.25">
      <c r="F242" s="11">
        <v>52020070002</v>
      </c>
      <c r="G242" s="11" t="s">
        <v>480</v>
      </c>
      <c r="I242" s="9" t="s">
        <v>1378</v>
      </c>
      <c r="J242" s="9" t="s">
        <v>1379</v>
      </c>
      <c r="L242" s="33" t="s">
        <v>2157</v>
      </c>
      <c r="M242" s="35" t="s">
        <v>2574</v>
      </c>
      <c r="N242" s="22"/>
      <c r="O242" s="36" t="s">
        <v>3031</v>
      </c>
      <c r="P242" s="36" t="s">
        <v>3891</v>
      </c>
    </row>
    <row r="243" spans="6:16" ht="38.25" x14ac:dyDescent="0.25">
      <c r="F243" s="11">
        <v>52020070003</v>
      </c>
      <c r="G243" s="11" t="s">
        <v>481</v>
      </c>
      <c r="I243" s="9" t="s">
        <v>1380</v>
      </c>
      <c r="J243" s="9" t="s">
        <v>1381</v>
      </c>
      <c r="L243" s="33" t="s">
        <v>2158</v>
      </c>
      <c r="M243" s="35" t="s">
        <v>2575</v>
      </c>
      <c r="N243" s="22"/>
      <c r="O243" s="36" t="s">
        <v>3032</v>
      </c>
      <c r="P243" s="36" t="s">
        <v>3892</v>
      </c>
    </row>
    <row r="244" spans="6:16" ht="25.5" x14ac:dyDescent="0.25">
      <c r="F244" s="11">
        <v>52020070004</v>
      </c>
      <c r="G244" s="11" t="s">
        <v>482</v>
      </c>
      <c r="I244" s="9" t="s">
        <v>1382</v>
      </c>
      <c r="J244" s="9" t="s">
        <v>1383</v>
      </c>
      <c r="L244" s="33" t="s">
        <v>2159</v>
      </c>
      <c r="M244" s="35" t="s">
        <v>2576</v>
      </c>
      <c r="N244" s="22"/>
      <c r="O244" s="36" t="s">
        <v>3033</v>
      </c>
      <c r="P244" s="36" t="s">
        <v>3868</v>
      </c>
    </row>
    <row r="245" spans="6:16" ht="38.25" x14ac:dyDescent="0.25">
      <c r="F245" s="11">
        <v>52020070005</v>
      </c>
      <c r="G245" s="11" t="s">
        <v>483</v>
      </c>
      <c r="I245" s="9" t="s">
        <v>1384</v>
      </c>
      <c r="J245" s="9" t="s">
        <v>1385</v>
      </c>
      <c r="L245" s="33" t="s">
        <v>2160</v>
      </c>
      <c r="M245" s="35" t="s">
        <v>2577</v>
      </c>
      <c r="N245" s="21"/>
      <c r="O245" s="36" t="s">
        <v>3034</v>
      </c>
      <c r="P245" s="36" t="s">
        <v>3893</v>
      </c>
    </row>
    <row r="246" spans="6:16" ht="25.5" customHeight="1" x14ac:dyDescent="0.25">
      <c r="F246" s="11">
        <v>52020070006</v>
      </c>
      <c r="G246" s="11" t="s">
        <v>484</v>
      </c>
      <c r="I246" s="9" t="s">
        <v>1386</v>
      </c>
      <c r="J246" s="9" t="s">
        <v>1387</v>
      </c>
      <c r="L246" s="33" t="s">
        <v>2161</v>
      </c>
      <c r="M246" s="35" t="s">
        <v>2578</v>
      </c>
      <c r="N246" s="21"/>
      <c r="O246" s="36" t="s">
        <v>3035</v>
      </c>
      <c r="P246" s="36" t="s">
        <v>3894</v>
      </c>
    </row>
    <row r="247" spans="6:16" ht="38.25" x14ac:dyDescent="0.25">
      <c r="F247" s="11">
        <v>52020070007</v>
      </c>
      <c r="G247" s="11" t="s">
        <v>485</v>
      </c>
      <c r="I247" s="9" t="s">
        <v>1388</v>
      </c>
      <c r="J247" s="9" t="s">
        <v>1864</v>
      </c>
      <c r="L247" s="33" t="s">
        <v>2162</v>
      </c>
      <c r="M247" s="35" t="s">
        <v>2579</v>
      </c>
      <c r="N247" s="21"/>
      <c r="O247" s="36" t="s">
        <v>3036</v>
      </c>
      <c r="P247" s="36" t="s">
        <v>3895</v>
      </c>
    </row>
    <row r="248" spans="6:16" ht="25.5" x14ac:dyDescent="0.25">
      <c r="F248" s="11">
        <v>52020070008</v>
      </c>
      <c r="G248" s="11" t="s">
        <v>486</v>
      </c>
      <c r="I248" s="9" t="s">
        <v>1389</v>
      </c>
      <c r="J248" s="9" t="s">
        <v>1390</v>
      </c>
      <c r="L248" s="33" t="s">
        <v>2163</v>
      </c>
      <c r="M248" s="35" t="s">
        <v>2580</v>
      </c>
      <c r="N248" s="22"/>
      <c r="O248" s="36" t="s">
        <v>3037</v>
      </c>
      <c r="P248" s="36" t="s">
        <v>3896</v>
      </c>
    </row>
    <row r="249" spans="6:16" ht="51" x14ac:dyDescent="0.25">
      <c r="F249" s="11">
        <v>52020080001</v>
      </c>
      <c r="G249" s="11" t="s">
        <v>487</v>
      </c>
      <c r="I249" s="9" t="s">
        <v>1391</v>
      </c>
      <c r="J249" s="9" t="s">
        <v>1392</v>
      </c>
      <c r="L249" s="33" t="s">
        <v>2164</v>
      </c>
      <c r="M249" s="35" t="s">
        <v>2581</v>
      </c>
      <c r="N249" s="22"/>
      <c r="O249" s="36" t="s">
        <v>3038</v>
      </c>
      <c r="P249" s="36" t="s">
        <v>3869</v>
      </c>
    </row>
    <row r="250" spans="6:16" ht="51" x14ac:dyDescent="0.25">
      <c r="F250" s="11">
        <v>52020080002</v>
      </c>
      <c r="G250" s="11" t="s">
        <v>488</v>
      </c>
      <c r="I250" s="9" t="s">
        <v>1393</v>
      </c>
      <c r="J250" s="9" t="s">
        <v>1394</v>
      </c>
      <c r="L250" s="33" t="s">
        <v>2165</v>
      </c>
      <c r="M250" s="35" t="s">
        <v>2582</v>
      </c>
      <c r="N250" s="22"/>
      <c r="O250" s="36" t="s">
        <v>3039</v>
      </c>
      <c r="P250" s="36" t="s">
        <v>3862</v>
      </c>
    </row>
    <row r="251" spans="6:16" ht="51" x14ac:dyDescent="0.25">
      <c r="F251" s="11">
        <v>52020080003</v>
      </c>
      <c r="G251" s="11" t="s">
        <v>489</v>
      </c>
      <c r="I251" s="9" t="s">
        <v>1395</v>
      </c>
      <c r="J251" s="9" t="s">
        <v>1865</v>
      </c>
      <c r="L251" s="33" t="s">
        <v>2166</v>
      </c>
      <c r="M251" s="35" t="s">
        <v>2583</v>
      </c>
      <c r="N251" s="22"/>
      <c r="O251" s="36" t="s">
        <v>3040</v>
      </c>
      <c r="P251" s="36" t="s">
        <v>3897</v>
      </c>
    </row>
    <row r="252" spans="6:16" ht="51" x14ac:dyDescent="0.25">
      <c r="F252" s="11">
        <v>52020080004</v>
      </c>
      <c r="G252" s="11" t="s">
        <v>490</v>
      </c>
      <c r="I252" s="9" t="s">
        <v>1396</v>
      </c>
      <c r="J252" s="9" t="s">
        <v>1045</v>
      </c>
      <c r="L252" s="33" t="s">
        <v>2167</v>
      </c>
      <c r="M252" s="35" t="s">
        <v>2584</v>
      </c>
      <c r="N252" s="22"/>
      <c r="O252" s="36" t="s">
        <v>3041</v>
      </c>
      <c r="P252" s="36" t="s">
        <v>3898</v>
      </c>
    </row>
    <row r="253" spans="6:16" ht="38.25" x14ac:dyDescent="0.25">
      <c r="F253" s="11">
        <v>52020090001</v>
      </c>
      <c r="G253" s="11" t="s">
        <v>491</v>
      </c>
      <c r="I253" s="9" t="s">
        <v>1397</v>
      </c>
      <c r="J253" s="9" t="s">
        <v>1398</v>
      </c>
      <c r="L253" s="33" t="s">
        <v>2168</v>
      </c>
      <c r="M253" s="35" t="s">
        <v>2585</v>
      </c>
      <c r="N253" s="22"/>
      <c r="O253" s="36" t="s">
        <v>3042</v>
      </c>
      <c r="P253" s="36" t="s">
        <v>3899</v>
      </c>
    </row>
    <row r="254" spans="6:16" ht="38.25" x14ac:dyDescent="0.25">
      <c r="F254" s="11">
        <v>52020090002</v>
      </c>
      <c r="G254" s="11" t="s">
        <v>492</v>
      </c>
      <c r="I254" s="9" t="s">
        <v>1399</v>
      </c>
      <c r="J254" s="9" t="s">
        <v>1400</v>
      </c>
      <c r="L254" s="33" t="s">
        <v>2169</v>
      </c>
      <c r="M254" s="35" t="s">
        <v>2586</v>
      </c>
      <c r="N254" s="22"/>
      <c r="O254" s="36" t="s">
        <v>3043</v>
      </c>
      <c r="P254" s="36" t="s">
        <v>3900</v>
      </c>
    </row>
    <row r="255" spans="6:16" ht="63.75" x14ac:dyDescent="0.25">
      <c r="F255" s="11">
        <v>52020090003</v>
      </c>
      <c r="G255" s="11" t="s">
        <v>493</v>
      </c>
      <c r="I255" s="9" t="s">
        <v>1401</v>
      </c>
      <c r="J255" s="9" t="s">
        <v>1866</v>
      </c>
      <c r="L255" s="33" t="s">
        <v>2170</v>
      </c>
      <c r="M255" s="35" t="s">
        <v>2587</v>
      </c>
      <c r="N255" s="22"/>
      <c r="O255" s="36" t="s">
        <v>3044</v>
      </c>
      <c r="P255" s="36" t="s">
        <v>3901</v>
      </c>
    </row>
    <row r="256" spans="6:16" ht="38.25" x14ac:dyDescent="0.25">
      <c r="F256" s="11">
        <v>52020090004</v>
      </c>
      <c r="G256" s="11" t="s">
        <v>494</v>
      </c>
      <c r="I256" s="9" t="s">
        <v>1402</v>
      </c>
      <c r="J256" s="9" t="s">
        <v>1403</v>
      </c>
      <c r="L256" s="33" t="s">
        <v>2171</v>
      </c>
      <c r="M256" s="35" t="s">
        <v>2588</v>
      </c>
      <c r="N256" s="22"/>
      <c r="O256" s="36" t="s">
        <v>3045</v>
      </c>
      <c r="P256" s="36" t="s">
        <v>3902</v>
      </c>
    </row>
    <row r="257" spans="6:16" ht="38.25" x14ac:dyDescent="0.25">
      <c r="F257" s="11">
        <v>52020090005</v>
      </c>
      <c r="G257" s="11" t="s">
        <v>495</v>
      </c>
      <c r="I257" s="9" t="s">
        <v>1404</v>
      </c>
      <c r="J257" s="9" t="s">
        <v>1405</v>
      </c>
      <c r="L257" s="33" t="s">
        <v>2172</v>
      </c>
      <c r="M257" s="35" t="s">
        <v>2589</v>
      </c>
      <c r="N257" s="22"/>
      <c r="O257" s="36" t="s">
        <v>3046</v>
      </c>
      <c r="P257" s="36" t="s">
        <v>3903</v>
      </c>
    </row>
    <row r="258" spans="6:16" ht="51" x14ac:dyDescent="0.25">
      <c r="F258" s="11">
        <v>52020100001</v>
      </c>
      <c r="G258" s="11" t="s">
        <v>496</v>
      </c>
      <c r="I258" s="9" t="s">
        <v>1406</v>
      </c>
      <c r="J258" s="9" t="s">
        <v>1165</v>
      </c>
      <c r="L258" s="33" t="s">
        <v>2173</v>
      </c>
      <c r="M258" s="35" t="s">
        <v>2590</v>
      </c>
      <c r="N258" s="22"/>
      <c r="O258" s="36" t="s">
        <v>3047</v>
      </c>
      <c r="P258" s="36" t="s">
        <v>3904</v>
      </c>
    </row>
    <row r="259" spans="6:16" ht="38.25" x14ac:dyDescent="0.25">
      <c r="F259" s="11">
        <v>52020100002</v>
      </c>
      <c r="G259" s="11" t="s">
        <v>497</v>
      </c>
      <c r="I259" s="9" t="s">
        <v>1407</v>
      </c>
      <c r="J259" s="9" t="s">
        <v>1867</v>
      </c>
      <c r="L259" s="33" t="s">
        <v>2174</v>
      </c>
      <c r="M259" s="35" t="s">
        <v>2591</v>
      </c>
      <c r="N259" s="22"/>
      <c r="O259" s="36" t="s">
        <v>3048</v>
      </c>
      <c r="P259" s="36" t="s">
        <v>3905</v>
      </c>
    </row>
    <row r="260" spans="6:16" ht="38.25" x14ac:dyDescent="0.25">
      <c r="F260" s="11">
        <v>52020100003</v>
      </c>
      <c r="G260" s="11" t="s">
        <v>498</v>
      </c>
      <c r="I260" s="9" t="s">
        <v>1408</v>
      </c>
      <c r="J260" s="9" t="s">
        <v>1409</v>
      </c>
      <c r="L260" s="33" t="s">
        <v>2175</v>
      </c>
      <c r="M260" s="35" t="s">
        <v>2592</v>
      </c>
      <c r="N260" s="22"/>
      <c r="O260" s="36" t="s">
        <v>3049</v>
      </c>
      <c r="P260" s="36" t="s">
        <v>3906</v>
      </c>
    </row>
    <row r="261" spans="6:16" ht="63.75" x14ac:dyDescent="0.25">
      <c r="F261" s="11">
        <v>52020100004</v>
      </c>
      <c r="G261" s="11" t="s">
        <v>499</v>
      </c>
      <c r="I261" s="9" t="s">
        <v>1410</v>
      </c>
      <c r="J261" s="9" t="s">
        <v>1411</v>
      </c>
      <c r="L261" s="33" t="s">
        <v>2176</v>
      </c>
      <c r="M261" s="35" t="s">
        <v>2593</v>
      </c>
      <c r="N261" s="22"/>
      <c r="O261" s="36" t="s">
        <v>3050</v>
      </c>
      <c r="P261" s="36" t="s">
        <v>3907</v>
      </c>
    </row>
    <row r="262" spans="6:16" ht="51" x14ac:dyDescent="0.25">
      <c r="F262" s="11">
        <v>52020100005</v>
      </c>
      <c r="G262" s="11" t="s">
        <v>500</v>
      </c>
      <c r="I262" s="9" t="s">
        <v>1412</v>
      </c>
      <c r="J262" s="9" t="s">
        <v>1413</v>
      </c>
      <c r="L262" s="33" t="s">
        <v>2177</v>
      </c>
      <c r="M262" s="35" t="s">
        <v>2594</v>
      </c>
      <c r="N262" s="22"/>
      <c r="O262" s="36" t="s">
        <v>3051</v>
      </c>
      <c r="P262" s="36" t="s">
        <v>3908</v>
      </c>
    </row>
    <row r="263" spans="6:16" ht="102" x14ac:dyDescent="0.25">
      <c r="F263" s="11">
        <v>52020100006</v>
      </c>
      <c r="G263" s="11" t="s">
        <v>501</v>
      </c>
      <c r="I263" s="9" t="s">
        <v>1414</v>
      </c>
      <c r="J263" s="9" t="s">
        <v>1868</v>
      </c>
      <c r="L263" s="33" t="s">
        <v>2178</v>
      </c>
      <c r="M263" s="35" t="s">
        <v>2595</v>
      </c>
      <c r="N263" s="22"/>
      <c r="O263" s="36" t="s">
        <v>3052</v>
      </c>
      <c r="P263" s="36" t="s">
        <v>3863</v>
      </c>
    </row>
    <row r="264" spans="6:16" ht="25.5" x14ac:dyDescent="0.25">
      <c r="F264" s="11">
        <v>52020110001</v>
      </c>
      <c r="G264" s="11" t="s">
        <v>502</v>
      </c>
      <c r="I264" s="9" t="s">
        <v>1415</v>
      </c>
      <c r="J264" s="9" t="s">
        <v>1416</v>
      </c>
      <c r="L264" s="33" t="s">
        <v>2179</v>
      </c>
      <c r="M264" s="35" t="s">
        <v>2596</v>
      </c>
      <c r="N264" s="22"/>
      <c r="O264" s="36" t="s">
        <v>3053</v>
      </c>
      <c r="P264" s="36" t="s">
        <v>3909</v>
      </c>
    </row>
    <row r="265" spans="6:16" ht="51" x14ac:dyDescent="0.25">
      <c r="F265" s="11">
        <v>52020110002</v>
      </c>
      <c r="G265" s="11" t="s">
        <v>503</v>
      </c>
      <c r="I265" s="9" t="s">
        <v>1417</v>
      </c>
      <c r="J265" s="9" t="s">
        <v>1418</v>
      </c>
      <c r="L265" s="33" t="s">
        <v>2180</v>
      </c>
      <c r="M265" s="35" t="s">
        <v>2597</v>
      </c>
      <c r="N265" s="22"/>
      <c r="O265" s="36" t="s">
        <v>3054</v>
      </c>
      <c r="P265" s="36" t="s">
        <v>3858</v>
      </c>
    </row>
    <row r="266" spans="6:16" ht="51" x14ac:dyDescent="0.25">
      <c r="F266" s="11">
        <v>52020110003</v>
      </c>
      <c r="G266" s="11" t="s">
        <v>504</v>
      </c>
      <c r="I266" s="9" t="s">
        <v>1419</v>
      </c>
      <c r="J266" s="9" t="s">
        <v>1420</v>
      </c>
      <c r="L266" s="33" t="s">
        <v>2181</v>
      </c>
      <c r="M266" s="35" t="s">
        <v>2598</v>
      </c>
      <c r="N266" s="22"/>
      <c r="O266" s="36" t="s">
        <v>3055</v>
      </c>
      <c r="P266" s="36" t="s">
        <v>3910</v>
      </c>
    </row>
    <row r="267" spans="6:16" ht="38.25" x14ac:dyDescent="0.25">
      <c r="F267" s="11">
        <v>52020110004</v>
      </c>
      <c r="G267" s="11" t="s">
        <v>505</v>
      </c>
      <c r="I267" s="9" t="s">
        <v>1421</v>
      </c>
      <c r="J267" s="9" t="s">
        <v>1422</v>
      </c>
      <c r="L267" s="33" t="s">
        <v>2182</v>
      </c>
      <c r="M267" s="35" t="s">
        <v>2599</v>
      </c>
      <c r="N267" s="22"/>
      <c r="O267" s="36" t="s">
        <v>3056</v>
      </c>
      <c r="P267" s="36" t="s">
        <v>3911</v>
      </c>
    </row>
    <row r="268" spans="6:16" ht="51" x14ac:dyDescent="0.25">
      <c r="F268" s="11">
        <v>52020110005</v>
      </c>
      <c r="G268" s="11" t="s">
        <v>506</v>
      </c>
      <c r="I268" s="9" t="s">
        <v>1423</v>
      </c>
      <c r="J268" s="9" t="s">
        <v>1424</v>
      </c>
      <c r="L268" s="33" t="s">
        <v>2183</v>
      </c>
      <c r="M268" s="35" t="s">
        <v>2600</v>
      </c>
      <c r="N268" s="22"/>
      <c r="O268" s="36" t="s">
        <v>3057</v>
      </c>
      <c r="P268" s="36" t="s">
        <v>3912</v>
      </c>
    </row>
    <row r="269" spans="6:16" ht="25.5" x14ac:dyDescent="0.25">
      <c r="F269" s="11">
        <v>52020110006</v>
      </c>
      <c r="G269" s="11" t="s">
        <v>507</v>
      </c>
      <c r="I269" s="9" t="s">
        <v>1425</v>
      </c>
      <c r="J269" s="9" t="s">
        <v>1426</v>
      </c>
      <c r="L269" s="33" t="s">
        <v>2184</v>
      </c>
      <c r="M269" s="35" t="s">
        <v>2601</v>
      </c>
      <c r="N269" s="22"/>
      <c r="O269" s="36" t="s">
        <v>3058</v>
      </c>
      <c r="P269" s="36" t="s">
        <v>3913</v>
      </c>
    </row>
    <row r="270" spans="6:16" ht="38.25" x14ac:dyDescent="0.25">
      <c r="F270" s="11">
        <v>52030010001</v>
      </c>
      <c r="G270" s="11" t="s">
        <v>508</v>
      </c>
      <c r="I270" s="9" t="s">
        <v>1427</v>
      </c>
      <c r="J270" s="9" t="s">
        <v>1428</v>
      </c>
      <c r="L270" s="33" t="s">
        <v>2185</v>
      </c>
      <c r="M270" s="35" t="s">
        <v>2602</v>
      </c>
      <c r="N270" s="21"/>
      <c r="O270" s="36" t="s">
        <v>3059</v>
      </c>
      <c r="P270" s="36" t="s">
        <v>3914</v>
      </c>
    </row>
    <row r="271" spans="6:16" ht="63.75" x14ac:dyDescent="0.25">
      <c r="F271" s="11">
        <v>52030010002</v>
      </c>
      <c r="G271" s="11" t="s">
        <v>509</v>
      </c>
      <c r="I271" s="9" t="s">
        <v>1429</v>
      </c>
      <c r="J271" s="9" t="s">
        <v>1869</v>
      </c>
      <c r="L271" s="33" t="s">
        <v>2186</v>
      </c>
      <c r="M271" s="35" t="s">
        <v>2603</v>
      </c>
      <c r="N271" s="22"/>
      <c r="O271" s="36" t="s">
        <v>3060</v>
      </c>
      <c r="P271" s="36" t="s">
        <v>3915</v>
      </c>
    </row>
    <row r="272" spans="6:16" ht="38.25" x14ac:dyDescent="0.25">
      <c r="F272" s="11">
        <v>52030010003</v>
      </c>
      <c r="G272" s="11" t="s">
        <v>510</v>
      </c>
      <c r="I272" s="9" t="s">
        <v>1430</v>
      </c>
      <c r="J272" s="9" t="s">
        <v>1431</v>
      </c>
      <c r="L272" s="33" t="s">
        <v>2187</v>
      </c>
      <c r="M272" s="35" t="s">
        <v>2604</v>
      </c>
      <c r="N272" s="22"/>
      <c r="O272" s="36" t="s">
        <v>3061</v>
      </c>
      <c r="P272" s="36" t="s">
        <v>3916</v>
      </c>
    </row>
    <row r="273" spans="6:16" ht="51" x14ac:dyDescent="0.25">
      <c r="F273" s="11">
        <v>52030010004</v>
      </c>
      <c r="G273" s="11" t="s">
        <v>511</v>
      </c>
      <c r="I273" s="9" t="s">
        <v>1432</v>
      </c>
      <c r="J273" s="9" t="s">
        <v>1870</v>
      </c>
      <c r="L273" s="33" t="s">
        <v>2188</v>
      </c>
      <c r="M273" s="35" t="s">
        <v>2605</v>
      </c>
      <c r="N273" s="22"/>
      <c r="O273" s="36" t="s">
        <v>3062</v>
      </c>
      <c r="P273" s="36" t="s">
        <v>3861</v>
      </c>
    </row>
    <row r="274" spans="6:16" ht="51" x14ac:dyDescent="0.25">
      <c r="F274" s="11">
        <v>52030010005</v>
      </c>
      <c r="G274" s="11" t="s">
        <v>512</v>
      </c>
      <c r="I274" s="9" t="s">
        <v>1433</v>
      </c>
      <c r="J274" s="9" t="s">
        <v>1434</v>
      </c>
      <c r="L274" s="33" t="s">
        <v>2189</v>
      </c>
      <c r="M274" s="35" t="s">
        <v>2606</v>
      </c>
      <c r="N274" s="22"/>
      <c r="O274" s="36" t="s">
        <v>3063</v>
      </c>
      <c r="P274" s="36" t="s">
        <v>3917</v>
      </c>
    </row>
    <row r="275" spans="6:16" ht="25.5" x14ac:dyDescent="0.25">
      <c r="F275" s="11">
        <v>52030010006</v>
      </c>
      <c r="G275" s="11" t="s">
        <v>513</v>
      </c>
      <c r="I275" s="9" t="s">
        <v>1435</v>
      </c>
      <c r="J275" s="9" t="s">
        <v>1036</v>
      </c>
      <c r="L275" s="33" t="s">
        <v>2190</v>
      </c>
      <c r="M275" s="35" t="s">
        <v>2607</v>
      </c>
      <c r="N275" s="22"/>
      <c r="O275" s="36" t="s">
        <v>3064</v>
      </c>
      <c r="P275" s="36" t="s">
        <v>3918</v>
      </c>
    </row>
    <row r="276" spans="6:16" ht="63.75" x14ac:dyDescent="0.25">
      <c r="F276" s="11">
        <v>52030010007</v>
      </c>
      <c r="G276" s="11" t="s">
        <v>514</v>
      </c>
      <c r="I276" s="9" t="s">
        <v>1436</v>
      </c>
      <c r="J276" s="9" t="s">
        <v>1871</v>
      </c>
      <c r="L276" s="33" t="s">
        <v>2191</v>
      </c>
      <c r="M276" s="35" t="s">
        <v>2608</v>
      </c>
      <c r="N276" s="22"/>
      <c r="O276" s="36" t="s">
        <v>3065</v>
      </c>
      <c r="P276" s="36" t="s">
        <v>3919</v>
      </c>
    </row>
    <row r="277" spans="6:16" ht="38.25" x14ac:dyDescent="0.25">
      <c r="F277" s="11">
        <v>52030010008</v>
      </c>
      <c r="G277" s="11" t="s">
        <v>515</v>
      </c>
      <c r="I277" s="9" t="s">
        <v>1437</v>
      </c>
      <c r="J277" s="9" t="s">
        <v>1872</v>
      </c>
      <c r="L277" s="33" t="s">
        <v>2192</v>
      </c>
      <c r="M277" s="35" t="s">
        <v>2609</v>
      </c>
      <c r="N277" s="22"/>
      <c r="O277" s="36" t="s">
        <v>3066</v>
      </c>
      <c r="P277" s="36" t="s">
        <v>3756</v>
      </c>
    </row>
    <row r="278" spans="6:16" ht="38.25" x14ac:dyDescent="0.25">
      <c r="F278" s="11">
        <v>52030010009</v>
      </c>
      <c r="G278" s="11" t="s">
        <v>516</v>
      </c>
      <c r="I278" s="9" t="s">
        <v>1438</v>
      </c>
      <c r="J278" s="9" t="s">
        <v>1439</v>
      </c>
      <c r="L278" s="33" t="s">
        <v>2193</v>
      </c>
      <c r="M278" s="35" t="s">
        <v>2610</v>
      </c>
      <c r="N278" s="22"/>
      <c r="O278" s="36" t="s">
        <v>3067</v>
      </c>
      <c r="P278" s="36" t="s">
        <v>3920</v>
      </c>
    </row>
    <row r="279" spans="6:16" ht="38.25" x14ac:dyDescent="0.25">
      <c r="F279" s="11">
        <v>52030010010</v>
      </c>
      <c r="G279" s="11" t="s">
        <v>517</v>
      </c>
      <c r="I279" s="9" t="s">
        <v>1440</v>
      </c>
      <c r="J279" s="9" t="s">
        <v>1441</v>
      </c>
      <c r="L279" s="33" t="s">
        <v>2194</v>
      </c>
      <c r="M279" s="35" t="s">
        <v>2611</v>
      </c>
      <c r="N279" s="22"/>
      <c r="O279" s="36" t="s">
        <v>3068</v>
      </c>
      <c r="P279" s="36" t="s">
        <v>3921</v>
      </c>
    </row>
    <row r="280" spans="6:16" ht="38.25" x14ac:dyDescent="0.25">
      <c r="F280" s="11">
        <v>52030010011</v>
      </c>
      <c r="G280" s="11" t="s">
        <v>518</v>
      </c>
      <c r="I280" s="9" t="s">
        <v>1442</v>
      </c>
      <c r="J280" s="9" t="s">
        <v>1443</v>
      </c>
      <c r="L280" s="33" t="s">
        <v>2195</v>
      </c>
      <c r="M280" s="35" t="s">
        <v>2612</v>
      </c>
      <c r="N280" s="22"/>
      <c r="O280" s="36" t="s">
        <v>3069</v>
      </c>
      <c r="P280" s="36" t="s">
        <v>3922</v>
      </c>
    </row>
    <row r="281" spans="6:16" ht="38.25" x14ac:dyDescent="0.25">
      <c r="F281" s="11">
        <v>52030010012</v>
      </c>
      <c r="G281" s="11" t="s">
        <v>519</v>
      </c>
      <c r="I281" s="9" t="s">
        <v>1444</v>
      </c>
      <c r="J281" s="9" t="s">
        <v>1873</v>
      </c>
      <c r="L281" s="33" t="s">
        <v>2196</v>
      </c>
      <c r="M281" s="35" t="s">
        <v>2613</v>
      </c>
      <c r="N281" s="22"/>
      <c r="O281" s="36" t="s">
        <v>3070</v>
      </c>
      <c r="P281" s="36" t="s">
        <v>3923</v>
      </c>
    </row>
    <row r="282" spans="6:16" ht="25.5" x14ac:dyDescent="0.25">
      <c r="F282" s="11">
        <v>52030010013</v>
      </c>
      <c r="G282" s="11" t="s">
        <v>520</v>
      </c>
      <c r="I282" s="9" t="s">
        <v>1445</v>
      </c>
      <c r="J282" s="9" t="s">
        <v>1446</v>
      </c>
      <c r="L282" s="33" t="s">
        <v>2197</v>
      </c>
      <c r="M282" s="35" t="s">
        <v>2614</v>
      </c>
      <c r="N282" s="21"/>
      <c r="O282" s="36" t="s">
        <v>3071</v>
      </c>
      <c r="P282" s="36" t="s">
        <v>3924</v>
      </c>
    </row>
    <row r="283" spans="6:16" ht="38.25" x14ac:dyDescent="0.25">
      <c r="F283" s="11">
        <v>52030010014</v>
      </c>
      <c r="G283" s="11" t="s">
        <v>521</v>
      </c>
      <c r="I283" s="9" t="s">
        <v>1447</v>
      </c>
      <c r="J283" s="9" t="s">
        <v>1448</v>
      </c>
      <c r="L283" s="33" t="s">
        <v>2198</v>
      </c>
      <c r="M283" s="35" t="s">
        <v>2615</v>
      </c>
      <c r="N283" s="21"/>
      <c r="O283" s="36" t="s">
        <v>3072</v>
      </c>
      <c r="P283" s="36" t="s">
        <v>3925</v>
      </c>
    </row>
    <row r="284" spans="6:16" ht="51" x14ac:dyDescent="0.25">
      <c r="F284" s="11">
        <v>52030010015</v>
      </c>
      <c r="G284" s="11" t="s">
        <v>522</v>
      </c>
      <c r="I284" s="9" t="s">
        <v>1449</v>
      </c>
      <c r="J284" s="9" t="s">
        <v>1450</v>
      </c>
      <c r="L284" s="33" t="s">
        <v>2199</v>
      </c>
      <c r="M284" s="35" t="s">
        <v>2616</v>
      </c>
      <c r="N284" s="22"/>
      <c r="O284" s="36" t="s">
        <v>3073</v>
      </c>
      <c r="P284" s="36" t="s">
        <v>3926</v>
      </c>
    </row>
    <row r="285" spans="6:16" ht="25.5" x14ac:dyDescent="0.25">
      <c r="F285" s="11">
        <v>52030010016</v>
      </c>
      <c r="G285" s="11" t="s">
        <v>523</v>
      </c>
      <c r="I285" s="9" t="s">
        <v>1451</v>
      </c>
      <c r="J285" s="9" t="s">
        <v>1452</v>
      </c>
      <c r="L285" s="33" t="s">
        <v>2200</v>
      </c>
      <c r="M285" s="35" t="s">
        <v>2617</v>
      </c>
      <c r="N285" s="22"/>
      <c r="O285" s="36" t="s">
        <v>3074</v>
      </c>
      <c r="P285" s="36" t="s">
        <v>3927</v>
      </c>
    </row>
    <row r="286" spans="6:16" ht="25.5" x14ac:dyDescent="0.25">
      <c r="F286" s="11">
        <v>52030010017</v>
      </c>
      <c r="G286" s="11" t="s">
        <v>524</v>
      </c>
      <c r="I286" s="9" t="s">
        <v>1453</v>
      </c>
      <c r="J286" s="9" t="s">
        <v>1454</v>
      </c>
      <c r="L286" s="33" t="s">
        <v>2201</v>
      </c>
      <c r="M286" s="35" t="s">
        <v>2618</v>
      </c>
      <c r="N286" s="22"/>
      <c r="O286" s="36" t="s">
        <v>3075</v>
      </c>
      <c r="P286" s="36" t="s">
        <v>3928</v>
      </c>
    </row>
    <row r="287" spans="6:16" ht="25.5" x14ac:dyDescent="0.25">
      <c r="F287" s="11">
        <v>52030020001</v>
      </c>
      <c r="G287" s="11" t="s">
        <v>525</v>
      </c>
      <c r="I287" s="9" t="s">
        <v>1455</v>
      </c>
      <c r="J287" s="9" t="s">
        <v>1456</v>
      </c>
      <c r="L287" s="33" t="s">
        <v>2202</v>
      </c>
      <c r="M287" s="35" t="s">
        <v>2619</v>
      </c>
      <c r="N287" s="22"/>
      <c r="O287" s="36" t="s">
        <v>3076</v>
      </c>
      <c r="P287" s="36" t="s">
        <v>3929</v>
      </c>
    </row>
    <row r="288" spans="6:16" ht="25.5" x14ac:dyDescent="0.25">
      <c r="F288" s="11">
        <v>52030020002</v>
      </c>
      <c r="G288" s="11" t="s">
        <v>526</v>
      </c>
      <c r="I288" s="9" t="s">
        <v>1457</v>
      </c>
      <c r="J288" s="9" t="s">
        <v>1458</v>
      </c>
      <c r="L288" s="33" t="s">
        <v>2203</v>
      </c>
      <c r="M288" s="35" t="s">
        <v>2620</v>
      </c>
      <c r="N288" s="22"/>
      <c r="O288" s="36" t="s">
        <v>3077</v>
      </c>
      <c r="P288" s="36" t="s">
        <v>3930</v>
      </c>
    </row>
    <row r="289" spans="6:16" x14ac:dyDescent="0.25">
      <c r="F289" s="11">
        <v>52030020003</v>
      </c>
      <c r="G289" s="11" t="s">
        <v>527</v>
      </c>
      <c r="I289" s="9" t="s">
        <v>1459</v>
      </c>
      <c r="J289" s="9" t="s">
        <v>1065</v>
      </c>
      <c r="L289" s="33" t="s">
        <v>2204</v>
      </c>
      <c r="M289" s="35" t="s">
        <v>2621</v>
      </c>
      <c r="N289" s="22"/>
      <c r="O289" s="36" t="s">
        <v>3078</v>
      </c>
      <c r="P289" s="36" t="s">
        <v>3931</v>
      </c>
    </row>
    <row r="290" spans="6:16" ht="38.25" x14ac:dyDescent="0.25">
      <c r="F290" s="11">
        <v>52030020004</v>
      </c>
      <c r="G290" s="11" t="s">
        <v>528</v>
      </c>
      <c r="I290" s="9" t="s">
        <v>1460</v>
      </c>
      <c r="J290" s="9" t="s">
        <v>1830</v>
      </c>
      <c r="L290" s="33" t="s">
        <v>2205</v>
      </c>
      <c r="M290" s="35" t="s">
        <v>2622</v>
      </c>
      <c r="N290" s="21"/>
      <c r="O290" s="36" t="s">
        <v>3079</v>
      </c>
      <c r="P290" s="36" t="s">
        <v>3932</v>
      </c>
    </row>
    <row r="291" spans="6:16" ht="25.5" x14ac:dyDescent="0.25">
      <c r="F291" s="11">
        <v>52030020005</v>
      </c>
      <c r="G291" s="11" t="s">
        <v>529</v>
      </c>
      <c r="I291" s="9" t="s">
        <v>1461</v>
      </c>
      <c r="J291" s="9" t="s">
        <v>1462</v>
      </c>
      <c r="L291" s="33" t="s">
        <v>2206</v>
      </c>
      <c r="M291" s="35" t="s">
        <v>2623</v>
      </c>
      <c r="N291" s="22"/>
      <c r="O291" s="36" t="s">
        <v>3080</v>
      </c>
      <c r="P291" s="36" t="s">
        <v>3933</v>
      </c>
    </row>
    <row r="292" spans="6:16" ht="25.5" x14ac:dyDescent="0.25">
      <c r="F292" s="11">
        <v>52030020006</v>
      </c>
      <c r="G292" s="11" t="s">
        <v>530</v>
      </c>
      <c r="I292" s="9" t="s">
        <v>1463</v>
      </c>
      <c r="J292" s="9" t="s">
        <v>1464</v>
      </c>
      <c r="L292" s="33" t="s">
        <v>2207</v>
      </c>
      <c r="M292" s="35" t="s">
        <v>2624</v>
      </c>
      <c r="N292" s="22"/>
      <c r="O292" s="36" t="s">
        <v>3081</v>
      </c>
      <c r="P292" s="36" t="s">
        <v>3934</v>
      </c>
    </row>
    <row r="293" spans="6:16" ht="38.25" x14ac:dyDescent="0.25">
      <c r="F293" s="11">
        <v>52030030001</v>
      </c>
      <c r="G293" s="11" t="s">
        <v>531</v>
      </c>
      <c r="I293" s="9" t="s">
        <v>1465</v>
      </c>
      <c r="J293" s="9" t="s">
        <v>1466</v>
      </c>
      <c r="L293" s="33" t="s">
        <v>2208</v>
      </c>
      <c r="M293" s="35" t="s">
        <v>2625</v>
      </c>
      <c r="N293" s="21"/>
      <c r="O293" s="36" t="s">
        <v>3082</v>
      </c>
      <c r="P293" s="36" t="s">
        <v>3935</v>
      </c>
    </row>
    <row r="294" spans="6:16" ht="25.5" x14ac:dyDescent="0.25">
      <c r="F294" s="11">
        <v>52030030002</v>
      </c>
      <c r="G294" s="11" t="s">
        <v>532</v>
      </c>
      <c r="I294" s="9" t="s">
        <v>1467</v>
      </c>
      <c r="J294" s="9" t="s">
        <v>1468</v>
      </c>
      <c r="L294" s="33" t="s">
        <v>2209</v>
      </c>
      <c r="M294" s="35" t="s">
        <v>2626</v>
      </c>
      <c r="N294" s="21"/>
      <c r="O294" s="36" t="s">
        <v>3083</v>
      </c>
      <c r="P294" s="36" t="s">
        <v>3936</v>
      </c>
    </row>
    <row r="295" spans="6:16" ht="51" x14ac:dyDescent="0.25">
      <c r="F295" s="11">
        <v>52030030003</v>
      </c>
      <c r="G295" s="11" t="s">
        <v>533</v>
      </c>
      <c r="I295" s="9" t="s">
        <v>1469</v>
      </c>
      <c r="J295" s="9" t="s">
        <v>1874</v>
      </c>
      <c r="L295" s="33" t="s">
        <v>2210</v>
      </c>
      <c r="M295" s="35" t="s">
        <v>2627</v>
      </c>
      <c r="N295" s="22"/>
      <c r="O295" s="36" t="s">
        <v>3084</v>
      </c>
      <c r="P295" s="36" t="s">
        <v>3937</v>
      </c>
    </row>
    <row r="296" spans="6:16" ht="25.5" x14ac:dyDescent="0.25">
      <c r="F296" s="11">
        <v>52030030004</v>
      </c>
      <c r="G296" s="11" t="s">
        <v>534</v>
      </c>
      <c r="I296" s="9" t="s">
        <v>1470</v>
      </c>
      <c r="J296" s="9" t="s">
        <v>1471</v>
      </c>
      <c r="L296" s="33" t="s">
        <v>2211</v>
      </c>
      <c r="M296" s="35" t="s">
        <v>2628</v>
      </c>
      <c r="N296" s="22"/>
      <c r="O296" s="36" t="s">
        <v>3085</v>
      </c>
      <c r="P296" s="36" t="s">
        <v>3938</v>
      </c>
    </row>
    <row r="297" spans="6:16" ht="38.25" x14ac:dyDescent="0.25">
      <c r="F297" s="11">
        <v>52030030005</v>
      </c>
      <c r="G297" s="11" t="s">
        <v>535</v>
      </c>
      <c r="I297" s="9" t="s">
        <v>1472</v>
      </c>
      <c r="J297" s="9" t="s">
        <v>1473</v>
      </c>
      <c r="L297" s="33" t="s">
        <v>2212</v>
      </c>
      <c r="M297" s="35" t="s">
        <v>2629</v>
      </c>
      <c r="N297" s="22"/>
      <c r="O297" s="36" t="s">
        <v>3086</v>
      </c>
      <c r="P297" s="36" t="s">
        <v>3939</v>
      </c>
    </row>
    <row r="298" spans="6:16" ht="38.25" x14ac:dyDescent="0.25">
      <c r="F298" s="11">
        <v>52030030006</v>
      </c>
      <c r="G298" s="11" t="s">
        <v>536</v>
      </c>
      <c r="I298" s="9" t="s">
        <v>1474</v>
      </c>
      <c r="J298" s="9" t="s">
        <v>1175</v>
      </c>
      <c r="L298" s="33" t="s">
        <v>2213</v>
      </c>
      <c r="M298" s="35" t="s">
        <v>2630</v>
      </c>
      <c r="N298" s="22"/>
      <c r="O298" s="36" t="s">
        <v>3087</v>
      </c>
      <c r="P298" s="36" t="s">
        <v>3940</v>
      </c>
    </row>
    <row r="299" spans="6:16" ht="51" x14ac:dyDescent="0.25">
      <c r="F299" s="11">
        <v>52030040001</v>
      </c>
      <c r="G299" s="11" t="s">
        <v>537</v>
      </c>
      <c r="I299" s="9" t="s">
        <v>1475</v>
      </c>
      <c r="J299" s="9" t="s">
        <v>1476</v>
      </c>
      <c r="L299" s="33" t="s">
        <v>2214</v>
      </c>
      <c r="M299" s="35" t="s">
        <v>2631</v>
      </c>
      <c r="N299" s="22"/>
      <c r="O299" s="36" t="s">
        <v>3088</v>
      </c>
      <c r="P299" s="36" t="s">
        <v>3941</v>
      </c>
    </row>
    <row r="300" spans="6:16" ht="38.25" x14ac:dyDescent="0.25">
      <c r="F300" s="11">
        <v>52030040002</v>
      </c>
      <c r="G300" s="11" t="s">
        <v>538</v>
      </c>
      <c r="I300" s="9" t="s">
        <v>1477</v>
      </c>
      <c r="J300" s="9" t="s">
        <v>1478</v>
      </c>
      <c r="L300" s="33" t="s">
        <v>2215</v>
      </c>
      <c r="M300" s="35" t="s">
        <v>2632</v>
      </c>
      <c r="N300" s="22"/>
      <c r="O300" s="36" t="s">
        <v>3089</v>
      </c>
      <c r="P300" s="36" t="s">
        <v>3942</v>
      </c>
    </row>
    <row r="301" spans="6:16" ht="25.5" x14ac:dyDescent="0.25">
      <c r="F301" s="11">
        <v>52030040003</v>
      </c>
      <c r="G301" s="11" t="s">
        <v>539</v>
      </c>
      <c r="I301" s="9" t="s">
        <v>1479</v>
      </c>
      <c r="J301" s="9" t="s">
        <v>1480</v>
      </c>
      <c r="L301" s="33" t="s">
        <v>2216</v>
      </c>
      <c r="M301" s="35" t="s">
        <v>2633</v>
      </c>
      <c r="N301" s="22"/>
      <c r="O301" s="36" t="s">
        <v>3090</v>
      </c>
      <c r="P301" s="36" t="s">
        <v>3943</v>
      </c>
    </row>
    <row r="302" spans="6:16" ht="38.25" x14ac:dyDescent="0.25">
      <c r="F302" s="11">
        <v>52030040004</v>
      </c>
      <c r="G302" s="11" t="s">
        <v>540</v>
      </c>
      <c r="I302" s="9" t="s">
        <v>1481</v>
      </c>
      <c r="J302" s="9" t="s">
        <v>1875</v>
      </c>
      <c r="L302" s="33" t="s">
        <v>2217</v>
      </c>
      <c r="M302" s="35" t="s">
        <v>2634</v>
      </c>
      <c r="N302" s="22"/>
      <c r="O302" s="36" t="s">
        <v>3091</v>
      </c>
      <c r="P302" s="36" t="s">
        <v>3944</v>
      </c>
    </row>
    <row r="303" spans="6:16" ht="51" x14ac:dyDescent="0.25">
      <c r="F303" s="11">
        <v>52030040005</v>
      </c>
      <c r="G303" s="11" t="s">
        <v>541</v>
      </c>
      <c r="I303" s="9" t="s">
        <v>1482</v>
      </c>
      <c r="J303" s="9" t="s">
        <v>1045</v>
      </c>
      <c r="L303" s="33" t="s">
        <v>2218</v>
      </c>
      <c r="M303" s="35" t="s">
        <v>2635</v>
      </c>
      <c r="N303" s="22"/>
      <c r="O303" s="36" t="s">
        <v>3092</v>
      </c>
      <c r="P303" s="36" t="s">
        <v>3945</v>
      </c>
    </row>
    <row r="304" spans="6:16" ht="25.5" x14ac:dyDescent="0.25">
      <c r="F304" s="11">
        <v>52030050001</v>
      </c>
      <c r="G304" s="11" t="s">
        <v>542</v>
      </c>
      <c r="I304" s="9" t="s">
        <v>1483</v>
      </c>
      <c r="J304" s="9" t="s">
        <v>1150</v>
      </c>
      <c r="L304" s="33" t="s">
        <v>2219</v>
      </c>
      <c r="M304" s="35" t="s">
        <v>2636</v>
      </c>
      <c r="N304" s="22"/>
      <c r="O304" s="36" t="s">
        <v>3093</v>
      </c>
      <c r="P304" s="36" t="s">
        <v>3946</v>
      </c>
    </row>
    <row r="305" spans="6:16" ht="25.5" x14ac:dyDescent="0.25">
      <c r="F305" s="11">
        <v>52030050002</v>
      </c>
      <c r="G305" s="11" t="s">
        <v>543</v>
      </c>
      <c r="I305" s="9" t="s">
        <v>1484</v>
      </c>
      <c r="J305" s="9" t="s">
        <v>1485</v>
      </c>
      <c r="L305" s="33" t="s">
        <v>2220</v>
      </c>
      <c r="M305" s="35" t="s">
        <v>2637</v>
      </c>
      <c r="N305" s="22"/>
      <c r="O305" s="36" t="s">
        <v>3094</v>
      </c>
      <c r="P305" s="36" t="s">
        <v>3947</v>
      </c>
    </row>
    <row r="306" spans="6:16" ht="25.5" x14ac:dyDescent="0.25">
      <c r="F306" s="11">
        <v>52030050003</v>
      </c>
      <c r="G306" s="11" t="s">
        <v>544</v>
      </c>
      <c r="I306" s="9" t="s">
        <v>1486</v>
      </c>
      <c r="J306" s="9" t="s">
        <v>1487</v>
      </c>
      <c r="L306" s="33" t="s">
        <v>2221</v>
      </c>
      <c r="M306" s="35" t="s">
        <v>2638</v>
      </c>
      <c r="N306" s="21"/>
      <c r="O306" s="36" t="s">
        <v>3095</v>
      </c>
      <c r="P306" s="36" t="s">
        <v>3948</v>
      </c>
    </row>
    <row r="307" spans="6:16" ht="25.5" x14ac:dyDescent="0.25">
      <c r="F307" s="11">
        <v>52030050004</v>
      </c>
      <c r="G307" s="11" t="s">
        <v>545</v>
      </c>
      <c r="I307" s="9" t="s">
        <v>1488</v>
      </c>
      <c r="J307" s="9" t="s">
        <v>1489</v>
      </c>
      <c r="L307" s="33" t="s">
        <v>2222</v>
      </c>
      <c r="M307" s="35" t="s">
        <v>2639</v>
      </c>
      <c r="N307" s="22"/>
      <c r="O307" s="36" t="s">
        <v>3096</v>
      </c>
      <c r="P307" s="36" t="s">
        <v>3949</v>
      </c>
    </row>
    <row r="308" spans="6:16" ht="38.25" x14ac:dyDescent="0.25">
      <c r="F308" s="11">
        <v>52030050005</v>
      </c>
      <c r="G308" s="11" t="s">
        <v>546</v>
      </c>
      <c r="I308" s="9" t="s">
        <v>1490</v>
      </c>
      <c r="J308" s="9" t="s">
        <v>1491</v>
      </c>
      <c r="L308" s="33" t="s">
        <v>2223</v>
      </c>
      <c r="M308" s="35" t="s">
        <v>2640</v>
      </c>
      <c r="N308" s="22"/>
      <c r="O308" s="36" t="s">
        <v>3097</v>
      </c>
      <c r="P308" s="36" t="s">
        <v>3950</v>
      </c>
    </row>
    <row r="309" spans="6:16" ht="51" x14ac:dyDescent="0.25">
      <c r="F309" s="11">
        <v>52030050006</v>
      </c>
      <c r="G309" s="11" t="s">
        <v>547</v>
      </c>
      <c r="I309" s="9" t="s">
        <v>1492</v>
      </c>
      <c r="J309" s="9" t="s">
        <v>1876</v>
      </c>
      <c r="L309" s="33" t="s">
        <v>2224</v>
      </c>
      <c r="M309" s="35" t="s">
        <v>2641</v>
      </c>
      <c r="N309" s="22"/>
      <c r="O309" s="36" t="s">
        <v>3098</v>
      </c>
      <c r="P309" s="36" t="s">
        <v>3951</v>
      </c>
    </row>
    <row r="310" spans="6:16" ht="25.5" x14ac:dyDescent="0.25">
      <c r="F310" s="11">
        <v>52030050007</v>
      </c>
      <c r="G310" s="11" t="s">
        <v>548</v>
      </c>
      <c r="I310" s="9" t="s">
        <v>1493</v>
      </c>
      <c r="J310" s="9" t="s">
        <v>1494</v>
      </c>
      <c r="L310" s="33" t="s">
        <v>2225</v>
      </c>
      <c r="M310" s="35" t="s">
        <v>2642</v>
      </c>
      <c r="N310" s="22"/>
      <c r="O310" s="36" t="s">
        <v>3099</v>
      </c>
      <c r="P310" s="36" t="s">
        <v>3952</v>
      </c>
    </row>
    <row r="311" spans="6:16" ht="25.5" x14ac:dyDescent="0.25">
      <c r="F311" s="11">
        <v>52030050008</v>
      </c>
      <c r="G311" s="11" t="s">
        <v>549</v>
      </c>
      <c r="I311" s="9" t="s">
        <v>1495</v>
      </c>
      <c r="J311" s="9" t="s">
        <v>1496</v>
      </c>
      <c r="L311" s="33" t="s">
        <v>2226</v>
      </c>
      <c r="M311" s="35" t="s">
        <v>2643</v>
      </c>
      <c r="N311" s="22"/>
      <c r="O311" s="36" t="s">
        <v>3100</v>
      </c>
      <c r="P311" s="36" t="s">
        <v>3953</v>
      </c>
    </row>
    <row r="312" spans="6:16" ht="25.5" x14ac:dyDescent="0.25">
      <c r="F312" s="11">
        <v>52030050009</v>
      </c>
      <c r="G312" s="11" t="s">
        <v>550</v>
      </c>
      <c r="I312" s="9" t="s">
        <v>1497</v>
      </c>
      <c r="J312" s="9" t="s">
        <v>1498</v>
      </c>
      <c r="L312" s="33" t="s">
        <v>2227</v>
      </c>
      <c r="M312" s="35" t="s">
        <v>2644</v>
      </c>
      <c r="N312" s="22"/>
      <c r="O312" s="36" t="s">
        <v>3101</v>
      </c>
      <c r="P312" s="36" t="s">
        <v>3954</v>
      </c>
    </row>
    <row r="313" spans="6:16" ht="25.5" x14ac:dyDescent="0.25">
      <c r="F313" s="11">
        <v>52030050010</v>
      </c>
      <c r="G313" s="11" t="s">
        <v>551</v>
      </c>
      <c r="I313" s="9" t="s">
        <v>1499</v>
      </c>
      <c r="J313" s="9" t="s">
        <v>1500</v>
      </c>
      <c r="L313" s="33" t="s">
        <v>2228</v>
      </c>
      <c r="M313" s="35" t="s">
        <v>2645</v>
      </c>
      <c r="N313" s="22"/>
      <c r="O313" s="36" t="s">
        <v>3102</v>
      </c>
      <c r="P313" s="36" t="s">
        <v>3955</v>
      </c>
    </row>
    <row r="314" spans="6:16" ht="38.25" x14ac:dyDescent="0.25">
      <c r="F314" s="11">
        <v>52030060001</v>
      </c>
      <c r="G314" s="11" t="s">
        <v>552</v>
      </c>
      <c r="I314" s="9" t="s">
        <v>1501</v>
      </c>
      <c r="J314" s="9" t="s">
        <v>1502</v>
      </c>
      <c r="L314" s="33" t="s">
        <v>2229</v>
      </c>
      <c r="M314" s="35" t="s">
        <v>2646</v>
      </c>
      <c r="N314" s="22"/>
      <c r="O314" s="36" t="s">
        <v>3103</v>
      </c>
      <c r="P314" s="36" t="s">
        <v>3956</v>
      </c>
    </row>
    <row r="315" spans="6:16" ht="25.5" x14ac:dyDescent="0.25">
      <c r="F315" s="11">
        <v>52030060002</v>
      </c>
      <c r="G315" s="11" t="s">
        <v>553</v>
      </c>
      <c r="I315" s="9" t="s">
        <v>1503</v>
      </c>
      <c r="J315" s="9" t="s">
        <v>1504</v>
      </c>
      <c r="L315" s="33" t="s">
        <v>2230</v>
      </c>
      <c r="M315" s="35" t="s">
        <v>2647</v>
      </c>
      <c r="N315" s="22"/>
      <c r="O315" s="36" t="s">
        <v>3104</v>
      </c>
      <c r="P315" s="36" t="s">
        <v>3957</v>
      </c>
    </row>
    <row r="316" spans="6:16" ht="25.5" x14ac:dyDescent="0.25">
      <c r="F316" s="11">
        <v>52030060003</v>
      </c>
      <c r="G316" s="11" t="s">
        <v>554</v>
      </c>
      <c r="I316" s="9" t="s">
        <v>1505</v>
      </c>
      <c r="J316" s="9" t="s">
        <v>1506</v>
      </c>
      <c r="L316" s="33" t="s">
        <v>2231</v>
      </c>
      <c r="M316" s="35" t="s">
        <v>2648</v>
      </c>
      <c r="N316" s="22"/>
      <c r="O316" s="36" t="s">
        <v>3105</v>
      </c>
      <c r="P316" s="36" t="s">
        <v>3958</v>
      </c>
    </row>
    <row r="317" spans="6:16" ht="25.5" x14ac:dyDescent="0.25">
      <c r="F317" s="11">
        <v>52030060004</v>
      </c>
      <c r="G317" s="11" t="s">
        <v>555</v>
      </c>
      <c r="I317" s="9" t="s">
        <v>1507</v>
      </c>
      <c r="J317" s="9" t="s">
        <v>1508</v>
      </c>
      <c r="L317" s="33" t="s">
        <v>2232</v>
      </c>
      <c r="M317" s="35" t="s">
        <v>2649</v>
      </c>
      <c r="N317" s="22"/>
      <c r="O317" s="36" t="s">
        <v>3106</v>
      </c>
      <c r="P317" s="36" t="s">
        <v>3959</v>
      </c>
    </row>
    <row r="318" spans="6:16" ht="38.25" x14ac:dyDescent="0.25">
      <c r="F318" s="11">
        <v>52030060005</v>
      </c>
      <c r="G318" s="11" t="s">
        <v>556</v>
      </c>
      <c r="I318" s="9" t="s">
        <v>1509</v>
      </c>
      <c r="J318" s="9" t="s">
        <v>1510</v>
      </c>
      <c r="L318" s="33" t="s">
        <v>2233</v>
      </c>
      <c r="M318" s="35" t="s">
        <v>2650</v>
      </c>
      <c r="N318" s="22"/>
      <c r="O318" s="36" t="s">
        <v>3107</v>
      </c>
      <c r="P318" s="36" t="s">
        <v>3960</v>
      </c>
    </row>
    <row r="319" spans="6:16" ht="38.25" x14ac:dyDescent="0.25">
      <c r="F319" s="11">
        <v>52030070001</v>
      </c>
      <c r="G319" s="11" t="s">
        <v>557</v>
      </c>
      <c r="I319" s="9" t="s">
        <v>1511</v>
      </c>
      <c r="J319" s="9" t="s">
        <v>1512</v>
      </c>
      <c r="L319" s="33" t="s">
        <v>2234</v>
      </c>
      <c r="M319" s="35" t="s">
        <v>2651</v>
      </c>
      <c r="N319" s="22"/>
      <c r="O319" s="36" t="s">
        <v>3108</v>
      </c>
      <c r="P319" s="36" t="s">
        <v>3961</v>
      </c>
    </row>
    <row r="320" spans="6:16" ht="38.25" x14ac:dyDescent="0.25">
      <c r="F320" s="11">
        <v>52030070002</v>
      </c>
      <c r="G320" s="11" t="s">
        <v>558</v>
      </c>
      <c r="I320" s="9" t="s">
        <v>1513</v>
      </c>
      <c r="J320" s="9" t="s">
        <v>1514</v>
      </c>
      <c r="L320" s="33" t="s">
        <v>2235</v>
      </c>
      <c r="M320" s="35" t="s">
        <v>2652</v>
      </c>
      <c r="N320" s="22"/>
      <c r="O320" s="36" t="s">
        <v>3109</v>
      </c>
      <c r="P320" s="36" t="s">
        <v>3962</v>
      </c>
    </row>
    <row r="321" spans="6:16" ht="25.5" x14ac:dyDescent="0.25">
      <c r="F321" s="11">
        <v>52030070003</v>
      </c>
      <c r="G321" s="11" t="s">
        <v>559</v>
      </c>
      <c r="I321" s="9" t="s">
        <v>1515</v>
      </c>
      <c r="J321" s="9" t="s">
        <v>1516</v>
      </c>
      <c r="L321" s="33" t="s">
        <v>2236</v>
      </c>
      <c r="M321" s="35" t="s">
        <v>2653</v>
      </c>
      <c r="N321" s="22"/>
      <c r="O321" s="36" t="s">
        <v>3110</v>
      </c>
      <c r="P321" s="36" t="s">
        <v>3963</v>
      </c>
    </row>
    <row r="322" spans="6:16" ht="51" x14ac:dyDescent="0.25">
      <c r="F322" s="11">
        <v>52030070004</v>
      </c>
      <c r="G322" s="11" t="s">
        <v>560</v>
      </c>
      <c r="I322" s="9" t="s">
        <v>1517</v>
      </c>
      <c r="J322" s="9" t="s">
        <v>1865</v>
      </c>
      <c r="L322" s="33" t="s">
        <v>2237</v>
      </c>
      <c r="M322" s="35" t="s">
        <v>2654</v>
      </c>
      <c r="N322" s="22"/>
      <c r="O322" s="36" t="s">
        <v>3111</v>
      </c>
      <c r="P322" s="36" t="s">
        <v>3964</v>
      </c>
    </row>
    <row r="323" spans="6:16" ht="25.5" x14ac:dyDescent="0.25">
      <c r="F323" s="11">
        <v>52030070005</v>
      </c>
      <c r="G323" s="11" t="s">
        <v>561</v>
      </c>
      <c r="I323" s="9" t="s">
        <v>1518</v>
      </c>
      <c r="J323" s="9" t="s">
        <v>1519</v>
      </c>
      <c r="L323" s="33" t="s">
        <v>2238</v>
      </c>
      <c r="M323" s="35" t="s">
        <v>2655</v>
      </c>
      <c r="N323" s="22"/>
      <c r="O323" s="36" t="s">
        <v>3112</v>
      </c>
      <c r="P323" s="36" t="s">
        <v>3965</v>
      </c>
    </row>
    <row r="324" spans="6:16" ht="25.5" x14ac:dyDescent="0.25">
      <c r="F324" s="11">
        <v>52030070006</v>
      </c>
      <c r="G324" s="11" t="s">
        <v>562</v>
      </c>
      <c r="I324" s="9" t="s">
        <v>1520</v>
      </c>
      <c r="J324" s="9" t="s">
        <v>1521</v>
      </c>
      <c r="L324" s="33" t="s">
        <v>2239</v>
      </c>
      <c r="M324" s="35" t="s">
        <v>2656</v>
      </c>
      <c r="N324" s="22"/>
      <c r="O324" s="36" t="s">
        <v>3113</v>
      </c>
      <c r="P324" s="36" t="s">
        <v>3966</v>
      </c>
    </row>
    <row r="325" spans="6:16" ht="38.25" x14ac:dyDescent="0.25">
      <c r="F325" s="11">
        <v>52030070007</v>
      </c>
      <c r="G325" s="11" t="s">
        <v>563</v>
      </c>
      <c r="I325" s="9" t="s">
        <v>1522</v>
      </c>
      <c r="J325" s="9" t="s">
        <v>1146</v>
      </c>
      <c r="L325" s="33" t="s">
        <v>2240</v>
      </c>
      <c r="M325" s="35" t="s">
        <v>2657</v>
      </c>
      <c r="N325" s="22"/>
      <c r="O325" s="36" t="s">
        <v>3114</v>
      </c>
      <c r="P325" s="36" t="s">
        <v>3967</v>
      </c>
    </row>
    <row r="326" spans="6:16" x14ac:dyDescent="0.25">
      <c r="F326" s="11">
        <v>52030070008</v>
      </c>
      <c r="G326" s="11" t="s">
        <v>564</v>
      </c>
      <c r="I326" s="9" t="s">
        <v>1523</v>
      </c>
      <c r="J326" s="9" t="s">
        <v>1491</v>
      </c>
      <c r="L326" s="33" t="s">
        <v>2241</v>
      </c>
      <c r="M326" s="35" t="s">
        <v>2658</v>
      </c>
      <c r="N326" s="22"/>
      <c r="O326" s="36" t="s">
        <v>3115</v>
      </c>
      <c r="P326" s="36" t="s">
        <v>3968</v>
      </c>
    </row>
    <row r="327" spans="6:16" ht="51" x14ac:dyDescent="0.25">
      <c r="F327" s="11">
        <v>52030070009</v>
      </c>
      <c r="G327" s="11" t="s">
        <v>565</v>
      </c>
      <c r="I327" s="9" t="s">
        <v>1524</v>
      </c>
      <c r="J327" s="9" t="s">
        <v>1877</v>
      </c>
      <c r="L327" s="33" t="s">
        <v>2242</v>
      </c>
      <c r="M327" s="35" t="s">
        <v>2659</v>
      </c>
      <c r="N327" s="22"/>
      <c r="O327" s="36" t="s">
        <v>3116</v>
      </c>
      <c r="P327" s="36" t="s">
        <v>3969</v>
      </c>
    </row>
    <row r="328" spans="6:16" ht="25.5" x14ac:dyDescent="0.25">
      <c r="F328" s="11">
        <v>52030070010</v>
      </c>
      <c r="G328" s="11" t="s">
        <v>566</v>
      </c>
      <c r="I328" s="9" t="s">
        <v>1525</v>
      </c>
      <c r="J328" s="9" t="s">
        <v>1526</v>
      </c>
      <c r="L328" s="33" t="s">
        <v>2243</v>
      </c>
      <c r="M328" s="35" t="s">
        <v>2660</v>
      </c>
      <c r="N328" s="22"/>
      <c r="O328" s="36" t="s">
        <v>3117</v>
      </c>
      <c r="P328" s="36" t="s">
        <v>3970</v>
      </c>
    </row>
    <row r="329" spans="6:16" ht="25.5" x14ac:dyDescent="0.25">
      <c r="F329" s="11">
        <v>52030070011</v>
      </c>
      <c r="G329" s="11" t="s">
        <v>567</v>
      </c>
      <c r="I329" s="9" t="s">
        <v>1527</v>
      </c>
      <c r="J329" s="9" t="s">
        <v>1528</v>
      </c>
      <c r="L329" s="33" t="s">
        <v>2244</v>
      </c>
      <c r="M329" s="35" t="s">
        <v>2661</v>
      </c>
      <c r="N329" s="22"/>
      <c r="O329" s="36" t="s">
        <v>3118</v>
      </c>
      <c r="P329" s="36" t="s">
        <v>3971</v>
      </c>
    </row>
    <row r="330" spans="6:16" ht="38.25" x14ac:dyDescent="0.25">
      <c r="F330" s="11">
        <v>52030070012</v>
      </c>
      <c r="G330" s="11" t="s">
        <v>568</v>
      </c>
      <c r="I330" s="9" t="s">
        <v>1529</v>
      </c>
      <c r="J330" s="9" t="s">
        <v>1530</v>
      </c>
      <c r="L330" s="33" t="s">
        <v>2245</v>
      </c>
      <c r="M330" s="35" t="s">
        <v>2662</v>
      </c>
      <c r="N330" s="22"/>
      <c r="O330" s="36" t="s">
        <v>3119</v>
      </c>
      <c r="P330" s="36" t="s">
        <v>3972</v>
      </c>
    </row>
    <row r="331" spans="6:16" ht="51" x14ac:dyDescent="0.25">
      <c r="F331" s="11">
        <v>52030080001</v>
      </c>
      <c r="G331" s="11" t="s">
        <v>569</v>
      </c>
      <c r="I331" s="9" t="s">
        <v>1531</v>
      </c>
      <c r="J331" s="9" t="s">
        <v>1878</v>
      </c>
      <c r="L331" s="33" t="s">
        <v>2246</v>
      </c>
      <c r="M331" s="35" t="s">
        <v>2663</v>
      </c>
      <c r="N331" s="22"/>
      <c r="O331" s="36" t="s">
        <v>3120</v>
      </c>
      <c r="P331" s="36" t="s">
        <v>3973</v>
      </c>
    </row>
    <row r="332" spans="6:16" ht="38.25" x14ac:dyDescent="0.25">
      <c r="F332" s="11">
        <v>52030080002</v>
      </c>
      <c r="G332" s="11" t="s">
        <v>570</v>
      </c>
      <c r="I332" s="9" t="s">
        <v>1532</v>
      </c>
      <c r="J332" s="9" t="s">
        <v>1879</v>
      </c>
      <c r="L332" s="33" t="s">
        <v>2247</v>
      </c>
      <c r="M332" s="35" t="s">
        <v>2664</v>
      </c>
      <c r="N332" s="22"/>
      <c r="O332" s="36" t="s">
        <v>3121</v>
      </c>
      <c r="P332" s="36" t="s">
        <v>3974</v>
      </c>
    </row>
    <row r="333" spans="6:16" ht="38.25" x14ac:dyDescent="0.25">
      <c r="F333" s="11">
        <v>52030080003</v>
      </c>
      <c r="G333" s="11" t="s">
        <v>571</v>
      </c>
      <c r="I333" s="9" t="s">
        <v>1533</v>
      </c>
      <c r="J333" s="9" t="s">
        <v>1534</v>
      </c>
      <c r="L333" s="33" t="s">
        <v>2248</v>
      </c>
      <c r="M333" s="35" t="s">
        <v>2665</v>
      </c>
      <c r="N333" s="22"/>
      <c r="O333" s="36" t="s">
        <v>3122</v>
      </c>
      <c r="P333" s="36" t="s">
        <v>3975</v>
      </c>
    </row>
    <row r="334" spans="6:16" ht="25.5" x14ac:dyDescent="0.25">
      <c r="F334" s="11">
        <v>52030080004</v>
      </c>
      <c r="G334" s="11" t="s">
        <v>572</v>
      </c>
      <c r="I334" s="9" t="s">
        <v>1535</v>
      </c>
      <c r="J334" s="9" t="s">
        <v>1536</v>
      </c>
      <c r="L334" s="33" t="s">
        <v>2249</v>
      </c>
      <c r="M334" s="35" t="s">
        <v>2666</v>
      </c>
      <c r="N334" s="22"/>
      <c r="O334" s="36" t="s">
        <v>3123</v>
      </c>
      <c r="P334" s="36" t="s">
        <v>3976</v>
      </c>
    </row>
    <row r="335" spans="6:16" ht="51" x14ac:dyDescent="0.25">
      <c r="F335" s="11">
        <v>52030080005</v>
      </c>
      <c r="G335" s="11" t="s">
        <v>573</v>
      </c>
      <c r="I335" s="9" t="s">
        <v>1537</v>
      </c>
      <c r="J335" s="9" t="s">
        <v>1538</v>
      </c>
      <c r="L335" s="33" t="s">
        <v>2250</v>
      </c>
      <c r="M335" s="35" t="s">
        <v>2667</v>
      </c>
      <c r="N335" s="22"/>
      <c r="O335" s="36" t="s">
        <v>3124</v>
      </c>
      <c r="P335" s="36" t="s">
        <v>3977</v>
      </c>
    </row>
    <row r="336" spans="6:16" ht="25.5" x14ac:dyDescent="0.25">
      <c r="F336" s="11">
        <v>52030080006</v>
      </c>
      <c r="G336" s="11" t="s">
        <v>574</v>
      </c>
      <c r="I336" s="9" t="s">
        <v>1539</v>
      </c>
      <c r="J336" s="9" t="s">
        <v>1540</v>
      </c>
      <c r="L336" s="33" t="s">
        <v>2251</v>
      </c>
      <c r="M336" s="35" t="s">
        <v>2668</v>
      </c>
      <c r="N336" s="22"/>
      <c r="O336" s="36" t="s">
        <v>3125</v>
      </c>
      <c r="P336" s="36" t="s">
        <v>3978</v>
      </c>
    </row>
    <row r="337" spans="6:16" ht="38.25" x14ac:dyDescent="0.25">
      <c r="F337" s="11">
        <v>52030080007</v>
      </c>
      <c r="G337" s="11" t="s">
        <v>575</v>
      </c>
      <c r="I337" s="9" t="s">
        <v>1541</v>
      </c>
      <c r="J337" s="9" t="s">
        <v>1542</v>
      </c>
      <c r="L337" s="33" t="s">
        <v>2252</v>
      </c>
      <c r="M337" s="35" t="s">
        <v>2669</v>
      </c>
      <c r="N337" s="22"/>
      <c r="O337" s="36" t="s">
        <v>3126</v>
      </c>
      <c r="P337" s="36" t="s">
        <v>3979</v>
      </c>
    </row>
    <row r="338" spans="6:16" ht="25.5" x14ac:dyDescent="0.25">
      <c r="F338" s="11">
        <v>52030080008</v>
      </c>
      <c r="G338" s="11" t="s">
        <v>576</v>
      </c>
      <c r="I338" s="9" t="s">
        <v>1543</v>
      </c>
      <c r="J338" s="9" t="s">
        <v>1544</v>
      </c>
      <c r="L338" s="33" t="s">
        <v>2253</v>
      </c>
      <c r="M338" s="35" t="s">
        <v>2670</v>
      </c>
      <c r="N338" s="22"/>
      <c r="O338" s="36" t="s">
        <v>3127</v>
      </c>
      <c r="P338" s="36" t="s">
        <v>3980</v>
      </c>
    </row>
    <row r="339" spans="6:16" ht="38.25" x14ac:dyDescent="0.25">
      <c r="F339" s="11">
        <v>52030080009</v>
      </c>
      <c r="G339" s="11" t="s">
        <v>577</v>
      </c>
      <c r="I339" s="9" t="s">
        <v>1545</v>
      </c>
      <c r="J339" s="9" t="s">
        <v>1546</v>
      </c>
      <c r="L339" s="33" t="s">
        <v>2254</v>
      </c>
      <c r="M339" s="35" t="s">
        <v>2671</v>
      </c>
      <c r="N339" s="22"/>
      <c r="O339" s="36" t="s">
        <v>3128</v>
      </c>
      <c r="P339" s="36" t="s">
        <v>3981</v>
      </c>
    </row>
    <row r="340" spans="6:16" ht="25.5" x14ac:dyDescent="0.25">
      <c r="F340" s="11">
        <v>52030080010</v>
      </c>
      <c r="G340" s="11" t="s">
        <v>578</v>
      </c>
      <c r="I340" s="9" t="s">
        <v>1547</v>
      </c>
      <c r="J340" s="9" t="s">
        <v>1548</v>
      </c>
      <c r="L340" s="33" t="s">
        <v>2255</v>
      </c>
      <c r="M340" s="35" t="s">
        <v>2672</v>
      </c>
      <c r="N340" s="22"/>
      <c r="O340" s="36" t="s">
        <v>3129</v>
      </c>
      <c r="P340" s="36" t="s">
        <v>3982</v>
      </c>
    </row>
    <row r="341" spans="6:16" ht="51" x14ac:dyDescent="0.25">
      <c r="F341" s="11">
        <v>52030080011</v>
      </c>
      <c r="G341" s="11" t="s">
        <v>579</v>
      </c>
      <c r="I341" s="9" t="s">
        <v>1549</v>
      </c>
      <c r="J341" s="9" t="s">
        <v>1880</v>
      </c>
      <c r="L341" s="33" t="s">
        <v>2256</v>
      </c>
      <c r="M341" s="35" t="s">
        <v>2673</v>
      </c>
      <c r="N341" s="22"/>
      <c r="O341" s="36" t="s">
        <v>4391</v>
      </c>
      <c r="P341" s="36" t="s">
        <v>4405</v>
      </c>
    </row>
    <row r="342" spans="6:16" ht="25.5" x14ac:dyDescent="0.25">
      <c r="F342" s="11">
        <v>52030080012</v>
      </c>
      <c r="G342" s="11" t="s">
        <v>580</v>
      </c>
      <c r="I342" s="9" t="s">
        <v>1550</v>
      </c>
      <c r="J342" s="9" t="s">
        <v>1551</v>
      </c>
      <c r="L342" s="33" t="s">
        <v>2257</v>
      </c>
      <c r="M342" s="35" t="s">
        <v>2674</v>
      </c>
      <c r="N342" s="22"/>
      <c r="O342" s="36" t="s">
        <v>4392</v>
      </c>
      <c r="P342" s="36" t="s">
        <v>4406</v>
      </c>
    </row>
    <row r="343" spans="6:16" ht="25.5" x14ac:dyDescent="0.25">
      <c r="F343" s="11">
        <v>52030090001</v>
      </c>
      <c r="G343" s="11" t="s">
        <v>581</v>
      </c>
      <c r="I343" s="9" t="s">
        <v>1552</v>
      </c>
      <c r="J343" s="9" t="s">
        <v>1553</v>
      </c>
      <c r="L343" s="33" t="s">
        <v>2258</v>
      </c>
      <c r="M343" s="35" t="s">
        <v>2675</v>
      </c>
      <c r="N343" s="22"/>
      <c r="O343" s="36" t="s">
        <v>4393</v>
      </c>
      <c r="P343" s="36" t="s">
        <v>4407</v>
      </c>
    </row>
    <row r="344" spans="6:16" ht="63.75" x14ac:dyDescent="0.25">
      <c r="F344" s="11">
        <v>52030090002</v>
      </c>
      <c r="G344" s="11" t="s">
        <v>582</v>
      </c>
      <c r="I344" s="9" t="s">
        <v>1554</v>
      </c>
      <c r="J344" s="9" t="s">
        <v>1881</v>
      </c>
      <c r="L344" s="33" t="s">
        <v>2259</v>
      </c>
      <c r="M344" s="35" t="s">
        <v>2676</v>
      </c>
      <c r="N344" s="21"/>
      <c r="O344" s="36" t="s">
        <v>4394</v>
      </c>
      <c r="P344" s="36" t="s">
        <v>4408</v>
      </c>
    </row>
    <row r="345" spans="6:16" ht="38.25" x14ac:dyDescent="0.25">
      <c r="F345" s="11">
        <v>52030090003</v>
      </c>
      <c r="G345" s="11" t="s">
        <v>583</v>
      </c>
      <c r="I345" s="9" t="s">
        <v>1555</v>
      </c>
      <c r="J345" s="9" t="s">
        <v>1882</v>
      </c>
      <c r="L345" s="33" t="s">
        <v>2260</v>
      </c>
      <c r="M345" s="35" t="s">
        <v>2677</v>
      </c>
      <c r="N345" s="21"/>
      <c r="O345" s="36" t="s">
        <v>3130</v>
      </c>
      <c r="P345" s="36" t="s">
        <v>3694</v>
      </c>
    </row>
    <row r="346" spans="6:16" ht="63.75" x14ac:dyDescent="0.25">
      <c r="F346" s="11">
        <v>52030090004</v>
      </c>
      <c r="G346" s="11" t="s">
        <v>584</v>
      </c>
      <c r="I346" s="9" t="s">
        <v>1556</v>
      </c>
      <c r="J346" s="9" t="s">
        <v>1883</v>
      </c>
      <c r="L346" s="33" t="s">
        <v>2261</v>
      </c>
      <c r="M346" s="35" t="s">
        <v>2678</v>
      </c>
      <c r="N346" s="21"/>
      <c r="O346" s="36" t="s">
        <v>3131</v>
      </c>
      <c r="P346" s="36" t="s">
        <v>3694</v>
      </c>
    </row>
    <row r="347" spans="6:16" ht="25.5" x14ac:dyDescent="0.25">
      <c r="F347" s="11">
        <v>52030090005</v>
      </c>
      <c r="G347" s="11" t="s">
        <v>585</v>
      </c>
      <c r="I347" s="9" t="s">
        <v>1557</v>
      </c>
      <c r="J347" s="9" t="s">
        <v>1558</v>
      </c>
      <c r="L347" s="33" t="s">
        <v>2262</v>
      </c>
      <c r="M347" s="35" t="s">
        <v>2679</v>
      </c>
      <c r="N347" s="21"/>
      <c r="O347" s="36" t="s">
        <v>3132</v>
      </c>
      <c r="P347" s="36" t="s">
        <v>3983</v>
      </c>
    </row>
    <row r="348" spans="6:16" ht="25.5" x14ac:dyDescent="0.25">
      <c r="F348" s="11">
        <v>52030090006</v>
      </c>
      <c r="G348" s="11" t="s">
        <v>586</v>
      </c>
      <c r="I348" s="9" t="s">
        <v>1559</v>
      </c>
      <c r="J348" s="9" t="s">
        <v>1560</v>
      </c>
      <c r="L348" s="33" t="s">
        <v>2263</v>
      </c>
      <c r="M348" s="35" t="s">
        <v>2680</v>
      </c>
      <c r="N348" s="21"/>
      <c r="O348" s="36" t="s">
        <v>3133</v>
      </c>
      <c r="P348" s="36" t="s">
        <v>3984</v>
      </c>
    </row>
    <row r="349" spans="6:16" ht="25.5" x14ac:dyDescent="0.25">
      <c r="F349" s="11">
        <v>52030090007</v>
      </c>
      <c r="G349" s="11" t="s">
        <v>587</v>
      </c>
      <c r="I349" s="9" t="s">
        <v>1561</v>
      </c>
      <c r="J349" s="9" t="s">
        <v>1562</v>
      </c>
      <c r="L349" s="33" t="s">
        <v>2264</v>
      </c>
      <c r="M349" s="35" t="s">
        <v>2681</v>
      </c>
      <c r="N349" s="22"/>
      <c r="O349" s="36" t="s">
        <v>3134</v>
      </c>
      <c r="P349" s="36" t="s">
        <v>3985</v>
      </c>
    </row>
    <row r="350" spans="6:16" ht="38.25" x14ac:dyDescent="0.25">
      <c r="F350" s="11">
        <v>52030090008</v>
      </c>
      <c r="G350" s="11" t="s">
        <v>588</v>
      </c>
      <c r="I350" s="9" t="s">
        <v>1563</v>
      </c>
      <c r="J350" s="9" t="s">
        <v>1564</v>
      </c>
      <c r="L350" s="33" t="s">
        <v>2265</v>
      </c>
      <c r="M350" s="35" t="s">
        <v>2682</v>
      </c>
      <c r="N350" s="22"/>
      <c r="O350" s="36" t="s">
        <v>3134</v>
      </c>
      <c r="P350" s="36" t="s">
        <v>3985</v>
      </c>
    </row>
    <row r="351" spans="6:16" ht="38.25" x14ac:dyDescent="0.25">
      <c r="F351" s="11">
        <v>52030090009</v>
      </c>
      <c r="G351" s="11" t="s">
        <v>589</v>
      </c>
      <c r="I351" s="9" t="s">
        <v>1565</v>
      </c>
      <c r="J351" s="9" t="s">
        <v>1884</v>
      </c>
      <c r="L351" s="33" t="s">
        <v>2266</v>
      </c>
      <c r="M351" s="35" t="s">
        <v>2683</v>
      </c>
      <c r="N351" s="22"/>
      <c r="O351" s="36" t="s">
        <v>3135</v>
      </c>
      <c r="P351" s="36" t="s">
        <v>3986</v>
      </c>
    </row>
    <row r="352" spans="6:16" ht="38.25" x14ac:dyDescent="0.25">
      <c r="F352" s="11">
        <v>52030090010</v>
      </c>
      <c r="G352" s="11" t="s">
        <v>590</v>
      </c>
      <c r="I352" s="9" t="s">
        <v>1566</v>
      </c>
      <c r="J352" s="9" t="s">
        <v>1567</v>
      </c>
      <c r="L352" s="33" t="s">
        <v>2267</v>
      </c>
      <c r="M352" s="35" t="s">
        <v>2684</v>
      </c>
      <c r="N352" s="22"/>
      <c r="O352" s="36" t="s">
        <v>3136</v>
      </c>
      <c r="P352" s="36" t="s">
        <v>3987</v>
      </c>
    </row>
    <row r="353" spans="6:16" ht="38.25" x14ac:dyDescent="0.25">
      <c r="F353" s="11">
        <v>52030100001</v>
      </c>
      <c r="G353" s="11" t="s">
        <v>591</v>
      </c>
      <c r="I353" s="9" t="s">
        <v>1568</v>
      </c>
      <c r="J353" s="9" t="s">
        <v>1569</v>
      </c>
      <c r="L353" s="33" t="s">
        <v>2268</v>
      </c>
      <c r="M353" s="35" t="s">
        <v>2685</v>
      </c>
      <c r="N353" s="22"/>
      <c r="O353" s="36" t="s">
        <v>3137</v>
      </c>
      <c r="P353" s="36" t="s">
        <v>3988</v>
      </c>
    </row>
    <row r="354" spans="6:16" ht="25.5" x14ac:dyDescent="0.25">
      <c r="F354" s="11">
        <v>52030100002</v>
      </c>
      <c r="G354" s="11" t="s">
        <v>592</v>
      </c>
      <c r="I354" s="9" t="s">
        <v>1570</v>
      </c>
      <c r="J354" s="9" t="s">
        <v>1571</v>
      </c>
      <c r="L354" s="33" t="s">
        <v>2269</v>
      </c>
      <c r="M354" s="35" t="s">
        <v>2686</v>
      </c>
      <c r="N354" s="22"/>
      <c r="O354" s="36" t="s">
        <v>3138</v>
      </c>
      <c r="P354" s="36" t="s">
        <v>3989</v>
      </c>
    </row>
    <row r="355" spans="6:16" ht="25.5" x14ac:dyDescent="0.25">
      <c r="F355" s="11">
        <v>52030100003</v>
      </c>
      <c r="G355" s="11" t="s">
        <v>593</v>
      </c>
      <c r="I355" s="9" t="s">
        <v>1572</v>
      </c>
      <c r="J355" s="9" t="s">
        <v>1573</v>
      </c>
      <c r="L355" s="33" t="s">
        <v>2270</v>
      </c>
      <c r="M355" s="35" t="s">
        <v>2687</v>
      </c>
      <c r="N355" s="22"/>
      <c r="O355" s="36" t="s">
        <v>3139</v>
      </c>
      <c r="P355" s="36" t="s">
        <v>3990</v>
      </c>
    </row>
    <row r="356" spans="6:16" ht="38.25" x14ac:dyDescent="0.25">
      <c r="F356" s="11">
        <v>52030100004</v>
      </c>
      <c r="G356" s="11" t="s">
        <v>594</v>
      </c>
      <c r="I356" s="9" t="s">
        <v>1574</v>
      </c>
      <c r="J356" s="9" t="s">
        <v>1575</v>
      </c>
      <c r="L356" s="33" t="s">
        <v>2271</v>
      </c>
      <c r="M356" s="35" t="s">
        <v>2658</v>
      </c>
      <c r="N356" s="22"/>
      <c r="O356" s="36" t="s">
        <v>3140</v>
      </c>
      <c r="P356" s="36" t="s">
        <v>3991</v>
      </c>
    </row>
    <row r="357" spans="6:16" ht="38.25" x14ac:dyDescent="0.25">
      <c r="F357" s="11">
        <v>52030100005</v>
      </c>
      <c r="G357" s="11" t="s">
        <v>595</v>
      </c>
      <c r="I357" s="9" t="s">
        <v>1576</v>
      </c>
      <c r="J357" s="9" t="s">
        <v>1577</v>
      </c>
      <c r="L357" s="33" t="s">
        <v>2272</v>
      </c>
      <c r="M357" s="35" t="s">
        <v>2688</v>
      </c>
      <c r="N357" s="22"/>
      <c r="O357" s="36" t="s">
        <v>3141</v>
      </c>
      <c r="P357" s="36" t="s">
        <v>3992</v>
      </c>
    </row>
    <row r="358" spans="6:16" ht="38.25" x14ac:dyDescent="0.25">
      <c r="F358" s="11">
        <v>52030100006</v>
      </c>
      <c r="G358" s="11" t="s">
        <v>596</v>
      </c>
      <c r="I358" s="9" t="s">
        <v>1578</v>
      </c>
      <c r="J358" s="9" t="s">
        <v>1579</v>
      </c>
      <c r="L358" s="33" t="s">
        <v>2273</v>
      </c>
      <c r="M358" s="35" t="s">
        <v>2689</v>
      </c>
      <c r="N358" s="22"/>
      <c r="O358" s="36" t="s">
        <v>3142</v>
      </c>
      <c r="P358" s="36" t="s">
        <v>3993</v>
      </c>
    </row>
    <row r="359" spans="6:16" ht="51" x14ac:dyDescent="0.25">
      <c r="F359" s="11">
        <v>52030100007</v>
      </c>
      <c r="G359" s="11" t="s">
        <v>597</v>
      </c>
      <c r="I359" s="9" t="s">
        <v>1580</v>
      </c>
      <c r="J359" s="9" t="s">
        <v>1885</v>
      </c>
      <c r="L359" s="33" t="s">
        <v>2274</v>
      </c>
      <c r="M359" s="35" t="s">
        <v>2690</v>
      </c>
      <c r="N359" s="22"/>
      <c r="O359" s="36" t="s">
        <v>3143</v>
      </c>
      <c r="P359" s="36" t="s">
        <v>3994</v>
      </c>
    </row>
    <row r="360" spans="6:16" ht="25.5" x14ac:dyDescent="0.25">
      <c r="F360" s="11">
        <v>52030100008</v>
      </c>
      <c r="G360" s="11" t="s">
        <v>598</v>
      </c>
      <c r="I360" s="9" t="s">
        <v>1581</v>
      </c>
      <c r="J360" s="9" t="s">
        <v>1582</v>
      </c>
      <c r="L360" s="33" t="s">
        <v>2275</v>
      </c>
      <c r="M360" s="35" t="s">
        <v>2691</v>
      </c>
      <c r="N360" s="22"/>
      <c r="O360" s="36" t="s">
        <v>3144</v>
      </c>
      <c r="P360" s="36" t="s">
        <v>3995</v>
      </c>
    </row>
    <row r="361" spans="6:16" ht="38.25" x14ac:dyDescent="0.25">
      <c r="F361" s="11">
        <v>52040010001</v>
      </c>
      <c r="G361" s="11" t="s">
        <v>599</v>
      </c>
      <c r="I361" s="9" t="s">
        <v>1583</v>
      </c>
      <c r="J361" s="9" t="s">
        <v>1886</v>
      </c>
      <c r="L361" s="33" t="s">
        <v>2276</v>
      </c>
      <c r="M361" s="35" t="s">
        <v>2692</v>
      </c>
      <c r="N361" s="22"/>
      <c r="O361" s="36" t="s">
        <v>3145</v>
      </c>
      <c r="P361" s="36" t="s">
        <v>3996</v>
      </c>
    </row>
    <row r="362" spans="6:16" ht="38.25" x14ac:dyDescent="0.25">
      <c r="F362" s="11">
        <v>52040010002</v>
      </c>
      <c r="G362" s="11" t="s">
        <v>600</v>
      </c>
      <c r="I362" s="9" t="s">
        <v>1584</v>
      </c>
      <c r="J362" s="9" t="s">
        <v>1887</v>
      </c>
      <c r="L362" s="33" t="s">
        <v>2277</v>
      </c>
      <c r="M362" s="35" t="s">
        <v>2693</v>
      </c>
      <c r="N362" s="22"/>
      <c r="O362" s="36" t="s">
        <v>3146</v>
      </c>
      <c r="P362" s="36" t="s">
        <v>3997</v>
      </c>
    </row>
    <row r="363" spans="6:16" ht="63.75" x14ac:dyDescent="0.25">
      <c r="F363" s="11">
        <v>52040010003</v>
      </c>
      <c r="G363" s="11" t="s">
        <v>601</v>
      </c>
      <c r="I363" s="9" t="s">
        <v>1585</v>
      </c>
      <c r="J363" s="9" t="s">
        <v>1888</v>
      </c>
      <c r="L363" s="33" t="s">
        <v>2278</v>
      </c>
      <c r="M363" s="35" t="s">
        <v>2694</v>
      </c>
      <c r="N363" s="22"/>
      <c r="O363" s="36" t="s">
        <v>3147</v>
      </c>
      <c r="P363" s="36" t="s">
        <v>3998</v>
      </c>
    </row>
    <row r="364" spans="6:16" ht="25.5" x14ac:dyDescent="0.25">
      <c r="F364" s="11">
        <v>52040010004</v>
      </c>
      <c r="G364" s="11" t="s">
        <v>602</v>
      </c>
      <c r="I364" s="9" t="s">
        <v>1586</v>
      </c>
      <c r="J364" s="9" t="s">
        <v>1587</v>
      </c>
      <c r="L364" s="33" t="s">
        <v>2279</v>
      </c>
      <c r="M364" s="35" t="s">
        <v>2695</v>
      </c>
      <c r="N364" s="22"/>
      <c r="O364" s="36" t="s">
        <v>3148</v>
      </c>
      <c r="P364" s="36" t="s">
        <v>3999</v>
      </c>
    </row>
    <row r="365" spans="6:16" ht="38.25" x14ac:dyDescent="0.25">
      <c r="F365" s="11">
        <v>52040010005</v>
      </c>
      <c r="G365" s="11" t="s">
        <v>603</v>
      </c>
      <c r="I365" s="9" t="s">
        <v>1588</v>
      </c>
      <c r="J365" s="9" t="s">
        <v>1589</v>
      </c>
      <c r="L365" s="33" t="s">
        <v>2280</v>
      </c>
      <c r="M365" s="35" t="s">
        <v>2696</v>
      </c>
      <c r="N365" s="22"/>
      <c r="O365" s="36" t="s">
        <v>3149</v>
      </c>
      <c r="P365" s="36" t="s">
        <v>4000</v>
      </c>
    </row>
    <row r="366" spans="6:16" ht="38.25" x14ac:dyDescent="0.25">
      <c r="F366" s="11">
        <v>52040010006</v>
      </c>
      <c r="G366" s="11" t="s">
        <v>604</v>
      </c>
      <c r="I366" s="9" t="s">
        <v>1590</v>
      </c>
      <c r="J366" s="9" t="s">
        <v>1591</v>
      </c>
      <c r="L366" s="33" t="s">
        <v>2281</v>
      </c>
      <c r="M366" s="35" t="s">
        <v>2697</v>
      </c>
      <c r="N366" s="22"/>
      <c r="O366" s="36" t="s">
        <v>3150</v>
      </c>
      <c r="P366" s="36" t="s">
        <v>4001</v>
      </c>
    </row>
    <row r="367" spans="6:16" ht="38.25" x14ac:dyDescent="0.25">
      <c r="F367" s="11">
        <v>52040020001</v>
      </c>
      <c r="G367" s="11" t="s">
        <v>605</v>
      </c>
      <c r="I367" s="9" t="s">
        <v>1592</v>
      </c>
      <c r="J367" s="9" t="s">
        <v>1593</v>
      </c>
      <c r="L367" s="33" t="s">
        <v>2282</v>
      </c>
      <c r="M367" s="35" t="s">
        <v>2698</v>
      </c>
      <c r="N367" s="22"/>
      <c r="O367" s="36" t="s">
        <v>3151</v>
      </c>
      <c r="P367" s="36" t="s">
        <v>4002</v>
      </c>
    </row>
    <row r="368" spans="6:16" ht="51" x14ac:dyDescent="0.25">
      <c r="F368" s="11">
        <v>52040020002</v>
      </c>
      <c r="G368" s="11" t="s">
        <v>606</v>
      </c>
      <c r="I368" s="9" t="s">
        <v>1594</v>
      </c>
      <c r="J368" s="9" t="s">
        <v>1595</v>
      </c>
      <c r="L368" s="33" t="s">
        <v>2283</v>
      </c>
      <c r="M368" s="35" t="s">
        <v>2699</v>
      </c>
      <c r="N368" s="22"/>
      <c r="O368" s="36" t="s">
        <v>3152</v>
      </c>
      <c r="P368" s="36" t="s">
        <v>4003</v>
      </c>
    </row>
    <row r="369" spans="6:16" ht="38.25" x14ac:dyDescent="0.25">
      <c r="F369" s="11">
        <v>52040020003</v>
      </c>
      <c r="G369" s="11" t="s">
        <v>607</v>
      </c>
      <c r="I369" s="9" t="s">
        <v>1596</v>
      </c>
      <c r="J369" s="9" t="s">
        <v>1889</v>
      </c>
      <c r="L369" s="33" t="s">
        <v>2284</v>
      </c>
      <c r="M369" s="35" t="s">
        <v>2700</v>
      </c>
      <c r="N369" s="22"/>
      <c r="O369" s="36" t="s">
        <v>3153</v>
      </c>
      <c r="P369" s="36" t="s">
        <v>4004</v>
      </c>
    </row>
    <row r="370" spans="6:16" ht="76.5" x14ac:dyDescent="0.25">
      <c r="F370" s="11">
        <v>52040030001</v>
      </c>
      <c r="G370" s="11" t="s">
        <v>608</v>
      </c>
      <c r="I370" s="9" t="s">
        <v>1597</v>
      </c>
      <c r="J370" s="9" t="s">
        <v>1890</v>
      </c>
      <c r="L370" s="33" t="s">
        <v>2285</v>
      </c>
      <c r="M370" s="35" t="s">
        <v>2701</v>
      </c>
      <c r="N370" s="22"/>
      <c r="O370" s="36" t="s">
        <v>3154</v>
      </c>
      <c r="P370" s="36" t="s">
        <v>4005</v>
      </c>
    </row>
    <row r="371" spans="6:16" ht="51" x14ac:dyDescent="0.25">
      <c r="F371" s="11">
        <v>52040030002</v>
      </c>
      <c r="G371" s="11" t="s">
        <v>609</v>
      </c>
      <c r="I371" s="9" t="s">
        <v>1598</v>
      </c>
      <c r="J371" s="9" t="s">
        <v>1599</v>
      </c>
      <c r="L371" s="33" t="s">
        <v>2286</v>
      </c>
      <c r="M371" s="35" t="s">
        <v>2702</v>
      </c>
      <c r="N371" s="21"/>
      <c r="O371" s="36" t="s">
        <v>3155</v>
      </c>
      <c r="P371" s="36" t="s">
        <v>4006</v>
      </c>
    </row>
    <row r="372" spans="6:16" ht="51" x14ac:dyDescent="0.25">
      <c r="F372" s="11">
        <v>52040030003</v>
      </c>
      <c r="G372" s="11" t="s">
        <v>610</v>
      </c>
      <c r="I372" s="9" t="s">
        <v>1600</v>
      </c>
      <c r="J372" s="9" t="s">
        <v>1601</v>
      </c>
      <c r="L372" s="33" t="s">
        <v>2287</v>
      </c>
      <c r="M372" s="35" t="s">
        <v>2703</v>
      </c>
      <c r="N372" s="22"/>
      <c r="O372" s="36" t="s">
        <v>3156</v>
      </c>
      <c r="P372" s="36" t="s">
        <v>4007</v>
      </c>
    </row>
    <row r="373" spans="6:16" ht="25.5" x14ac:dyDescent="0.25">
      <c r="F373" s="11">
        <v>52040040001</v>
      </c>
      <c r="G373" s="11" t="s">
        <v>611</v>
      </c>
      <c r="I373" s="9" t="s">
        <v>1602</v>
      </c>
      <c r="J373" s="9" t="s">
        <v>1603</v>
      </c>
      <c r="L373" s="33" t="s">
        <v>2288</v>
      </c>
      <c r="M373" s="35" t="s">
        <v>2704</v>
      </c>
      <c r="N373" s="22"/>
      <c r="O373" s="36" t="s">
        <v>3157</v>
      </c>
      <c r="P373" s="36" t="s">
        <v>4008</v>
      </c>
    </row>
    <row r="374" spans="6:16" ht="25.5" x14ac:dyDescent="0.25">
      <c r="F374" s="11">
        <v>52040040002</v>
      </c>
      <c r="G374" s="11" t="s">
        <v>612</v>
      </c>
      <c r="I374" s="9" t="s">
        <v>1604</v>
      </c>
      <c r="J374" s="9" t="s">
        <v>1605</v>
      </c>
      <c r="L374" s="33" t="s">
        <v>2289</v>
      </c>
      <c r="M374" s="35" t="s">
        <v>2705</v>
      </c>
      <c r="N374" s="22"/>
      <c r="O374" s="36" t="s">
        <v>3158</v>
      </c>
      <c r="P374" s="36" t="s">
        <v>4009</v>
      </c>
    </row>
    <row r="375" spans="6:16" ht="38.25" x14ac:dyDescent="0.25">
      <c r="F375" s="11">
        <v>52040040003</v>
      </c>
      <c r="G375" s="11" t="s">
        <v>613</v>
      </c>
      <c r="I375" s="9" t="s">
        <v>1606</v>
      </c>
      <c r="J375" s="9" t="s">
        <v>1607</v>
      </c>
      <c r="L375" s="33" t="s">
        <v>2290</v>
      </c>
      <c r="M375" s="35" t="s">
        <v>2706</v>
      </c>
      <c r="N375" s="22"/>
      <c r="O375" s="36" t="s">
        <v>3159</v>
      </c>
      <c r="P375" s="36" t="s">
        <v>4010</v>
      </c>
    </row>
    <row r="376" spans="6:16" ht="51" x14ac:dyDescent="0.25">
      <c r="F376" s="11">
        <v>52040040004</v>
      </c>
      <c r="G376" s="11" t="s">
        <v>614</v>
      </c>
      <c r="I376" s="9" t="s">
        <v>1608</v>
      </c>
      <c r="J376" s="9" t="s">
        <v>1609</v>
      </c>
      <c r="L376" s="33" t="s">
        <v>2291</v>
      </c>
      <c r="M376" s="35" t="s">
        <v>2707</v>
      </c>
      <c r="N376" s="22"/>
      <c r="O376" s="36" t="s">
        <v>3160</v>
      </c>
      <c r="P376" s="36" t="s">
        <v>4011</v>
      </c>
    </row>
    <row r="377" spans="6:16" ht="38.25" x14ac:dyDescent="0.25">
      <c r="F377" s="11">
        <v>52040050001</v>
      </c>
      <c r="G377" s="11" t="s">
        <v>615</v>
      </c>
      <c r="I377" s="9" t="s">
        <v>1610</v>
      </c>
      <c r="J377" s="9" t="s">
        <v>1611</v>
      </c>
      <c r="L377" s="33" t="s">
        <v>2292</v>
      </c>
      <c r="M377" s="35" t="s">
        <v>2708</v>
      </c>
      <c r="N377" s="21"/>
      <c r="O377" s="36" t="s">
        <v>3161</v>
      </c>
      <c r="P377" s="36" t="s">
        <v>4012</v>
      </c>
    </row>
    <row r="378" spans="6:16" ht="51" x14ac:dyDescent="0.25">
      <c r="F378" s="11">
        <v>52040050002</v>
      </c>
      <c r="G378" s="11" t="s">
        <v>616</v>
      </c>
      <c r="I378" s="9" t="s">
        <v>1612</v>
      </c>
      <c r="J378" s="9" t="s">
        <v>1613</v>
      </c>
      <c r="L378" s="33" t="s">
        <v>2293</v>
      </c>
      <c r="M378" s="35" t="s">
        <v>2709</v>
      </c>
      <c r="N378" s="22"/>
      <c r="O378" s="36" t="s">
        <v>3162</v>
      </c>
      <c r="P378" s="36" t="s">
        <v>4013</v>
      </c>
    </row>
    <row r="379" spans="6:16" ht="38.25" x14ac:dyDescent="0.25">
      <c r="F379" s="11">
        <v>52040050003</v>
      </c>
      <c r="G379" s="11" t="s">
        <v>617</v>
      </c>
      <c r="I379" s="9" t="s">
        <v>1614</v>
      </c>
      <c r="J379" s="9" t="s">
        <v>1615</v>
      </c>
      <c r="L379" s="33" t="s">
        <v>2294</v>
      </c>
      <c r="M379" s="35" t="s">
        <v>2710</v>
      </c>
      <c r="N379" s="22"/>
      <c r="O379" s="36" t="s">
        <v>3163</v>
      </c>
      <c r="P379" s="36" t="s">
        <v>4014</v>
      </c>
    </row>
    <row r="380" spans="6:16" ht="38.25" x14ac:dyDescent="0.25">
      <c r="F380" s="11">
        <v>52040050004</v>
      </c>
      <c r="G380" s="11" t="s">
        <v>618</v>
      </c>
      <c r="I380" s="9" t="s">
        <v>1616</v>
      </c>
      <c r="J380" s="9" t="s">
        <v>1617</v>
      </c>
      <c r="L380" s="33" t="s">
        <v>2295</v>
      </c>
      <c r="M380" s="35" t="s">
        <v>2711</v>
      </c>
      <c r="N380" s="22"/>
      <c r="O380" s="36" t="s">
        <v>3164</v>
      </c>
      <c r="P380" s="36" t="s">
        <v>4015</v>
      </c>
    </row>
    <row r="381" spans="6:16" ht="25.5" x14ac:dyDescent="0.25">
      <c r="F381" s="11">
        <v>52040050005</v>
      </c>
      <c r="G381" s="11" t="s">
        <v>619</v>
      </c>
      <c r="I381" s="9" t="s">
        <v>1618</v>
      </c>
      <c r="J381" s="9" t="s">
        <v>1619</v>
      </c>
      <c r="L381" s="33" t="s">
        <v>2296</v>
      </c>
      <c r="M381" s="35" t="s">
        <v>2712</v>
      </c>
      <c r="N381" s="22"/>
      <c r="O381" s="36" t="s">
        <v>3165</v>
      </c>
      <c r="P381" s="36" t="s">
        <v>4016</v>
      </c>
    </row>
    <row r="382" spans="6:16" ht="25.5" x14ac:dyDescent="0.25">
      <c r="F382" s="11">
        <v>52040050006</v>
      </c>
      <c r="G382" s="11" t="s">
        <v>620</v>
      </c>
      <c r="I382" s="9" t="s">
        <v>1620</v>
      </c>
      <c r="J382" s="9" t="s">
        <v>1621</v>
      </c>
      <c r="L382" s="33" t="s">
        <v>2297</v>
      </c>
      <c r="M382" s="35" t="s">
        <v>2713</v>
      </c>
      <c r="N382" s="22"/>
      <c r="O382" s="36" t="s">
        <v>3166</v>
      </c>
      <c r="P382" s="36" t="s">
        <v>4017</v>
      </c>
    </row>
    <row r="383" spans="6:16" ht="38.25" x14ac:dyDescent="0.25">
      <c r="F383" s="11">
        <v>52040050007</v>
      </c>
      <c r="G383" s="11" t="s">
        <v>621</v>
      </c>
      <c r="I383" s="9" t="s">
        <v>1622</v>
      </c>
      <c r="J383" s="9" t="s">
        <v>1891</v>
      </c>
      <c r="L383" s="33" t="s">
        <v>2298</v>
      </c>
      <c r="M383" s="35" t="s">
        <v>2714</v>
      </c>
      <c r="N383" s="22"/>
      <c r="O383" s="36" t="s">
        <v>3167</v>
      </c>
      <c r="P383" s="36" t="s">
        <v>4018</v>
      </c>
    </row>
    <row r="384" spans="6:16" ht="38.25" x14ac:dyDescent="0.25">
      <c r="F384" s="11">
        <v>52050010001</v>
      </c>
      <c r="G384" s="11" t="s">
        <v>622</v>
      </c>
      <c r="I384" s="9" t="s">
        <v>1623</v>
      </c>
      <c r="J384" s="9" t="s">
        <v>1624</v>
      </c>
      <c r="L384" s="33" t="s">
        <v>2299</v>
      </c>
      <c r="M384" s="35" t="s">
        <v>2715</v>
      </c>
      <c r="N384" s="22"/>
      <c r="O384" s="36" t="s">
        <v>3168</v>
      </c>
      <c r="P384" s="36" t="s">
        <v>4019</v>
      </c>
    </row>
    <row r="385" spans="6:16" ht="38.25" x14ac:dyDescent="0.25">
      <c r="F385" s="11">
        <v>52050010002</v>
      </c>
      <c r="G385" s="11" t="s">
        <v>623</v>
      </c>
      <c r="I385" s="9" t="s">
        <v>1625</v>
      </c>
      <c r="J385" s="9" t="s">
        <v>1892</v>
      </c>
      <c r="L385" s="33" t="s">
        <v>2300</v>
      </c>
      <c r="M385" s="35" t="s">
        <v>2716</v>
      </c>
      <c r="N385" s="22"/>
      <c r="O385" s="36" t="s">
        <v>3169</v>
      </c>
      <c r="P385" s="36" t="s">
        <v>4020</v>
      </c>
    </row>
    <row r="386" spans="6:16" ht="38.25" x14ac:dyDescent="0.25">
      <c r="F386" s="11">
        <v>52050010003</v>
      </c>
      <c r="G386" s="11" t="s">
        <v>624</v>
      </c>
      <c r="I386" s="9" t="s">
        <v>1626</v>
      </c>
      <c r="J386" s="9" t="s">
        <v>1627</v>
      </c>
      <c r="L386" s="33" t="s">
        <v>2301</v>
      </c>
      <c r="M386" s="35" t="s">
        <v>2710</v>
      </c>
      <c r="N386" s="22"/>
      <c r="O386" s="36" t="s">
        <v>3170</v>
      </c>
      <c r="P386" s="36" t="s">
        <v>4021</v>
      </c>
    </row>
    <row r="387" spans="6:16" ht="25.5" x14ac:dyDescent="0.25">
      <c r="F387" s="11">
        <v>52050010004</v>
      </c>
      <c r="G387" s="11" t="s">
        <v>625</v>
      </c>
      <c r="I387" s="9" t="s">
        <v>1628</v>
      </c>
      <c r="J387" s="9" t="s">
        <v>1629</v>
      </c>
      <c r="L387" s="33" t="s">
        <v>2302</v>
      </c>
      <c r="M387" s="35" t="s">
        <v>2711</v>
      </c>
      <c r="N387" s="22"/>
      <c r="O387" s="36" t="s">
        <v>3171</v>
      </c>
      <c r="P387" s="36" t="s">
        <v>4022</v>
      </c>
    </row>
    <row r="388" spans="6:16" ht="38.25" x14ac:dyDescent="0.25">
      <c r="F388" s="11">
        <v>52050010005</v>
      </c>
      <c r="G388" s="11" t="s">
        <v>626</v>
      </c>
      <c r="I388" s="9" t="s">
        <v>1630</v>
      </c>
      <c r="J388" s="9" t="s">
        <v>1893</v>
      </c>
      <c r="L388" s="33" t="s">
        <v>2303</v>
      </c>
      <c r="M388" s="35" t="s">
        <v>2712</v>
      </c>
      <c r="N388" s="22"/>
      <c r="O388" s="36" t="s">
        <v>3172</v>
      </c>
      <c r="P388" s="36" t="s">
        <v>4023</v>
      </c>
    </row>
    <row r="389" spans="6:16" ht="25.5" x14ac:dyDescent="0.25">
      <c r="F389" s="11">
        <v>52050010006</v>
      </c>
      <c r="G389" s="11" t="s">
        <v>627</v>
      </c>
      <c r="I389" s="9" t="s">
        <v>1631</v>
      </c>
      <c r="J389" s="9" t="s">
        <v>1632</v>
      </c>
      <c r="L389" s="33" t="s">
        <v>2304</v>
      </c>
      <c r="M389" s="35" t="s">
        <v>2713</v>
      </c>
      <c r="N389" s="22"/>
      <c r="O389" s="36" t="s">
        <v>3173</v>
      </c>
      <c r="P389" s="36" t="s">
        <v>4024</v>
      </c>
    </row>
    <row r="390" spans="6:16" ht="38.25" x14ac:dyDescent="0.25">
      <c r="F390" s="11">
        <v>52050010007</v>
      </c>
      <c r="G390" s="11" t="s">
        <v>628</v>
      </c>
      <c r="I390" s="9" t="s">
        <v>1633</v>
      </c>
      <c r="J390" s="9" t="s">
        <v>1634</v>
      </c>
      <c r="L390" s="33" t="s">
        <v>2305</v>
      </c>
      <c r="M390" s="35" t="s">
        <v>2714</v>
      </c>
      <c r="N390" s="22"/>
      <c r="O390" s="36" t="s">
        <v>3174</v>
      </c>
      <c r="P390" s="36" t="s">
        <v>4025</v>
      </c>
    </row>
    <row r="391" spans="6:16" ht="25.5" x14ac:dyDescent="0.25">
      <c r="F391" s="11">
        <v>52050010008</v>
      </c>
      <c r="G391" s="11" t="s">
        <v>629</v>
      </c>
      <c r="I391" s="9" t="s">
        <v>1635</v>
      </c>
      <c r="J391" s="9" t="s">
        <v>1611</v>
      </c>
      <c r="L391" s="33" t="s">
        <v>2306</v>
      </c>
      <c r="M391" s="35" t="s">
        <v>2717</v>
      </c>
      <c r="N391" s="22"/>
      <c r="O391" s="36" t="s">
        <v>3175</v>
      </c>
      <c r="P391" s="36" t="s">
        <v>4026</v>
      </c>
    </row>
    <row r="392" spans="6:16" ht="38.25" x14ac:dyDescent="0.25">
      <c r="F392" s="11">
        <v>52050010009</v>
      </c>
      <c r="G392" s="11" t="s">
        <v>630</v>
      </c>
      <c r="I392" s="9" t="s">
        <v>1636</v>
      </c>
      <c r="J392" s="9" t="s">
        <v>1637</v>
      </c>
      <c r="L392" s="33" t="s">
        <v>2307</v>
      </c>
      <c r="M392" s="35" t="s">
        <v>2718</v>
      </c>
      <c r="N392" s="22"/>
      <c r="O392" s="36" t="s">
        <v>3176</v>
      </c>
      <c r="P392" s="36" t="s">
        <v>4027</v>
      </c>
    </row>
    <row r="393" spans="6:16" ht="38.25" x14ac:dyDescent="0.25">
      <c r="F393" s="11">
        <v>52050010010</v>
      </c>
      <c r="G393" s="11" t="s">
        <v>631</v>
      </c>
      <c r="I393" s="9" t="s">
        <v>1638</v>
      </c>
      <c r="J393" s="9" t="s">
        <v>1639</v>
      </c>
      <c r="L393" s="33" t="s">
        <v>2308</v>
      </c>
      <c r="M393" s="35" t="s">
        <v>2719</v>
      </c>
      <c r="N393" s="22"/>
      <c r="O393" s="36" t="s">
        <v>3177</v>
      </c>
      <c r="P393" s="36" t="s">
        <v>4028</v>
      </c>
    </row>
    <row r="394" spans="6:16" ht="25.5" x14ac:dyDescent="0.25">
      <c r="F394" s="11">
        <v>52050020001</v>
      </c>
      <c r="G394" s="11" t="s">
        <v>632</v>
      </c>
      <c r="I394" s="9" t="s">
        <v>1640</v>
      </c>
      <c r="J394" s="9" t="s">
        <v>1641</v>
      </c>
      <c r="L394" s="33" t="s">
        <v>2309</v>
      </c>
      <c r="M394" s="35" t="s">
        <v>2720</v>
      </c>
      <c r="N394" s="22"/>
      <c r="O394" s="36" t="s">
        <v>3178</v>
      </c>
      <c r="P394" s="36" t="s">
        <v>4029</v>
      </c>
    </row>
    <row r="395" spans="6:16" ht="38.25" x14ac:dyDescent="0.25">
      <c r="F395" s="11">
        <v>52050020002</v>
      </c>
      <c r="G395" s="11" t="s">
        <v>633</v>
      </c>
      <c r="I395" s="9" t="s">
        <v>1642</v>
      </c>
      <c r="J395" s="9" t="s">
        <v>1643</v>
      </c>
      <c r="L395" s="33" t="s">
        <v>2310</v>
      </c>
      <c r="M395" s="35" t="s">
        <v>2721</v>
      </c>
      <c r="N395" s="22"/>
      <c r="O395" s="36" t="s">
        <v>3179</v>
      </c>
      <c r="P395" s="36" t="s">
        <v>4030</v>
      </c>
    </row>
    <row r="396" spans="6:16" ht="38.25" x14ac:dyDescent="0.25">
      <c r="F396" s="11">
        <v>52050020003</v>
      </c>
      <c r="G396" s="11" t="s">
        <v>634</v>
      </c>
      <c r="I396" s="9" t="s">
        <v>1644</v>
      </c>
      <c r="J396" s="9" t="s">
        <v>1894</v>
      </c>
      <c r="L396" s="33" t="s">
        <v>2311</v>
      </c>
      <c r="M396" s="35" t="s">
        <v>2722</v>
      </c>
      <c r="N396" s="22"/>
      <c r="O396" s="36" t="s">
        <v>3180</v>
      </c>
      <c r="P396" s="36" t="s">
        <v>4031</v>
      </c>
    </row>
    <row r="397" spans="6:16" ht="38.25" x14ac:dyDescent="0.25">
      <c r="F397" s="11">
        <v>52050020004</v>
      </c>
      <c r="G397" s="11" t="s">
        <v>635</v>
      </c>
      <c r="I397" s="9" t="s">
        <v>1645</v>
      </c>
      <c r="J397" s="9" t="s">
        <v>1895</v>
      </c>
      <c r="L397" s="33" t="s">
        <v>2312</v>
      </c>
      <c r="M397" s="35" t="s">
        <v>2723</v>
      </c>
      <c r="N397" s="22"/>
      <c r="O397" s="36" t="s">
        <v>3181</v>
      </c>
      <c r="P397" s="36" t="s">
        <v>4032</v>
      </c>
    </row>
    <row r="398" spans="6:16" ht="25.5" x14ac:dyDescent="0.25">
      <c r="F398" s="11">
        <v>52050020005</v>
      </c>
      <c r="G398" s="11" t="s">
        <v>636</v>
      </c>
      <c r="I398" s="9" t="s">
        <v>1646</v>
      </c>
      <c r="J398" s="9" t="s">
        <v>1647</v>
      </c>
      <c r="L398" s="33" t="s">
        <v>2313</v>
      </c>
      <c r="M398" s="35" t="s">
        <v>2724</v>
      </c>
      <c r="N398" s="22"/>
      <c r="O398" s="36" t="s">
        <v>3182</v>
      </c>
      <c r="P398" s="36" t="s">
        <v>4033</v>
      </c>
    </row>
    <row r="399" spans="6:16" ht="38.25" x14ac:dyDescent="0.25">
      <c r="F399" s="11">
        <v>52050020006</v>
      </c>
      <c r="G399" s="11" t="s">
        <v>637</v>
      </c>
      <c r="I399" s="9" t="s">
        <v>1648</v>
      </c>
      <c r="J399" s="9" t="s">
        <v>1649</v>
      </c>
      <c r="L399" s="33" t="s">
        <v>2314</v>
      </c>
      <c r="M399" s="35" t="s">
        <v>2725</v>
      </c>
      <c r="N399" s="22"/>
      <c r="O399" s="36" t="s">
        <v>3183</v>
      </c>
      <c r="P399" s="36" t="s">
        <v>4034</v>
      </c>
    </row>
    <row r="400" spans="6:16" ht="38.25" x14ac:dyDescent="0.25">
      <c r="F400" s="11">
        <v>52050020007</v>
      </c>
      <c r="G400" s="11" t="s">
        <v>638</v>
      </c>
      <c r="I400" s="9" t="s">
        <v>1650</v>
      </c>
      <c r="J400" s="9" t="s">
        <v>1627</v>
      </c>
      <c r="L400" s="33" t="s">
        <v>2315</v>
      </c>
      <c r="M400" s="35" t="s">
        <v>2726</v>
      </c>
      <c r="N400" s="22"/>
      <c r="O400" s="36" t="s">
        <v>3184</v>
      </c>
      <c r="P400" s="36" t="s">
        <v>4035</v>
      </c>
    </row>
    <row r="401" spans="6:16" ht="25.5" x14ac:dyDescent="0.25">
      <c r="F401" s="11">
        <v>52050020008</v>
      </c>
      <c r="G401" s="11" t="s">
        <v>639</v>
      </c>
      <c r="I401" s="9" t="s">
        <v>1651</v>
      </c>
      <c r="J401" s="9" t="s">
        <v>1652</v>
      </c>
      <c r="L401" s="33" t="s">
        <v>2316</v>
      </c>
      <c r="M401" s="35" t="s">
        <v>2727</v>
      </c>
      <c r="N401" s="22"/>
      <c r="O401" s="36" t="s">
        <v>3185</v>
      </c>
      <c r="P401" s="36" t="s">
        <v>4036</v>
      </c>
    </row>
    <row r="402" spans="6:16" ht="38.25" x14ac:dyDescent="0.25">
      <c r="F402" s="11">
        <v>52050020009</v>
      </c>
      <c r="G402" s="11" t="s">
        <v>640</v>
      </c>
      <c r="I402" s="9" t="s">
        <v>1653</v>
      </c>
      <c r="J402" s="9" t="s">
        <v>1654</v>
      </c>
      <c r="L402" s="33" t="s">
        <v>2317</v>
      </c>
      <c r="M402" s="35" t="s">
        <v>2728</v>
      </c>
      <c r="N402" s="22"/>
      <c r="O402" s="36" t="s">
        <v>3186</v>
      </c>
      <c r="P402" s="36" t="s">
        <v>4037</v>
      </c>
    </row>
    <row r="403" spans="6:16" ht="38.25" x14ac:dyDescent="0.25">
      <c r="F403" s="11">
        <v>52050020010</v>
      </c>
      <c r="G403" s="11" t="s">
        <v>641</v>
      </c>
      <c r="I403" s="9" t="s">
        <v>1655</v>
      </c>
      <c r="J403" s="9" t="s">
        <v>1656</v>
      </c>
      <c r="L403" s="33" t="s">
        <v>2318</v>
      </c>
      <c r="M403" s="35" t="s">
        <v>2729</v>
      </c>
      <c r="N403" s="22"/>
      <c r="O403" s="36" t="s">
        <v>3187</v>
      </c>
      <c r="P403" s="36" t="s">
        <v>4038</v>
      </c>
    </row>
    <row r="404" spans="6:16" ht="25.5" x14ac:dyDescent="0.25">
      <c r="F404" s="11">
        <v>52050020011</v>
      </c>
      <c r="G404" s="11" t="s">
        <v>642</v>
      </c>
      <c r="I404" s="9" t="s">
        <v>1657</v>
      </c>
      <c r="J404" s="9" t="s">
        <v>1658</v>
      </c>
      <c r="L404" s="33" t="s">
        <v>2319</v>
      </c>
      <c r="M404" s="35" t="s">
        <v>2730</v>
      </c>
      <c r="N404" s="22"/>
      <c r="O404" s="36" t="s">
        <v>3188</v>
      </c>
      <c r="P404" s="36" t="s">
        <v>4039</v>
      </c>
    </row>
    <row r="405" spans="6:16" ht="38.25" x14ac:dyDescent="0.25">
      <c r="F405" s="11">
        <v>52050020012</v>
      </c>
      <c r="G405" s="11" t="s">
        <v>643</v>
      </c>
      <c r="I405" s="9" t="s">
        <v>1659</v>
      </c>
      <c r="J405" s="9" t="s">
        <v>1896</v>
      </c>
      <c r="L405" s="33" t="s">
        <v>2320</v>
      </c>
      <c r="M405" s="35" t="s">
        <v>2731</v>
      </c>
      <c r="N405" s="22"/>
      <c r="O405" s="36" t="s">
        <v>3189</v>
      </c>
      <c r="P405" s="36" t="s">
        <v>4040</v>
      </c>
    </row>
    <row r="406" spans="6:16" ht="38.25" x14ac:dyDescent="0.25">
      <c r="F406" s="11">
        <v>52050020013</v>
      </c>
      <c r="G406" s="11" t="s">
        <v>644</v>
      </c>
      <c r="I406" s="9" t="s">
        <v>1660</v>
      </c>
      <c r="J406" s="9" t="s">
        <v>1661</v>
      </c>
      <c r="L406" s="33" t="s">
        <v>2321</v>
      </c>
      <c r="M406" s="35" t="s">
        <v>2732</v>
      </c>
      <c r="N406" s="22"/>
      <c r="O406" s="36" t="s">
        <v>3190</v>
      </c>
      <c r="P406" s="36" t="s">
        <v>4041</v>
      </c>
    </row>
    <row r="407" spans="6:16" ht="38.25" x14ac:dyDescent="0.25">
      <c r="F407" s="11">
        <v>52050020014</v>
      </c>
      <c r="G407" s="11" t="s">
        <v>645</v>
      </c>
      <c r="I407" s="9" t="s">
        <v>1662</v>
      </c>
      <c r="J407" s="9" t="s">
        <v>1663</v>
      </c>
      <c r="L407" s="33" t="s">
        <v>2322</v>
      </c>
      <c r="M407" s="35" t="s">
        <v>2733</v>
      </c>
      <c r="N407" s="22"/>
      <c r="O407" s="36" t="s">
        <v>3191</v>
      </c>
      <c r="P407" s="36" t="s">
        <v>4042</v>
      </c>
    </row>
    <row r="408" spans="6:16" ht="25.5" x14ac:dyDescent="0.25">
      <c r="F408" s="11">
        <v>52050020015</v>
      </c>
      <c r="G408" s="11" t="s">
        <v>646</v>
      </c>
      <c r="I408" s="9" t="s">
        <v>1664</v>
      </c>
      <c r="J408" s="9" t="s">
        <v>1665</v>
      </c>
      <c r="L408" s="33" t="s">
        <v>2323</v>
      </c>
      <c r="M408" s="35" t="s">
        <v>2734</v>
      </c>
      <c r="N408" s="22"/>
      <c r="O408" s="36" t="s">
        <v>3192</v>
      </c>
      <c r="P408" s="36" t="s">
        <v>4043</v>
      </c>
    </row>
    <row r="409" spans="6:16" ht="38.25" x14ac:dyDescent="0.25">
      <c r="F409" s="11">
        <v>52050020016</v>
      </c>
      <c r="G409" s="11" t="s">
        <v>647</v>
      </c>
      <c r="I409" s="9" t="s">
        <v>1666</v>
      </c>
      <c r="J409" s="9" t="s">
        <v>1897</v>
      </c>
      <c r="L409" s="33" t="s">
        <v>2324</v>
      </c>
      <c r="M409" s="35" t="s">
        <v>2735</v>
      </c>
      <c r="N409" s="22"/>
      <c r="O409" s="36" t="s">
        <v>3193</v>
      </c>
      <c r="P409" s="36" t="s">
        <v>4044</v>
      </c>
    </row>
    <row r="410" spans="6:16" ht="38.25" x14ac:dyDescent="0.25">
      <c r="F410" s="11">
        <v>52050020017</v>
      </c>
      <c r="G410" s="11" t="s">
        <v>648</v>
      </c>
      <c r="I410" s="9" t="s">
        <v>1667</v>
      </c>
      <c r="J410" s="9" t="s">
        <v>1627</v>
      </c>
      <c r="L410" s="33" t="s">
        <v>2325</v>
      </c>
      <c r="M410" s="35" t="s">
        <v>2736</v>
      </c>
      <c r="N410" s="22"/>
      <c r="O410" s="36" t="s">
        <v>3194</v>
      </c>
      <c r="P410" s="36" t="s">
        <v>4045</v>
      </c>
    </row>
    <row r="411" spans="6:16" ht="38.25" x14ac:dyDescent="0.25">
      <c r="F411" s="11">
        <v>53010010001</v>
      </c>
      <c r="G411" s="11" t="s">
        <v>649</v>
      </c>
      <c r="I411" s="9" t="s">
        <v>1668</v>
      </c>
      <c r="J411" s="9" t="s">
        <v>1669</v>
      </c>
      <c r="L411" s="33" t="s">
        <v>2326</v>
      </c>
      <c r="M411" s="35" t="s">
        <v>2737</v>
      </c>
      <c r="N411" s="22"/>
      <c r="O411" s="36" t="s">
        <v>3195</v>
      </c>
      <c r="P411" s="36" t="s">
        <v>4046</v>
      </c>
    </row>
    <row r="412" spans="6:16" ht="63.75" x14ac:dyDescent="0.25">
      <c r="F412" s="11">
        <v>53010010002</v>
      </c>
      <c r="G412" s="11" t="s">
        <v>650</v>
      </c>
      <c r="I412" s="9" t="s">
        <v>1670</v>
      </c>
      <c r="J412" s="9" t="s">
        <v>1898</v>
      </c>
      <c r="L412" s="33" t="s">
        <v>2327</v>
      </c>
      <c r="M412" s="35" t="s">
        <v>2738</v>
      </c>
      <c r="N412" s="21"/>
      <c r="O412" s="36" t="s">
        <v>3196</v>
      </c>
      <c r="P412" s="36" t="s">
        <v>4047</v>
      </c>
    </row>
    <row r="413" spans="6:16" ht="38.25" x14ac:dyDescent="0.25">
      <c r="F413" s="11">
        <v>53010010003</v>
      </c>
      <c r="G413" s="11" t="s">
        <v>651</v>
      </c>
      <c r="I413" s="9" t="s">
        <v>1671</v>
      </c>
      <c r="J413" s="9" t="s">
        <v>1672</v>
      </c>
      <c r="L413" s="33" t="s">
        <v>2328</v>
      </c>
      <c r="M413" s="35" t="s">
        <v>2739</v>
      </c>
      <c r="N413" s="22"/>
      <c r="O413" s="36" t="s">
        <v>3197</v>
      </c>
      <c r="P413" s="36" t="s">
        <v>4048</v>
      </c>
    </row>
    <row r="414" spans="6:16" ht="51" x14ac:dyDescent="0.25">
      <c r="F414" s="11">
        <v>53010010004</v>
      </c>
      <c r="G414" s="11" t="s">
        <v>652</v>
      </c>
      <c r="I414" s="9" t="s">
        <v>1673</v>
      </c>
      <c r="J414" s="9" t="s">
        <v>1674</v>
      </c>
      <c r="L414" s="33" t="s">
        <v>2329</v>
      </c>
      <c r="M414" s="35" t="s">
        <v>2740</v>
      </c>
      <c r="N414" s="22"/>
      <c r="O414" s="36" t="s">
        <v>3198</v>
      </c>
      <c r="P414" s="36" t="s">
        <v>4049</v>
      </c>
    </row>
    <row r="415" spans="6:16" ht="51" x14ac:dyDescent="0.25">
      <c r="F415" s="11">
        <v>53010010005</v>
      </c>
      <c r="G415" s="11" t="s">
        <v>653</v>
      </c>
      <c r="I415" s="9" t="s">
        <v>1675</v>
      </c>
      <c r="J415" s="9" t="s">
        <v>1676</v>
      </c>
      <c r="L415" s="33" t="s">
        <v>2330</v>
      </c>
      <c r="M415" s="35" t="s">
        <v>2741</v>
      </c>
      <c r="N415" s="22"/>
      <c r="O415" s="36" t="s">
        <v>3199</v>
      </c>
      <c r="P415" s="36" t="s">
        <v>4050</v>
      </c>
    </row>
    <row r="416" spans="6:16" ht="38.25" x14ac:dyDescent="0.25">
      <c r="F416" s="11">
        <v>53010010006</v>
      </c>
      <c r="G416" s="11" t="s">
        <v>654</v>
      </c>
      <c r="I416" s="9" t="s">
        <v>1677</v>
      </c>
      <c r="J416" s="9" t="s">
        <v>1678</v>
      </c>
      <c r="L416" s="33" t="s">
        <v>2331</v>
      </c>
      <c r="M416" s="35" t="s">
        <v>2742</v>
      </c>
      <c r="N416" s="21"/>
      <c r="O416" s="36" t="s">
        <v>3200</v>
      </c>
      <c r="P416" s="36" t="s">
        <v>4051</v>
      </c>
    </row>
    <row r="417" spans="6:16" ht="63.75" x14ac:dyDescent="0.25">
      <c r="F417" s="11">
        <v>53010010007</v>
      </c>
      <c r="G417" s="11" t="s">
        <v>655</v>
      </c>
      <c r="I417" s="9" t="s">
        <v>1679</v>
      </c>
      <c r="J417" s="9" t="s">
        <v>1899</v>
      </c>
      <c r="L417" s="33" t="s">
        <v>2332</v>
      </c>
      <c r="M417" s="35" t="s">
        <v>2743</v>
      </c>
      <c r="N417" s="21"/>
      <c r="O417" s="36" t="s">
        <v>3201</v>
      </c>
      <c r="P417" s="36" t="s">
        <v>4052</v>
      </c>
    </row>
    <row r="418" spans="6:16" ht="38.25" x14ac:dyDescent="0.25">
      <c r="F418" s="11">
        <v>53010020001</v>
      </c>
      <c r="G418" s="11" t="s">
        <v>656</v>
      </c>
      <c r="I418" s="9" t="s">
        <v>1680</v>
      </c>
      <c r="J418" s="9" t="s">
        <v>1681</v>
      </c>
      <c r="L418" s="33" t="s">
        <v>2333</v>
      </c>
      <c r="M418" s="35" t="s">
        <v>2744</v>
      </c>
      <c r="N418" s="21"/>
      <c r="O418" s="36" t="s">
        <v>3202</v>
      </c>
      <c r="P418" s="36" t="s">
        <v>4053</v>
      </c>
    </row>
    <row r="419" spans="6:16" ht="25.5" x14ac:dyDescent="0.25">
      <c r="F419" s="11">
        <v>53010020002</v>
      </c>
      <c r="G419" s="11" t="s">
        <v>657</v>
      </c>
      <c r="I419" s="9" t="s">
        <v>1682</v>
      </c>
      <c r="J419" s="9" t="s">
        <v>1683</v>
      </c>
      <c r="L419" s="33" t="s">
        <v>2334</v>
      </c>
      <c r="M419" s="35" t="s">
        <v>2745</v>
      </c>
      <c r="N419" s="22"/>
      <c r="O419" s="36" t="s">
        <v>3203</v>
      </c>
      <c r="P419" s="36" t="s">
        <v>4054</v>
      </c>
    </row>
    <row r="420" spans="6:16" ht="38.25" x14ac:dyDescent="0.25">
      <c r="F420" s="11">
        <v>53010020003</v>
      </c>
      <c r="G420" s="11" t="s">
        <v>658</v>
      </c>
      <c r="I420" s="9" t="s">
        <v>1684</v>
      </c>
      <c r="J420" s="9" t="s">
        <v>1685</v>
      </c>
      <c r="L420" s="33" t="s">
        <v>2335</v>
      </c>
      <c r="M420" s="35" t="s">
        <v>2741</v>
      </c>
      <c r="N420" s="22"/>
      <c r="O420" s="36" t="s">
        <v>3204</v>
      </c>
      <c r="P420" s="36" t="s">
        <v>4055</v>
      </c>
    </row>
    <row r="421" spans="6:16" ht="25.5" x14ac:dyDescent="0.25">
      <c r="F421" s="11">
        <v>53010020004</v>
      </c>
      <c r="G421" s="11" t="s">
        <v>659</v>
      </c>
      <c r="I421" s="9" t="s">
        <v>1686</v>
      </c>
      <c r="J421" s="9" t="s">
        <v>1687</v>
      </c>
      <c r="L421" s="33" t="s">
        <v>2336</v>
      </c>
      <c r="M421" s="35" t="s">
        <v>2746</v>
      </c>
      <c r="N421" s="22"/>
      <c r="O421" s="36" t="s">
        <v>3205</v>
      </c>
      <c r="P421" s="36" t="s">
        <v>4056</v>
      </c>
    </row>
    <row r="422" spans="6:16" ht="38.25" x14ac:dyDescent="0.25">
      <c r="F422" s="11">
        <v>53010030001</v>
      </c>
      <c r="G422" s="11" t="s">
        <v>660</v>
      </c>
      <c r="I422" s="9" t="s">
        <v>1688</v>
      </c>
      <c r="J422" s="9" t="s">
        <v>1689</v>
      </c>
      <c r="L422" s="33" t="s">
        <v>2337</v>
      </c>
      <c r="M422" s="35" t="s">
        <v>2747</v>
      </c>
      <c r="N422" s="22"/>
      <c r="O422" s="36" t="s">
        <v>3206</v>
      </c>
      <c r="P422" s="36" t="s">
        <v>4057</v>
      </c>
    </row>
    <row r="423" spans="6:16" ht="51" x14ac:dyDescent="0.25">
      <c r="F423" s="11">
        <v>53010030002</v>
      </c>
      <c r="G423" s="11" t="s">
        <v>661</v>
      </c>
      <c r="I423" s="9" t="s">
        <v>1690</v>
      </c>
      <c r="J423" s="9" t="s">
        <v>1691</v>
      </c>
      <c r="L423" s="33" t="s">
        <v>2338</v>
      </c>
      <c r="M423" s="35" t="s">
        <v>2748</v>
      </c>
      <c r="N423" s="22"/>
      <c r="O423" s="36" t="s">
        <v>3207</v>
      </c>
      <c r="P423" s="36" t="s">
        <v>4058</v>
      </c>
    </row>
    <row r="424" spans="6:16" ht="38.25" x14ac:dyDescent="0.25">
      <c r="F424" s="11">
        <v>53010030003</v>
      </c>
      <c r="G424" s="11" t="s">
        <v>662</v>
      </c>
      <c r="I424" s="9" t="s">
        <v>1692</v>
      </c>
      <c r="J424" s="9" t="s">
        <v>1693</v>
      </c>
      <c r="L424" s="33" t="s">
        <v>2339</v>
      </c>
      <c r="M424" s="35" t="s">
        <v>2749</v>
      </c>
      <c r="N424" s="22"/>
      <c r="O424" s="36" t="s">
        <v>3208</v>
      </c>
      <c r="P424" s="36" t="s">
        <v>4059</v>
      </c>
    </row>
    <row r="425" spans="6:16" ht="38.25" x14ac:dyDescent="0.25">
      <c r="F425" s="11">
        <v>53010030004</v>
      </c>
      <c r="G425" s="11" t="s">
        <v>663</v>
      </c>
      <c r="I425" s="9" t="s">
        <v>1694</v>
      </c>
      <c r="J425" s="9" t="s">
        <v>1695</v>
      </c>
      <c r="L425" s="33" t="s">
        <v>2340</v>
      </c>
      <c r="M425" s="35" t="s">
        <v>2750</v>
      </c>
      <c r="N425" s="22"/>
      <c r="O425" s="36" t="s">
        <v>3209</v>
      </c>
      <c r="P425" s="36" t="s">
        <v>4060</v>
      </c>
    </row>
    <row r="426" spans="6:16" ht="51" x14ac:dyDescent="0.25">
      <c r="F426" s="11">
        <v>53010030005</v>
      </c>
      <c r="G426" s="11" t="s">
        <v>664</v>
      </c>
      <c r="I426" s="9" t="s">
        <v>1696</v>
      </c>
      <c r="J426" s="9" t="s">
        <v>1900</v>
      </c>
      <c r="L426" s="33" t="s">
        <v>2341</v>
      </c>
      <c r="M426" s="35" t="s">
        <v>2751</v>
      </c>
      <c r="N426" s="22"/>
      <c r="O426" s="36" t="s">
        <v>3210</v>
      </c>
      <c r="P426" s="36" t="s">
        <v>4061</v>
      </c>
    </row>
    <row r="427" spans="6:16" ht="38.25" x14ac:dyDescent="0.25">
      <c r="F427" s="11">
        <v>53010030006</v>
      </c>
      <c r="G427" s="11" t="s">
        <v>665</v>
      </c>
      <c r="I427" s="9" t="s">
        <v>1697</v>
      </c>
      <c r="J427" s="9" t="s">
        <v>1901</v>
      </c>
      <c r="L427" s="33" t="s">
        <v>2342</v>
      </c>
      <c r="M427" s="35" t="s">
        <v>2752</v>
      </c>
      <c r="N427" s="22"/>
      <c r="O427" s="36" t="s">
        <v>3211</v>
      </c>
      <c r="P427" s="36" t="s">
        <v>4062</v>
      </c>
    </row>
    <row r="428" spans="6:16" ht="63.75" x14ac:dyDescent="0.25">
      <c r="F428" s="11">
        <v>53010030007</v>
      </c>
      <c r="G428" s="11" t="s">
        <v>666</v>
      </c>
      <c r="I428" s="9" t="s">
        <v>1698</v>
      </c>
      <c r="J428" s="9" t="s">
        <v>1699</v>
      </c>
      <c r="L428" s="33" t="s">
        <v>2343</v>
      </c>
      <c r="M428" s="35" t="s">
        <v>2752</v>
      </c>
      <c r="N428" s="22"/>
      <c r="O428" s="36" t="s">
        <v>3212</v>
      </c>
      <c r="P428" s="36" t="s">
        <v>4063</v>
      </c>
    </row>
    <row r="429" spans="6:16" ht="38.25" x14ac:dyDescent="0.25">
      <c r="F429" s="11">
        <v>53010030008</v>
      </c>
      <c r="G429" s="11" t="s">
        <v>667</v>
      </c>
      <c r="I429" s="9" t="s">
        <v>1700</v>
      </c>
      <c r="J429" s="9" t="s">
        <v>1701</v>
      </c>
      <c r="L429" s="33" t="s">
        <v>2344</v>
      </c>
      <c r="M429" s="35" t="s">
        <v>2753</v>
      </c>
      <c r="N429" s="22"/>
      <c r="O429" s="36" t="s">
        <v>3213</v>
      </c>
      <c r="P429" s="36" t="s">
        <v>4064</v>
      </c>
    </row>
    <row r="430" spans="6:16" ht="38.25" x14ac:dyDescent="0.25">
      <c r="F430" s="11">
        <v>53010030009</v>
      </c>
      <c r="G430" s="11" t="s">
        <v>668</v>
      </c>
      <c r="I430" s="9" t="s">
        <v>1702</v>
      </c>
      <c r="J430" s="9" t="s">
        <v>1703</v>
      </c>
      <c r="L430" s="33" t="s">
        <v>2345</v>
      </c>
      <c r="M430" s="35" t="s">
        <v>2754</v>
      </c>
      <c r="N430" s="22"/>
      <c r="O430" s="36" t="s">
        <v>3214</v>
      </c>
      <c r="P430" s="36" t="s">
        <v>4065</v>
      </c>
    </row>
    <row r="431" spans="6:16" ht="38.25" x14ac:dyDescent="0.25">
      <c r="F431" s="11">
        <v>53010030010</v>
      </c>
      <c r="G431" s="11" t="s">
        <v>669</v>
      </c>
      <c r="I431" s="9" t="s">
        <v>1704</v>
      </c>
      <c r="J431" s="9" t="s">
        <v>1902</v>
      </c>
      <c r="L431" s="33" t="s">
        <v>2346</v>
      </c>
      <c r="M431" s="35" t="s">
        <v>2755</v>
      </c>
      <c r="N431" s="22"/>
      <c r="O431" s="36" t="s">
        <v>3215</v>
      </c>
      <c r="P431" s="36" t="s">
        <v>4066</v>
      </c>
    </row>
    <row r="432" spans="6:16" ht="38.25" x14ac:dyDescent="0.25">
      <c r="F432" s="11">
        <v>53010030011</v>
      </c>
      <c r="G432" s="11" t="s">
        <v>670</v>
      </c>
      <c r="I432" s="9" t="s">
        <v>1705</v>
      </c>
      <c r="J432" s="9" t="s">
        <v>1627</v>
      </c>
      <c r="L432" s="33" t="s">
        <v>2347</v>
      </c>
      <c r="M432" s="35" t="s">
        <v>2756</v>
      </c>
      <c r="N432" s="22"/>
      <c r="O432" s="36" t="s">
        <v>3216</v>
      </c>
      <c r="P432" s="36" t="s">
        <v>4067</v>
      </c>
    </row>
    <row r="433" spans="6:16" x14ac:dyDescent="0.25">
      <c r="F433" s="11">
        <v>53010040001</v>
      </c>
      <c r="G433" s="11" t="s">
        <v>671</v>
      </c>
      <c r="I433" s="9" t="s">
        <v>1706</v>
      </c>
      <c r="J433" s="9" t="s">
        <v>1629</v>
      </c>
      <c r="L433" s="33" t="s">
        <v>2348</v>
      </c>
      <c r="M433" s="35" t="s">
        <v>2757</v>
      </c>
      <c r="N433" s="22"/>
      <c r="O433" s="36" t="s">
        <v>3217</v>
      </c>
      <c r="P433" s="36" t="s">
        <v>4068</v>
      </c>
    </row>
    <row r="434" spans="6:16" ht="38.25" x14ac:dyDescent="0.25">
      <c r="F434" s="11">
        <v>53010040002</v>
      </c>
      <c r="G434" s="11" t="s">
        <v>672</v>
      </c>
      <c r="I434" s="9" t="s">
        <v>1707</v>
      </c>
      <c r="J434" s="9" t="s">
        <v>1708</v>
      </c>
      <c r="L434" s="33" t="s">
        <v>2349</v>
      </c>
      <c r="M434" s="35" t="s">
        <v>2758</v>
      </c>
      <c r="N434" s="22"/>
      <c r="O434" s="36" t="s">
        <v>3218</v>
      </c>
      <c r="P434" s="36" t="s">
        <v>4069</v>
      </c>
    </row>
    <row r="435" spans="6:16" ht="38.25" x14ac:dyDescent="0.25">
      <c r="F435" s="11">
        <v>53010040003</v>
      </c>
      <c r="G435" s="11" t="s">
        <v>673</v>
      </c>
      <c r="I435" s="9" t="s">
        <v>1709</v>
      </c>
      <c r="J435" s="9" t="s">
        <v>1903</v>
      </c>
      <c r="L435" s="33" t="s">
        <v>2350</v>
      </c>
      <c r="M435" s="35" t="s">
        <v>2759</v>
      </c>
      <c r="N435" s="22"/>
      <c r="O435" s="36" t="s">
        <v>3219</v>
      </c>
      <c r="P435" s="36" t="s">
        <v>4070</v>
      </c>
    </row>
    <row r="436" spans="6:16" ht="25.5" x14ac:dyDescent="0.25">
      <c r="F436" s="11">
        <v>53010040004</v>
      </c>
      <c r="G436" s="11" t="s">
        <v>674</v>
      </c>
      <c r="I436" s="9" t="s">
        <v>1710</v>
      </c>
      <c r="J436" s="9" t="s">
        <v>1711</v>
      </c>
      <c r="L436" s="33" t="s">
        <v>2351</v>
      </c>
      <c r="M436" s="35" t="s">
        <v>2760</v>
      </c>
      <c r="N436" s="22"/>
      <c r="O436" s="36" t="s">
        <v>3220</v>
      </c>
      <c r="P436" s="36" t="s">
        <v>4071</v>
      </c>
    </row>
    <row r="437" spans="6:16" ht="51" x14ac:dyDescent="0.25">
      <c r="F437" s="11">
        <v>53010040005</v>
      </c>
      <c r="G437" s="11" t="s">
        <v>675</v>
      </c>
      <c r="I437" s="9" t="s">
        <v>1712</v>
      </c>
      <c r="J437" s="9" t="s">
        <v>1713</v>
      </c>
      <c r="L437" s="33" t="s">
        <v>2352</v>
      </c>
      <c r="M437" s="35" t="s">
        <v>2761</v>
      </c>
      <c r="N437" s="22"/>
      <c r="O437" s="36" t="s">
        <v>3221</v>
      </c>
      <c r="P437" s="36" t="s">
        <v>4072</v>
      </c>
    </row>
    <row r="438" spans="6:16" ht="25.5" x14ac:dyDescent="0.25">
      <c r="F438" s="11">
        <v>53010040006</v>
      </c>
      <c r="G438" s="11" t="s">
        <v>676</v>
      </c>
      <c r="I438" s="9" t="s">
        <v>1714</v>
      </c>
      <c r="J438" s="9" t="s">
        <v>1715</v>
      </c>
      <c r="L438" s="33" t="s">
        <v>2353</v>
      </c>
      <c r="M438" s="35" t="s">
        <v>2762</v>
      </c>
      <c r="N438" s="22"/>
      <c r="O438" s="36" t="s">
        <v>3222</v>
      </c>
      <c r="P438" s="36" t="s">
        <v>4073</v>
      </c>
    </row>
    <row r="439" spans="6:16" ht="25.5" x14ac:dyDescent="0.25">
      <c r="F439" s="11">
        <v>53010040007</v>
      </c>
      <c r="G439" s="11" t="s">
        <v>677</v>
      </c>
      <c r="I439" s="9" t="s">
        <v>1716</v>
      </c>
      <c r="J439" s="9" t="s">
        <v>1717</v>
      </c>
      <c r="L439" s="33" t="s">
        <v>2354</v>
      </c>
      <c r="M439" s="35" t="s">
        <v>2763</v>
      </c>
      <c r="N439" s="22"/>
      <c r="O439" s="36" t="s">
        <v>3223</v>
      </c>
      <c r="P439" s="36" t="s">
        <v>4074</v>
      </c>
    </row>
    <row r="440" spans="6:16" ht="25.5" x14ac:dyDescent="0.25">
      <c r="F440" s="11">
        <v>53010040008</v>
      </c>
      <c r="G440" s="11" t="s">
        <v>678</v>
      </c>
      <c r="I440" s="9" t="s">
        <v>1718</v>
      </c>
      <c r="J440" s="9" t="s">
        <v>1719</v>
      </c>
      <c r="L440" s="33" t="s">
        <v>2355</v>
      </c>
      <c r="M440" s="35" t="s">
        <v>2764</v>
      </c>
      <c r="N440" s="22"/>
      <c r="O440" s="36" t="s">
        <v>3224</v>
      </c>
      <c r="P440" s="36" t="s">
        <v>4075</v>
      </c>
    </row>
    <row r="441" spans="6:16" ht="38.25" x14ac:dyDescent="0.25">
      <c r="F441" s="11">
        <v>53020010001</v>
      </c>
      <c r="G441" s="11" t="s">
        <v>679</v>
      </c>
      <c r="I441" s="9" t="s">
        <v>1720</v>
      </c>
      <c r="J441" s="9" t="s">
        <v>1721</v>
      </c>
      <c r="L441" s="33" t="s">
        <v>2356</v>
      </c>
      <c r="M441" s="35" t="s">
        <v>2765</v>
      </c>
      <c r="N441" s="21"/>
      <c r="O441" s="36" t="s">
        <v>3225</v>
      </c>
      <c r="P441" s="36" t="s">
        <v>4076</v>
      </c>
    </row>
    <row r="442" spans="6:16" ht="38.25" x14ac:dyDescent="0.25">
      <c r="F442" s="11">
        <v>53020010002</v>
      </c>
      <c r="G442" s="11" t="s">
        <v>680</v>
      </c>
      <c r="I442" s="9" t="s">
        <v>1722</v>
      </c>
      <c r="J442" s="9" t="s">
        <v>1904</v>
      </c>
      <c r="L442" s="33" t="s">
        <v>2357</v>
      </c>
      <c r="M442" s="35" t="s">
        <v>2766</v>
      </c>
      <c r="N442" s="22"/>
      <c r="O442" s="36" t="s">
        <v>3226</v>
      </c>
      <c r="P442" s="36" t="s">
        <v>4077</v>
      </c>
    </row>
    <row r="443" spans="6:16" ht="25.5" x14ac:dyDescent="0.25">
      <c r="F443" s="11">
        <v>53020010003</v>
      </c>
      <c r="G443" s="11" t="s">
        <v>681</v>
      </c>
      <c r="I443" s="9" t="s">
        <v>1723</v>
      </c>
      <c r="J443" s="9" t="s">
        <v>1724</v>
      </c>
      <c r="L443" s="33" t="s">
        <v>2358</v>
      </c>
      <c r="M443" s="35" t="s">
        <v>2767</v>
      </c>
      <c r="N443" s="22"/>
      <c r="O443" s="36" t="s">
        <v>3227</v>
      </c>
      <c r="P443" s="36" t="s">
        <v>4078</v>
      </c>
    </row>
    <row r="444" spans="6:16" ht="38.25" x14ac:dyDescent="0.25">
      <c r="F444" s="11">
        <v>53020010004</v>
      </c>
      <c r="G444" s="11" t="s">
        <v>682</v>
      </c>
      <c r="I444" s="9" t="s">
        <v>1725</v>
      </c>
      <c r="J444" s="9" t="s">
        <v>1726</v>
      </c>
      <c r="L444" s="33" t="s">
        <v>2359</v>
      </c>
      <c r="M444" s="35" t="s">
        <v>2768</v>
      </c>
      <c r="N444" s="22"/>
      <c r="O444" s="36" t="s">
        <v>3228</v>
      </c>
      <c r="P444" s="36" t="s">
        <v>4079</v>
      </c>
    </row>
    <row r="445" spans="6:16" ht="51" x14ac:dyDescent="0.25">
      <c r="F445" s="11">
        <v>53020010005</v>
      </c>
      <c r="G445" s="11" t="s">
        <v>683</v>
      </c>
      <c r="I445" s="9" t="s">
        <v>1727</v>
      </c>
      <c r="J445" s="9" t="s">
        <v>1905</v>
      </c>
      <c r="L445" s="33" t="s">
        <v>2360</v>
      </c>
      <c r="M445" s="35" t="s">
        <v>2391</v>
      </c>
      <c r="N445" s="22"/>
      <c r="O445" s="36" t="s">
        <v>3229</v>
      </c>
      <c r="P445" s="36" t="s">
        <v>4080</v>
      </c>
    </row>
    <row r="446" spans="6:16" ht="25.5" x14ac:dyDescent="0.25">
      <c r="F446" s="11">
        <v>53020010006</v>
      </c>
      <c r="G446" s="11" t="s">
        <v>684</v>
      </c>
      <c r="I446" s="9" t="s">
        <v>1728</v>
      </c>
      <c r="J446" s="9" t="s">
        <v>1729</v>
      </c>
      <c r="L446" s="33" t="s">
        <v>2361</v>
      </c>
      <c r="M446" s="35" t="s">
        <v>2556</v>
      </c>
      <c r="N446" s="22"/>
      <c r="O446" s="36" t="s">
        <v>3230</v>
      </c>
      <c r="P446" s="36" t="s">
        <v>4081</v>
      </c>
    </row>
    <row r="447" spans="6:16" ht="25.5" x14ac:dyDescent="0.25">
      <c r="F447" s="11">
        <v>53020010007</v>
      </c>
      <c r="G447" s="11" t="s">
        <v>685</v>
      </c>
      <c r="I447" s="9" t="s">
        <v>1730</v>
      </c>
      <c r="J447" s="9" t="s">
        <v>1731</v>
      </c>
      <c r="L447" s="33" t="s">
        <v>2362</v>
      </c>
      <c r="M447" s="35" t="s">
        <v>2706</v>
      </c>
      <c r="N447" s="22"/>
      <c r="O447" s="36" t="s">
        <v>3231</v>
      </c>
      <c r="P447" s="36" t="s">
        <v>4082</v>
      </c>
    </row>
    <row r="448" spans="6:16" ht="38.25" x14ac:dyDescent="0.25">
      <c r="F448" s="11">
        <v>53020010008</v>
      </c>
      <c r="G448" s="11" t="s">
        <v>686</v>
      </c>
      <c r="I448" s="9" t="s">
        <v>1732</v>
      </c>
      <c r="J448" s="9" t="s">
        <v>1733</v>
      </c>
      <c r="L448" s="33" t="s">
        <v>2363</v>
      </c>
      <c r="M448" s="35" t="s">
        <v>2769</v>
      </c>
      <c r="N448" s="22"/>
      <c r="O448" s="36" t="s">
        <v>3232</v>
      </c>
      <c r="P448" s="36" t="s">
        <v>4083</v>
      </c>
    </row>
    <row r="449" spans="6:16" ht="51" x14ac:dyDescent="0.25">
      <c r="F449" s="11">
        <v>53020010009</v>
      </c>
      <c r="G449" s="11" t="s">
        <v>687</v>
      </c>
      <c r="I449" s="9" t="s">
        <v>1734</v>
      </c>
      <c r="J449" s="9" t="s">
        <v>1906</v>
      </c>
      <c r="L449" s="33" t="s">
        <v>2364</v>
      </c>
      <c r="M449" s="35" t="s">
        <v>2770</v>
      </c>
      <c r="N449" s="22"/>
      <c r="O449" s="36" t="s">
        <v>3233</v>
      </c>
      <c r="P449" s="36" t="s">
        <v>4084</v>
      </c>
    </row>
    <row r="450" spans="6:16" ht="51" x14ac:dyDescent="0.25">
      <c r="F450" s="11">
        <v>53020010010</v>
      </c>
      <c r="G450" s="11" t="s">
        <v>688</v>
      </c>
      <c r="I450" s="9" t="s">
        <v>1735</v>
      </c>
      <c r="J450" s="9" t="s">
        <v>1907</v>
      </c>
      <c r="L450" s="33" t="s">
        <v>2365</v>
      </c>
      <c r="M450" s="35" t="s">
        <v>2771</v>
      </c>
      <c r="N450" s="22"/>
      <c r="O450" s="36" t="s">
        <v>3234</v>
      </c>
      <c r="P450" s="36" t="s">
        <v>4085</v>
      </c>
    </row>
    <row r="451" spans="6:16" ht="38.25" x14ac:dyDescent="0.25">
      <c r="F451" s="11">
        <v>53020010011</v>
      </c>
      <c r="G451" s="11" t="s">
        <v>689</v>
      </c>
      <c r="I451" s="9" t="s">
        <v>1736</v>
      </c>
      <c r="J451" s="9" t="s">
        <v>1737</v>
      </c>
      <c r="L451" s="33" t="s">
        <v>2366</v>
      </c>
      <c r="M451" s="35" t="s">
        <v>2772</v>
      </c>
      <c r="N451" s="22"/>
      <c r="O451" s="36" t="s">
        <v>3235</v>
      </c>
      <c r="P451" s="36" t="s">
        <v>4086</v>
      </c>
    </row>
    <row r="452" spans="6:16" ht="25.5" x14ac:dyDescent="0.25">
      <c r="F452" s="11">
        <v>53020010012</v>
      </c>
      <c r="G452" s="11" t="s">
        <v>690</v>
      </c>
      <c r="I452" s="9" t="s">
        <v>1738</v>
      </c>
      <c r="J452" s="9" t="s">
        <v>1739</v>
      </c>
      <c r="L452" s="33" t="s">
        <v>2367</v>
      </c>
      <c r="M452" s="35" t="s">
        <v>2773</v>
      </c>
      <c r="N452" s="22"/>
      <c r="O452" s="36" t="s">
        <v>3236</v>
      </c>
      <c r="P452" s="36" t="s">
        <v>4087</v>
      </c>
    </row>
    <row r="453" spans="6:16" ht="38.25" x14ac:dyDescent="0.25">
      <c r="F453" s="11">
        <v>53020020001</v>
      </c>
      <c r="G453" s="11" t="s">
        <v>691</v>
      </c>
      <c r="I453" s="9" t="s">
        <v>1740</v>
      </c>
      <c r="J453" s="9" t="s">
        <v>1741</v>
      </c>
      <c r="L453" s="33" t="s">
        <v>2368</v>
      </c>
      <c r="M453" s="35" t="s">
        <v>2774</v>
      </c>
      <c r="N453" s="21"/>
      <c r="O453" s="36" t="s">
        <v>3237</v>
      </c>
      <c r="P453" s="36" t="s">
        <v>4088</v>
      </c>
    </row>
    <row r="454" spans="6:16" ht="38.25" x14ac:dyDescent="0.25">
      <c r="F454" s="11">
        <v>53020020002</v>
      </c>
      <c r="G454" s="11" t="s">
        <v>692</v>
      </c>
      <c r="I454" s="9" t="s">
        <v>1742</v>
      </c>
      <c r="J454" s="9" t="s">
        <v>1908</v>
      </c>
      <c r="L454" s="33" t="s">
        <v>2369</v>
      </c>
      <c r="M454" s="35" t="s">
        <v>2775</v>
      </c>
      <c r="N454" s="21"/>
      <c r="O454" s="36" t="s">
        <v>3238</v>
      </c>
      <c r="P454" s="36" t="s">
        <v>4089</v>
      </c>
    </row>
    <row r="455" spans="6:16" ht="38.25" x14ac:dyDescent="0.25">
      <c r="F455" s="11">
        <v>53020020003</v>
      </c>
      <c r="G455" s="11" t="s">
        <v>693</v>
      </c>
      <c r="I455" s="9" t="s">
        <v>1743</v>
      </c>
      <c r="J455" s="9" t="s">
        <v>1744</v>
      </c>
      <c r="L455" s="33" t="s">
        <v>2370</v>
      </c>
      <c r="M455" s="35" t="s">
        <v>2776</v>
      </c>
      <c r="N455" s="22"/>
      <c r="O455" s="36" t="s">
        <v>3239</v>
      </c>
      <c r="P455" s="36" t="s">
        <v>4090</v>
      </c>
    </row>
    <row r="456" spans="6:16" ht="38.25" x14ac:dyDescent="0.25">
      <c r="F456" s="11">
        <v>53020020004</v>
      </c>
      <c r="G456" s="11" t="s">
        <v>694</v>
      </c>
      <c r="I456" s="9" t="s">
        <v>1745</v>
      </c>
      <c r="J456" s="9" t="s">
        <v>1746</v>
      </c>
      <c r="L456" s="33" t="s">
        <v>2371</v>
      </c>
      <c r="M456" s="35" t="s">
        <v>2777</v>
      </c>
      <c r="N456" s="22"/>
      <c r="O456" s="36" t="s">
        <v>3240</v>
      </c>
      <c r="P456" s="36" t="s">
        <v>4091</v>
      </c>
    </row>
    <row r="457" spans="6:16" ht="38.25" x14ac:dyDescent="0.25">
      <c r="F457" s="11">
        <v>53020030001</v>
      </c>
      <c r="G457" s="11" t="s">
        <v>695</v>
      </c>
      <c r="I457" s="9" t="s">
        <v>1747</v>
      </c>
      <c r="J457" s="9" t="s">
        <v>1748</v>
      </c>
      <c r="L457" s="33" t="s">
        <v>2372</v>
      </c>
      <c r="M457" s="35" t="s">
        <v>2778</v>
      </c>
      <c r="N457" s="22"/>
      <c r="O457" s="36" t="s">
        <v>3241</v>
      </c>
      <c r="P457" s="36" t="s">
        <v>4092</v>
      </c>
    </row>
    <row r="458" spans="6:16" ht="38.25" x14ac:dyDescent="0.25">
      <c r="F458" s="11">
        <v>53020030002</v>
      </c>
      <c r="G458" s="11" t="s">
        <v>696</v>
      </c>
      <c r="I458" s="9" t="s">
        <v>1749</v>
      </c>
      <c r="J458" s="9" t="s">
        <v>1750</v>
      </c>
      <c r="L458" s="33" t="s">
        <v>2373</v>
      </c>
      <c r="M458" s="35" t="s">
        <v>2779</v>
      </c>
      <c r="N458" s="22"/>
      <c r="O458" s="36" t="s">
        <v>3242</v>
      </c>
      <c r="P458" s="36" t="s">
        <v>4093</v>
      </c>
    </row>
    <row r="459" spans="6:16" ht="38.25" x14ac:dyDescent="0.25">
      <c r="F459" s="11">
        <v>53020030003</v>
      </c>
      <c r="G459" s="11" t="s">
        <v>697</v>
      </c>
      <c r="I459" s="9" t="s">
        <v>1751</v>
      </c>
      <c r="J459" s="9" t="s">
        <v>1909</v>
      </c>
      <c r="L459" s="33" t="s">
        <v>2374</v>
      </c>
      <c r="M459" s="35" t="s">
        <v>2780</v>
      </c>
      <c r="N459" s="22"/>
      <c r="O459" s="36" t="s">
        <v>3243</v>
      </c>
      <c r="P459" s="36" t="s">
        <v>4094</v>
      </c>
    </row>
    <row r="460" spans="6:16" ht="25.5" x14ac:dyDescent="0.25">
      <c r="F460" s="11">
        <v>53020030004</v>
      </c>
      <c r="G460" s="11" t="s">
        <v>698</v>
      </c>
      <c r="I460" s="9" t="s">
        <v>1752</v>
      </c>
      <c r="J460" s="9" t="s">
        <v>1753</v>
      </c>
      <c r="L460" s="33" t="s">
        <v>2375</v>
      </c>
      <c r="M460" s="35" t="s">
        <v>2781</v>
      </c>
      <c r="N460" s="22"/>
      <c r="O460" s="36" t="s">
        <v>3244</v>
      </c>
      <c r="P460" s="36" t="s">
        <v>4095</v>
      </c>
    </row>
    <row r="461" spans="6:16" ht="25.5" x14ac:dyDescent="0.25">
      <c r="F461" s="11">
        <v>53020030005</v>
      </c>
      <c r="G461" s="11" t="s">
        <v>699</v>
      </c>
      <c r="I461" s="9" t="s">
        <v>1754</v>
      </c>
      <c r="J461" s="9" t="s">
        <v>1755</v>
      </c>
      <c r="L461" s="33" t="s">
        <v>2376</v>
      </c>
      <c r="M461" s="35" t="s">
        <v>2782</v>
      </c>
      <c r="N461" s="21"/>
      <c r="O461" s="36" t="s">
        <v>3245</v>
      </c>
      <c r="P461" s="36" t="s">
        <v>4096</v>
      </c>
    </row>
    <row r="462" spans="6:16" ht="38.25" x14ac:dyDescent="0.25">
      <c r="F462" s="11">
        <v>53020030006</v>
      </c>
      <c r="G462" s="11" t="s">
        <v>700</v>
      </c>
      <c r="I462" s="9" t="s">
        <v>1756</v>
      </c>
      <c r="J462" s="9" t="s">
        <v>1757</v>
      </c>
      <c r="L462" s="33" t="s">
        <v>2377</v>
      </c>
      <c r="M462" s="35" t="s">
        <v>2783</v>
      </c>
      <c r="N462" s="22"/>
      <c r="O462" s="36" t="s">
        <v>3246</v>
      </c>
      <c r="P462" s="36" t="s">
        <v>4097</v>
      </c>
    </row>
    <row r="463" spans="6:16" ht="38.25" x14ac:dyDescent="0.25">
      <c r="F463" s="11">
        <v>53020030007</v>
      </c>
      <c r="G463" s="11" t="s">
        <v>701</v>
      </c>
      <c r="I463" s="9" t="s">
        <v>1758</v>
      </c>
      <c r="J463" s="9" t="s">
        <v>1759</v>
      </c>
      <c r="L463" s="33" t="s">
        <v>2378</v>
      </c>
      <c r="M463" s="35" t="s">
        <v>2784</v>
      </c>
      <c r="N463" s="22"/>
      <c r="O463" s="36" t="s">
        <v>3247</v>
      </c>
      <c r="P463" s="36" t="s">
        <v>4098</v>
      </c>
    </row>
    <row r="464" spans="6:16" ht="38.25" x14ac:dyDescent="0.25">
      <c r="F464" s="11">
        <v>53020030008</v>
      </c>
      <c r="G464" s="11" t="s">
        <v>702</v>
      </c>
      <c r="I464" s="9" t="s">
        <v>1760</v>
      </c>
      <c r="J464" s="9" t="s">
        <v>1910</v>
      </c>
      <c r="L464" s="33" t="s">
        <v>2379</v>
      </c>
      <c r="M464" s="35" t="s">
        <v>2785</v>
      </c>
      <c r="N464" s="21"/>
      <c r="O464" s="36" t="s">
        <v>3248</v>
      </c>
      <c r="P464" s="36" t="s">
        <v>4099</v>
      </c>
    </row>
    <row r="465" spans="6:16" ht="38.25" x14ac:dyDescent="0.25">
      <c r="F465" s="11">
        <v>53020030009</v>
      </c>
      <c r="G465" s="11" t="s">
        <v>703</v>
      </c>
      <c r="I465" s="9" t="s">
        <v>1761</v>
      </c>
      <c r="J465" s="9" t="s">
        <v>1762</v>
      </c>
      <c r="L465" s="33" t="s">
        <v>2380</v>
      </c>
      <c r="M465" s="35" t="s">
        <v>2786</v>
      </c>
      <c r="N465" s="21"/>
      <c r="O465" s="36" t="s">
        <v>3249</v>
      </c>
      <c r="P465" s="36" t="s">
        <v>4100</v>
      </c>
    </row>
    <row r="466" spans="6:16" ht="51" x14ac:dyDescent="0.25">
      <c r="F466" s="11">
        <v>53020030010</v>
      </c>
      <c r="G466" s="11" t="s">
        <v>704</v>
      </c>
      <c r="I466" s="9" t="s">
        <v>1763</v>
      </c>
      <c r="J466" s="9" t="s">
        <v>1764</v>
      </c>
      <c r="L466" s="33" t="s">
        <v>2381</v>
      </c>
      <c r="M466" s="35" t="s">
        <v>2787</v>
      </c>
      <c r="N466" s="22"/>
      <c r="O466" s="36" t="s">
        <v>3250</v>
      </c>
      <c r="P466" s="36" t="s">
        <v>4101</v>
      </c>
    </row>
    <row r="467" spans="6:16" ht="38.25" x14ac:dyDescent="0.25">
      <c r="F467" s="11">
        <v>53020040001</v>
      </c>
      <c r="G467" s="11" t="s">
        <v>705</v>
      </c>
      <c r="I467" s="9" t="s">
        <v>1765</v>
      </c>
      <c r="J467" s="9" t="s">
        <v>1911</v>
      </c>
      <c r="L467" s="33" t="s">
        <v>2382</v>
      </c>
      <c r="M467" s="35" t="s">
        <v>2788</v>
      </c>
      <c r="N467" s="22"/>
      <c r="O467" s="36" t="s">
        <v>3251</v>
      </c>
      <c r="P467" s="36" t="s">
        <v>4102</v>
      </c>
    </row>
    <row r="468" spans="6:16" ht="25.5" x14ac:dyDescent="0.25">
      <c r="F468" s="11">
        <v>53020040002</v>
      </c>
      <c r="G468" s="11" t="s">
        <v>706</v>
      </c>
      <c r="I468" s="9" t="s">
        <v>1766</v>
      </c>
      <c r="J468" s="9" t="s">
        <v>1767</v>
      </c>
      <c r="L468" s="33" t="s">
        <v>2383</v>
      </c>
      <c r="M468" s="35" t="s">
        <v>2789</v>
      </c>
      <c r="N468" s="22"/>
      <c r="O468" s="36" t="s">
        <v>3252</v>
      </c>
      <c r="P468" s="36" t="s">
        <v>4103</v>
      </c>
    </row>
    <row r="469" spans="6:16" ht="38.25" x14ac:dyDescent="0.25">
      <c r="F469" s="11">
        <v>53020040003</v>
      </c>
      <c r="G469" s="11" t="s">
        <v>707</v>
      </c>
      <c r="I469" s="9" t="s">
        <v>1768</v>
      </c>
      <c r="J469" s="9" t="s">
        <v>1769</v>
      </c>
      <c r="L469" s="33" t="s">
        <v>2384</v>
      </c>
      <c r="M469" s="35" t="s">
        <v>2790</v>
      </c>
      <c r="N469" s="22"/>
      <c r="O469" s="36" t="s">
        <v>3253</v>
      </c>
      <c r="P469" s="36" t="s">
        <v>4104</v>
      </c>
    </row>
    <row r="470" spans="6:16" ht="38.25" x14ac:dyDescent="0.25">
      <c r="F470" s="11">
        <v>53020040004</v>
      </c>
      <c r="G470" s="11" t="s">
        <v>708</v>
      </c>
      <c r="I470" s="9" t="s">
        <v>1770</v>
      </c>
      <c r="J470" s="9" t="s">
        <v>1912</v>
      </c>
      <c r="L470" s="33" t="s">
        <v>2385</v>
      </c>
      <c r="M470" s="35" t="s">
        <v>2791</v>
      </c>
      <c r="N470" s="22"/>
      <c r="O470" s="36" t="s">
        <v>3254</v>
      </c>
      <c r="P470" s="36" t="s">
        <v>4105</v>
      </c>
    </row>
    <row r="471" spans="6:16" ht="38.25" x14ac:dyDescent="0.25">
      <c r="F471" s="11">
        <v>53020040005</v>
      </c>
      <c r="G471" s="11" t="s">
        <v>709</v>
      </c>
      <c r="I471" s="9" t="s">
        <v>1771</v>
      </c>
      <c r="J471" s="9" t="s">
        <v>1772</v>
      </c>
      <c r="L471" s="33" t="s">
        <v>2386</v>
      </c>
      <c r="M471" s="35" t="s">
        <v>2792</v>
      </c>
      <c r="N471" s="22"/>
      <c r="O471" s="36" t="s">
        <v>3255</v>
      </c>
      <c r="P471" s="36" t="s">
        <v>4106</v>
      </c>
    </row>
    <row r="472" spans="6:16" ht="25.5" x14ac:dyDescent="0.25">
      <c r="F472" s="11">
        <v>53020040006</v>
      </c>
      <c r="G472" s="11" t="s">
        <v>710</v>
      </c>
      <c r="I472" s="9" t="s">
        <v>1773</v>
      </c>
      <c r="J472" s="9" t="s">
        <v>1774</v>
      </c>
      <c r="L472" s="33" t="s">
        <v>2387</v>
      </c>
      <c r="M472" s="35" t="s">
        <v>2793</v>
      </c>
      <c r="N472" s="22"/>
      <c r="O472" s="36" t="s">
        <v>3256</v>
      </c>
      <c r="P472" s="36" t="s">
        <v>4107</v>
      </c>
    </row>
    <row r="473" spans="6:16" ht="25.5" x14ac:dyDescent="0.25">
      <c r="F473" s="11">
        <v>53020040007</v>
      </c>
      <c r="G473" s="11" t="s">
        <v>711</v>
      </c>
      <c r="I473" s="9" t="s">
        <v>1775</v>
      </c>
      <c r="J473" s="9" t="s">
        <v>1776</v>
      </c>
      <c r="L473" s="33" t="s">
        <v>2388</v>
      </c>
      <c r="M473" s="35" t="s">
        <v>2794</v>
      </c>
      <c r="N473" s="22"/>
      <c r="O473" s="36" t="s">
        <v>3257</v>
      </c>
      <c r="P473" s="36" t="s">
        <v>4108</v>
      </c>
    </row>
    <row r="474" spans="6:16" ht="25.5" x14ac:dyDescent="0.25">
      <c r="F474" s="11">
        <v>53020040008</v>
      </c>
      <c r="G474" s="11" t="s">
        <v>712</v>
      </c>
      <c r="I474" s="9" t="s">
        <v>1777</v>
      </c>
      <c r="J474" s="9" t="s">
        <v>1778</v>
      </c>
      <c r="L474" s="40"/>
      <c r="N474" s="22"/>
      <c r="O474" s="36" t="s">
        <v>3258</v>
      </c>
      <c r="P474" s="36" t="s">
        <v>4109</v>
      </c>
    </row>
    <row r="475" spans="6:16" ht="38.25" x14ac:dyDescent="0.25">
      <c r="F475" s="11">
        <v>53020040009</v>
      </c>
      <c r="G475" s="11" t="s">
        <v>713</v>
      </c>
      <c r="I475" s="9" t="s">
        <v>1779</v>
      </c>
      <c r="J475" s="9" t="s">
        <v>1913</v>
      </c>
      <c r="L475" s="40"/>
      <c r="N475" s="22"/>
      <c r="O475" s="36" t="s">
        <v>3259</v>
      </c>
      <c r="P475" s="36" t="s">
        <v>4110</v>
      </c>
    </row>
    <row r="476" spans="6:16" ht="38.25" x14ac:dyDescent="0.25">
      <c r="F476" s="11">
        <v>53020040010</v>
      </c>
      <c r="G476" s="11" t="s">
        <v>714</v>
      </c>
      <c r="I476" s="9" t="s">
        <v>1780</v>
      </c>
      <c r="J476" s="9" t="s">
        <v>1914</v>
      </c>
      <c r="L476" s="40"/>
      <c r="N476" s="22"/>
      <c r="O476" s="36" t="s">
        <v>3260</v>
      </c>
      <c r="P476" s="36" t="s">
        <v>4111</v>
      </c>
    </row>
    <row r="477" spans="6:16" ht="25.5" x14ac:dyDescent="0.25">
      <c r="F477" s="11">
        <v>53020040011</v>
      </c>
      <c r="G477" s="11" t="s">
        <v>715</v>
      </c>
      <c r="I477" s="9" t="s">
        <v>1781</v>
      </c>
      <c r="J477" s="9" t="s">
        <v>1782</v>
      </c>
      <c r="L477" s="40"/>
      <c r="N477" s="21"/>
      <c r="O477" s="36" t="s">
        <v>3261</v>
      </c>
      <c r="P477" s="36" t="s">
        <v>4112</v>
      </c>
    </row>
    <row r="478" spans="6:16" ht="38.25" x14ac:dyDescent="0.25">
      <c r="F478" s="11">
        <v>53020040012</v>
      </c>
      <c r="G478" s="11" t="s">
        <v>716</v>
      </c>
      <c r="I478" s="9" t="s">
        <v>1783</v>
      </c>
      <c r="J478" s="9" t="s">
        <v>1784</v>
      </c>
      <c r="L478" s="40"/>
      <c r="N478" s="22"/>
      <c r="O478" s="36" t="s">
        <v>3262</v>
      </c>
      <c r="P478" s="36" t="s">
        <v>4113</v>
      </c>
    </row>
    <row r="479" spans="6:16" ht="51" x14ac:dyDescent="0.25">
      <c r="F479" s="11">
        <v>53020040013</v>
      </c>
      <c r="G479" s="11" t="s">
        <v>717</v>
      </c>
      <c r="I479" s="9" t="s">
        <v>1785</v>
      </c>
      <c r="J479" s="9" t="s">
        <v>1786</v>
      </c>
      <c r="L479" s="40"/>
      <c r="N479" s="22"/>
      <c r="O479" s="36" t="s">
        <v>3263</v>
      </c>
      <c r="P479" s="36" t="s">
        <v>4114</v>
      </c>
    </row>
    <row r="480" spans="6:16" ht="38.25" x14ac:dyDescent="0.25">
      <c r="F480" s="11">
        <v>53030010001</v>
      </c>
      <c r="G480" s="11" t="s">
        <v>718</v>
      </c>
      <c r="I480" s="9" t="s">
        <v>1787</v>
      </c>
      <c r="J480" s="9" t="s">
        <v>1915</v>
      </c>
      <c r="L480" s="40"/>
      <c r="N480" s="22"/>
      <c r="O480" s="36" t="s">
        <v>3264</v>
      </c>
      <c r="P480" s="36" t="s">
        <v>4115</v>
      </c>
    </row>
    <row r="481" spans="6:16" ht="63.75" x14ac:dyDescent="0.25">
      <c r="F481" s="11">
        <v>53030010002</v>
      </c>
      <c r="G481" s="11" t="s">
        <v>719</v>
      </c>
      <c r="I481" s="9" t="s">
        <v>1788</v>
      </c>
      <c r="J481" s="9" t="s">
        <v>1789</v>
      </c>
      <c r="L481" s="40"/>
      <c r="N481" s="22"/>
      <c r="O481" s="36" t="s">
        <v>3265</v>
      </c>
      <c r="P481" s="36" t="s">
        <v>4116</v>
      </c>
    </row>
    <row r="482" spans="6:16" ht="38.25" x14ac:dyDescent="0.25">
      <c r="F482" s="11">
        <v>53030010003</v>
      </c>
      <c r="G482" s="11" t="s">
        <v>720</v>
      </c>
      <c r="I482" s="9" t="s">
        <v>1790</v>
      </c>
      <c r="J482" s="9" t="s">
        <v>1791</v>
      </c>
      <c r="L482" s="40"/>
      <c r="N482" s="22"/>
      <c r="O482" s="36" t="s">
        <v>3266</v>
      </c>
      <c r="P482" s="36" t="s">
        <v>4117</v>
      </c>
    </row>
    <row r="483" spans="6:16" ht="51" x14ac:dyDescent="0.25">
      <c r="F483" s="11">
        <v>53030010004</v>
      </c>
      <c r="G483" s="11" t="s">
        <v>721</v>
      </c>
      <c r="I483" s="9" t="s">
        <v>1792</v>
      </c>
      <c r="J483" s="9" t="s">
        <v>1793</v>
      </c>
      <c r="L483" s="40"/>
      <c r="N483" s="22"/>
      <c r="O483" s="36" t="s">
        <v>3267</v>
      </c>
      <c r="P483" s="36" t="s">
        <v>4118</v>
      </c>
    </row>
    <row r="484" spans="6:16" ht="38.25" x14ac:dyDescent="0.25">
      <c r="F484" s="11">
        <v>53030010005</v>
      </c>
      <c r="G484" s="11" t="s">
        <v>722</v>
      </c>
      <c r="I484" s="9" t="s">
        <v>1794</v>
      </c>
      <c r="J484" s="9" t="s">
        <v>1795</v>
      </c>
      <c r="L484" s="40"/>
      <c r="N484" s="22"/>
      <c r="O484" s="36" t="s">
        <v>3268</v>
      </c>
      <c r="P484" s="36" t="s">
        <v>4119</v>
      </c>
    </row>
    <row r="485" spans="6:16" ht="25.5" x14ac:dyDescent="0.25">
      <c r="F485" s="11">
        <v>53030020001</v>
      </c>
      <c r="G485" s="11" t="s">
        <v>723</v>
      </c>
      <c r="I485" s="9" t="s">
        <v>1796</v>
      </c>
      <c r="J485" s="9" t="s">
        <v>1797</v>
      </c>
      <c r="L485" s="40"/>
      <c r="N485" s="22"/>
      <c r="O485" s="36" t="s">
        <v>3269</v>
      </c>
      <c r="P485" s="36" t="s">
        <v>4120</v>
      </c>
    </row>
    <row r="486" spans="6:16" ht="38.25" x14ac:dyDescent="0.25">
      <c r="F486" s="11">
        <v>53030020002</v>
      </c>
      <c r="G486" s="11" t="s">
        <v>724</v>
      </c>
      <c r="I486" s="9" t="s">
        <v>1798</v>
      </c>
      <c r="J486" s="9" t="s">
        <v>1799</v>
      </c>
      <c r="L486" s="40"/>
      <c r="N486" s="22"/>
      <c r="O486" s="36" t="s">
        <v>3270</v>
      </c>
      <c r="P486" s="36" t="s">
        <v>4121</v>
      </c>
    </row>
    <row r="487" spans="6:16" ht="38.25" x14ac:dyDescent="0.25">
      <c r="F487" s="11">
        <v>53030020003</v>
      </c>
      <c r="G487" s="11" t="s">
        <v>725</v>
      </c>
      <c r="I487" s="9" t="s">
        <v>1800</v>
      </c>
      <c r="J487" s="9" t="s">
        <v>1916</v>
      </c>
      <c r="L487" s="40"/>
      <c r="N487" s="22"/>
      <c r="O487" s="36" t="s">
        <v>3271</v>
      </c>
      <c r="P487" s="36" t="s">
        <v>4122</v>
      </c>
    </row>
    <row r="488" spans="6:16" ht="38.25" x14ac:dyDescent="0.25">
      <c r="F488" s="11">
        <v>53030020004</v>
      </c>
      <c r="G488" s="11" t="s">
        <v>726</v>
      </c>
      <c r="I488" s="9" t="s">
        <v>1801</v>
      </c>
      <c r="J488" s="9" t="s">
        <v>1802</v>
      </c>
      <c r="L488" s="40"/>
      <c r="N488" s="22"/>
      <c r="O488" s="36" t="s">
        <v>3272</v>
      </c>
      <c r="P488" s="36" t="s">
        <v>4123</v>
      </c>
    </row>
    <row r="489" spans="6:16" ht="25.5" x14ac:dyDescent="0.25">
      <c r="F489" s="11">
        <v>53030020005</v>
      </c>
      <c r="G489" s="11" t="s">
        <v>727</v>
      </c>
      <c r="I489" s="9" t="s">
        <v>1803</v>
      </c>
      <c r="J489" s="9" t="s">
        <v>1804</v>
      </c>
      <c r="L489" s="40"/>
      <c r="N489" s="22"/>
      <c r="O489" s="36" t="s">
        <v>3273</v>
      </c>
      <c r="P489" s="36" t="s">
        <v>4124</v>
      </c>
    </row>
    <row r="490" spans="6:16" ht="25.5" x14ac:dyDescent="0.25">
      <c r="F490" s="11">
        <v>53030020006</v>
      </c>
      <c r="G490" s="11" t="s">
        <v>728</v>
      </c>
      <c r="I490" s="9" t="s">
        <v>1805</v>
      </c>
      <c r="J490" s="9" t="s">
        <v>1806</v>
      </c>
      <c r="L490" s="40"/>
      <c r="N490" s="22"/>
      <c r="O490" s="36" t="s">
        <v>3274</v>
      </c>
      <c r="P490" s="36" t="s">
        <v>4125</v>
      </c>
    </row>
    <row r="491" spans="6:16" ht="38.25" x14ac:dyDescent="0.25">
      <c r="F491" s="11">
        <v>53030030001</v>
      </c>
      <c r="G491" s="11" t="s">
        <v>729</v>
      </c>
      <c r="I491" s="9" t="s">
        <v>1807</v>
      </c>
      <c r="J491" s="9" t="s">
        <v>1808</v>
      </c>
      <c r="L491" s="40"/>
      <c r="N491" s="22"/>
      <c r="O491" s="36" t="s">
        <v>3275</v>
      </c>
      <c r="P491" s="36" t="s">
        <v>4126</v>
      </c>
    </row>
    <row r="492" spans="6:16" ht="51" x14ac:dyDescent="0.25">
      <c r="F492" s="11">
        <v>53030030002</v>
      </c>
      <c r="G492" s="11" t="s">
        <v>730</v>
      </c>
      <c r="I492" s="9" t="s">
        <v>1809</v>
      </c>
      <c r="J492" s="9" t="s">
        <v>1810</v>
      </c>
      <c r="L492" s="40"/>
      <c r="N492" s="22"/>
      <c r="O492" s="36" t="s">
        <v>3276</v>
      </c>
      <c r="P492" s="36" t="s">
        <v>4127</v>
      </c>
    </row>
    <row r="493" spans="6:16" ht="38.25" x14ac:dyDescent="0.25">
      <c r="F493" s="11">
        <v>53030030003</v>
      </c>
      <c r="G493" s="11" t="s">
        <v>731</v>
      </c>
      <c r="I493" s="9" t="s">
        <v>1811</v>
      </c>
      <c r="J493" s="9" t="s">
        <v>1812</v>
      </c>
      <c r="L493" s="40"/>
      <c r="N493" s="22"/>
      <c r="O493" s="36" t="s">
        <v>3277</v>
      </c>
      <c r="P493" s="36" t="s">
        <v>4128</v>
      </c>
    </row>
    <row r="494" spans="6:16" ht="38.25" x14ac:dyDescent="0.25">
      <c r="F494" s="11">
        <v>53030030004</v>
      </c>
      <c r="G494" s="11" t="s">
        <v>732</v>
      </c>
      <c r="I494" s="11" t="s">
        <v>1813</v>
      </c>
      <c r="J494" s="11" t="s">
        <v>1814</v>
      </c>
      <c r="L494" s="40"/>
      <c r="N494" s="22"/>
      <c r="O494" s="36" t="s">
        <v>3278</v>
      </c>
      <c r="P494" s="36" t="s">
        <v>4129</v>
      </c>
    </row>
    <row r="495" spans="6:16" ht="25.5" x14ac:dyDescent="0.25">
      <c r="F495" s="11">
        <v>53030030005</v>
      </c>
      <c r="G495" s="11" t="s">
        <v>733</v>
      </c>
      <c r="I495" s="11" t="s">
        <v>1815</v>
      </c>
      <c r="J495" s="11" t="s">
        <v>1816</v>
      </c>
      <c r="L495" s="40"/>
      <c r="N495" s="22"/>
      <c r="O495" s="36" t="s">
        <v>3279</v>
      </c>
      <c r="P495" s="36" t="s">
        <v>4130</v>
      </c>
    </row>
    <row r="496" spans="6:16" ht="38.25" x14ac:dyDescent="0.25">
      <c r="F496" s="11">
        <v>53030030006</v>
      </c>
      <c r="G496" s="11" t="s">
        <v>734</v>
      </c>
      <c r="I496" s="11" t="s">
        <v>1817</v>
      </c>
      <c r="J496" s="11" t="s">
        <v>1818</v>
      </c>
      <c r="L496" s="40"/>
      <c r="N496" s="22"/>
      <c r="O496" s="36" t="s">
        <v>3280</v>
      </c>
      <c r="P496" s="36" t="s">
        <v>4131</v>
      </c>
    </row>
    <row r="497" spans="6:16" ht="25.5" x14ac:dyDescent="0.25">
      <c r="F497" s="11">
        <v>53030030007</v>
      </c>
      <c r="G497" s="11" t="s">
        <v>735</v>
      </c>
      <c r="I497" s="11" t="s">
        <v>1819</v>
      </c>
      <c r="J497" s="11" t="s">
        <v>1820</v>
      </c>
      <c r="L497" s="40"/>
      <c r="N497" s="22"/>
      <c r="O497" s="36" t="s">
        <v>3281</v>
      </c>
      <c r="P497" s="36" t="s">
        <v>4132</v>
      </c>
    </row>
    <row r="498" spans="6:16" ht="25.5" x14ac:dyDescent="0.25">
      <c r="F498" s="11">
        <v>53030030008</v>
      </c>
      <c r="G498" s="11" t="s">
        <v>736</v>
      </c>
      <c r="L498" s="40"/>
      <c r="N498" s="22"/>
      <c r="O498" s="36" t="s">
        <v>3282</v>
      </c>
      <c r="P498" s="36" t="s">
        <v>4133</v>
      </c>
    </row>
    <row r="499" spans="6:16" ht="25.5" x14ac:dyDescent="0.25">
      <c r="F499" s="11">
        <v>53030040001</v>
      </c>
      <c r="G499" s="11" t="s">
        <v>737</v>
      </c>
      <c r="L499" s="40"/>
      <c r="N499" s="22"/>
      <c r="O499" s="36" t="s">
        <v>3283</v>
      </c>
      <c r="P499" s="36" t="s">
        <v>4134</v>
      </c>
    </row>
    <row r="500" spans="6:16" ht="25.5" x14ac:dyDescent="0.25">
      <c r="F500" s="11">
        <v>53030040002</v>
      </c>
      <c r="G500" s="11" t="s">
        <v>738</v>
      </c>
      <c r="L500" s="40"/>
      <c r="N500" s="22"/>
      <c r="O500" s="36" t="s">
        <v>3284</v>
      </c>
      <c r="P500" s="36" t="s">
        <v>4135</v>
      </c>
    </row>
    <row r="501" spans="6:16" ht="25.5" x14ac:dyDescent="0.25">
      <c r="F501" s="11">
        <v>53040010001</v>
      </c>
      <c r="G501" s="11" t="s">
        <v>739</v>
      </c>
      <c r="L501" s="40"/>
      <c r="N501" s="22"/>
      <c r="O501" s="36" t="s">
        <v>3285</v>
      </c>
      <c r="P501" s="36" t="s">
        <v>4136</v>
      </c>
    </row>
    <row r="502" spans="6:16" ht="25.5" x14ac:dyDescent="0.25">
      <c r="F502" s="11">
        <v>53040010002</v>
      </c>
      <c r="G502" s="11" t="s">
        <v>740</v>
      </c>
      <c r="L502" s="40"/>
      <c r="N502" s="22"/>
      <c r="O502" s="36" t="s">
        <v>3286</v>
      </c>
      <c r="P502" s="36" t="s">
        <v>4137</v>
      </c>
    </row>
    <row r="503" spans="6:16" ht="25.5" x14ac:dyDescent="0.25">
      <c r="F503" s="11">
        <v>53040010003</v>
      </c>
      <c r="G503" s="11" t="s">
        <v>741</v>
      </c>
      <c r="L503" s="40"/>
      <c r="N503" s="22"/>
      <c r="O503" s="36" t="s">
        <v>3287</v>
      </c>
      <c r="P503" s="36" t="s">
        <v>4138</v>
      </c>
    </row>
    <row r="504" spans="6:16" ht="25.5" x14ac:dyDescent="0.25">
      <c r="F504" s="11">
        <v>53040010004</v>
      </c>
      <c r="G504" s="11" t="s">
        <v>742</v>
      </c>
      <c r="L504" s="40"/>
      <c r="N504" s="22"/>
      <c r="O504" s="36" t="s">
        <v>3288</v>
      </c>
      <c r="P504" s="36" t="s">
        <v>4139</v>
      </c>
    </row>
    <row r="505" spans="6:16" ht="25.5" x14ac:dyDescent="0.25">
      <c r="F505" s="11">
        <v>53040020001</v>
      </c>
      <c r="G505" s="11" t="s">
        <v>743</v>
      </c>
      <c r="L505" s="40"/>
      <c r="N505" s="22"/>
      <c r="O505" s="36" t="s">
        <v>3289</v>
      </c>
      <c r="P505" s="36" t="s">
        <v>4140</v>
      </c>
    </row>
    <row r="506" spans="6:16" ht="25.5" x14ac:dyDescent="0.25">
      <c r="F506" s="11">
        <v>53040020002</v>
      </c>
      <c r="G506" s="11" t="s">
        <v>744</v>
      </c>
      <c r="L506" s="40"/>
      <c r="N506" s="22"/>
      <c r="O506" s="36" t="s">
        <v>3290</v>
      </c>
      <c r="P506" s="36" t="s">
        <v>4141</v>
      </c>
    </row>
    <row r="507" spans="6:16" x14ac:dyDescent="0.25">
      <c r="F507" s="11">
        <v>53040020003</v>
      </c>
      <c r="G507" s="11" t="s">
        <v>745</v>
      </c>
      <c r="L507" s="40"/>
      <c r="N507" s="22"/>
      <c r="O507" s="36" t="s">
        <v>3291</v>
      </c>
      <c r="P507" s="36" t="s">
        <v>4142</v>
      </c>
    </row>
    <row r="508" spans="6:16" x14ac:dyDescent="0.25">
      <c r="F508" s="11">
        <v>53040020004</v>
      </c>
      <c r="G508" s="11" t="s">
        <v>746</v>
      </c>
      <c r="L508" s="40"/>
      <c r="N508" s="22"/>
      <c r="O508" s="36" t="s">
        <v>3291</v>
      </c>
      <c r="P508" s="36" t="s">
        <v>4142</v>
      </c>
    </row>
    <row r="509" spans="6:16" ht="25.5" x14ac:dyDescent="0.25">
      <c r="F509" s="11">
        <v>53040020005</v>
      </c>
      <c r="G509" s="11" t="s">
        <v>747</v>
      </c>
      <c r="L509" s="40"/>
      <c r="O509" s="36" t="s">
        <v>3292</v>
      </c>
      <c r="P509" s="36" t="s">
        <v>4143</v>
      </c>
    </row>
    <row r="510" spans="6:16" ht="25.5" x14ac:dyDescent="0.25">
      <c r="F510" s="11">
        <v>53040020006</v>
      </c>
      <c r="G510" s="11" t="s">
        <v>748</v>
      </c>
      <c r="L510" s="40"/>
      <c r="O510" s="36" t="s">
        <v>3293</v>
      </c>
      <c r="P510" s="36" t="s">
        <v>4144</v>
      </c>
    </row>
    <row r="511" spans="6:16" ht="25.5" x14ac:dyDescent="0.25">
      <c r="F511" s="11">
        <v>53040030001</v>
      </c>
      <c r="G511" s="11" t="s">
        <v>749</v>
      </c>
      <c r="L511" s="40"/>
      <c r="O511" s="36" t="s">
        <v>3294</v>
      </c>
      <c r="P511" s="36" t="s">
        <v>4145</v>
      </c>
    </row>
    <row r="512" spans="6:16" ht="25.5" x14ac:dyDescent="0.25">
      <c r="F512" s="11">
        <v>53040030002</v>
      </c>
      <c r="G512" s="11" t="s">
        <v>750</v>
      </c>
      <c r="L512" s="40"/>
      <c r="N512" s="24"/>
      <c r="O512" s="36" t="s">
        <v>3295</v>
      </c>
      <c r="P512" s="36" t="s">
        <v>4146</v>
      </c>
    </row>
    <row r="513" spans="6:16" ht="25.5" x14ac:dyDescent="0.25">
      <c r="F513" s="11">
        <v>53040030003</v>
      </c>
      <c r="G513" s="11" t="s">
        <v>751</v>
      </c>
      <c r="L513" s="40"/>
      <c r="N513" s="24"/>
      <c r="O513" s="36" t="s">
        <v>3296</v>
      </c>
      <c r="P513" s="36" t="s">
        <v>4147</v>
      </c>
    </row>
    <row r="514" spans="6:16" ht="38.25" x14ac:dyDescent="0.25">
      <c r="F514" s="11">
        <v>53040030004</v>
      </c>
      <c r="G514" s="11" t="s">
        <v>752</v>
      </c>
      <c r="L514" s="40"/>
      <c r="N514" s="24"/>
      <c r="O514" s="36" t="s">
        <v>3297</v>
      </c>
      <c r="P514" s="36" t="s">
        <v>4148</v>
      </c>
    </row>
    <row r="515" spans="6:16" ht="25.5" x14ac:dyDescent="0.25">
      <c r="F515" s="11">
        <v>53040030005</v>
      </c>
      <c r="G515" s="11" t="s">
        <v>753</v>
      </c>
      <c r="L515" s="40"/>
      <c r="N515" s="24"/>
      <c r="O515" s="36" t="s">
        <v>3298</v>
      </c>
      <c r="P515" s="36" t="s">
        <v>4149</v>
      </c>
    </row>
    <row r="516" spans="6:16" ht="25.5" x14ac:dyDescent="0.25">
      <c r="F516" s="11">
        <v>53040030006</v>
      </c>
      <c r="G516" s="11" t="s">
        <v>754</v>
      </c>
      <c r="L516" s="40"/>
      <c r="N516" s="24"/>
      <c r="O516" s="36" t="s">
        <v>3299</v>
      </c>
      <c r="P516" s="36" t="s">
        <v>4150</v>
      </c>
    </row>
    <row r="517" spans="6:16" ht="25.5" x14ac:dyDescent="0.25">
      <c r="F517" s="11">
        <v>53040030007</v>
      </c>
      <c r="G517" s="11" t="s">
        <v>755</v>
      </c>
      <c r="L517" s="40"/>
      <c r="N517" s="24"/>
      <c r="O517" s="36" t="s">
        <v>3300</v>
      </c>
      <c r="P517" s="36" t="s">
        <v>4151</v>
      </c>
    </row>
    <row r="518" spans="6:16" x14ac:dyDescent="0.25">
      <c r="F518" s="11">
        <v>53040030008</v>
      </c>
      <c r="G518" s="11" t="s">
        <v>756</v>
      </c>
      <c r="L518" s="40"/>
      <c r="N518" s="24"/>
      <c r="O518" s="36" t="s">
        <v>3301</v>
      </c>
      <c r="P518" s="36" t="s">
        <v>4152</v>
      </c>
    </row>
    <row r="519" spans="6:16" ht="63.75" x14ac:dyDescent="0.25">
      <c r="F519" s="11">
        <v>53040030009</v>
      </c>
      <c r="G519" s="11" t="s">
        <v>757</v>
      </c>
      <c r="L519" s="40"/>
      <c r="N519" s="24"/>
      <c r="O519" s="36" t="s">
        <v>3302</v>
      </c>
      <c r="P519" s="36" t="s">
        <v>4153</v>
      </c>
    </row>
    <row r="520" spans="6:16" ht="38.25" x14ac:dyDescent="0.25">
      <c r="F520" s="11">
        <v>53040030010</v>
      </c>
      <c r="G520" s="11" t="s">
        <v>758</v>
      </c>
      <c r="L520" s="40"/>
      <c r="N520" s="24"/>
      <c r="O520" s="36" t="s">
        <v>3303</v>
      </c>
      <c r="P520" s="36" t="s">
        <v>4154</v>
      </c>
    </row>
    <row r="521" spans="6:16" ht="38.25" x14ac:dyDescent="0.25">
      <c r="F521" s="11">
        <v>53040030011</v>
      </c>
      <c r="G521" s="11" t="s">
        <v>759</v>
      </c>
      <c r="L521" s="40"/>
      <c r="N521" s="24"/>
      <c r="O521" s="36" t="s">
        <v>3304</v>
      </c>
      <c r="P521" s="36" t="s">
        <v>4155</v>
      </c>
    </row>
    <row r="522" spans="6:16" ht="25.5" x14ac:dyDescent="0.25">
      <c r="F522" s="11">
        <v>53040030012</v>
      </c>
      <c r="G522" s="11" t="s">
        <v>760</v>
      </c>
      <c r="L522" s="40"/>
      <c r="N522" s="24"/>
      <c r="O522" s="36" t="s">
        <v>3305</v>
      </c>
      <c r="P522" s="36" t="s">
        <v>4156</v>
      </c>
    </row>
    <row r="523" spans="6:16" ht="25.5" x14ac:dyDescent="0.25">
      <c r="F523" s="11">
        <v>53040030013</v>
      </c>
      <c r="G523" s="11" t="s">
        <v>761</v>
      </c>
      <c r="L523" s="40"/>
      <c r="N523" s="24"/>
      <c r="O523" s="36" t="s">
        <v>3306</v>
      </c>
      <c r="P523" s="36" t="s">
        <v>4157</v>
      </c>
    </row>
    <row r="524" spans="6:16" x14ac:dyDescent="0.25">
      <c r="F524" s="11">
        <v>53040040001</v>
      </c>
      <c r="G524" s="11" t="s">
        <v>762</v>
      </c>
      <c r="L524" s="40"/>
      <c r="N524" s="24"/>
      <c r="O524" s="36" t="s">
        <v>3307</v>
      </c>
      <c r="P524" s="36" t="s">
        <v>4158</v>
      </c>
    </row>
    <row r="525" spans="6:16" x14ac:dyDescent="0.25">
      <c r="F525" s="11">
        <v>53040040002</v>
      </c>
      <c r="G525" s="11" t="s">
        <v>763</v>
      </c>
      <c r="L525" s="40"/>
      <c r="N525" s="24"/>
      <c r="O525" s="36" t="s">
        <v>3308</v>
      </c>
      <c r="P525" s="36" t="s">
        <v>4159</v>
      </c>
    </row>
    <row r="526" spans="6:16" ht="25.5" x14ac:dyDescent="0.25">
      <c r="F526" s="11">
        <v>53040040003</v>
      </c>
      <c r="G526" s="11" t="s">
        <v>764</v>
      </c>
      <c r="L526" s="40"/>
      <c r="N526" s="24"/>
      <c r="O526" s="36" t="s">
        <v>3309</v>
      </c>
      <c r="P526" s="36" t="s">
        <v>4160</v>
      </c>
    </row>
    <row r="527" spans="6:16" ht="25.5" x14ac:dyDescent="0.25">
      <c r="F527" s="11">
        <v>53040040004</v>
      </c>
      <c r="G527" s="11" t="s">
        <v>765</v>
      </c>
      <c r="L527" s="40"/>
      <c r="N527" s="24"/>
      <c r="O527" s="36" t="s">
        <v>3310</v>
      </c>
      <c r="P527" s="36" t="s">
        <v>4161</v>
      </c>
    </row>
    <row r="528" spans="6:16" ht="25.5" x14ac:dyDescent="0.25">
      <c r="F528" s="11">
        <v>53040040005</v>
      </c>
      <c r="G528" s="11" t="s">
        <v>766</v>
      </c>
      <c r="L528" s="40"/>
      <c r="N528" s="24"/>
      <c r="O528" s="36" t="s">
        <v>3311</v>
      </c>
      <c r="P528" s="36" t="s">
        <v>4162</v>
      </c>
    </row>
    <row r="529" spans="6:16" ht="38.25" x14ac:dyDescent="0.25">
      <c r="F529" s="11">
        <v>53040040006</v>
      </c>
      <c r="G529" s="11" t="s">
        <v>767</v>
      </c>
      <c r="L529" s="40"/>
      <c r="N529" s="24"/>
      <c r="O529" s="36" t="s">
        <v>3312</v>
      </c>
      <c r="P529" s="36" t="s">
        <v>4163</v>
      </c>
    </row>
    <row r="530" spans="6:16" ht="25.5" x14ac:dyDescent="0.25">
      <c r="F530" s="11">
        <v>53040040007</v>
      </c>
      <c r="G530" s="11" t="s">
        <v>768</v>
      </c>
      <c r="L530" s="40"/>
      <c r="N530" s="24"/>
      <c r="O530" s="36" t="s">
        <v>3313</v>
      </c>
      <c r="P530" s="36" t="s">
        <v>4164</v>
      </c>
    </row>
    <row r="531" spans="6:16" ht="38.25" x14ac:dyDescent="0.25">
      <c r="F531" s="11">
        <v>53040040008</v>
      </c>
      <c r="G531" s="11" t="s">
        <v>769</v>
      </c>
      <c r="L531" s="40"/>
      <c r="N531" s="24"/>
      <c r="O531" s="36" t="s">
        <v>3314</v>
      </c>
      <c r="P531" s="36" t="s">
        <v>4165</v>
      </c>
    </row>
    <row r="532" spans="6:16" ht="25.5" x14ac:dyDescent="0.25">
      <c r="F532" s="11">
        <v>53040050001</v>
      </c>
      <c r="G532" s="11" t="s">
        <v>770</v>
      </c>
      <c r="L532" s="40"/>
      <c r="N532" s="24"/>
      <c r="O532" s="36" t="s">
        <v>3315</v>
      </c>
      <c r="P532" s="36" t="s">
        <v>4166</v>
      </c>
    </row>
    <row r="533" spans="6:16" ht="25.5" x14ac:dyDescent="0.25">
      <c r="F533" s="11">
        <v>53040050002</v>
      </c>
      <c r="G533" s="11" t="s">
        <v>771</v>
      </c>
      <c r="L533" s="40"/>
      <c r="N533" s="24"/>
      <c r="O533" s="36" t="s">
        <v>3316</v>
      </c>
      <c r="P533" s="36" t="s">
        <v>4167</v>
      </c>
    </row>
    <row r="534" spans="6:16" ht="25.5" x14ac:dyDescent="0.25">
      <c r="F534" s="11">
        <v>53040050003</v>
      </c>
      <c r="G534" s="11" t="s">
        <v>772</v>
      </c>
      <c r="L534" s="40"/>
      <c r="N534" s="24"/>
      <c r="O534" s="36" t="s">
        <v>3317</v>
      </c>
      <c r="P534" s="36" t="s">
        <v>4168</v>
      </c>
    </row>
    <row r="535" spans="6:16" ht="25.5" x14ac:dyDescent="0.25">
      <c r="F535" s="11">
        <v>53040050004</v>
      </c>
      <c r="G535" s="11" t="s">
        <v>773</v>
      </c>
      <c r="L535" s="40"/>
      <c r="N535" s="24"/>
      <c r="O535" s="36" t="s">
        <v>3318</v>
      </c>
      <c r="P535" s="36" t="s">
        <v>4169</v>
      </c>
    </row>
    <row r="536" spans="6:16" ht="25.5" x14ac:dyDescent="0.25">
      <c r="F536" s="11">
        <v>53040050005</v>
      </c>
      <c r="G536" s="11" t="s">
        <v>774</v>
      </c>
      <c r="L536" s="40"/>
      <c r="N536" s="24"/>
      <c r="O536" s="36" t="s">
        <v>3319</v>
      </c>
      <c r="P536" s="36" t="s">
        <v>4170</v>
      </c>
    </row>
    <row r="537" spans="6:16" ht="25.5" x14ac:dyDescent="0.25">
      <c r="F537" s="11">
        <v>53040050006</v>
      </c>
      <c r="G537" s="11" t="s">
        <v>775</v>
      </c>
      <c r="L537" s="40"/>
      <c r="N537" s="24"/>
      <c r="O537" s="36" t="s">
        <v>3320</v>
      </c>
      <c r="P537" s="36" t="s">
        <v>4171</v>
      </c>
    </row>
    <row r="538" spans="6:16" ht="25.5" x14ac:dyDescent="0.25">
      <c r="F538" s="11">
        <v>53040050007</v>
      </c>
      <c r="G538" s="11" t="s">
        <v>776</v>
      </c>
      <c r="L538" s="40"/>
      <c r="N538" s="24"/>
      <c r="O538" s="36" t="s">
        <v>3321</v>
      </c>
      <c r="P538" s="36" t="s">
        <v>4172</v>
      </c>
    </row>
    <row r="539" spans="6:16" ht="25.5" x14ac:dyDescent="0.25">
      <c r="F539" s="11">
        <v>53040050008</v>
      </c>
      <c r="G539" s="11" t="s">
        <v>777</v>
      </c>
      <c r="L539" s="40"/>
      <c r="N539" s="24"/>
      <c r="O539" s="36" t="s">
        <v>3322</v>
      </c>
      <c r="P539" s="36" t="s">
        <v>4173</v>
      </c>
    </row>
    <row r="540" spans="6:16" ht="25.5" x14ac:dyDescent="0.25">
      <c r="F540" s="11">
        <v>53040050009</v>
      </c>
      <c r="G540" s="11" t="s">
        <v>778</v>
      </c>
      <c r="L540" s="40"/>
      <c r="N540" s="24"/>
      <c r="O540" s="36" t="s">
        <v>3323</v>
      </c>
      <c r="P540" s="36" t="s">
        <v>4174</v>
      </c>
    </row>
    <row r="541" spans="6:16" ht="51" x14ac:dyDescent="0.25">
      <c r="F541" s="11">
        <v>53040050010</v>
      </c>
      <c r="G541" s="11" t="s">
        <v>779</v>
      </c>
      <c r="L541" s="40"/>
      <c r="N541" s="24"/>
      <c r="O541" s="36" t="s">
        <v>3324</v>
      </c>
      <c r="P541" s="36" t="s">
        <v>4175</v>
      </c>
    </row>
    <row r="542" spans="6:16" ht="38.25" x14ac:dyDescent="0.25">
      <c r="F542" s="11">
        <v>53040050011</v>
      </c>
      <c r="G542" s="11" t="s">
        <v>780</v>
      </c>
      <c r="L542" s="40"/>
      <c r="N542" s="24"/>
      <c r="O542" s="36" t="s">
        <v>3325</v>
      </c>
      <c r="P542" s="36" t="s">
        <v>4176</v>
      </c>
    </row>
    <row r="543" spans="6:16" ht="25.5" x14ac:dyDescent="0.25">
      <c r="F543" s="11">
        <v>53040050012</v>
      </c>
      <c r="G543" s="11" t="s">
        <v>781</v>
      </c>
      <c r="L543" s="40"/>
      <c r="N543" s="24"/>
      <c r="O543" s="36" t="s">
        <v>3326</v>
      </c>
      <c r="P543" s="36" t="s">
        <v>4177</v>
      </c>
    </row>
    <row r="544" spans="6:16" ht="63.75" x14ac:dyDescent="0.25">
      <c r="F544" s="11">
        <v>53050010001</v>
      </c>
      <c r="G544" s="11" t="s">
        <v>782</v>
      </c>
      <c r="L544" s="40"/>
      <c r="N544" s="24"/>
      <c r="O544" s="36" t="s">
        <v>3327</v>
      </c>
      <c r="P544" s="36" t="s">
        <v>4178</v>
      </c>
    </row>
    <row r="545" spans="6:16" ht="38.25" x14ac:dyDescent="0.25">
      <c r="F545" s="11">
        <v>53050010002</v>
      </c>
      <c r="G545" s="11" t="s">
        <v>783</v>
      </c>
      <c r="L545" s="40"/>
      <c r="N545" s="24"/>
      <c r="O545" s="36" t="s">
        <v>3328</v>
      </c>
      <c r="P545" s="36" t="s">
        <v>4179</v>
      </c>
    </row>
    <row r="546" spans="6:16" ht="25.5" x14ac:dyDescent="0.25">
      <c r="F546" s="11">
        <v>53050010003</v>
      </c>
      <c r="G546" s="11" t="s">
        <v>784</v>
      </c>
      <c r="L546" s="40"/>
      <c r="N546" s="24"/>
      <c r="O546" s="36" t="s">
        <v>3329</v>
      </c>
      <c r="P546" s="36" t="s">
        <v>4180</v>
      </c>
    </row>
    <row r="547" spans="6:16" ht="25.5" x14ac:dyDescent="0.25">
      <c r="F547" s="11">
        <v>53050010004</v>
      </c>
      <c r="G547" s="11" t="s">
        <v>785</v>
      </c>
      <c r="L547" s="40"/>
      <c r="N547" s="24"/>
      <c r="O547" s="36" t="s">
        <v>3329</v>
      </c>
      <c r="P547" s="36" t="s">
        <v>4180</v>
      </c>
    </row>
    <row r="548" spans="6:16" ht="38.25" x14ac:dyDescent="0.25">
      <c r="F548" s="11">
        <v>53050010005</v>
      </c>
      <c r="G548" s="11" t="s">
        <v>786</v>
      </c>
      <c r="L548" s="40"/>
      <c r="N548" s="24"/>
      <c r="O548" s="36" t="s">
        <v>3330</v>
      </c>
      <c r="P548" s="36" t="s">
        <v>4181</v>
      </c>
    </row>
    <row r="549" spans="6:16" ht="25.5" x14ac:dyDescent="0.25">
      <c r="F549" s="11">
        <v>53050010006</v>
      </c>
      <c r="G549" s="11" t="s">
        <v>787</v>
      </c>
      <c r="L549" s="40"/>
      <c r="N549" s="24"/>
      <c r="O549" s="36" t="s">
        <v>3331</v>
      </c>
      <c r="P549" s="36" t="s">
        <v>4182</v>
      </c>
    </row>
    <row r="550" spans="6:16" ht="25.5" x14ac:dyDescent="0.25">
      <c r="F550" s="11">
        <v>53050010007</v>
      </c>
      <c r="G550" s="11" t="s">
        <v>788</v>
      </c>
      <c r="L550" s="40"/>
      <c r="N550" s="24"/>
      <c r="O550" s="36" t="s">
        <v>3332</v>
      </c>
      <c r="P550" s="36" t="s">
        <v>4183</v>
      </c>
    </row>
    <row r="551" spans="6:16" ht="51" x14ac:dyDescent="0.25">
      <c r="F551" s="11">
        <v>53050010008</v>
      </c>
      <c r="G551" s="11" t="s">
        <v>789</v>
      </c>
      <c r="L551" s="40"/>
      <c r="N551" s="24"/>
      <c r="O551" s="36" t="s">
        <v>3333</v>
      </c>
      <c r="P551" s="36" t="s">
        <v>3986</v>
      </c>
    </row>
    <row r="552" spans="6:16" ht="38.25" x14ac:dyDescent="0.25">
      <c r="F552" s="11">
        <v>53050020001</v>
      </c>
      <c r="G552" s="11" t="s">
        <v>790</v>
      </c>
      <c r="L552" s="40"/>
      <c r="N552" s="24"/>
      <c r="O552" s="36" t="s">
        <v>3334</v>
      </c>
      <c r="P552" s="36" t="s">
        <v>3989</v>
      </c>
    </row>
    <row r="553" spans="6:16" ht="38.25" x14ac:dyDescent="0.25">
      <c r="F553" s="11">
        <v>53050020002</v>
      </c>
      <c r="G553" s="11" t="s">
        <v>791</v>
      </c>
      <c r="L553" s="40"/>
      <c r="N553" s="24"/>
      <c r="O553" s="36" t="s">
        <v>3335</v>
      </c>
      <c r="P553" s="36" t="s">
        <v>3991</v>
      </c>
    </row>
    <row r="554" spans="6:16" ht="25.5" x14ac:dyDescent="0.25">
      <c r="F554" s="11">
        <v>53050020003</v>
      </c>
      <c r="G554" s="11" t="s">
        <v>792</v>
      </c>
      <c r="L554" s="40"/>
      <c r="N554" s="24"/>
      <c r="O554" s="36" t="s">
        <v>3336</v>
      </c>
      <c r="P554" s="36" t="s">
        <v>3993</v>
      </c>
    </row>
    <row r="555" spans="6:16" ht="38.25" x14ac:dyDescent="0.25">
      <c r="F555" s="11">
        <v>53050020004</v>
      </c>
      <c r="G555" s="11" t="s">
        <v>793</v>
      </c>
      <c r="L555" s="40"/>
      <c r="N555" s="24"/>
      <c r="O555" s="36" t="s">
        <v>3337</v>
      </c>
      <c r="P555" s="36" t="s">
        <v>3995</v>
      </c>
    </row>
    <row r="556" spans="6:16" ht="51" x14ac:dyDescent="0.25">
      <c r="F556" s="11">
        <v>53050020005</v>
      </c>
      <c r="G556" s="11" t="s">
        <v>794</v>
      </c>
      <c r="L556" s="40"/>
      <c r="N556" s="24"/>
      <c r="O556" s="36" t="s">
        <v>3338</v>
      </c>
      <c r="P556" s="36" t="s">
        <v>4002</v>
      </c>
    </row>
    <row r="557" spans="6:16" ht="76.5" x14ac:dyDescent="0.25">
      <c r="F557" s="11">
        <v>53050020006</v>
      </c>
      <c r="G557" s="11" t="s">
        <v>795</v>
      </c>
      <c r="L557" s="40"/>
      <c r="N557" s="24"/>
      <c r="O557" s="36" t="s">
        <v>3339</v>
      </c>
      <c r="P557" s="36" t="s">
        <v>4184</v>
      </c>
    </row>
    <row r="558" spans="6:16" ht="38.25" x14ac:dyDescent="0.25">
      <c r="F558" s="11">
        <v>53050020007</v>
      </c>
      <c r="G558" s="11" t="s">
        <v>796</v>
      </c>
      <c r="L558" s="40"/>
      <c r="N558" s="24"/>
      <c r="O558" s="36" t="s">
        <v>3340</v>
      </c>
      <c r="P558" s="36" t="s">
        <v>4005</v>
      </c>
    </row>
    <row r="559" spans="6:16" ht="25.5" x14ac:dyDescent="0.25">
      <c r="F559" s="11">
        <v>53050020008</v>
      </c>
      <c r="G559" s="11" t="s">
        <v>797</v>
      </c>
      <c r="L559" s="40"/>
      <c r="N559" s="24"/>
      <c r="O559" s="36" t="s">
        <v>3341</v>
      </c>
      <c r="P559" s="36" t="s">
        <v>4006</v>
      </c>
    </row>
    <row r="560" spans="6:16" ht="51" x14ac:dyDescent="0.25">
      <c r="F560" s="11">
        <v>53050020009</v>
      </c>
      <c r="G560" s="11" t="s">
        <v>798</v>
      </c>
      <c r="L560" s="40"/>
      <c r="N560" s="24"/>
      <c r="O560" s="36" t="s">
        <v>3342</v>
      </c>
      <c r="P560" s="36" t="s">
        <v>4185</v>
      </c>
    </row>
    <row r="561" spans="6:16" ht="25.5" x14ac:dyDescent="0.25">
      <c r="F561" s="11">
        <v>53050020010</v>
      </c>
      <c r="G561" s="11" t="s">
        <v>799</v>
      </c>
      <c r="L561" s="40"/>
      <c r="N561" s="24"/>
      <c r="O561" s="36" t="s">
        <v>3343</v>
      </c>
      <c r="P561" s="36" t="s">
        <v>4008</v>
      </c>
    </row>
    <row r="562" spans="6:16" ht="63.75" x14ac:dyDescent="0.25">
      <c r="F562" s="11">
        <v>53050020011</v>
      </c>
      <c r="G562" s="11" t="s">
        <v>800</v>
      </c>
      <c r="L562" s="40"/>
      <c r="N562" s="24"/>
      <c r="O562" s="36" t="s">
        <v>3344</v>
      </c>
      <c r="P562" s="36" t="s">
        <v>4009</v>
      </c>
    </row>
    <row r="563" spans="6:16" x14ac:dyDescent="0.25">
      <c r="F563" s="11">
        <v>53050020012</v>
      </c>
      <c r="G563" s="11" t="s">
        <v>801</v>
      </c>
      <c r="L563" s="40"/>
      <c r="N563" s="24"/>
      <c r="O563" s="36" t="s">
        <v>3345</v>
      </c>
      <c r="P563" s="36" t="s">
        <v>4010</v>
      </c>
    </row>
    <row r="564" spans="6:16" ht="38.25" x14ac:dyDescent="0.25">
      <c r="F564" s="11">
        <v>53050020013</v>
      </c>
      <c r="G564" s="11" t="s">
        <v>802</v>
      </c>
      <c r="L564" s="40"/>
      <c r="N564" s="24"/>
      <c r="O564" s="36" t="s">
        <v>3346</v>
      </c>
      <c r="P564" s="36" t="s">
        <v>4186</v>
      </c>
    </row>
    <row r="565" spans="6:16" ht="38.25" x14ac:dyDescent="0.25">
      <c r="F565" s="11">
        <v>53050020014</v>
      </c>
      <c r="G565" s="11" t="s">
        <v>803</v>
      </c>
      <c r="L565" s="40"/>
      <c r="N565" s="24"/>
      <c r="O565" s="36" t="s">
        <v>3347</v>
      </c>
      <c r="P565" s="36" t="s">
        <v>4187</v>
      </c>
    </row>
    <row r="566" spans="6:16" ht="51" x14ac:dyDescent="0.25">
      <c r="F566" s="11">
        <v>53050020015</v>
      </c>
      <c r="G566" s="11" t="s">
        <v>804</v>
      </c>
      <c r="L566" s="40"/>
      <c r="N566" s="24"/>
      <c r="O566" s="36" t="s">
        <v>3348</v>
      </c>
      <c r="P566" s="36" t="s">
        <v>4188</v>
      </c>
    </row>
    <row r="567" spans="6:16" ht="25.5" x14ac:dyDescent="0.25">
      <c r="F567" s="11">
        <v>53050020016</v>
      </c>
      <c r="G567" s="11" t="s">
        <v>805</v>
      </c>
      <c r="L567" s="40"/>
      <c r="N567" s="24"/>
      <c r="O567" s="36" t="s">
        <v>3349</v>
      </c>
      <c r="P567" s="36" t="s">
        <v>4189</v>
      </c>
    </row>
    <row r="568" spans="6:16" ht="38.25" x14ac:dyDescent="0.25">
      <c r="F568" s="11">
        <v>53050020017</v>
      </c>
      <c r="G568" s="11" t="s">
        <v>806</v>
      </c>
      <c r="L568" s="40"/>
      <c r="N568" s="24"/>
      <c r="O568" s="36" t="s">
        <v>3350</v>
      </c>
      <c r="P568" s="36" t="s">
        <v>4190</v>
      </c>
    </row>
    <row r="569" spans="6:16" ht="25.5" x14ac:dyDescent="0.25">
      <c r="F569" s="11">
        <v>53050020018</v>
      </c>
      <c r="G569" s="11" t="s">
        <v>807</v>
      </c>
      <c r="L569" s="40"/>
      <c r="N569" s="24"/>
      <c r="O569" s="36" t="s">
        <v>3351</v>
      </c>
      <c r="P569" s="36" t="s">
        <v>4191</v>
      </c>
    </row>
    <row r="570" spans="6:16" ht="25.5" x14ac:dyDescent="0.25">
      <c r="F570" s="11">
        <v>53050020019</v>
      </c>
      <c r="G570" s="11" t="s">
        <v>808</v>
      </c>
      <c r="L570" s="40"/>
      <c r="N570" s="24"/>
      <c r="O570" s="36" t="s">
        <v>3352</v>
      </c>
      <c r="P570" s="36" t="s">
        <v>4192</v>
      </c>
    </row>
    <row r="571" spans="6:16" ht="38.25" x14ac:dyDescent="0.25">
      <c r="F571" s="11">
        <v>53050020020</v>
      </c>
      <c r="G571" s="11" t="s">
        <v>809</v>
      </c>
      <c r="L571" s="40"/>
      <c r="N571" s="24"/>
      <c r="O571" s="36" t="s">
        <v>3353</v>
      </c>
      <c r="P571" s="36" t="s">
        <v>3695</v>
      </c>
    </row>
    <row r="572" spans="6:16" ht="38.25" x14ac:dyDescent="0.25">
      <c r="F572" s="11">
        <v>53050030001</v>
      </c>
      <c r="G572" s="11" t="s">
        <v>810</v>
      </c>
      <c r="L572" s="40"/>
      <c r="N572" s="24"/>
      <c r="O572" s="36" t="s">
        <v>3354</v>
      </c>
      <c r="P572" s="36" t="s">
        <v>4193</v>
      </c>
    </row>
    <row r="573" spans="6:16" ht="25.5" x14ac:dyDescent="0.25">
      <c r="F573" s="11">
        <v>53050030002</v>
      </c>
      <c r="G573" s="11" t="s">
        <v>811</v>
      </c>
      <c r="L573" s="40"/>
      <c r="N573" s="24"/>
      <c r="O573" s="36" t="s">
        <v>3355</v>
      </c>
      <c r="P573" s="36" t="s">
        <v>4138</v>
      </c>
    </row>
    <row r="574" spans="6:16" ht="25.5" x14ac:dyDescent="0.25">
      <c r="F574" s="11">
        <v>53050030003</v>
      </c>
      <c r="G574" s="11" t="s">
        <v>812</v>
      </c>
      <c r="L574" s="40"/>
      <c r="N574" s="24"/>
      <c r="O574" s="36" t="s">
        <v>3356</v>
      </c>
      <c r="P574" s="36" t="s">
        <v>4194</v>
      </c>
    </row>
    <row r="575" spans="6:16" ht="38.25" x14ac:dyDescent="0.25">
      <c r="F575" s="11">
        <v>54010010001</v>
      </c>
      <c r="G575" s="11" t="s">
        <v>813</v>
      </c>
      <c r="L575" s="40"/>
      <c r="N575" s="24"/>
      <c r="O575" s="36" t="s">
        <v>3357</v>
      </c>
      <c r="P575" s="36" t="s">
        <v>4195</v>
      </c>
    </row>
    <row r="576" spans="6:16" ht="25.5" x14ac:dyDescent="0.25">
      <c r="F576" s="11">
        <v>54010010002</v>
      </c>
      <c r="G576" s="11" t="s">
        <v>814</v>
      </c>
      <c r="L576" s="40"/>
      <c r="N576" s="24"/>
      <c r="O576" s="36" t="s">
        <v>3358</v>
      </c>
      <c r="P576" s="36" t="s">
        <v>4196</v>
      </c>
    </row>
    <row r="577" spans="6:16" x14ac:dyDescent="0.25">
      <c r="F577" s="11">
        <v>54010010003</v>
      </c>
      <c r="G577" s="11" t="s">
        <v>815</v>
      </c>
      <c r="L577" s="40"/>
      <c r="N577" s="24"/>
      <c r="O577" s="36" t="s">
        <v>3359</v>
      </c>
      <c r="P577" s="36" t="s">
        <v>4197</v>
      </c>
    </row>
    <row r="578" spans="6:16" ht="38.25" x14ac:dyDescent="0.25">
      <c r="F578" s="11">
        <v>54010010004</v>
      </c>
      <c r="G578" s="11" t="s">
        <v>816</v>
      </c>
      <c r="L578" s="40"/>
      <c r="N578" s="24"/>
      <c r="O578" s="36" t="s">
        <v>3360</v>
      </c>
      <c r="P578" s="36" t="s">
        <v>4198</v>
      </c>
    </row>
    <row r="579" spans="6:16" ht="25.5" x14ac:dyDescent="0.25">
      <c r="F579" s="11">
        <v>54010010005</v>
      </c>
      <c r="G579" s="11" t="s">
        <v>817</v>
      </c>
      <c r="L579" s="40"/>
      <c r="N579" s="24"/>
      <c r="O579" s="36" t="s">
        <v>3361</v>
      </c>
      <c r="P579" s="36" t="s">
        <v>4199</v>
      </c>
    </row>
    <row r="580" spans="6:16" ht="25.5" x14ac:dyDescent="0.25">
      <c r="F580" s="11">
        <v>54010010006</v>
      </c>
      <c r="G580" s="11" t="s">
        <v>818</v>
      </c>
      <c r="L580" s="40"/>
      <c r="N580" s="24"/>
      <c r="O580" s="36" t="s">
        <v>3362</v>
      </c>
      <c r="P580" s="36" t="s">
        <v>4200</v>
      </c>
    </row>
    <row r="581" spans="6:16" ht="25.5" x14ac:dyDescent="0.25">
      <c r="F581" s="11">
        <v>54010010007</v>
      </c>
      <c r="G581" s="11" t="s">
        <v>819</v>
      </c>
      <c r="L581" s="40"/>
      <c r="N581" s="24"/>
      <c r="O581" s="36" t="s">
        <v>3363</v>
      </c>
      <c r="P581" s="36" t="s">
        <v>4201</v>
      </c>
    </row>
    <row r="582" spans="6:16" ht="25.5" x14ac:dyDescent="0.25">
      <c r="F582" s="11">
        <v>54010010008</v>
      </c>
      <c r="G582" s="11" t="s">
        <v>820</v>
      </c>
      <c r="L582" s="40"/>
      <c r="N582" s="24"/>
      <c r="O582" s="36" t="s">
        <v>3364</v>
      </c>
      <c r="P582" s="36" t="s">
        <v>4202</v>
      </c>
    </row>
    <row r="583" spans="6:16" ht="25.5" x14ac:dyDescent="0.25">
      <c r="F583" s="11">
        <v>54010010009</v>
      </c>
      <c r="G583" s="11" t="s">
        <v>821</v>
      </c>
      <c r="L583" s="40"/>
      <c r="N583" s="24"/>
      <c r="O583" s="36" t="s">
        <v>3365</v>
      </c>
      <c r="P583" s="36" t="s">
        <v>4203</v>
      </c>
    </row>
    <row r="584" spans="6:16" x14ac:dyDescent="0.25">
      <c r="F584" s="11">
        <v>54010010010</v>
      </c>
      <c r="G584" s="11" t="s">
        <v>822</v>
      </c>
      <c r="L584" s="40"/>
      <c r="N584" s="24"/>
      <c r="O584" s="36" t="s">
        <v>3366</v>
      </c>
      <c r="P584" s="36" t="s">
        <v>4204</v>
      </c>
    </row>
    <row r="585" spans="6:16" ht="25.5" x14ac:dyDescent="0.25">
      <c r="F585" s="11">
        <v>54010010011</v>
      </c>
      <c r="G585" s="11" t="s">
        <v>823</v>
      </c>
      <c r="L585" s="40"/>
      <c r="N585" s="24"/>
      <c r="O585" s="36" t="s">
        <v>3367</v>
      </c>
      <c r="P585" s="36" t="s">
        <v>4205</v>
      </c>
    </row>
    <row r="586" spans="6:16" ht="25.5" x14ac:dyDescent="0.25">
      <c r="F586" s="11">
        <v>54010010012</v>
      </c>
      <c r="G586" s="11" t="s">
        <v>824</v>
      </c>
      <c r="L586" s="40"/>
      <c r="N586" s="24"/>
      <c r="O586" s="36" t="s">
        <v>3368</v>
      </c>
      <c r="P586" s="36" t="s">
        <v>4206</v>
      </c>
    </row>
    <row r="587" spans="6:16" ht="25.5" x14ac:dyDescent="0.25">
      <c r="F587" s="11">
        <v>54010020001</v>
      </c>
      <c r="G587" s="11" t="s">
        <v>825</v>
      </c>
      <c r="L587" s="40"/>
      <c r="N587" s="24"/>
      <c r="O587" s="36" t="s">
        <v>3369</v>
      </c>
      <c r="P587" s="36" t="s">
        <v>4207</v>
      </c>
    </row>
    <row r="588" spans="6:16" ht="38.25" x14ac:dyDescent="0.25">
      <c r="F588" s="11">
        <v>54010020002</v>
      </c>
      <c r="G588" s="11" t="s">
        <v>826</v>
      </c>
      <c r="L588" s="40"/>
      <c r="N588" s="24"/>
      <c r="O588" s="36" t="s">
        <v>3370</v>
      </c>
      <c r="P588" s="36" t="s">
        <v>4208</v>
      </c>
    </row>
    <row r="589" spans="6:16" x14ac:dyDescent="0.25">
      <c r="F589" s="11">
        <v>54010020003</v>
      </c>
      <c r="G589" s="11" t="s">
        <v>827</v>
      </c>
      <c r="L589" s="40"/>
      <c r="N589" s="24"/>
      <c r="O589" s="36" t="s">
        <v>3371</v>
      </c>
      <c r="P589" s="36" t="s">
        <v>4209</v>
      </c>
    </row>
    <row r="590" spans="6:16" ht="51" x14ac:dyDescent="0.25">
      <c r="F590" s="11">
        <v>54010020004</v>
      </c>
      <c r="G590" s="11" t="s">
        <v>828</v>
      </c>
      <c r="L590" s="40"/>
      <c r="N590" s="24"/>
      <c r="O590" s="36" t="s">
        <v>3372</v>
      </c>
      <c r="P590" s="36" t="s">
        <v>4210</v>
      </c>
    </row>
    <row r="591" spans="6:16" ht="25.5" x14ac:dyDescent="0.25">
      <c r="F591" s="11">
        <v>54020010001</v>
      </c>
      <c r="G591" s="11" t="s">
        <v>829</v>
      </c>
      <c r="L591" s="40"/>
      <c r="N591" s="24"/>
      <c r="O591" s="36" t="s">
        <v>3373</v>
      </c>
      <c r="P591" s="36" t="s">
        <v>4211</v>
      </c>
    </row>
    <row r="592" spans="6:16" ht="25.5" x14ac:dyDescent="0.25">
      <c r="F592" s="11">
        <v>54020010002</v>
      </c>
      <c r="G592" s="11" t="s">
        <v>830</v>
      </c>
      <c r="L592" s="40"/>
      <c r="N592" s="24"/>
      <c r="O592" s="36" t="s">
        <v>3374</v>
      </c>
      <c r="P592" s="36" t="s">
        <v>4012</v>
      </c>
    </row>
    <row r="593" spans="6:16" ht="25.5" x14ac:dyDescent="0.25">
      <c r="F593" s="11">
        <v>54020010003</v>
      </c>
      <c r="G593" s="11" t="s">
        <v>831</v>
      </c>
      <c r="L593" s="40"/>
      <c r="N593" s="24"/>
      <c r="O593" s="36" t="s">
        <v>3375</v>
      </c>
      <c r="P593" s="36" t="s">
        <v>4212</v>
      </c>
    </row>
    <row r="594" spans="6:16" x14ac:dyDescent="0.25">
      <c r="F594" s="11">
        <v>54020010004</v>
      </c>
      <c r="G594" s="11" t="s">
        <v>832</v>
      </c>
      <c r="L594" s="40"/>
      <c r="N594" s="24"/>
      <c r="O594" s="36" t="s">
        <v>3376</v>
      </c>
      <c r="P594" s="36" t="s">
        <v>4213</v>
      </c>
    </row>
    <row r="595" spans="6:16" ht="38.25" x14ac:dyDescent="0.25">
      <c r="F595" s="11">
        <v>54020010005</v>
      </c>
      <c r="G595" s="11" t="s">
        <v>833</v>
      </c>
      <c r="L595" s="40"/>
      <c r="N595" s="24"/>
      <c r="O595" s="36" t="s">
        <v>3377</v>
      </c>
      <c r="P595" s="36" t="s">
        <v>3988</v>
      </c>
    </row>
    <row r="596" spans="6:16" ht="38.25" x14ac:dyDescent="0.25">
      <c r="F596" s="11">
        <v>54020010006</v>
      </c>
      <c r="G596" s="11" t="s">
        <v>834</v>
      </c>
      <c r="L596" s="40"/>
      <c r="N596" s="24"/>
      <c r="O596" s="36" t="s">
        <v>3378</v>
      </c>
      <c r="P596" s="36" t="s">
        <v>3998</v>
      </c>
    </row>
    <row r="597" spans="6:16" ht="51" x14ac:dyDescent="0.25">
      <c r="F597" s="11">
        <v>54020010007</v>
      </c>
      <c r="G597" s="11" t="s">
        <v>835</v>
      </c>
      <c r="L597" s="40"/>
      <c r="N597" s="24"/>
      <c r="O597" s="36" t="s">
        <v>3379</v>
      </c>
      <c r="P597" s="36" t="s">
        <v>4214</v>
      </c>
    </row>
    <row r="598" spans="6:16" ht="51" x14ac:dyDescent="0.25">
      <c r="F598" s="11">
        <v>54020010008</v>
      </c>
      <c r="G598" s="11" t="s">
        <v>836</v>
      </c>
      <c r="L598" s="40"/>
      <c r="N598" s="24"/>
      <c r="O598" s="36" t="s">
        <v>3380</v>
      </c>
      <c r="P598" s="36" t="s">
        <v>4215</v>
      </c>
    </row>
    <row r="599" spans="6:16" ht="25.5" x14ac:dyDescent="0.25">
      <c r="F599" s="11">
        <v>54020010009</v>
      </c>
      <c r="G599" s="11" t="s">
        <v>837</v>
      </c>
      <c r="L599" s="40"/>
      <c r="N599" s="24"/>
      <c r="O599" s="36" t="s">
        <v>3381</v>
      </c>
      <c r="P599" s="36" t="s">
        <v>4216</v>
      </c>
    </row>
    <row r="600" spans="6:16" ht="25.5" x14ac:dyDescent="0.25">
      <c r="F600" s="11">
        <v>54020010010</v>
      </c>
      <c r="G600" s="11" t="s">
        <v>838</v>
      </c>
      <c r="L600" s="40"/>
      <c r="N600" s="24"/>
      <c r="O600" s="36" t="s">
        <v>3382</v>
      </c>
      <c r="P600" s="36" t="s">
        <v>4217</v>
      </c>
    </row>
    <row r="601" spans="6:16" ht="25.5" x14ac:dyDescent="0.25">
      <c r="F601" s="11">
        <v>54020010011</v>
      </c>
      <c r="G601" s="11" t="s">
        <v>839</v>
      </c>
      <c r="L601" s="40"/>
      <c r="N601" s="24"/>
      <c r="O601" s="36" t="s">
        <v>3383</v>
      </c>
      <c r="P601" s="36" t="s">
        <v>4218</v>
      </c>
    </row>
    <row r="602" spans="6:16" ht="38.25" x14ac:dyDescent="0.25">
      <c r="F602" s="11">
        <v>54020010012</v>
      </c>
      <c r="G602" s="11" t="s">
        <v>840</v>
      </c>
      <c r="L602" s="40"/>
      <c r="N602" s="24"/>
      <c r="O602" s="36" t="s">
        <v>3384</v>
      </c>
      <c r="P602" s="36" t="s">
        <v>4219</v>
      </c>
    </row>
    <row r="603" spans="6:16" ht="25.5" x14ac:dyDescent="0.25">
      <c r="F603" s="11">
        <v>54020010013</v>
      </c>
      <c r="G603" s="11" t="s">
        <v>841</v>
      </c>
      <c r="L603" s="40"/>
      <c r="N603" s="24"/>
      <c r="O603" s="36" t="s">
        <v>3385</v>
      </c>
      <c r="P603" s="36" t="s">
        <v>4220</v>
      </c>
    </row>
    <row r="604" spans="6:16" ht="38.25" x14ac:dyDescent="0.25">
      <c r="F604" s="11">
        <v>54020010014</v>
      </c>
      <c r="G604" s="11" t="s">
        <v>842</v>
      </c>
      <c r="L604" s="40"/>
      <c r="N604" s="24"/>
      <c r="O604" s="36" t="s">
        <v>3386</v>
      </c>
      <c r="P604" s="36" t="s">
        <v>4221</v>
      </c>
    </row>
    <row r="605" spans="6:16" ht="38.25" x14ac:dyDescent="0.25">
      <c r="F605" s="11">
        <v>54020010015</v>
      </c>
      <c r="G605" s="11" t="s">
        <v>843</v>
      </c>
      <c r="L605" s="40"/>
      <c r="N605" s="24"/>
      <c r="O605" s="36" t="s">
        <v>3387</v>
      </c>
      <c r="P605" s="36" t="s">
        <v>4222</v>
      </c>
    </row>
    <row r="606" spans="6:16" x14ac:dyDescent="0.25">
      <c r="F606" s="11">
        <v>54020010016</v>
      </c>
      <c r="G606" s="11" t="s">
        <v>844</v>
      </c>
      <c r="L606" s="40"/>
      <c r="N606" s="24"/>
      <c r="O606" s="36" t="s">
        <v>3388</v>
      </c>
      <c r="P606" s="36" t="s">
        <v>4223</v>
      </c>
    </row>
    <row r="607" spans="6:16" ht="38.25" x14ac:dyDescent="0.25">
      <c r="F607" s="11">
        <v>54020010017</v>
      </c>
      <c r="G607" s="11" t="s">
        <v>845</v>
      </c>
      <c r="L607" s="40"/>
      <c r="N607" s="24"/>
      <c r="O607" s="36" t="s">
        <v>3389</v>
      </c>
      <c r="P607" s="36" t="s">
        <v>4224</v>
      </c>
    </row>
    <row r="608" spans="6:16" ht="25.5" x14ac:dyDescent="0.25">
      <c r="F608" s="11">
        <v>54020010018</v>
      </c>
      <c r="G608" s="11" t="s">
        <v>846</v>
      </c>
      <c r="L608" s="40"/>
      <c r="N608" s="24"/>
      <c r="O608" s="36" t="s">
        <v>3390</v>
      </c>
      <c r="P608" s="36" t="s">
        <v>4225</v>
      </c>
    </row>
    <row r="609" spans="6:16" ht="25.5" x14ac:dyDescent="0.25">
      <c r="F609" s="11">
        <v>54020010019</v>
      </c>
      <c r="G609" s="11" t="s">
        <v>847</v>
      </c>
      <c r="L609" s="40"/>
      <c r="N609" s="24"/>
      <c r="O609" s="36" t="s">
        <v>3391</v>
      </c>
      <c r="P609" s="36" t="s">
        <v>3696</v>
      </c>
    </row>
    <row r="610" spans="6:16" ht="38.25" x14ac:dyDescent="0.25">
      <c r="F610" s="11">
        <v>54020010020</v>
      </c>
      <c r="G610" s="11" t="s">
        <v>848</v>
      </c>
      <c r="L610" s="40"/>
      <c r="N610" s="24"/>
      <c r="O610" s="36" t="s">
        <v>3392</v>
      </c>
      <c r="P610" s="36" t="s">
        <v>4226</v>
      </c>
    </row>
    <row r="611" spans="6:16" ht="25.5" x14ac:dyDescent="0.25">
      <c r="F611" s="11">
        <v>54020010021</v>
      </c>
      <c r="G611" s="11" t="s">
        <v>849</v>
      </c>
      <c r="L611" s="40"/>
      <c r="N611" s="24"/>
      <c r="O611" s="36" t="s">
        <v>3393</v>
      </c>
      <c r="P611" s="36" t="s">
        <v>4227</v>
      </c>
    </row>
    <row r="612" spans="6:16" ht="25.5" x14ac:dyDescent="0.25">
      <c r="F612" s="11">
        <v>54020010022</v>
      </c>
      <c r="G612" s="11" t="s">
        <v>850</v>
      </c>
      <c r="L612" s="40"/>
      <c r="N612" s="24"/>
      <c r="O612" s="36" t="s">
        <v>3394</v>
      </c>
      <c r="P612" s="36" t="s">
        <v>4228</v>
      </c>
    </row>
    <row r="613" spans="6:16" ht="25.5" x14ac:dyDescent="0.25">
      <c r="F613" s="11">
        <v>54020010023</v>
      </c>
      <c r="G613" s="11" t="s">
        <v>851</v>
      </c>
      <c r="L613" s="40"/>
      <c r="N613" s="24"/>
      <c r="O613" s="36" t="s">
        <v>3395</v>
      </c>
      <c r="P613" s="36" t="s">
        <v>4229</v>
      </c>
    </row>
    <row r="614" spans="6:16" x14ac:dyDescent="0.25">
      <c r="F614" s="11">
        <v>54020010024</v>
      </c>
      <c r="G614" s="11" t="s">
        <v>852</v>
      </c>
      <c r="L614" s="40"/>
      <c r="N614" s="24"/>
      <c r="O614" s="36" t="s">
        <v>3396</v>
      </c>
      <c r="P614" s="36" t="s">
        <v>4013</v>
      </c>
    </row>
    <row r="615" spans="6:16" ht="25.5" x14ac:dyDescent="0.25">
      <c r="F615" s="11">
        <v>54020010025</v>
      </c>
      <c r="G615" s="11" t="s">
        <v>853</v>
      </c>
      <c r="L615" s="40"/>
      <c r="N615" s="24"/>
      <c r="O615" s="36" t="s">
        <v>3397</v>
      </c>
      <c r="P615" s="36" t="s">
        <v>4014</v>
      </c>
    </row>
    <row r="616" spans="6:16" ht="25.5" x14ac:dyDescent="0.25">
      <c r="F616" s="11">
        <v>54020010026</v>
      </c>
      <c r="G616" s="11" t="s">
        <v>854</v>
      </c>
      <c r="L616" s="40"/>
      <c r="N616" s="24"/>
      <c r="O616" s="36" t="s">
        <v>3398</v>
      </c>
      <c r="P616" s="36" t="s">
        <v>4015</v>
      </c>
    </row>
    <row r="617" spans="6:16" ht="25.5" x14ac:dyDescent="0.25">
      <c r="F617" s="11">
        <v>54020010027</v>
      </c>
      <c r="G617" s="11" t="s">
        <v>855</v>
      </c>
      <c r="L617" s="40"/>
      <c r="N617" s="24"/>
      <c r="O617" s="36" t="s">
        <v>3399</v>
      </c>
      <c r="P617" s="36" t="s">
        <v>4230</v>
      </c>
    </row>
    <row r="618" spans="6:16" ht="25.5" x14ac:dyDescent="0.25">
      <c r="F618" s="11">
        <v>54020010028</v>
      </c>
      <c r="G618" s="11" t="s">
        <v>856</v>
      </c>
      <c r="L618" s="40"/>
      <c r="N618" s="24"/>
      <c r="O618" s="36" t="s">
        <v>3400</v>
      </c>
      <c r="P618" s="36" t="s">
        <v>4231</v>
      </c>
    </row>
    <row r="619" spans="6:16" ht="38.25" x14ac:dyDescent="0.25">
      <c r="F619" s="11">
        <v>54020010029</v>
      </c>
      <c r="G619" s="11" t="s">
        <v>857</v>
      </c>
      <c r="L619" s="40"/>
      <c r="N619" s="24"/>
      <c r="O619" s="36" t="s">
        <v>3401</v>
      </c>
      <c r="P619" s="36" t="s">
        <v>4018</v>
      </c>
    </row>
    <row r="620" spans="6:16" ht="51" x14ac:dyDescent="0.25">
      <c r="F620" s="11">
        <v>54020010030</v>
      </c>
      <c r="G620" s="11" t="s">
        <v>858</v>
      </c>
      <c r="L620" s="40"/>
      <c r="N620" s="24"/>
      <c r="O620" s="36" t="s">
        <v>3402</v>
      </c>
      <c r="P620" s="36" t="s">
        <v>4019</v>
      </c>
    </row>
    <row r="621" spans="6:16" ht="25.5" x14ac:dyDescent="0.25">
      <c r="F621" s="11">
        <v>54020010031</v>
      </c>
      <c r="G621" s="11" t="s">
        <v>859</v>
      </c>
      <c r="L621" s="40"/>
      <c r="N621" s="24"/>
      <c r="O621" s="36" t="s">
        <v>3403</v>
      </c>
      <c r="P621" s="36" t="s">
        <v>4232</v>
      </c>
    </row>
    <row r="622" spans="6:16" ht="25.5" x14ac:dyDescent="0.25">
      <c r="F622" s="11">
        <v>54020010032</v>
      </c>
      <c r="G622" s="11" t="s">
        <v>860</v>
      </c>
      <c r="L622" s="40"/>
      <c r="N622" s="24"/>
      <c r="O622" s="36" t="s">
        <v>3404</v>
      </c>
      <c r="P622" s="36" t="s">
        <v>4233</v>
      </c>
    </row>
    <row r="623" spans="6:16" ht="25.5" x14ac:dyDescent="0.25">
      <c r="F623" s="11">
        <v>54020010033</v>
      </c>
      <c r="G623" s="11" t="s">
        <v>861</v>
      </c>
      <c r="L623" s="40"/>
      <c r="N623" s="24"/>
      <c r="O623" s="36" t="s">
        <v>3405</v>
      </c>
      <c r="P623" s="36" t="s">
        <v>4234</v>
      </c>
    </row>
    <row r="624" spans="6:16" ht="25.5" x14ac:dyDescent="0.25">
      <c r="F624" s="11">
        <v>54020010034</v>
      </c>
      <c r="G624" s="11" t="s">
        <v>862</v>
      </c>
      <c r="L624" s="40"/>
      <c r="N624" s="24"/>
      <c r="O624" s="36" t="s">
        <v>3406</v>
      </c>
      <c r="P624" s="36" t="s">
        <v>4235</v>
      </c>
    </row>
    <row r="625" spans="6:16" ht="25.5" x14ac:dyDescent="0.25">
      <c r="F625" s="11">
        <v>54020010035</v>
      </c>
      <c r="G625" s="11" t="s">
        <v>863</v>
      </c>
      <c r="L625" s="40"/>
      <c r="N625" s="24"/>
      <c r="O625" s="36" t="s">
        <v>3407</v>
      </c>
      <c r="P625" s="36" t="s">
        <v>4236</v>
      </c>
    </row>
    <row r="626" spans="6:16" ht="25.5" x14ac:dyDescent="0.25">
      <c r="F626" s="11">
        <v>54020010036</v>
      </c>
      <c r="G626" s="11" t="s">
        <v>864</v>
      </c>
      <c r="L626" s="40"/>
      <c r="N626" s="24"/>
      <c r="O626" s="36" t="s">
        <v>3408</v>
      </c>
      <c r="P626" s="36" t="s">
        <v>4237</v>
      </c>
    </row>
    <row r="627" spans="6:16" x14ac:dyDescent="0.25">
      <c r="F627" s="11">
        <v>54020010037</v>
      </c>
      <c r="G627" s="11" t="s">
        <v>865</v>
      </c>
      <c r="L627" s="40"/>
      <c r="N627" s="24"/>
      <c r="O627" s="36" t="s">
        <v>3409</v>
      </c>
      <c r="P627" s="36" t="s">
        <v>4238</v>
      </c>
    </row>
    <row r="628" spans="6:16" ht="25.5" x14ac:dyDescent="0.25">
      <c r="F628" s="11">
        <v>54020010038</v>
      </c>
      <c r="G628" s="11" t="s">
        <v>866</v>
      </c>
      <c r="L628" s="40"/>
      <c r="N628" s="24"/>
      <c r="O628" s="36" t="s">
        <v>3410</v>
      </c>
      <c r="P628" s="36" t="s">
        <v>4239</v>
      </c>
    </row>
    <row r="629" spans="6:16" ht="38.25" x14ac:dyDescent="0.25">
      <c r="F629" s="11">
        <v>54020010039</v>
      </c>
      <c r="G629" s="11" t="s">
        <v>867</v>
      </c>
      <c r="L629" s="40"/>
      <c r="N629" s="24"/>
      <c r="O629" s="36" t="s">
        <v>4395</v>
      </c>
      <c r="P629" s="36" t="s">
        <v>4409</v>
      </c>
    </row>
    <row r="630" spans="6:16" ht="25.5" x14ac:dyDescent="0.25">
      <c r="F630" s="11">
        <v>54020010040</v>
      </c>
      <c r="G630" s="11" t="s">
        <v>868</v>
      </c>
      <c r="L630" s="40"/>
      <c r="N630" s="24"/>
      <c r="O630" s="36" t="s">
        <v>3411</v>
      </c>
      <c r="P630" s="36" t="s">
        <v>4240</v>
      </c>
    </row>
    <row r="631" spans="6:16" ht="38.25" x14ac:dyDescent="0.25">
      <c r="F631" s="11">
        <v>54020010041</v>
      </c>
      <c r="G631" s="11" t="s">
        <v>869</v>
      </c>
      <c r="L631" s="40"/>
      <c r="N631" s="24"/>
      <c r="O631" s="36" t="s">
        <v>3412</v>
      </c>
      <c r="P631" s="36" t="s">
        <v>4241</v>
      </c>
    </row>
    <row r="632" spans="6:16" ht="25.5" x14ac:dyDescent="0.25">
      <c r="F632" s="11">
        <v>54020010042</v>
      </c>
      <c r="G632" s="11" t="s">
        <v>870</v>
      </c>
      <c r="L632" s="40"/>
      <c r="N632" s="24"/>
      <c r="O632" s="36" t="s">
        <v>3413</v>
      </c>
      <c r="P632" s="36" t="s">
        <v>4242</v>
      </c>
    </row>
    <row r="633" spans="6:16" ht="38.25" x14ac:dyDescent="0.25">
      <c r="F633" s="11">
        <v>54020010043</v>
      </c>
      <c r="G633" s="11" t="s">
        <v>871</v>
      </c>
      <c r="L633" s="40"/>
      <c r="N633" s="24"/>
      <c r="O633" s="36" t="s">
        <v>3414</v>
      </c>
      <c r="P633" s="36" t="s">
        <v>4029</v>
      </c>
    </row>
    <row r="634" spans="6:16" ht="25.5" x14ac:dyDescent="0.25">
      <c r="F634" s="11">
        <v>54020010044</v>
      </c>
      <c r="G634" s="11" t="s">
        <v>872</v>
      </c>
      <c r="L634" s="40"/>
      <c r="N634" s="24"/>
      <c r="O634" s="36" t="s">
        <v>3415</v>
      </c>
      <c r="P634" s="36" t="s">
        <v>4030</v>
      </c>
    </row>
    <row r="635" spans="6:16" ht="38.25" x14ac:dyDescent="0.25">
      <c r="F635" s="11">
        <v>54020010045</v>
      </c>
      <c r="G635" s="11" t="s">
        <v>873</v>
      </c>
      <c r="L635" s="40"/>
      <c r="N635" s="24"/>
      <c r="O635" s="36" t="s">
        <v>3416</v>
      </c>
      <c r="P635" s="36" t="s">
        <v>4031</v>
      </c>
    </row>
    <row r="636" spans="6:16" x14ac:dyDescent="0.25">
      <c r="F636" s="11">
        <v>54020010046</v>
      </c>
      <c r="G636" s="11" t="s">
        <v>874</v>
      </c>
      <c r="L636" s="40"/>
      <c r="N636" s="24"/>
      <c r="O636" s="36" t="s">
        <v>3417</v>
      </c>
      <c r="P636" s="36" t="s">
        <v>4032</v>
      </c>
    </row>
    <row r="637" spans="6:16" x14ac:dyDescent="0.25">
      <c r="F637" s="11">
        <v>54020020001</v>
      </c>
      <c r="G637" s="11" t="s">
        <v>875</v>
      </c>
      <c r="L637" s="40"/>
      <c r="N637" s="24"/>
      <c r="O637" s="36" t="s">
        <v>3418</v>
      </c>
      <c r="P637" s="36" t="s">
        <v>4243</v>
      </c>
    </row>
    <row r="638" spans="6:16" ht="25.5" x14ac:dyDescent="0.25">
      <c r="F638" s="11">
        <v>54020020002</v>
      </c>
      <c r="G638" s="11" t="s">
        <v>876</v>
      </c>
      <c r="L638" s="40"/>
      <c r="N638" s="24"/>
      <c r="O638" s="36" t="s">
        <v>3419</v>
      </c>
      <c r="P638" s="36" t="s">
        <v>4034</v>
      </c>
    </row>
    <row r="639" spans="6:16" x14ac:dyDescent="0.25">
      <c r="F639" s="11">
        <v>54020020003</v>
      </c>
      <c r="G639" s="11" t="s">
        <v>877</v>
      </c>
      <c r="L639" s="40"/>
      <c r="N639" s="24"/>
      <c r="O639" s="36" t="s">
        <v>3420</v>
      </c>
      <c r="P639" s="36" t="s">
        <v>4035</v>
      </c>
    </row>
    <row r="640" spans="6:16" x14ac:dyDescent="0.25">
      <c r="F640" s="11">
        <v>54020020004</v>
      </c>
      <c r="G640" s="11" t="s">
        <v>878</v>
      </c>
      <c r="L640" s="40"/>
      <c r="N640" s="24"/>
      <c r="O640" s="36" t="s">
        <v>3421</v>
      </c>
      <c r="P640" s="36" t="s">
        <v>4036</v>
      </c>
    </row>
    <row r="641" spans="6:16" x14ac:dyDescent="0.25">
      <c r="F641" s="11">
        <v>54020020005</v>
      </c>
      <c r="G641" s="11" t="s">
        <v>879</v>
      </c>
      <c r="L641" s="40"/>
      <c r="N641" s="24"/>
      <c r="O641" s="36" t="s">
        <v>3422</v>
      </c>
      <c r="P641" s="36" t="s">
        <v>4037</v>
      </c>
    </row>
    <row r="642" spans="6:16" x14ac:dyDescent="0.25">
      <c r="F642" s="11">
        <v>54020020006</v>
      </c>
      <c r="G642" s="11" t="s">
        <v>880</v>
      </c>
      <c r="L642" s="40"/>
      <c r="N642" s="24"/>
      <c r="O642" s="36" t="s">
        <v>3423</v>
      </c>
      <c r="P642" s="36" t="s">
        <v>4244</v>
      </c>
    </row>
    <row r="643" spans="6:16" ht="25.5" x14ac:dyDescent="0.25">
      <c r="F643" s="11">
        <v>54020020007</v>
      </c>
      <c r="G643" s="11" t="s">
        <v>881</v>
      </c>
      <c r="L643" s="40"/>
      <c r="N643" s="24"/>
      <c r="O643" s="36" t="s">
        <v>3424</v>
      </c>
      <c r="P643" s="36" t="s">
        <v>4245</v>
      </c>
    </row>
    <row r="644" spans="6:16" ht="25.5" x14ac:dyDescent="0.25">
      <c r="F644" s="11">
        <v>54020020008</v>
      </c>
      <c r="G644" s="11" t="s">
        <v>882</v>
      </c>
      <c r="L644" s="40"/>
      <c r="N644" s="24"/>
      <c r="O644" s="36" t="s">
        <v>3425</v>
      </c>
      <c r="P644" s="36" t="s">
        <v>4246</v>
      </c>
    </row>
    <row r="645" spans="6:16" ht="25.5" x14ac:dyDescent="0.25">
      <c r="F645" s="11">
        <v>54020020009</v>
      </c>
      <c r="G645" s="11" t="s">
        <v>883</v>
      </c>
      <c r="L645" s="40"/>
      <c r="N645" s="24"/>
      <c r="O645" s="36" t="s">
        <v>3426</v>
      </c>
      <c r="P645" s="36" t="s">
        <v>4041</v>
      </c>
    </row>
    <row r="646" spans="6:16" ht="63.75" x14ac:dyDescent="0.25">
      <c r="F646" s="11">
        <v>54020020010</v>
      </c>
      <c r="G646" s="11" t="s">
        <v>884</v>
      </c>
      <c r="L646" s="40"/>
      <c r="N646" s="24"/>
      <c r="O646" s="36" t="s">
        <v>3427</v>
      </c>
      <c r="P646" s="36" t="s">
        <v>4247</v>
      </c>
    </row>
    <row r="647" spans="6:16" ht="25.5" x14ac:dyDescent="0.25">
      <c r="F647" s="11">
        <v>54020020011</v>
      </c>
      <c r="G647" s="11" t="s">
        <v>885</v>
      </c>
      <c r="L647" s="40"/>
      <c r="N647" s="24"/>
      <c r="O647" s="36" t="s">
        <v>3428</v>
      </c>
      <c r="P647" s="36" t="s">
        <v>4248</v>
      </c>
    </row>
    <row r="648" spans="6:16" x14ac:dyDescent="0.25">
      <c r="F648" s="11">
        <v>54020020012</v>
      </c>
      <c r="G648" s="11" t="s">
        <v>886</v>
      </c>
      <c r="L648" s="40"/>
      <c r="N648" s="24"/>
      <c r="O648" s="36" t="s">
        <v>4396</v>
      </c>
      <c r="P648" s="36" t="s">
        <v>4410</v>
      </c>
    </row>
    <row r="649" spans="6:16" ht="25.5" x14ac:dyDescent="0.25">
      <c r="F649" s="11">
        <v>54020020013</v>
      </c>
      <c r="G649" s="11" t="s">
        <v>887</v>
      </c>
      <c r="L649" s="40"/>
      <c r="N649" s="24"/>
      <c r="O649" s="36" t="s">
        <v>4397</v>
      </c>
      <c r="P649" s="36" t="s">
        <v>4411</v>
      </c>
    </row>
    <row r="650" spans="6:16" ht="38.25" x14ac:dyDescent="0.25">
      <c r="F650" s="11">
        <v>54020020014</v>
      </c>
      <c r="G650" s="11" t="s">
        <v>888</v>
      </c>
      <c r="L650" s="40"/>
      <c r="N650" s="24"/>
      <c r="O650" s="36" t="s">
        <v>3429</v>
      </c>
      <c r="P650" s="36" t="s">
        <v>4188</v>
      </c>
    </row>
    <row r="651" spans="6:16" ht="51" x14ac:dyDescent="0.25">
      <c r="F651" s="11">
        <v>54020020015</v>
      </c>
      <c r="G651" s="11" t="s">
        <v>889</v>
      </c>
      <c r="L651" s="40"/>
      <c r="N651" s="24"/>
      <c r="O651" s="36" t="s">
        <v>3430</v>
      </c>
      <c r="P651" s="36" t="s">
        <v>4249</v>
      </c>
    </row>
    <row r="652" spans="6:16" ht="25.5" x14ac:dyDescent="0.25">
      <c r="F652" s="11">
        <v>54020020016</v>
      </c>
      <c r="G652" s="11" t="s">
        <v>890</v>
      </c>
      <c r="L652" s="40"/>
      <c r="N652" s="24"/>
      <c r="O652" s="36" t="s">
        <v>3431</v>
      </c>
      <c r="P652" s="36" t="s">
        <v>4250</v>
      </c>
    </row>
    <row r="653" spans="6:16" ht="25.5" x14ac:dyDescent="0.25">
      <c r="F653" s="11">
        <v>54020020017</v>
      </c>
      <c r="G653" s="11" t="s">
        <v>891</v>
      </c>
      <c r="L653" s="40"/>
      <c r="N653" s="24"/>
      <c r="O653" s="36" t="s">
        <v>3432</v>
      </c>
      <c r="P653" s="36" t="s">
        <v>4251</v>
      </c>
    </row>
    <row r="654" spans="6:16" ht="25.5" x14ac:dyDescent="0.25">
      <c r="F654" s="11">
        <v>54020020018</v>
      </c>
      <c r="G654" s="11" t="s">
        <v>892</v>
      </c>
      <c r="L654" s="40"/>
      <c r="N654" s="24"/>
      <c r="O654" s="36" t="s">
        <v>3433</v>
      </c>
      <c r="P654" s="36" t="s">
        <v>4190</v>
      </c>
    </row>
    <row r="655" spans="6:16" ht="25.5" x14ac:dyDescent="0.25">
      <c r="F655" s="11">
        <v>54020020019</v>
      </c>
      <c r="G655" s="11" t="s">
        <v>893</v>
      </c>
      <c r="L655" s="40"/>
      <c r="N655" s="24"/>
      <c r="O655" s="36" t="s">
        <v>3434</v>
      </c>
      <c r="P655" s="36" t="s">
        <v>4252</v>
      </c>
    </row>
    <row r="656" spans="6:16" ht="25.5" x14ac:dyDescent="0.25">
      <c r="F656" s="11">
        <v>54020020020</v>
      </c>
      <c r="G656" s="11" t="s">
        <v>894</v>
      </c>
      <c r="L656" s="40"/>
      <c r="N656" s="24"/>
      <c r="O656" s="36" t="s">
        <v>3435</v>
      </c>
      <c r="P656" s="36" t="s">
        <v>4253</v>
      </c>
    </row>
    <row r="657" spans="6:16" ht="25.5" x14ac:dyDescent="0.25">
      <c r="F657" s="11">
        <v>54020020021</v>
      </c>
      <c r="G657" s="11" t="s">
        <v>895</v>
      </c>
      <c r="L657" s="40"/>
      <c r="N657" s="24"/>
      <c r="O657" s="36" t="s">
        <v>3436</v>
      </c>
      <c r="P657" s="36" t="s">
        <v>4254</v>
      </c>
    </row>
    <row r="658" spans="6:16" ht="63.75" x14ac:dyDescent="0.25">
      <c r="F658" s="11">
        <v>54020020022</v>
      </c>
      <c r="G658" s="11" t="s">
        <v>896</v>
      </c>
      <c r="L658" s="40"/>
      <c r="N658" s="24"/>
      <c r="O658" s="36" t="s">
        <v>3437</v>
      </c>
      <c r="P658" s="36" t="s">
        <v>3997</v>
      </c>
    </row>
    <row r="659" spans="6:16" ht="38.25" x14ac:dyDescent="0.25">
      <c r="F659" s="11">
        <v>54020020023</v>
      </c>
      <c r="G659" s="11" t="s">
        <v>897</v>
      </c>
      <c r="L659" s="40"/>
      <c r="N659" s="24"/>
      <c r="O659" s="36" t="s">
        <v>3438</v>
      </c>
      <c r="P659" s="36" t="s">
        <v>4189</v>
      </c>
    </row>
    <row r="660" spans="6:16" ht="63.75" x14ac:dyDescent="0.25">
      <c r="F660" s="11">
        <v>54020020024</v>
      </c>
      <c r="G660" s="11" t="s">
        <v>898</v>
      </c>
      <c r="L660" s="40"/>
      <c r="N660" s="24"/>
      <c r="O660" s="36" t="s">
        <v>3439</v>
      </c>
      <c r="P660" s="36" t="s">
        <v>4191</v>
      </c>
    </row>
    <row r="661" spans="6:16" ht="25.5" x14ac:dyDescent="0.25">
      <c r="F661" s="11">
        <v>54020020025</v>
      </c>
      <c r="G661" s="11" t="s">
        <v>899</v>
      </c>
      <c r="L661" s="40"/>
      <c r="N661" s="24"/>
      <c r="O661" s="36" t="s">
        <v>3440</v>
      </c>
      <c r="P661" s="36" t="s">
        <v>4255</v>
      </c>
    </row>
    <row r="662" spans="6:16" ht="25.5" x14ac:dyDescent="0.25">
      <c r="F662" s="11">
        <v>54020030001</v>
      </c>
      <c r="G662" s="11" t="s">
        <v>900</v>
      </c>
      <c r="L662" s="40"/>
      <c r="N662" s="24"/>
      <c r="O662" s="36" t="s">
        <v>3441</v>
      </c>
      <c r="P662" s="36" t="s">
        <v>4195</v>
      </c>
    </row>
    <row r="663" spans="6:16" x14ac:dyDescent="0.25">
      <c r="F663" s="11">
        <v>54020030002</v>
      </c>
      <c r="G663" s="11" t="s">
        <v>901</v>
      </c>
      <c r="L663" s="40"/>
      <c r="N663" s="24"/>
      <c r="O663" s="36" t="s">
        <v>3442</v>
      </c>
      <c r="P663" s="36" t="s">
        <v>4256</v>
      </c>
    </row>
    <row r="664" spans="6:16" ht="25.5" x14ac:dyDescent="0.25">
      <c r="F664" s="11">
        <v>54020030003</v>
      </c>
      <c r="G664" s="11" t="s">
        <v>902</v>
      </c>
      <c r="L664" s="40"/>
      <c r="N664" s="24"/>
      <c r="O664" s="36" t="s">
        <v>3443</v>
      </c>
      <c r="P664" s="36" t="s">
        <v>4001</v>
      </c>
    </row>
    <row r="665" spans="6:16" x14ac:dyDescent="0.25">
      <c r="F665" s="11">
        <v>54020030004</v>
      </c>
      <c r="G665" s="11" t="s">
        <v>903</v>
      </c>
      <c r="L665" s="40"/>
      <c r="N665" s="24"/>
      <c r="O665" s="36" t="s">
        <v>3444</v>
      </c>
      <c r="P665" s="36" t="s">
        <v>4257</v>
      </c>
    </row>
    <row r="666" spans="6:16" ht="25.5" x14ac:dyDescent="0.25">
      <c r="F666" s="11">
        <v>54020030005</v>
      </c>
      <c r="G666" s="11" t="s">
        <v>904</v>
      </c>
      <c r="L666" s="40"/>
      <c r="N666" s="24"/>
      <c r="O666" s="36" t="s">
        <v>3445</v>
      </c>
      <c r="P666" s="36" t="s">
        <v>3996</v>
      </c>
    </row>
    <row r="667" spans="6:16" ht="25.5" x14ac:dyDescent="0.25">
      <c r="F667" s="11">
        <v>54020030006</v>
      </c>
      <c r="G667" s="11" t="s">
        <v>905</v>
      </c>
      <c r="L667" s="40"/>
      <c r="N667" s="24"/>
      <c r="O667" s="36" t="s">
        <v>3446</v>
      </c>
      <c r="P667" s="36" t="s">
        <v>3994</v>
      </c>
    </row>
    <row r="668" spans="6:16" ht="25.5" x14ac:dyDescent="0.25">
      <c r="F668" s="11">
        <v>54020030007</v>
      </c>
      <c r="G668" s="11" t="s">
        <v>906</v>
      </c>
      <c r="L668" s="40"/>
      <c r="N668" s="24"/>
      <c r="O668" s="36" t="s">
        <v>3447</v>
      </c>
      <c r="P668" s="36" t="s">
        <v>4138</v>
      </c>
    </row>
    <row r="669" spans="6:16" ht="25.5" x14ac:dyDescent="0.25">
      <c r="F669" s="11">
        <v>54020030008</v>
      </c>
      <c r="G669" s="11" t="s">
        <v>907</v>
      </c>
      <c r="L669" s="40"/>
      <c r="N669" s="24"/>
      <c r="O669" s="36" t="s">
        <v>3448</v>
      </c>
      <c r="P669" s="36" t="s">
        <v>4194</v>
      </c>
    </row>
    <row r="670" spans="6:16" ht="38.25" x14ac:dyDescent="0.25">
      <c r="F670" s="11">
        <v>54020030009</v>
      </c>
      <c r="G670" s="11" t="s">
        <v>908</v>
      </c>
      <c r="L670" s="40"/>
      <c r="N670" s="24"/>
      <c r="O670" s="36" t="s">
        <v>3449</v>
      </c>
      <c r="P670" s="36" t="s">
        <v>4258</v>
      </c>
    </row>
    <row r="671" spans="6:16" ht="25.5" x14ac:dyDescent="0.25">
      <c r="F671" s="11">
        <v>54020030010</v>
      </c>
      <c r="G671" s="11" t="s">
        <v>909</v>
      </c>
      <c r="L671" s="40"/>
      <c r="N671" s="24"/>
      <c r="O671" s="36" t="s">
        <v>3450</v>
      </c>
      <c r="P671" s="36" t="s">
        <v>4196</v>
      </c>
    </row>
    <row r="672" spans="6:16" ht="51" x14ac:dyDescent="0.25">
      <c r="F672" s="11">
        <v>54020030011</v>
      </c>
      <c r="G672" s="11" t="s">
        <v>910</v>
      </c>
      <c r="L672" s="40"/>
      <c r="N672" s="24"/>
      <c r="O672" s="36" t="s">
        <v>3451</v>
      </c>
      <c r="P672" s="36" t="s">
        <v>4259</v>
      </c>
    </row>
    <row r="673" spans="6:16" ht="25.5" x14ac:dyDescent="0.25">
      <c r="F673" s="11">
        <v>54020030012</v>
      </c>
      <c r="G673" s="11" t="s">
        <v>911</v>
      </c>
      <c r="L673" s="40"/>
      <c r="N673" s="24"/>
      <c r="O673" s="36" t="s">
        <v>3452</v>
      </c>
      <c r="P673" s="36" t="s">
        <v>4260</v>
      </c>
    </row>
    <row r="674" spans="6:16" ht="25.5" x14ac:dyDescent="0.25">
      <c r="F674" s="11">
        <v>54020030013</v>
      </c>
      <c r="G674" s="11" t="s">
        <v>912</v>
      </c>
      <c r="L674" s="40"/>
      <c r="N674" s="24"/>
      <c r="O674" s="36" t="s">
        <v>3453</v>
      </c>
      <c r="P674" s="36" t="s">
        <v>4261</v>
      </c>
    </row>
    <row r="675" spans="6:16" x14ac:dyDescent="0.25">
      <c r="F675" s="11">
        <v>54020030014</v>
      </c>
      <c r="G675" s="11" t="s">
        <v>913</v>
      </c>
      <c r="L675" s="40"/>
      <c r="N675" s="24"/>
      <c r="O675" s="36" t="s">
        <v>3454</v>
      </c>
      <c r="P675" s="36" t="s">
        <v>4262</v>
      </c>
    </row>
    <row r="676" spans="6:16" ht="38.25" x14ac:dyDescent="0.25">
      <c r="F676" s="11">
        <v>54020030015</v>
      </c>
      <c r="G676" s="11" t="s">
        <v>914</v>
      </c>
      <c r="L676" s="40"/>
      <c r="N676" s="24"/>
      <c r="O676" s="36" t="s">
        <v>3455</v>
      </c>
      <c r="P676" s="36" t="s">
        <v>4263</v>
      </c>
    </row>
    <row r="677" spans="6:16" x14ac:dyDescent="0.25">
      <c r="F677" s="11">
        <v>54020030016</v>
      </c>
      <c r="G677" s="11" t="s">
        <v>915</v>
      </c>
      <c r="L677" s="40"/>
      <c r="N677" s="24"/>
      <c r="O677" s="36" t="s">
        <v>3456</v>
      </c>
      <c r="P677" s="36" t="s">
        <v>4264</v>
      </c>
    </row>
    <row r="678" spans="6:16" ht="25.5" x14ac:dyDescent="0.25">
      <c r="F678" s="11">
        <v>54020030017</v>
      </c>
      <c r="G678" s="11" t="s">
        <v>916</v>
      </c>
      <c r="L678" s="40"/>
      <c r="N678" s="24"/>
      <c r="O678" s="36" t="s">
        <v>3457</v>
      </c>
      <c r="P678" s="36" t="s">
        <v>4265</v>
      </c>
    </row>
    <row r="679" spans="6:16" ht="25.5" x14ac:dyDescent="0.25">
      <c r="F679" s="11">
        <v>54020030018</v>
      </c>
      <c r="G679" s="11" t="s">
        <v>917</v>
      </c>
      <c r="L679" s="40"/>
      <c r="N679" s="24"/>
      <c r="O679" s="36" t="s">
        <v>3458</v>
      </c>
      <c r="P679" s="36" t="s">
        <v>3990</v>
      </c>
    </row>
    <row r="680" spans="6:16" ht="25.5" x14ac:dyDescent="0.25">
      <c r="F680" s="11">
        <v>54020030019</v>
      </c>
      <c r="G680" s="11" t="s">
        <v>918</v>
      </c>
      <c r="L680" s="40"/>
      <c r="N680" s="24"/>
      <c r="O680" s="36" t="s">
        <v>3459</v>
      </c>
      <c r="P680" s="36" t="s">
        <v>4266</v>
      </c>
    </row>
    <row r="681" spans="6:16" ht="38.25" x14ac:dyDescent="0.25">
      <c r="F681" s="11">
        <v>54020030020</v>
      </c>
      <c r="G681" s="11" t="s">
        <v>919</v>
      </c>
      <c r="L681" s="40"/>
      <c r="N681" s="24"/>
      <c r="O681" s="36" t="s">
        <v>3460</v>
      </c>
      <c r="P681" s="36" t="s">
        <v>4205</v>
      </c>
    </row>
    <row r="682" spans="6:16" ht="25.5" x14ac:dyDescent="0.25">
      <c r="F682" s="11">
        <v>54020040001</v>
      </c>
      <c r="G682" s="11" t="s">
        <v>920</v>
      </c>
      <c r="L682" s="40"/>
      <c r="N682" s="24"/>
      <c r="O682" s="36" t="s">
        <v>3461</v>
      </c>
      <c r="P682" s="36" t="s">
        <v>4267</v>
      </c>
    </row>
    <row r="683" spans="6:16" ht="38.25" x14ac:dyDescent="0.25">
      <c r="F683" s="11">
        <v>54020040002</v>
      </c>
      <c r="G683" s="11" t="s">
        <v>921</v>
      </c>
      <c r="L683" s="40"/>
      <c r="N683" s="24"/>
      <c r="O683" s="36" t="s">
        <v>3462</v>
      </c>
      <c r="P683" s="36" t="s">
        <v>4268</v>
      </c>
    </row>
    <row r="684" spans="6:16" ht="51" x14ac:dyDescent="0.25">
      <c r="F684" s="11">
        <v>54020040003</v>
      </c>
      <c r="G684" s="11" t="s">
        <v>922</v>
      </c>
      <c r="L684" s="40"/>
      <c r="N684" s="24"/>
      <c r="O684" s="36" t="s">
        <v>3463</v>
      </c>
      <c r="P684" s="36" t="s">
        <v>4206</v>
      </c>
    </row>
    <row r="685" spans="6:16" x14ac:dyDescent="0.25">
      <c r="F685" s="11">
        <v>54020040004</v>
      </c>
      <c r="G685" s="11" t="s">
        <v>923</v>
      </c>
      <c r="L685" s="40"/>
      <c r="N685" s="24"/>
      <c r="O685" s="36" t="s">
        <v>3464</v>
      </c>
      <c r="P685" s="36" t="s">
        <v>4207</v>
      </c>
    </row>
    <row r="686" spans="6:16" x14ac:dyDescent="0.25">
      <c r="F686" s="11">
        <v>54020040005</v>
      </c>
      <c r="G686" s="11" t="s">
        <v>924</v>
      </c>
      <c r="L686" s="40"/>
      <c r="N686" s="24"/>
      <c r="O686" s="36" t="s">
        <v>3465</v>
      </c>
      <c r="P686" s="36" t="s">
        <v>4208</v>
      </c>
    </row>
    <row r="687" spans="6:16" ht="25.5" x14ac:dyDescent="0.25">
      <c r="F687" s="11">
        <v>54020040006</v>
      </c>
      <c r="G687" s="11" t="s">
        <v>925</v>
      </c>
      <c r="L687" s="40"/>
      <c r="N687" s="24"/>
      <c r="O687" s="36" t="s">
        <v>3466</v>
      </c>
      <c r="P687" s="36" t="s">
        <v>4209</v>
      </c>
    </row>
    <row r="688" spans="6:16" ht="25.5" x14ac:dyDescent="0.25">
      <c r="F688" s="11">
        <v>54020040007</v>
      </c>
      <c r="G688" s="11" t="s">
        <v>926</v>
      </c>
      <c r="L688" s="40"/>
      <c r="N688" s="24"/>
      <c r="O688" s="36" t="s">
        <v>3467</v>
      </c>
      <c r="P688" s="36" t="s">
        <v>4210</v>
      </c>
    </row>
    <row r="689" spans="6:16" x14ac:dyDescent="0.25">
      <c r="F689" s="11">
        <v>54020040008</v>
      </c>
      <c r="G689" s="11" t="s">
        <v>927</v>
      </c>
      <c r="L689" s="40"/>
      <c r="N689" s="24"/>
      <c r="O689" s="36" t="s">
        <v>3468</v>
      </c>
      <c r="P689" s="36" t="s">
        <v>4269</v>
      </c>
    </row>
    <row r="690" spans="6:16" ht="25.5" x14ac:dyDescent="0.25">
      <c r="F690" s="11">
        <v>54020040009</v>
      </c>
      <c r="G690" s="11" t="s">
        <v>928</v>
      </c>
      <c r="L690" s="40"/>
      <c r="N690" s="24"/>
      <c r="O690" s="36" t="s">
        <v>3469</v>
      </c>
      <c r="P690" s="36" t="s">
        <v>3696</v>
      </c>
    </row>
    <row r="691" spans="6:16" ht="51" x14ac:dyDescent="0.25">
      <c r="F691" s="11">
        <v>54020040010</v>
      </c>
      <c r="G691" s="11" t="s">
        <v>929</v>
      </c>
      <c r="L691" s="40"/>
      <c r="N691" s="24"/>
      <c r="O691" s="36" t="s">
        <v>3470</v>
      </c>
      <c r="P691" s="36" t="s">
        <v>4226</v>
      </c>
    </row>
    <row r="692" spans="6:16" ht="25.5" x14ac:dyDescent="0.25">
      <c r="F692" s="11">
        <v>54020040011</v>
      </c>
      <c r="G692" s="11" t="s">
        <v>930</v>
      </c>
      <c r="L692" s="40"/>
      <c r="N692" s="24"/>
      <c r="O692" s="36" t="s">
        <v>3471</v>
      </c>
      <c r="P692" s="36" t="s">
        <v>4270</v>
      </c>
    </row>
    <row r="693" spans="6:16" ht="25.5" x14ac:dyDescent="0.25">
      <c r="F693" s="11">
        <v>54030010001</v>
      </c>
      <c r="G693" s="11" t="s">
        <v>931</v>
      </c>
      <c r="L693" s="40"/>
      <c r="N693" s="24"/>
      <c r="O693" s="36" t="s">
        <v>3472</v>
      </c>
      <c r="P693" s="36" t="s">
        <v>4271</v>
      </c>
    </row>
    <row r="694" spans="6:16" ht="25.5" x14ac:dyDescent="0.25">
      <c r="F694" s="11">
        <v>54030010002</v>
      </c>
      <c r="G694" s="11" t="s">
        <v>932</v>
      </c>
      <c r="L694" s="40"/>
      <c r="N694" s="24"/>
      <c r="O694" s="36" t="s">
        <v>3473</v>
      </c>
      <c r="P694" s="36" t="s">
        <v>4000</v>
      </c>
    </row>
    <row r="695" spans="6:16" ht="25.5" x14ac:dyDescent="0.25">
      <c r="F695" s="11">
        <v>54030010003</v>
      </c>
      <c r="G695" s="11" t="s">
        <v>933</v>
      </c>
      <c r="L695" s="40"/>
      <c r="N695" s="24"/>
      <c r="O695" s="36" t="s">
        <v>3474</v>
      </c>
      <c r="P695" s="36" t="s">
        <v>4217</v>
      </c>
    </row>
    <row r="696" spans="6:16" ht="25.5" x14ac:dyDescent="0.25">
      <c r="F696" s="11">
        <v>54030010004</v>
      </c>
      <c r="G696" s="11" t="s">
        <v>934</v>
      </c>
      <c r="L696" s="40"/>
      <c r="N696" s="24"/>
      <c r="O696" s="36" t="s">
        <v>3475</v>
      </c>
      <c r="P696" s="36" t="s">
        <v>4212</v>
      </c>
    </row>
    <row r="697" spans="6:16" ht="38.25" x14ac:dyDescent="0.25">
      <c r="F697" s="11">
        <v>54030010005</v>
      </c>
      <c r="G697" s="11" t="s">
        <v>935</v>
      </c>
      <c r="L697" s="40"/>
      <c r="N697" s="24"/>
      <c r="O697" s="36" t="s">
        <v>3476</v>
      </c>
      <c r="P697" s="36" t="s">
        <v>4219</v>
      </c>
    </row>
    <row r="698" spans="6:16" ht="38.25" x14ac:dyDescent="0.25">
      <c r="F698" s="11">
        <v>54030010006</v>
      </c>
      <c r="G698" s="11" t="s">
        <v>936</v>
      </c>
      <c r="L698" s="40"/>
      <c r="N698" s="24"/>
      <c r="O698" s="36" t="s">
        <v>3477</v>
      </c>
      <c r="P698" s="36" t="s">
        <v>4220</v>
      </c>
    </row>
    <row r="699" spans="6:16" ht="51" x14ac:dyDescent="0.25">
      <c r="F699" s="11">
        <v>54030010007</v>
      </c>
      <c r="G699" s="11" t="s">
        <v>937</v>
      </c>
      <c r="L699" s="40"/>
      <c r="N699" s="24"/>
      <c r="O699" s="36" t="s">
        <v>3478</v>
      </c>
      <c r="P699" s="36" t="s">
        <v>4221</v>
      </c>
    </row>
    <row r="700" spans="6:16" x14ac:dyDescent="0.25">
      <c r="F700" s="11">
        <v>54030010008</v>
      </c>
      <c r="G700" s="11" t="s">
        <v>938</v>
      </c>
      <c r="L700" s="40"/>
      <c r="N700" s="24"/>
      <c r="O700" s="36" t="s">
        <v>3479</v>
      </c>
      <c r="P700" s="36" t="s">
        <v>4222</v>
      </c>
    </row>
    <row r="701" spans="6:16" ht="38.25" x14ac:dyDescent="0.25">
      <c r="F701" s="11">
        <v>54030010009</v>
      </c>
      <c r="G701" s="11" t="s">
        <v>939</v>
      </c>
      <c r="L701" s="40"/>
      <c r="N701" s="24"/>
      <c r="O701" s="36" t="s">
        <v>3480</v>
      </c>
      <c r="P701" s="36" t="s">
        <v>4223</v>
      </c>
    </row>
    <row r="702" spans="6:16" ht="38.25" x14ac:dyDescent="0.25">
      <c r="F702" s="11">
        <v>54030010010</v>
      </c>
      <c r="G702" s="11" t="s">
        <v>940</v>
      </c>
      <c r="L702" s="40"/>
      <c r="N702" s="24"/>
      <c r="O702" s="36" t="s">
        <v>3481</v>
      </c>
      <c r="P702" s="36" t="s">
        <v>4272</v>
      </c>
    </row>
    <row r="703" spans="6:16" ht="25.5" x14ac:dyDescent="0.25">
      <c r="F703" s="11">
        <v>54030010011</v>
      </c>
      <c r="G703" s="11" t="s">
        <v>941</v>
      </c>
      <c r="L703" s="40"/>
      <c r="N703" s="24"/>
      <c r="O703" s="36" t="s">
        <v>3482</v>
      </c>
      <c r="P703" s="36" t="s">
        <v>4273</v>
      </c>
    </row>
    <row r="704" spans="6:16" ht="38.25" x14ac:dyDescent="0.25">
      <c r="F704" s="11">
        <v>54030010012</v>
      </c>
      <c r="G704" s="11" t="s">
        <v>942</v>
      </c>
      <c r="L704" s="40"/>
      <c r="N704" s="24"/>
      <c r="O704" s="36" t="s">
        <v>3483</v>
      </c>
      <c r="P704" s="36" t="s">
        <v>4225</v>
      </c>
    </row>
    <row r="705" spans="6:16" ht="25.5" x14ac:dyDescent="0.25">
      <c r="F705" s="11">
        <v>54030010013</v>
      </c>
      <c r="G705" s="11" t="s">
        <v>943</v>
      </c>
      <c r="L705" s="40"/>
      <c r="N705" s="24"/>
      <c r="O705" s="36" t="s">
        <v>3484</v>
      </c>
      <c r="P705" s="36" t="s">
        <v>4274</v>
      </c>
    </row>
    <row r="706" spans="6:16" ht="25.5" x14ac:dyDescent="0.25">
      <c r="F706" s="11">
        <v>54030020001</v>
      </c>
      <c r="G706" s="11" t="s">
        <v>944</v>
      </c>
      <c r="L706" s="40"/>
      <c r="N706" s="24"/>
      <c r="O706" s="36" t="s">
        <v>3485</v>
      </c>
      <c r="P706" s="36" t="s">
        <v>4275</v>
      </c>
    </row>
    <row r="707" spans="6:16" ht="38.25" x14ac:dyDescent="0.25">
      <c r="F707" s="11">
        <v>54030020002</v>
      </c>
      <c r="G707" s="11" t="s">
        <v>945</v>
      </c>
      <c r="L707" s="40"/>
      <c r="N707" s="24"/>
      <c r="O707" s="36" t="s">
        <v>3486</v>
      </c>
      <c r="P707" s="36" t="s">
        <v>4276</v>
      </c>
    </row>
    <row r="708" spans="6:16" ht="25.5" x14ac:dyDescent="0.25">
      <c r="F708" s="11">
        <v>54030020003</v>
      </c>
      <c r="G708" s="11" t="s">
        <v>946</v>
      </c>
      <c r="L708" s="40"/>
      <c r="N708" s="24"/>
      <c r="O708" s="36" t="s">
        <v>3487</v>
      </c>
      <c r="P708" s="36" t="s">
        <v>4277</v>
      </c>
    </row>
    <row r="709" spans="6:16" ht="38.25" x14ac:dyDescent="0.25">
      <c r="F709" s="11">
        <v>54030020004</v>
      </c>
      <c r="G709" s="11" t="s">
        <v>947</v>
      </c>
      <c r="L709" s="40"/>
      <c r="N709" s="24"/>
      <c r="O709" s="36" t="s">
        <v>3488</v>
      </c>
      <c r="P709" s="36" t="s">
        <v>4278</v>
      </c>
    </row>
    <row r="710" spans="6:16" ht="38.25" x14ac:dyDescent="0.25">
      <c r="F710" s="11">
        <v>54030020005</v>
      </c>
      <c r="G710" s="11" t="s">
        <v>948</v>
      </c>
      <c r="L710" s="40"/>
      <c r="N710" s="24"/>
      <c r="O710" s="36" t="s">
        <v>3489</v>
      </c>
      <c r="P710" s="36" t="s">
        <v>4224</v>
      </c>
    </row>
    <row r="711" spans="6:16" ht="25.5" x14ac:dyDescent="0.25">
      <c r="F711" s="11">
        <v>54030020006</v>
      </c>
      <c r="G711" s="11" t="s">
        <v>949</v>
      </c>
      <c r="L711" s="40"/>
      <c r="N711" s="24"/>
      <c r="O711" s="36" t="s">
        <v>3490</v>
      </c>
      <c r="P711" s="36" t="s">
        <v>4214</v>
      </c>
    </row>
    <row r="712" spans="6:16" ht="25.5" x14ac:dyDescent="0.25">
      <c r="F712" s="11">
        <v>54030020007</v>
      </c>
      <c r="G712" s="11" t="s">
        <v>950</v>
      </c>
      <c r="L712" s="40"/>
      <c r="N712" s="24"/>
      <c r="O712" s="36" t="s">
        <v>3491</v>
      </c>
      <c r="P712" s="36" t="s">
        <v>4215</v>
      </c>
    </row>
    <row r="713" spans="6:16" ht="25.5" x14ac:dyDescent="0.25">
      <c r="F713" s="11">
        <v>54030020008</v>
      </c>
      <c r="G713" s="11" t="s">
        <v>951</v>
      </c>
      <c r="L713" s="40"/>
      <c r="N713" s="24"/>
      <c r="O713" s="36" t="s">
        <v>3492</v>
      </c>
      <c r="P713" s="36" t="s">
        <v>4216</v>
      </c>
    </row>
    <row r="714" spans="6:16" x14ac:dyDescent="0.25">
      <c r="L714" s="40"/>
      <c r="N714" s="24"/>
      <c r="O714" s="36" t="s">
        <v>3493</v>
      </c>
      <c r="P714" s="36" t="s">
        <v>4279</v>
      </c>
    </row>
    <row r="715" spans="6:16" x14ac:dyDescent="0.25">
      <c r="L715" s="40"/>
      <c r="N715" s="24"/>
      <c r="O715" s="36" t="s">
        <v>3494</v>
      </c>
      <c r="P715" s="36" t="s">
        <v>4280</v>
      </c>
    </row>
    <row r="716" spans="6:16" x14ac:dyDescent="0.25">
      <c r="L716" s="40"/>
      <c r="N716" s="24"/>
      <c r="O716" s="36" t="s">
        <v>3495</v>
      </c>
      <c r="P716" s="36" t="s">
        <v>4227</v>
      </c>
    </row>
    <row r="717" spans="6:16" x14ac:dyDescent="0.25">
      <c r="L717" s="40"/>
      <c r="N717" s="24"/>
      <c r="O717" s="36" t="s">
        <v>3496</v>
      </c>
      <c r="P717" s="36" t="s">
        <v>4228</v>
      </c>
    </row>
    <row r="718" spans="6:16" x14ac:dyDescent="0.25">
      <c r="L718" s="40"/>
      <c r="N718" s="24"/>
      <c r="O718" s="36" t="s">
        <v>3497</v>
      </c>
      <c r="P718" s="36" t="s">
        <v>4229</v>
      </c>
    </row>
    <row r="719" spans="6:16" x14ac:dyDescent="0.25">
      <c r="L719" s="40"/>
      <c r="N719" s="24"/>
      <c r="O719" s="36" t="s">
        <v>3498</v>
      </c>
      <c r="P719" s="36" t="s">
        <v>4281</v>
      </c>
    </row>
    <row r="720" spans="6:16" x14ac:dyDescent="0.25">
      <c r="L720" s="40"/>
      <c r="N720" s="24"/>
      <c r="O720" s="36" t="s">
        <v>3499</v>
      </c>
      <c r="P720" s="36" t="s">
        <v>4282</v>
      </c>
    </row>
    <row r="721" spans="12:16" x14ac:dyDescent="0.25">
      <c r="L721" s="40"/>
      <c r="N721" s="24"/>
      <c r="O721" s="36" t="s">
        <v>3500</v>
      </c>
      <c r="P721" s="36" t="s">
        <v>4251</v>
      </c>
    </row>
    <row r="722" spans="12:16" x14ac:dyDescent="0.25">
      <c r="L722" s="40"/>
      <c r="N722" s="24"/>
      <c r="O722" s="36" t="s">
        <v>3501</v>
      </c>
      <c r="P722" s="36" t="s">
        <v>4249</v>
      </c>
    </row>
    <row r="723" spans="12:16" x14ac:dyDescent="0.25">
      <c r="L723" s="40"/>
      <c r="N723" s="24"/>
      <c r="O723" s="36" t="s">
        <v>3502</v>
      </c>
      <c r="P723" s="36" t="s">
        <v>4250</v>
      </c>
    </row>
    <row r="724" spans="12:16" x14ac:dyDescent="0.25">
      <c r="L724" s="40"/>
      <c r="N724" s="24"/>
      <c r="O724" s="36" t="s">
        <v>3503</v>
      </c>
      <c r="P724" s="36" t="s">
        <v>4283</v>
      </c>
    </row>
    <row r="725" spans="12:16" x14ac:dyDescent="0.25">
      <c r="L725" s="40"/>
      <c r="N725" s="24"/>
      <c r="O725" s="36" t="s">
        <v>3504</v>
      </c>
      <c r="P725" s="36" t="s">
        <v>4284</v>
      </c>
    </row>
    <row r="726" spans="12:16" x14ac:dyDescent="0.25">
      <c r="L726" s="40"/>
      <c r="N726" s="24"/>
      <c r="O726" s="36" t="s">
        <v>3505</v>
      </c>
      <c r="P726" s="36" t="s">
        <v>4252</v>
      </c>
    </row>
    <row r="727" spans="12:16" x14ac:dyDescent="0.25">
      <c r="L727" s="40"/>
      <c r="N727" s="24"/>
      <c r="O727" s="36" t="s">
        <v>3506</v>
      </c>
      <c r="P727" s="36" t="s">
        <v>4285</v>
      </c>
    </row>
    <row r="728" spans="12:16" x14ac:dyDescent="0.25">
      <c r="L728" s="40"/>
      <c r="N728" s="24"/>
      <c r="O728" s="36" t="s">
        <v>3507</v>
      </c>
      <c r="P728" s="36" t="s">
        <v>4286</v>
      </c>
    </row>
    <row r="729" spans="12:16" x14ac:dyDescent="0.25">
      <c r="L729" s="40"/>
      <c r="N729" s="24"/>
      <c r="O729" s="36" t="s">
        <v>3508</v>
      </c>
      <c r="P729" s="36" t="s">
        <v>4255</v>
      </c>
    </row>
    <row r="730" spans="12:16" x14ac:dyDescent="0.25">
      <c r="L730" s="40"/>
      <c r="N730" s="24"/>
      <c r="O730" s="36" t="s">
        <v>3509</v>
      </c>
      <c r="P730" s="36" t="s">
        <v>4287</v>
      </c>
    </row>
    <row r="731" spans="12:16" x14ac:dyDescent="0.25">
      <c r="L731" s="40"/>
      <c r="N731" s="24"/>
      <c r="O731" s="36" t="s">
        <v>3510</v>
      </c>
      <c r="P731" s="36" t="s">
        <v>4288</v>
      </c>
    </row>
    <row r="732" spans="12:16" x14ac:dyDescent="0.25">
      <c r="L732" s="40"/>
      <c r="N732" s="24"/>
      <c r="O732" s="36" t="s">
        <v>3511</v>
      </c>
      <c r="P732" s="36" t="s">
        <v>4270</v>
      </c>
    </row>
    <row r="733" spans="12:16" x14ac:dyDescent="0.25">
      <c r="L733" s="40"/>
      <c r="N733" s="24"/>
      <c r="O733" s="36" t="s">
        <v>3512</v>
      </c>
      <c r="P733" s="36" t="s">
        <v>4271</v>
      </c>
    </row>
    <row r="734" spans="12:16" x14ac:dyDescent="0.25">
      <c r="L734" s="40"/>
      <c r="N734" s="24"/>
      <c r="O734" s="36" t="s">
        <v>3513</v>
      </c>
      <c r="P734" s="36" t="s">
        <v>4276</v>
      </c>
    </row>
    <row r="735" spans="12:16" x14ac:dyDescent="0.25">
      <c r="L735" s="40"/>
      <c r="N735" s="24"/>
      <c r="O735" s="36" t="s">
        <v>3514</v>
      </c>
      <c r="P735" s="36" t="s">
        <v>4277</v>
      </c>
    </row>
    <row r="736" spans="12:16" x14ac:dyDescent="0.25">
      <c r="L736" s="40"/>
      <c r="N736" s="24"/>
      <c r="O736" s="36" t="s">
        <v>3515</v>
      </c>
      <c r="P736" s="36" t="s">
        <v>4289</v>
      </c>
    </row>
    <row r="737" spans="12:16" x14ac:dyDescent="0.25">
      <c r="L737" s="40"/>
      <c r="N737" s="24"/>
      <c r="O737" s="36" t="s">
        <v>3516</v>
      </c>
      <c r="P737" s="36" t="s">
        <v>4290</v>
      </c>
    </row>
    <row r="738" spans="12:16" x14ac:dyDescent="0.25">
      <c r="L738" s="40"/>
      <c r="N738" s="24"/>
      <c r="O738" s="36" t="s">
        <v>3517</v>
      </c>
      <c r="P738" s="36" t="s">
        <v>4291</v>
      </c>
    </row>
    <row r="739" spans="12:16" x14ac:dyDescent="0.25">
      <c r="L739" s="40"/>
      <c r="N739" s="24"/>
      <c r="O739" s="36" t="s">
        <v>3518</v>
      </c>
      <c r="P739" s="36" t="s">
        <v>4046</v>
      </c>
    </row>
    <row r="740" spans="12:16" x14ac:dyDescent="0.25">
      <c r="L740" s="40"/>
      <c r="N740" s="24"/>
      <c r="O740" s="36" t="s">
        <v>3519</v>
      </c>
      <c r="P740" s="36" t="s">
        <v>4047</v>
      </c>
    </row>
    <row r="741" spans="12:16" x14ac:dyDescent="0.25">
      <c r="L741" s="40"/>
      <c r="N741" s="24"/>
      <c r="O741" s="36" t="s">
        <v>3520</v>
      </c>
      <c r="P741" s="36" t="s">
        <v>4281</v>
      </c>
    </row>
    <row r="742" spans="12:16" x14ac:dyDescent="0.25">
      <c r="L742" s="40"/>
      <c r="N742" s="24"/>
      <c r="O742" s="36" t="s">
        <v>3521</v>
      </c>
      <c r="P742" s="36" t="s">
        <v>4282</v>
      </c>
    </row>
    <row r="743" spans="12:16" x14ac:dyDescent="0.25">
      <c r="L743" s="40"/>
      <c r="N743" s="24"/>
      <c r="O743" s="36" t="s">
        <v>3522</v>
      </c>
      <c r="P743" s="36" t="s">
        <v>4283</v>
      </c>
    </row>
    <row r="744" spans="12:16" x14ac:dyDescent="0.25">
      <c r="L744" s="40"/>
      <c r="N744" s="24"/>
      <c r="O744" s="36" t="s">
        <v>3523</v>
      </c>
      <c r="P744" s="36" t="s">
        <v>4284</v>
      </c>
    </row>
    <row r="745" spans="12:16" x14ac:dyDescent="0.25">
      <c r="L745" s="40"/>
      <c r="N745" s="24"/>
      <c r="O745" s="36" t="s">
        <v>3524</v>
      </c>
      <c r="P745" s="36" t="s">
        <v>4292</v>
      </c>
    </row>
    <row r="746" spans="12:16" x14ac:dyDescent="0.25">
      <c r="L746" s="40"/>
      <c r="N746" s="24"/>
      <c r="O746" s="36" t="s">
        <v>3525</v>
      </c>
      <c r="P746" s="36" t="s">
        <v>4293</v>
      </c>
    </row>
    <row r="747" spans="12:16" x14ac:dyDescent="0.25">
      <c r="L747" s="40"/>
      <c r="N747" s="24"/>
      <c r="O747" s="36" t="s">
        <v>3526</v>
      </c>
      <c r="P747" s="36" t="s">
        <v>4048</v>
      </c>
    </row>
    <row r="748" spans="12:16" x14ac:dyDescent="0.25">
      <c r="L748" s="40"/>
      <c r="N748" s="24"/>
      <c r="O748" s="36" t="s">
        <v>3527</v>
      </c>
      <c r="P748" s="36" t="s">
        <v>4049</v>
      </c>
    </row>
    <row r="749" spans="12:16" x14ac:dyDescent="0.25">
      <c r="L749" s="40"/>
      <c r="N749" s="24"/>
      <c r="O749" s="36" t="s">
        <v>3528</v>
      </c>
      <c r="P749" s="36" t="s">
        <v>4287</v>
      </c>
    </row>
    <row r="750" spans="12:16" x14ac:dyDescent="0.25">
      <c r="L750" s="40"/>
      <c r="N750" s="24"/>
      <c r="O750" s="36" t="s">
        <v>3529</v>
      </c>
      <c r="P750" s="36" t="s">
        <v>4288</v>
      </c>
    </row>
    <row r="751" spans="12:16" x14ac:dyDescent="0.25">
      <c r="L751" s="40"/>
      <c r="N751" s="24"/>
      <c r="O751" s="36" t="s">
        <v>3530</v>
      </c>
      <c r="P751" s="36" t="s">
        <v>4294</v>
      </c>
    </row>
    <row r="752" spans="12:16" x14ac:dyDescent="0.25">
      <c r="L752" s="40"/>
      <c r="N752" s="24"/>
      <c r="O752" s="36" t="s">
        <v>3531</v>
      </c>
      <c r="P752" s="36" t="s">
        <v>4289</v>
      </c>
    </row>
    <row r="753" spans="12:16" x14ac:dyDescent="0.25">
      <c r="L753" s="40"/>
      <c r="N753" s="24"/>
      <c r="O753" s="36" t="s">
        <v>3532</v>
      </c>
      <c r="P753" s="36" t="s">
        <v>4290</v>
      </c>
    </row>
    <row r="754" spans="12:16" x14ac:dyDescent="0.25">
      <c r="L754" s="40"/>
      <c r="N754" s="24"/>
      <c r="O754" s="36" t="s">
        <v>3533</v>
      </c>
      <c r="P754" s="36" t="s">
        <v>4291</v>
      </c>
    </row>
    <row r="755" spans="12:16" x14ac:dyDescent="0.25">
      <c r="L755" s="40"/>
      <c r="N755" s="24"/>
      <c r="O755" s="36" t="s">
        <v>3534</v>
      </c>
      <c r="P755" s="36" t="s">
        <v>4053</v>
      </c>
    </row>
    <row r="756" spans="12:16" x14ac:dyDescent="0.25">
      <c r="L756" s="40"/>
      <c r="N756" s="24"/>
      <c r="O756" s="36" t="s">
        <v>3535</v>
      </c>
      <c r="P756" s="36" t="s">
        <v>4055</v>
      </c>
    </row>
    <row r="757" spans="12:16" x14ac:dyDescent="0.25">
      <c r="L757" s="40"/>
      <c r="N757" s="24"/>
      <c r="O757" s="36" t="s">
        <v>3536</v>
      </c>
      <c r="P757" s="36" t="s">
        <v>4295</v>
      </c>
    </row>
    <row r="758" spans="12:16" x14ac:dyDescent="0.25">
      <c r="L758" s="40"/>
      <c r="N758" s="24"/>
      <c r="O758" s="36" t="s">
        <v>3537</v>
      </c>
      <c r="P758" s="36" t="s">
        <v>4296</v>
      </c>
    </row>
    <row r="759" spans="12:16" x14ac:dyDescent="0.25">
      <c r="L759" s="40"/>
      <c r="N759" s="24"/>
      <c r="O759" s="36" t="s">
        <v>3538</v>
      </c>
      <c r="P759" s="36" t="s">
        <v>4071</v>
      </c>
    </row>
    <row r="760" spans="12:16" x14ac:dyDescent="0.25">
      <c r="L760" s="40"/>
      <c r="N760" s="24"/>
      <c r="O760" s="36" t="s">
        <v>3539</v>
      </c>
      <c r="P760" s="36" t="s">
        <v>4297</v>
      </c>
    </row>
    <row r="761" spans="12:16" x14ac:dyDescent="0.25">
      <c r="L761" s="40"/>
      <c r="N761" s="24"/>
      <c r="O761" s="36" t="s">
        <v>3540</v>
      </c>
      <c r="P761" s="36" t="s">
        <v>4298</v>
      </c>
    </row>
    <row r="762" spans="12:16" x14ac:dyDescent="0.25">
      <c r="L762" s="40"/>
      <c r="N762" s="24"/>
      <c r="O762" s="36" t="s">
        <v>3541</v>
      </c>
      <c r="P762" s="36" t="s">
        <v>4299</v>
      </c>
    </row>
    <row r="763" spans="12:16" x14ac:dyDescent="0.25">
      <c r="L763" s="40"/>
      <c r="N763" s="24"/>
      <c r="O763" s="36" t="s">
        <v>3542</v>
      </c>
      <c r="P763" s="36" t="s">
        <v>4300</v>
      </c>
    </row>
    <row r="764" spans="12:16" x14ac:dyDescent="0.25">
      <c r="L764" s="40"/>
      <c r="N764" s="24"/>
      <c r="O764" s="36" t="s">
        <v>3543</v>
      </c>
      <c r="P764" s="36" t="s">
        <v>4301</v>
      </c>
    </row>
    <row r="765" spans="12:16" x14ac:dyDescent="0.25">
      <c r="L765" s="40"/>
      <c r="N765" s="24"/>
      <c r="O765" s="36" t="s">
        <v>3544</v>
      </c>
      <c r="P765" s="36" t="s">
        <v>4302</v>
      </c>
    </row>
    <row r="766" spans="12:16" x14ac:dyDescent="0.25">
      <c r="L766" s="40"/>
      <c r="N766" s="24"/>
      <c r="O766" s="36" t="s">
        <v>3545</v>
      </c>
      <c r="P766" s="36" t="s">
        <v>4065</v>
      </c>
    </row>
    <row r="767" spans="12:16" x14ac:dyDescent="0.25">
      <c r="L767" s="40"/>
      <c r="N767" s="24"/>
      <c r="O767" s="36" t="s">
        <v>3546</v>
      </c>
      <c r="P767" s="36" t="s">
        <v>4303</v>
      </c>
    </row>
    <row r="768" spans="12:16" x14ac:dyDescent="0.25">
      <c r="L768" s="40"/>
      <c r="N768" s="24"/>
      <c r="O768" s="36" t="s">
        <v>3547</v>
      </c>
      <c r="P768" s="36" t="s">
        <v>4304</v>
      </c>
    </row>
    <row r="769" spans="12:16" x14ac:dyDescent="0.25">
      <c r="L769" s="40"/>
      <c r="N769" s="24"/>
      <c r="O769" s="36" t="s">
        <v>3548</v>
      </c>
      <c r="P769" s="36" t="s">
        <v>4072</v>
      </c>
    </row>
    <row r="770" spans="12:16" x14ac:dyDescent="0.25">
      <c r="L770" s="40"/>
      <c r="N770" s="24"/>
      <c r="O770" s="36" t="s">
        <v>3549</v>
      </c>
      <c r="P770" s="36" t="s">
        <v>4305</v>
      </c>
    </row>
    <row r="771" spans="12:16" x14ac:dyDescent="0.25">
      <c r="L771" s="40"/>
      <c r="N771" s="24"/>
      <c r="O771" s="36" t="s">
        <v>3550</v>
      </c>
      <c r="P771" s="36" t="s">
        <v>4306</v>
      </c>
    </row>
    <row r="772" spans="12:16" x14ac:dyDescent="0.25">
      <c r="L772" s="40"/>
      <c r="N772" s="24"/>
      <c r="O772" s="36" t="s">
        <v>3551</v>
      </c>
      <c r="P772" s="36" t="s">
        <v>4307</v>
      </c>
    </row>
    <row r="773" spans="12:16" x14ac:dyDescent="0.25">
      <c r="L773" s="40"/>
      <c r="N773" s="24"/>
      <c r="O773" s="36" t="s">
        <v>3552</v>
      </c>
      <c r="P773" s="36" t="s">
        <v>3697</v>
      </c>
    </row>
    <row r="774" spans="12:16" x14ac:dyDescent="0.25">
      <c r="L774" s="40"/>
      <c r="N774" s="24"/>
      <c r="O774" s="36" t="s">
        <v>3553</v>
      </c>
      <c r="P774" s="36" t="s">
        <v>4308</v>
      </c>
    </row>
    <row r="775" spans="12:16" x14ac:dyDescent="0.25">
      <c r="L775" s="40"/>
      <c r="N775" s="24"/>
      <c r="O775" s="36" t="s">
        <v>3553</v>
      </c>
      <c r="P775" s="36" t="s">
        <v>4308</v>
      </c>
    </row>
    <row r="776" spans="12:16" x14ac:dyDescent="0.25">
      <c r="L776" s="40"/>
      <c r="N776" s="24"/>
      <c r="O776" s="36" t="s">
        <v>3554</v>
      </c>
      <c r="P776" s="36" t="s">
        <v>4309</v>
      </c>
    </row>
    <row r="777" spans="12:16" x14ac:dyDescent="0.25">
      <c r="L777" s="40"/>
      <c r="N777" s="24"/>
      <c r="O777" s="36" t="s">
        <v>3555</v>
      </c>
      <c r="P777" s="36" t="s">
        <v>4310</v>
      </c>
    </row>
    <row r="778" spans="12:16" x14ac:dyDescent="0.25">
      <c r="L778" s="40"/>
      <c r="N778" s="24"/>
      <c r="O778" s="36" t="s">
        <v>3556</v>
      </c>
      <c r="P778" s="36" t="s">
        <v>4311</v>
      </c>
    </row>
    <row r="779" spans="12:16" x14ac:dyDescent="0.25">
      <c r="L779" s="40"/>
      <c r="N779" s="24"/>
      <c r="O779" s="36" t="s">
        <v>3557</v>
      </c>
      <c r="P779" s="36" t="s">
        <v>4084</v>
      </c>
    </row>
    <row r="780" spans="12:16" x14ac:dyDescent="0.25">
      <c r="L780" s="40"/>
      <c r="N780" s="24"/>
      <c r="O780" s="36" t="s">
        <v>3558</v>
      </c>
      <c r="P780" s="36" t="s">
        <v>4085</v>
      </c>
    </row>
    <row r="781" spans="12:16" x14ac:dyDescent="0.25">
      <c r="L781" s="40"/>
      <c r="N781" s="24"/>
      <c r="O781" s="36" t="s">
        <v>3559</v>
      </c>
      <c r="P781" s="36" t="s">
        <v>4086</v>
      </c>
    </row>
    <row r="782" spans="12:16" x14ac:dyDescent="0.25">
      <c r="L782" s="40"/>
      <c r="N782" s="24"/>
      <c r="O782" s="36" t="s">
        <v>3560</v>
      </c>
      <c r="P782" s="36" t="s">
        <v>4088</v>
      </c>
    </row>
    <row r="783" spans="12:16" x14ac:dyDescent="0.25">
      <c r="L783" s="40"/>
      <c r="N783" s="24"/>
      <c r="O783" s="36" t="s">
        <v>3561</v>
      </c>
      <c r="P783" s="36" t="s">
        <v>4312</v>
      </c>
    </row>
    <row r="784" spans="12:16" x14ac:dyDescent="0.25">
      <c r="L784" s="40"/>
      <c r="N784" s="24"/>
      <c r="O784" s="36" t="s">
        <v>3562</v>
      </c>
      <c r="P784" s="36" t="s">
        <v>4313</v>
      </c>
    </row>
    <row r="785" spans="12:16" x14ac:dyDescent="0.25">
      <c r="L785" s="40"/>
      <c r="N785" s="24"/>
      <c r="O785" s="36" t="s">
        <v>3563</v>
      </c>
      <c r="P785" s="36" t="s">
        <v>4314</v>
      </c>
    </row>
    <row r="786" spans="12:16" x14ac:dyDescent="0.25">
      <c r="L786" s="40"/>
      <c r="N786" s="24"/>
      <c r="O786" s="36" t="s">
        <v>3564</v>
      </c>
      <c r="P786" s="36" t="s">
        <v>3702</v>
      </c>
    </row>
    <row r="787" spans="12:16" x14ac:dyDescent="0.25">
      <c r="L787" s="40"/>
      <c r="N787" s="24"/>
      <c r="O787" s="36" t="s">
        <v>3565</v>
      </c>
      <c r="P787" s="36" t="s">
        <v>4315</v>
      </c>
    </row>
    <row r="788" spans="12:16" x14ac:dyDescent="0.25">
      <c r="L788" s="40"/>
      <c r="N788" s="24"/>
      <c r="O788" s="36" t="s">
        <v>3566</v>
      </c>
      <c r="P788" s="36" t="s">
        <v>3712</v>
      </c>
    </row>
    <row r="789" spans="12:16" x14ac:dyDescent="0.25">
      <c r="L789" s="40"/>
      <c r="N789" s="24"/>
      <c r="O789" s="36" t="s">
        <v>3567</v>
      </c>
      <c r="P789" s="36" t="s">
        <v>3753</v>
      </c>
    </row>
    <row r="790" spans="12:16" x14ac:dyDescent="0.25">
      <c r="L790" s="40"/>
      <c r="N790" s="24"/>
      <c r="O790" s="36" t="s">
        <v>3568</v>
      </c>
      <c r="P790" s="36" t="s">
        <v>3698</v>
      </c>
    </row>
    <row r="791" spans="12:16" x14ac:dyDescent="0.25">
      <c r="L791" s="40"/>
      <c r="N791" s="24"/>
      <c r="O791" s="36" t="s">
        <v>3569</v>
      </c>
      <c r="P791" s="36" t="s">
        <v>4294</v>
      </c>
    </row>
    <row r="792" spans="12:16" x14ac:dyDescent="0.25">
      <c r="L792" s="40"/>
      <c r="N792" s="24"/>
      <c r="O792" s="36" t="s">
        <v>3570</v>
      </c>
      <c r="P792" s="36" t="s">
        <v>4192</v>
      </c>
    </row>
    <row r="793" spans="12:16" x14ac:dyDescent="0.25">
      <c r="L793" s="40"/>
      <c r="N793" s="24"/>
      <c r="O793" s="36" t="s">
        <v>3571</v>
      </c>
      <c r="P793" s="36" t="s">
        <v>4316</v>
      </c>
    </row>
    <row r="794" spans="12:16" x14ac:dyDescent="0.25">
      <c r="L794" s="40"/>
      <c r="N794" s="24"/>
      <c r="O794" s="36" t="s">
        <v>3572</v>
      </c>
      <c r="P794" s="36" t="s">
        <v>4101</v>
      </c>
    </row>
    <row r="795" spans="12:16" x14ac:dyDescent="0.25">
      <c r="L795" s="40"/>
      <c r="N795" s="24"/>
      <c r="O795" s="36" t="s">
        <v>3573</v>
      </c>
      <c r="P795" s="36" t="s">
        <v>4104</v>
      </c>
    </row>
    <row r="796" spans="12:16" x14ac:dyDescent="0.25">
      <c r="L796" s="40"/>
      <c r="N796" s="24"/>
      <c r="O796" s="36" t="s">
        <v>3574</v>
      </c>
      <c r="P796" s="36" t="s">
        <v>4119</v>
      </c>
    </row>
    <row r="797" spans="12:16" x14ac:dyDescent="0.25">
      <c r="L797" s="40"/>
      <c r="N797" s="24"/>
      <c r="O797" s="36" t="s">
        <v>3575</v>
      </c>
      <c r="P797" s="36" t="s">
        <v>4317</v>
      </c>
    </row>
    <row r="798" spans="12:16" x14ac:dyDescent="0.25">
      <c r="L798" s="40"/>
      <c r="N798" s="24"/>
      <c r="O798" s="36" t="s">
        <v>3576</v>
      </c>
      <c r="P798" s="36" t="s">
        <v>4318</v>
      </c>
    </row>
    <row r="799" spans="12:16" x14ac:dyDescent="0.25">
      <c r="L799" s="40"/>
      <c r="N799" s="24"/>
      <c r="O799" s="36" t="s">
        <v>3577</v>
      </c>
      <c r="P799" s="36" t="s">
        <v>4140</v>
      </c>
    </row>
    <row r="800" spans="12:16" x14ac:dyDescent="0.25">
      <c r="L800" s="40"/>
      <c r="N800" s="24"/>
      <c r="O800" s="36" t="s">
        <v>3578</v>
      </c>
      <c r="P800" s="36" t="s">
        <v>4319</v>
      </c>
    </row>
    <row r="801" spans="12:16" x14ac:dyDescent="0.25">
      <c r="L801" s="40"/>
      <c r="N801" s="24"/>
      <c r="O801" s="36" t="s">
        <v>3579</v>
      </c>
      <c r="P801" s="36" t="s">
        <v>4171</v>
      </c>
    </row>
    <row r="802" spans="12:16" x14ac:dyDescent="0.25">
      <c r="L802" s="40"/>
      <c r="N802" s="24"/>
      <c r="O802" s="36" t="s">
        <v>3580</v>
      </c>
      <c r="P802" s="36" t="s">
        <v>4178</v>
      </c>
    </row>
    <row r="803" spans="12:16" x14ac:dyDescent="0.25">
      <c r="L803" s="40"/>
      <c r="N803" s="24"/>
      <c r="O803" s="36" t="s">
        <v>3581</v>
      </c>
      <c r="P803" s="36" t="s">
        <v>4320</v>
      </c>
    </row>
    <row r="804" spans="12:16" x14ac:dyDescent="0.25">
      <c r="L804" s="40"/>
      <c r="N804" s="24"/>
      <c r="O804" s="36" t="s">
        <v>3582</v>
      </c>
      <c r="P804" s="36" t="s">
        <v>4321</v>
      </c>
    </row>
    <row r="805" spans="12:16" x14ac:dyDescent="0.25">
      <c r="L805" s="40"/>
      <c r="N805" s="24"/>
      <c r="O805" s="36" t="s">
        <v>3583</v>
      </c>
      <c r="P805" s="36" t="s">
        <v>4130</v>
      </c>
    </row>
    <row r="806" spans="12:16" x14ac:dyDescent="0.25">
      <c r="L806" s="40"/>
      <c r="N806" s="24"/>
      <c r="O806" s="36" t="s">
        <v>3584</v>
      </c>
      <c r="P806" s="36" t="s">
        <v>4135</v>
      </c>
    </row>
    <row r="807" spans="12:16" x14ac:dyDescent="0.25">
      <c r="L807" s="40"/>
      <c r="N807" s="24"/>
      <c r="O807" s="36" t="s">
        <v>3585</v>
      </c>
      <c r="P807" s="36" t="s">
        <v>4112</v>
      </c>
    </row>
    <row r="808" spans="12:16" x14ac:dyDescent="0.25">
      <c r="L808" s="40"/>
      <c r="N808" s="24"/>
      <c r="O808" s="36" t="s">
        <v>3586</v>
      </c>
      <c r="P808" s="36" t="s">
        <v>4322</v>
      </c>
    </row>
    <row r="809" spans="12:16" x14ac:dyDescent="0.25">
      <c r="L809" s="40"/>
      <c r="N809" s="24"/>
      <c r="O809" s="36" t="s">
        <v>3587</v>
      </c>
      <c r="P809" s="36" t="s">
        <v>4098</v>
      </c>
    </row>
    <row r="810" spans="12:16" x14ac:dyDescent="0.25">
      <c r="L810" s="40"/>
      <c r="N810" s="24"/>
      <c r="O810" s="36" t="s">
        <v>3588</v>
      </c>
      <c r="P810" s="36" t="s">
        <v>4323</v>
      </c>
    </row>
    <row r="811" spans="12:16" x14ac:dyDescent="0.25">
      <c r="L811" s="40"/>
      <c r="N811" s="24"/>
      <c r="O811" s="36" t="s">
        <v>3589</v>
      </c>
      <c r="P811" s="36" t="s">
        <v>4103</v>
      </c>
    </row>
    <row r="812" spans="12:16" x14ac:dyDescent="0.25">
      <c r="L812" s="40"/>
      <c r="N812" s="24"/>
      <c r="O812" s="36" t="s">
        <v>3590</v>
      </c>
      <c r="P812" s="36" t="s">
        <v>4133</v>
      </c>
    </row>
    <row r="813" spans="12:16" x14ac:dyDescent="0.25">
      <c r="L813" s="40"/>
      <c r="N813" s="24"/>
      <c r="O813" s="36" t="s">
        <v>3591</v>
      </c>
      <c r="P813" s="36" t="s">
        <v>4125</v>
      </c>
    </row>
    <row r="814" spans="12:16" x14ac:dyDescent="0.25">
      <c r="L814" s="40"/>
      <c r="N814" s="24"/>
      <c r="O814" s="36" t="s">
        <v>3592</v>
      </c>
      <c r="P814" s="36" t="s">
        <v>4324</v>
      </c>
    </row>
    <row r="815" spans="12:16" x14ac:dyDescent="0.25">
      <c r="L815" s="40"/>
      <c r="N815" s="24"/>
      <c r="O815" s="36" t="s">
        <v>3593</v>
      </c>
      <c r="P815" s="36" t="s">
        <v>4325</v>
      </c>
    </row>
    <row r="816" spans="12:16" x14ac:dyDescent="0.25">
      <c r="L816" s="40"/>
      <c r="N816" s="24"/>
      <c r="O816" s="36" t="s">
        <v>3594</v>
      </c>
      <c r="P816" s="36" t="s">
        <v>4326</v>
      </c>
    </row>
    <row r="817" spans="12:16" x14ac:dyDescent="0.25">
      <c r="L817" s="40"/>
      <c r="N817" s="24"/>
      <c r="O817" s="36" t="s">
        <v>3595</v>
      </c>
      <c r="P817" s="36" t="s">
        <v>4327</v>
      </c>
    </row>
    <row r="818" spans="12:16" x14ac:dyDescent="0.25">
      <c r="L818" s="40"/>
      <c r="N818" s="24"/>
      <c r="O818" s="36" t="s">
        <v>3596</v>
      </c>
      <c r="P818" s="36" t="s">
        <v>4328</v>
      </c>
    </row>
    <row r="819" spans="12:16" x14ac:dyDescent="0.25">
      <c r="L819" s="40"/>
      <c r="N819" s="24"/>
      <c r="O819" s="36" t="s">
        <v>3597</v>
      </c>
      <c r="P819" s="36" t="s">
        <v>4329</v>
      </c>
    </row>
    <row r="820" spans="12:16" x14ac:dyDescent="0.25">
      <c r="L820" s="40"/>
      <c r="N820" s="24"/>
      <c r="O820" s="36" t="s">
        <v>3598</v>
      </c>
      <c r="P820" s="36" t="s">
        <v>4330</v>
      </c>
    </row>
    <row r="821" spans="12:16" x14ac:dyDescent="0.25">
      <c r="L821" s="40"/>
      <c r="N821" s="24"/>
      <c r="O821" s="36" t="s">
        <v>3599</v>
      </c>
      <c r="P821" s="36" t="s">
        <v>4331</v>
      </c>
    </row>
    <row r="822" spans="12:16" x14ac:dyDescent="0.25">
      <c r="L822" s="40"/>
      <c r="N822" s="24"/>
      <c r="O822" s="36" t="s">
        <v>4398</v>
      </c>
      <c r="P822" s="36" t="s">
        <v>4412</v>
      </c>
    </row>
    <row r="823" spans="12:16" x14ac:dyDescent="0.25">
      <c r="L823" s="40"/>
      <c r="N823" s="24"/>
      <c r="O823" s="36" t="s">
        <v>3600</v>
      </c>
      <c r="P823" s="36" t="s">
        <v>4332</v>
      </c>
    </row>
    <row r="824" spans="12:16" x14ac:dyDescent="0.25">
      <c r="L824" s="40"/>
      <c r="N824" s="24"/>
      <c r="O824" s="36" t="s">
        <v>4399</v>
      </c>
      <c r="P824" s="36" t="s">
        <v>4413</v>
      </c>
    </row>
    <row r="825" spans="12:16" x14ac:dyDescent="0.25">
      <c r="L825" s="40"/>
      <c r="N825" s="24"/>
      <c r="O825" s="36" t="s">
        <v>3601</v>
      </c>
      <c r="P825" s="36" t="s">
        <v>4333</v>
      </c>
    </row>
    <row r="826" spans="12:16" x14ac:dyDescent="0.25">
      <c r="L826" s="40"/>
      <c r="N826" s="24"/>
      <c r="O826" s="36" t="s">
        <v>3602</v>
      </c>
      <c r="P826" s="36" t="s">
        <v>4334</v>
      </c>
    </row>
    <row r="827" spans="12:16" x14ac:dyDescent="0.25">
      <c r="L827" s="40"/>
      <c r="N827" s="24"/>
      <c r="O827" s="36" t="s">
        <v>3603</v>
      </c>
      <c r="P827" s="36" t="s">
        <v>4335</v>
      </c>
    </row>
    <row r="828" spans="12:16" x14ac:dyDescent="0.25">
      <c r="L828" s="40"/>
      <c r="N828" s="24"/>
      <c r="O828" s="36" t="s">
        <v>3604</v>
      </c>
      <c r="P828" s="36" t="s">
        <v>4336</v>
      </c>
    </row>
    <row r="829" spans="12:16" x14ac:dyDescent="0.25">
      <c r="L829" s="40"/>
      <c r="N829" s="24"/>
      <c r="O829" s="36" t="s">
        <v>3605</v>
      </c>
      <c r="P829" s="36" t="s">
        <v>4337</v>
      </c>
    </row>
    <row r="830" spans="12:16" x14ac:dyDescent="0.25">
      <c r="L830" s="40"/>
      <c r="N830" s="24"/>
      <c r="O830" s="36" t="s">
        <v>3606</v>
      </c>
      <c r="P830" s="36" t="s">
        <v>4338</v>
      </c>
    </row>
    <row r="831" spans="12:16" x14ac:dyDescent="0.25">
      <c r="L831" s="40"/>
      <c r="N831" s="24"/>
      <c r="O831" s="36" t="s">
        <v>3607</v>
      </c>
      <c r="P831" s="36" t="s">
        <v>4339</v>
      </c>
    </row>
    <row r="832" spans="12:16" x14ac:dyDescent="0.25">
      <c r="L832" s="40"/>
      <c r="N832" s="24"/>
      <c r="O832" s="36" t="s">
        <v>3608</v>
      </c>
      <c r="P832" s="36" t="s">
        <v>4340</v>
      </c>
    </row>
    <row r="833" spans="12:16" x14ac:dyDescent="0.25">
      <c r="L833" s="40"/>
      <c r="N833" s="24"/>
      <c r="O833" s="36" t="s">
        <v>3609</v>
      </c>
      <c r="P833" s="36" t="s">
        <v>4341</v>
      </c>
    </row>
    <row r="834" spans="12:16" x14ac:dyDescent="0.25">
      <c r="L834" s="40"/>
      <c r="N834" s="24"/>
      <c r="O834" s="36" t="s">
        <v>3610</v>
      </c>
      <c r="P834" s="36" t="s">
        <v>4342</v>
      </c>
    </row>
    <row r="835" spans="12:16" x14ac:dyDescent="0.25">
      <c r="L835" s="40"/>
      <c r="N835" s="24"/>
      <c r="O835" s="36" t="s">
        <v>3611</v>
      </c>
      <c r="P835" s="36" t="s">
        <v>4343</v>
      </c>
    </row>
    <row r="836" spans="12:16" x14ac:dyDescent="0.25">
      <c r="L836" s="40"/>
      <c r="N836" s="24"/>
      <c r="O836" s="36" t="s">
        <v>4400</v>
      </c>
      <c r="P836" s="36" t="s">
        <v>4414</v>
      </c>
    </row>
    <row r="837" spans="12:16" x14ac:dyDescent="0.25">
      <c r="L837" s="40"/>
      <c r="N837" s="24"/>
      <c r="O837" s="36" t="s">
        <v>4401</v>
      </c>
      <c r="P837" s="36" t="s">
        <v>4415</v>
      </c>
    </row>
    <row r="838" spans="12:16" x14ac:dyDescent="0.25">
      <c r="L838" s="40"/>
      <c r="N838" s="24"/>
      <c r="O838" s="36" t="s">
        <v>3612</v>
      </c>
      <c r="P838" s="36" t="s">
        <v>4134</v>
      </c>
    </row>
    <row r="839" spans="12:16" x14ac:dyDescent="0.25">
      <c r="L839" s="40"/>
      <c r="N839" s="24"/>
      <c r="O839" s="36" t="s">
        <v>3613</v>
      </c>
      <c r="P839" s="36" t="s">
        <v>4126</v>
      </c>
    </row>
    <row r="840" spans="12:16" x14ac:dyDescent="0.25">
      <c r="L840" s="40"/>
      <c r="N840" s="24"/>
      <c r="O840" s="36" t="s">
        <v>3614</v>
      </c>
      <c r="P840" s="36" t="s">
        <v>4122</v>
      </c>
    </row>
    <row r="841" spans="12:16" x14ac:dyDescent="0.25">
      <c r="L841" s="40"/>
      <c r="N841" s="24"/>
      <c r="O841" s="36" t="s">
        <v>3615</v>
      </c>
      <c r="P841" s="36" t="s">
        <v>4344</v>
      </c>
    </row>
    <row r="842" spans="12:16" x14ac:dyDescent="0.25">
      <c r="L842" s="40"/>
      <c r="N842" s="24"/>
      <c r="O842" s="36" t="s">
        <v>3616</v>
      </c>
      <c r="P842" s="36" t="s">
        <v>4345</v>
      </c>
    </row>
    <row r="843" spans="12:16" x14ac:dyDescent="0.25">
      <c r="L843" s="40"/>
      <c r="N843" s="24"/>
      <c r="O843" s="36" t="s">
        <v>3617</v>
      </c>
      <c r="P843" s="36" t="s">
        <v>4124</v>
      </c>
    </row>
    <row r="844" spans="12:16" x14ac:dyDescent="0.25">
      <c r="L844" s="40"/>
      <c r="N844" s="24"/>
      <c r="O844" s="36" t="s">
        <v>3618</v>
      </c>
      <c r="P844" s="36" t="s">
        <v>4168</v>
      </c>
    </row>
    <row r="845" spans="12:16" x14ac:dyDescent="0.25">
      <c r="L845" s="40"/>
      <c r="N845" s="24"/>
      <c r="O845" s="36" t="s">
        <v>3619</v>
      </c>
      <c r="P845" s="36" t="s">
        <v>4128</v>
      </c>
    </row>
    <row r="846" spans="12:16" x14ac:dyDescent="0.25">
      <c r="L846" s="40"/>
      <c r="N846" s="24"/>
      <c r="O846" s="36" t="s">
        <v>3620</v>
      </c>
      <c r="P846" s="36" t="s">
        <v>4346</v>
      </c>
    </row>
    <row r="847" spans="12:16" x14ac:dyDescent="0.25">
      <c r="L847" s="40"/>
      <c r="N847" s="24"/>
      <c r="O847" s="36" t="s">
        <v>3621</v>
      </c>
      <c r="P847" s="36" t="s">
        <v>4347</v>
      </c>
    </row>
    <row r="848" spans="12:16" x14ac:dyDescent="0.25">
      <c r="L848" s="40"/>
      <c r="N848" s="24"/>
      <c r="O848" s="36" t="s">
        <v>3622</v>
      </c>
      <c r="P848" s="36" t="s">
        <v>4110</v>
      </c>
    </row>
    <row r="849" spans="12:16" x14ac:dyDescent="0.25">
      <c r="L849" s="40"/>
      <c r="N849" s="24"/>
      <c r="O849" s="36" t="s">
        <v>3623</v>
      </c>
      <c r="P849" s="36" t="s">
        <v>4348</v>
      </c>
    </row>
    <row r="850" spans="12:16" x14ac:dyDescent="0.25">
      <c r="L850" s="40"/>
      <c r="N850" s="24"/>
      <c r="O850" s="36" t="s">
        <v>3624</v>
      </c>
      <c r="P850" s="36" t="s">
        <v>4100</v>
      </c>
    </row>
    <row r="851" spans="12:16" x14ac:dyDescent="0.25">
      <c r="L851" s="40"/>
      <c r="N851" s="24"/>
      <c r="O851" s="36" t="s">
        <v>3625</v>
      </c>
      <c r="P851" s="36" t="s">
        <v>4349</v>
      </c>
    </row>
    <row r="852" spans="12:16" x14ac:dyDescent="0.25">
      <c r="L852" s="40"/>
      <c r="N852" s="24"/>
      <c r="O852" s="36" t="s">
        <v>3626</v>
      </c>
      <c r="P852" s="36" t="s">
        <v>4350</v>
      </c>
    </row>
    <row r="853" spans="12:16" x14ac:dyDescent="0.25">
      <c r="L853" s="40"/>
      <c r="N853" s="24"/>
      <c r="O853" s="36" t="s">
        <v>3627</v>
      </c>
      <c r="P853" s="36" t="s">
        <v>4351</v>
      </c>
    </row>
    <row r="854" spans="12:16" x14ac:dyDescent="0.25">
      <c r="L854" s="40"/>
      <c r="N854" s="24"/>
      <c r="O854" s="36" t="s">
        <v>3628</v>
      </c>
      <c r="P854" s="36" t="s">
        <v>4352</v>
      </c>
    </row>
    <row r="855" spans="12:16" x14ac:dyDescent="0.25">
      <c r="L855" s="40"/>
      <c r="N855" s="24"/>
      <c r="O855" s="36" t="s">
        <v>3629</v>
      </c>
      <c r="P855" s="36" t="s">
        <v>4353</v>
      </c>
    </row>
    <row r="856" spans="12:16" x14ac:dyDescent="0.25">
      <c r="L856" s="40"/>
      <c r="N856" s="24"/>
      <c r="O856" s="36" t="s">
        <v>3630</v>
      </c>
      <c r="P856" s="36" t="s">
        <v>4155</v>
      </c>
    </row>
    <row r="857" spans="12:16" x14ac:dyDescent="0.25">
      <c r="L857" s="40"/>
      <c r="N857" s="24"/>
      <c r="O857" s="36" t="s">
        <v>3631</v>
      </c>
      <c r="P857" s="36" t="s">
        <v>4354</v>
      </c>
    </row>
    <row r="858" spans="12:16" x14ac:dyDescent="0.25">
      <c r="L858" s="40"/>
      <c r="N858" s="24"/>
      <c r="O858" s="36" t="s">
        <v>3632</v>
      </c>
      <c r="P858" s="36" t="s">
        <v>4157</v>
      </c>
    </row>
    <row r="859" spans="12:16" x14ac:dyDescent="0.25">
      <c r="L859" s="40"/>
      <c r="N859" s="24"/>
      <c r="O859" s="36" t="s">
        <v>3633</v>
      </c>
      <c r="P859" s="36" t="s">
        <v>4158</v>
      </c>
    </row>
    <row r="860" spans="12:16" x14ac:dyDescent="0.25">
      <c r="L860" s="40"/>
      <c r="N860" s="24"/>
      <c r="O860" s="36" t="s">
        <v>3634</v>
      </c>
      <c r="P860" s="36" t="s">
        <v>4159</v>
      </c>
    </row>
    <row r="861" spans="12:16" x14ac:dyDescent="0.25">
      <c r="L861" s="40"/>
      <c r="N861" s="24"/>
      <c r="O861" s="36" t="s">
        <v>3635</v>
      </c>
      <c r="P861" s="36" t="s">
        <v>4355</v>
      </c>
    </row>
    <row r="862" spans="12:16" x14ac:dyDescent="0.25">
      <c r="L862" s="40"/>
      <c r="N862" s="24"/>
      <c r="O862" s="36" t="s">
        <v>3636</v>
      </c>
      <c r="P862" s="36" t="s">
        <v>4175</v>
      </c>
    </row>
    <row r="863" spans="12:16" x14ac:dyDescent="0.25">
      <c r="L863" s="40"/>
      <c r="N863" s="24"/>
      <c r="O863" s="36" t="s">
        <v>3637</v>
      </c>
      <c r="P863" s="36" t="s">
        <v>4356</v>
      </c>
    </row>
    <row r="864" spans="12:16" x14ac:dyDescent="0.25">
      <c r="L864" s="40"/>
      <c r="N864" s="24"/>
      <c r="O864" s="36" t="s">
        <v>3638</v>
      </c>
      <c r="P864" s="36" t="s">
        <v>4131</v>
      </c>
    </row>
    <row r="865" spans="12:16" x14ac:dyDescent="0.25">
      <c r="L865" s="40"/>
      <c r="N865" s="24"/>
      <c r="O865" s="36" t="s">
        <v>3639</v>
      </c>
      <c r="P865" s="36" t="s">
        <v>4106</v>
      </c>
    </row>
    <row r="866" spans="12:16" x14ac:dyDescent="0.25">
      <c r="L866" s="40"/>
      <c r="N866" s="24"/>
      <c r="O866" s="36" t="s">
        <v>3640</v>
      </c>
      <c r="P866" s="36" t="s">
        <v>4357</v>
      </c>
    </row>
    <row r="867" spans="12:16" x14ac:dyDescent="0.25">
      <c r="L867" s="40"/>
      <c r="N867" s="24"/>
      <c r="O867" s="36" t="s">
        <v>3641</v>
      </c>
      <c r="P867" s="36" t="s">
        <v>4162</v>
      </c>
    </row>
    <row r="868" spans="12:16" x14ac:dyDescent="0.25">
      <c r="L868" s="40"/>
      <c r="N868" s="24"/>
      <c r="O868" s="36" t="s">
        <v>3642</v>
      </c>
      <c r="P868" s="36" t="s">
        <v>4169</v>
      </c>
    </row>
    <row r="869" spans="12:16" x14ac:dyDescent="0.25">
      <c r="L869" s="40"/>
      <c r="N869" s="24"/>
      <c r="O869" s="36" t="s">
        <v>3643</v>
      </c>
      <c r="P869" s="36" t="s">
        <v>4358</v>
      </c>
    </row>
    <row r="870" spans="12:16" x14ac:dyDescent="0.25">
      <c r="L870" s="40"/>
      <c r="N870" s="24"/>
      <c r="O870" s="36" t="s">
        <v>3644</v>
      </c>
      <c r="P870" s="36" t="s">
        <v>4094</v>
      </c>
    </row>
    <row r="871" spans="12:16" x14ac:dyDescent="0.25">
      <c r="L871" s="40"/>
      <c r="N871" s="24"/>
      <c r="O871" s="36" t="s">
        <v>3645</v>
      </c>
      <c r="P871" s="36" t="s">
        <v>4359</v>
      </c>
    </row>
    <row r="872" spans="12:16" x14ac:dyDescent="0.25">
      <c r="L872" s="40"/>
      <c r="N872" s="24"/>
      <c r="O872" s="36" t="s">
        <v>3646</v>
      </c>
      <c r="P872" s="36" t="s">
        <v>4360</v>
      </c>
    </row>
    <row r="873" spans="12:16" x14ac:dyDescent="0.25">
      <c r="L873" s="40"/>
      <c r="N873" s="24"/>
      <c r="O873" s="36" t="s">
        <v>3647</v>
      </c>
      <c r="P873" s="36" t="s">
        <v>4117</v>
      </c>
    </row>
    <row r="874" spans="12:16" x14ac:dyDescent="0.25">
      <c r="L874" s="40"/>
      <c r="N874" s="24"/>
      <c r="O874" s="36" t="s">
        <v>3648</v>
      </c>
      <c r="P874" s="36" t="s">
        <v>4361</v>
      </c>
    </row>
    <row r="875" spans="12:16" x14ac:dyDescent="0.25">
      <c r="L875" s="40"/>
      <c r="N875" s="24"/>
      <c r="O875" s="36" t="s">
        <v>3649</v>
      </c>
      <c r="P875" s="36" t="s">
        <v>4362</v>
      </c>
    </row>
    <row r="876" spans="12:16" x14ac:dyDescent="0.25">
      <c r="L876" s="40"/>
      <c r="N876" s="24"/>
      <c r="O876" s="36" t="s">
        <v>3650</v>
      </c>
      <c r="P876" s="36" t="s">
        <v>4167</v>
      </c>
    </row>
    <row r="877" spans="12:16" x14ac:dyDescent="0.25">
      <c r="L877" s="40"/>
      <c r="N877" s="24"/>
      <c r="O877" s="36" t="s">
        <v>3651</v>
      </c>
      <c r="P877" s="36" t="s">
        <v>4363</v>
      </c>
    </row>
    <row r="878" spans="12:16" x14ac:dyDescent="0.25">
      <c r="L878" s="40"/>
      <c r="N878" s="24"/>
      <c r="O878" s="36" t="s">
        <v>3652</v>
      </c>
      <c r="P878" s="36" t="s">
        <v>4364</v>
      </c>
    </row>
    <row r="879" spans="12:16" x14ac:dyDescent="0.25">
      <c r="L879" s="40"/>
      <c r="N879" s="24"/>
      <c r="O879" s="36" t="s">
        <v>3653</v>
      </c>
      <c r="P879" s="36" t="s">
        <v>4365</v>
      </c>
    </row>
    <row r="880" spans="12:16" x14ac:dyDescent="0.25">
      <c r="L880" s="40"/>
      <c r="N880" s="24"/>
      <c r="O880" s="36" t="s">
        <v>3654</v>
      </c>
      <c r="P880" s="36" t="s">
        <v>4366</v>
      </c>
    </row>
    <row r="881" spans="12:16" x14ac:dyDescent="0.25">
      <c r="L881" s="40"/>
      <c r="N881" s="24"/>
      <c r="O881" s="36" t="s">
        <v>3655</v>
      </c>
      <c r="P881" s="36" t="s">
        <v>4367</v>
      </c>
    </row>
    <row r="882" spans="12:16" x14ac:dyDescent="0.25">
      <c r="L882" s="40"/>
      <c r="N882" s="24"/>
      <c r="O882" s="36" t="s">
        <v>3656</v>
      </c>
      <c r="P882" s="36" t="s">
        <v>4067</v>
      </c>
    </row>
    <row r="883" spans="12:16" x14ac:dyDescent="0.25">
      <c r="L883" s="40"/>
      <c r="N883" s="24"/>
      <c r="O883" s="36" t="s">
        <v>3657</v>
      </c>
      <c r="P883" s="36" t="s">
        <v>4368</v>
      </c>
    </row>
    <row r="884" spans="12:16" x14ac:dyDescent="0.25">
      <c r="L884" s="40"/>
      <c r="N884" s="24"/>
      <c r="O884" s="36" t="s">
        <v>3658</v>
      </c>
      <c r="P884" s="36" t="s">
        <v>4369</v>
      </c>
    </row>
    <row r="885" spans="12:16" x14ac:dyDescent="0.25">
      <c r="L885" s="40"/>
      <c r="N885" s="24"/>
      <c r="O885" s="36" t="s">
        <v>3659</v>
      </c>
      <c r="P885" s="36" t="s">
        <v>4074</v>
      </c>
    </row>
    <row r="886" spans="12:16" x14ac:dyDescent="0.25">
      <c r="L886" s="40"/>
      <c r="N886" s="24"/>
      <c r="O886" s="36" t="s">
        <v>3660</v>
      </c>
      <c r="P886" s="36" t="s">
        <v>4370</v>
      </c>
    </row>
    <row r="887" spans="12:16" x14ac:dyDescent="0.25">
      <c r="L887" s="40"/>
      <c r="N887" s="24"/>
      <c r="O887" s="36" t="s">
        <v>3661</v>
      </c>
      <c r="P887" s="36" t="s">
        <v>4371</v>
      </c>
    </row>
    <row r="888" spans="12:16" x14ac:dyDescent="0.25">
      <c r="L888" s="40"/>
      <c r="N888" s="24"/>
      <c r="O888" s="36" t="s">
        <v>3662</v>
      </c>
      <c r="P888" s="36" t="s">
        <v>4372</v>
      </c>
    </row>
    <row r="889" spans="12:16" x14ac:dyDescent="0.25">
      <c r="L889" s="40"/>
      <c r="N889" s="24"/>
      <c r="O889" s="36" t="s">
        <v>3663</v>
      </c>
      <c r="P889" s="36" t="s">
        <v>4092</v>
      </c>
    </row>
    <row r="890" spans="12:16" x14ac:dyDescent="0.25">
      <c r="L890" s="40"/>
      <c r="N890" s="24"/>
      <c r="O890" s="36" t="s">
        <v>3664</v>
      </c>
      <c r="P890" s="36" t="s">
        <v>4173</v>
      </c>
    </row>
    <row r="891" spans="12:16" x14ac:dyDescent="0.25">
      <c r="L891" s="40"/>
      <c r="N891" s="24"/>
      <c r="O891" s="36" t="s">
        <v>3665</v>
      </c>
      <c r="P891" s="36" t="s">
        <v>4174</v>
      </c>
    </row>
    <row r="892" spans="12:16" x14ac:dyDescent="0.25">
      <c r="L892" s="40"/>
      <c r="N892" s="24"/>
      <c r="O892" s="36" t="s">
        <v>3666</v>
      </c>
      <c r="P892" s="36" t="s">
        <v>4373</v>
      </c>
    </row>
    <row r="893" spans="12:16" x14ac:dyDescent="0.25">
      <c r="L893" s="40"/>
      <c r="N893" s="24"/>
      <c r="O893" s="36" t="s">
        <v>3667</v>
      </c>
      <c r="P893" s="36" t="s">
        <v>4374</v>
      </c>
    </row>
    <row r="894" spans="12:16" x14ac:dyDescent="0.25">
      <c r="L894" s="40"/>
      <c r="N894" s="24"/>
      <c r="O894" s="36" t="s">
        <v>3668</v>
      </c>
      <c r="P894" s="36" t="s">
        <v>4375</v>
      </c>
    </row>
    <row r="895" spans="12:16" x14ac:dyDescent="0.25">
      <c r="L895" s="40"/>
      <c r="N895" s="24"/>
      <c r="O895" s="36" t="s">
        <v>3669</v>
      </c>
      <c r="P895" s="36" t="s">
        <v>4376</v>
      </c>
    </row>
    <row r="896" spans="12:16" x14ac:dyDescent="0.25">
      <c r="L896" s="40"/>
      <c r="N896" s="24"/>
      <c r="O896" s="36" t="s">
        <v>3670</v>
      </c>
      <c r="P896" s="36" t="s">
        <v>4377</v>
      </c>
    </row>
    <row r="897" spans="12:16" x14ac:dyDescent="0.25">
      <c r="L897" s="40"/>
      <c r="N897" s="24"/>
      <c r="O897" s="36" t="s">
        <v>3671</v>
      </c>
      <c r="P897" s="36" t="s">
        <v>4378</v>
      </c>
    </row>
    <row r="898" spans="12:16" x14ac:dyDescent="0.25">
      <c r="L898" s="40"/>
      <c r="N898" s="24"/>
      <c r="O898" s="36" t="s">
        <v>3672</v>
      </c>
      <c r="P898" s="36" t="s">
        <v>4379</v>
      </c>
    </row>
    <row r="899" spans="12:16" x14ac:dyDescent="0.25">
      <c r="L899" s="40"/>
      <c r="N899" s="24"/>
      <c r="O899" s="36" t="s">
        <v>3673</v>
      </c>
      <c r="P899" s="36" t="s">
        <v>4380</v>
      </c>
    </row>
    <row r="900" spans="12:16" x14ac:dyDescent="0.25">
      <c r="L900" s="40"/>
      <c r="N900" s="24"/>
      <c r="O900" s="36" t="s">
        <v>3674</v>
      </c>
      <c r="P900" s="36" t="s">
        <v>4176</v>
      </c>
    </row>
    <row r="901" spans="12:16" x14ac:dyDescent="0.25">
      <c r="L901" s="40"/>
      <c r="N901" s="24"/>
      <c r="O901" s="36" t="s">
        <v>3675</v>
      </c>
      <c r="P901" s="36" t="s">
        <v>4182</v>
      </c>
    </row>
    <row r="902" spans="12:16" x14ac:dyDescent="0.25">
      <c r="L902" s="40"/>
      <c r="N902" s="24"/>
      <c r="O902" s="36" t="s">
        <v>3676</v>
      </c>
      <c r="P902" s="36" t="s">
        <v>4381</v>
      </c>
    </row>
    <row r="903" spans="12:16" x14ac:dyDescent="0.25">
      <c r="L903" s="40"/>
      <c r="N903" s="24"/>
      <c r="O903" s="36" t="s">
        <v>3677</v>
      </c>
      <c r="P903" s="36" t="s">
        <v>4078</v>
      </c>
    </row>
    <row r="904" spans="12:16" x14ac:dyDescent="0.25">
      <c r="L904" s="40"/>
      <c r="N904" s="24"/>
      <c r="O904" s="36" t="s">
        <v>3678</v>
      </c>
      <c r="P904" s="36" t="s">
        <v>4382</v>
      </c>
    </row>
    <row r="905" spans="12:16" x14ac:dyDescent="0.25">
      <c r="L905" s="40"/>
      <c r="N905" s="24"/>
      <c r="O905" s="36" t="s">
        <v>3679</v>
      </c>
      <c r="P905" s="36" t="s">
        <v>4139</v>
      </c>
    </row>
    <row r="906" spans="12:16" x14ac:dyDescent="0.25">
      <c r="L906" s="40"/>
      <c r="N906" s="24"/>
      <c r="O906" s="36" t="s">
        <v>3680</v>
      </c>
      <c r="P906" s="36" t="s">
        <v>4141</v>
      </c>
    </row>
    <row r="907" spans="12:16" x14ac:dyDescent="0.25">
      <c r="L907" s="40"/>
      <c r="N907" s="24"/>
      <c r="O907" s="36" t="s">
        <v>3681</v>
      </c>
      <c r="P907" s="36" t="s">
        <v>4314</v>
      </c>
    </row>
    <row r="908" spans="12:16" x14ac:dyDescent="0.25">
      <c r="L908" s="40"/>
      <c r="N908" s="24"/>
      <c r="O908" s="36" t="s">
        <v>3682</v>
      </c>
      <c r="P908" s="36" t="s">
        <v>4129</v>
      </c>
    </row>
    <row r="909" spans="12:16" x14ac:dyDescent="0.25">
      <c r="L909" s="40"/>
      <c r="N909" s="24"/>
    </row>
    <row r="910" spans="12:16" x14ac:dyDescent="0.25">
      <c r="L910" s="40"/>
      <c r="N910" s="24"/>
    </row>
    <row r="911" spans="12:16" x14ac:dyDescent="0.25">
      <c r="L911" s="40"/>
      <c r="N911" s="24"/>
    </row>
    <row r="912" spans="12:16" x14ac:dyDescent="0.25">
      <c r="L912" s="40"/>
      <c r="N912" s="24"/>
    </row>
    <row r="913" spans="12:14" x14ac:dyDescent="0.25">
      <c r="L913" s="40"/>
      <c r="N913" s="24"/>
    </row>
    <row r="914" spans="12:14" x14ac:dyDescent="0.25">
      <c r="L914" s="40"/>
      <c r="N914" s="24"/>
    </row>
    <row r="915" spans="12:14" x14ac:dyDescent="0.25">
      <c r="L915" s="40"/>
      <c r="N915" s="24"/>
    </row>
    <row r="916" spans="12:14" x14ac:dyDescent="0.25">
      <c r="L916" s="40"/>
      <c r="N916" s="24"/>
    </row>
    <row r="917" spans="12:14" x14ac:dyDescent="0.25">
      <c r="L917" s="40"/>
      <c r="N917" s="24"/>
    </row>
    <row r="918" spans="12:14" x14ac:dyDescent="0.25">
      <c r="L918" s="40"/>
      <c r="N918" s="24"/>
    </row>
    <row r="919" spans="12:14" x14ac:dyDescent="0.25">
      <c r="L919" s="40"/>
      <c r="N919" s="24"/>
    </row>
    <row r="920" spans="12:14" x14ac:dyDescent="0.25">
      <c r="L920" s="40"/>
      <c r="N920" s="24"/>
    </row>
    <row r="921" spans="12:14" x14ac:dyDescent="0.25">
      <c r="L921" s="40"/>
      <c r="N921" s="24"/>
    </row>
    <row r="922" spans="12:14" x14ac:dyDescent="0.25">
      <c r="L922" s="40"/>
      <c r="N922" s="24"/>
    </row>
    <row r="923" spans="12:14" x14ac:dyDescent="0.25">
      <c r="L923" s="40"/>
      <c r="N923" s="24"/>
    </row>
    <row r="924" spans="12:14" x14ac:dyDescent="0.25">
      <c r="L924" s="40"/>
      <c r="N924" s="24"/>
    </row>
    <row r="925" spans="12:14" x14ac:dyDescent="0.25">
      <c r="L925" s="40"/>
      <c r="N925" s="24"/>
    </row>
    <row r="926" spans="12:14" x14ac:dyDescent="0.25">
      <c r="L926" s="40"/>
      <c r="N926" s="24"/>
    </row>
    <row r="927" spans="12:14" x14ac:dyDescent="0.25">
      <c r="L927" s="40"/>
      <c r="N927" s="24"/>
    </row>
    <row r="928" spans="12:14" x14ac:dyDescent="0.25">
      <c r="L928" s="40"/>
      <c r="N928" s="24"/>
    </row>
    <row r="929" spans="12:14" x14ac:dyDescent="0.25">
      <c r="L929" s="40"/>
      <c r="N929" s="24"/>
    </row>
    <row r="930" spans="12:14" x14ac:dyDescent="0.25">
      <c r="L930" s="40"/>
      <c r="N930" s="24"/>
    </row>
    <row r="931" spans="12:14" x14ac:dyDescent="0.25">
      <c r="L931" s="40"/>
      <c r="N931" s="24"/>
    </row>
    <row r="932" spans="12:14" x14ac:dyDescent="0.25">
      <c r="L932" s="40"/>
      <c r="N932" s="24"/>
    </row>
    <row r="933" spans="12:14" x14ac:dyDescent="0.25">
      <c r="L933" s="40"/>
      <c r="N933" s="24"/>
    </row>
    <row r="934" spans="12:14" x14ac:dyDescent="0.25">
      <c r="L934" s="40"/>
      <c r="N934" s="24"/>
    </row>
    <row r="935" spans="12:14" x14ac:dyDescent="0.25">
      <c r="L935" s="40"/>
      <c r="N935" s="24"/>
    </row>
    <row r="936" spans="12:14" x14ac:dyDescent="0.25">
      <c r="L936" s="40"/>
      <c r="N936" s="24"/>
    </row>
    <row r="937" spans="12:14" x14ac:dyDescent="0.25">
      <c r="L937" s="40"/>
      <c r="N937" s="24"/>
    </row>
    <row r="938" spans="12:14" x14ac:dyDescent="0.25">
      <c r="L938" s="40"/>
      <c r="N938" s="24"/>
    </row>
    <row r="939" spans="12:14" x14ac:dyDescent="0.25">
      <c r="L939" s="40"/>
      <c r="N939" s="24"/>
    </row>
    <row r="940" spans="12:14" x14ac:dyDescent="0.25">
      <c r="L940" s="40"/>
      <c r="N940" s="24"/>
    </row>
    <row r="941" spans="12:14" x14ac:dyDescent="0.25">
      <c r="L941" s="40"/>
      <c r="N941" s="24"/>
    </row>
    <row r="942" spans="12:14" x14ac:dyDescent="0.25">
      <c r="L942" s="40"/>
      <c r="N942" s="24"/>
    </row>
    <row r="943" spans="12:14" x14ac:dyDescent="0.25">
      <c r="L943" s="40"/>
      <c r="N943" s="24"/>
    </row>
    <row r="944" spans="12:14" x14ac:dyDescent="0.25">
      <c r="L944" s="40"/>
      <c r="N944" s="24"/>
    </row>
    <row r="945" spans="12:14" x14ac:dyDescent="0.25">
      <c r="L945" s="40"/>
      <c r="N945" s="24"/>
    </row>
    <row r="946" spans="12:14" x14ac:dyDescent="0.25">
      <c r="L946" s="40"/>
      <c r="M946" s="12"/>
      <c r="N946" s="24"/>
    </row>
    <row r="947" spans="12:14" x14ac:dyDescent="0.25">
      <c r="L947" s="40"/>
      <c r="M947" s="12"/>
      <c r="N947" s="24"/>
    </row>
    <row r="948" spans="12:14" x14ac:dyDescent="0.25">
      <c r="L948" s="40"/>
      <c r="M948" s="12"/>
      <c r="N948" s="24"/>
    </row>
    <row r="949" spans="12:14" x14ac:dyDescent="0.25">
      <c r="L949" s="40"/>
      <c r="M949" s="12"/>
      <c r="N949" s="24"/>
    </row>
    <row r="950" spans="12:14" x14ac:dyDescent="0.25">
      <c r="L950" s="40"/>
      <c r="M950" s="12"/>
      <c r="N950" s="24"/>
    </row>
    <row r="951" spans="12:14" x14ac:dyDescent="0.25">
      <c r="L951" s="40"/>
      <c r="M951" s="12"/>
      <c r="N951" s="24"/>
    </row>
    <row r="952" spans="12:14" x14ac:dyDescent="0.25">
      <c r="L952" s="40"/>
      <c r="M952" s="12"/>
      <c r="N952" s="24"/>
    </row>
    <row r="953" spans="12:14" x14ac:dyDescent="0.25">
      <c r="L953" s="40"/>
      <c r="M953" s="12"/>
      <c r="N953" s="24"/>
    </row>
    <row r="954" spans="12:14" x14ac:dyDescent="0.25">
      <c r="L954" s="40"/>
      <c r="M954" s="12"/>
      <c r="N954" s="24"/>
    </row>
    <row r="955" spans="12:14" x14ac:dyDescent="0.25">
      <c r="L955" s="40"/>
      <c r="M955" s="12"/>
      <c r="N955" s="24"/>
    </row>
    <row r="956" spans="12:14" x14ac:dyDescent="0.25">
      <c r="L956" s="40"/>
      <c r="M956" s="12"/>
      <c r="N956" s="24"/>
    </row>
    <row r="957" spans="12:14" x14ac:dyDescent="0.25">
      <c r="L957" s="40"/>
      <c r="M957" s="12"/>
      <c r="N957" s="24"/>
    </row>
    <row r="958" spans="12:14" x14ac:dyDescent="0.25">
      <c r="L958" s="40"/>
      <c r="M958" s="12"/>
      <c r="N958" s="24"/>
    </row>
    <row r="959" spans="12:14" x14ac:dyDescent="0.25">
      <c r="L959" s="40"/>
      <c r="M959" s="12"/>
      <c r="N959" s="24"/>
    </row>
    <row r="960" spans="12:14" x14ac:dyDescent="0.25">
      <c r="L960" s="40"/>
      <c r="M960" s="12"/>
      <c r="N960" s="24"/>
    </row>
    <row r="961" spans="12:14" x14ac:dyDescent="0.25">
      <c r="L961" s="40"/>
      <c r="M961" s="12"/>
      <c r="N961" s="24"/>
    </row>
    <row r="962" spans="12:14" x14ac:dyDescent="0.25">
      <c r="L962" s="40"/>
      <c r="M962" s="12"/>
      <c r="N962" s="24"/>
    </row>
    <row r="963" spans="12:14" x14ac:dyDescent="0.25">
      <c r="L963" s="40"/>
      <c r="M963" s="12"/>
      <c r="N963" s="24"/>
    </row>
    <row r="964" spans="12:14" x14ac:dyDescent="0.25">
      <c r="L964" s="40"/>
      <c r="M964" s="12"/>
      <c r="N964" s="24"/>
    </row>
    <row r="965" spans="12:14" x14ac:dyDescent="0.25">
      <c r="L965" s="40"/>
      <c r="M965" s="12"/>
      <c r="N965" s="24"/>
    </row>
    <row r="966" spans="12:14" x14ac:dyDescent="0.25">
      <c r="L966" s="40"/>
      <c r="M966" s="12"/>
      <c r="N966" s="24"/>
    </row>
    <row r="967" spans="12:14" x14ac:dyDescent="0.25">
      <c r="L967" s="40"/>
      <c r="M967" s="12"/>
      <c r="N967" s="24"/>
    </row>
    <row r="968" spans="12:14" x14ac:dyDescent="0.25">
      <c r="L968" s="40"/>
      <c r="M968" s="12"/>
      <c r="N968" s="24"/>
    </row>
    <row r="969" spans="12:14" x14ac:dyDescent="0.25">
      <c r="L969" s="40"/>
      <c r="M969" s="12"/>
      <c r="N969" s="24"/>
    </row>
    <row r="970" spans="12:14" x14ac:dyDescent="0.25">
      <c r="L970" s="40"/>
      <c r="M970" s="12"/>
      <c r="N970" s="24"/>
    </row>
    <row r="971" spans="12:14" x14ac:dyDescent="0.25">
      <c r="L971" s="40"/>
      <c r="M971" s="12"/>
      <c r="N971" s="24"/>
    </row>
    <row r="972" spans="12:14" x14ac:dyDescent="0.25">
      <c r="L972" s="40"/>
      <c r="M972" s="12"/>
      <c r="N972" s="24"/>
    </row>
    <row r="973" spans="12:14" x14ac:dyDescent="0.25">
      <c r="L973" s="40"/>
      <c r="M973" s="12"/>
      <c r="N973" s="24"/>
    </row>
    <row r="974" spans="12:14" x14ac:dyDescent="0.25">
      <c r="L974" s="40"/>
      <c r="M974" s="12"/>
      <c r="N974" s="24"/>
    </row>
    <row r="975" spans="12:14" x14ac:dyDescent="0.25">
      <c r="L975" s="40"/>
      <c r="M975" s="12"/>
      <c r="N975" s="24"/>
    </row>
    <row r="976" spans="12:14" x14ac:dyDescent="0.25">
      <c r="L976" s="40"/>
      <c r="M976" s="12"/>
      <c r="N976" s="24"/>
    </row>
    <row r="977" spans="12:14" x14ac:dyDescent="0.25">
      <c r="L977" s="40"/>
      <c r="M977" s="12"/>
      <c r="N977" s="24"/>
    </row>
    <row r="978" spans="12:14" x14ac:dyDescent="0.25">
      <c r="L978" s="40"/>
      <c r="M978" s="12"/>
      <c r="N978" s="24"/>
    </row>
    <row r="979" spans="12:14" x14ac:dyDescent="0.25">
      <c r="L979" s="40"/>
      <c r="M979" s="12"/>
      <c r="N979" s="24"/>
    </row>
    <row r="980" spans="12:14" x14ac:dyDescent="0.25">
      <c r="L980" s="40"/>
      <c r="M980" s="12"/>
      <c r="N980" s="24"/>
    </row>
    <row r="981" spans="12:14" x14ac:dyDescent="0.25">
      <c r="L981" s="40"/>
      <c r="M981" s="12"/>
      <c r="N981" s="24"/>
    </row>
    <row r="982" spans="12:14" x14ac:dyDescent="0.25">
      <c r="L982" s="40"/>
      <c r="M982" s="12"/>
      <c r="N982" s="24"/>
    </row>
    <row r="983" spans="12:14" x14ac:dyDescent="0.25">
      <c r="L983" s="40"/>
      <c r="M983" s="12"/>
      <c r="N983" s="24"/>
    </row>
    <row r="984" spans="12:14" x14ac:dyDescent="0.25">
      <c r="L984" s="40"/>
      <c r="M984" s="12"/>
      <c r="N984" s="24"/>
    </row>
    <row r="985" spans="12:14" x14ac:dyDescent="0.25">
      <c r="L985" s="40"/>
      <c r="M985" s="12"/>
      <c r="N985" s="24"/>
    </row>
    <row r="986" spans="12:14" x14ac:dyDescent="0.25">
      <c r="L986" s="40"/>
      <c r="M986" s="12"/>
      <c r="N986" s="24"/>
    </row>
    <row r="987" spans="12:14" x14ac:dyDescent="0.25">
      <c r="L987" s="40"/>
      <c r="M987" s="12"/>
      <c r="N987" s="24"/>
    </row>
    <row r="988" spans="12:14" x14ac:dyDescent="0.25">
      <c r="L988" s="40"/>
      <c r="M988" s="12"/>
      <c r="N988" s="24"/>
    </row>
    <row r="989" spans="12:14" x14ac:dyDescent="0.25">
      <c r="L989" s="40"/>
      <c r="M989" s="12"/>
      <c r="N989" s="24"/>
    </row>
    <row r="990" spans="12:14" x14ac:dyDescent="0.25">
      <c r="L990" s="40"/>
      <c r="M990" s="12"/>
      <c r="N990" s="24"/>
    </row>
    <row r="991" spans="12:14" x14ac:dyDescent="0.25">
      <c r="L991" s="40"/>
      <c r="M991" s="12"/>
      <c r="N991" s="24"/>
    </row>
    <row r="992" spans="12:14" x14ac:dyDescent="0.25">
      <c r="L992" s="40"/>
      <c r="M992" s="12"/>
      <c r="N992" s="24"/>
    </row>
    <row r="993" spans="12:14" x14ac:dyDescent="0.25">
      <c r="L993" s="40"/>
      <c r="M993" s="12"/>
      <c r="N993" s="24"/>
    </row>
    <row r="994" spans="12:14" x14ac:dyDescent="0.25">
      <c r="L994" s="40"/>
      <c r="M994" s="12"/>
      <c r="N994" s="24"/>
    </row>
    <row r="995" spans="12:14" x14ac:dyDescent="0.25">
      <c r="L995" s="40"/>
      <c r="M995" s="12"/>
      <c r="N995" s="24"/>
    </row>
    <row r="996" spans="12:14" x14ac:dyDescent="0.25">
      <c r="L996" s="40"/>
      <c r="M996" s="12"/>
      <c r="N996" s="24"/>
    </row>
    <row r="997" spans="12:14" x14ac:dyDescent="0.25">
      <c r="L997" s="40"/>
      <c r="M997" s="12"/>
      <c r="N997" s="24"/>
    </row>
    <row r="998" spans="12:14" x14ac:dyDescent="0.25">
      <c r="L998" s="40"/>
      <c r="M998" s="12"/>
      <c r="N998" s="24"/>
    </row>
    <row r="999" spans="12:14" x14ac:dyDescent="0.25">
      <c r="L999" s="40"/>
      <c r="M999" s="12"/>
      <c r="N999" s="24"/>
    </row>
    <row r="1000" spans="12:14" x14ac:dyDescent="0.25">
      <c r="L1000" s="40"/>
      <c r="M1000" s="12"/>
      <c r="N1000" s="24"/>
    </row>
    <row r="1001" spans="12:14" x14ac:dyDescent="0.25">
      <c r="L1001" s="12"/>
      <c r="M1001" s="12"/>
      <c r="N1001" s="24"/>
    </row>
    <row r="1002" spans="12:14" x14ac:dyDescent="0.25">
      <c r="L1002" s="12"/>
      <c r="M1002" s="12"/>
      <c r="N1002" s="24"/>
    </row>
    <row r="1003" spans="12:14" x14ac:dyDescent="0.25">
      <c r="L1003" s="12"/>
      <c r="M1003" s="12"/>
      <c r="N1003" s="24"/>
    </row>
    <row r="1004" spans="12:14" x14ac:dyDescent="0.25">
      <c r="L1004" s="12"/>
      <c r="M1004" s="12"/>
      <c r="N1004" s="24"/>
    </row>
    <row r="1005" spans="12:14" x14ac:dyDescent="0.25">
      <c r="L1005" s="12"/>
      <c r="M1005" s="12"/>
      <c r="N1005" s="24"/>
    </row>
    <row r="1006" spans="12:14" x14ac:dyDescent="0.25">
      <c r="L1006" s="12"/>
      <c r="M1006" s="12"/>
      <c r="N1006" s="24"/>
    </row>
    <row r="1007" spans="12:14" x14ac:dyDescent="0.25">
      <c r="L1007" s="12"/>
      <c r="M1007" s="12"/>
      <c r="N1007" s="24"/>
    </row>
    <row r="1008" spans="12:14" x14ac:dyDescent="0.25">
      <c r="L1008" s="12"/>
      <c r="M1008" s="12"/>
      <c r="N1008" s="24"/>
    </row>
    <row r="1009" spans="12:14" x14ac:dyDescent="0.25">
      <c r="L1009" s="12"/>
      <c r="M1009" s="12"/>
      <c r="N1009" s="24"/>
    </row>
    <row r="1010" spans="12:14" x14ac:dyDescent="0.25">
      <c r="L1010" s="12"/>
      <c r="M1010" s="12"/>
      <c r="N1010" s="24"/>
    </row>
    <row r="1011" spans="12:14" x14ac:dyDescent="0.25">
      <c r="L1011" s="12"/>
      <c r="M1011" s="12"/>
      <c r="N1011" s="24"/>
    </row>
    <row r="1012" spans="12:14" x14ac:dyDescent="0.25">
      <c r="L1012" s="12"/>
      <c r="M1012" s="12"/>
      <c r="N1012" s="24"/>
    </row>
    <row r="1013" spans="12:14" x14ac:dyDescent="0.25">
      <c r="L1013" s="12"/>
      <c r="M1013" s="12"/>
      <c r="N1013" s="24"/>
    </row>
    <row r="1014" spans="12:14" x14ac:dyDescent="0.25">
      <c r="L1014" s="12"/>
      <c r="M1014" s="12"/>
      <c r="N1014" s="24"/>
    </row>
    <row r="1015" spans="12:14" x14ac:dyDescent="0.25">
      <c r="L1015" s="12"/>
      <c r="M1015" s="12"/>
      <c r="N1015" s="24"/>
    </row>
    <row r="1016" spans="12:14" x14ac:dyDescent="0.25">
      <c r="L1016" s="12"/>
      <c r="M1016" s="12"/>
      <c r="N1016" s="24"/>
    </row>
    <row r="1017" spans="12:14" x14ac:dyDescent="0.25">
      <c r="L1017" s="12"/>
      <c r="M1017" s="12"/>
      <c r="N1017" s="24"/>
    </row>
    <row r="1018" spans="12:14" x14ac:dyDescent="0.25">
      <c r="L1018" s="12"/>
      <c r="M1018" s="12"/>
      <c r="N1018" s="24"/>
    </row>
    <row r="1019" spans="12:14" x14ac:dyDescent="0.25">
      <c r="L1019" s="12"/>
      <c r="M1019" s="12"/>
      <c r="N1019" s="24"/>
    </row>
    <row r="1020" spans="12:14" x14ac:dyDescent="0.25">
      <c r="L1020" s="12"/>
      <c r="M1020" s="12"/>
      <c r="N1020" s="24"/>
    </row>
    <row r="1021" spans="12:14" x14ac:dyDescent="0.25">
      <c r="L1021" s="12"/>
      <c r="M1021" s="12"/>
      <c r="N1021" s="24"/>
    </row>
    <row r="1022" spans="12:14" x14ac:dyDescent="0.25">
      <c r="L1022" s="12"/>
      <c r="M1022" s="12"/>
      <c r="N1022" s="24"/>
    </row>
    <row r="1023" spans="12:14" x14ac:dyDescent="0.25">
      <c r="L1023" s="12"/>
      <c r="M1023" s="12"/>
      <c r="N1023" s="24"/>
    </row>
    <row r="1024" spans="12:14" x14ac:dyDescent="0.25">
      <c r="L1024" s="12"/>
      <c r="M1024" s="12"/>
      <c r="N1024" s="24"/>
    </row>
    <row r="1025" spans="12:14" x14ac:dyDescent="0.25">
      <c r="L1025" s="12"/>
      <c r="M1025" s="12"/>
      <c r="N1025" s="24"/>
    </row>
    <row r="1026" spans="12:14" x14ac:dyDescent="0.25">
      <c r="L1026" s="12"/>
      <c r="M1026" s="12"/>
      <c r="N1026" s="24"/>
    </row>
    <row r="1027" spans="12:14" x14ac:dyDescent="0.25">
      <c r="L1027" s="12"/>
      <c r="M1027" s="12"/>
      <c r="N1027" s="24"/>
    </row>
    <row r="1028" spans="12:14" x14ac:dyDescent="0.25">
      <c r="L1028" s="12"/>
      <c r="M1028" s="12"/>
      <c r="N1028" s="24"/>
    </row>
    <row r="1029" spans="12:14" x14ac:dyDescent="0.25">
      <c r="L1029" s="12"/>
      <c r="M1029" s="12"/>
      <c r="N1029" s="24"/>
    </row>
    <row r="1030" spans="12:14" x14ac:dyDescent="0.25">
      <c r="L1030" s="12"/>
      <c r="M1030" s="12"/>
      <c r="N1030" s="24"/>
    </row>
    <row r="1031" spans="12:14" x14ac:dyDescent="0.25">
      <c r="L1031" s="12"/>
      <c r="M1031" s="12"/>
      <c r="N1031" s="24"/>
    </row>
    <row r="1032" spans="12:14" x14ac:dyDescent="0.25">
      <c r="L1032" s="12"/>
      <c r="M1032" s="12"/>
      <c r="N1032" s="24"/>
    </row>
    <row r="1033" spans="12:14" x14ac:dyDescent="0.25">
      <c r="L1033" s="12"/>
      <c r="M1033" s="12"/>
      <c r="N1033" s="24"/>
    </row>
    <row r="1034" spans="12:14" x14ac:dyDescent="0.25">
      <c r="L1034" s="12"/>
      <c r="M1034" s="12"/>
      <c r="N1034" s="24"/>
    </row>
    <row r="1035" spans="12:14" x14ac:dyDescent="0.25">
      <c r="L1035" s="12"/>
      <c r="M1035" s="12"/>
      <c r="N1035" s="24"/>
    </row>
    <row r="1036" spans="12:14" x14ac:dyDescent="0.25">
      <c r="L1036" s="12"/>
      <c r="M1036" s="12"/>
      <c r="N1036" s="24"/>
    </row>
    <row r="1037" spans="12:14" x14ac:dyDescent="0.25">
      <c r="L1037" s="12"/>
      <c r="M1037" s="12"/>
      <c r="N1037" s="24"/>
    </row>
    <row r="1038" spans="12:14" x14ac:dyDescent="0.25">
      <c r="L1038" s="12"/>
      <c r="M1038" s="12"/>
      <c r="N1038" s="24"/>
    </row>
    <row r="1039" spans="12:14" x14ac:dyDescent="0.25">
      <c r="L1039" s="12"/>
      <c r="M1039" s="12"/>
      <c r="N1039" s="24"/>
    </row>
    <row r="1040" spans="12:14" x14ac:dyDescent="0.25">
      <c r="L1040" s="12"/>
      <c r="M1040" s="12"/>
      <c r="N1040" s="24"/>
    </row>
    <row r="1041" spans="12:14" x14ac:dyDescent="0.25">
      <c r="L1041" s="12"/>
      <c r="M1041" s="12"/>
      <c r="N1041" s="24"/>
    </row>
    <row r="1042" spans="12:14" x14ac:dyDescent="0.25">
      <c r="L1042" s="12"/>
      <c r="M1042" s="12"/>
      <c r="N1042" s="24"/>
    </row>
    <row r="1043" spans="12:14" x14ac:dyDescent="0.25">
      <c r="L1043" s="12"/>
      <c r="M1043" s="12"/>
      <c r="N1043" s="24"/>
    </row>
    <row r="1044" spans="12:14" x14ac:dyDescent="0.25">
      <c r="L1044" s="12"/>
      <c r="M1044" s="12"/>
      <c r="N1044" s="24"/>
    </row>
    <row r="1045" spans="12:14" x14ac:dyDescent="0.25">
      <c r="L1045" s="12"/>
      <c r="M1045" s="12"/>
      <c r="N1045" s="24"/>
    </row>
    <row r="1046" spans="12:14" x14ac:dyDescent="0.25">
      <c r="L1046" s="12"/>
      <c r="M1046" s="12"/>
      <c r="N1046" s="24"/>
    </row>
    <row r="1047" spans="12:14" x14ac:dyDescent="0.25">
      <c r="L1047" s="12"/>
      <c r="M1047" s="12"/>
      <c r="N1047" s="24"/>
    </row>
    <row r="1048" spans="12:14" x14ac:dyDescent="0.25">
      <c r="L1048" s="12"/>
      <c r="M1048" s="12"/>
      <c r="N1048" s="24"/>
    </row>
    <row r="1049" spans="12:14" x14ac:dyDescent="0.25">
      <c r="L1049" s="12"/>
      <c r="M1049" s="12"/>
      <c r="N1049" s="24"/>
    </row>
    <row r="1050" spans="12:14" x14ac:dyDescent="0.25">
      <c r="L1050" s="12"/>
      <c r="M1050" s="12"/>
      <c r="N1050" s="24"/>
    </row>
    <row r="1051" spans="12:14" x14ac:dyDescent="0.25">
      <c r="L1051" s="12"/>
      <c r="M1051" s="12"/>
      <c r="N1051" s="24"/>
    </row>
    <row r="1052" spans="12:14" x14ac:dyDescent="0.25">
      <c r="L1052" s="12"/>
      <c r="M1052" s="12"/>
      <c r="N1052" s="24"/>
    </row>
    <row r="1053" spans="12:14" x14ac:dyDescent="0.25">
      <c r="L1053" s="12"/>
      <c r="M1053" s="12"/>
      <c r="N1053" s="24"/>
    </row>
    <row r="1054" spans="12:14" x14ac:dyDescent="0.25">
      <c r="L1054" s="12"/>
      <c r="M1054" s="12"/>
      <c r="N1054" s="24"/>
    </row>
    <row r="1055" spans="12:14" x14ac:dyDescent="0.25">
      <c r="L1055" s="12"/>
      <c r="M1055" s="12"/>
      <c r="N1055" s="24"/>
    </row>
    <row r="1056" spans="12:14" x14ac:dyDescent="0.25">
      <c r="L1056" s="12"/>
      <c r="M1056" s="12"/>
      <c r="N1056" s="24"/>
    </row>
    <row r="1057" spans="12:14" x14ac:dyDescent="0.25">
      <c r="L1057" s="12"/>
      <c r="M1057" s="12"/>
      <c r="N1057" s="24"/>
    </row>
    <row r="1058" spans="12:14" x14ac:dyDescent="0.25">
      <c r="L1058" s="12"/>
      <c r="M1058" s="12"/>
      <c r="N1058" s="24"/>
    </row>
    <row r="1059" spans="12:14" x14ac:dyDescent="0.25">
      <c r="L1059" s="12"/>
      <c r="M1059" s="12"/>
      <c r="N1059" s="24"/>
    </row>
    <row r="1060" spans="12:14" x14ac:dyDescent="0.25">
      <c r="L1060" s="12"/>
      <c r="M1060" s="12"/>
      <c r="N1060" s="24"/>
    </row>
    <row r="1061" spans="12:14" x14ac:dyDescent="0.25">
      <c r="L1061" s="12"/>
      <c r="M1061" s="12"/>
      <c r="N1061" s="24"/>
    </row>
    <row r="1062" spans="12:14" x14ac:dyDescent="0.25">
      <c r="L1062" s="12"/>
      <c r="M1062" s="12"/>
      <c r="N1062" s="24"/>
    </row>
    <row r="1063" spans="12:14" x14ac:dyDescent="0.25">
      <c r="L1063" s="12"/>
      <c r="M1063" s="12"/>
      <c r="N1063" s="24"/>
    </row>
    <row r="1064" spans="12:14" x14ac:dyDescent="0.25">
      <c r="L1064" s="12"/>
      <c r="M1064" s="12"/>
      <c r="N1064" s="24"/>
    </row>
    <row r="1065" spans="12:14" x14ac:dyDescent="0.25">
      <c r="L1065" s="12"/>
      <c r="M1065" s="12"/>
      <c r="N1065" s="24"/>
    </row>
    <row r="1066" spans="12:14" x14ac:dyDescent="0.25">
      <c r="L1066" s="12"/>
      <c r="M1066" s="12"/>
      <c r="N1066" s="24"/>
    </row>
    <row r="1067" spans="12:14" x14ac:dyDescent="0.25">
      <c r="L1067" s="12"/>
      <c r="M1067" s="12"/>
      <c r="N1067" s="24"/>
    </row>
    <row r="1068" spans="12:14" x14ac:dyDescent="0.25">
      <c r="L1068" s="12"/>
      <c r="M1068" s="12"/>
      <c r="N1068" s="24"/>
    </row>
    <row r="1069" spans="12:14" x14ac:dyDescent="0.25">
      <c r="L1069" s="12"/>
      <c r="M1069" s="12"/>
      <c r="N1069" s="24"/>
    </row>
    <row r="1070" spans="12:14" x14ac:dyDescent="0.25">
      <c r="L1070" s="12"/>
      <c r="M1070" s="12"/>
      <c r="N1070" s="24"/>
    </row>
    <row r="1071" spans="12:14" x14ac:dyDescent="0.25">
      <c r="L1071" s="12"/>
      <c r="M1071" s="12"/>
      <c r="N1071" s="24"/>
    </row>
    <row r="1072" spans="12:14" x14ac:dyDescent="0.25">
      <c r="L1072" s="12"/>
      <c r="M1072" s="12"/>
      <c r="N1072" s="24"/>
    </row>
    <row r="1073" spans="12:14" x14ac:dyDescent="0.25">
      <c r="L1073" s="12"/>
      <c r="M1073" s="12"/>
      <c r="N1073" s="24"/>
    </row>
    <row r="1074" spans="12:14" x14ac:dyDescent="0.25">
      <c r="L1074" s="12"/>
      <c r="M1074" s="12"/>
      <c r="N1074" s="24"/>
    </row>
    <row r="1075" spans="12:14" x14ac:dyDescent="0.25">
      <c r="L1075" s="12"/>
      <c r="M1075" s="12"/>
      <c r="N1075" s="24"/>
    </row>
    <row r="1076" spans="12:14" x14ac:dyDescent="0.25">
      <c r="L1076" s="12"/>
      <c r="M1076" s="12"/>
      <c r="N1076" s="24"/>
    </row>
    <row r="1077" spans="12:14" x14ac:dyDescent="0.25">
      <c r="L1077" s="12"/>
      <c r="M1077" s="12"/>
      <c r="N1077" s="24"/>
    </row>
    <row r="1078" spans="12:14" x14ac:dyDescent="0.25">
      <c r="L1078" s="12"/>
      <c r="M1078" s="12"/>
      <c r="N1078" s="24"/>
    </row>
    <row r="1079" spans="12:14" x14ac:dyDescent="0.25">
      <c r="L1079" s="12"/>
      <c r="M1079" s="12"/>
      <c r="N1079" s="24"/>
    </row>
    <row r="1080" spans="12:14" x14ac:dyDescent="0.25">
      <c r="L1080" s="12"/>
      <c r="M1080" s="12"/>
      <c r="N1080" s="24"/>
    </row>
    <row r="1081" spans="12:14" x14ac:dyDescent="0.25">
      <c r="L1081" s="12"/>
      <c r="M1081" s="12"/>
      <c r="N1081" s="24"/>
    </row>
    <row r="1082" spans="12:14" x14ac:dyDescent="0.25">
      <c r="L1082" s="12"/>
      <c r="M1082" s="12"/>
      <c r="N1082" s="24"/>
    </row>
    <row r="1083" spans="12:14" x14ac:dyDescent="0.25">
      <c r="L1083" s="12"/>
      <c r="M1083" s="12"/>
      <c r="N1083" s="24"/>
    </row>
    <row r="1084" spans="12:14" x14ac:dyDescent="0.25">
      <c r="L1084" s="12"/>
      <c r="M1084" s="12"/>
      <c r="N1084" s="24"/>
    </row>
    <row r="1085" spans="12:14" x14ac:dyDescent="0.25">
      <c r="L1085" s="12"/>
      <c r="M1085" s="12"/>
      <c r="N1085" s="24"/>
    </row>
    <row r="1086" spans="12:14" x14ac:dyDescent="0.25">
      <c r="L1086" s="12"/>
      <c r="M1086" s="12"/>
      <c r="N1086" s="24"/>
    </row>
    <row r="1087" spans="12:14" x14ac:dyDescent="0.25">
      <c r="L1087" s="12"/>
      <c r="M1087" s="12"/>
      <c r="N1087" s="24"/>
    </row>
    <row r="1088" spans="12:14" x14ac:dyDescent="0.25">
      <c r="L1088" s="12"/>
      <c r="M1088" s="12"/>
      <c r="N1088" s="24"/>
    </row>
    <row r="1089" spans="12:14" x14ac:dyDescent="0.25">
      <c r="L1089" s="12"/>
      <c r="M1089" s="12"/>
      <c r="N1089" s="24"/>
    </row>
    <row r="1090" spans="12:14" x14ac:dyDescent="0.25">
      <c r="L1090" s="12"/>
      <c r="M1090" s="12"/>
      <c r="N1090" s="24"/>
    </row>
    <row r="1091" spans="12:14" x14ac:dyDescent="0.25">
      <c r="L1091" s="12"/>
      <c r="M1091" s="12"/>
      <c r="N1091" s="24"/>
    </row>
    <row r="1092" spans="12:14" x14ac:dyDescent="0.25">
      <c r="L1092" s="12"/>
      <c r="M1092" s="12"/>
      <c r="N1092" s="24"/>
    </row>
    <row r="1093" spans="12:14" x14ac:dyDescent="0.25">
      <c r="L1093" s="12"/>
      <c r="M1093" s="12"/>
      <c r="N1093" s="24"/>
    </row>
    <row r="1094" spans="12:14" x14ac:dyDescent="0.25">
      <c r="L1094" s="12"/>
      <c r="M1094" s="12"/>
      <c r="N1094" s="24"/>
    </row>
    <row r="1095" spans="12:14" x14ac:dyDescent="0.25">
      <c r="L1095" s="12"/>
      <c r="M1095" s="12"/>
      <c r="N1095" s="24"/>
    </row>
    <row r="1096" spans="12:14" x14ac:dyDescent="0.25">
      <c r="L1096" s="12"/>
      <c r="M1096" s="12"/>
      <c r="N1096" s="24"/>
    </row>
    <row r="1097" spans="12:14" x14ac:dyDescent="0.25">
      <c r="L1097" s="12"/>
      <c r="M1097" s="12"/>
      <c r="N1097" s="24"/>
    </row>
    <row r="1098" spans="12:14" x14ac:dyDescent="0.25">
      <c r="L1098" s="12"/>
      <c r="M1098" s="12"/>
      <c r="N1098" s="24"/>
    </row>
    <row r="1099" spans="12:14" x14ac:dyDescent="0.25">
      <c r="L1099" s="12"/>
      <c r="M1099" s="12"/>
      <c r="N1099" s="24"/>
    </row>
    <row r="1100" spans="12:14" x14ac:dyDescent="0.25">
      <c r="L1100" s="12"/>
      <c r="M1100" s="12"/>
      <c r="N1100" s="24"/>
    </row>
    <row r="1101" spans="12:14" x14ac:dyDescent="0.25">
      <c r="L1101" s="12"/>
      <c r="M1101" s="12"/>
      <c r="N1101" s="24"/>
    </row>
    <row r="1102" spans="12:14" x14ac:dyDescent="0.25">
      <c r="L1102" s="12"/>
      <c r="M1102" s="12"/>
      <c r="N1102" s="24"/>
    </row>
    <row r="1103" spans="12:14" x14ac:dyDescent="0.25">
      <c r="L1103" s="12"/>
      <c r="M1103" s="12"/>
      <c r="N1103" s="24"/>
    </row>
    <row r="1104" spans="12:14" x14ac:dyDescent="0.25">
      <c r="L1104" s="12"/>
      <c r="M1104" s="12"/>
      <c r="N1104" s="24"/>
    </row>
    <row r="1105" spans="12:14" x14ac:dyDescent="0.25">
      <c r="L1105" s="12"/>
      <c r="M1105" s="12"/>
      <c r="N1105" s="24"/>
    </row>
    <row r="1106" spans="12:14" x14ac:dyDescent="0.25">
      <c r="L1106" s="12"/>
      <c r="M1106" s="12"/>
      <c r="N1106" s="24"/>
    </row>
    <row r="1107" spans="12:14" x14ac:dyDescent="0.25">
      <c r="L1107" s="12"/>
      <c r="M1107" s="12"/>
      <c r="N1107" s="24"/>
    </row>
    <row r="1108" spans="12:14" x14ac:dyDescent="0.25">
      <c r="L1108" s="12"/>
      <c r="M1108" s="12"/>
      <c r="N1108" s="24"/>
    </row>
    <row r="1109" spans="12:14" x14ac:dyDescent="0.25">
      <c r="L1109" s="12"/>
      <c r="M1109" s="12"/>
      <c r="N1109" s="24"/>
    </row>
    <row r="1110" spans="12:14" x14ac:dyDescent="0.25">
      <c r="L1110" s="12"/>
      <c r="M1110" s="12"/>
      <c r="N1110" s="24"/>
    </row>
    <row r="1111" spans="12:14" x14ac:dyDescent="0.25">
      <c r="L1111" s="12"/>
      <c r="M1111" s="12"/>
      <c r="N1111" s="24"/>
    </row>
    <row r="1112" spans="12:14" x14ac:dyDescent="0.25">
      <c r="L1112" s="12"/>
      <c r="M1112" s="12"/>
      <c r="N1112" s="24"/>
    </row>
    <row r="1113" spans="12:14" x14ac:dyDescent="0.25">
      <c r="L1113" s="12"/>
      <c r="M1113" s="12"/>
      <c r="N1113" s="24"/>
    </row>
    <row r="1114" spans="12:14" x14ac:dyDescent="0.25">
      <c r="L1114" s="12"/>
      <c r="M1114" s="12"/>
      <c r="N1114" s="24"/>
    </row>
    <row r="1115" spans="12:14" x14ac:dyDescent="0.25">
      <c r="L1115" s="12"/>
      <c r="M1115" s="12"/>
      <c r="N1115" s="24"/>
    </row>
    <row r="1116" spans="12:14" x14ac:dyDescent="0.25">
      <c r="L1116" s="12"/>
      <c r="M1116" s="12"/>
      <c r="N1116" s="24"/>
    </row>
    <row r="1117" spans="12:14" x14ac:dyDescent="0.25">
      <c r="L1117" s="12"/>
      <c r="M1117" s="12"/>
      <c r="N1117" s="24"/>
    </row>
    <row r="1118" spans="12:14" x14ac:dyDescent="0.25">
      <c r="L1118" s="12"/>
      <c r="M1118" s="12"/>
      <c r="N1118" s="24"/>
    </row>
    <row r="1119" spans="12:14" x14ac:dyDescent="0.25">
      <c r="L1119" s="12"/>
      <c r="M1119" s="12"/>
      <c r="N1119" s="24"/>
    </row>
    <row r="1120" spans="12:14" x14ac:dyDescent="0.25">
      <c r="L1120" s="12"/>
      <c r="M1120" s="12"/>
      <c r="N1120" s="24"/>
    </row>
    <row r="1121" spans="12:14" x14ac:dyDescent="0.25">
      <c r="L1121" s="12"/>
      <c r="M1121" s="12"/>
      <c r="N1121" s="24"/>
    </row>
    <row r="1122" spans="12:14" x14ac:dyDescent="0.25">
      <c r="L1122" s="12"/>
      <c r="M1122" s="12"/>
      <c r="N1122" s="24"/>
    </row>
    <row r="1123" spans="12:14" x14ac:dyDescent="0.25">
      <c r="L1123" s="12"/>
      <c r="M1123" s="12"/>
      <c r="N1123" s="24"/>
    </row>
    <row r="1124" spans="12:14" x14ac:dyDescent="0.25">
      <c r="L1124" s="12"/>
      <c r="M1124" s="12"/>
      <c r="N1124" s="24"/>
    </row>
    <row r="1125" spans="12:14" x14ac:dyDescent="0.25">
      <c r="L1125" s="12"/>
      <c r="M1125" s="12"/>
      <c r="N1125" s="24"/>
    </row>
    <row r="1126" spans="12:14" x14ac:dyDescent="0.25">
      <c r="L1126" s="12"/>
      <c r="M1126" s="12"/>
      <c r="N1126" s="24"/>
    </row>
    <row r="1127" spans="12:14" x14ac:dyDescent="0.25">
      <c r="L1127" s="12"/>
      <c r="M1127" s="12"/>
      <c r="N1127" s="24"/>
    </row>
    <row r="1128" spans="12:14" x14ac:dyDescent="0.25">
      <c r="L1128" s="12"/>
      <c r="M1128" s="12"/>
      <c r="N1128" s="24"/>
    </row>
    <row r="1129" spans="12:14" x14ac:dyDescent="0.25">
      <c r="L1129" s="12"/>
      <c r="M1129" s="12"/>
      <c r="N1129" s="24"/>
    </row>
    <row r="1130" spans="12:14" x14ac:dyDescent="0.25">
      <c r="L1130" s="12"/>
      <c r="M1130" s="12"/>
      <c r="N1130" s="24"/>
    </row>
    <row r="1131" spans="12:14" x14ac:dyDescent="0.25">
      <c r="L1131" s="12"/>
      <c r="M1131" s="12"/>
      <c r="N1131" s="24"/>
    </row>
    <row r="1132" spans="12:14" x14ac:dyDescent="0.25">
      <c r="L1132" s="12"/>
      <c r="M1132" s="12"/>
      <c r="N1132" s="24"/>
    </row>
    <row r="1133" spans="12:14" x14ac:dyDescent="0.25">
      <c r="L1133" s="12"/>
      <c r="M1133" s="12"/>
      <c r="N1133" s="24"/>
    </row>
    <row r="1134" spans="12:14" x14ac:dyDescent="0.25">
      <c r="L1134" s="12"/>
      <c r="M1134" s="12"/>
      <c r="N1134" s="24"/>
    </row>
    <row r="1135" spans="12:14" x14ac:dyDescent="0.25">
      <c r="L1135" s="12"/>
      <c r="M1135" s="12"/>
      <c r="N1135" s="24"/>
    </row>
    <row r="1136" spans="12:14" x14ac:dyDescent="0.25">
      <c r="L1136" s="12"/>
      <c r="M1136" s="12"/>
      <c r="N1136" s="24"/>
    </row>
    <row r="1137" spans="12:14" x14ac:dyDescent="0.25">
      <c r="L1137" s="12"/>
      <c r="M1137" s="12"/>
      <c r="N1137" s="24"/>
    </row>
    <row r="1138" spans="12:14" x14ac:dyDescent="0.25">
      <c r="L1138" s="12"/>
      <c r="M1138" s="12"/>
      <c r="N1138" s="24"/>
    </row>
    <row r="1139" spans="12:14" x14ac:dyDescent="0.25">
      <c r="L1139" s="12"/>
      <c r="M1139" s="12"/>
      <c r="N1139" s="24"/>
    </row>
    <row r="1140" spans="12:14" x14ac:dyDescent="0.25">
      <c r="L1140" s="12"/>
      <c r="M1140" s="12"/>
      <c r="N1140" s="24"/>
    </row>
    <row r="1141" spans="12:14" x14ac:dyDescent="0.25">
      <c r="L1141" s="12"/>
      <c r="M1141" s="12"/>
      <c r="N1141" s="24"/>
    </row>
    <row r="1142" spans="12:14" x14ac:dyDescent="0.25">
      <c r="L1142" s="12"/>
      <c r="M1142" s="12"/>
      <c r="N1142" s="24"/>
    </row>
    <row r="1143" spans="12:14" x14ac:dyDescent="0.25">
      <c r="L1143" s="12"/>
      <c r="M1143" s="12"/>
      <c r="N1143" s="24"/>
    </row>
    <row r="1144" spans="12:14" x14ac:dyDescent="0.25">
      <c r="L1144" s="12"/>
      <c r="M1144" s="12"/>
      <c r="N1144" s="24"/>
    </row>
    <row r="1145" spans="12:14" x14ac:dyDescent="0.25">
      <c r="L1145" s="12"/>
      <c r="M1145" s="12"/>
      <c r="N1145" s="24"/>
    </row>
    <row r="1146" spans="12:14" x14ac:dyDescent="0.25">
      <c r="L1146" s="12"/>
      <c r="M1146" s="12"/>
      <c r="N1146" s="24"/>
    </row>
    <row r="1147" spans="12:14" x14ac:dyDescent="0.25">
      <c r="L1147" s="12"/>
      <c r="M1147" s="12"/>
      <c r="N1147" s="24"/>
    </row>
    <row r="1148" spans="12:14" x14ac:dyDescent="0.25">
      <c r="L1148" s="12"/>
      <c r="M1148" s="12"/>
      <c r="N1148" s="24"/>
    </row>
    <row r="1149" spans="12:14" x14ac:dyDescent="0.25">
      <c r="L1149" s="12"/>
      <c r="M1149" s="12"/>
      <c r="N1149" s="24"/>
    </row>
    <row r="1150" spans="12:14" x14ac:dyDescent="0.25">
      <c r="L1150" s="12"/>
      <c r="M1150" s="12"/>
      <c r="N1150" s="24"/>
    </row>
    <row r="1151" spans="12:14" x14ac:dyDescent="0.25">
      <c r="L1151" s="12"/>
      <c r="M1151" s="12"/>
      <c r="N1151" s="24"/>
    </row>
    <row r="1152" spans="12:14" x14ac:dyDescent="0.25">
      <c r="L1152" s="12"/>
      <c r="M1152" s="12"/>
      <c r="N1152" s="24"/>
    </row>
    <row r="1153" spans="12:14" x14ac:dyDescent="0.25">
      <c r="L1153" s="12"/>
      <c r="M1153" s="12"/>
      <c r="N1153" s="24"/>
    </row>
    <row r="1154" spans="12:14" x14ac:dyDescent="0.25">
      <c r="L1154" s="12"/>
      <c r="M1154" s="12"/>
      <c r="N1154" s="24"/>
    </row>
    <row r="1155" spans="12:14" x14ac:dyDescent="0.25">
      <c r="L1155" s="12"/>
      <c r="M1155" s="12"/>
      <c r="N1155" s="24"/>
    </row>
    <row r="1156" spans="12:14" x14ac:dyDescent="0.25">
      <c r="L1156" s="12"/>
      <c r="M1156" s="12"/>
      <c r="N1156" s="24"/>
    </row>
    <row r="1157" spans="12:14" x14ac:dyDescent="0.25">
      <c r="L1157" s="12"/>
      <c r="M1157" s="12"/>
      <c r="N1157" s="24"/>
    </row>
    <row r="1158" spans="12:14" x14ac:dyDescent="0.25">
      <c r="L1158" s="12"/>
      <c r="M1158" s="12"/>
      <c r="N1158" s="24"/>
    </row>
    <row r="1159" spans="12:14" x14ac:dyDescent="0.25">
      <c r="L1159" s="12"/>
      <c r="M1159" s="12"/>
      <c r="N1159" s="24"/>
    </row>
    <row r="1160" spans="12:14" x14ac:dyDescent="0.25">
      <c r="L1160" s="12"/>
      <c r="M1160" s="12"/>
      <c r="N1160" s="24"/>
    </row>
    <row r="1161" spans="12:14" x14ac:dyDescent="0.25">
      <c r="L1161" s="12"/>
      <c r="M1161" s="12"/>
      <c r="N1161" s="24"/>
    </row>
    <row r="1162" spans="12:14" x14ac:dyDescent="0.25">
      <c r="L1162" s="12"/>
      <c r="M1162" s="12"/>
      <c r="N1162" s="24"/>
    </row>
    <row r="1163" spans="12:14" x14ac:dyDescent="0.25">
      <c r="L1163" s="12"/>
      <c r="M1163" s="12"/>
      <c r="N1163" s="24"/>
    </row>
    <row r="1164" spans="12:14" x14ac:dyDescent="0.25">
      <c r="L1164" s="12"/>
      <c r="M1164" s="12"/>
      <c r="N1164" s="24"/>
    </row>
    <row r="1165" spans="12:14" x14ac:dyDescent="0.25">
      <c r="L1165" s="12"/>
      <c r="M1165" s="12"/>
      <c r="N1165" s="24"/>
    </row>
    <row r="1166" spans="12:14" x14ac:dyDescent="0.25">
      <c r="L1166" s="12"/>
      <c r="M1166" s="12"/>
      <c r="N1166" s="24"/>
    </row>
    <row r="1167" spans="12:14" x14ac:dyDescent="0.25">
      <c r="L1167" s="12"/>
      <c r="M1167" s="12"/>
      <c r="N1167" s="24"/>
    </row>
    <row r="1168" spans="12:14" x14ac:dyDescent="0.25">
      <c r="L1168" s="12"/>
      <c r="M1168" s="12"/>
      <c r="N1168" s="24"/>
    </row>
    <row r="1169" spans="12:14" x14ac:dyDescent="0.25">
      <c r="L1169" s="12"/>
      <c r="M1169" s="12"/>
      <c r="N1169" s="24"/>
    </row>
    <row r="1170" spans="12:14" x14ac:dyDescent="0.25">
      <c r="L1170" s="12"/>
      <c r="M1170" s="12"/>
      <c r="N1170" s="24"/>
    </row>
    <row r="1171" spans="12:14" x14ac:dyDescent="0.25">
      <c r="L1171" s="12"/>
      <c r="M1171" s="12"/>
      <c r="N1171" s="24"/>
    </row>
    <row r="1172" spans="12:14" x14ac:dyDescent="0.25">
      <c r="L1172" s="12"/>
      <c r="M1172" s="12"/>
      <c r="N1172" s="24"/>
    </row>
    <row r="1173" spans="12:14" x14ac:dyDescent="0.25">
      <c r="L1173" s="12"/>
      <c r="M1173" s="12"/>
      <c r="N1173" s="24"/>
    </row>
    <row r="1174" spans="12:14" x14ac:dyDescent="0.25">
      <c r="L1174" s="12"/>
      <c r="M1174" s="12"/>
      <c r="N1174" s="24"/>
    </row>
    <row r="1175" spans="12:14" x14ac:dyDescent="0.25">
      <c r="L1175" s="12"/>
      <c r="M1175" s="12"/>
      <c r="N1175" s="24"/>
    </row>
    <row r="1176" spans="12:14" x14ac:dyDescent="0.25">
      <c r="L1176" s="12"/>
      <c r="M1176" s="12"/>
      <c r="N1176" s="24"/>
    </row>
    <row r="1177" spans="12:14" x14ac:dyDescent="0.25">
      <c r="L1177" s="12"/>
      <c r="M1177" s="12"/>
      <c r="N1177" s="24"/>
    </row>
    <row r="1178" spans="12:14" x14ac:dyDescent="0.25">
      <c r="L1178" s="12"/>
      <c r="M1178" s="12"/>
      <c r="N1178" s="24"/>
    </row>
    <row r="1179" spans="12:14" x14ac:dyDescent="0.25">
      <c r="L1179" s="12"/>
      <c r="M1179" s="12"/>
      <c r="N1179" s="24"/>
    </row>
    <row r="1180" spans="12:14" x14ac:dyDescent="0.25">
      <c r="L1180" s="12"/>
      <c r="M1180" s="12"/>
      <c r="N1180" s="24"/>
    </row>
    <row r="1181" spans="12:14" x14ac:dyDescent="0.25">
      <c r="L1181" s="12"/>
      <c r="M1181" s="12"/>
      <c r="N1181" s="24"/>
    </row>
    <row r="1182" spans="12:14" x14ac:dyDescent="0.25">
      <c r="L1182" s="12"/>
      <c r="M1182" s="12"/>
      <c r="N1182" s="24"/>
    </row>
    <row r="1183" spans="12:14" x14ac:dyDescent="0.25">
      <c r="L1183" s="12"/>
      <c r="M1183" s="12"/>
      <c r="N1183" s="24"/>
    </row>
    <row r="1184" spans="12:14" x14ac:dyDescent="0.25">
      <c r="L1184" s="12"/>
      <c r="M1184" s="12"/>
      <c r="N1184" s="24"/>
    </row>
    <row r="1185" spans="12:14" x14ac:dyDescent="0.25">
      <c r="L1185" s="12"/>
      <c r="M1185" s="12"/>
      <c r="N1185" s="24"/>
    </row>
    <row r="1186" spans="12:14" x14ac:dyDescent="0.25">
      <c r="L1186" s="12"/>
      <c r="M1186" s="12"/>
      <c r="N1186" s="24"/>
    </row>
    <row r="1187" spans="12:14" x14ac:dyDescent="0.25">
      <c r="L1187" s="12"/>
      <c r="M1187" s="12"/>
      <c r="N1187" s="24"/>
    </row>
    <row r="1188" spans="12:14" x14ac:dyDescent="0.25">
      <c r="L1188" s="12"/>
      <c r="M1188" s="12"/>
      <c r="N1188" s="24"/>
    </row>
    <row r="1189" spans="12:14" x14ac:dyDescent="0.25">
      <c r="L1189" s="12"/>
      <c r="M1189" s="12"/>
      <c r="N1189" s="24"/>
    </row>
    <row r="1190" spans="12:14" x14ac:dyDescent="0.25">
      <c r="L1190" s="12"/>
      <c r="M1190" s="12"/>
      <c r="N1190" s="24"/>
    </row>
    <row r="1191" spans="12:14" x14ac:dyDescent="0.25">
      <c r="L1191" s="12"/>
      <c r="M1191" s="12"/>
      <c r="N1191" s="24"/>
    </row>
    <row r="1192" spans="12:14" x14ac:dyDescent="0.25">
      <c r="L1192" s="12"/>
      <c r="M1192" s="12"/>
      <c r="N1192" s="24"/>
    </row>
    <row r="1193" spans="12:14" x14ac:dyDescent="0.25">
      <c r="L1193" s="12"/>
      <c r="M1193" s="12"/>
      <c r="N1193" s="24"/>
    </row>
    <row r="1194" spans="12:14" x14ac:dyDescent="0.25">
      <c r="L1194" s="12"/>
      <c r="M1194" s="12"/>
      <c r="N1194" s="24"/>
    </row>
    <row r="1195" spans="12:14" x14ac:dyDescent="0.25">
      <c r="L1195" s="12"/>
      <c r="M1195" s="12"/>
      <c r="N1195" s="24"/>
    </row>
    <row r="1196" spans="12:14" x14ac:dyDescent="0.25">
      <c r="L1196" s="12"/>
      <c r="M1196" s="12"/>
      <c r="N1196" s="24"/>
    </row>
    <row r="1197" spans="12:14" x14ac:dyDescent="0.25">
      <c r="L1197" s="12"/>
      <c r="M1197" s="12"/>
      <c r="N1197" s="24"/>
    </row>
    <row r="1198" spans="12:14" x14ac:dyDescent="0.25">
      <c r="L1198" s="12"/>
      <c r="M1198" s="12"/>
      <c r="N1198" s="24"/>
    </row>
    <row r="1199" spans="12:14" x14ac:dyDescent="0.25">
      <c r="L1199" s="12"/>
      <c r="M1199" s="12"/>
      <c r="N1199" s="24"/>
    </row>
    <row r="1200" spans="12:14" x14ac:dyDescent="0.25">
      <c r="L1200" s="12"/>
      <c r="M1200" s="12"/>
      <c r="N1200" s="24"/>
    </row>
    <row r="1201" spans="12:14" x14ac:dyDescent="0.25">
      <c r="L1201" s="12"/>
      <c r="M1201" s="12"/>
      <c r="N1201" s="24"/>
    </row>
    <row r="1202" spans="12:14" x14ac:dyDescent="0.25">
      <c r="L1202" s="12"/>
      <c r="M1202" s="12"/>
      <c r="N1202" s="24"/>
    </row>
    <row r="1203" spans="12:14" x14ac:dyDescent="0.25">
      <c r="L1203" s="12"/>
      <c r="M1203" s="12"/>
      <c r="N1203" s="24"/>
    </row>
    <row r="1204" spans="12:14" x14ac:dyDescent="0.25">
      <c r="L1204" s="12"/>
      <c r="M1204" s="12"/>
      <c r="N1204" s="24"/>
    </row>
    <row r="1205" spans="12:14" x14ac:dyDescent="0.25">
      <c r="L1205" s="12"/>
      <c r="M1205" s="12"/>
      <c r="N1205" s="24"/>
    </row>
    <row r="1206" spans="12:14" x14ac:dyDescent="0.25">
      <c r="L1206" s="12"/>
      <c r="M1206" s="12"/>
      <c r="N1206" s="24"/>
    </row>
    <row r="1207" spans="12:14" x14ac:dyDescent="0.25">
      <c r="L1207" s="12"/>
      <c r="M1207" s="12"/>
      <c r="N1207" s="24"/>
    </row>
    <row r="1208" spans="12:14" x14ac:dyDescent="0.25">
      <c r="L1208" s="12"/>
      <c r="M1208" s="12"/>
      <c r="N1208" s="24"/>
    </row>
    <row r="1209" spans="12:14" x14ac:dyDescent="0.25">
      <c r="L1209" s="12"/>
      <c r="M1209" s="12"/>
      <c r="N1209" s="24"/>
    </row>
    <row r="1210" spans="12:14" x14ac:dyDescent="0.25">
      <c r="L1210" s="12"/>
      <c r="M1210" s="12"/>
      <c r="N1210" s="24"/>
    </row>
    <row r="1211" spans="12:14" x14ac:dyDescent="0.25">
      <c r="L1211" s="12"/>
      <c r="M1211" s="12"/>
      <c r="N1211" s="24"/>
    </row>
    <row r="1212" spans="12:14" x14ac:dyDescent="0.25">
      <c r="L1212" s="12"/>
      <c r="M1212" s="12"/>
      <c r="N1212" s="24"/>
    </row>
    <row r="1213" spans="12:14" x14ac:dyDescent="0.25">
      <c r="L1213" s="12"/>
      <c r="M1213" s="12"/>
      <c r="N1213" s="24"/>
    </row>
    <row r="1214" spans="12:14" x14ac:dyDescent="0.25">
      <c r="L1214" s="12"/>
      <c r="M1214" s="12"/>
      <c r="N1214" s="24"/>
    </row>
    <row r="1215" spans="12:14" x14ac:dyDescent="0.25">
      <c r="L1215" s="12"/>
      <c r="M1215" s="12"/>
      <c r="N1215" s="24"/>
    </row>
    <row r="1216" spans="12:14" x14ac:dyDescent="0.25">
      <c r="L1216" s="12"/>
      <c r="M1216" s="12"/>
      <c r="N1216" s="24"/>
    </row>
    <row r="1217" spans="12:14" x14ac:dyDescent="0.25">
      <c r="L1217" s="12"/>
      <c r="M1217" s="12"/>
      <c r="N1217" s="24"/>
    </row>
    <row r="1218" spans="12:14" x14ac:dyDescent="0.25">
      <c r="L1218" s="12"/>
      <c r="M1218" s="12"/>
      <c r="N1218" s="24"/>
    </row>
    <row r="1219" spans="12:14" x14ac:dyDescent="0.25">
      <c r="L1219" s="12"/>
      <c r="M1219" s="12"/>
      <c r="N1219" s="24"/>
    </row>
    <row r="1220" spans="12:14" x14ac:dyDescent="0.25">
      <c r="L1220" s="12"/>
      <c r="M1220" s="12"/>
      <c r="N1220" s="24"/>
    </row>
    <row r="1221" spans="12:14" x14ac:dyDescent="0.25">
      <c r="L1221" s="12"/>
      <c r="M1221" s="12"/>
      <c r="N1221" s="24"/>
    </row>
    <row r="1222" spans="12:14" x14ac:dyDescent="0.25">
      <c r="L1222" s="12"/>
      <c r="M1222" s="12"/>
      <c r="N1222" s="24"/>
    </row>
    <row r="1223" spans="12:14" x14ac:dyDescent="0.25">
      <c r="L1223" s="12"/>
      <c r="M1223" s="12"/>
      <c r="N1223" s="24"/>
    </row>
    <row r="1224" spans="12:14" x14ac:dyDescent="0.25">
      <c r="L1224" s="12"/>
      <c r="M1224" s="12"/>
      <c r="N1224" s="24"/>
    </row>
    <row r="1225" spans="12:14" x14ac:dyDescent="0.25">
      <c r="L1225" s="12"/>
      <c r="M1225" s="12"/>
      <c r="N1225" s="24"/>
    </row>
    <row r="1226" spans="12:14" x14ac:dyDescent="0.25">
      <c r="L1226" s="12"/>
      <c r="M1226" s="12"/>
      <c r="N1226" s="24"/>
    </row>
    <row r="1227" spans="12:14" x14ac:dyDescent="0.25">
      <c r="L1227" s="12"/>
      <c r="M1227" s="12"/>
      <c r="N1227" s="24"/>
    </row>
    <row r="1228" spans="12:14" x14ac:dyDescent="0.25">
      <c r="L1228" s="12"/>
      <c r="M1228" s="12"/>
      <c r="N1228" s="24"/>
    </row>
    <row r="1229" spans="12:14" x14ac:dyDescent="0.25">
      <c r="L1229" s="12"/>
      <c r="M1229" s="12"/>
      <c r="N1229" s="24"/>
    </row>
    <row r="1230" spans="12:14" x14ac:dyDescent="0.25">
      <c r="L1230" s="12"/>
      <c r="M1230" s="12"/>
      <c r="N1230" s="24"/>
    </row>
    <row r="1231" spans="12:14" x14ac:dyDescent="0.25">
      <c r="L1231" s="12"/>
      <c r="M1231" s="12"/>
      <c r="N1231" s="24"/>
    </row>
    <row r="1232" spans="12:14" x14ac:dyDescent="0.25">
      <c r="L1232" s="12"/>
      <c r="M1232" s="12"/>
      <c r="N1232" s="24"/>
    </row>
    <row r="1233" spans="12:14" x14ac:dyDescent="0.25">
      <c r="L1233" s="12"/>
      <c r="M1233" s="12"/>
      <c r="N1233" s="24"/>
    </row>
    <row r="1234" spans="12:14" x14ac:dyDescent="0.25">
      <c r="L1234" s="12"/>
      <c r="M1234" s="12"/>
      <c r="N1234" s="24"/>
    </row>
    <row r="1235" spans="12:14" x14ac:dyDescent="0.25">
      <c r="L1235" s="12"/>
      <c r="M1235" s="12"/>
      <c r="N1235" s="24"/>
    </row>
    <row r="1236" spans="12:14" x14ac:dyDescent="0.25">
      <c r="L1236" s="12"/>
      <c r="M1236" s="12"/>
      <c r="N1236" s="24"/>
    </row>
    <row r="1237" spans="12:14" x14ac:dyDescent="0.25">
      <c r="L1237" s="12"/>
      <c r="M1237" s="12"/>
      <c r="N1237" s="24"/>
    </row>
    <row r="1238" spans="12:14" x14ac:dyDescent="0.25">
      <c r="L1238" s="12"/>
      <c r="M1238" s="12"/>
      <c r="N1238" s="24"/>
    </row>
    <row r="1239" spans="12:14" x14ac:dyDescent="0.25">
      <c r="L1239" s="12"/>
      <c r="M1239" s="12"/>
      <c r="N1239" s="24"/>
    </row>
    <row r="1240" spans="12:14" x14ac:dyDescent="0.25">
      <c r="L1240" s="12"/>
      <c r="M1240" s="12"/>
      <c r="N1240" s="24"/>
    </row>
    <row r="1241" spans="12:14" x14ac:dyDescent="0.25">
      <c r="L1241" s="12"/>
      <c r="M1241" s="12"/>
      <c r="N1241" s="24"/>
    </row>
    <row r="1242" spans="12:14" x14ac:dyDescent="0.25">
      <c r="L1242" s="12"/>
      <c r="M1242" s="12"/>
      <c r="N1242" s="24"/>
    </row>
    <row r="1243" spans="12:14" x14ac:dyDescent="0.25">
      <c r="L1243" s="12"/>
      <c r="M1243" s="12"/>
      <c r="N1243" s="24"/>
    </row>
    <row r="1244" spans="12:14" x14ac:dyDescent="0.25">
      <c r="L1244" s="12"/>
      <c r="M1244" s="12"/>
      <c r="N1244" s="24"/>
    </row>
    <row r="1245" spans="12:14" x14ac:dyDescent="0.25">
      <c r="L1245" s="12"/>
      <c r="M1245" s="12"/>
      <c r="N1245" s="24"/>
    </row>
    <row r="1246" spans="12:14" x14ac:dyDescent="0.25">
      <c r="L1246" s="12"/>
      <c r="M1246" s="12"/>
      <c r="N1246" s="24"/>
    </row>
    <row r="1247" spans="12:14" x14ac:dyDescent="0.25">
      <c r="L1247" s="12"/>
      <c r="M1247" s="12"/>
      <c r="N1247" s="24"/>
    </row>
    <row r="1248" spans="12:14" x14ac:dyDescent="0.25">
      <c r="L1248" s="12"/>
      <c r="M1248" s="12"/>
      <c r="N1248" s="24"/>
    </row>
    <row r="1249" spans="12:14" x14ac:dyDescent="0.25">
      <c r="L1249" s="12"/>
      <c r="M1249" s="12"/>
      <c r="N1249" s="24"/>
    </row>
    <row r="1250" spans="12:14" x14ac:dyDescent="0.25">
      <c r="L1250" s="12"/>
      <c r="M1250" s="12"/>
      <c r="N1250" s="24"/>
    </row>
    <row r="1251" spans="12:14" x14ac:dyDescent="0.25">
      <c r="L1251" s="12"/>
      <c r="M1251" s="12"/>
      <c r="N1251" s="24"/>
    </row>
    <row r="1252" spans="12:14" x14ac:dyDescent="0.25">
      <c r="L1252" s="12"/>
      <c r="M1252" s="12"/>
      <c r="N1252" s="24"/>
    </row>
    <row r="1253" spans="12:14" x14ac:dyDescent="0.25">
      <c r="L1253" s="12"/>
      <c r="M1253" s="12"/>
      <c r="N1253" s="24"/>
    </row>
    <row r="1254" spans="12:14" x14ac:dyDescent="0.25">
      <c r="L1254" s="12"/>
      <c r="M1254" s="12"/>
      <c r="N1254" s="24"/>
    </row>
    <row r="1255" spans="12:14" x14ac:dyDescent="0.25">
      <c r="L1255" s="12"/>
      <c r="M1255" s="12"/>
      <c r="N1255" s="24"/>
    </row>
    <row r="1256" spans="12:14" x14ac:dyDescent="0.25">
      <c r="L1256" s="12"/>
      <c r="M1256" s="12"/>
      <c r="N1256" s="24"/>
    </row>
    <row r="1257" spans="12:14" x14ac:dyDescent="0.25">
      <c r="L1257" s="12"/>
      <c r="M1257" s="12"/>
      <c r="N1257" s="24"/>
    </row>
    <row r="1258" spans="12:14" x14ac:dyDescent="0.25">
      <c r="L1258" s="12"/>
      <c r="M1258" s="12"/>
      <c r="N1258" s="24"/>
    </row>
    <row r="1259" spans="12:14" x14ac:dyDescent="0.25">
      <c r="L1259" s="12"/>
      <c r="M1259" s="12"/>
      <c r="N1259" s="24"/>
    </row>
    <row r="1260" spans="12:14" x14ac:dyDescent="0.25">
      <c r="L1260" s="12"/>
      <c r="M1260" s="12"/>
      <c r="N1260" s="24"/>
    </row>
    <row r="1261" spans="12:14" x14ac:dyDescent="0.25">
      <c r="L1261" s="12"/>
      <c r="M1261" s="12"/>
      <c r="N1261" s="24"/>
    </row>
    <row r="1262" spans="12:14" x14ac:dyDescent="0.25">
      <c r="L1262" s="12"/>
      <c r="M1262" s="12"/>
      <c r="N1262" s="24"/>
    </row>
    <row r="1263" spans="12:14" x14ac:dyDescent="0.25">
      <c r="L1263" s="12"/>
      <c r="M1263" s="12"/>
      <c r="N1263" s="24"/>
    </row>
    <row r="1264" spans="12:14" x14ac:dyDescent="0.25">
      <c r="L1264" s="12"/>
      <c r="M1264" s="12"/>
      <c r="N1264" s="24"/>
    </row>
    <row r="1265" spans="12:14" x14ac:dyDescent="0.25">
      <c r="L1265" s="12"/>
      <c r="M1265" s="12"/>
      <c r="N1265" s="24"/>
    </row>
    <row r="1266" spans="12:14" x14ac:dyDescent="0.25">
      <c r="L1266" s="12"/>
      <c r="M1266" s="12"/>
      <c r="N1266" s="24"/>
    </row>
    <row r="1267" spans="12:14" x14ac:dyDescent="0.25">
      <c r="L1267" s="12"/>
      <c r="M1267" s="12"/>
      <c r="N1267" s="24"/>
    </row>
    <row r="1268" spans="12:14" x14ac:dyDescent="0.25">
      <c r="L1268" s="12"/>
      <c r="M1268" s="12"/>
      <c r="N1268" s="24"/>
    </row>
    <row r="1269" spans="12:14" x14ac:dyDescent="0.25">
      <c r="L1269" s="12"/>
      <c r="M1269" s="12"/>
      <c r="N1269" s="24"/>
    </row>
    <row r="1270" spans="12:14" x14ac:dyDescent="0.25">
      <c r="L1270" s="12"/>
      <c r="M1270" s="12"/>
      <c r="N1270" s="24"/>
    </row>
    <row r="1271" spans="12:14" x14ac:dyDescent="0.25">
      <c r="L1271" s="12"/>
      <c r="M1271" s="12"/>
      <c r="N1271" s="24"/>
    </row>
    <row r="1272" spans="12:14" x14ac:dyDescent="0.25">
      <c r="L1272" s="12"/>
      <c r="M1272" s="12"/>
      <c r="N1272" s="24"/>
    </row>
    <row r="1273" spans="12:14" x14ac:dyDescent="0.25">
      <c r="L1273" s="12"/>
      <c r="M1273" s="12"/>
      <c r="N1273" s="24"/>
    </row>
    <row r="1274" spans="12:14" x14ac:dyDescent="0.25">
      <c r="L1274" s="12"/>
      <c r="M1274" s="12"/>
      <c r="N1274" s="24"/>
    </row>
    <row r="1275" spans="12:14" x14ac:dyDescent="0.25">
      <c r="L1275" s="12"/>
      <c r="M1275" s="12"/>
      <c r="N1275" s="24"/>
    </row>
    <row r="1276" spans="12:14" x14ac:dyDescent="0.25">
      <c r="L1276" s="12"/>
      <c r="M1276" s="12"/>
      <c r="N1276" s="24"/>
    </row>
    <row r="1277" spans="12:14" x14ac:dyDescent="0.25">
      <c r="L1277" s="12"/>
      <c r="M1277" s="12"/>
      <c r="N1277" s="24"/>
    </row>
    <row r="1278" spans="12:14" x14ac:dyDescent="0.25">
      <c r="L1278" s="12"/>
      <c r="M1278" s="12"/>
      <c r="N1278" s="24"/>
    </row>
    <row r="1279" spans="12:14" x14ac:dyDescent="0.25">
      <c r="L1279" s="12"/>
      <c r="M1279" s="12"/>
      <c r="N1279" s="24"/>
    </row>
    <row r="1280" spans="12:14" x14ac:dyDescent="0.25">
      <c r="L1280" s="12"/>
      <c r="M1280" s="12"/>
      <c r="N1280" s="24"/>
    </row>
    <row r="1281" spans="12:14" x14ac:dyDescent="0.25">
      <c r="L1281" s="12"/>
      <c r="M1281" s="12"/>
      <c r="N1281" s="24"/>
    </row>
    <row r="1282" spans="12:14" x14ac:dyDescent="0.25">
      <c r="L1282" s="12"/>
      <c r="M1282" s="12"/>
      <c r="N1282" s="24"/>
    </row>
    <row r="1283" spans="12:14" x14ac:dyDescent="0.25">
      <c r="L1283" s="12"/>
      <c r="M1283" s="12"/>
      <c r="N1283" s="24"/>
    </row>
    <row r="1284" spans="12:14" x14ac:dyDescent="0.25">
      <c r="L1284" s="12"/>
      <c r="M1284" s="12"/>
      <c r="N1284" s="24"/>
    </row>
    <row r="1285" spans="12:14" x14ac:dyDescent="0.25">
      <c r="L1285" s="12"/>
      <c r="M1285" s="12"/>
      <c r="N1285" s="24"/>
    </row>
    <row r="1286" spans="12:14" x14ac:dyDescent="0.25">
      <c r="L1286" s="12"/>
      <c r="M1286" s="12"/>
      <c r="N1286" s="24"/>
    </row>
    <row r="1287" spans="12:14" x14ac:dyDescent="0.25">
      <c r="L1287" s="12"/>
      <c r="M1287" s="12"/>
      <c r="N1287" s="24"/>
    </row>
    <row r="1288" spans="12:14" x14ac:dyDescent="0.25">
      <c r="L1288" s="12"/>
      <c r="M1288" s="12"/>
      <c r="N1288" s="24"/>
    </row>
    <row r="1289" spans="12:14" x14ac:dyDescent="0.25">
      <c r="L1289" s="12"/>
      <c r="M1289" s="12"/>
      <c r="N1289" s="24"/>
    </row>
    <row r="1290" spans="12:14" x14ac:dyDescent="0.25">
      <c r="L1290" s="12"/>
      <c r="M1290" s="12"/>
      <c r="N1290" s="24"/>
    </row>
    <row r="1291" spans="12:14" x14ac:dyDescent="0.25">
      <c r="L1291" s="12"/>
      <c r="M1291" s="12"/>
      <c r="N1291" s="24"/>
    </row>
    <row r="1292" spans="12:14" x14ac:dyDescent="0.25">
      <c r="L1292" s="12"/>
      <c r="M1292" s="12"/>
      <c r="N1292" s="24"/>
    </row>
    <row r="1293" spans="12:14" x14ac:dyDescent="0.25">
      <c r="L1293" s="12"/>
      <c r="M1293" s="12"/>
      <c r="N1293" s="24"/>
    </row>
    <row r="1294" spans="12:14" x14ac:dyDescent="0.25">
      <c r="L1294" s="12"/>
      <c r="M1294" s="12"/>
      <c r="N1294" s="24"/>
    </row>
    <row r="1295" spans="12:14" x14ac:dyDescent="0.25">
      <c r="L1295" s="12"/>
      <c r="M1295" s="12"/>
      <c r="N1295" s="24"/>
    </row>
    <row r="1296" spans="12:14" x14ac:dyDescent="0.25">
      <c r="L1296" s="12"/>
      <c r="M1296" s="12"/>
      <c r="N1296" s="24"/>
    </row>
    <row r="1297" spans="12:14" x14ac:dyDescent="0.25">
      <c r="L1297" s="12"/>
      <c r="M1297" s="12"/>
      <c r="N1297" s="24"/>
    </row>
    <row r="1298" spans="12:14" x14ac:dyDescent="0.25">
      <c r="L1298" s="12"/>
      <c r="M1298" s="12"/>
      <c r="N1298" s="24"/>
    </row>
    <row r="1299" spans="12:14" x14ac:dyDescent="0.25">
      <c r="L1299" s="12"/>
      <c r="M1299" s="12"/>
      <c r="N1299" s="24"/>
    </row>
    <row r="1300" spans="12:14" x14ac:dyDescent="0.25">
      <c r="L1300" s="12"/>
      <c r="M1300" s="12"/>
      <c r="N1300" s="24"/>
    </row>
    <row r="1301" spans="12:14" x14ac:dyDescent="0.25">
      <c r="L1301" s="12"/>
      <c r="M1301" s="12"/>
      <c r="N1301" s="24"/>
    </row>
    <row r="1302" spans="12:14" x14ac:dyDescent="0.25">
      <c r="L1302" s="12"/>
      <c r="M1302" s="12"/>
      <c r="N1302" s="24"/>
    </row>
    <row r="1303" spans="12:14" x14ac:dyDescent="0.25">
      <c r="L1303" s="12"/>
      <c r="M1303" s="12"/>
      <c r="N1303" s="24"/>
    </row>
    <row r="1304" spans="12:14" x14ac:dyDescent="0.25">
      <c r="L1304" s="12"/>
      <c r="M1304" s="12"/>
      <c r="N1304" s="24"/>
    </row>
    <row r="1305" spans="12:14" x14ac:dyDescent="0.25">
      <c r="L1305" s="12"/>
      <c r="M1305" s="12"/>
      <c r="N1305" s="24"/>
    </row>
    <row r="1306" spans="12:14" x14ac:dyDescent="0.25">
      <c r="L1306" s="12"/>
      <c r="M1306" s="12"/>
      <c r="N1306" s="24"/>
    </row>
    <row r="1307" spans="12:14" x14ac:dyDescent="0.25">
      <c r="L1307" s="12"/>
      <c r="M1307" s="12"/>
      <c r="N1307" s="24"/>
    </row>
    <row r="1308" spans="12:14" x14ac:dyDescent="0.25">
      <c r="L1308" s="12"/>
      <c r="M1308" s="12"/>
      <c r="N1308" s="24"/>
    </row>
    <row r="1309" spans="12:14" x14ac:dyDescent="0.25">
      <c r="L1309" s="12"/>
      <c r="M1309" s="12"/>
      <c r="N1309" s="24"/>
    </row>
    <row r="1310" spans="12:14" x14ac:dyDescent="0.25">
      <c r="L1310" s="12"/>
      <c r="M1310" s="12"/>
      <c r="N1310" s="24"/>
    </row>
    <row r="1311" spans="12:14" x14ac:dyDescent="0.25">
      <c r="L1311" s="12"/>
      <c r="M1311" s="12"/>
      <c r="N1311" s="24"/>
    </row>
    <row r="1312" spans="12:14" x14ac:dyDescent="0.25">
      <c r="L1312" s="12"/>
      <c r="M1312" s="12"/>
      <c r="N1312" s="24"/>
    </row>
    <row r="1313" spans="12:14" x14ac:dyDescent="0.25">
      <c r="L1313" s="12"/>
      <c r="M1313" s="12"/>
      <c r="N1313" s="24"/>
    </row>
    <row r="1314" spans="12:14" x14ac:dyDescent="0.25">
      <c r="L1314" s="12"/>
      <c r="M1314" s="12"/>
      <c r="N1314" s="24"/>
    </row>
    <row r="1315" spans="12:14" x14ac:dyDescent="0.25">
      <c r="L1315" s="12"/>
      <c r="M1315" s="12"/>
      <c r="N1315" s="24"/>
    </row>
    <row r="1316" spans="12:14" x14ac:dyDescent="0.25">
      <c r="L1316" s="12"/>
      <c r="M1316" s="12"/>
      <c r="N1316" s="24"/>
    </row>
    <row r="1317" spans="12:14" x14ac:dyDescent="0.25">
      <c r="L1317" s="12"/>
      <c r="M1317" s="12"/>
      <c r="N1317" s="24"/>
    </row>
    <row r="1318" spans="12:14" x14ac:dyDescent="0.25">
      <c r="L1318" s="12"/>
      <c r="M1318" s="12"/>
      <c r="N1318" s="24"/>
    </row>
    <row r="1319" spans="12:14" x14ac:dyDescent="0.25">
      <c r="L1319" s="12"/>
      <c r="M1319" s="12"/>
      <c r="N1319" s="24"/>
    </row>
    <row r="1320" spans="12:14" x14ac:dyDescent="0.25">
      <c r="L1320" s="12"/>
      <c r="M1320" s="12"/>
      <c r="N1320" s="24"/>
    </row>
    <row r="1321" spans="12:14" x14ac:dyDescent="0.25">
      <c r="L1321" s="12"/>
      <c r="M1321" s="12"/>
      <c r="N1321" s="24"/>
    </row>
    <row r="1322" spans="12:14" x14ac:dyDescent="0.25">
      <c r="L1322" s="12"/>
      <c r="M1322" s="12"/>
      <c r="N1322" s="24"/>
    </row>
    <row r="1323" spans="12:14" x14ac:dyDescent="0.25">
      <c r="L1323" s="12"/>
      <c r="M1323" s="12"/>
      <c r="N1323" s="24"/>
    </row>
    <row r="1324" spans="12:14" x14ac:dyDescent="0.25">
      <c r="L1324" s="12"/>
      <c r="M1324" s="12"/>
      <c r="N1324" s="24"/>
    </row>
    <row r="1325" spans="12:14" x14ac:dyDescent="0.25">
      <c r="L1325" s="12"/>
      <c r="M1325" s="12"/>
      <c r="N1325" s="24"/>
    </row>
    <row r="1326" spans="12:14" x14ac:dyDescent="0.25">
      <c r="L1326" s="12"/>
      <c r="M1326" s="12"/>
      <c r="N1326" s="24"/>
    </row>
    <row r="1327" spans="12:14" x14ac:dyDescent="0.25">
      <c r="L1327" s="12"/>
      <c r="M1327" s="12"/>
      <c r="N1327" s="24"/>
    </row>
    <row r="1328" spans="12:14" x14ac:dyDescent="0.25">
      <c r="L1328" s="12"/>
      <c r="M1328" s="12"/>
      <c r="N1328" s="24"/>
    </row>
    <row r="1329" spans="12:14" x14ac:dyDescent="0.25">
      <c r="L1329" s="12"/>
      <c r="M1329" s="12"/>
      <c r="N1329" s="24"/>
    </row>
    <row r="1330" spans="12:14" x14ac:dyDescent="0.25">
      <c r="L1330" s="12"/>
      <c r="M1330" s="12"/>
      <c r="N1330" s="24"/>
    </row>
    <row r="1331" spans="12:14" x14ac:dyDescent="0.25">
      <c r="L1331" s="12"/>
      <c r="M1331" s="12"/>
      <c r="N1331" s="24"/>
    </row>
    <row r="1332" spans="12:14" x14ac:dyDescent="0.25">
      <c r="L1332" s="12"/>
      <c r="M1332" s="12"/>
      <c r="N1332" s="24"/>
    </row>
    <row r="1333" spans="12:14" x14ac:dyDescent="0.25">
      <c r="L1333" s="12"/>
      <c r="M1333" s="12"/>
      <c r="N1333" s="24"/>
    </row>
    <row r="1334" spans="12:14" x14ac:dyDescent="0.25">
      <c r="L1334" s="12"/>
      <c r="M1334" s="12"/>
      <c r="N1334" s="24"/>
    </row>
    <row r="1335" spans="12:14" x14ac:dyDescent="0.25">
      <c r="L1335" s="12"/>
      <c r="M1335" s="12"/>
      <c r="N1335" s="24"/>
    </row>
    <row r="1336" spans="12:14" x14ac:dyDescent="0.25">
      <c r="L1336" s="12"/>
      <c r="M1336" s="12"/>
      <c r="N1336" s="24"/>
    </row>
    <row r="1337" spans="12:14" x14ac:dyDescent="0.25">
      <c r="L1337" s="12"/>
      <c r="M1337" s="12"/>
      <c r="N1337" s="24"/>
    </row>
    <row r="1338" spans="12:14" x14ac:dyDescent="0.25">
      <c r="L1338" s="12"/>
      <c r="M1338" s="12"/>
      <c r="N1338" s="24"/>
    </row>
    <row r="1339" spans="12:14" x14ac:dyDescent="0.25">
      <c r="L1339" s="12"/>
      <c r="M1339" s="12"/>
      <c r="N1339" s="24"/>
    </row>
    <row r="1340" spans="12:14" x14ac:dyDescent="0.25">
      <c r="L1340" s="12"/>
      <c r="M1340" s="12"/>
      <c r="N1340" s="24"/>
    </row>
    <row r="1341" spans="12:14" x14ac:dyDescent="0.25">
      <c r="L1341" s="12"/>
      <c r="M1341" s="12"/>
      <c r="N1341" s="24"/>
    </row>
    <row r="1342" spans="12:14" x14ac:dyDescent="0.25">
      <c r="L1342" s="12"/>
      <c r="M1342" s="12"/>
      <c r="N1342" s="24"/>
    </row>
    <row r="1343" spans="12:14" x14ac:dyDescent="0.25">
      <c r="L1343" s="12"/>
      <c r="M1343" s="12"/>
      <c r="N1343" s="24"/>
    </row>
    <row r="1344" spans="12:14" x14ac:dyDescent="0.25">
      <c r="L1344" s="12"/>
      <c r="M1344" s="12"/>
      <c r="N1344" s="24"/>
    </row>
    <row r="1345" spans="12:14" x14ac:dyDescent="0.25">
      <c r="L1345" s="12"/>
      <c r="M1345" s="12"/>
      <c r="N1345" s="24"/>
    </row>
    <row r="1346" spans="12:14" x14ac:dyDescent="0.25">
      <c r="L1346" s="12"/>
      <c r="M1346" s="12"/>
      <c r="N1346" s="24"/>
    </row>
    <row r="1347" spans="12:14" x14ac:dyDescent="0.25">
      <c r="L1347" s="12"/>
      <c r="M1347" s="12"/>
      <c r="N1347" s="24"/>
    </row>
    <row r="1348" spans="12:14" x14ac:dyDescent="0.25">
      <c r="L1348" s="12"/>
      <c r="M1348" s="12"/>
      <c r="N1348" s="24"/>
    </row>
    <row r="1349" spans="12:14" x14ac:dyDescent="0.25">
      <c r="L1349" s="12"/>
      <c r="M1349" s="12"/>
      <c r="N1349" s="24"/>
    </row>
    <row r="1350" spans="12:14" x14ac:dyDescent="0.25">
      <c r="L1350" s="12"/>
      <c r="M1350" s="12"/>
      <c r="N1350" s="24"/>
    </row>
    <row r="1351" spans="12:14" x14ac:dyDescent="0.25">
      <c r="L1351" s="12"/>
      <c r="M1351" s="12"/>
      <c r="N1351" s="24"/>
    </row>
    <row r="1352" spans="12:14" x14ac:dyDescent="0.25">
      <c r="L1352" s="12"/>
      <c r="M1352" s="12"/>
      <c r="N1352" s="24"/>
    </row>
    <row r="1353" spans="12:14" x14ac:dyDescent="0.25">
      <c r="L1353" s="12"/>
      <c r="M1353" s="12"/>
      <c r="N1353" s="24"/>
    </row>
    <row r="1354" spans="12:14" x14ac:dyDescent="0.25">
      <c r="L1354" s="12"/>
      <c r="M1354" s="12"/>
      <c r="N1354" s="24"/>
    </row>
    <row r="1355" spans="12:14" x14ac:dyDescent="0.25">
      <c r="L1355" s="12"/>
      <c r="M1355" s="12"/>
      <c r="N1355" s="24"/>
    </row>
    <row r="1356" spans="12:14" x14ac:dyDescent="0.25">
      <c r="L1356" s="12"/>
      <c r="M1356" s="12"/>
      <c r="N1356" s="24"/>
    </row>
    <row r="1357" spans="12:14" x14ac:dyDescent="0.25">
      <c r="L1357" s="12"/>
      <c r="M1357" s="12"/>
      <c r="N1357" s="24"/>
    </row>
    <row r="1358" spans="12:14" x14ac:dyDescent="0.25">
      <c r="L1358" s="12"/>
      <c r="M1358" s="12"/>
      <c r="N1358" s="24"/>
    </row>
    <row r="1359" spans="12:14" x14ac:dyDescent="0.25">
      <c r="L1359" s="12"/>
      <c r="M1359" s="12"/>
      <c r="N1359" s="24"/>
    </row>
    <row r="1360" spans="12:14" x14ac:dyDescent="0.25">
      <c r="L1360" s="12"/>
      <c r="M1360" s="12"/>
      <c r="N1360" s="24"/>
    </row>
    <row r="1361" spans="12:14" x14ac:dyDescent="0.25">
      <c r="L1361" s="12"/>
      <c r="M1361" s="12"/>
      <c r="N1361" s="24"/>
    </row>
    <row r="1362" spans="12:14" x14ac:dyDescent="0.25">
      <c r="L1362" s="12"/>
      <c r="M1362" s="12"/>
      <c r="N1362" s="24"/>
    </row>
    <row r="1363" spans="12:14" x14ac:dyDescent="0.25">
      <c r="L1363" s="12"/>
      <c r="M1363" s="12"/>
      <c r="N1363" s="24"/>
    </row>
    <row r="1364" spans="12:14" x14ac:dyDescent="0.25">
      <c r="L1364" s="12"/>
      <c r="M1364" s="12"/>
      <c r="N1364" s="24"/>
    </row>
    <row r="1365" spans="12:14" x14ac:dyDescent="0.25">
      <c r="L1365" s="12"/>
      <c r="M1365" s="12"/>
      <c r="N1365" s="24"/>
    </row>
    <row r="1366" spans="12:14" x14ac:dyDescent="0.25">
      <c r="L1366" s="12"/>
      <c r="M1366" s="12"/>
      <c r="N1366" s="24"/>
    </row>
    <row r="1367" spans="12:14" x14ac:dyDescent="0.25">
      <c r="L1367" s="12"/>
      <c r="M1367" s="12"/>
      <c r="N1367" s="24"/>
    </row>
    <row r="1368" spans="12:14" x14ac:dyDescent="0.25">
      <c r="L1368" s="12"/>
      <c r="M1368" s="12"/>
      <c r="N1368" s="24"/>
    </row>
    <row r="1369" spans="12:14" x14ac:dyDescent="0.25">
      <c r="L1369" s="12"/>
      <c r="M1369" s="12"/>
      <c r="N1369" s="24"/>
    </row>
    <row r="1370" spans="12:14" x14ac:dyDescent="0.25">
      <c r="L1370" s="12"/>
      <c r="M1370" s="12"/>
      <c r="N1370" s="24"/>
    </row>
    <row r="1371" spans="12:14" x14ac:dyDescent="0.25">
      <c r="L1371" s="12"/>
      <c r="M1371" s="12"/>
      <c r="N1371" s="24"/>
    </row>
    <row r="1372" spans="12:14" x14ac:dyDescent="0.25">
      <c r="L1372" s="12"/>
      <c r="M1372" s="12"/>
      <c r="N1372" s="24"/>
    </row>
    <row r="1373" spans="12:14" x14ac:dyDescent="0.25">
      <c r="L1373" s="12"/>
      <c r="M1373" s="12"/>
      <c r="N1373" s="24"/>
    </row>
    <row r="1374" spans="12:14" x14ac:dyDescent="0.25">
      <c r="L1374" s="12"/>
      <c r="M1374" s="12"/>
      <c r="N1374" s="24"/>
    </row>
    <row r="1375" spans="12:14" x14ac:dyDescent="0.25">
      <c r="L1375" s="12"/>
      <c r="M1375" s="12"/>
      <c r="N1375" s="24"/>
    </row>
    <row r="1376" spans="12:14" x14ac:dyDescent="0.25">
      <c r="L1376" s="12"/>
      <c r="M1376" s="12"/>
      <c r="N1376" s="24"/>
    </row>
    <row r="1377" spans="12:14" x14ac:dyDescent="0.25">
      <c r="L1377" s="12"/>
      <c r="M1377" s="12"/>
      <c r="N1377" s="24"/>
    </row>
    <row r="1378" spans="12:14" x14ac:dyDescent="0.25">
      <c r="L1378" s="12"/>
      <c r="M1378" s="12"/>
      <c r="N1378" s="24"/>
    </row>
    <row r="1379" spans="12:14" x14ac:dyDescent="0.25">
      <c r="L1379" s="12"/>
      <c r="M1379" s="12"/>
      <c r="N1379" s="24"/>
    </row>
    <row r="1380" spans="12:14" x14ac:dyDescent="0.25">
      <c r="L1380" s="12"/>
      <c r="M1380" s="12"/>
      <c r="N1380" s="24"/>
    </row>
    <row r="1381" spans="12:14" x14ac:dyDescent="0.25">
      <c r="L1381" s="12"/>
      <c r="M1381" s="12"/>
      <c r="N1381" s="24"/>
    </row>
    <row r="1382" spans="12:14" x14ac:dyDescent="0.25">
      <c r="L1382" s="12"/>
      <c r="M1382" s="12"/>
      <c r="N1382" s="24"/>
    </row>
    <row r="1383" spans="12:14" x14ac:dyDescent="0.25">
      <c r="L1383" s="12"/>
      <c r="M1383" s="12"/>
      <c r="N1383" s="24"/>
    </row>
    <row r="1384" spans="12:14" x14ac:dyDescent="0.25">
      <c r="L1384" s="12"/>
      <c r="M1384" s="12"/>
      <c r="N1384" s="24"/>
    </row>
    <row r="1385" spans="12:14" x14ac:dyDescent="0.25">
      <c r="L1385" s="12"/>
      <c r="M1385" s="12"/>
      <c r="N1385" s="24"/>
    </row>
    <row r="1386" spans="12:14" x14ac:dyDescent="0.25">
      <c r="L1386" s="12"/>
      <c r="M1386" s="12"/>
      <c r="N1386" s="24"/>
    </row>
    <row r="1387" spans="12:14" x14ac:dyDescent="0.25">
      <c r="L1387" s="12"/>
      <c r="M1387" s="12"/>
      <c r="N1387" s="24"/>
    </row>
    <row r="1388" spans="12:14" x14ac:dyDescent="0.25">
      <c r="L1388" s="12"/>
      <c r="M1388" s="12"/>
      <c r="N1388" s="24"/>
    </row>
    <row r="1389" spans="12:14" x14ac:dyDescent="0.25">
      <c r="L1389" s="12"/>
      <c r="M1389" s="12"/>
      <c r="N1389" s="24"/>
    </row>
    <row r="1390" spans="12:14" x14ac:dyDescent="0.25">
      <c r="L1390" s="12"/>
      <c r="M1390" s="12"/>
      <c r="N1390" s="24"/>
    </row>
    <row r="1391" spans="12:14" x14ac:dyDescent="0.25">
      <c r="L1391" s="12"/>
      <c r="M1391" s="12"/>
      <c r="N1391" s="24"/>
    </row>
    <row r="1392" spans="12:14" x14ac:dyDescent="0.25">
      <c r="L1392" s="12"/>
      <c r="M1392" s="12"/>
      <c r="N1392" s="24"/>
    </row>
    <row r="1393" spans="12:14" x14ac:dyDescent="0.25">
      <c r="L1393" s="12"/>
      <c r="M1393" s="12"/>
      <c r="N1393" s="24"/>
    </row>
    <row r="1394" spans="12:14" x14ac:dyDescent="0.25">
      <c r="L1394" s="12"/>
      <c r="M1394" s="12"/>
      <c r="N1394" s="24"/>
    </row>
    <row r="1395" spans="12:14" x14ac:dyDescent="0.25">
      <c r="L1395" s="12"/>
      <c r="M1395" s="12"/>
      <c r="N1395" s="24"/>
    </row>
    <row r="1396" spans="12:14" x14ac:dyDescent="0.25">
      <c r="L1396" s="12"/>
      <c r="M1396" s="12"/>
      <c r="N1396" s="24"/>
    </row>
    <row r="1397" spans="12:14" x14ac:dyDescent="0.25">
      <c r="L1397" s="12"/>
      <c r="M1397" s="12"/>
      <c r="N1397" s="24"/>
    </row>
    <row r="1398" spans="12:14" x14ac:dyDescent="0.25">
      <c r="L1398" s="12"/>
      <c r="M1398" s="12"/>
      <c r="N1398" s="24"/>
    </row>
    <row r="1399" spans="12:14" x14ac:dyDescent="0.25">
      <c r="L1399" s="12"/>
      <c r="M1399" s="12"/>
      <c r="N1399" s="24"/>
    </row>
    <row r="1400" spans="12:14" x14ac:dyDescent="0.25">
      <c r="L1400" s="12"/>
      <c r="M1400" s="12"/>
      <c r="N1400" s="24"/>
    </row>
    <row r="1401" spans="12:14" x14ac:dyDescent="0.25">
      <c r="L1401" s="12"/>
      <c r="M1401" s="12"/>
      <c r="N1401" s="24"/>
    </row>
    <row r="1402" spans="12:14" x14ac:dyDescent="0.25">
      <c r="L1402" s="12"/>
      <c r="M1402" s="12"/>
      <c r="N1402" s="24"/>
    </row>
    <row r="1403" spans="12:14" x14ac:dyDescent="0.25">
      <c r="L1403" s="12"/>
      <c r="M1403" s="12"/>
      <c r="N1403" s="24"/>
    </row>
    <row r="1404" spans="12:14" x14ac:dyDescent="0.25">
      <c r="L1404" s="12"/>
      <c r="M1404" s="12"/>
      <c r="N1404" s="24"/>
    </row>
    <row r="1405" spans="12:14" x14ac:dyDescent="0.25">
      <c r="L1405" s="12"/>
      <c r="M1405" s="12"/>
      <c r="N1405" s="24"/>
    </row>
    <row r="1406" spans="12:14" x14ac:dyDescent="0.25">
      <c r="L1406" s="12"/>
      <c r="M1406" s="12"/>
      <c r="N1406" s="24"/>
    </row>
    <row r="1407" spans="12:14" x14ac:dyDescent="0.25">
      <c r="L1407" s="12"/>
      <c r="M1407" s="12"/>
      <c r="N1407" s="24"/>
    </row>
    <row r="1408" spans="12:14" x14ac:dyDescent="0.25">
      <c r="L1408" s="12"/>
      <c r="M1408" s="12"/>
      <c r="N1408" s="24"/>
    </row>
    <row r="1409" spans="12:14" x14ac:dyDescent="0.25">
      <c r="L1409" s="12"/>
      <c r="M1409" s="12"/>
      <c r="N1409" s="24"/>
    </row>
    <row r="1410" spans="12:14" x14ac:dyDescent="0.25">
      <c r="L1410" s="12"/>
      <c r="M1410" s="12"/>
      <c r="N1410" s="24"/>
    </row>
    <row r="1411" spans="12:14" x14ac:dyDescent="0.25">
      <c r="L1411" s="12"/>
      <c r="M1411" s="12"/>
      <c r="N1411" s="24"/>
    </row>
    <row r="1412" spans="12:14" x14ac:dyDescent="0.25">
      <c r="L1412" s="12"/>
      <c r="M1412" s="12"/>
      <c r="N1412" s="24"/>
    </row>
    <row r="1413" spans="12:14" x14ac:dyDescent="0.25">
      <c r="L1413" s="12"/>
      <c r="M1413" s="12"/>
      <c r="N1413" s="24"/>
    </row>
    <row r="1414" spans="12:14" x14ac:dyDescent="0.25">
      <c r="L1414" s="12"/>
      <c r="M1414" s="12"/>
      <c r="N1414" s="24"/>
    </row>
    <row r="1415" spans="12:14" x14ac:dyDescent="0.25">
      <c r="L1415" s="12"/>
      <c r="M1415" s="12"/>
      <c r="N1415" s="24"/>
    </row>
    <row r="1416" spans="12:14" x14ac:dyDescent="0.25">
      <c r="L1416" s="12"/>
      <c r="M1416" s="12"/>
      <c r="N1416" s="24"/>
    </row>
    <row r="1417" spans="12:14" x14ac:dyDescent="0.25">
      <c r="L1417" s="12"/>
      <c r="M1417" s="12"/>
      <c r="N1417" s="24"/>
    </row>
    <row r="1418" spans="12:14" x14ac:dyDescent="0.25">
      <c r="L1418" s="12"/>
      <c r="M1418" s="12"/>
      <c r="N1418" s="24"/>
    </row>
    <row r="1419" spans="12:14" x14ac:dyDescent="0.25">
      <c r="L1419" s="12"/>
      <c r="M1419" s="12"/>
      <c r="N1419" s="24"/>
    </row>
    <row r="1420" spans="12:14" x14ac:dyDescent="0.25">
      <c r="L1420" s="12"/>
      <c r="M1420" s="12"/>
      <c r="N1420" s="24"/>
    </row>
    <row r="1421" spans="12:14" x14ac:dyDescent="0.25">
      <c r="L1421" s="12"/>
      <c r="M1421" s="12"/>
      <c r="N1421" s="24"/>
    </row>
    <row r="1422" spans="12:14" x14ac:dyDescent="0.25">
      <c r="L1422" s="12"/>
      <c r="M1422" s="12"/>
      <c r="N1422" s="24"/>
    </row>
    <row r="1423" spans="12:14" x14ac:dyDescent="0.25">
      <c r="L1423" s="12"/>
      <c r="M1423" s="12"/>
      <c r="N1423" s="24"/>
    </row>
    <row r="1424" spans="12:14" x14ac:dyDescent="0.25">
      <c r="L1424" s="12"/>
      <c r="M1424" s="12"/>
      <c r="N1424" s="24"/>
    </row>
    <row r="1425" spans="12:14" x14ac:dyDescent="0.25">
      <c r="L1425" s="12"/>
      <c r="M1425" s="12"/>
      <c r="N1425" s="24"/>
    </row>
    <row r="1426" spans="12:14" x14ac:dyDescent="0.25">
      <c r="L1426" s="12"/>
      <c r="M1426" s="12"/>
      <c r="N1426" s="24"/>
    </row>
    <row r="1427" spans="12:14" x14ac:dyDescent="0.25">
      <c r="L1427" s="12"/>
      <c r="M1427" s="12"/>
      <c r="N1427" s="24"/>
    </row>
    <row r="1428" spans="12:14" x14ac:dyDescent="0.25">
      <c r="L1428" s="12"/>
      <c r="M1428" s="12"/>
      <c r="N1428" s="24"/>
    </row>
    <row r="1429" spans="12:14" x14ac:dyDescent="0.25">
      <c r="L1429" s="12"/>
      <c r="M1429" s="12"/>
      <c r="N1429" s="24"/>
    </row>
    <row r="1430" spans="12:14" x14ac:dyDescent="0.25">
      <c r="L1430" s="12"/>
      <c r="M1430" s="12"/>
      <c r="N1430" s="24"/>
    </row>
    <row r="1431" spans="12:14" x14ac:dyDescent="0.25">
      <c r="L1431" s="12"/>
      <c r="M1431" s="12"/>
      <c r="N1431" s="24"/>
    </row>
    <row r="1432" spans="12:14" x14ac:dyDescent="0.25">
      <c r="L1432" s="12"/>
      <c r="M1432" s="12"/>
      <c r="N1432" s="24"/>
    </row>
    <row r="1433" spans="12:14" x14ac:dyDescent="0.25">
      <c r="L1433" s="12"/>
      <c r="M1433" s="12"/>
      <c r="N1433" s="24"/>
    </row>
    <row r="1434" spans="12:14" x14ac:dyDescent="0.25">
      <c r="L1434" s="12"/>
      <c r="M1434" s="12"/>
      <c r="N1434" s="24"/>
    </row>
    <row r="1435" spans="12:14" x14ac:dyDescent="0.25">
      <c r="L1435" s="12"/>
      <c r="M1435" s="12"/>
      <c r="N1435" s="24"/>
    </row>
    <row r="1436" spans="12:14" x14ac:dyDescent="0.25">
      <c r="L1436" s="12"/>
      <c r="M1436" s="12"/>
      <c r="N1436" s="24"/>
    </row>
    <row r="1437" spans="12:14" x14ac:dyDescent="0.25">
      <c r="L1437" s="12"/>
      <c r="M1437" s="12"/>
      <c r="N1437" s="24"/>
    </row>
    <row r="1438" spans="12:14" x14ac:dyDescent="0.25">
      <c r="L1438" s="12"/>
      <c r="M1438" s="12"/>
      <c r="N1438" s="24"/>
    </row>
    <row r="1439" spans="12:14" x14ac:dyDescent="0.25">
      <c r="L1439" s="12"/>
      <c r="M1439" s="12"/>
      <c r="N1439" s="24"/>
    </row>
    <row r="1440" spans="12:14" x14ac:dyDescent="0.25">
      <c r="L1440" s="12"/>
      <c r="M1440" s="12"/>
      <c r="N1440" s="24"/>
    </row>
    <row r="1441" spans="12:14" x14ac:dyDescent="0.25">
      <c r="L1441" s="12"/>
      <c r="M1441" s="12"/>
      <c r="N1441" s="24"/>
    </row>
    <row r="1442" spans="12:14" x14ac:dyDescent="0.25">
      <c r="L1442" s="12"/>
      <c r="M1442" s="12"/>
      <c r="N1442" s="24"/>
    </row>
    <row r="1443" spans="12:14" x14ac:dyDescent="0.25">
      <c r="L1443" s="12"/>
      <c r="M1443" s="12"/>
      <c r="N1443" s="24"/>
    </row>
    <row r="1444" spans="12:14" x14ac:dyDescent="0.25">
      <c r="L1444" s="12"/>
      <c r="M1444" s="12"/>
      <c r="N1444" s="24"/>
    </row>
    <row r="1445" spans="12:14" x14ac:dyDescent="0.25">
      <c r="L1445" s="12"/>
      <c r="M1445" s="12"/>
      <c r="N1445" s="24"/>
    </row>
    <row r="1446" spans="12:14" x14ac:dyDescent="0.25">
      <c r="L1446" s="12"/>
      <c r="M1446" s="12"/>
      <c r="N1446" s="24"/>
    </row>
    <row r="1447" spans="12:14" x14ac:dyDescent="0.25">
      <c r="L1447" s="12"/>
      <c r="M1447" s="12"/>
      <c r="N1447" s="24"/>
    </row>
    <row r="1448" spans="12:14" x14ac:dyDescent="0.25">
      <c r="L1448" s="12"/>
      <c r="M1448" s="12"/>
      <c r="N1448" s="24"/>
    </row>
    <row r="1449" spans="12:14" x14ac:dyDescent="0.25">
      <c r="L1449" s="12"/>
      <c r="M1449" s="12"/>
      <c r="N1449" s="24"/>
    </row>
    <row r="1450" spans="12:14" x14ac:dyDescent="0.25">
      <c r="L1450" s="12"/>
      <c r="M1450" s="12"/>
      <c r="N1450" s="24"/>
    </row>
    <row r="1451" spans="12:14" x14ac:dyDescent="0.25">
      <c r="L1451" s="12"/>
      <c r="M1451" s="12"/>
      <c r="N1451" s="24"/>
    </row>
    <row r="1452" spans="12:14" x14ac:dyDescent="0.25">
      <c r="L1452" s="12"/>
      <c r="M1452" s="12"/>
      <c r="N1452" s="24"/>
    </row>
    <row r="1453" spans="12:14" x14ac:dyDescent="0.25">
      <c r="L1453" s="12"/>
      <c r="M1453" s="12"/>
      <c r="N1453" s="24"/>
    </row>
    <row r="1454" spans="12:14" x14ac:dyDescent="0.25">
      <c r="L1454" s="12"/>
      <c r="M1454" s="12"/>
      <c r="N1454" s="24"/>
    </row>
    <row r="1455" spans="12:14" x14ac:dyDescent="0.25">
      <c r="L1455" s="12"/>
      <c r="M1455" s="12"/>
      <c r="N1455" s="24"/>
    </row>
    <row r="1456" spans="12:14" x14ac:dyDescent="0.25">
      <c r="L1456" s="12"/>
      <c r="M1456" s="12"/>
      <c r="N1456" s="24"/>
    </row>
    <row r="1457" spans="12:14" x14ac:dyDescent="0.25">
      <c r="L1457" s="12"/>
      <c r="M1457" s="12"/>
      <c r="N1457" s="24"/>
    </row>
    <row r="1458" spans="12:14" x14ac:dyDescent="0.25">
      <c r="L1458" s="12"/>
      <c r="M1458" s="12"/>
      <c r="N1458" s="24"/>
    </row>
    <row r="1459" spans="12:14" x14ac:dyDescent="0.25">
      <c r="L1459" s="12"/>
      <c r="M1459" s="12"/>
      <c r="N1459" s="24"/>
    </row>
    <row r="1460" spans="12:14" x14ac:dyDescent="0.25">
      <c r="L1460" s="12"/>
      <c r="M1460" s="12"/>
      <c r="N1460" s="24"/>
    </row>
    <row r="1461" spans="12:14" x14ac:dyDescent="0.25">
      <c r="L1461" s="12"/>
      <c r="M1461" s="12"/>
      <c r="N1461" s="24"/>
    </row>
    <row r="1462" spans="12:14" x14ac:dyDescent="0.25">
      <c r="L1462" s="12"/>
      <c r="M1462" s="12"/>
      <c r="N1462" s="24"/>
    </row>
    <row r="1463" spans="12:14" x14ac:dyDescent="0.25">
      <c r="L1463" s="12"/>
      <c r="M1463" s="12"/>
      <c r="N1463" s="24"/>
    </row>
    <row r="1464" spans="12:14" x14ac:dyDescent="0.25">
      <c r="L1464" s="12"/>
      <c r="M1464" s="12"/>
      <c r="N1464" s="24"/>
    </row>
    <row r="1465" spans="12:14" x14ac:dyDescent="0.25">
      <c r="L1465" s="12"/>
      <c r="M1465" s="12"/>
      <c r="N1465" s="24"/>
    </row>
    <row r="1466" spans="12:14" x14ac:dyDescent="0.25">
      <c r="L1466" s="12"/>
      <c r="M1466" s="12"/>
      <c r="N1466" s="24"/>
    </row>
    <row r="1467" spans="12:14" x14ac:dyDescent="0.25">
      <c r="L1467" s="12"/>
      <c r="M1467" s="12"/>
      <c r="N1467" s="24"/>
    </row>
    <row r="1468" spans="12:14" x14ac:dyDescent="0.25">
      <c r="L1468" s="12"/>
      <c r="M1468" s="12"/>
      <c r="N1468" s="24"/>
    </row>
    <row r="1469" spans="12:14" x14ac:dyDescent="0.25">
      <c r="L1469" s="12"/>
      <c r="M1469" s="12"/>
      <c r="N1469" s="24"/>
    </row>
    <row r="1470" spans="12:14" x14ac:dyDescent="0.25">
      <c r="L1470" s="12"/>
      <c r="M1470" s="12"/>
      <c r="N1470" s="24"/>
    </row>
    <row r="1471" spans="12:14" x14ac:dyDescent="0.25">
      <c r="L1471" s="12"/>
      <c r="M1471" s="12"/>
      <c r="N1471" s="24"/>
    </row>
    <row r="1472" spans="12:14" x14ac:dyDescent="0.25">
      <c r="L1472" s="12"/>
      <c r="M1472" s="12"/>
      <c r="N1472" s="24"/>
    </row>
    <row r="1473" spans="12:14" x14ac:dyDescent="0.25">
      <c r="L1473" s="12"/>
      <c r="M1473" s="12"/>
      <c r="N1473" s="24"/>
    </row>
    <row r="1474" spans="12:14" x14ac:dyDescent="0.25">
      <c r="L1474" s="12"/>
      <c r="M1474" s="12"/>
      <c r="N1474" s="24"/>
    </row>
    <row r="1475" spans="12:14" x14ac:dyDescent="0.25">
      <c r="L1475" s="12"/>
      <c r="M1475" s="12"/>
      <c r="N1475" s="24"/>
    </row>
    <row r="1476" spans="12:14" x14ac:dyDescent="0.25">
      <c r="L1476" s="12"/>
      <c r="M1476" s="12"/>
      <c r="N1476" s="24"/>
    </row>
    <row r="1477" spans="12:14" x14ac:dyDescent="0.25">
      <c r="L1477" s="12"/>
      <c r="M1477" s="12"/>
      <c r="N1477" s="24"/>
    </row>
    <row r="1478" spans="12:14" x14ac:dyDescent="0.25">
      <c r="L1478" s="12"/>
      <c r="M1478" s="12"/>
      <c r="N1478" s="24"/>
    </row>
    <row r="1479" spans="12:14" x14ac:dyDescent="0.25">
      <c r="L1479" s="12"/>
      <c r="M1479" s="12"/>
      <c r="N1479" s="24"/>
    </row>
    <row r="1480" spans="12:14" x14ac:dyDescent="0.25">
      <c r="L1480" s="12"/>
      <c r="M1480" s="12"/>
      <c r="N1480" s="24"/>
    </row>
    <row r="1481" spans="12:14" x14ac:dyDescent="0.25">
      <c r="L1481" s="12"/>
      <c r="M1481" s="12"/>
      <c r="N1481" s="24"/>
    </row>
    <row r="1482" spans="12:14" x14ac:dyDescent="0.25">
      <c r="L1482" s="12"/>
      <c r="M1482" s="12"/>
      <c r="N1482" s="24"/>
    </row>
    <row r="1483" spans="12:14" x14ac:dyDescent="0.25">
      <c r="L1483" s="12"/>
      <c r="M1483" s="12"/>
      <c r="N1483" s="24"/>
    </row>
    <row r="1484" spans="12:14" x14ac:dyDescent="0.25">
      <c r="L1484" s="12"/>
      <c r="M1484" s="12"/>
      <c r="N1484" s="24"/>
    </row>
    <row r="1485" spans="12:14" x14ac:dyDescent="0.25">
      <c r="L1485" s="12"/>
      <c r="M1485" s="12"/>
      <c r="N1485" s="24"/>
    </row>
    <row r="1486" spans="12:14" x14ac:dyDescent="0.25">
      <c r="L1486" s="12"/>
      <c r="M1486" s="12"/>
      <c r="N1486" s="24"/>
    </row>
    <row r="1487" spans="12:14" x14ac:dyDescent="0.25">
      <c r="L1487" s="12"/>
      <c r="M1487" s="12"/>
      <c r="N1487" s="24"/>
    </row>
    <row r="1488" spans="12:14" x14ac:dyDescent="0.25">
      <c r="L1488" s="12"/>
      <c r="M1488" s="12"/>
      <c r="N1488" s="24"/>
    </row>
    <row r="1489" spans="12:14" x14ac:dyDescent="0.25">
      <c r="L1489" s="12"/>
      <c r="M1489" s="12"/>
      <c r="N1489" s="24"/>
    </row>
    <row r="1490" spans="12:14" x14ac:dyDescent="0.25">
      <c r="L1490" s="12"/>
      <c r="M1490" s="12"/>
      <c r="N1490" s="24"/>
    </row>
    <row r="1491" spans="12:14" x14ac:dyDescent="0.25">
      <c r="L1491" s="12"/>
      <c r="M1491" s="12"/>
      <c r="N1491" s="24"/>
    </row>
    <row r="1492" spans="12:14" x14ac:dyDescent="0.25">
      <c r="L1492" s="12"/>
      <c r="M1492" s="12"/>
      <c r="N1492" s="24"/>
    </row>
    <row r="1493" spans="12:14" x14ac:dyDescent="0.25">
      <c r="L1493" s="12"/>
      <c r="M1493" s="12"/>
      <c r="N1493" s="24"/>
    </row>
    <row r="1494" spans="12:14" x14ac:dyDescent="0.25">
      <c r="L1494" s="12"/>
      <c r="M1494" s="12"/>
      <c r="N1494" s="24"/>
    </row>
    <row r="1495" spans="12:14" x14ac:dyDescent="0.25">
      <c r="L1495" s="12"/>
      <c r="M1495" s="12"/>
      <c r="N1495" s="24"/>
    </row>
    <row r="1496" spans="12:14" x14ac:dyDescent="0.25">
      <c r="L1496" s="12"/>
      <c r="M1496" s="12"/>
      <c r="N1496" s="24"/>
    </row>
    <row r="1497" spans="12:14" x14ac:dyDescent="0.25">
      <c r="L1497" s="12"/>
      <c r="M1497" s="12"/>
      <c r="N1497" s="24"/>
    </row>
    <row r="1498" spans="12:14" x14ac:dyDescent="0.25">
      <c r="L1498" s="12"/>
      <c r="M1498" s="12"/>
      <c r="N1498" s="24"/>
    </row>
    <row r="1499" spans="12:14" x14ac:dyDescent="0.25">
      <c r="L1499" s="12"/>
      <c r="M1499" s="12"/>
      <c r="N1499" s="24"/>
    </row>
    <row r="1500" spans="12:14" x14ac:dyDescent="0.25">
      <c r="L1500" s="12"/>
      <c r="M1500" s="12"/>
      <c r="N1500" s="24"/>
    </row>
    <row r="1501" spans="12:14" x14ac:dyDescent="0.25">
      <c r="L1501" s="12"/>
      <c r="M1501" s="12"/>
      <c r="N1501" s="24"/>
    </row>
    <row r="1502" spans="12:14" x14ac:dyDescent="0.25">
      <c r="L1502" s="12"/>
      <c r="M1502" s="12"/>
      <c r="N1502" s="24"/>
    </row>
    <row r="1503" spans="12:14" x14ac:dyDescent="0.25">
      <c r="L1503" s="12"/>
      <c r="M1503" s="12"/>
      <c r="N1503" s="24"/>
    </row>
    <row r="1504" spans="12:14" x14ac:dyDescent="0.25">
      <c r="L1504" s="12"/>
      <c r="M1504" s="12"/>
      <c r="N1504" s="24"/>
    </row>
    <row r="1505" spans="12:14" x14ac:dyDescent="0.25">
      <c r="L1505" s="12"/>
      <c r="M1505" s="12"/>
      <c r="N1505" s="24"/>
    </row>
    <row r="1506" spans="12:14" x14ac:dyDescent="0.25">
      <c r="L1506" s="12"/>
      <c r="M1506" s="12"/>
      <c r="N1506" s="24"/>
    </row>
    <row r="1507" spans="12:14" x14ac:dyDescent="0.25">
      <c r="L1507" s="12"/>
      <c r="M1507" s="12"/>
      <c r="N1507" s="24"/>
    </row>
    <row r="1508" spans="12:14" x14ac:dyDescent="0.25">
      <c r="L1508" s="12"/>
      <c r="M1508" s="12"/>
      <c r="N1508" s="24"/>
    </row>
    <row r="1509" spans="12:14" x14ac:dyDescent="0.25">
      <c r="L1509" s="12"/>
      <c r="M1509" s="12"/>
      <c r="N1509" s="24"/>
    </row>
    <row r="1510" spans="12:14" x14ac:dyDescent="0.25">
      <c r="L1510" s="12"/>
      <c r="M1510" s="12"/>
      <c r="N1510" s="24"/>
    </row>
    <row r="1511" spans="12:14" x14ac:dyDescent="0.25">
      <c r="L1511" s="12"/>
      <c r="M1511" s="12"/>
      <c r="N1511" s="24"/>
    </row>
    <row r="1512" spans="12:14" x14ac:dyDescent="0.25">
      <c r="L1512" s="12"/>
      <c r="M1512" s="12"/>
      <c r="N1512" s="24"/>
    </row>
    <row r="1513" spans="12:14" x14ac:dyDescent="0.25">
      <c r="L1513" s="12"/>
      <c r="M1513" s="12"/>
      <c r="N1513" s="24"/>
    </row>
    <row r="1514" spans="12:14" x14ac:dyDescent="0.25">
      <c r="L1514" s="12"/>
      <c r="M1514" s="12"/>
      <c r="N1514" s="24"/>
    </row>
    <row r="1515" spans="12:14" x14ac:dyDescent="0.25">
      <c r="L1515" s="12"/>
      <c r="M1515" s="12"/>
      <c r="N1515" s="24"/>
    </row>
    <row r="1516" spans="12:14" x14ac:dyDescent="0.25">
      <c r="L1516" s="12"/>
      <c r="M1516" s="12"/>
      <c r="N1516" s="24"/>
    </row>
    <row r="1517" spans="12:14" x14ac:dyDescent="0.25">
      <c r="L1517" s="12"/>
      <c r="M1517" s="12"/>
      <c r="N1517" s="24"/>
    </row>
    <row r="1518" spans="12:14" x14ac:dyDescent="0.25">
      <c r="L1518" s="12"/>
      <c r="M1518" s="12"/>
      <c r="N1518" s="24"/>
    </row>
    <row r="1519" spans="12:14" x14ac:dyDescent="0.25">
      <c r="L1519" s="12"/>
      <c r="M1519" s="12"/>
      <c r="N1519" s="24"/>
    </row>
    <row r="1520" spans="12:14" x14ac:dyDescent="0.25">
      <c r="L1520" s="12"/>
      <c r="M1520" s="12"/>
      <c r="N1520" s="24"/>
    </row>
    <row r="1521" spans="12:14" x14ac:dyDescent="0.25">
      <c r="L1521" s="12"/>
      <c r="M1521" s="12"/>
      <c r="N1521" s="24"/>
    </row>
    <row r="1522" spans="12:14" x14ac:dyDescent="0.25">
      <c r="L1522" s="12"/>
      <c r="M1522" s="12"/>
      <c r="N1522" s="24"/>
    </row>
    <row r="1523" spans="12:14" x14ac:dyDescent="0.25">
      <c r="L1523" s="12"/>
      <c r="M1523" s="12"/>
      <c r="N1523" s="24"/>
    </row>
    <row r="1524" spans="12:14" x14ac:dyDescent="0.25">
      <c r="L1524" s="12"/>
      <c r="M1524" s="12"/>
      <c r="N1524" s="24"/>
    </row>
    <row r="1525" spans="12:14" x14ac:dyDescent="0.25">
      <c r="L1525" s="12"/>
      <c r="M1525" s="12"/>
      <c r="N1525" s="24"/>
    </row>
    <row r="1526" spans="12:14" x14ac:dyDescent="0.25">
      <c r="L1526" s="12"/>
      <c r="M1526" s="12"/>
      <c r="N1526" s="24"/>
    </row>
    <row r="1527" spans="12:14" x14ac:dyDescent="0.25">
      <c r="L1527" s="12"/>
      <c r="M1527" s="12"/>
      <c r="N1527" s="24"/>
    </row>
    <row r="1528" spans="12:14" x14ac:dyDescent="0.25">
      <c r="L1528" s="12"/>
      <c r="M1528" s="12"/>
      <c r="N1528" s="24"/>
    </row>
    <row r="1529" spans="12:14" x14ac:dyDescent="0.25">
      <c r="L1529" s="12"/>
      <c r="M1529" s="12"/>
      <c r="N1529" s="24"/>
    </row>
    <row r="1530" spans="12:14" x14ac:dyDescent="0.25">
      <c r="L1530" s="12"/>
      <c r="M1530" s="12"/>
      <c r="N1530" s="24"/>
    </row>
    <row r="1531" spans="12:14" x14ac:dyDescent="0.25">
      <c r="L1531" s="12"/>
      <c r="M1531" s="12"/>
      <c r="N1531" s="24"/>
    </row>
    <row r="1532" spans="12:14" x14ac:dyDescent="0.25">
      <c r="L1532" s="12"/>
      <c r="M1532" s="12"/>
      <c r="N1532" s="24"/>
    </row>
    <row r="1533" spans="12:14" x14ac:dyDescent="0.25">
      <c r="L1533" s="12"/>
      <c r="M1533" s="12"/>
      <c r="N1533" s="24"/>
    </row>
    <row r="1534" spans="12:14" x14ac:dyDescent="0.25">
      <c r="L1534" s="12"/>
      <c r="M1534" s="12"/>
      <c r="N1534" s="24"/>
    </row>
    <row r="1535" spans="12:14" x14ac:dyDescent="0.25">
      <c r="L1535" s="12"/>
      <c r="M1535" s="12"/>
      <c r="N1535" s="24"/>
    </row>
    <row r="1536" spans="12:14" x14ac:dyDescent="0.25">
      <c r="L1536" s="12"/>
      <c r="M1536" s="12"/>
      <c r="N1536" s="24"/>
    </row>
    <row r="1537" spans="12:14" x14ac:dyDescent="0.25">
      <c r="L1537" s="12"/>
      <c r="M1537" s="12"/>
      <c r="N1537" s="24"/>
    </row>
    <row r="1538" spans="12:14" x14ac:dyDescent="0.25">
      <c r="L1538" s="12"/>
      <c r="M1538" s="12"/>
      <c r="N1538" s="24"/>
    </row>
    <row r="1539" spans="12:14" x14ac:dyDescent="0.25">
      <c r="L1539" s="12"/>
      <c r="M1539" s="12"/>
      <c r="N1539" s="24"/>
    </row>
    <row r="1540" spans="12:14" x14ac:dyDescent="0.25">
      <c r="L1540" s="12"/>
      <c r="M1540" s="12"/>
      <c r="N1540" s="24"/>
    </row>
    <row r="1541" spans="12:14" x14ac:dyDescent="0.25">
      <c r="L1541" s="12"/>
      <c r="M1541" s="12"/>
      <c r="N1541" s="24"/>
    </row>
    <row r="1542" spans="12:14" x14ac:dyDescent="0.25">
      <c r="L1542" s="12"/>
      <c r="M1542" s="12"/>
      <c r="N1542" s="24"/>
    </row>
    <row r="1543" spans="12:14" x14ac:dyDescent="0.25">
      <c r="L1543" s="12"/>
      <c r="M1543" s="12"/>
      <c r="N1543" s="24"/>
    </row>
    <row r="1544" spans="12:14" x14ac:dyDescent="0.25">
      <c r="L1544" s="12"/>
      <c r="M1544" s="12"/>
      <c r="N1544" s="24"/>
    </row>
    <row r="1545" spans="12:14" x14ac:dyDescent="0.25">
      <c r="L1545" s="12"/>
      <c r="M1545" s="12"/>
      <c r="N1545" s="24"/>
    </row>
    <row r="1546" spans="12:14" x14ac:dyDescent="0.25">
      <c r="L1546" s="12"/>
      <c r="M1546" s="12"/>
      <c r="N1546" s="24"/>
    </row>
    <row r="1547" spans="12:14" x14ac:dyDescent="0.25">
      <c r="L1547" s="12"/>
      <c r="M1547" s="12"/>
      <c r="N1547" s="24"/>
    </row>
    <row r="1548" spans="12:14" x14ac:dyDescent="0.25">
      <c r="L1548" s="12"/>
      <c r="M1548" s="12"/>
      <c r="N1548" s="24"/>
    </row>
    <row r="1549" spans="12:14" x14ac:dyDescent="0.25">
      <c r="L1549" s="12"/>
      <c r="M1549" s="12"/>
      <c r="N1549" s="24"/>
    </row>
    <row r="1550" spans="12:14" x14ac:dyDescent="0.25">
      <c r="L1550" s="12"/>
      <c r="M1550" s="12"/>
      <c r="N1550" s="24"/>
    </row>
    <row r="1551" spans="12:14" x14ac:dyDescent="0.25">
      <c r="L1551" s="12"/>
      <c r="M1551" s="12"/>
      <c r="N1551" s="24"/>
    </row>
    <row r="1552" spans="12:14" x14ac:dyDescent="0.25">
      <c r="L1552" s="12"/>
      <c r="M1552" s="12"/>
      <c r="N1552" s="24"/>
    </row>
    <row r="1553" spans="12:14" x14ac:dyDescent="0.25">
      <c r="L1553" s="12"/>
      <c r="M1553" s="12"/>
      <c r="N1553" s="24"/>
    </row>
    <row r="1554" spans="12:14" x14ac:dyDescent="0.25">
      <c r="L1554" s="12"/>
      <c r="M1554" s="12"/>
      <c r="N1554" s="24"/>
    </row>
    <row r="1555" spans="12:14" x14ac:dyDescent="0.25">
      <c r="L1555" s="12"/>
      <c r="M1555" s="12"/>
      <c r="N1555" s="24"/>
    </row>
    <row r="1556" spans="12:14" x14ac:dyDescent="0.25">
      <c r="L1556" s="12"/>
      <c r="M1556" s="12"/>
      <c r="N1556" s="24"/>
    </row>
    <row r="1557" spans="12:14" x14ac:dyDescent="0.25">
      <c r="L1557" s="12"/>
      <c r="M1557" s="12"/>
      <c r="N1557" s="24"/>
    </row>
    <row r="1558" spans="12:14" x14ac:dyDescent="0.25">
      <c r="L1558" s="12"/>
      <c r="M1558" s="12"/>
      <c r="N1558" s="24"/>
    </row>
    <row r="1559" spans="12:14" x14ac:dyDescent="0.25">
      <c r="L1559" s="12"/>
      <c r="M1559" s="12"/>
      <c r="N1559" s="24"/>
    </row>
    <row r="1560" spans="12:14" x14ac:dyDescent="0.25">
      <c r="L1560" s="12"/>
      <c r="M1560" s="12"/>
      <c r="N1560" s="24"/>
    </row>
    <row r="1561" spans="12:14" x14ac:dyDescent="0.25">
      <c r="L1561" s="12"/>
      <c r="M1561" s="12"/>
      <c r="N1561" s="24"/>
    </row>
    <row r="1562" spans="12:14" x14ac:dyDescent="0.25">
      <c r="L1562" s="12"/>
      <c r="M1562" s="12"/>
      <c r="N1562" s="24"/>
    </row>
    <row r="1563" spans="12:14" x14ac:dyDescent="0.25">
      <c r="L1563" s="12"/>
      <c r="M1563" s="12"/>
      <c r="N1563" s="24"/>
    </row>
    <row r="1564" spans="12:14" x14ac:dyDescent="0.25">
      <c r="L1564" s="12"/>
      <c r="M1564" s="12"/>
      <c r="N1564" s="24"/>
    </row>
    <row r="1565" spans="12:14" x14ac:dyDescent="0.25">
      <c r="L1565" s="12"/>
      <c r="M1565" s="12"/>
      <c r="N1565" s="24"/>
    </row>
    <row r="1566" spans="12:14" x14ac:dyDescent="0.25">
      <c r="L1566" s="12"/>
      <c r="M1566" s="12"/>
      <c r="N1566" s="24"/>
    </row>
    <row r="1567" spans="12:14" x14ac:dyDescent="0.25">
      <c r="L1567" s="12"/>
      <c r="M1567" s="12"/>
      <c r="N1567" s="24"/>
    </row>
    <row r="1568" spans="12:14" x14ac:dyDescent="0.25">
      <c r="L1568" s="12"/>
      <c r="M1568" s="12"/>
      <c r="N1568" s="24"/>
    </row>
    <row r="1569" spans="12:14" x14ac:dyDescent="0.25">
      <c r="L1569" s="12"/>
      <c r="M1569" s="12"/>
      <c r="N1569" s="24"/>
    </row>
    <row r="1570" spans="12:14" x14ac:dyDescent="0.25">
      <c r="L1570" s="12"/>
      <c r="M1570" s="12"/>
      <c r="N1570" s="24"/>
    </row>
    <row r="1571" spans="12:14" x14ac:dyDescent="0.25">
      <c r="L1571" s="12"/>
      <c r="M1571" s="12"/>
      <c r="N1571" s="24"/>
    </row>
    <row r="1572" spans="12:14" x14ac:dyDescent="0.25">
      <c r="L1572" s="12"/>
      <c r="M1572" s="12"/>
      <c r="N1572" s="24"/>
    </row>
    <row r="1573" spans="12:14" x14ac:dyDescent="0.25">
      <c r="L1573" s="12"/>
      <c r="M1573" s="12"/>
      <c r="N1573" s="24"/>
    </row>
    <row r="1574" spans="12:14" x14ac:dyDescent="0.25">
      <c r="L1574" s="12"/>
      <c r="M1574" s="12"/>
      <c r="N1574" s="24"/>
    </row>
    <row r="1575" spans="12:14" x14ac:dyDescent="0.25">
      <c r="L1575" s="12"/>
      <c r="M1575" s="12"/>
      <c r="N1575" s="24"/>
    </row>
    <row r="1576" spans="12:14" x14ac:dyDescent="0.25">
      <c r="L1576" s="12"/>
      <c r="M1576" s="12"/>
      <c r="N1576" s="24"/>
    </row>
    <row r="1577" spans="12:14" x14ac:dyDescent="0.25">
      <c r="L1577" s="12"/>
      <c r="M1577" s="12"/>
      <c r="N1577" s="24"/>
    </row>
    <row r="1578" spans="12:14" x14ac:dyDescent="0.25">
      <c r="L1578" s="12"/>
      <c r="M1578" s="12"/>
      <c r="N1578" s="24"/>
    </row>
    <row r="1579" spans="12:14" x14ac:dyDescent="0.25">
      <c r="L1579" s="12"/>
      <c r="M1579" s="12"/>
      <c r="N1579" s="24"/>
    </row>
    <row r="1580" spans="12:14" x14ac:dyDescent="0.25">
      <c r="L1580" s="12"/>
      <c r="M1580" s="12"/>
      <c r="N1580" s="24"/>
    </row>
    <row r="1581" spans="12:14" x14ac:dyDescent="0.25">
      <c r="L1581" s="12"/>
      <c r="M1581" s="12"/>
      <c r="N1581" s="24"/>
    </row>
    <row r="1582" spans="12:14" x14ac:dyDescent="0.25">
      <c r="L1582" s="12"/>
      <c r="M1582" s="12"/>
      <c r="N1582" s="24"/>
    </row>
    <row r="1583" spans="12:14" x14ac:dyDescent="0.25">
      <c r="L1583" s="12"/>
      <c r="M1583" s="12"/>
      <c r="N1583" s="24"/>
    </row>
    <row r="1584" spans="12:14" x14ac:dyDescent="0.25">
      <c r="L1584" s="12"/>
      <c r="M1584" s="12"/>
      <c r="N1584" s="24"/>
    </row>
    <row r="1585" spans="12:14" x14ac:dyDescent="0.25">
      <c r="L1585" s="12"/>
      <c r="M1585" s="12"/>
      <c r="N1585" s="24"/>
    </row>
    <row r="1586" spans="12:14" x14ac:dyDescent="0.25">
      <c r="L1586" s="12"/>
      <c r="M1586" s="12"/>
      <c r="N1586" s="24"/>
    </row>
    <row r="1587" spans="12:14" x14ac:dyDescent="0.25">
      <c r="L1587" s="12"/>
      <c r="M1587" s="12"/>
      <c r="N1587" s="24"/>
    </row>
    <row r="1588" spans="12:14" x14ac:dyDescent="0.25">
      <c r="L1588" s="12"/>
      <c r="M1588" s="12"/>
      <c r="N1588" s="24"/>
    </row>
    <row r="1589" spans="12:14" x14ac:dyDescent="0.25">
      <c r="L1589" s="12"/>
      <c r="M1589" s="12"/>
      <c r="N1589" s="24"/>
    </row>
    <row r="1590" spans="12:14" x14ac:dyDescent="0.25">
      <c r="L1590" s="12"/>
      <c r="M1590" s="12"/>
      <c r="N1590" s="24"/>
    </row>
    <row r="1591" spans="12:14" x14ac:dyDescent="0.25">
      <c r="L1591" s="12"/>
      <c r="M1591" s="12"/>
      <c r="N1591" s="24"/>
    </row>
    <row r="1592" spans="12:14" x14ac:dyDescent="0.25">
      <c r="L1592" s="12"/>
      <c r="M1592" s="12"/>
      <c r="N1592" s="24"/>
    </row>
    <row r="1593" spans="12:14" x14ac:dyDescent="0.25">
      <c r="L1593" s="12"/>
      <c r="M1593" s="12"/>
      <c r="N1593" s="24"/>
    </row>
    <row r="1594" spans="12:14" x14ac:dyDescent="0.25">
      <c r="L1594" s="12"/>
      <c r="M1594" s="12"/>
      <c r="N1594" s="24"/>
    </row>
    <row r="1595" spans="12:14" x14ac:dyDescent="0.25">
      <c r="L1595" s="12"/>
      <c r="M1595" s="12"/>
      <c r="N1595" s="24"/>
    </row>
    <row r="1596" spans="12:14" x14ac:dyDescent="0.25">
      <c r="L1596" s="12"/>
      <c r="M1596" s="12"/>
      <c r="N1596" s="24"/>
    </row>
    <row r="1597" spans="12:14" x14ac:dyDescent="0.25">
      <c r="L1597" s="12"/>
      <c r="M1597" s="12"/>
      <c r="N1597" s="24"/>
    </row>
    <row r="1598" spans="12:14" x14ac:dyDescent="0.25">
      <c r="L1598" s="12"/>
      <c r="M1598" s="12"/>
      <c r="N1598" s="24"/>
    </row>
    <row r="1599" spans="12:14" x14ac:dyDescent="0.25">
      <c r="L1599" s="12"/>
      <c r="M1599" s="12"/>
      <c r="N1599" s="24"/>
    </row>
    <row r="1600" spans="12:14" x14ac:dyDescent="0.25">
      <c r="L1600" s="12"/>
      <c r="M1600" s="12"/>
      <c r="N1600" s="24"/>
    </row>
    <row r="1601" spans="12:14" x14ac:dyDescent="0.25">
      <c r="L1601" s="12"/>
      <c r="M1601" s="12"/>
      <c r="N1601" s="24"/>
    </row>
    <row r="1602" spans="12:14" x14ac:dyDescent="0.25">
      <c r="L1602" s="12"/>
      <c r="M1602" s="12"/>
      <c r="N1602" s="24"/>
    </row>
    <row r="1603" spans="12:14" x14ac:dyDescent="0.25">
      <c r="L1603" s="12"/>
      <c r="M1603" s="12"/>
      <c r="N1603" s="24"/>
    </row>
    <row r="1604" spans="12:14" x14ac:dyDescent="0.25">
      <c r="L1604" s="12"/>
      <c r="M1604" s="12"/>
      <c r="N1604" s="24"/>
    </row>
    <row r="1605" spans="12:14" x14ac:dyDescent="0.25">
      <c r="L1605" s="12"/>
      <c r="M1605" s="12"/>
      <c r="N1605" s="24"/>
    </row>
    <row r="1606" spans="12:14" x14ac:dyDescent="0.25">
      <c r="L1606" s="12"/>
      <c r="M1606" s="12"/>
      <c r="N1606" s="24"/>
    </row>
    <row r="1607" spans="12:14" x14ac:dyDescent="0.25">
      <c r="L1607" s="12"/>
      <c r="M1607" s="12"/>
      <c r="N1607" s="24"/>
    </row>
    <row r="1608" spans="12:14" x14ac:dyDescent="0.25">
      <c r="L1608" s="12"/>
      <c r="M1608" s="12"/>
      <c r="N1608" s="24"/>
    </row>
    <row r="1609" spans="12:14" x14ac:dyDescent="0.25">
      <c r="L1609" s="12"/>
      <c r="M1609" s="12"/>
      <c r="N1609" s="24"/>
    </row>
    <row r="1610" spans="12:14" x14ac:dyDescent="0.25">
      <c r="L1610" s="12"/>
      <c r="M1610" s="12"/>
      <c r="N1610" s="24"/>
    </row>
    <row r="1611" spans="12:14" x14ac:dyDescent="0.25">
      <c r="L1611" s="12"/>
      <c r="M1611" s="12"/>
      <c r="N1611" s="24"/>
    </row>
    <row r="1612" spans="12:14" x14ac:dyDescent="0.25">
      <c r="L1612" s="12"/>
      <c r="M1612" s="12"/>
      <c r="N1612" s="24"/>
    </row>
    <row r="1613" spans="12:14" x14ac:dyDescent="0.25">
      <c r="L1613" s="12"/>
      <c r="M1613" s="12"/>
      <c r="N1613" s="24"/>
    </row>
    <row r="1614" spans="12:14" x14ac:dyDescent="0.25">
      <c r="L1614" s="12"/>
      <c r="M1614" s="12"/>
      <c r="N1614" s="24"/>
    </row>
    <row r="1615" spans="12:14" x14ac:dyDescent="0.25">
      <c r="L1615" s="12"/>
      <c r="M1615" s="12"/>
      <c r="N1615" s="24"/>
    </row>
    <row r="1616" spans="12:14" x14ac:dyDescent="0.25">
      <c r="L1616" s="12"/>
      <c r="M1616" s="12"/>
      <c r="N1616" s="24"/>
    </row>
    <row r="1617" spans="12:14" x14ac:dyDescent="0.25">
      <c r="L1617" s="12"/>
      <c r="M1617" s="12"/>
      <c r="N1617" s="24"/>
    </row>
    <row r="1618" spans="12:14" x14ac:dyDescent="0.25">
      <c r="L1618" s="12"/>
      <c r="M1618" s="12"/>
      <c r="N1618" s="24"/>
    </row>
    <row r="1619" spans="12:14" x14ac:dyDescent="0.25">
      <c r="L1619" s="12"/>
      <c r="M1619" s="12"/>
      <c r="N1619" s="24"/>
    </row>
    <row r="1620" spans="12:14" x14ac:dyDescent="0.25">
      <c r="L1620" s="12"/>
      <c r="M1620" s="12"/>
      <c r="N1620" s="24"/>
    </row>
    <row r="1621" spans="12:14" x14ac:dyDescent="0.25">
      <c r="L1621" s="12"/>
      <c r="M1621" s="12"/>
      <c r="N1621" s="24"/>
    </row>
    <row r="1622" spans="12:14" x14ac:dyDescent="0.25">
      <c r="L1622" s="12"/>
      <c r="M1622" s="12"/>
      <c r="N1622" s="24"/>
    </row>
    <row r="1623" spans="12:14" x14ac:dyDescent="0.25">
      <c r="L1623" s="12"/>
      <c r="M1623" s="12"/>
      <c r="N1623" s="24"/>
    </row>
    <row r="1624" spans="12:14" x14ac:dyDescent="0.25">
      <c r="L1624" s="12"/>
      <c r="M1624" s="12"/>
      <c r="N1624" s="24"/>
    </row>
    <row r="1625" spans="12:14" x14ac:dyDescent="0.25">
      <c r="L1625" s="12"/>
      <c r="M1625" s="12"/>
      <c r="N1625" s="24"/>
    </row>
    <row r="1626" spans="12:14" x14ac:dyDescent="0.25">
      <c r="L1626" s="12"/>
      <c r="M1626" s="12"/>
      <c r="N1626" s="24"/>
    </row>
    <row r="1627" spans="12:14" x14ac:dyDescent="0.25">
      <c r="L1627" s="12"/>
      <c r="M1627" s="12"/>
      <c r="N1627" s="24"/>
    </row>
    <row r="1628" spans="12:14" x14ac:dyDescent="0.25">
      <c r="L1628" s="12"/>
      <c r="M1628" s="12"/>
      <c r="N1628" s="24"/>
    </row>
    <row r="1629" spans="12:14" x14ac:dyDescent="0.25">
      <c r="L1629" s="12"/>
      <c r="M1629" s="12"/>
      <c r="N1629" s="24"/>
    </row>
    <row r="1630" spans="12:14" x14ac:dyDescent="0.25">
      <c r="L1630" s="12"/>
      <c r="M1630" s="12"/>
      <c r="N1630" s="24"/>
    </row>
    <row r="1631" spans="12:14" x14ac:dyDescent="0.25">
      <c r="L1631" s="12"/>
      <c r="M1631" s="12"/>
      <c r="N1631" s="24"/>
    </row>
    <row r="1632" spans="12:14" x14ac:dyDescent="0.25">
      <c r="L1632" s="12"/>
      <c r="M1632" s="12"/>
      <c r="N1632" s="24"/>
    </row>
    <row r="1633" spans="12:14" x14ac:dyDescent="0.25">
      <c r="L1633" s="12"/>
      <c r="M1633" s="12"/>
      <c r="N1633" s="24"/>
    </row>
    <row r="1634" spans="12:14" x14ac:dyDescent="0.25">
      <c r="L1634" s="12"/>
      <c r="M1634" s="12"/>
      <c r="N1634" s="24"/>
    </row>
    <row r="1635" spans="12:14" x14ac:dyDescent="0.25">
      <c r="L1635" s="12"/>
      <c r="M1635" s="12"/>
      <c r="N1635" s="24"/>
    </row>
    <row r="1636" spans="12:14" x14ac:dyDescent="0.25">
      <c r="L1636" s="12"/>
      <c r="M1636" s="12"/>
      <c r="N1636" s="24"/>
    </row>
    <row r="1637" spans="12:14" x14ac:dyDescent="0.25">
      <c r="L1637" s="12"/>
      <c r="M1637" s="12"/>
      <c r="N1637" s="24"/>
    </row>
    <row r="1638" spans="12:14" x14ac:dyDescent="0.25">
      <c r="L1638" s="12"/>
      <c r="M1638" s="12"/>
      <c r="N1638" s="24"/>
    </row>
    <row r="1639" spans="12:14" x14ac:dyDescent="0.25">
      <c r="L1639" s="12"/>
      <c r="M1639" s="12"/>
      <c r="N1639" s="24"/>
    </row>
    <row r="1640" spans="12:14" x14ac:dyDescent="0.25">
      <c r="L1640" s="12"/>
      <c r="M1640" s="12"/>
      <c r="N1640" s="24"/>
    </row>
    <row r="1641" spans="12:14" x14ac:dyDescent="0.25">
      <c r="L1641" s="12"/>
      <c r="M1641" s="12"/>
      <c r="N1641" s="24"/>
    </row>
    <row r="1642" spans="12:14" x14ac:dyDescent="0.25">
      <c r="L1642" s="12"/>
      <c r="M1642" s="12"/>
      <c r="N1642" s="24"/>
    </row>
    <row r="1643" spans="12:14" x14ac:dyDescent="0.25">
      <c r="L1643" s="12"/>
      <c r="M1643" s="12"/>
      <c r="N1643" s="24"/>
    </row>
    <row r="1644" spans="12:14" x14ac:dyDescent="0.25">
      <c r="L1644" s="12"/>
      <c r="M1644" s="12"/>
      <c r="N1644" s="24"/>
    </row>
    <row r="1645" spans="12:14" x14ac:dyDescent="0.25">
      <c r="L1645" s="12"/>
      <c r="M1645" s="12"/>
      <c r="N1645" s="24"/>
    </row>
    <row r="1646" spans="12:14" x14ac:dyDescent="0.25">
      <c r="L1646" s="12"/>
      <c r="M1646" s="12"/>
      <c r="N1646" s="24"/>
    </row>
    <row r="1647" spans="12:14" x14ac:dyDescent="0.25">
      <c r="L1647" s="12"/>
      <c r="M1647" s="12"/>
      <c r="N1647" s="24"/>
    </row>
    <row r="1648" spans="12:14" x14ac:dyDescent="0.25">
      <c r="L1648" s="12"/>
      <c r="M1648" s="12"/>
      <c r="N1648" s="24"/>
    </row>
    <row r="1649" spans="12:14" x14ac:dyDescent="0.25">
      <c r="L1649" s="12"/>
      <c r="M1649" s="12"/>
      <c r="N1649" s="24"/>
    </row>
    <row r="1650" spans="12:14" x14ac:dyDescent="0.25">
      <c r="L1650" s="12"/>
      <c r="M1650" s="12"/>
      <c r="N1650" s="24"/>
    </row>
    <row r="1651" spans="12:14" x14ac:dyDescent="0.25">
      <c r="L1651" s="12"/>
      <c r="M1651" s="12"/>
      <c r="N1651" s="24"/>
    </row>
    <row r="1652" spans="12:14" x14ac:dyDescent="0.25">
      <c r="L1652" s="12"/>
      <c r="M1652" s="12"/>
      <c r="N1652" s="24"/>
    </row>
    <row r="1653" spans="12:14" x14ac:dyDescent="0.25">
      <c r="L1653" s="12"/>
      <c r="M1653" s="12"/>
      <c r="N1653" s="24"/>
    </row>
    <row r="1654" spans="12:14" x14ac:dyDescent="0.25">
      <c r="L1654" s="12"/>
      <c r="M1654" s="12"/>
      <c r="N1654" s="24"/>
    </row>
    <row r="1655" spans="12:14" x14ac:dyDescent="0.25">
      <c r="L1655" s="12"/>
      <c r="M1655" s="12"/>
      <c r="N1655" s="24"/>
    </row>
    <row r="1656" spans="12:14" x14ac:dyDescent="0.25">
      <c r="L1656" s="12"/>
      <c r="M1656" s="12"/>
      <c r="N1656" s="24"/>
    </row>
    <row r="1657" spans="12:14" x14ac:dyDescent="0.25">
      <c r="L1657" s="12"/>
      <c r="M1657" s="12"/>
      <c r="N1657" s="24"/>
    </row>
    <row r="1658" spans="12:14" x14ac:dyDescent="0.25">
      <c r="L1658" s="12"/>
      <c r="M1658" s="12"/>
      <c r="N1658" s="24"/>
    </row>
    <row r="1659" spans="12:14" x14ac:dyDescent="0.25">
      <c r="L1659" s="12"/>
      <c r="M1659" s="12"/>
      <c r="N1659" s="24"/>
    </row>
    <row r="1660" spans="12:14" x14ac:dyDescent="0.25">
      <c r="L1660" s="12"/>
      <c r="M1660" s="12"/>
      <c r="N1660" s="24"/>
    </row>
    <row r="1661" spans="12:14" x14ac:dyDescent="0.25">
      <c r="L1661" s="12"/>
      <c r="M1661" s="12"/>
      <c r="N1661" s="24"/>
    </row>
    <row r="1662" spans="12:14" x14ac:dyDescent="0.25">
      <c r="L1662" s="12"/>
      <c r="M1662" s="12"/>
      <c r="N1662" s="24"/>
    </row>
    <row r="1663" spans="12:14" x14ac:dyDescent="0.25">
      <c r="L1663" s="12"/>
      <c r="M1663" s="12"/>
      <c r="N1663" s="24"/>
    </row>
    <row r="1664" spans="12:14" x14ac:dyDescent="0.25">
      <c r="L1664" s="12"/>
      <c r="M1664" s="12"/>
      <c r="N1664" s="24"/>
    </row>
    <row r="1665" spans="12:14" x14ac:dyDescent="0.25">
      <c r="L1665" s="12"/>
      <c r="M1665" s="12"/>
      <c r="N1665" s="24"/>
    </row>
    <row r="1666" spans="12:14" x14ac:dyDescent="0.25">
      <c r="L1666" s="12"/>
      <c r="M1666" s="12"/>
      <c r="N1666" s="24"/>
    </row>
    <row r="1667" spans="12:14" x14ac:dyDescent="0.25">
      <c r="L1667" s="12"/>
      <c r="M1667" s="12"/>
      <c r="N1667" s="24"/>
    </row>
    <row r="1668" spans="12:14" x14ac:dyDescent="0.25">
      <c r="L1668" s="12"/>
      <c r="M1668" s="12"/>
      <c r="N1668" s="24"/>
    </row>
    <row r="1669" spans="12:14" x14ac:dyDescent="0.25">
      <c r="L1669" s="12"/>
      <c r="M1669" s="12"/>
      <c r="N1669" s="24"/>
    </row>
    <row r="1670" spans="12:14" x14ac:dyDescent="0.25">
      <c r="L1670" s="12"/>
      <c r="M1670" s="12"/>
      <c r="N1670" s="24"/>
    </row>
    <row r="1671" spans="12:14" x14ac:dyDescent="0.25">
      <c r="L1671" s="12"/>
      <c r="M1671" s="12"/>
      <c r="N1671" s="24"/>
    </row>
    <row r="1672" spans="12:14" x14ac:dyDescent="0.25">
      <c r="L1672" s="12"/>
      <c r="M1672" s="12"/>
      <c r="N1672" s="24"/>
    </row>
    <row r="1673" spans="12:14" x14ac:dyDescent="0.25">
      <c r="L1673" s="12"/>
      <c r="M1673" s="12"/>
      <c r="N1673" s="24"/>
    </row>
    <row r="1674" spans="12:14" x14ac:dyDescent="0.25">
      <c r="L1674" s="12"/>
      <c r="M1674" s="12"/>
      <c r="N1674" s="24"/>
    </row>
    <row r="1675" spans="12:14" x14ac:dyDescent="0.25">
      <c r="L1675" s="12"/>
      <c r="M1675" s="12"/>
      <c r="N1675" s="24"/>
    </row>
    <row r="1676" spans="12:14" x14ac:dyDescent="0.25">
      <c r="L1676" s="12"/>
      <c r="M1676" s="12"/>
      <c r="N1676" s="24"/>
    </row>
    <row r="1677" spans="12:14" x14ac:dyDescent="0.25">
      <c r="L1677" s="12"/>
      <c r="M1677" s="12"/>
      <c r="N1677" s="24"/>
    </row>
    <row r="1678" spans="12:14" x14ac:dyDescent="0.25">
      <c r="L1678" s="12"/>
      <c r="M1678" s="12"/>
      <c r="N1678" s="24"/>
    </row>
    <row r="1679" spans="12:14" x14ac:dyDescent="0.25">
      <c r="L1679" s="12"/>
      <c r="M1679" s="12"/>
      <c r="N1679" s="24"/>
    </row>
    <row r="1680" spans="12:14" x14ac:dyDescent="0.25">
      <c r="L1680" s="12"/>
      <c r="M1680" s="12"/>
      <c r="N1680" s="24"/>
    </row>
    <row r="1681" spans="12:14" x14ac:dyDescent="0.25">
      <c r="L1681" s="12"/>
      <c r="M1681" s="12"/>
      <c r="N1681" s="24"/>
    </row>
    <row r="1682" spans="12:14" x14ac:dyDescent="0.25">
      <c r="L1682" s="12"/>
      <c r="M1682" s="12"/>
      <c r="N1682" s="24"/>
    </row>
    <row r="1683" spans="12:14" x14ac:dyDescent="0.25">
      <c r="L1683" s="12"/>
      <c r="M1683" s="12"/>
      <c r="N1683" s="24"/>
    </row>
    <row r="1684" spans="12:14" x14ac:dyDescent="0.25">
      <c r="L1684" s="12"/>
      <c r="M1684" s="12"/>
      <c r="N1684" s="24"/>
    </row>
    <row r="1685" spans="12:14" x14ac:dyDescent="0.25">
      <c r="L1685" s="12"/>
      <c r="M1685" s="12"/>
      <c r="N1685" s="24"/>
    </row>
    <row r="1686" spans="12:14" x14ac:dyDescent="0.25">
      <c r="L1686" s="12"/>
      <c r="M1686" s="12"/>
      <c r="N1686" s="24"/>
    </row>
    <row r="1687" spans="12:14" x14ac:dyDescent="0.25">
      <c r="L1687" s="12"/>
      <c r="M1687" s="12"/>
      <c r="N1687" s="24"/>
    </row>
    <row r="1688" spans="12:14" x14ac:dyDescent="0.25">
      <c r="L1688" s="12"/>
      <c r="M1688" s="12"/>
      <c r="N1688" s="24"/>
    </row>
    <row r="1689" spans="12:14" x14ac:dyDescent="0.25">
      <c r="L1689" s="12"/>
      <c r="M1689" s="12"/>
      <c r="N1689" s="24"/>
    </row>
    <row r="1690" spans="12:14" x14ac:dyDescent="0.25">
      <c r="L1690" s="12"/>
      <c r="M1690" s="12"/>
      <c r="N1690" s="24"/>
    </row>
    <row r="1691" spans="12:14" x14ac:dyDescent="0.25">
      <c r="L1691" s="12"/>
      <c r="M1691" s="12"/>
      <c r="N1691" s="24"/>
    </row>
    <row r="1692" spans="12:14" x14ac:dyDescent="0.25">
      <c r="L1692" s="12"/>
      <c r="M1692" s="12"/>
      <c r="N1692" s="24"/>
    </row>
    <row r="1693" spans="12:14" x14ac:dyDescent="0.25">
      <c r="L1693" s="12"/>
      <c r="M1693" s="12"/>
      <c r="N1693" s="24"/>
    </row>
    <row r="1694" spans="12:14" x14ac:dyDescent="0.25">
      <c r="L1694" s="12"/>
      <c r="M1694" s="12"/>
      <c r="N1694" s="24"/>
    </row>
    <row r="1695" spans="12:14" x14ac:dyDescent="0.25">
      <c r="L1695" s="12"/>
      <c r="M1695" s="12"/>
      <c r="N1695" s="24"/>
    </row>
    <row r="1696" spans="12:14" x14ac:dyDescent="0.25">
      <c r="L1696" s="12"/>
      <c r="M1696" s="12"/>
      <c r="N1696" s="24"/>
    </row>
    <row r="1697" spans="12:14" x14ac:dyDescent="0.25">
      <c r="L1697" s="12"/>
      <c r="M1697" s="12"/>
      <c r="N1697" s="24"/>
    </row>
    <row r="1698" spans="12:14" x14ac:dyDescent="0.25">
      <c r="L1698" s="12"/>
      <c r="M1698" s="12"/>
      <c r="N1698" s="24"/>
    </row>
    <row r="1699" spans="12:14" x14ac:dyDescent="0.25">
      <c r="L1699" s="12"/>
      <c r="M1699" s="12"/>
      <c r="N1699" s="24"/>
    </row>
    <row r="1700" spans="12:14" x14ac:dyDescent="0.25">
      <c r="L1700" s="12"/>
      <c r="M1700" s="12"/>
      <c r="N1700" s="24"/>
    </row>
    <row r="1701" spans="12:14" x14ac:dyDescent="0.25">
      <c r="L1701" s="12"/>
      <c r="M1701" s="12"/>
      <c r="N1701" s="24"/>
    </row>
    <row r="1702" spans="12:14" x14ac:dyDescent="0.25">
      <c r="L1702" s="12"/>
      <c r="M1702" s="12"/>
      <c r="N1702" s="24"/>
    </row>
    <row r="1703" spans="12:14" x14ac:dyDescent="0.25">
      <c r="L1703" s="12"/>
      <c r="M1703" s="12"/>
      <c r="N1703" s="24"/>
    </row>
    <row r="1704" spans="12:14" x14ac:dyDescent="0.25">
      <c r="L1704" s="12"/>
      <c r="M1704" s="12"/>
      <c r="N1704" s="24"/>
    </row>
    <row r="1705" spans="12:14" x14ac:dyDescent="0.25">
      <c r="L1705" s="12"/>
      <c r="M1705" s="12"/>
      <c r="N1705" s="24"/>
    </row>
    <row r="1706" spans="12:14" x14ac:dyDescent="0.25">
      <c r="L1706" s="12"/>
      <c r="M1706" s="12"/>
      <c r="N1706" s="24"/>
    </row>
    <row r="1707" spans="12:14" x14ac:dyDescent="0.25">
      <c r="L1707" s="12"/>
      <c r="M1707" s="12"/>
      <c r="N1707" s="24"/>
    </row>
    <row r="1708" spans="12:14" x14ac:dyDescent="0.25">
      <c r="L1708" s="12"/>
      <c r="M1708" s="12"/>
      <c r="N1708" s="24"/>
    </row>
    <row r="1709" spans="12:14" x14ac:dyDescent="0.25">
      <c r="L1709" s="12"/>
      <c r="M1709" s="12"/>
      <c r="N1709" s="24"/>
    </row>
    <row r="1710" spans="12:14" x14ac:dyDescent="0.25">
      <c r="L1710" s="12"/>
      <c r="M1710" s="12"/>
      <c r="N1710" s="24"/>
    </row>
    <row r="1711" spans="12:14" x14ac:dyDescent="0.25">
      <c r="L1711" s="12"/>
      <c r="M1711" s="12"/>
      <c r="N1711" s="24"/>
    </row>
    <row r="1712" spans="12:14" x14ac:dyDescent="0.25">
      <c r="L1712" s="12"/>
      <c r="M1712" s="12"/>
      <c r="N1712" s="24"/>
    </row>
    <row r="1713" spans="12:14" x14ac:dyDescent="0.25">
      <c r="L1713" s="12"/>
      <c r="M1713" s="12"/>
      <c r="N1713" s="24"/>
    </row>
    <row r="1714" spans="12:14" x14ac:dyDescent="0.25">
      <c r="L1714" s="12"/>
      <c r="M1714" s="12"/>
      <c r="N1714" s="24"/>
    </row>
    <row r="1715" spans="12:14" x14ac:dyDescent="0.25">
      <c r="L1715" s="12"/>
      <c r="M1715" s="12"/>
      <c r="N1715" s="24"/>
    </row>
    <row r="1716" spans="12:14" x14ac:dyDescent="0.25">
      <c r="L1716" s="12"/>
      <c r="M1716" s="12"/>
      <c r="N1716" s="24"/>
    </row>
    <row r="1717" spans="12:14" x14ac:dyDescent="0.25">
      <c r="L1717" s="12"/>
      <c r="M1717" s="12"/>
      <c r="N1717" s="24"/>
    </row>
    <row r="1718" spans="12:14" x14ac:dyDescent="0.25">
      <c r="L1718" s="12"/>
      <c r="M1718" s="12"/>
      <c r="N1718" s="24"/>
    </row>
    <row r="1719" spans="12:14" x14ac:dyDescent="0.25">
      <c r="L1719" s="12"/>
      <c r="M1719" s="12"/>
      <c r="N1719" s="24"/>
    </row>
    <row r="1720" spans="12:14" x14ac:dyDescent="0.25">
      <c r="L1720" s="12"/>
      <c r="M1720" s="12"/>
      <c r="N1720" s="24"/>
    </row>
    <row r="1721" spans="12:14" x14ac:dyDescent="0.25">
      <c r="L1721" s="12"/>
      <c r="M1721" s="12"/>
      <c r="N1721" s="24"/>
    </row>
    <row r="1722" spans="12:14" x14ac:dyDescent="0.25">
      <c r="L1722" s="12"/>
      <c r="M1722" s="12"/>
      <c r="N1722" s="24"/>
    </row>
    <row r="1723" spans="12:14" x14ac:dyDescent="0.25">
      <c r="L1723" s="12"/>
      <c r="M1723" s="12"/>
      <c r="N1723" s="24"/>
    </row>
    <row r="1724" spans="12:14" x14ac:dyDescent="0.25">
      <c r="L1724" s="12"/>
      <c r="M1724" s="12"/>
      <c r="N1724" s="24"/>
    </row>
    <row r="1725" spans="12:14" x14ac:dyDescent="0.25">
      <c r="L1725" s="12"/>
      <c r="M1725" s="12"/>
      <c r="N1725" s="24"/>
    </row>
    <row r="1726" spans="12:14" x14ac:dyDescent="0.25">
      <c r="L1726" s="12"/>
      <c r="M1726" s="12"/>
      <c r="N1726" s="24"/>
    </row>
    <row r="1727" spans="12:14" x14ac:dyDescent="0.25">
      <c r="L1727" s="12"/>
      <c r="M1727" s="12"/>
      <c r="N1727" s="24"/>
    </row>
    <row r="1728" spans="12:14" x14ac:dyDescent="0.25">
      <c r="L1728" s="12"/>
      <c r="M1728" s="12"/>
      <c r="N1728" s="24"/>
    </row>
    <row r="1729" spans="12:14" x14ac:dyDescent="0.25">
      <c r="L1729" s="12"/>
      <c r="M1729" s="12"/>
      <c r="N1729" s="24"/>
    </row>
    <row r="1730" spans="12:14" x14ac:dyDescent="0.25">
      <c r="L1730" s="12"/>
      <c r="M1730" s="12"/>
      <c r="N1730" s="24"/>
    </row>
    <row r="1731" spans="12:14" x14ac:dyDescent="0.25">
      <c r="L1731" s="12"/>
      <c r="M1731" s="12"/>
      <c r="N1731" s="24"/>
    </row>
    <row r="1732" spans="12:14" x14ac:dyDescent="0.25">
      <c r="L1732" s="12"/>
      <c r="M1732" s="12"/>
      <c r="N1732" s="24"/>
    </row>
    <row r="1733" spans="12:14" x14ac:dyDescent="0.25">
      <c r="L1733" s="12"/>
      <c r="M1733" s="12"/>
      <c r="N1733" s="24"/>
    </row>
    <row r="1734" spans="12:14" x14ac:dyDescent="0.25">
      <c r="L1734" s="12"/>
      <c r="M1734" s="12"/>
      <c r="N1734" s="24"/>
    </row>
    <row r="1735" spans="12:14" x14ac:dyDescent="0.25">
      <c r="L1735" s="12"/>
      <c r="M1735" s="12"/>
      <c r="N1735" s="24"/>
    </row>
    <row r="1736" spans="12:14" x14ac:dyDescent="0.25">
      <c r="L1736" s="12"/>
      <c r="M1736" s="12"/>
      <c r="N1736" s="24"/>
    </row>
    <row r="1737" spans="12:14" x14ac:dyDescent="0.25">
      <c r="L1737" s="12"/>
      <c r="M1737" s="12"/>
      <c r="N1737" s="24"/>
    </row>
    <row r="1738" spans="12:14" x14ac:dyDescent="0.25">
      <c r="L1738" s="12"/>
      <c r="M1738" s="12"/>
      <c r="N1738" s="24"/>
    </row>
    <row r="1739" spans="12:14" x14ac:dyDescent="0.25">
      <c r="L1739" s="12"/>
      <c r="M1739" s="12"/>
      <c r="N1739" s="24"/>
    </row>
    <row r="1740" spans="12:14" x14ac:dyDescent="0.25">
      <c r="L1740" s="12"/>
      <c r="M1740" s="12"/>
      <c r="N1740" s="24"/>
    </row>
    <row r="1741" spans="12:14" x14ac:dyDescent="0.25">
      <c r="L1741" s="12"/>
      <c r="M1741" s="12"/>
      <c r="N1741" s="24"/>
    </row>
    <row r="1742" spans="12:14" x14ac:dyDescent="0.25">
      <c r="L1742" s="12"/>
      <c r="M1742" s="12"/>
      <c r="N1742" s="24"/>
    </row>
    <row r="1743" spans="12:14" x14ac:dyDescent="0.25">
      <c r="L1743" s="12"/>
      <c r="M1743" s="12"/>
      <c r="N1743" s="24"/>
    </row>
    <row r="1744" spans="12:14" x14ac:dyDescent="0.25">
      <c r="L1744" s="12"/>
      <c r="M1744" s="12"/>
      <c r="N1744" s="24"/>
    </row>
    <row r="1745" spans="12:14" x14ac:dyDescent="0.25">
      <c r="L1745" s="12"/>
      <c r="M1745" s="12"/>
      <c r="N1745" s="24"/>
    </row>
    <row r="1746" spans="12:14" x14ac:dyDescent="0.25">
      <c r="L1746" s="12"/>
      <c r="M1746" s="12"/>
      <c r="N1746" s="24"/>
    </row>
    <row r="1747" spans="12:14" x14ac:dyDescent="0.25">
      <c r="L1747" s="12"/>
      <c r="M1747" s="12"/>
      <c r="N1747" s="24"/>
    </row>
    <row r="1748" spans="12:14" x14ac:dyDescent="0.25">
      <c r="L1748" s="12"/>
      <c r="M1748" s="12"/>
      <c r="N1748" s="24"/>
    </row>
    <row r="1749" spans="12:14" x14ac:dyDescent="0.25">
      <c r="L1749" s="12"/>
      <c r="M1749" s="12"/>
      <c r="N1749" s="24"/>
    </row>
    <row r="1750" spans="12:14" x14ac:dyDescent="0.25">
      <c r="L1750" s="12"/>
      <c r="M1750" s="12"/>
      <c r="N1750" s="24"/>
    </row>
    <row r="1751" spans="12:14" x14ac:dyDescent="0.25">
      <c r="L1751" s="12"/>
      <c r="M1751" s="12"/>
      <c r="N1751" s="24"/>
    </row>
    <row r="1752" spans="12:14" x14ac:dyDescent="0.25">
      <c r="L1752" s="12"/>
      <c r="M1752" s="12"/>
      <c r="N1752" s="24"/>
    </row>
    <row r="1753" spans="12:14" x14ac:dyDescent="0.25">
      <c r="L1753" s="12"/>
      <c r="M1753" s="12"/>
      <c r="N1753" s="24"/>
    </row>
    <row r="1754" spans="12:14" x14ac:dyDescent="0.25">
      <c r="L1754" s="12"/>
      <c r="M1754" s="12"/>
      <c r="N1754" s="24"/>
    </row>
    <row r="1755" spans="12:14" x14ac:dyDescent="0.25">
      <c r="L1755" s="12"/>
      <c r="M1755" s="12"/>
      <c r="N1755" s="24"/>
    </row>
    <row r="1756" spans="12:14" x14ac:dyDescent="0.25">
      <c r="L1756" s="12"/>
      <c r="M1756" s="12"/>
      <c r="N1756" s="24"/>
    </row>
    <row r="1757" spans="12:14" x14ac:dyDescent="0.25">
      <c r="L1757" s="12"/>
      <c r="M1757" s="12"/>
      <c r="N1757" s="24"/>
    </row>
    <row r="1758" spans="12:14" x14ac:dyDescent="0.25">
      <c r="L1758" s="12"/>
      <c r="M1758" s="12"/>
      <c r="N1758" s="24"/>
    </row>
    <row r="1759" spans="12:14" x14ac:dyDescent="0.25">
      <c r="L1759" s="12"/>
      <c r="M1759" s="12"/>
      <c r="N1759" s="24"/>
    </row>
    <row r="1760" spans="12:14" x14ac:dyDescent="0.25">
      <c r="L1760" s="12"/>
      <c r="M1760" s="12"/>
      <c r="N1760" s="24"/>
    </row>
    <row r="1761" spans="12:14" x14ac:dyDescent="0.25">
      <c r="L1761" s="12"/>
      <c r="M1761" s="12"/>
      <c r="N1761" s="24"/>
    </row>
    <row r="1762" spans="12:14" x14ac:dyDescent="0.25">
      <c r="L1762" s="12"/>
      <c r="M1762" s="12"/>
      <c r="N1762" s="24"/>
    </row>
    <row r="1763" spans="12:14" x14ac:dyDescent="0.25">
      <c r="L1763" s="12"/>
      <c r="M1763" s="12"/>
      <c r="N1763" s="24"/>
    </row>
    <row r="1764" spans="12:14" x14ac:dyDescent="0.25">
      <c r="L1764" s="12"/>
      <c r="M1764" s="12"/>
      <c r="N1764" s="24"/>
    </row>
    <row r="1765" spans="12:14" x14ac:dyDescent="0.25">
      <c r="L1765" s="12"/>
      <c r="M1765" s="12"/>
      <c r="N1765" s="24"/>
    </row>
    <row r="1766" spans="12:14" x14ac:dyDescent="0.25">
      <c r="L1766" s="12"/>
      <c r="M1766" s="12"/>
      <c r="N1766" s="24"/>
    </row>
    <row r="1767" spans="12:14" x14ac:dyDescent="0.25">
      <c r="L1767" s="12"/>
      <c r="M1767" s="12"/>
      <c r="N1767" s="24"/>
    </row>
    <row r="1768" spans="12:14" x14ac:dyDescent="0.25">
      <c r="L1768" s="12"/>
      <c r="M1768" s="12"/>
      <c r="N1768" s="24"/>
    </row>
    <row r="1769" spans="12:14" x14ac:dyDescent="0.25">
      <c r="L1769" s="12"/>
      <c r="M1769" s="12"/>
      <c r="N1769" s="24"/>
    </row>
    <row r="1770" spans="12:14" x14ac:dyDescent="0.25">
      <c r="L1770" s="12"/>
      <c r="M1770" s="12"/>
      <c r="N1770" s="24"/>
    </row>
    <row r="1771" spans="12:14" x14ac:dyDescent="0.25">
      <c r="L1771" s="12"/>
      <c r="M1771" s="12"/>
      <c r="N1771" s="24"/>
    </row>
    <row r="1772" spans="12:14" x14ac:dyDescent="0.25">
      <c r="L1772" s="12"/>
      <c r="M1772" s="12"/>
      <c r="N1772" s="24"/>
    </row>
    <row r="1773" spans="12:14" x14ac:dyDescent="0.25">
      <c r="L1773" s="12"/>
      <c r="M1773" s="12"/>
      <c r="N1773" s="24"/>
    </row>
    <row r="1774" spans="12:14" x14ac:dyDescent="0.25">
      <c r="L1774" s="12"/>
      <c r="M1774" s="12"/>
      <c r="N1774" s="24"/>
    </row>
    <row r="1775" spans="12:14" x14ac:dyDescent="0.25">
      <c r="L1775" s="12"/>
      <c r="M1775" s="12"/>
      <c r="N1775" s="24"/>
    </row>
    <row r="1776" spans="12:14" x14ac:dyDescent="0.25">
      <c r="L1776" s="12"/>
      <c r="M1776" s="12"/>
      <c r="N1776" s="24"/>
    </row>
    <row r="1777" spans="12:14" x14ac:dyDescent="0.25">
      <c r="L1777" s="12"/>
      <c r="M1777" s="12"/>
      <c r="N1777" s="24"/>
    </row>
    <row r="1778" spans="12:14" x14ac:dyDescent="0.25">
      <c r="L1778" s="12"/>
      <c r="M1778" s="12"/>
      <c r="N1778" s="24"/>
    </row>
    <row r="1779" spans="12:14" x14ac:dyDescent="0.25">
      <c r="L1779" s="12"/>
      <c r="M1779" s="12"/>
      <c r="N1779" s="24"/>
    </row>
    <row r="1780" spans="12:14" x14ac:dyDescent="0.25">
      <c r="L1780" s="12"/>
      <c r="M1780" s="12"/>
      <c r="N1780" s="24"/>
    </row>
    <row r="1781" spans="12:14" x14ac:dyDescent="0.25">
      <c r="L1781" s="12"/>
      <c r="M1781" s="12"/>
      <c r="N1781" s="24"/>
    </row>
    <row r="1782" spans="12:14" x14ac:dyDescent="0.25">
      <c r="L1782" s="12"/>
      <c r="M1782" s="12"/>
      <c r="N1782" s="24"/>
    </row>
    <row r="1783" spans="12:14" x14ac:dyDescent="0.25">
      <c r="L1783" s="12"/>
      <c r="M1783" s="12"/>
      <c r="N1783" s="24"/>
    </row>
    <row r="1784" spans="12:14" x14ac:dyDescent="0.25">
      <c r="L1784" s="12"/>
      <c r="M1784" s="12"/>
      <c r="N1784" s="24"/>
    </row>
    <row r="1785" spans="12:14" x14ac:dyDescent="0.25">
      <c r="L1785" s="12"/>
      <c r="M1785" s="12"/>
      <c r="N1785" s="24"/>
    </row>
    <row r="1786" spans="12:14" x14ac:dyDescent="0.25">
      <c r="L1786" s="12"/>
      <c r="M1786" s="12"/>
      <c r="N1786" s="24"/>
    </row>
    <row r="1787" spans="12:14" x14ac:dyDescent="0.25">
      <c r="L1787" s="12"/>
      <c r="M1787" s="12"/>
      <c r="N1787" s="24"/>
    </row>
    <row r="1788" spans="12:14" x14ac:dyDescent="0.25">
      <c r="L1788" s="12"/>
      <c r="M1788" s="12"/>
      <c r="N1788" s="24"/>
    </row>
    <row r="1789" spans="12:14" x14ac:dyDescent="0.25">
      <c r="L1789" s="12"/>
      <c r="M1789" s="12"/>
      <c r="N1789" s="24"/>
    </row>
    <row r="1790" spans="12:14" x14ac:dyDescent="0.25">
      <c r="L1790" s="12"/>
      <c r="M1790" s="12"/>
      <c r="N1790" s="24"/>
    </row>
    <row r="1791" spans="12:14" x14ac:dyDescent="0.25">
      <c r="L1791" s="12"/>
      <c r="M1791" s="12"/>
      <c r="N1791" s="24"/>
    </row>
    <row r="1792" spans="12:14" x14ac:dyDescent="0.25">
      <c r="L1792" s="12"/>
      <c r="M1792" s="12"/>
      <c r="N1792" s="24"/>
    </row>
    <row r="1793" spans="12:14" x14ac:dyDescent="0.25">
      <c r="L1793" s="12"/>
      <c r="M1793" s="12"/>
      <c r="N1793" s="24"/>
    </row>
    <row r="1794" spans="12:14" x14ac:dyDescent="0.25">
      <c r="L1794" s="12"/>
      <c r="M1794" s="12"/>
      <c r="N1794" s="24"/>
    </row>
    <row r="1795" spans="12:14" x14ac:dyDescent="0.25">
      <c r="L1795" s="12"/>
      <c r="M1795" s="12"/>
      <c r="N1795" s="24"/>
    </row>
    <row r="1796" spans="12:14" x14ac:dyDescent="0.25">
      <c r="L1796" s="12"/>
      <c r="M1796" s="12"/>
      <c r="N1796" s="24"/>
    </row>
    <row r="1797" spans="12:14" x14ac:dyDescent="0.25">
      <c r="L1797" s="12"/>
      <c r="M1797" s="12"/>
      <c r="N1797" s="24"/>
    </row>
    <row r="1798" spans="12:14" x14ac:dyDescent="0.25">
      <c r="L1798" s="12"/>
      <c r="M1798" s="12"/>
      <c r="N1798" s="24"/>
    </row>
    <row r="1799" spans="12:14" x14ac:dyDescent="0.25">
      <c r="L1799" s="12"/>
      <c r="M1799" s="12"/>
      <c r="N1799" s="24"/>
    </row>
    <row r="1800" spans="12:14" x14ac:dyDescent="0.25">
      <c r="L1800" s="12"/>
      <c r="M1800" s="12"/>
      <c r="N1800" s="24"/>
    </row>
    <row r="1801" spans="12:14" x14ac:dyDescent="0.25">
      <c r="L1801" s="12"/>
      <c r="M1801" s="12"/>
      <c r="N1801" s="24"/>
    </row>
    <row r="1802" spans="12:14" x14ac:dyDescent="0.25">
      <c r="L1802" s="12"/>
      <c r="M1802" s="12"/>
      <c r="N1802" s="24"/>
    </row>
    <row r="1803" spans="12:14" x14ac:dyDescent="0.25">
      <c r="L1803" s="12"/>
      <c r="M1803" s="12"/>
      <c r="N1803" s="24"/>
    </row>
    <row r="1804" spans="12:14" x14ac:dyDescent="0.25">
      <c r="L1804" s="12"/>
      <c r="M1804" s="12"/>
      <c r="N1804" s="24"/>
    </row>
    <row r="1805" spans="12:14" x14ac:dyDescent="0.25">
      <c r="L1805" s="12"/>
      <c r="M1805" s="12"/>
      <c r="N1805" s="24"/>
    </row>
    <row r="1806" spans="12:14" x14ac:dyDescent="0.25">
      <c r="L1806" s="12"/>
      <c r="M1806" s="12"/>
      <c r="N1806" s="24"/>
    </row>
    <row r="1807" spans="12:14" x14ac:dyDescent="0.25">
      <c r="L1807" s="12"/>
      <c r="M1807" s="12"/>
      <c r="N1807" s="24"/>
    </row>
    <row r="1808" spans="12:14" x14ac:dyDescent="0.25">
      <c r="L1808" s="12"/>
      <c r="M1808" s="12"/>
      <c r="N1808" s="24"/>
    </row>
    <row r="1809" spans="12:14" x14ac:dyDescent="0.25">
      <c r="L1809" s="12"/>
      <c r="M1809" s="12"/>
      <c r="N1809" s="24"/>
    </row>
    <row r="1810" spans="12:14" x14ac:dyDescent="0.25">
      <c r="L1810" s="12"/>
      <c r="M1810" s="12"/>
      <c r="N1810" s="24"/>
    </row>
    <row r="1811" spans="12:14" x14ac:dyDescent="0.25">
      <c r="L1811" s="12"/>
      <c r="M1811" s="12"/>
      <c r="N1811" s="24"/>
    </row>
    <row r="1812" spans="12:14" x14ac:dyDescent="0.25">
      <c r="L1812" s="12"/>
      <c r="M1812" s="12"/>
      <c r="N1812" s="24"/>
    </row>
    <row r="1813" spans="12:14" x14ac:dyDescent="0.25">
      <c r="L1813" s="12"/>
      <c r="M1813" s="12"/>
      <c r="N1813" s="24"/>
    </row>
    <row r="1814" spans="12:14" x14ac:dyDescent="0.25">
      <c r="L1814" s="12"/>
      <c r="M1814" s="12"/>
      <c r="N1814" s="24"/>
    </row>
    <row r="1815" spans="12:14" x14ac:dyDescent="0.25">
      <c r="L1815" s="12"/>
      <c r="M1815" s="12"/>
      <c r="N1815" s="24"/>
    </row>
    <row r="1816" spans="12:14" x14ac:dyDescent="0.25">
      <c r="L1816" s="12"/>
      <c r="M1816" s="12"/>
      <c r="N1816" s="24"/>
    </row>
    <row r="1817" spans="12:14" x14ac:dyDescent="0.25">
      <c r="L1817" s="12"/>
      <c r="M1817" s="12"/>
      <c r="N1817" s="24"/>
    </row>
    <row r="1818" spans="12:14" x14ac:dyDescent="0.25">
      <c r="L1818" s="12"/>
      <c r="M1818" s="12"/>
      <c r="N1818" s="24"/>
    </row>
    <row r="1819" spans="12:14" x14ac:dyDescent="0.25">
      <c r="L1819" s="12"/>
      <c r="M1819" s="12"/>
      <c r="N1819" s="24"/>
    </row>
    <row r="1820" spans="12:14" x14ac:dyDescent="0.25">
      <c r="L1820" s="12"/>
      <c r="M1820" s="12"/>
      <c r="N1820" s="24"/>
    </row>
    <row r="1821" spans="12:14" x14ac:dyDescent="0.25">
      <c r="L1821" s="12"/>
      <c r="M1821" s="12"/>
      <c r="N1821" s="24"/>
    </row>
    <row r="1822" spans="12:14" x14ac:dyDescent="0.25">
      <c r="L1822" s="12"/>
      <c r="M1822" s="12"/>
      <c r="N1822" s="24"/>
    </row>
    <row r="1823" spans="12:14" x14ac:dyDescent="0.25">
      <c r="L1823" s="12"/>
      <c r="M1823" s="12"/>
      <c r="N1823" s="24"/>
    </row>
    <row r="1824" spans="12:14" x14ac:dyDescent="0.25">
      <c r="L1824" s="12"/>
      <c r="M1824" s="12"/>
      <c r="N1824" s="24"/>
    </row>
    <row r="1825" spans="12:14" x14ac:dyDescent="0.25">
      <c r="L1825" s="12"/>
      <c r="M1825" s="12"/>
      <c r="N1825" s="24"/>
    </row>
    <row r="1826" spans="12:14" x14ac:dyDescent="0.25">
      <c r="L1826" s="12"/>
      <c r="M1826" s="12"/>
      <c r="N1826" s="24"/>
    </row>
    <row r="1827" spans="12:14" x14ac:dyDescent="0.25">
      <c r="L1827" s="12"/>
      <c r="M1827" s="12"/>
      <c r="N1827" s="24"/>
    </row>
    <row r="1828" spans="12:14" x14ac:dyDescent="0.25">
      <c r="L1828" s="12"/>
      <c r="M1828" s="12"/>
      <c r="N1828" s="24"/>
    </row>
    <row r="1829" spans="12:14" x14ac:dyDescent="0.25">
      <c r="L1829" s="12"/>
      <c r="M1829" s="12"/>
      <c r="N1829" s="24"/>
    </row>
    <row r="1830" spans="12:14" x14ac:dyDescent="0.25">
      <c r="L1830" s="12"/>
      <c r="M1830" s="12"/>
      <c r="N1830" s="24"/>
    </row>
    <row r="1831" spans="12:14" x14ac:dyDescent="0.25">
      <c r="L1831" s="12"/>
      <c r="M1831" s="12"/>
      <c r="N1831" s="24"/>
    </row>
    <row r="1832" spans="12:14" x14ac:dyDescent="0.25">
      <c r="L1832" s="12"/>
      <c r="M1832" s="12"/>
      <c r="N1832" s="24"/>
    </row>
    <row r="1833" spans="12:14" x14ac:dyDescent="0.25">
      <c r="L1833" s="12"/>
      <c r="M1833" s="12"/>
      <c r="N1833" s="24"/>
    </row>
    <row r="1834" spans="12:14" x14ac:dyDescent="0.25">
      <c r="L1834" s="12"/>
      <c r="M1834" s="12"/>
      <c r="N1834" s="24"/>
    </row>
    <row r="1835" spans="12:14" x14ac:dyDescent="0.25">
      <c r="L1835" s="12"/>
      <c r="M1835" s="12"/>
      <c r="N1835" s="24"/>
    </row>
    <row r="1836" spans="12:14" x14ac:dyDescent="0.25">
      <c r="L1836" s="12"/>
      <c r="M1836" s="12"/>
      <c r="N1836" s="24"/>
    </row>
    <row r="1837" spans="12:14" x14ac:dyDescent="0.25">
      <c r="L1837" s="12"/>
      <c r="M1837" s="12"/>
      <c r="N1837" s="24"/>
    </row>
    <row r="1838" spans="12:14" x14ac:dyDescent="0.25">
      <c r="L1838" s="12"/>
      <c r="M1838" s="12"/>
      <c r="N1838" s="24"/>
    </row>
    <row r="1839" spans="12:14" x14ac:dyDescent="0.25">
      <c r="L1839" s="12"/>
      <c r="M1839" s="12"/>
      <c r="N1839" s="24"/>
    </row>
    <row r="1840" spans="12:14" x14ac:dyDescent="0.25">
      <c r="L1840" s="12"/>
      <c r="M1840" s="12"/>
      <c r="N1840" s="24"/>
    </row>
    <row r="1841" spans="12:14" x14ac:dyDescent="0.25">
      <c r="L1841" s="12"/>
      <c r="M1841" s="12"/>
      <c r="N1841" s="24"/>
    </row>
    <row r="1842" spans="12:14" x14ac:dyDescent="0.25">
      <c r="L1842" s="12"/>
      <c r="M1842" s="12"/>
      <c r="N1842" s="24"/>
    </row>
    <row r="1843" spans="12:14" x14ac:dyDescent="0.25">
      <c r="L1843" s="12"/>
      <c r="M1843" s="12"/>
      <c r="N1843" s="24"/>
    </row>
    <row r="1844" spans="12:14" x14ac:dyDescent="0.25">
      <c r="L1844" s="12"/>
      <c r="M1844" s="12"/>
      <c r="N1844" s="24"/>
    </row>
    <row r="1845" spans="12:14" x14ac:dyDescent="0.25">
      <c r="L1845" s="12"/>
      <c r="M1845" s="12"/>
      <c r="N1845" s="24"/>
    </row>
    <row r="1846" spans="12:14" x14ac:dyDescent="0.25">
      <c r="L1846" s="12"/>
      <c r="M1846" s="12"/>
      <c r="N1846" s="24"/>
    </row>
    <row r="1847" spans="12:14" x14ac:dyDescent="0.25">
      <c r="L1847" s="12"/>
      <c r="M1847" s="12"/>
      <c r="N1847" s="24"/>
    </row>
    <row r="1848" spans="12:14" x14ac:dyDescent="0.25">
      <c r="L1848" s="12"/>
      <c r="M1848" s="12"/>
      <c r="N1848" s="24"/>
    </row>
    <row r="1849" spans="12:14" x14ac:dyDescent="0.25">
      <c r="L1849" s="12"/>
      <c r="M1849" s="12"/>
      <c r="N1849" s="24"/>
    </row>
    <row r="1850" spans="12:14" x14ac:dyDescent="0.25">
      <c r="L1850" s="12"/>
      <c r="M1850" s="12"/>
      <c r="N1850" s="24"/>
    </row>
    <row r="1851" spans="12:14" x14ac:dyDescent="0.25">
      <c r="L1851" s="12"/>
      <c r="M1851" s="12"/>
      <c r="N1851" s="24"/>
    </row>
    <row r="1852" spans="12:14" x14ac:dyDescent="0.25">
      <c r="L1852" s="12"/>
      <c r="M1852" s="12"/>
      <c r="N1852" s="24"/>
    </row>
    <row r="1853" spans="12:14" x14ac:dyDescent="0.25">
      <c r="L1853" s="12"/>
      <c r="M1853" s="12"/>
      <c r="N1853" s="24"/>
    </row>
    <row r="1854" spans="12:14" x14ac:dyDescent="0.25">
      <c r="L1854" s="12"/>
      <c r="M1854" s="12"/>
      <c r="N1854" s="24"/>
    </row>
    <row r="1855" spans="12:14" x14ac:dyDescent="0.25">
      <c r="L1855" s="12"/>
      <c r="M1855" s="12"/>
      <c r="N1855" s="24"/>
    </row>
    <row r="1856" spans="12:14" x14ac:dyDescent="0.25">
      <c r="L1856" s="12"/>
      <c r="M1856" s="12"/>
      <c r="N1856" s="24"/>
    </row>
    <row r="1857" spans="12:14" x14ac:dyDescent="0.25">
      <c r="L1857" s="12"/>
      <c r="M1857" s="12"/>
      <c r="N1857" s="24"/>
    </row>
    <row r="1858" spans="12:14" x14ac:dyDescent="0.25">
      <c r="L1858" s="12"/>
      <c r="M1858" s="12"/>
      <c r="N1858" s="24"/>
    </row>
    <row r="1859" spans="12:14" x14ac:dyDescent="0.25">
      <c r="L1859" s="12"/>
      <c r="M1859" s="12"/>
      <c r="N1859" s="24"/>
    </row>
    <row r="1860" spans="12:14" x14ac:dyDescent="0.25">
      <c r="L1860" s="12"/>
      <c r="M1860" s="12"/>
      <c r="N1860" s="24"/>
    </row>
    <row r="1861" spans="12:14" x14ac:dyDescent="0.25">
      <c r="L1861" s="12"/>
      <c r="M1861" s="12"/>
      <c r="N1861" s="24"/>
    </row>
    <row r="1862" spans="12:14" x14ac:dyDescent="0.25">
      <c r="L1862" s="12"/>
      <c r="M1862" s="12"/>
      <c r="N1862" s="24"/>
    </row>
    <row r="1863" spans="12:14" x14ac:dyDescent="0.25">
      <c r="L1863" s="12"/>
      <c r="M1863" s="12"/>
      <c r="N1863" s="24"/>
    </row>
    <row r="1864" spans="12:14" x14ac:dyDescent="0.25">
      <c r="L1864" s="12"/>
      <c r="M1864" s="12"/>
      <c r="N1864" s="24"/>
    </row>
    <row r="1865" spans="12:14" x14ac:dyDescent="0.25">
      <c r="L1865" s="12"/>
      <c r="M1865" s="12"/>
      <c r="N1865" s="24"/>
    </row>
    <row r="1866" spans="12:14" x14ac:dyDescent="0.25">
      <c r="L1866" s="12"/>
      <c r="M1866" s="12"/>
      <c r="N1866" s="24"/>
    </row>
    <row r="1867" spans="12:14" x14ac:dyDescent="0.25">
      <c r="L1867" s="12"/>
      <c r="M1867" s="12"/>
      <c r="N1867" s="24"/>
    </row>
    <row r="1868" spans="12:14" x14ac:dyDescent="0.25">
      <c r="L1868" s="12"/>
      <c r="M1868" s="12"/>
      <c r="N1868" s="24"/>
    </row>
    <row r="1869" spans="12:14" x14ac:dyDescent="0.25">
      <c r="L1869" s="12"/>
      <c r="M1869" s="12"/>
      <c r="N1869" s="24"/>
    </row>
    <row r="1870" spans="12:14" x14ac:dyDescent="0.25">
      <c r="L1870" s="12"/>
      <c r="M1870" s="12"/>
      <c r="N1870" s="24"/>
    </row>
    <row r="1871" spans="12:14" x14ac:dyDescent="0.25">
      <c r="L1871" s="12"/>
      <c r="M1871" s="12"/>
      <c r="N1871" s="24"/>
    </row>
    <row r="1872" spans="12:14" x14ac:dyDescent="0.25">
      <c r="L1872" s="12"/>
      <c r="M1872" s="12"/>
      <c r="N1872" s="24"/>
    </row>
    <row r="1873" spans="12:14" x14ac:dyDescent="0.25">
      <c r="L1873" s="12"/>
      <c r="M1873" s="12"/>
      <c r="N1873" s="24"/>
    </row>
    <row r="1874" spans="12:14" x14ac:dyDescent="0.25">
      <c r="L1874" s="12"/>
      <c r="M1874" s="12"/>
      <c r="N1874" s="24"/>
    </row>
    <row r="1875" spans="12:14" x14ac:dyDescent="0.25">
      <c r="L1875" s="12"/>
      <c r="M1875" s="12"/>
      <c r="N1875" s="24"/>
    </row>
    <row r="1876" spans="12:14" x14ac:dyDescent="0.25">
      <c r="L1876" s="12"/>
      <c r="M1876" s="12"/>
      <c r="N1876" s="24"/>
    </row>
    <row r="1877" spans="12:14" x14ac:dyDescent="0.25">
      <c r="L1877" s="12"/>
      <c r="M1877" s="12"/>
      <c r="N1877" s="24"/>
    </row>
    <row r="1878" spans="12:14" x14ac:dyDescent="0.25">
      <c r="L1878" s="12"/>
      <c r="M1878" s="12"/>
      <c r="N1878" s="24"/>
    </row>
    <row r="1879" spans="12:14" x14ac:dyDescent="0.25">
      <c r="L1879" s="12"/>
      <c r="M1879" s="12"/>
      <c r="N1879" s="24"/>
    </row>
    <row r="1880" spans="12:14" x14ac:dyDescent="0.25">
      <c r="L1880" s="12"/>
      <c r="M1880" s="12"/>
      <c r="N1880" s="24"/>
    </row>
    <row r="1881" spans="12:14" x14ac:dyDescent="0.25">
      <c r="L1881" s="12"/>
      <c r="M1881" s="12"/>
      <c r="N1881" s="24"/>
    </row>
    <row r="1882" spans="12:14" x14ac:dyDescent="0.25">
      <c r="L1882" s="12"/>
      <c r="M1882" s="12"/>
      <c r="N1882" s="24"/>
    </row>
    <row r="1883" spans="12:14" x14ac:dyDescent="0.25">
      <c r="L1883" s="12"/>
      <c r="M1883" s="12"/>
      <c r="N1883" s="24"/>
    </row>
    <row r="1884" spans="12:14" x14ac:dyDescent="0.25">
      <c r="L1884" s="12"/>
      <c r="M1884" s="12"/>
      <c r="N1884" s="24"/>
    </row>
    <row r="1885" spans="12:14" x14ac:dyDescent="0.25">
      <c r="L1885" s="12"/>
      <c r="M1885" s="12"/>
      <c r="N1885" s="24"/>
    </row>
    <row r="1886" spans="12:14" x14ac:dyDescent="0.25">
      <c r="L1886" s="12"/>
      <c r="M1886" s="12"/>
      <c r="N1886" s="24"/>
    </row>
    <row r="1887" spans="12:14" x14ac:dyDescent="0.25">
      <c r="L1887" s="12"/>
      <c r="M1887" s="12"/>
      <c r="N1887" s="24"/>
    </row>
    <row r="1888" spans="12:14" x14ac:dyDescent="0.25">
      <c r="L1888" s="12"/>
      <c r="M1888" s="12"/>
      <c r="N1888" s="24"/>
    </row>
    <row r="1889" spans="12:14" x14ac:dyDescent="0.25">
      <c r="L1889" s="12"/>
      <c r="M1889" s="12"/>
      <c r="N1889" s="24"/>
    </row>
    <row r="1890" spans="12:14" x14ac:dyDescent="0.25">
      <c r="L1890" s="12"/>
      <c r="M1890" s="12"/>
      <c r="N1890" s="24"/>
    </row>
    <row r="1891" spans="12:14" x14ac:dyDescent="0.25">
      <c r="L1891" s="12"/>
      <c r="M1891" s="12"/>
      <c r="N1891" s="24"/>
    </row>
    <row r="1892" spans="12:14" x14ac:dyDescent="0.25">
      <c r="L1892" s="12"/>
      <c r="M1892" s="12"/>
      <c r="N1892" s="24"/>
    </row>
    <row r="1893" spans="12:14" x14ac:dyDescent="0.25">
      <c r="L1893" s="12"/>
      <c r="M1893" s="12"/>
      <c r="N1893" s="24"/>
    </row>
    <row r="1894" spans="12:14" x14ac:dyDescent="0.25">
      <c r="L1894" s="12"/>
      <c r="M1894" s="12"/>
      <c r="N1894" s="24"/>
    </row>
    <row r="1895" spans="12:14" x14ac:dyDescent="0.25">
      <c r="L1895" s="12"/>
      <c r="M1895" s="12"/>
      <c r="N1895" s="24"/>
    </row>
    <row r="1896" spans="12:14" x14ac:dyDescent="0.25">
      <c r="L1896" s="12"/>
      <c r="M1896" s="12"/>
      <c r="N1896" s="24"/>
    </row>
    <row r="1897" spans="12:14" x14ac:dyDescent="0.25">
      <c r="L1897" s="12"/>
      <c r="M1897" s="12"/>
      <c r="N1897" s="24"/>
    </row>
    <row r="1898" spans="12:14" x14ac:dyDescent="0.25">
      <c r="L1898" s="12"/>
      <c r="M1898" s="12"/>
      <c r="N1898" s="24"/>
    </row>
    <row r="1899" spans="12:14" x14ac:dyDescent="0.25">
      <c r="L1899" s="12"/>
      <c r="M1899" s="12"/>
      <c r="N1899" s="24"/>
    </row>
    <row r="1900" spans="12:14" x14ac:dyDescent="0.25">
      <c r="L1900" s="12"/>
      <c r="M1900" s="12"/>
      <c r="N1900" s="24"/>
    </row>
    <row r="1901" spans="12:14" x14ac:dyDescent="0.25">
      <c r="L1901" s="12"/>
      <c r="M1901" s="12"/>
      <c r="N1901" s="24"/>
    </row>
    <row r="1902" spans="12:14" x14ac:dyDescent="0.25">
      <c r="L1902" s="12"/>
      <c r="M1902" s="12"/>
      <c r="N1902" s="24"/>
    </row>
    <row r="1903" spans="12:14" x14ac:dyDescent="0.25">
      <c r="L1903" s="12"/>
      <c r="M1903" s="12"/>
      <c r="N1903" s="24"/>
    </row>
    <row r="1904" spans="12:14" x14ac:dyDescent="0.25">
      <c r="L1904" s="12"/>
      <c r="M1904" s="12"/>
      <c r="N1904" s="24"/>
    </row>
    <row r="1905" spans="12:14" x14ac:dyDescent="0.25">
      <c r="L1905" s="12"/>
      <c r="M1905" s="12"/>
      <c r="N1905" s="24"/>
    </row>
    <row r="1906" spans="12:14" x14ac:dyDescent="0.25">
      <c r="L1906" s="12"/>
      <c r="M1906" s="12"/>
      <c r="N1906" s="24"/>
    </row>
    <row r="1907" spans="12:14" x14ac:dyDescent="0.25">
      <c r="L1907" s="12"/>
      <c r="M1907" s="12"/>
      <c r="N1907" s="24"/>
    </row>
    <row r="1908" spans="12:14" x14ac:dyDescent="0.25">
      <c r="L1908" s="12"/>
      <c r="M1908" s="12"/>
      <c r="N1908" s="24"/>
    </row>
    <row r="1909" spans="12:14" x14ac:dyDescent="0.25">
      <c r="L1909" s="12"/>
      <c r="M1909" s="12"/>
      <c r="N1909" s="24"/>
    </row>
    <row r="1910" spans="12:14" x14ac:dyDescent="0.25">
      <c r="L1910" s="12"/>
      <c r="M1910" s="12"/>
      <c r="N1910" s="24"/>
    </row>
    <row r="1911" spans="12:14" x14ac:dyDescent="0.25">
      <c r="L1911" s="12"/>
      <c r="M1911" s="12"/>
      <c r="N1911" s="24"/>
    </row>
    <row r="1912" spans="12:14" x14ac:dyDescent="0.25">
      <c r="L1912" s="12"/>
      <c r="M1912" s="12"/>
      <c r="N1912" s="24"/>
    </row>
    <row r="1913" spans="12:14" x14ac:dyDescent="0.25">
      <c r="L1913" s="12"/>
      <c r="M1913" s="12"/>
      <c r="N1913" s="24"/>
    </row>
    <row r="1914" spans="12:14" x14ac:dyDescent="0.25">
      <c r="L1914" s="12"/>
      <c r="M1914" s="12"/>
      <c r="N1914" s="24"/>
    </row>
    <row r="1915" spans="12:14" x14ac:dyDescent="0.25">
      <c r="L1915" s="12"/>
      <c r="M1915" s="12"/>
      <c r="N1915" s="24"/>
    </row>
    <row r="1916" spans="12:14" x14ac:dyDescent="0.25">
      <c r="L1916" s="12"/>
      <c r="M1916" s="12"/>
      <c r="N1916" s="24"/>
    </row>
    <row r="1917" spans="12:14" x14ac:dyDescent="0.25">
      <c r="L1917" s="12"/>
      <c r="M1917" s="12"/>
      <c r="N1917" s="24"/>
    </row>
    <row r="1918" spans="12:14" x14ac:dyDescent="0.25">
      <c r="L1918" s="12"/>
      <c r="M1918" s="12"/>
      <c r="N1918" s="24"/>
    </row>
    <row r="1919" spans="12:14" x14ac:dyDescent="0.25">
      <c r="L1919" s="12"/>
      <c r="M1919" s="12"/>
      <c r="N1919" s="24"/>
    </row>
    <row r="1920" spans="12:14" x14ac:dyDescent="0.25">
      <c r="L1920" s="12"/>
      <c r="M1920" s="12"/>
      <c r="N1920" s="24"/>
    </row>
    <row r="1921" spans="12:14" x14ac:dyDescent="0.25">
      <c r="L1921" s="12"/>
      <c r="M1921" s="12"/>
      <c r="N1921" s="24"/>
    </row>
    <row r="1922" spans="12:14" x14ac:dyDescent="0.25">
      <c r="L1922" s="12"/>
      <c r="M1922" s="12"/>
      <c r="N1922" s="24"/>
    </row>
    <row r="1923" spans="12:14" x14ac:dyDescent="0.25">
      <c r="L1923" s="12"/>
      <c r="M1923" s="12"/>
      <c r="N1923" s="24"/>
    </row>
    <row r="1924" spans="12:14" x14ac:dyDescent="0.25">
      <c r="L1924" s="12"/>
      <c r="M1924" s="12"/>
      <c r="N1924" s="24"/>
    </row>
    <row r="1925" spans="12:14" x14ac:dyDescent="0.25">
      <c r="L1925" s="12"/>
      <c r="M1925" s="12"/>
      <c r="N1925" s="24"/>
    </row>
    <row r="1926" spans="12:14" x14ac:dyDescent="0.25">
      <c r="L1926" s="12"/>
      <c r="M1926" s="12"/>
      <c r="N1926" s="24"/>
    </row>
    <row r="1927" spans="12:14" x14ac:dyDescent="0.25">
      <c r="L1927" s="12"/>
      <c r="M1927" s="12"/>
      <c r="N1927" s="24"/>
    </row>
    <row r="1928" spans="12:14" x14ac:dyDescent="0.25">
      <c r="L1928" s="12"/>
      <c r="M1928" s="12"/>
      <c r="N1928" s="24"/>
    </row>
    <row r="1929" spans="12:14" x14ac:dyDescent="0.25">
      <c r="L1929" s="12"/>
      <c r="M1929" s="12"/>
      <c r="N1929" s="24"/>
    </row>
    <row r="1930" spans="12:14" x14ac:dyDescent="0.25">
      <c r="L1930" s="12"/>
      <c r="M1930" s="12"/>
      <c r="N1930" s="24"/>
    </row>
    <row r="1931" spans="12:14" x14ac:dyDescent="0.25">
      <c r="L1931" s="12"/>
      <c r="M1931" s="12"/>
      <c r="N1931" s="24"/>
    </row>
    <row r="1932" spans="12:14" x14ac:dyDescent="0.25">
      <c r="L1932" s="12"/>
      <c r="M1932" s="12"/>
      <c r="N1932" s="24"/>
    </row>
    <row r="1933" spans="12:14" x14ac:dyDescent="0.25">
      <c r="L1933" s="12"/>
      <c r="M1933" s="12"/>
      <c r="N1933" s="24"/>
    </row>
    <row r="1934" spans="12:14" x14ac:dyDescent="0.25">
      <c r="L1934" s="12"/>
      <c r="M1934" s="12"/>
      <c r="N1934" s="24"/>
    </row>
    <row r="1935" spans="12:14" x14ac:dyDescent="0.25">
      <c r="L1935" s="12"/>
      <c r="M1935" s="12"/>
      <c r="N1935" s="24"/>
    </row>
    <row r="1936" spans="12:14" x14ac:dyDescent="0.25">
      <c r="L1936" s="12"/>
      <c r="M1936" s="12"/>
      <c r="N1936" s="24"/>
    </row>
    <row r="1937" spans="12:14" x14ac:dyDescent="0.25">
      <c r="L1937" s="12"/>
      <c r="M1937" s="12"/>
      <c r="N1937" s="24"/>
    </row>
    <row r="1938" spans="12:14" x14ac:dyDescent="0.25">
      <c r="L1938" s="12"/>
      <c r="M1938" s="12"/>
      <c r="N1938" s="24"/>
    </row>
    <row r="1939" spans="12:14" x14ac:dyDescent="0.25">
      <c r="L1939" s="12"/>
      <c r="M1939" s="12"/>
      <c r="N1939" s="24"/>
    </row>
    <row r="1940" spans="12:14" x14ac:dyDescent="0.25">
      <c r="L1940" s="12"/>
      <c r="M1940" s="12"/>
      <c r="N1940" s="24"/>
    </row>
    <row r="1941" spans="12:14" x14ac:dyDescent="0.25">
      <c r="L1941" s="12"/>
      <c r="M1941" s="12"/>
      <c r="N1941" s="24"/>
    </row>
    <row r="1942" spans="12:14" x14ac:dyDescent="0.25">
      <c r="L1942" s="12"/>
      <c r="M1942" s="12"/>
      <c r="N1942" s="24"/>
    </row>
    <row r="1943" spans="12:14" x14ac:dyDescent="0.25">
      <c r="L1943" s="12"/>
      <c r="M1943" s="12"/>
      <c r="N1943" s="24"/>
    </row>
    <row r="1944" spans="12:14" x14ac:dyDescent="0.25">
      <c r="L1944" s="12"/>
      <c r="M1944" s="12"/>
      <c r="N1944" s="24"/>
    </row>
    <row r="1945" spans="12:14" x14ac:dyDescent="0.25">
      <c r="L1945" s="12"/>
      <c r="M1945" s="12"/>
      <c r="N1945" s="24"/>
    </row>
    <row r="1946" spans="12:14" x14ac:dyDescent="0.25">
      <c r="L1946" s="12"/>
      <c r="M1946" s="12"/>
      <c r="N1946" s="24"/>
    </row>
    <row r="1947" spans="12:14" x14ac:dyDescent="0.25">
      <c r="L1947" s="12"/>
      <c r="M1947" s="12"/>
      <c r="N1947" s="24"/>
    </row>
    <row r="1948" spans="12:14" x14ac:dyDescent="0.25">
      <c r="L1948" s="12"/>
      <c r="M1948" s="12"/>
      <c r="N1948" s="24"/>
    </row>
    <row r="1949" spans="12:14" x14ac:dyDescent="0.25">
      <c r="L1949" s="12"/>
      <c r="M1949" s="12"/>
      <c r="N1949" s="24"/>
    </row>
    <row r="1950" spans="12:14" x14ac:dyDescent="0.25">
      <c r="L1950" s="12"/>
      <c r="M1950" s="12"/>
      <c r="N1950" s="24"/>
    </row>
    <row r="1951" spans="12:14" x14ac:dyDescent="0.25">
      <c r="L1951" s="12"/>
      <c r="M1951" s="12"/>
      <c r="N1951" s="24"/>
    </row>
    <row r="1952" spans="12:14" x14ac:dyDescent="0.25">
      <c r="L1952" s="12"/>
      <c r="M1952" s="12"/>
      <c r="N1952" s="24"/>
    </row>
    <row r="1953" spans="12:14" x14ac:dyDescent="0.25">
      <c r="L1953" s="12"/>
      <c r="M1953" s="12"/>
      <c r="N1953" s="24"/>
    </row>
    <row r="1954" spans="12:14" x14ac:dyDescent="0.25">
      <c r="L1954" s="12"/>
      <c r="M1954" s="12"/>
      <c r="N1954" s="24"/>
    </row>
    <row r="1955" spans="12:14" x14ac:dyDescent="0.25">
      <c r="L1955" s="12"/>
      <c r="M1955" s="12"/>
      <c r="N1955" s="24"/>
    </row>
    <row r="1956" spans="12:14" x14ac:dyDescent="0.25">
      <c r="L1956" s="12"/>
      <c r="M1956" s="12"/>
      <c r="N1956" s="24"/>
    </row>
    <row r="1957" spans="12:14" x14ac:dyDescent="0.25">
      <c r="L1957" s="12"/>
      <c r="M1957" s="12"/>
      <c r="N1957" s="24"/>
    </row>
    <row r="1958" spans="12:14" x14ac:dyDescent="0.25">
      <c r="L1958" s="12"/>
      <c r="M1958" s="12"/>
      <c r="N1958" s="24"/>
    </row>
    <row r="1959" spans="12:14" x14ac:dyDescent="0.25">
      <c r="L1959" s="12"/>
      <c r="M1959" s="12"/>
      <c r="N1959" s="24"/>
    </row>
    <row r="1960" spans="12:14" x14ac:dyDescent="0.25">
      <c r="L1960" s="12"/>
      <c r="M1960" s="12"/>
      <c r="N1960" s="24"/>
    </row>
    <row r="1961" spans="12:14" x14ac:dyDescent="0.25">
      <c r="L1961" s="12"/>
      <c r="M1961" s="12"/>
      <c r="N1961" s="24"/>
    </row>
    <row r="1962" spans="12:14" x14ac:dyDescent="0.25">
      <c r="L1962" s="12"/>
      <c r="M1962" s="12"/>
      <c r="N1962" s="24"/>
    </row>
    <row r="1963" spans="12:14" x14ac:dyDescent="0.25">
      <c r="L1963" s="12"/>
      <c r="M1963" s="12"/>
      <c r="N1963" s="24"/>
    </row>
    <row r="1964" spans="12:14" x14ac:dyDescent="0.25">
      <c r="L1964" s="12"/>
      <c r="M1964" s="12"/>
      <c r="N1964" s="24"/>
    </row>
    <row r="1965" spans="12:14" x14ac:dyDescent="0.25">
      <c r="L1965" s="12"/>
      <c r="M1965" s="12"/>
      <c r="N1965" s="24"/>
    </row>
    <row r="1966" spans="12:14" x14ac:dyDescent="0.25">
      <c r="L1966" s="12"/>
      <c r="M1966" s="12"/>
      <c r="N1966" s="24"/>
    </row>
    <row r="1967" spans="12:14" x14ac:dyDescent="0.25">
      <c r="L1967" s="12"/>
      <c r="M1967" s="12"/>
      <c r="N1967" s="24"/>
    </row>
    <row r="1968" spans="12:14" x14ac:dyDescent="0.25">
      <c r="L1968" s="12"/>
      <c r="M1968" s="12"/>
      <c r="N1968" s="24"/>
    </row>
    <row r="1969" spans="12:14" x14ac:dyDescent="0.25">
      <c r="L1969" s="12"/>
      <c r="M1969" s="12"/>
      <c r="N1969" s="24"/>
    </row>
    <row r="1970" spans="12:14" x14ac:dyDescent="0.25">
      <c r="L1970" s="12"/>
      <c r="M1970" s="12"/>
      <c r="N1970" s="24"/>
    </row>
    <row r="1971" spans="12:14" x14ac:dyDescent="0.25">
      <c r="L1971" s="12"/>
      <c r="M1971" s="12"/>
      <c r="N1971" s="24"/>
    </row>
    <row r="1972" spans="12:14" x14ac:dyDescent="0.25">
      <c r="L1972" s="12"/>
      <c r="M1972" s="12"/>
      <c r="N1972" s="24"/>
    </row>
    <row r="1973" spans="12:14" x14ac:dyDescent="0.25">
      <c r="L1973" s="12"/>
      <c r="M1973" s="12"/>
      <c r="N1973" s="24"/>
    </row>
    <row r="1974" spans="12:14" x14ac:dyDescent="0.25">
      <c r="L1974" s="12"/>
      <c r="M1974" s="12"/>
      <c r="N1974" s="24"/>
    </row>
    <row r="1975" spans="12:14" x14ac:dyDescent="0.25">
      <c r="L1975" s="12"/>
      <c r="M1975" s="12"/>
      <c r="N1975" s="24"/>
    </row>
    <row r="1976" spans="12:14" x14ac:dyDescent="0.25">
      <c r="L1976" s="12"/>
      <c r="M1976" s="12"/>
      <c r="N1976" s="24"/>
    </row>
    <row r="1977" spans="12:14" x14ac:dyDescent="0.25">
      <c r="L1977" s="12"/>
      <c r="M1977" s="12"/>
      <c r="N1977" s="24"/>
    </row>
    <row r="1978" spans="12:14" x14ac:dyDescent="0.25">
      <c r="L1978" s="12"/>
      <c r="M1978" s="12"/>
      <c r="N1978" s="24"/>
    </row>
    <row r="1979" spans="12:14" x14ac:dyDescent="0.25">
      <c r="L1979" s="12"/>
      <c r="M1979" s="12"/>
      <c r="N1979" s="24"/>
    </row>
    <row r="1980" spans="12:14" x14ac:dyDescent="0.25">
      <c r="L1980" s="12"/>
      <c r="M1980" s="12"/>
      <c r="N1980" s="24"/>
    </row>
    <row r="1981" spans="12:14" x14ac:dyDescent="0.25">
      <c r="L1981" s="12"/>
      <c r="M1981" s="12"/>
      <c r="N1981" s="24"/>
    </row>
    <row r="1982" spans="12:14" x14ac:dyDescent="0.25">
      <c r="L1982" s="12"/>
      <c r="M1982" s="12"/>
      <c r="N1982" s="24"/>
    </row>
    <row r="1983" spans="12:14" x14ac:dyDescent="0.25">
      <c r="L1983" s="12"/>
      <c r="M1983" s="12"/>
      <c r="N1983" s="24"/>
    </row>
    <row r="1984" spans="12:14" x14ac:dyDescent="0.25">
      <c r="L1984" s="12"/>
      <c r="M1984" s="12"/>
      <c r="N1984" s="24"/>
    </row>
    <row r="1985" spans="12:14" x14ac:dyDescent="0.25">
      <c r="L1985" s="12"/>
      <c r="M1985" s="12"/>
      <c r="N1985" s="24"/>
    </row>
    <row r="1986" spans="12:14" x14ac:dyDescent="0.25">
      <c r="L1986" s="12"/>
      <c r="M1986" s="12"/>
      <c r="N1986" s="24"/>
    </row>
    <row r="1987" spans="12:14" x14ac:dyDescent="0.25">
      <c r="L1987" s="12"/>
      <c r="M1987" s="12"/>
      <c r="N1987" s="24"/>
    </row>
    <row r="1988" spans="12:14" x14ac:dyDescent="0.25">
      <c r="L1988" s="12"/>
      <c r="M1988" s="12"/>
      <c r="N1988" s="24"/>
    </row>
    <row r="1989" spans="12:14" x14ac:dyDescent="0.25">
      <c r="L1989" s="12"/>
      <c r="M1989" s="12"/>
      <c r="N1989" s="24"/>
    </row>
    <row r="1990" spans="12:14" x14ac:dyDescent="0.25">
      <c r="L1990" s="12"/>
      <c r="M1990" s="12"/>
      <c r="N1990" s="24"/>
    </row>
    <row r="1991" spans="12:14" x14ac:dyDescent="0.25">
      <c r="L1991" s="12"/>
      <c r="M1991" s="12"/>
      <c r="N1991" s="24"/>
    </row>
    <row r="1992" spans="12:14" x14ac:dyDescent="0.25">
      <c r="L1992" s="12"/>
      <c r="M1992" s="12"/>
      <c r="N1992" s="24"/>
    </row>
    <row r="1993" spans="12:14" x14ac:dyDescent="0.25">
      <c r="L1993" s="12"/>
      <c r="M1993" s="12"/>
      <c r="N1993" s="24"/>
    </row>
    <row r="1994" spans="12:14" x14ac:dyDescent="0.25">
      <c r="L1994" s="12"/>
      <c r="M1994" s="12"/>
      <c r="N1994" s="24"/>
    </row>
    <row r="1995" spans="12:14" x14ac:dyDescent="0.25">
      <c r="L1995" s="12"/>
      <c r="M1995" s="12"/>
      <c r="N1995" s="24"/>
    </row>
    <row r="1996" spans="12:14" x14ac:dyDescent="0.25">
      <c r="L1996" s="12"/>
      <c r="M1996" s="12"/>
      <c r="N1996" s="24"/>
    </row>
    <row r="1997" spans="12:14" x14ac:dyDescent="0.25">
      <c r="L1997" s="12"/>
      <c r="M1997" s="12"/>
      <c r="N1997" s="24"/>
    </row>
    <row r="1998" spans="12:14" x14ac:dyDescent="0.25">
      <c r="L1998" s="12"/>
      <c r="M1998" s="12"/>
      <c r="N1998" s="24"/>
    </row>
    <row r="1999" spans="12:14" x14ac:dyDescent="0.25">
      <c r="L1999" s="12"/>
      <c r="M1999" s="12"/>
      <c r="N1999" s="24"/>
    </row>
    <row r="2000" spans="12:14" x14ac:dyDescent="0.25">
      <c r="L2000" s="12"/>
      <c r="M2000" s="12"/>
      <c r="N2000" s="24"/>
    </row>
    <row r="2001" spans="12:14" x14ac:dyDescent="0.25">
      <c r="L2001" s="12"/>
      <c r="M2001" s="12"/>
      <c r="N2001" s="24"/>
    </row>
    <row r="2002" spans="12:14" x14ac:dyDescent="0.25">
      <c r="L2002" s="12"/>
      <c r="M2002" s="12"/>
      <c r="N2002" s="24"/>
    </row>
    <row r="2003" spans="12:14" x14ac:dyDescent="0.25">
      <c r="L2003" s="12"/>
      <c r="M2003" s="12"/>
      <c r="N2003" s="24"/>
    </row>
    <row r="2004" spans="12:14" x14ac:dyDescent="0.25">
      <c r="L2004" s="12"/>
      <c r="M2004" s="12"/>
      <c r="N2004" s="24"/>
    </row>
    <row r="2005" spans="12:14" x14ac:dyDescent="0.25">
      <c r="L2005" s="12"/>
      <c r="M2005" s="12"/>
      <c r="N2005" s="24"/>
    </row>
    <row r="2006" spans="12:14" x14ac:dyDescent="0.25">
      <c r="L2006" s="12"/>
      <c r="M2006" s="12"/>
      <c r="N2006" s="24"/>
    </row>
    <row r="2007" spans="12:14" x14ac:dyDescent="0.25">
      <c r="L2007" s="12"/>
      <c r="M2007" s="12"/>
      <c r="N2007" s="24"/>
    </row>
    <row r="2008" spans="12:14" x14ac:dyDescent="0.25">
      <c r="L2008" s="12"/>
      <c r="M2008" s="12"/>
      <c r="N2008" s="24"/>
    </row>
    <row r="2009" spans="12:14" x14ac:dyDescent="0.25">
      <c r="L2009" s="12"/>
      <c r="M2009" s="12"/>
      <c r="N2009" s="24"/>
    </row>
    <row r="2010" spans="12:14" x14ac:dyDescent="0.25">
      <c r="L2010" s="12"/>
      <c r="M2010" s="12"/>
      <c r="N2010" s="24"/>
    </row>
    <row r="2011" spans="12:14" x14ac:dyDescent="0.25">
      <c r="L2011" s="12"/>
      <c r="M2011" s="12"/>
      <c r="N2011" s="24"/>
    </row>
    <row r="2012" spans="12:14" x14ac:dyDescent="0.25">
      <c r="L2012" s="12"/>
      <c r="M2012" s="12"/>
      <c r="N2012" s="24"/>
    </row>
    <row r="2013" spans="12:14" x14ac:dyDescent="0.25">
      <c r="L2013" s="12"/>
      <c r="M2013" s="12"/>
      <c r="N2013" s="24"/>
    </row>
    <row r="2014" spans="12:14" x14ac:dyDescent="0.25">
      <c r="L2014" s="12"/>
      <c r="M2014" s="12"/>
      <c r="N2014" s="24"/>
    </row>
    <row r="2015" spans="12:14" x14ac:dyDescent="0.25">
      <c r="L2015" s="12"/>
      <c r="M2015" s="12"/>
      <c r="N2015" s="24"/>
    </row>
    <row r="2016" spans="12:14" x14ac:dyDescent="0.25">
      <c r="L2016" s="12"/>
      <c r="M2016" s="12"/>
      <c r="N2016" s="24"/>
    </row>
    <row r="2017" spans="12:14" x14ac:dyDescent="0.25">
      <c r="L2017" s="12"/>
      <c r="M2017" s="12"/>
      <c r="N2017" s="24"/>
    </row>
    <row r="2018" spans="12:14" x14ac:dyDescent="0.25">
      <c r="L2018" s="12"/>
      <c r="M2018" s="12"/>
      <c r="N2018" s="24"/>
    </row>
    <row r="2019" spans="12:14" x14ac:dyDescent="0.25">
      <c r="L2019" s="12"/>
      <c r="M2019" s="12"/>
      <c r="N2019" s="24"/>
    </row>
    <row r="2020" spans="12:14" x14ac:dyDescent="0.25">
      <c r="L2020" s="12"/>
      <c r="M2020" s="12"/>
      <c r="N2020" s="24"/>
    </row>
    <row r="2021" spans="12:14" x14ac:dyDescent="0.25">
      <c r="L2021" s="12"/>
      <c r="M2021" s="12"/>
      <c r="N2021" s="24"/>
    </row>
    <row r="2022" spans="12:14" x14ac:dyDescent="0.25">
      <c r="L2022" s="12"/>
      <c r="M2022" s="12"/>
      <c r="N2022" s="24"/>
    </row>
    <row r="2023" spans="12:14" x14ac:dyDescent="0.25">
      <c r="L2023" s="12"/>
      <c r="M2023" s="12"/>
      <c r="N2023" s="24"/>
    </row>
    <row r="2024" spans="12:14" x14ac:dyDescent="0.25">
      <c r="L2024" s="12"/>
      <c r="M2024" s="12"/>
      <c r="N2024" s="24"/>
    </row>
    <row r="2025" spans="12:14" x14ac:dyDescent="0.25">
      <c r="L2025" s="12"/>
      <c r="M2025" s="12"/>
      <c r="N2025" s="24"/>
    </row>
    <row r="2026" spans="12:14" x14ac:dyDescent="0.25">
      <c r="L2026" s="12"/>
      <c r="M2026" s="12"/>
      <c r="N2026" s="24"/>
    </row>
    <row r="2027" spans="12:14" x14ac:dyDescent="0.25">
      <c r="L2027" s="12"/>
      <c r="M2027" s="12"/>
      <c r="N2027" s="24"/>
    </row>
    <row r="2028" spans="12:14" x14ac:dyDescent="0.25">
      <c r="L2028" s="12"/>
      <c r="M2028" s="12"/>
      <c r="N2028" s="24"/>
    </row>
    <row r="2029" spans="12:14" x14ac:dyDescent="0.25">
      <c r="L2029" s="12"/>
      <c r="M2029" s="12"/>
      <c r="N2029" s="24"/>
    </row>
    <row r="2030" spans="12:14" x14ac:dyDescent="0.25">
      <c r="L2030" s="12"/>
      <c r="M2030" s="12"/>
      <c r="N2030" s="24"/>
    </row>
    <row r="2031" spans="12:14" x14ac:dyDescent="0.25">
      <c r="L2031" s="12"/>
      <c r="M2031" s="12"/>
      <c r="N2031" s="24"/>
    </row>
    <row r="2032" spans="12:14" x14ac:dyDescent="0.25">
      <c r="L2032" s="12"/>
      <c r="M2032" s="12"/>
      <c r="N2032" s="24"/>
    </row>
    <row r="2033" spans="12:14" x14ac:dyDescent="0.25">
      <c r="L2033" s="12"/>
      <c r="M2033" s="12"/>
      <c r="N2033" s="24"/>
    </row>
    <row r="2034" spans="12:14" x14ac:dyDescent="0.25">
      <c r="L2034" s="12"/>
      <c r="M2034" s="12"/>
      <c r="N2034" s="24"/>
    </row>
    <row r="2035" spans="12:14" x14ac:dyDescent="0.25">
      <c r="L2035" s="12"/>
      <c r="M2035" s="12"/>
      <c r="N2035" s="24"/>
    </row>
    <row r="2036" spans="12:14" x14ac:dyDescent="0.25">
      <c r="L2036" s="12"/>
      <c r="M2036" s="12"/>
      <c r="N2036" s="24"/>
    </row>
    <row r="2037" spans="12:14" x14ac:dyDescent="0.25">
      <c r="L2037" s="12"/>
      <c r="M2037" s="12"/>
      <c r="N2037" s="24"/>
    </row>
    <row r="2038" spans="12:14" x14ac:dyDescent="0.25">
      <c r="L2038" s="12"/>
      <c r="M2038" s="12"/>
      <c r="N2038" s="24"/>
    </row>
    <row r="2039" spans="12:14" x14ac:dyDescent="0.25">
      <c r="L2039" s="12"/>
      <c r="M2039" s="12"/>
      <c r="N2039" s="24"/>
    </row>
    <row r="2040" spans="12:14" x14ac:dyDescent="0.25">
      <c r="L2040" s="12"/>
      <c r="M2040" s="12"/>
      <c r="N2040" s="24"/>
    </row>
    <row r="2041" spans="12:14" x14ac:dyDescent="0.25">
      <c r="L2041" s="12"/>
      <c r="M2041" s="12"/>
      <c r="N2041" s="24"/>
    </row>
    <row r="2042" spans="12:14" x14ac:dyDescent="0.25">
      <c r="L2042" s="12"/>
      <c r="M2042" s="12"/>
      <c r="N2042" s="24"/>
    </row>
    <row r="2043" spans="12:14" x14ac:dyDescent="0.25">
      <c r="L2043" s="12"/>
      <c r="M2043" s="12"/>
      <c r="N2043" s="24"/>
    </row>
    <row r="2044" spans="12:14" x14ac:dyDescent="0.25">
      <c r="L2044" s="12"/>
      <c r="M2044" s="12"/>
      <c r="N2044" s="24"/>
    </row>
    <row r="2045" spans="12:14" x14ac:dyDescent="0.25">
      <c r="L2045" s="12"/>
      <c r="M2045" s="12"/>
      <c r="N2045" s="24"/>
    </row>
    <row r="2046" spans="12:14" x14ac:dyDescent="0.25">
      <c r="L2046" s="12"/>
      <c r="M2046" s="12"/>
      <c r="N2046" s="24"/>
    </row>
    <row r="2047" spans="12:14" x14ac:dyDescent="0.25">
      <c r="L2047" s="12"/>
      <c r="M2047" s="12"/>
      <c r="N2047" s="24"/>
    </row>
    <row r="2048" spans="12:14" x14ac:dyDescent="0.25">
      <c r="L2048" s="12"/>
      <c r="M2048" s="12"/>
      <c r="N2048" s="24"/>
    </row>
    <row r="2049" spans="12:14" x14ac:dyDescent="0.25">
      <c r="L2049" s="12"/>
      <c r="M2049" s="12"/>
      <c r="N2049" s="24"/>
    </row>
    <row r="2050" spans="12:14" x14ac:dyDescent="0.25">
      <c r="L2050" s="12"/>
      <c r="M2050" s="12"/>
      <c r="N2050" s="24"/>
    </row>
    <row r="2051" spans="12:14" x14ac:dyDescent="0.25">
      <c r="L2051" s="12"/>
      <c r="M2051" s="12"/>
      <c r="N2051" s="24"/>
    </row>
    <row r="2052" spans="12:14" x14ac:dyDescent="0.25">
      <c r="L2052" s="12"/>
      <c r="M2052" s="12"/>
      <c r="N2052" s="24"/>
    </row>
    <row r="2053" spans="12:14" x14ac:dyDescent="0.25">
      <c r="L2053" s="12"/>
      <c r="M2053" s="12"/>
      <c r="N2053" s="24"/>
    </row>
    <row r="2054" spans="12:14" x14ac:dyDescent="0.25">
      <c r="L2054" s="12"/>
      <c r="M2054" s="12"/>
      <c r="N2054" s="24"/>
    </row>
    <row r="2055" spans="12:14" x14ac:dyDescent="0.25">
      <c r="L2055" s="12"/>
      <c r="M2055" s="12"/>
      <c r="N2055" s="24"/>
    </row>
    <row r="2056" spans="12:14" x14ac:dyDescent="0.25">
      <c r="L2056" s="12"/>
      <c r="M2056" s="12"/>
      <c r="N2056" s="24"/>
    </row>
    <row r="2057" spans="12:14" x14ac:dyDescent="0.25">
      <c r="L2057" s="12"/>
      <c r="M2057" s="12"/>
      <c r="N2057" s="24"/>
    </row>
    <row r="2058" spans="12:14" x14ac:dyDescent="0.25">
      <c r="L2058" s="12"/>
      <c r="M2058" s="12"/>
      <c r="N2058" s="24"/>
    </row>
    <row r="2059" spans="12:14" x14ac:dyDescent="0.25">
      <c r="L2059" s="12"/>
      <c r="M2059" s="12"/>
      <c r="N2059" s="24"/>
    </row>
    <row r="2060" spans="12:14" x14ac:dyDescent="0.25">
      <c r="L2060" s="12"/>
      <c r="M2060" s="12"/>
      <c r="N2060" s="24"/>
    </row>
    <row r="2061" spans="12:14" x14ac:dyDescent="0.25">
      <c r="L2061" s="12"/>
      <c r="M2061" s="12"/>
      <c r="N2061" s="24"/>
    </row>
    <row r="2062" spans="12:14" x14ac:dyDescent="0.25">
      <c r="L2062" s="12"/>
      <c r="M2062" s="12"/>
      <c r="N2062" s="24"/>
    </row>
    <row r="2063" spans="12:14" x14ac:dyDescent="0.25">
      <c r="L2063" s="12"/>
      <c r="M2063" s="12"/>
      <c r="N2063" s="24"/>
    </row>
    <row r="2064" spans="12:14" x14ac:dyDescent="0.25">
      <c r="L2064" s="12"/>
      <c r="M2064" s="12"/>
      <c r="N2064" s="24"/>
    </row>
    <row r="2065" spans="12:14" x14ac:dyDescent="0.25">
      <c r="L2065" s="12"/>
      <c r="M2065" s="12"/>
      <c r="N2065" s="24"/>
    </row>
    <row r="2066" spans="12:14" x14ac:dyDescent="0.25">
      <c r="L2066" s="12"/>
      <c r="M2066" s="12"/>
      <c r="N2066" s="24"/>
    </row>
    <row r="2067" spans="12:14" x14ac:dyDescent="0.25">
      <c r="L2067" s="12"/>
      <c r="M2067" s="12"/>
      <c r="N2067" s="24"/>
    </row>
    <row r="2068" spans="12:14" x14ac:dyDescent="0.25">
      <c r="L2068" s="12"/>
      <c r="M2068" s="12"/>
      <c r="N2068" s="24"/>
    </row>
    <row r="2069" spans="12:14" x14ac:dyDescent="0.25">
      <c r="L2069" s="12"/>
      <c r="M2069" s="12"/>
      <c r="N2069" s="24"/>
    </row>
    <row r="2070" spans="12:14" x14ac:dyDescent="0.25">
      <c r="L2070" s="12"/>
      <c r="M2070" s="12"/>
      <c r="N2070" s="24"/>
    </row>
    <row r="2071" spans="12:14" x14ac:dyDescent="0.25">
      <c r="L2071" s="12"/>
      <c r="M2071" s="12"/>
      <c r="N2071" s="24"/>
    </row>
    <row r="2072" spans="12:14" x14ac:dyDescent="0.25">
      <c r="L2072" s="12"/>
      <c r="M2072" s="12"/>
      <c r="N2072" s="24"/>
    </row>
    <row r="2073" spans="12:14" x14ac:dyDescent="0.25">
      <c r="L2073" s="12"/>
      <c r="M2073" s="12"/>
      <c r="N2073" s="24"/>
    </row>
    <row r="2074" spans="12:14" x14ac:dyDescent="0.25">
      <c r="L2074" s="12"/>
      <c r="M2074" s="12"/>
      <c r="N2074" s="24"/>
    </row>
    <row r="2075" spans="12:14" x14ac:dyDescent="0.25">
      <c r="L2075" s="12"/>
      <c r="M2075" s="12"/>
      <c r="N2075" s="24"/>
    </row>
    <row r="2076" spans="12:14" x14ac:dyDescent="0.25">
      <c r="L2076" s="12"/>
      <c r="M2076" s="12"/>
      <c r="N2076" s="24"/>
    </row>
    <row r="2077" spans="12:14" x14ac:dyDescent="0.25">
      <c r="L2077" s="12"/>
      <c r="M2077" s="12"/>
      <c r="N2077" s="24"/>
    </row>
    <row r="2078" spans="12:14" x14ac:dyDescent="0.25">
      <c r="L2078" s="12"/>
      <c r="M2078" s="12"/>
      <c r="N2078" s="24"/>
    </row>
    <row r="2079" spans="12:14" x14ac:dyDescent="0.25">
      <c r="L2079" s="12"/>
      <c r="M2079" s="12"/>
      <c r="N2079" s="24"/>
    </row>
    <row r="2080" spans="12:14" x14ac:dyDescent="0.25">
      <c r="L2080" s="12"/>
      <c r="M2080" s="12"/>
      <c r="N2080" s="24"/>
    </row>
    <row r="2081" spans="12:14" x14ac:dyDescent="0.25">
      <c r="L2081" s="12"/>
      <c r="M2081" s="12"/>
      <c r="N2081" s="24"/>
    </row>
    <row r="2082" spans="12:14" x14ac:dyDescent="0.25">
      <c r="L2082" s="12"/>
      <c r="M2082" s="12"/>
      <c r="N2082" s="24"/>
    </row>
    <row r="2083" spans="12:14" x14ac:dyDescent="0.25">
      <c r="L2083" s="12"/>
      <c r="M2083" s="12"/>
      <c r="N2083" s="24"/>
    </row>
    <row r="2084" spans="12:14" x14ac:dyDescent="0.25">
      <c r="L2084" s="12"/>
      <c r="M2084" s="12"/>
      <c r="N2084" s="24"/>
    </row>
    <row r="2085" spans="12:14" x14ac:dyDescent="0.25">
      <c r="L2085" s="12"/>
      <c r="M2085" s="12"/>
      <c r="N2085" s="24"/>
    </row>
    <row r="2086" spans="12:14" x14ac:dyDescent="0.25">
      <c r="L2086" s="12"/>
      <c r="M2086" s="12"/>
      <c r="N2086" s="24"/>
    </row>
    <row r="2087" spans="12:14" x14ac:dyDescent="0.25">
      <c r="L2087" s="12"/>
      <c r="M2087" s="12"/>
      <c r="N2087" s="24"/>
    </row>
    <row r="2088" spans="12:14" x14ac:dyDescent="0.25">
      <c r="L2088" s="12"/>
      <c r="M2088" s="12"/>
      <c r="N2088" s="24"/>
    </row>
    <row r="2089" spans="12:14" x14ac:dyDescent="0.25">
      <c r="L2089" s="12"/>
      <c r="M2089" s="12"/>
      <c r="N2089" s="24"/>
    </row>
    <row r="2090" spans="12:14" x14ac:dyDescent="0.25">
      <c r="L2090" s="12"/>
      <c r="M2090" s="12"/>
      <c r="N2090" s="24"/>
    </row>
    <row r="2091" spans="12:14" x14ac:dyDescent="0.25">
      <c r="L2091" s="12"/>
      <c r="M2091" s="12"/>
      <c r="N2091" s="24"/>
    </row>
    <row r="2092" spans="12:14" x14ac:dyDescent="0.25">
      <c r="L2092" s="12"/>
      <c r="M2092" s="12"/>
      <c r="N2092" s="24"/>
    </row>
    <row r="2093" spans="12:14" x14ac:dyDescent="0.25">
      <c r="L2093" s="12"/>
      <c r="M2093" s="12"/>
      <c r="N2093" s="24"/>
    </row>
    <row r="2094" spans="12:14" x14ac:dyDescent="0.25">
      <c r="L2094" s="12"/>
      <c r="M2094" s="12"/>
      <c r="N2094" s="24"/>
    </row>
    <row r="2095" spans="12:14" x14ac:dyDescent="0.25">
      <c r="L2095" s="12"/>
      <c r="M2095" s="12"/>
      <c r="N2095" s="24"/>
    </row>
    <row r="2096" spans="12:14" x14ac:dyDescent="0.25">
      <c r="L2096" s="12"/>
      <c r="M2096" s="12"/>
      <c r="N2096" s="24"/>
    </row>
    <row r="2097" spans="12:14" x14ac:dyDescent="0.25">
      <c r="L2097" s="12"/>
      <c r="M2097" s="12"/>
      <c r="N2097" s="24"/>
    </row>
    <row r="2098" spans="12:14" x14ac:dyDescent="0.25">
      <c r="L2098" s="12"/>
      <c r="M2098" s="12"/>
      <c r="N2098" s="24"/>
    </row>
    <row r="2099" spans="12:14" x14ac:dyDescent="0.25">
      <c r="L2099" s="12"/>
      <c r="M2099" s="12"/>
      <c r="N2099" s="24"/>
    </row>
    <row r="2100" spans="12:14" x14ac:dyDescent="0.25">
      <c r="L2100" s="12"/>
      <c r="M2100" s="12"/>
      <c r="N2100" s="24"/>
    </row>
    <row r="2101" spans="12:14" x14ac:dyDescent="0.25">
      <c r="L2101" s="12"/>
      <c r="M2101" s="12"/>
      <c r="N2101" s="24"/>
    </row>
    <row r="2102" spans="12:14" x14ac:dyDescent="0.25">
      <c r="L2102" s="12"/>
      <c r="M2102" s="12"/>
      <c r="N2102" s="24"/>
    </row>
    <row r="2103" spans="12:14" x14ac:dyDescent="0.25">
      <c r="L2103" s="12"/>
      <c r="M2103" s="12"/>
      <c r="N2103" s="24"/>
    </row>
    <row r="2104" spans="12:14" x14ac:dyDescent="0.25">
      <c r="L2104" s="12"/>
      <c r="M2104" s="12"/>
      <c r="N2104" s="24"/>
    </row>
    <row r="2105" spans="12:14" x14ac:dyDescent="0.25">
      <c r="L2105" s="12"/>
      <c r="M2105" s="12"/>
      <c r="N2105" s="24"/>
    </row>
    <row r="2106" spans="12:14" x14ac:dyDescent="0.25">
      <c r="L2106" s="12"/>
      <c r="M2106" s="12"/>
      <c r="N2106" s="24"/>
    </row>
    <row r="2107" spans="12:14" x14ac:dyDescent="0.25">
      <c r="L2107" s="12"/>
      <c r="M2107" s="12"/>
      <c r="N2107" s="24"/>
    </row>
    <row r="2108" spans="12:14" x14ac:dyDescent="0.25">
      <c r="L2108" s="12"/>
      <c r="M2108" s="12"/>
      <c r="N2108" s="24"/>
    </row>
    <row r="2109" spans="12:14" x14ac:dyDescent="0.25">
      <c r="L2109" s="12"/>
      <c r="M2109" s="12"/>
      <c r="N2109" s="24"/>
    </row>
    <row r="2110" spans="12:14" x14ac:dyDescent="0.25">
      <c r="L2110" s="12"/>
      <c r="M2110" s="12"/>
      <c r="N2110" s="24"/>
    </row>
    <row r="2111" spans="12:14" x14ac:dyDescent="0.25">
      <c r="L2111" s="12"/>
      <c r="M2111" s="12"/>
      <c r="N2111" s="24"/>
    </row>
    <row r="2112" spans="12:14" x14ac:dyDescent="0.25">
      <c r="L2112" s="12"/>
      <c r="M2112" s="12"/>
      <c r="N2112" s="24"/>
    </row>
    <row r="2113" spans="12:14" x14ac:dyDescent="0.25">
      <c r="L2113" s="12"/>
      <c r="M2113" s="12"/>
      <c r="N2113" s="24"/>
    </row>
    <row r="2114" spans="12:14" x14ac:dyDescent="0.25">
      <c r="L2114" s="12"/>
      <c r="M2114" s="12"/>
      <c r="N2114" s="24"/>
    </row>
    <row r="2115" spans="12:14" x14ac:dyDescent="0.25">
      <c r="L2115" s="12"/>
      <c r="M2115" s="12"/>
      <c r="N2115" s="24"/>
    </row>
    <row r="2116" spans="12:14" x14ac:dyDescent="0.25">
      <c r="L2116" s="12"/>
      <c r="M2116" s="12"/>
      <c r="N2116" s="24"/>
    </row>
    <row r="2117" spans="12:14" x14ac:dyDescent="0.25">
      <c r="L2117" s="12"/>
      <c r="M2117" s="12"/>
      <c r="N2117" s="24"/>
    </row>
    <row r="2118" spans="12:14" x14ac:dyDescent="0.25">
      <c r="L2118" s="12"/>
      <c r="M2118" s="12"/>
      <c r="N2118" s="24"/>
    </row>
    <row r="2119" spans="12:14" x14ac:dyDescent="0.25">
      <c r="L2119" s="12"/>
      <c r="M2119" s="12"/>
      <c r="N2119" s="24"/>
    </row>
    <row r="2120" spans="12:14" x14ac:dyDescent="0.25">
      <c r="L2120" s="12"/>
      <c r="M2120" s="12"/>
      <c r="N2120" s="24"/>
    </row>
    <row r="2121" spans="12:14" x14ac:dyDescent="0.25">
      <c r="L2121" s="12"/>
      <c r="M2121" s="12"/>
      <c r="N2121" s="24"/>
    </row>
    <row r="2122" spans="12:14" x14ac:dyDescent="0.25">
      <c r="L2122" s="12"/>
      <c r="M2122" s="12"/>
      <c r="N2122" s="24"/>
    </row>
    <row r="2123" spans="12:14" x14ac:dyDescent="0.25">
      <c r="L2123" s="12"/>
      <c r="M2123" s="12"/>
      <c r="N2123" s="24"/>
    </row>
    <row r="2124" spans="12:14" x14ac:dyDescent="0.25">
      <c r="L2124" s="12"/>
      <c r="M2124" s="12"/>
      <c r="N2124" s="24"/>
    </row>
    <row r="2125" spans="12:14" x14ac:dyDescent="0.25">
      <c r="L2125" s="12"/>
      <c r="M2125" s="12"/>
      <c r="N2125" s="24"/>
    </row>
    <row r="2126" spans="12:14" x14ac:dyDescent="0.25">
      <c r="L2126" s="12"/>
      <c r="M2126" s="12"/>
      <c r="N2126" s="24"/>
    </row>
    <row r="2127" spans="12:14" x14ac:dyDescent="0.25">
      <c r="L2127" s="12"/>
      <c r="M2127" s="12"/>
      <c r="N2127" s="24"/>
    </row>
    <row r="2128" spans="12:14" x14ac:dyDescent="0.25">
      <c r="L2128" s="12"/>
      <c r="M2128" s="12"/>
      <c r="N2128" s="24"/>
    </row>
    <row r="2129" spans="12:14" x14ac:dyDescent="0.25">
      <c r="L2129" s="12"/>
      <c r="M2129" s="12"/>
      <c r="N2129" s="24"/>
    </row>
    <row r="2130" spans="12:14" x14ac:dyDescent="0.25">
      <c r="L2130" s="12"/>
      <c r="M2130" s="12"/>
      <c r="N2130" s="24"/>
    </row>
    <row r="2131" spans="12:14" x14ac:dyDescent="0.25">
      <c r="L2131" s="12"/>
      <c r="M2131" s="12"/>
      <c r="N2131" s="24"/>
    </row>
    <row r="2132" spans="12:14" x14ac:dyDescent="0.25">
      <c r="L2132" s="12"/>
      <c r="M2132" s="12"/>
      <c r="N2132" s="24"/>
    </row>
    <row r="2133" spans="12:14" x14ac:dyDescent="0.25">
      <c r="L2133" s="12"/>
      <c r="M2133" s="12"/>
      <c r="N2133" s="24"/>
    </row>
    <row r="2134" spans="12:14" x14ac:dyDescent="0.25">
      <c r="L2134" s="12"/>
      <c r="M2134" s="12"/>
      <c r="N2134" s="24"/>
    </row>
    <row r="2135" spans="12:14" x14ac:dyDescent="0.25">
      <c r="L2135" s="12"/>
      <c r="M2135" s="12"/>
      <c r="N2135" s="24"/>
    </row>
    <row r="2136" spans="12:14" x14ac:dyDescent="0.25">
      <c r="L2136" s="12"/>
      <c r="M2136" s="12"/>
      <c r="N2136" s="24"/>
    </row>
    <row r="2137" spans="12:14" x14ac:dyDescent="0.25">
      <c r="L2137" s="12"/>
      <c r="M2137" s="12"/>
      <c r="N2137" s="24"/>
    </row>
    <row r="2138" spans="12:14" x14ac:dyDescent="0.25">
      <c r="L2138" s="12"/>
      <c r="M2138" s="12"/>
      <c r="N2138" s="24"/>
    </row>
    <row r="2139" spans="12:14" x14ac:dyDescent="0.25">
      <c r="L2139" s="12"/>
      <c r="M2139" s="12"/>
      <c r="N2139" s="24"/>
    </row>
    <row r="2140" spans="12:14" x14ac:dyDescent="0.25">
      <c r="L2140" s="12"/>
      <c r="M2140" s="12"/>
      <c r="N2140" s="24"/>
    </row>
    <row r="2141" spans="12:14" x14ac:dyDescent="0.25">
      <c r="L2141" s="12"/>
      <c r="M2141" s="12"/>
      <c r="N2141" s="24"/>
    </row>
    <row r="2142" spans="12:14" x14ac:dyDescent="0.25">
      <c r="L2142" s="12"/>
      <c r="M2142" s="12"/>
      <c r="N2142" s="24"/>
    </row>
    <row r="2143" spans="12:14" x14ac:dyDescent="0.25">
      <c r="L2143" s="12"/>
      <c r="M2143" s="12"/>
      <c r="N2143" s="24"/>
    </row>
    <row r="2144" spans="12:14" x14ac:dyDescent="0.25">
      <c r="L2144" s="12"/>
      <c r="M2144" s="12"/>
      <c r="N2144" s="24"/>
    </row>
    <row r="2145" spans="12:14" x14ac:dyDescent="0.25">
      <c r="L2145" s="12"/>
      <c r="M2145" s="12"/>
      <c r="N2145" s="24"/>
    </row>
    <row r="2146" spans="12:14" x14ac:dyDescent="0.25">
      <c r="L2146" s="12"/>
      <c r="M2146" s="12"/>
      <c r="N2146" s="24"/>
    </row>
    <row r="2147" spans="12:14" x14ac:dyDescent="0.25">
      <c r="L2147" s="12"/>
      <c r="M2147" s="12"/>
      <c r="N2147" s="24"/>
    </row>
    <row r="2148" spans="12:14" x14ac:dyDescent="0.25">
      <c r="L2148" s="12"/>
      <c r="M2148" s="12"/>
      <c r="N2148" s="24"/>
    </row>
    <row r="2149" spans="12:14" x14ac:dyDescent="0.25">
      <c r="L2149" s="12"/>
      <c r="M2149" s="12"/>
      <c r="N2149" s="24"/>
    </row>
    <row r="2150" spans="12:14" x14ac:dyDescent="0.25">
      <c r="L2150" s="12"/>
      <c r="M2150" s="12"/>
      <c r="N2150" s="24"/>
    </row>
    <row r="2151" spans="12:14" x14ac:dyDescent="0.25">
      <c r="L2151" s="12"/>
      <c r="M2151" s="12"/>
      <c r="N2151" s="24"/>
    </row>
    <row r="2152" spans="12:14" x14ac:dyDescent="0.25">
      <c r="L2152" s="12"/>
      <c r="M2152" s="12"/>
      <c r="N2152" s="24"/>
    </row>
    <row r="2153" spans="12:14" x14ac:dyDescent="0.25">
      <c r="L2153" s="12"/>
      <c r="M2153" s="12"/>
      <c r="N2153" s="24"/>
    </row>
    <row r="2154" spans="12:14" x14ac:dyDescent="0.25">
      <c r="L2154" s="12"/>
      <c r="M2154" s="12"/>
      <c r="N2154" s="24"/>
    </row>
    <row r="2155" spans="12:14" x14ac:dyDescent="0.25">
      <c r="L2155" s="12"/>
      <c r="M2155" s="12"/>
      <c r="N2155" s="24"/>
    </row>
    <row r="2156" spans="12:14" x14ac:dyDescent="0.25">
      <c r="L2156" s="12"/>
      <c r="M2156" s="12"/>
      <c r="N2156" s="24"/>
    </row>
    <row r="2157" spans="12:14" x14ac:dyDescent="0.25">
      <c r="L2157" s="12"/>
      <c r="M2157" s="12"/>
      <c r="N2157" s="24"/>
    </row>
    <row r="2158" spans="12:14" x14ac:dyDescent="0.25">
      <c r="L2158" s="12"/>
      <c r="M2158" s="12"/>
      <c r="N2158" s="24"/>
    </row>
    <row r="2159" spans="12:14" x14ac:dyDescent="0.25">
      <c r="L2159" s="12"/>
      <c r="M2159" s="12"/>
      <c r="N2159" s="24"/>
    </row>
    <row r="2160" spans="12:14" x14ac:dyDescent="0.25">
      <c r="L2160" s="12"/>
      <c r="M2160" s="12"/>
      <c r="N2160" s="24"/>
    </row>
    <row r="2161" spans="12:14" x14ac:dyDescent="0.25">
      <c r="L2161" s="12"/>
      <c r="M2161" s="12"/>
      <c r="N2161" s="24"/>
    </row>
    <row r="2162" spans="12:14" x14ac:dyDescent="0.25">
      <c r="L2162" s="12"/>
      <c r="M2162" s="12"/>
      <c r="N2162" s="24"/>
    </row>
    <row r="2163" spans="12:14" x14ac:dyDescent="0.25">
      <c r="L2163" s="12"/>
      <c r="M2163" s="12"/>
      <c r="N2163" s="24"/>
    </row>
    <row r="2164" spans="12:14" x14ac:dyDescent="0.25">
      <c r="L2164" s="12"/>
      <c r="M2164" s="12"/>
      <c r="N2164" s="24"/>
    </row>
    <row r="2165" spans="12:14" x14ac:dyDescent="0.25">
      <c r="L2165" s="12"/>
      <c r="M2165" s="12"/>
      <c r="N2165" s="24"/>
    </row>
    <row r="2166" spans="12:14" x14ac:dyDescent="0.25">
      <c r="L2166" s="12"/>
      <c r="M2166" s="12"/>
      <c r="N2166" s="24"/>
    </row>
    <row r="2167" spans="12:14" x14ac:dyDescent="0.25">
      <c r="L2167" s="12"/>
      <c r="M2167" s="12"/>
      <c r="N2167" s="24"/>
    </row>
    <row r="2168" spans="12:14" x14ac:dyDescent="0.25">
      <c r="L2168" s="12"/>
      <c r="M2168" s="12"/>
      <c r="N2168" s="24"/>
    </row>
    <row r="2169" spans="12:14" x14ac:dyDescent="0.25">
      <c r="L2169" s="12"/>
      <c r="M2169" s="12"/>
      <c r="N2169" s="24"/>
    </row>
    <row r="2170" spans="12:14" x14ac:dyDescent="0.25">
      <c r="L2170" s="12"/>
      <c r="M2170" s="12"/>
      <c r="N2170" s="24"/>
    </row>
    <row r="2171" spans="12:14" x14ac:dyDescent="0.25">
      <c r="L2171" s="12"/>
      <c r="M2171" s="12"/>
      <c r="N2171" s="24"/>
    </row>
    <row r="2172" spans="12:14" x14ac:dyDescent="0.25">
      <c r="L2172" s="12"/>
      <c r="M2172" s="12"/>
      <c r="N2172" s="24"/>
    </row>
    <row r="2173" spans="12:14" x14ac:dyDescent="0.25">
      <c r="L2173" s="12"/>
      <c r="M2173" s="12"/>
      <c r="N2173" s="24"/>
    </row>
    <row r="2174" spans="12:14" x14ac:dyDescent="0.25">
      <c r="L2174" s="12"/>
      <c r="M2174" s="12"/>
      <c r="N2174" s="24"/>
    </row>
    <row r="2175" spans="12:14" x14ac:dyDescent="0.25">
      <c r="L2175" s="12"/>
      <c r="M2175" s="12"/>
      <c r="N2175" s="24"/>
    </row>
    <row r="2176" spans="12:14" x14ac:dyDescent="0.25">
      <c r="L2176" s="12"/>
      <c r="M2176" s="12"/>
      <c r="N2176" s="24"/>
    </row>
    <row r="2177" spans="12:14" x14ac:dyDescent="0.25">
      <c r="L2177" s="12"/>
      <c r="M2177" s="12"/>
      <c r="N2177" s="24"/>
    </row>
    <row r="2178" spans="12:14" x14ac:dyDescent="0.25">
      <c r="L2178" s="12"/>
      <c r="M2178" s="12"/>
      <c r="N2178" s="24"/>
    </row>
    <row r="2179" spans="12:14" x14ac:dyDescent="0.25">
      <c r="L2179" s="12"/>
      <c r="M2179" s="12"/>
      <c r="N2179" s="24"/>
    </row>
    <row r="2180" spans="12:14" x14ac:dyDescent="0.25">
      <c r="L2180" s="12"/>
      <c r="M2180" s="12"/>
      <c r="N2180" s="24"/>
    </row>
    <row r="2181" spans="12:14" x14ac:dyDescent="0.25">
      <c r="L2181" s="12"/>
      <c r="M2181" s="12"/>
      <c r="N2181" s="24"/>
    </row>
    <row r="2182" spans="12:14" x14ac:dyDescent="0.25">
      <c r="L2182" s="12"/>
      <c r="M2182" s="12"/>
      <c r="N2182" s="24"/>
    </row>
    <row r="2183" spans="12:14" x14ac:dyDescent="0.25">
      <c r="L2183" s="12"/>
      <c r="M2183" s="12"/>
      <c r="N2183" s="24"/>
    </row>
    <row r="2184" spans="12:14" x14ac:dyDescent="0.25">
      <c r="L2184" s="12"/>
      <c r="M2184" s="12"/>
      <c r="N2184" s="24"/>
    </row>
    <row r="2185" spans="12:14" x14ac:dyDescent="0.25">
      <c r="L2185" s="12"/>
      <c r="M2185" s="12"/>
      <c r="N2185" s="24"/>
    </row>
    <row r="2186" spans="12:14" x14ac:dyDescent="0.25">
      <c r="L2186" s="12"/>
      <c r="M2186" s="12"/>
      <c r="N2186" s="24"/>
    </row>
    <row r="2187" spans="12:14" x14ac:dyDescent="0.25">
      <c r="L2187" s="12"/>
      <c r="M2187" s="12"/>
      <c r="N2187" s="24"/>
    </row>
    <row r="2188" spans="12:14" x14ac:dyDescent="0.25">
      <c r="L2188" s="12"/>
      <c r="M2188" s="12"/>
      <c r="N2188" s="24"/>
    </row>
    <row r="2189" spans="12:14" x14ac:dyDescent="0.25">
      <c r="L2189" s="12"/>
      <c r="M2189" s="12"/>
      <c r="N2189" s="24"/>
    </row>
    <row r="2190" spans="12:14" x14ac:dyDescent="0.25">
      <c r="L2190" s="12"/>
      <c r="M2190" s="12"/>
      <c r="N2190" s="24"/>
    </row>
    <row r="2191" spans="12:14" x14ac:dyDescent="0.25">
      <c r="L2191" s="12"/>
      <c r="M2191" s="12"/>
      <c r="N2191" s="24"/>
    </row>
    <row r="2192" spans="12:14" x14ac:dyDescent="0.25">
      <c r="L2192" s="12"/>
      <c r="M2192" s="12"/>
      <c r="N2192" s="24"/>
    </row>
    <row r="2193" spans="12:14" x14ac:dyDescent="0.25">
      <c r="L2193" s="12"/>
      <c r="M2193" s="12"/>
      <c r="N2193" s="24"/>
    </row>
    <row r="2194" spans="12:14" x14ac:dyDescent="0.25">
      <c r="L2194" s="12"/>
      <c r="M2194" s="12"/>
      <c r="N2194" s="24"/>
    </row>
    <row r="2195" spans="12:14" x14ac:dyDescent="0.25">
      <c r="L2195" s="12"/>
      <c r="M2195" s="12"/>
      <c r="N2195" s="24"/>
    </row>
    <row r="2196" spans="12:14" x14ac:dyDescent="0.25">
      <c r="L2196" s="12"/>
      <c r="M2196" s="12"/>
      <c r="N2196" s="24"/>
    </row>
    <row r="2197" spans="12:14" x14ac:dyDescent="0.25">
      <c r="L2197" s="12"/>
      <c r="M2197" s="12"/>
      <c r="N2197" s="24"/>
    </row>
    <row r="2198" spans="12:14" x14ac:dyDescent="0.25">
      <c r="L2198" s="12"/>
      <c r="M2198" s="12"/>
      <c r="N2198" s="24"/>
    </row>
    <row r="2199" spans="12:14" x14ac:dyDescent="0.25">
      <c r="L2199" s="12"/>
      <c r="M2199" s="12"/>
      <c r="N2199" s="24"/>
    </row>
    <row r="2200" spans="12:14" x14ac:dyDescent="0.25">
      <c r="L2200" s="12"/>
      <c r="M2200" s="12"/>
      <c r="N2200" s="24"/>
    </row>
    <row r="2201" spans="12:14" x14ac:dyDescent="0.25">
      <c r="L2201" s="12"/>
      <c r="M2201" s="12"/>
      <c r="N2201" s="24"/>
    </row>
    <row r="2202" spans="12:14" x14ac:dyDescent="0.25">
      <c r="L2202" s="12"/>
      <c r="M2202" s="12"/>
      <c r="N2202" s="24"/>
    </row>
    <row r="2203" spans="12:14" x14ac:dyDescent="0.25">
      <c r="L2203" s="12"/>
      <c r="M2203" s="12"/>
      <c r="N2203" s="24"/>
    </row>
    <row r="2204" spans="12:14" x14ac:dyDescent="0.25">
      <c r="L2204" s="12"/>
      <c r="M2204" s="12"/>
      <c r="N2204" s="24"/>
    </row>
    <row r="2205" spans="12:14" x14ac:dyDescent="0.25">
      <c r="L2205" s="12"/>
      <c r="M2205" s="12"/>
      <c r="N2205" s="24"/>
    </row>
    <row r="2206" spans="12:14" x14ac:dyDescent="0.25">
      <c r="L2206" s="12"/>
      <c r="M2206" s="12"/>
      <c r="N2206" s="24"/>
    </row>
    <row r="2207" spans="12:14" x14ac:dyDescent="0.25">
      <c r="L2207" s="12"/>
      <c r="M2207" s="12"/>
      <c r="N2207" s="24"/>
    </row>
    <row r="2208" spans="12:14" x14ac:dyDescent="0.25">
      <c r="L2208" s="12"/>
      <c r="M2208" s="12"/>
      <c r="N2208" s="24"/>
    </row>
    <row r="2209" spans="12:14" x14ac:dyDescent="0.25">
      <c r="L2209" s="12"/>
      <c r="M2209" s="12"/>
      <c r="N2209" s="24"/>
    </row>
    <row r="2210" spans="12:14" x14ac:dyDescent="0.25">
      <c r="L2210" s="12"/>
      <c r="M2210" s="12"/>
      <c r="N2210" s="24"/>
    </row>
    <row r="2211" spans="12:14" x14ac:dyDescent="0.25">
      <c r="L2211" s="12"/>
      <c r="M2211" s="12"/>
      <c r="N2211" s="24"/>
    </row>
    <row r="2212" spans="12:14" x14ac:dyDescent="0.25">
      <c r="L2212" s="12"/>
      <c r="M2212" s="12"/>
      <c r="N2212" s="24"/>
    </row>
    <row r="2213" spans="12:14" x14ac:dyDescent="0.25">
      <c r="L2213" s="12"/>
      <c r="M2213" s="12"/>
      <c r="N2213" s="24"/>
    </row>
    <row r="2214" spans="12:14" x14ac:dyDescent="0.25">
      <c r="L2214" s="12"/>
      <c r="M2214" s="12"/>
      <c r="N2214" s="24"/>
    </row>
    <row r="2215" spans="12:14" x14ac:dyDescent="0.25">
      <c r="L2215" s="12"/>
      <c r="M2215" s="12"/>
      <c r="N2215" s="24"/>
    </row>
    <row r="2216" spans="12:14" x14ac:dyDescent="0.25">
      <c r="L2216" s="12"/>
      <c r="M2216" s="12"/>
      <c r="N2216" s="24"/>
    </row>
    <row r="2217" spans="12:14" x14ac:dyDescent="0.25">
      <c r="L2217" s="12"/>
      <c r="M2217" s="12"/>
      <c r="N2217" s="24"/>
    </row>
    <row r="2218" spans="12:14" x14ac:dyDescent="0.25">
      <c r="L2218" s="12"/>
      <c r="M2218" s="12"/>
      <c r="N2218" s="24"/>
    </row>
    <row r="2219" spans="12:14" x14ac:dyDescent="0.25">
      <c r="L2219" s="12"/>
      <c r="M2219" s="12"/>
      <c r="N2219" s="24"/>
    </row>
    <row r="2220" spans="12:14" x14ac:dyDescent="0.25">
      <c r="L2220" s="12"/>
      <c r="M2220" s="12"/>
      <c r="N2220" s="24"/>
    </row>
    <row r="2221" spans="12:14" x14ac:dyDescent="0.25">
      <c r="L2221" s="12"/>
      <c r="M2221" s="12"/>
      <c r="N2221" s="24"/>
    </row>
    <row r="2222" spans="12:14" x14ac:dyDescent="0.25">
      <c r="L2222" s="12"/>
      <c r="M2222" s="12"/>
      <c r="N2222" s="24"/>
    </row>
    <row r="2223" spans="12:14" x14ac:dyDescent="0.25">
      <c r="L2223" s="12"/>
      <c r="M2223" s="12"/>
      <c r="N2223" s="24"/>
    </row>
    <row r="2224" spans="12:14" x14ac:dyDescent="0.25">
      <c r="L2224" s="12"/>
      <c r="M2224" s="12"/>
      <c r="N2224" s="24"/>
    </row>
    <row r="2225" spans="12:14" x14ac:dyDescent="0.25">
      <c r="L2225" s="12"/>
      <c r="M2225" s="12"/>
      <c r="N2225" s="24"/>
    </row>
    <row r="2226" spans="12:14" x14ac:dyDescent="0.25">
      <c r="L2226" s="12"/>
      <c r="M2226" s="12"/>
      <c r="N2226" s="24"/>
    </row>
    <row r="2227" spans="12:14" x14ac:dyDescent="0.25">
      <c r="L2227" s="12"/>
      <c r="M2227" s="12"/>
      <c r="N2227" s="24"/>
    </row>
    <row r="2228" spans="12:14" x14ac:dyDescent="0.25">
      <c r="L2228" s="12"/>
      <c r="M2228" s="12"/>
      <c r="N2228" s="24"/>
    </row>
    <row r="2229" spans="12:14" x14ac:dyDescent="0.25">
      <c r="L2229" s="12"/>
      <c r="M2229" s="12"/>
      <c r="N2229" s="24"/>
    </row>
    <row r="2230" spans="12:14" x14ac:dyDescent="0.25">
      <c r="L2230" s="12"/>
      <c r="M2230" s="12"/>
      <c r="N2230" s="24"/>
    </row>
    <row r="2231" spans="12:14" x14ac:dyDescent="0.25">
      <c r="L2231" s="12"/>
      <c r="M2231" s="12"/>
      <c r="N2231" s="24"/>
    </row>
    <row r="2232" spans="12:14" x14ac:dyDescent="0.25">
      <c r="L2232" s="12"/>
      <c r="M2232" s="12"/>
      <c r="N2232" s="24"/>
    </row>
    <row r="2233" spans="12:14" x14ac:dyDescent="0.25">
      <c r="L2233" s="12"/>
      <c r="M2233" s="12"/>
      <c r="N2233" s="24"/>
    </row>
    <row r="2234" spans="12:14" x14ac:dyDescent="0.25">
      <c r="L2234" s="12"/>
      <c r="M2234" s="12"/>
      <c r="N2234" s="24"/>
    </row>
    <row r="2235" spans="12:14" x14ac:dyDescent="0.25">
      <c r="L2235" s="12"/>
      <c r="M2235" s="12"/>
      <c r="N2235" s="24"/>
    </row>
    <row r="2236" spans="12:14" x14ac:dyDescent="0.25">
      <c r="L2236" s="12"/>
      <c r="M2236" s="12"/>
      <c r="N2236" s="24"/>
    </row>
    <row r="2237" spans="12:14" x14ac:dyDescent="0.25">
      <c r="L2237" s="12"/>
      <c r="M2237" s="12"/>
      <c r="N2237" s="24"/>
    </row>
    <row r="2238" spans="12:14" x14ac:dyDescent="0.25">
      <c r="L2238" s="12"/>
      <c r="M2238" s="12"/>
      <c r="N2238" s="24"/>
    </row>
    <row r="2239" spans="12:14" x14ac:dyDescent="0.25">
      <c r="L2239" s="12"/>
      <c r="M2239" s="12"/>
      <c r="N2239" s="24"/>
    </row>
    <row r="2240" spans="12:14" x14ac:dyDescent="0.25">
      <c r="L2240" s="12"/>
      <c r="M2240" s="12"/>
      <c r="N2240" s="24"/>
    </row>
    <row r="2241" spans="12:14" x14ac:dyDescent="0.25">
      <c r="L2241" s="12"/>
      <c r="M2241" s="12"/>
      <c r="N2241" s="24"/>
    </row>
    <row r="2242" spans="12:14" x14ac:dyDescent="0.25">
      <c r="L2242" s="12"/>
      <c r="M2242" s="12"/>
      <c r="N2242" s="24"/>
    </row>
    <row r="2243" spans="12:14" x14ac:dyDescent="0.25">
      <c r="L2243" s="12"/>
      <c r="M2243" s="12"/>
      <c r="N2243" s="24"/>
    </row>
    <row r="2244" spans="12:14" x14ac:dyDescent="0.25">
      <c r="L2244" s="12"/>
      <c r="M2244" s="12"/>
      <c r="N2244" s="24"/>
    </row>
    <row r="2245" spans="12:14" x14ac:dyDescent="0.25">
      <c r="L2245" s="12"/>
      <c r="M2245" s="12"/>
      <c r="N2245" s="24"/>
    </row>
    <row r="2246" spans="12:14" x14ac:dyDescent="0.25">
      <c r="L2246" s="12"/>
      <c r="M2246" s="12"/>
      <c r="N2246" s="24"/>
    </row>
    <row r="2247" spans="12:14" x14ac:dyDescent="0.25">
      <c r="L2247" s="12"/>
      <c r="M2247" s="12"/>
      <c r="N2247" s="24"/>
    </row>
    <row r="2248" spans="12:14" x14ac:dyDescent="0.25">
      <c r="L2248" s="12"/>
      <c r="M2248" s="12"/>
      <c r="N2248" s="24"/>
    </row>
    <row r="2249" spans="12:14" x14ac:dyDescent="0.25">
      <c r="L2249" s="12"/>
      <c r="M2249" s="12"/>
      <c r="N2249" s="24"/>
    </row>
    <row r="2250" spans="12:14" x14ac:dyDescent="0.25">
      <c r="L2250" s="12"/>
      <c r="M2250" s="12"/>
      <c r="N2250" s="24"/>
    </row>
    <row r="2251" spans="12:14" x14ac:dyDescent="0.25">
      <c r="L2251" s="12"/>
      <c r="M2251" s="12"/>
      <c r="N2251" s="24"/>
    </row>
    <row r="2252" spans="12:14" x14ac:dyDescent="0.25">
      <c r="L2252" s="12"/>
      <c r="M2252" s="12"/>
      <c r="N2252" s="24"/>
    </row>
    <row r="2253" spans="12:14" x14ac:dyDescent="0.25">
      <c r="L2253" s="12"/>
      <c r="M2253" s="12"/>
      <c r="N2253" s="24"/>
    </row>
    <row r="2254" spans="12:14" x14ac:dyDescent="0.25">
      <c r="L2254" s="12"/>
      <c r="M2254" s="12"/>
      <c r="N2254" s="24"/>
    </row>
    <row r="2255" spans="12:14" x14ac:dyDescent="0.25">
      <c r="L2255" s="12"/>
      <c r="M2255" s="12"/>
      <c r="N2255" s="24"/>
    </row>
    <row r="2256" spans="12:14" x14ac:dyDescent="0.25">
      <c r="L2256" s="12"/>
      <c r="M2256" s="12"/>
      <c r="N2256" s="24"/>
    </row>
    <row r="2257" spans="12:14" x14ac:dyDescent="0.25">
      <c r="L2257" s="12"/>
      <c r="M2257" s="12"/>
      <c r="N2257" s="24"/>
    </row>
    <row r="2258" spans="12:14" x14ac:dyDescent="0.25">
      <c r="L2258" s="12"/>
      <c r="M2258" s="12"/>
      <c r="N2258" s="24"/>
    </row>
    <row r="2259" spans="12:14" x14ac:dyDescent="0.25">
      <c r="L2259" s="12"/>
      <c r="M2259" s="12"/>
      <c r="N2259" s="24"/>
    </row>
    <row r="2260" spans="12:14" x14ac:dyDescent="0.25">
      <c r="L2260" s="12"/>
      <c r="M2260" s="12"/>
      <c r="N2260" s="24"/>
    </row>
    <row r="2261" spans="12:14" x14ac:dyDescent="0.25">
      <c r="L2261" s="12"/>
      <c r="M2261" s="12"/>
      <c r="N2261" s="24"/>
    </row>
    <row r="2262" spans="12:14" x14ac:dyDescent="0.25">
      <c r="L2262" s="12"/>
      <c r="M2262" s="12"/>
      <c r="N2262" s="24"/>
    </row>
    <row r="2263" spans="12:14" x14ac:dyDescent="0.25">
      <c r="L2263" s="12"/>
      <c r="M2263" s="12"/>
      <c r="N2263" s="24"/>
    </row>
    <row r="2264" spans="12:14" x14ac:dyDescent="0.25">
      <c r="L2264" s="12"/>
      <c r="M2264" s="12"/>
      <c r="N2264" s="24"/>
    </row>
    <row r="2265" spans="12:14" x14ac:dyDescent="0.25">
      <c r="L2265" s="12"/>
      <c r="M2265" s="12"/>
      <c r="N2265" s="24"/>
    </row>
    <row r="2266" spans="12:14" x14ac:dyDescent="0.25">
      <c r="L2266" s="12"/>
      <c r="M2266" s="12"/>
      <c r="N2266" s="24"/>
    </row>
    <row r="2267" spans="12:14" x14ac:dyDescent="0.25">
      <c r="L2267" s="12"/>
      <c r="M2267" s="12"/>
      <c r="N2267" s="24"/>
    </row>
    <row r="2268" spans="12:14" x14ac:dyDescent="0.25">
      <c r="L2268" s="12"/>
      <c r="M2268" s="12"/>
      <c r="N2268" s="24"/>
    </row>
    <row r="2269" spans="12:14" x14ac:dyDescent="0.25">
      <c r="L2269" s="12"/>
      <c r="M2269" s="12"/>
      <c r="N2269" s="24"/>
    </row>
    <row r="2270" spans="12:14" x14ac:dyDescent="0.25">
      <c r="L2270" s="12"/>
      <c r="M2270" s="12"/>
      <c r="N2270" s="24"/>
    </row>
    <row r="2271" spans="12:14" x14ac:dyDescent="0.25">
      <c r="L2271" s="12"/>
      <c r="M2271" s="12"/>
      <c r="N2271" s="24"/>
    </row>
    <row r="2272" spans="12:14" x14ac:dyDescent="0.25">
      <c r="L2272" s="12"/>
      <c r="M2272" s="12"/>
      <c r="N2272" s="24"/>
    </row>
    <row r="2273" spans="12:14" x14ac:dyDescent="0.25">
      <c r="L2273" s="12"/>
      <c r="M2273" s="12"/>
      <c r="N2273" s="24"/>
    </row>
    <row r="2274" spans="12:14" x14ac:dyDescent="0.25">
      <c r="L2274" s="12"/>
      <c r="M2274" s="12"/>
      <c r="N2274" s="24"/>
    </row>
    <row r="2275" spans="12:14" x14ac:dyDescent="0.25">
      <c r="L2275" s="12"/>
      <c r="M2275" s="12"/>
      <c r="N2275" s="24"/>
    </row>
    <row r="2276" spans="12:14" x14ac:dyDescent="0.25">
      <c r="L2276" s="12"/>
      <c r="M2276" s="12"/>
      <c r="N2276" s="24"/>
    </row>
    <row r="2277" spans="12:14" x14ac:dyDescent="0.25">
      <c r="L2277" s="12"/>
      <c r="M2277" s="12"/>
      <c r="N2277" s="24"/>
    </row>
    <row r="2278" spans="12:14" x14ac:dyDescent="0.25">
      <c r="L2278" s="12"/>
      <c r="M2278" s="12"/>
      <c r="N2278" s="24"/>
    </row>
    <row r="2279" spans="12:14" x14ac:dyDescent="0.25">
      <c r="L2279" s="12"/>
      <c r="M2279" s="12"/>
      <c r="N2279" s="24"/>
    </row>
    <row r="2280" spans="12:14" x14ac:dyDescent="0.25">
      <c r="L2280" s="12"/>
      <c r="M2280" s="12"/>
      <c r="N2280" s="24"/>
    </row>
    <row r="2281" spans="12:14" x14ac:dyDescent="0.25">
      <c r="L2281" s="12"/>
      <c r="M2281" s="12"/>
      <c r="N2281" s="24"/>
    </row>
    <row r="2282" spans="12:14" x14ac:dyDescent="0.25">
      <c r="L2282" s="12"/>
      <c r="M2282" s="12"/>
      <c r="N2282" s="24"/>
    </row>
    <row r="2283" spans="12:14" x14ac:dyDescent="0.25">
      <c r="L2283" s="12"/>
      <c r="M2283" s="12"/>
      <c r="N2283" s="24"/>
    </row>
    <row r="2284" spans="12:14" x14ac:dyDescent="0.25">
      <c r="L2284" s="12"/>
      <c r="M2284" s="12"/>
      <c r="N2284" s="24"/>
    </row>
    <row r="2285" spans="12:14" x14ac:dyDescent="0.25">
      <c r="L2285" s="12"/>
      <c r="M2285" s="12"/>
      <c r="N2285" s="24"/>
    </row>
    <row r="2286" spans="12:14" x14ac:dyDescent="0.25">
      <c r="L2286" s="12"/>
      <c r="M2286" s="12"/>
      <c r="N2286" s="24"/>
    </row>
    <row r="2287" spans="12:14" x14ac:dyDescent="0.25">
      <c r="L2287" s="12"/>
      <c r="M2287" s="12"/>
      <c r="N2287" s="24"/>
    </row>
    <row r="2288" spans="12:14" x14ac:dyDescent="0.25">
      <c r="L2288" s="12"/>
      <c r="M2288" s="12"/>
      <c r="N2288" s="24"/>
    </row>
    <row r="2289" spans="12:14" x14ac:dyDescent="0.25">
      <c r="L2289" s="12"/>
      <c r="M2289" s="12"/>
      <c r="N2289" s="24"/>
    </row>
    <row r="2290" spans="12:14" x14ac:dyDescent="0.25">
      <c r="L2290" s="12"/>
      <c r="M2290" s="12"/>
      <c r="N2290" s="24"/>
    </row>
    <row r="2291" spans="12:14" x14ac:dyDescent="0.25">
      <c r="L2291" s="12"/>
      <c r="M2291" s="12"/>
      <c r="N2291" s="24"/>
    </row>
    <row r="2292" spans="12:14" x14ac:dyDescent="0.25">
      <c r="L2292" s="12"/>
      <c r="M2292" s="12"/>
      <c r="N2292" s="24"/>
    </row>
    <row r="2293" spans="12:14" x14ac:dyDescent="0.25">
      <c r="L2293" s="12"/>
      <c r="M2293" s="12"/>
      <c r="N2293" s="24"/>
    </row>
    <row r="2294" spans="12:14" x14ac:dyDescent="0.25">
      <c r="L2294" s="12"/>
      <c r="M2294" s="12"/>
      <c r="N2294" s="24"/>
    </row>
    <row r="2295" spans="12:14" x14ac:dyDescent="0.25">
      <c r="L2295" s="12"/>
      <c r="M2295" s="12"/>
      <c r="N2295" s="24"/>
    </row>
    <row r="2296" spans="12:14" x14ac:dyDescent="0.25">
      <c r="L2296" s="12"/>
      <c r="M2296" s="12"/>
      <c r="N2296" s="24"/>
    </row>
    <row r="2297" spans="12:14" x14ac:dyDescent="0.25">
      <c r="L2297" s="12"/>
      <c r="M2297" s="12"/>
      <c r="N2297" s="24"/>
    </row>
    <row r="2298" spans="12:14" x14ac:dyDescent="0.25">
      <c r="L2298" s="12"/>
      <c r="M2298" s="12"/>
      <c r="N2298" s="24"/>
    </row>
    <row r="2299" spans="12:14" x14ac:dyDescent="0.25">
      <c r="L2299" s="12"/>
      <c r="M2299" s="12"/>
      <c r="N2299" s="24"/>
    </row>
    <row r="2300" spans="12:14" x14ac:dyDescent="0.25">
      <c r="L2300" s="12"/>
      <c r="M2300" s="12"/>
      <c r="N2300" s="24"/>
    </row>
    <row r="2301" spans="12:14" x14ac:dyDescent="0.25">
      <c r="L2301" s="12"/>
      <c r="M2301" s="12"/>
      <c r="N2301" s="24"/>
    </row>
    <row r="2302" spans="12:14" x14ac:dyDescent="0.25">
      <c r="L2302" s="12"/>
      <c r="M2302" s="12"/>
      <c r="N2302" s="24"/>
    </row>
    <row r="2303" spans="12:14" x14ac:dyDescent="0.25">
      <c r="L2303" s="12"/>
      <c r="M2303" s="12"/>
      <c r="N2303" s="24"/>
    </row>
    <row r="2304" spans="12:14" x14ac:dyDescent="0.25">
      <c r="L2304" s="12"/>
      <c r="M2304" s="12"/>
      <c r="N2304" s="24"/>
    </row>
    <row r="2305" spans="12:14" x14ac:dyDescent="0.25">
      <c r="L2305" s="12"/>
      <c r="M2305" s="12"/>
      <c r="N2305" s="24"/>
    </row>
    <row r="2306" spans="12:14" x14ac:dyDescent="0.25">
      <c r="L2306" s="12"/>
      <c r="M2306" s="12"/>
      <c r="N2306" s="24"/>
    </row>
    <row r="2307" spans="12:14" x14ac:dyDescent="0.25">
      <c r="L2307" s="12"/>
      <c r="M2307" s="12"/>
      <c r="N2307" s="24"/>
    </row>
    <row r="2308" spans="12:14" x14ac:dyDescent="0.25">
      <c r="L2308" s="12"/>
      <c r="M2308" s="12"/>
      <c r="N2308" s="24"/>
    </row>
    <row r="2309" spans="12:14" x14ac:dyDescent="0.25">
      <c r="L2309" s="12"/>
      <c r="M2309" s="12"/>
      <c r="N2309" s="24"/>
    </row>
    <row r="2310" spans="12:14" x14ac:dyDescent="0.25">
      <c r="L2310" s="12"/>
      <c r="M2310" s="12"/>
      <c r="N2310" s="24"/>
    </row>
    <row r="2311" spans="12:14" x14ac:dyDescent="0.25">
      <c r="L2311" s="12"/>
      <c r="M2311" s="12"/>
      <c r="N2311" s="24"/>
    </row>
    <row r="2312" spans="12:14" x14ac:dyDescent="0.25">
      <c r="L2312" s="12"/>
      <c r="M2312" s="12"/>
      <c r="N2312" s="24"/>
    </row>
    <row r="2313" spans="12:14" x14ac:dyDescent="0.25">
      <c r="L2313" s="12"/>
      <c r="M2313" s="12"/>
      <c r="N2313" s="24"/>
    </row>
    <row r="2314" spans="12:14" x14ac:dyDescent="0.25">
      <c r="L2314" s="12"/>
      <c r="M2314" s="12"/>
      <c r="N2314" s="24"/>
    </row>
    <row r="2315" spans="12:14" x14ac:dyDescent="0.25">
      <c r="L2315" s="12"/>
      <c r="M2315" s="12"/>
      <c r="N2315" s="24"/>
    </row>
    <row r="2316" spans="12:14" x14ac:dyDescent="0.25">
      <c r="L2316" s="12"/>
      <c r="M2316" s="12"/>
      <c r="N2316" s="24"/>
    </row>
    <row r="2317" spans="12:14" x14ac:dyDescent="0.25">
      <c r="L2317" s="12"/>
      <c r="M2317" s="12"/>
      <c r="N2317" s="24"/>
    </row>
    <row r="2318" spans="12:14" x14ac:dyDescent="0.25">
      <c r="L2318" s="12"/>
      <c r="M2318" s="12"/>
      <c r="N2318" s="24"/>
    </row>
    <row r="2319" spans="12:14" x14ac:dyDescent="0.25">
      <c r="L2319" s="12"/>
      <c r="M2319" s="12"/>
      <c r="N2319" s="24"/>
    </row>
    <row r="2320" spans="12:14" x14ac:dyDescent="0.25">
      <c r="L2320" s="12"/>
      <c r="M2320" s="12"/>
      <c r="N2320" s="24"/>
    </row>
    <row r="2321" spans="12:14" x14ac:dyDescent="0.25">
      <c r="L2321" s="12"/>
      <c r="M2321" s="12"/>
      <c r="N2321" s="24"/>
    </row>
    <row r="2322" spans="12:14" x14ac:dyDescent="0.25">
      <c r="L2322" s="12"/>
      <c r="M2322" s="12"/>
      <c r="N2322" s="24"/>
    </row>
    <row r="2323" spans="12:14" x14ac:dyDescent="0.25">
      <c r="L2323" s="12"/>
      <c r="M2323" s="12"/>
      <c r="N2323" s="24"/>
    </row>
    <row r="2324" spans="12:14" x14ac:dyDescent="0.25">
      <c r="L2324" s="12"/>
      <c r="M2324" s="12"/>
      <c r="N2324" s="24"/>
    </row>
    <row r="2325" spans="12:14" x14ac:dyDescent="0.25">
      <c r="L2325" s="12"/>
      <c r="M2325" s="12"/>
      <c r="N2325" s="24"/>
    </row>
    <row r="2326" spans="12:14" x14ac:dyDescent="0.25">
      <c r="L2326" s="12"/>
      <c r="M2326" s="12"/>
      <c r="N2326" s="24"/>
    </row>
    <row r="2327" spans="12:14" x14ac:dyDescent="0.25">
      <c r="L2327" s="12"/>
      <c r="M2327" s="12"/>
      <c r="N2327" s="24"/>
    </row>
    <row r="2328" spans="12:14" x14ac:dyDescent="0.25">
      <c r="L2328" s="12"/>
      <c r="M2328" s="12"/>
      <c r="N2328" s="24"/>
    </row>
    <row r="2329" spans="12:14" x14ac:dyDescent="0.25">
      <c r="L2329" s="12"/>
      <c r="M2329" s="12"/>
      <c r="N2329" s="24"/>
    </row>
    <row r="2330" spans="12:14" x14ac:dyDescent="0.25">
      <c r="L2330" s="12"/>
      <c r="M2330" s="12"/>
      <c r="N2330" s="24"/>
    </row>
    <row r="2331" spans="12:14" x14ac:dyDescent="0.25">
      <c r="L2331" s="12"/>
      <c r="M2331" s="12"/>
      <c r="N2331" s="24"/>
    </row>
    <row r="2332" spans="12:14" x14ac:dyDescent="0.25">
      <c r="L2332" s="12"/>
      <c r="M2332" s="12"/>
      <c r="N2332" s="24"/>
    </row>
    <row r="2333" spans="12:14" x14ac:dyDescent="0.25">
      <c r="L2333" s="12"/>
      <c r="M2333" s="12"/>
      <c r="N2333" s="24"/>
    </row>
    <row r="2334" spans="12:14" x14ac:dyDescent="0.25">
      <c r="L2334" s="12"/>
      <c r="M2334" s="12"/>
      <c r="N2334" s="24"/>
    </row>
    <row r="2335" spans="12:14" x14ac:dyDescent="0.25">
      <c r="L2335" s="12"/>
      <c r="M2335" s="12"/>
      <c r="N2335" s="24"/>
    </row>
    <row r="2336" spans="12:14" x14ac:dyDescent="0.25">
      <c r="L2336" s="12"/>
      <c r="M2336" s="12"/>
      <c r="N2336" s="24"/>
    </row>
    <row r="2337" spans="12:14" x14ac:dyDescent="0.25">
      <c r="L2337" s="12"/>
      <c r="M2337" s="12"/>
      <c r="N2337" s="24"/>
    </row>
    <row r="2338" spans="12:14" x14ac:dyDescent="0.25">
      <c r="L2338" s="12"/>
      <c r="M2338" s="12"/>
      <c r="N2338" s="24"/>
    </row>
    <row r="2339" spans="12:14" x14ac:dyDescent="0.25">
      <c r="L2339" s="12"/>
      <c r="M2339" s="12"/>
      <c r="N2339" s="24"/>
    </row>
    <row r="2340" spans="12:14" x14ac:dyDescent="0.25">
      <c r="L2340" s="12"/>
      <c r="M2340" s="12"/>
      <c r="N2340" s="24"/>
    </row>
    <row r="2341" spans="12:14" x14ac:dyDescent="0.25">
      <c r="L2341" s="12"/>
      <c r="M2341" s="12"/>
      <c r="N2341" s="24"/>
    </row>
    <row r="2342" spans="12:14" x14ac:dyDescent="0.25">
      <c r="L2342" s="12"/>
      <c r="M2342" s="12"/>
      <c r="N2342" s="24"/>
    </row>
    <row r="2343" spans="12:14" x14ac:dyDescent="0.25">
      <c r="L2343" s="12"/>
      <c r="M2343" s="12"/>
      <c r="N2343" s="24"/>
    </row>
    <row r="2344" spans="12:14" x14ac:dyDescent="0.25">
      <c r="L2344" s="12"/>
      <c r="M2344" s="12"/>
      <c r="N2344" s="24"/>
    </row>
    <row r="2345" spans="12:14" x14ac:dyDescent="0.25">
      <c r="L2345" s="12"/>
      <c r="M2345" s="12"/>
      <c r="N2345" s="24"/>
    </row>
    <row r="2346" spans="12:14" x14ac:dyDescent="0.25">
      <c r="L2346" s="12"/>
      <c r="M2346" s="12"/>
      <c r="N2346" s="24"/>
    </row>
    <row r="2347" spans="12:14" x14ac:dyDescent="0.25">
      <c r="L2347" s="12"/>
      <c r="M2347" s="12"/>
      <c r="N2347" s="24"/>
    </row>
    <row r="2348" spans="12:14" x14ac:dyDescent="0.25">
      <c r="L2348" s="12"/>
      <c r="M2348" s="12"/>
      <c r="N2348" s="24"/>
    </row>
    <row r="2349" spans="12:14" x14ac:dyDescent="0.25">
      <c r="L2349" s="12"/>
      <c r="M2349" s="12"/>
      <c r="N2349" s="24"/>
    </row>
    <row r="2350" spans="12:14" x14ac:dyDescent="0.25">
      <c r="L2350" s="12"/>
      <c r="M2350" s="12"/>
      <c r="N2350" s="24"/>
    </row>
    <row r="2351" spans="12:14" x14ac:dyDescent="0.25">
      <c r="L2351" s="12"/>
      <c r="M2351" s="12"/>
      <c r="N2351" s="24"/>
    </row>
    <row r="2352" spans="12:14" x14ac:dyDescent="0.25">
      <c r="L2352" s="12"/>
      <c r="M2352" s="12"/>
      <c r="N2352" s="24"/>
    </row>
    <row r="2353" spans="12:14" x14ac:dyDescent="0.25">
      <c r="L2353" s="12"/>
      <c r="M2353" s="12"/>
      <c r="N2353" s="24"/>
    </row>
    <row r="2354" spans="12:14" x14ac:dyDescent="0.25">
      <c r="L2354" s="12"/>
      <c r="M2354" s="12"/>
      <c r="N2354" s="24"/>
    </row>
    <row r="2355" spans="12:14" x14ac:dyDescent="0.25">
      <c r="L2355" s="12"/>
      <c r="M2355" s="12"/>
      <c r="N2355" s="24"/>
    </row>
    <row r="2356" spans="12:14" x14ac:dyDescent="0.25">
      <c r="L2356" s="12"/>
      <c r="M2356" s="12"/>
      <c r="N2356" s="24"/>
    </row>
    <row r="2357" spans="12:14" x14ac:dyDescent="0.25">
      <c r="L2357" s="12"/>
      <c r="M2357" s="12"/>
      <c r="N2357" s="24"/>
    </row>
    <row r="2358" spans="12:14" x14ac:dyDescent="0.25">
      <c r="L2358" s="12"/>
      <c r="M2358" s="12"/>
      <c r="N2358" s="24"/>
    </row>
    <row r="2359" spans="12:14" x14ac:dyDescent="0.25">
      <c r="L2359" s="12"/>
      <c r="M2359" s="12"/>
      <c r="N2359" s="24"/>
    </row>
    <row r="2360" spans="12:14" x14ac:dyDescent="0.25">
      <c r="L2360" s="12"/>
      <c r="M2360" s="12"/>
      <c r="N2360" s="24"/>
    </row>
    <row r="2361" spans="12:14" x14ac:dyDescent="0.25">
      <c r="L2361" s="12"/>
      <c r="M2361" s="12"/>
      <c r="N2361" s="24"/>
    </row>
    <row r="2362" spans="12:14" x14ac:dyDescent="0.25">
      <c r="L2362" s="12"/>
      <c r="M2362" s="12"/>
      <c r="N2362" s="24"/>
    </row>
    <row r="2363" spans="12:14" x14ac:dyDescent="0.25">
      <c r="L2363" s="12"/>
      <c r="M2363" s="12"/>
      <c r="N2363" s="24"/>
    </row>
    <row r="2364" spans="12:14" x14ac:dyDescent="0.25">
      <c r="L2364" s="12"/>
      <c r="M2364" s="12"/>
      <c r="N2364" s="24"/>
    </row>
    <row r="2365" spans="12:14" x14ac:dyDescent="0.25">
      <c r="L2365" s="12"/>
      <c r="M2365" s="12"/>
      <c r="N2365" s="24"/>
    </row>
    <row r="2366" spans="12:14" x14ac:dyDescent="0.25">
      <c r="L2366" s="12"/>
      <c r="M2366" s="12"/>
      <c r="N2366" s="24"/>
    </row>
    <row r="2367" spans="12:14" x14ac:dyDescent="0.25">
      <c r="L2367" s="12"/>
      <c r="M2367" s="12"/>
      <c r="N2367" s="24"/>
    </row>
    <row r="2368" spans="12:14" x14ac:dyDescent="0.25">
      <c r="L2368" s="12"/>
      <c r="M2368" s="12"/>
      <c r="N2368" s="24"/>
    </row>
    <row r="2369" spans="12:14" x14ac:dyDescent="0.25">
      <c r="L2369" s="12"/>
      <c r="M2369" s="12"/>
      <c r="N2369" s="24"/>
    </row>
    <row r="2370" spans="12:14" x14ac:dyDescent="0.25">
      <c r="L2370" s="12"/>
      <c r="M2370" s="12"/>
      <c r="N2370" s="24"/>
    </row>
    <row r="2371" spans="12:14" x14ac:dyDescent="0.25">
      <c r="L2371" s="12"/>
      <c r="M2371" s="12"/>
      <c r="N2371" s="24"/>
    </row>
    <row r="2372" spans="12:14" x14ac:dyDescent="0.25">
      <c r="L2372" s="12"/>
      <c r="M2372" s="12"/>
      <c r="N2372" s="24"/>
    </row>
    <row r="2373" spans="12:14" x14ac:dyDescent="0.25">
      <c r="L2373" s="12"/>
      <c r="M2373" s="12"/>
      <c r="N2373" s="24"/>
    </row>
    <row r="2374" spans="12:14" x14ac:dyDescent="0.25">
      <c r="L2374" s="12"/>
      <c r="M2374" s="12"/>
      <c r="N2374" s="24"/>
    </row>
    <row r="2375" spans="12:14" x14ac:dyDescent="0.25">
      <c r="L2375" s="12"/>
      <c r="M2375" s="12"/>
      <c r="N2375" s="24"/>
    </row>
    <row r="2376" spans="12:14" x14ac:dyDescent="0.25">
      <c r="L2376" s="12"/>
      <c r="M2376" s="12"/>
      <c r="N2376" s="24"/>
    </row>
    <row r="2377" spans="12:14" x14ac:dyDescent="0.25">
      <c r="L2377" s="12"/>
      <c r="M2377" s="12"/>
      <c r="N2377" s="24"/>
    </row>
    <row r="2378" spans="12:14" x14ac:dyDescent="0.25">
      <c r="L2378" s="12"/>
      <c r="M2378" s="12"/>
      <c r="N2378" s="24"/>
    </row>
    <row r="2379" spans="12:14" x14ac:dyDescent="0.25">
      <c r="L2379" s="12"/>
      <c r="M2379" s="12"/>
      <c r="N2379" s="24"/>
    </row>
    <row r="2380" spans="12:14" x14ac:dyDescent="0.25">
      <c r="L2380" s="12"/>
      <c r="M2380" s="12"/>
      <c r="N2380" s="24"/>
    </row>
    <row r="2381" spans="12:14" x14ac:dyDescent="0.25">
      <c r="L2381" s="12"/>
      <c r="M2381" s="12"/>
      <c r="N2381" s="24"/>
    </row>
    <row r="2382" spans="12:14" x14ac:dyDescent="0.25">
      <c r="L2382" s="12"/>
      <c r="M2382" s="12"/>
      <c r="N2382" s="24"/>
    </row>
    <row r="2383" spans="12:14" x14ac:dyDescent="0.25">
      <c r="L2383" s="12"/>
      <c r="M2383" s="12"/>
      <c r="N2383" s="24"/>
    </row>
    <row r="2384" spans="12:14" x14ac:dyDescent="0.25">
      <c r="L2384" s="12"/>
      <c r="M2384" s="12"/>
      <c r="N2384" s="24"/>
    </row>
    <row r="2385" spans="12:14" x14ac:dyDescent="0.25">
      <c r="L2385" s="12"/>
      <c r="M2385" s="12"/>
      <c r="N2385" s="24"/>
    </row>
    <row r="2386" spans="12:14" x14ac:dyDescent="0.25">
      <c r="L2386" s="12"/>
      <c r="M2386" s="12"/>
      <c r="N2386" s="24"/>
    </row>
    <row r="2387" spans="12:14" x14ac:dyDescent="0.25">
      <c r="L2387" s="12"/>
      <c r="M2387" s="12"/>
      <c r="N2387" s="24"/>
    </row>
    <row r="2388" spans="12:14" x14ac:dyDescent="0.25">
      <c r="L2388" s="12"/>
      <c r="M2388" s="12"/>
      <c r="N2388" s="24"/>
    </row>
    <row r="2389" spans="12:14" x14ac:dyDescent="0.25">
      <c r="L2389" s="12"/>
      <c r="M2389" s="12"/>
      <c r="N2389" s="24"/>
    </row>
    <row r="2390" spans="12:14" x14ac:dyDescent="0.25">
      <c r="L2390" s="12"/>
      <c r="M2390" s="12"/>
      <c r="N2390" s="24"/>
    </row>
    <row r="2391" spans="12:14" x14ac:dyDescent="0.25">
      <c r="L2391" s="12"/>
      <c r="M2391" s="12"/>
      <c r="N2391" s="24"/>
    </row>
    <row r="2392" spans="12:14" x14ac:dyDescent="0.25">
      <c r="L2392" s="12"/>
      <c r="M2392" s="12"/>
      <c r="N2392" s="24"/>
    </row>
    <row r="2393" spans="12:14" x14ac:dyDescent="0.25">
      <c r="L2393" s="12"/>
      <c r="M2393" s="12"/>
      <c r="N2393" s="24"/>
    </row>
    <row r="2394" spans="12:14" x14ac:dyDescent="0.25">
      <c r="L2394" s="12"/>
      <c r="M2394" s="12"/>
      <c r="N2394" s="24"/>
    </row>
    <row r="2395" spans="12:14" x14ac:dyDescent="0.25">
      <c r="L2395" s="12"/>
      <c r="M2395" s="12"/>
      <c r="N2395" s="24"/>
    </row>
    <row r="2396" spans="12:14" x14ac:dyDescent="0.25">
      <c r="L2396" s="12"/>
      <c r="M2396" s="12"/>
      <c r="N2396" s="24"/>
    </row>
    <row r="2397" spans="12:14" x14ac:dyDescent="0.25">
      <c r="L2397" s="12"/>
      <c r="M2397" s="12"/>
      <c r="N2397" s="24"/>
    </row>
    <row r="2398" spans="12:14" x14ac:dyDescent="0.25">
      <c r="L2398" s="12"/>
      <c r="M2398" s="12"/>
      <c r="N2398" s="24"/>
    </row>
    <row r="2399" spans="12:14" x14ac:dyDescent="0.25">
      <c r="L2399" s="12"/>
      <c r="M2399" s="12"/>
      <c r="N2399" s="24"/>
    </row>
    <row r="2400" spans="12:14" x14ac:dyDescent="0.25">
      <c r="L2400" s="12"/>
      <c r="M2400" s="12"/>
      <c r="N2400" s="24"/>
    </row>
    <row r="2401" spans="12:14" x14ac:dyDescent="0.25">
      <c r="L2401" s="12"/>
      <c r="M2401" s="12"/>
      <c r="N2401" s="24"/>
    </row>
    <row r="2402" spans="12:14" x14ac:dyDescent="0.25">
      <c r="L2402" s="12"/>
      <c r="M2402" s="12"/>
      <c r="N2402" s="24"/>
    </row>
    <row r="2403" spans="12:14" x14ac:dyDescent="0.25">
      <c r="L2403" s="12"/>
      <c r="M2403" s="12"/>
      <c r="N2403" s="24"/>
    </row>
    <row r="2404" spans="12:14" x14ac:dyDescent="0.25">
      <c r="L2404" s="12"/>
      <c r="M2404" s="12"/>
      <c r="N2404" s="24"/>
    </row>
    <row r="2405" spans="12:14" x14ac:dyDescent="0.25">
      <c r="L2405" s="12"/>
      <c r="M2405" s="12"/>
      <c r="N2405" s="24"/>
    </row>
    <row r="2406" spans="12:14" x14ac:dyDescent="0.25">
      <c r="L2406" s="12"/>
      <c r="M2406" s="12"/>
      <c r="N2406" s="24"/>
    </row>
    <row r="2407" spans="12:14" x14ac:dyDescent="0.25">
      <c r="L2407" s="12"/>
      <c r="M2407" s="12"/>
      <c r="N2407" s="24"/>
    </row>
    <row r="2408" spans="12:14" x14ac:dyDescent="0.25">
      <c r="L2408" s="12"/>
      <c r="M2408" s="12"/>
      <c r="N2408" s="24"/>
    </row>
    <row r="2409" spans="12:14" x14ac:dyDescent="0.25">
      <c r="L2409" s="12"/>
      <c r="M2409" s="12"/>
      <c r="N2409" s="24"/>
    </row>
    <row r="2410" spans="12:14" x14ac:dyDescent="0.25">
      <c r="L2410" s="12"/>
      <c r="M2410" s="12"/>
      <c r="N2410" s="24"/>
    </row>
    <row r="2411" spans="12:14" x14ac:dyDescent="0.25">
      <c r="L2411" s="12"/>
      <c r="M2411" s="12"/>
      <c r="N2411" s="24"/>
    </row>
    <row r="2412" spans="12:14" x14ac:dyDescent="0.25">
      <c r="L2412" s="12"/>
      <c r="M2412" s="12"/>
      <c r="N2412" s="24"/>
    </row>
    <row r="2413" spans="12:14" x14ac:dyDescent="0.25">
      <c r="L2413" s="12"/>
      <c r="M2413" s="12"/>
      <c r="N2413" s="24"/>
    </row>
    <row r="2414" spans="12:14" x14ac:dyDescent="0.25">
      <c r="L2414" s="12"/>
      <c r="M2414" s="12"/>
      <c r="N2414" s="24"/>
    </row>
    <row r="2415" spans="12:14" x14ac:dyDescent="0.25">
      <c r="L2415" s="12"/>
      <c r="M2415" s="12"/>
      <c r="N2415" s="24"/>
    </row>
    <row r="2416" spans="12:14" x14ac:dyDescent="0.25">
      <c r="L2416" s="12"/>
      <c r="M2416" s="12"/>
      <c r="N2416" s="24"/>
    </row>
    <row r="2417" spans="12:14" x14ac:dyDescent="0.25">
      <c r="L2417" s="12"/>
      <c r="M2417" s="12"/>
      <c r="N2417" s="24"/>
    </row>
    <row r="2418" spans="12:14" x14ac:dyDescent="0.25">
      <c r="L2418" s="12"/>
      <c r="M2418" s="12"/>
      <c r="N2418" s="24"/>
    </row>
    <row r="2419" spans="12:14" x14ac:dyDescent="0.25">
      <c r="L2419" s="12"/>
      <c r="M2419" s="12"/>
      <c r="N2419" s="24"/>
    </row>
    <row r="2420" spans="12:14" x14ac:dyDescent="0.25">
      <c r="L2420" s="12"/>
      <c r="M2420" s="12"/>
      <c r="N2420" s="24"/>
    </row>
    <row r="2421" spans="12:14" x14ac:dyDescent="0.25">
      <c r="L2421" s="12"/>
      <c r="M2421" s="12"/>
      <c r="N2421" s="24"/>
    </row>
    <row r="2422" spans="12:14" x14ac:dyDescent="0.25">
      <c r="L2422" s="12"/>
      <c r="M2422" s="12"/>
      <c r="N2422" s="24"/>
    </row>
    <row r="2423" spans="12:14" x14ac:dyDescent="0.25">
      <c r="L2423" s="12"/>
      <c r="M2423" s="12"/>
      <c r="N2423" s="24"/>
    </row>
    <row r="2424" spans="12:14" x14ac:dyDescent="0.25">
      <c r="L2424" s="12"/>
      <c r="M2424" s="12"/>
      <c r="N2424" s="24"/>
    </row>
    <row r="2425" spans="12:14" x14ac:dyDescent="0.25">
      <c r="L2425" s="12"/>
      <c r="M2425" s="12"/>
      <c r="N2425" s="24"/>
    </row>
    <row r="2426" spans="12:14" x14ac:dyDescent="0.25">
      <c r="L2426" s="12"/>
      <c r="M2426" s="12"/>
      <c r="N2426" s="24"/>
    </row>
    <row r="2427" spans="12:14" x14ac:dyDescent="0.25">
      <c r="L2427" s="12"/>
      <c r="M2427" s="12"/>
      <c r="N2427" s="24"/>
    </row>
    <row r="2428" spans="12:14" x14ac:dyDescent="0.25">
      <c r="L2428" s="12"/>
      <c r="M2428" s="12"/>
      <c r="N2428" s="24"/>
    </row>
    <row r="2429" spans="12:14" x14ac:dyDescent="0.25">
      <c r="L2429" s="12"/>
      <c r="M2429" s="12"/>
      <c r="N2429" s="24"/>
    </row>
    <row r="2430" spans="12:14" x14ac:dyDescent="0.25">
      <c r="L2430" s="12"/>
      <c r="M2430" s="12"/>
      <c r="N2430" s="24"/>
    </row>
    <row r="2431" spans="12:14" x14ac:dyDescent="0.25">
      <c r="L2431" s="12"/>
      <c r="M2431" s="12"/>
      <c r="N2431" s="24"/>
    </row>
    <row r="2432" spans="12:14" x14ac:dyDescent="0.25">
      <c r="L2432" s="12"/>
      <c r="M2432" s="12"/>
      <c r="N2432" s="24"/>
    </row>
    <row r="2433" spans="12:14" x14ac:dyDescent="0.25">
      <c r="L2433" s="12"/>
      <c r="M2433" s="12"/>
      <c r="N2433" s="24"/>
    </row>
    <row r="2434" spans="12:14" x14ac:dyDescent="0.25">
      <c r="L2434" s="12"/>
      <c r="M2434" s="12"/>
      <c r="N2434" s="24"/>
    </row>
    <row r="2435" spans="12:14" x14ac:dyDescent="0.25">
      <c r="L2435" s="12"/>
      <c r="M2435" s="12"/>
      <c r="N2435" s="24"/>
    </row>
    <row r="2436" spans="12:14" x14ac:dyDescent="0.25">
      <c r="L2436" s="12"/>
      <c r="M2436" s="12"/>
      <c r="N2436" s="24"/>
    </row>
    <row r="2437" spans="12:14" x14ac:dyDescent="0.25">
      <c r="L2437" s="12"/>
      <c r="M2437" s="12"/>
      <c r="N2437" s="24"/>
    </row>
    <row r="2438" spans="12:14" x14ac:dyDescent="0.25">
      <c r="L2438" s="12"/>
      <c r="M2438" s="12"/>
      <c r="N2438" s="24"/>
    </row>
    <row r="2439" spans="12:14" x14ac:dyDescent="0.25">
      <c r="L2439" s="12"/>
      <c r="M2439" s="12"/>
      <c r="N2439" s="24"/>
    </row>
    <row r="2440" spans="12:14" x14ac:dyDescent="0.25">
      <c r="L2440" s="12"/>
      <c r="M2440" s="12"/>
      <c r="N2440" s="24"/>
    </row>
    <row r="2441" spans="12:14" x14ac:dyDescent="0.25">
      <c r="L2441" s="12"/>
      <c r="M2441" s="12"/>
      <c r="N2441" s="24"/>
    </row>
    <row r="2442" spans="12:14" x14ac:dyDescent="0.25">
      <c r="L2442" s="12"/>
      <c r="M2442" s="12"/>
      <c r="N2442" s="24"/>
    </row>
    <row r="2443" spans="12:14" x14ac:dyDescent="0.25">
      <c r="L2443" s="12"/>
      <c r="M2443" s="12"/>
      <c r="N2443" s="24"/>
    </row>
    <row r="2444" spans="12:14" x14ac:dyDescent="0.25">
      <c r="L2444" s="12"/>
      <c r="M2444" s="12"/>
      <c r="N2444" s="24"/>
    </row>
    <row r="2445" spans="12:14" x14ac:dyDescent="0.25">
      <c r="L2445" s="12"/>
      <c r="M2445" s="12"/>
      <c r="N2445" s="24"/>
    </row>
    <row r="2446" spans="12:14" x14ac:dyDescent="0.25">
      <c r="L2446" s="12"/>
      <c r="M2446" s="12"/>
      <c r="N2446" s="24"/>
    </row>
    <row r="2447" spans="12:14" x14ac:dyDescent="0.25">
      <c r="L2447" s="12"/>
      <c r="M2447" s="12"/>
      <c r="N2447" s="24"/>
    </row>
    <row r="2448" spans="12:14" x14ac:dyDescent="0.25">
      <c r="L2448" s="12"/>
      <c r="M2448" s="12"/>
      <c r="N2448" s="24"/>
    </row>
    <row r="2449" spans="12:14" x14ac:dyDescent="0.25">
      <c r="L2449" s="12"/>
      <c r="M2449" s="12"/>
      <c r="N2449" s="24"/>
    </row>
    <row r="2450" spans="12:14" x14ac:dyDescent="0.25">
      <c r="L2450" s="12"/>
      <c r="M2450" s="12"/>
      <c r="N2450" s="24"/>
    </row>
    <row r="2451" spans="12:14" x14ac:dyDescent="0.25">
      <c r="L2451" s="12"/>
      <c r="M2451" s="12"/>
      <c r="N2451" s="24"/>
    </row>
    <row r="2452" spans="12:14" x14ac:dyDescent="0.25">
      <c r="L2452" s="12"/>
      <c r="M2452" s="12"/>
      <c r="N2452" s="24"/>
    </row>
    <row r="2453" spans="12:14" x14ac:dyDescent="0.25">
      <c r="L2453" s="12"/>
      <c r="M2453" s="12"/>
      <c r="N2453" s="24"/>
    </row>
    <row r="2454" spans="12:14" x14ac:dyDescent="0.25">
      <c r="L2454" s="12"/>
      <c r="M2454" s="12"/>
      <c r="N2454" s="24"/>
    </row>
    <row r="2455" spans="12:14" x14ac:dyDescent="0.25">
      <c r="L2455" s="12"/>
      <c r="M2455" s="12"/>
      <c r="N2455" s="24"/>
    </row>
    <row r="2456" spans="12:14" x14ac:dyDescent="0.25">
      <c r="L2456" s="12"/>
      <c r="M2456" s="12"/>
      <c r="N2456" s="24"/>
    </row>
    <row r="2457" spans="12:14" x14ac:dyDescent="0.25">
      <c r="L2457" s="12"/>
      <c r="M2457" s="12"/>
      <c r="N2457" s="24"/>
    </row>
    <row r="2458" spans="12:14" x14ac:dyDescent="0.25">
      <c r="L2458" s="12"/>
      <c r="M2458" s="12"/>
      <c r="N2458" s="24"/>
    </row>
    <row r="2459" spans="12:14" x14ac:dyDescent="0.25">
      <c r="L2459" s="12"/>
      <c r="M2459" s="12"/>
      <c r="N2459" s="24"/>
    </row>
    <row r="2460" spans="12:14" x14ac:dyDescent="0.25">
      <c r="L2460" s="12"/>
      <c r="M2460" s="12"/>
      <c r="N2460" s="24"/>
    </row>
    <row r="2461" spans="12:14" x14ac:dyDescent="0.25">
      <c r="L2461" s="12"/>
      <c r="M2461" s="12"/>
      <c r="N2461" s="24"/>
    </row>
    <row r="2462" spans="12:14" x14ac:dyDescent="0.25">
      <c r="L2462" s="12"/>
      <c r="M2462" s="12"/>
      <c r="N2462" s="24"/>
    </row>
    <row r="2463" spans="12:14" x14ac:dyDescent="0.25">
      <c r="L2463" s="12"/>
      <c r="M2463" s="12"/>
      <c r="N2463" s="24"/>
    </row>
    <row r="2464" spans="12:14" x14ac:dyDescent="0.25">
      <c r="L2464" s="12"/>
      <c r="M2464" s="12"/>
      <c r="N2464" s="24"/>
    </row>
    <row r="2465" spans="12:14" x14ac:dyDescent="0.25">
      <c r="L2465" s="12"/>
      <c r="M2465" s="12"/>
      <c r="N2465" s="24"/>
    </row>
    <row r="2466" spans="12:14" x14ac:dyDescent="0.25">
      <c r="L2466" s="12"/>
      <c r="M2466" s="12"/>
      <c r="N2466" s="24"/>
    </row>
    <row r="2467" spans="12:14" x14ac:dyDescent="0.25">
      <c r="L2467" s="12"/>
      <c r="M2467" s="12"/>
      <c r="N2467" s="24"/>
    </row>
    <row r="2468" spans="12:14" x14ac:dyDescent="0.25">
      <c r="L2468" s="12"/>
      <c r="M2468" s="12"/>
      <c r="N2468" s="24"/>
    </row>
    <row r="2469" spans="12:14" x14ac:dyDescent="0.25">
      <c r="L2469" s="12"/>
      <c r="M2469" s="12"/>
      <c r="N2469" s="24"/>
    </row>
    <row r="2470" spans="12:14" x14ac:dyDescent="0.25">
      <c r="L2470" s="12"/>
      <c r="M2470" s="12"/>
      <c r="N2470" s="24"/>
    </row>
    <row r="2471" spans="12:14" x14ac:dyDescent="0.25">
      <c r="L2471" s="12"/>
      <c r="M2471" s="12"/>
      <c r="N2471" s="24"/>
    </row>
    <row r="2472" spans="12:14" x14ac:dyDescent="0.25">
      <c r="L2472" s="12"/>
      <c r="M2472" s="12"/>
      <c r="N2472" s="24"/>
    </row>
    <row r="2473" spans="12:14" x14ac:dyDescent="0.25">
      <c r="L2473" s="12"/>
      <c r="M2473" s="12"/>
      <c r="N2473" s="24"/>
    </row>
    <row r="2474" spans="12:14" x14ac:dyDescent="0.25">
      <c r="L2474" s="12"/>
      <c r="M2474" s="12"/>
      <c r="N2474" s="24"/>
    </row>
    <row r="2475" spans="12:14" x14ac:dyDescent="0.25">
      <c r="L2475" s="12"/>
      <c r="M2475" s="12"/>
      <c r="N2475" s="24"/>
    </row>
    <row r="2476" spans="12:14" x14ac:dyDescent="0.25">
      <c r="L2476" s="12"/>
      <c r="M2476" s="12"/>
      <c r="N2476" s="24"/>
    </row>
    <row r="2477" spans="12:14" x14ac:dyDescent="0.25">
      <c r="L2477" s="12"/>
      <c r="M2477" s="12"/>
      <c r="N2477" s="24"/>
    </row>
    <row r="2478" spans="12:14" x14ac:dyDescent="0.25">
      <c r="L2478" s="12"/>
      <c r="M2478" s="12"/>
      <c r="N2478" s="24"/>
    </row>
    <row r="2479" spans="12:14" x14ac:dyDescent="0.25">
      <c r="L2479" s="12"/>
      <c r="M2479" s="12"/>
      <c r="N2479" s="24"/>
    </row>
    <row r="2480" spans="12:14" x14ac:dyDescent="0.25">
      <c r="L2480" s="12"/>
      <c r="M2480" s="12"/>
      <c r="N2480" s="24"/>
    </row>
    <row r="2481" spans="12:14" x14ac:dyDescent="0.25">
      <c r="L2481" s="12"/>
      <c r="M2481" s="12"/>
      <c r="N2481" s="24"/>
    </row>
    <row r="2482" spans="12:14" x14ac:dyDescent="0.25">
      <c r="L2482" s="12"/>
      <c r="M2482" s="12"/>
      <c r="N2482" s="24"/>
    </row>
    <row r="2483" spans="12:14" x14ac:dyDescent="0.25">
      <c r="L2483" s="12"/>
      <c r="M2483" s="12"/>
      <c r="N2483" s="24"/>
    </row>
    <row r="2484" spans="12:14" x14ac:dyDescent="0.25">
      <c r="L2484" s="12"/>
      <c r="M2484" s="12"/>
      <c r="N2484" s="24"/>
    </row>
    <row r="2485" spans="12:14" x14ac:dyDescent="0.25">
      <c r="L2485" s="12"/>
      <c r="M2485" s="12"/>
      <c r="N2485" s="24"/>
    </row>
    <row r="2486" spans="12:14" x14ac:dyDescent="0.25">
      <c r="L2486" s="12"/>
      <c r="M2486" s="12"/>
      <c r="N2486" s="24"/>
    </row>
    <row r="2487" spans="12:14" x14ac:dyDescent="0.25">
      <c r="L2487" s="12"/>
      <c r="M2487" s="12"/>
      <c r="N2487" s="24"/>
    </row>
    <row r="2488" spans="12:14" x14ac:dyDescent="0.25">
      <c r="L2488" s="12"/>
      <c r="M2488" s="12"/>
      <c r="N2488" s="24"/>
    </row>
    <row r="2489" spans="12:14" x14ac:dyDescent="0.25">
      <c r="L2489" s="12"/>
      <c r="M2489" s="12"/>
      <c r="N2489" s="24"/>
    </row>
    <row r="2490" spans="12:14" x14ac:dyDescent="0.25">
      <c r="L2490" s="12"/>
      <c r="M2490" s="12"/>
      <c r="N2490" s="24"/>
    </row>
    <row r="2491" spans="12:14" x14ac:dyDescent="0.25">
      <c r="L2491" s="12"/>
      <c r="M2491" s="12"/>
      <c r="N2491" s="24"/>
    </row>
    <row r="2492" spans="12:14" x14ac:dyDescent="0.25">
      <c r="L2492" s="12"/>
      <c r="M2492" s="12"/>
      <c r="N2492" s="24"/>
    </row>
    <row r="2493" spans="12:14" x14ac:dyDescent="0.25">
      <c r="L2493" s="12"/>
      <c r="M2493" s="12"/>
      <c r="N2493" s="24"/>
    </row>
    <row r="2494" spans="12:14" x14ac:dyDescent="0.25">
      <c r="L2494" s="12"/>
      <c r="M2494" s="12"/>
      <c r="N2494" s="24"/>
    </row>
    <row r="2495" spans="12:14" x14ac:dyDescent="0.25">
      <c r="L2495" s="12"/>
      <c r="M2495" s="12"/>
      <c r="N2495" s="24"/>
    </row>
    <row r="2496" spans="12:14" x14ac:dyDescent="0.25">
      <c r="L2496" s="12"/>
      <c r="M2496" s="12"/>
      <c r="N2496" s="24"/>
    </row>
    <row r="2497" spans="12:14" x14ac:dyDescent="0.25">
      <c r="L2497" s="12"/>
      <c r="M2497" s="12"/>
      <c r="N2497" s="24"/>
    </row>
    <row r="2498" spans="12:14" x14ac:dyDescent="0.25">
      <c r="L2498" s="12"/>
      <c r="M2498" s="12"/>
      <c r="N2498" s="24"/>
    </row>
    <row r="2499" spans="12:14" x14ac:dyDescent="0.25">
      <c r="L2499" s="12"/>
      <c r="M2499" s="12"/>
      <c r="N2499" s="24"/>
    </row>
    <row r="2500" spans="12:14" x14ac:dyDescent="0.25">
      <c r="L2500" s="12"/>
      <c r="M2500" s="12"/>
      <c r="N2500" s="24"/>
    </row>
    <row r="2501" spans="12:14" x14ac:dyDescent="0.25">
      <c r="L2501" s="12"/>
      <c r="M2501" s="12"/>
      <c r="N2501" s="24"/>
    </row>
    <row r="2502" spans="12:14" x14ac:dyDescent="0.25">
      <c r="L2502" s="12"/>
      <c r="M2502" s="12"/>
      <c r="N2502" s="24"/>
    </row>
    <row r="2503" spans="12:14" x14ac:dyDescent="0.25">
      <c r="L2503" s="12"/>
      <c r="M2503" s="12"/>
      <c r="N2503" s="24"/>
    </row>
    <row r="2504" spans="12:14" x14ac:dyDescent="0.25">
      <c r="L2504" s="12"/>
      <c r="M2504" s="12"/>
      <c r="N2504" s="24"/>
    </row>
    <row r="2505" spans="12:14" x14ac:dyDescent="0.25">
      <c r="L2505" s="12"/>
      <c r="M2505" s="12"/>
      <c r="N2505" s="24"/>
    </row>
    <row r="2506" spans="12:14" x14ac:dyDescent="0.25">
      <c r="L2506" s="12"/>
      <c r="M2506" s="12"/>
      <c r="N2506" s="24"/>
    </row>
    <row r="2507" spans="12:14" x14ac:dyDescent="0.25">
      <c r="L2507" s="12"/>
      <c r="M2507" s="12"/>
      <c r="N2507" s="24"/>
    </row>
    <row r="2508" spans="12:14" x14ac:dyDescent="0.25">
      <c r="L2508" s="12"/>
      <c r="M2508" s="12"/>
      <c r="N2508" s="24"/>
    </row>
    <row r="2509" spans="12:14" x14ac:dyDescent="0.25">
      <c r="L2509" s="12"/>
      <c r="M2509" s="12"/>
      <c r="N2509" s="24"/>
    </row>
    <row r="2510" spans="12:14" x14ac:dyDescent="0.25">
      <c r="L2510" s="12"/>
      <c r="M2510" s="12"/>
      <c r="N2510" s="24"/>
    </row>
    <row r="2511" spans="12:14" x14ac:dyDescent="0.25">
      <c r="L2511" s="12"/>
      <c r="M2511" s="12"/>
      <c r="N2511" s="24"/>
    </row>
    <row r="2512" spans="12:14" x14ac:dyDescent="0.25">
      <c r="L2512" s="12"/>
      <c r="M2512" s="12"/>
      <c r="N2512" s="24"/>
    </row>
    <row r="2513" spans="12:14" x14ac:dyDescent="0.25">
      <c r="L2513" s="12"/>
      <c r="M2513" s="12"/>
      <c r="N2513" s="24"/>
    </row>
    <row r="2514" spans="12:14" x14ac:dyDescent="0.25">
      <c r="L2514" s="12"/>
      <c r="M2514" s="12"/>
      <c r="N2514" s="24"/>
    </row>
    <row r="2515" spans="12:14" x14ac:dyDescent="0.25">
      <c r="L2515" s="12"/>
      <c r="M2515" s="12"/>
      <c r="N2515" s="24"/>
    </row>
    <row r="2516" spans="12:14" x14ac:dyDescent="0.25">
      <c r="L2516" s="12"/>
      <c r="M2516" s="12"/>
      <c r="N2516" s="24"/>
    </row>
    <row r="2517" spans="12:14" x14ac:dyDescent="0.25">
      <c r="L2517" s="12"/>
      <c r="M2517" s="12"/>
      <c r="N2517" s="24"/>
    </row>
    <row r="2518" spans="12:14" x14ac:dyDescent="0.25">
      <c r="L2518" s="12"/>
      <c r="M2518" s="12"/>
      <c r="N2518" s="24"/>
    </row>
    <row r="2519" spans="12:14" x14ac:dyDescent="0.25">
      <c r="L2519" s="12"/>
      <c r="M2519" s="12"/>
      <c r="N2519" s="24"/>
    </row>
    <row r="2520" spans="12:14" x14ac:dyDescent="0.25">
      <c r="L2520" s="12"/>
      <c r="M2520" s="12"/>
      <c r="N2520" s="24"/>
    </row>
    <row r="2521" spans="12:14" x14ac:dyDescent="0.25">
      <c r="L2521" s="12"/>
      <c r="M2521" s="12"/>
      <c r="N2521" s="24"/>
    </row>
    <row r="2522" spans="12:14" x14ac:dyDescent="0.25">
      <c r="L2522" s="12"/>
      <c r="M2522" s="12"/>
      <c r="N2522" s="24"/>
    </row>
    <row r="2523" spans="12:14" x14ac:dyDescent="0.25">
      <c r="L2523" s="12"/>
      <c r="M2523" s="12"/>
      <c r="N2523" s="24"/>
    </row>
    <row r="2524" spans="12:14" x14ac:dyDescent="0.25">
      <c r="L2524" s="12"/>
      <c r="M2524" s="12"/>
      <c r="N2524" s="24"/>
    </row>
    <row r="2525" spans="12:14" x14ac:dyDescent="0.25">
      <c r="L2525" s="12"/>
      <c r="M2525" s="12"/>
      <c r="N2525" s="24"/>
    </row>
    <row r="2526" spans="12:14" x14ac:dyDescent="0.25">
      <c r="L2526" s="12"/>
      <c r="M2526" s="12"/>
      <c r="N2526" s="24"/>
    </row>
    <row r="2527" spans="12:14" x14ac:dyDescent="0.25">
      <c r="L2527" s="12"/>
      <c r="M2527" s="12"/>
      <c r="N2527" s="24"/>
    </row>
    <row r="2528" spans="12:14" x14ac:dyDescent="0.25">
      <c r="L2528" s="12"/>
      <c r="M2528" s="12"/>
      <c r="N2528" s="24"/>
    </row>
    <row r="2529" spans="12:14" x14ac:dyDescent="0.25">
      <c r="L2529" s="12"/>
      <c r="M2529" s="12"/>
      <c r="N2529" s="24"/>
    </row>
    <row r="2530" spans="12:14" x14ac:dyDescent="0.25">
      <c r="L2530" s="12"/>
      <c r="M2530" s="12"/>
      <c r="N2530" s="24"/>
    </row>
    <row r="2531" spans="12:14" x14ac:dyDescent="0.25">
      <c r="L2531" s="12"/>
      <c r="M2531" s="12"/>
      <c r="N2531" s="24"/>
    </row>
    <row r="2532" spans="12:14" x14ac:dyDescent="0.25">
      <c r="L2532" s="12"/>
      <c r="M2532" s="12"/>
      <c r="N2532" s="24"/>
    </row>
    <row r="2533" spans="12:14" x14ac:dyDescent="0.25">
      <c r="L2533" s="12"/>
      <c r="M2533" s="12"/>
      <c r="N2533" s="24"/>
    </row>
    <row r="2534" spans="12:14" x14ac:dyDescent="0.25">
      <c r="L2534" s="12"/>
      <c r="M2534" s="12"/>
      <c r="N2534" s="24"/>
    </row>
    <row r="2535" spans="12:14" x14ac:dyDescent="0.25">
      <c r="L2535" s="12"/>
      <c r="M2535" s="12"/>
      <c r="N2535" s="24"/>
    </row>
    <row r="2536" spans="12:14" x14ac:dyDescent="0.25">
      <c r="L2536" s="12"/>
      <c r="M2536" s="12"/>
      <c r="N2536" s="24"/>
    </row>
    <row r="2537" spans="12:14" x14ac:dyDescent="0.25">
      <c r="L2537" s="12"/>
      <c r="M2537" s="12"/>
      <c r="N2537" s="24"/>
    </row>
    <row r="2538" spans="12:14" x14ac:dyDescent="0.25">
      <c r="L2538" s="12"/>
      <c r="M2538" s="12"/>
      <c r="N2538" s="24"/>
    </row>
    <row r="2539" spans="12:14" x14ac:dyDescent="0.25">
      <c r="L2539" s="12"/>
      <c r="M2539" s="12"/>
      <c r="N2539" s="24"/>
    </row>
    <row r="2540" spans="12:14" x14ac:dyDescent="0.25">
      <c r="L2540" s="12"/>
      <c r="M2540" s="12"/>
      <c r="N2540" s="24"/>
    </row>
    <row r="2541" spans="12:14" x14ac:dyDescent="0.25">
      <c r="L2541" s="12"/>
      <c r="M2541" s="12"/>
      <c r="N2541" s="24"/>
    </row>
    <row r="2542" spans="12:14" x14ac:dyDescent="0.25">
      <c r="L2542" s="12"/>
      <c r="M2542" s="12"/>
      <c r="N2542" s="24"/>
    </row>
    <row r="2543" spans="12:14" x14ac:dyDescent="0.25">
      <c r="L2543" s="12"/>
      <c r="M2543" s="12"/>
      <c r="N2543" s="24"/>
    </row>
    <row r="2544" spans="12:14" x14ac:dyDescent="0.25">
      <c r="L2544" s="12"/>
      <c r="M2544" s="12"/>
      <c r="N2544" s="24"/>
    </row>
    <row r="2545" spans="12:14" x14ac:dyDescent="0.25">
      <c r="L2545" s="12"/>
      <c r="M2545" s="12"/>
      <c r="N2545" s="24"/>
    </row>
    <row r="2546" spans="12:14" x14ac:dyDescent="0.25">
      <c r="L2546" s="12"/>
      <c r="M2546" s="12"/>
      <c r="N2546" s="24"/>
    </row>
    <row r="2547" spans="12:14" x14ac:dyDescent="0.25">
      <c r="L2547" s="12"/>
      <c r="M2547" s="12"/>
      <c r="N2547" s="24"/>
    </row>
    <row r="2548" spans="12:14" x14ac:dyDescent="0.25">
      <c r="L2548" s="12"/>
      <c r="M2548" s="12"/>
      <c r="N2548" s="24"/>
    </row>
    <row r="2549" spans="12:14" x14ac:dyDescent="0.25">
      <c r="L2549" s="12"/>
      <c r="M2549" s="12"/>
      <c r="N2549" s="24"/>
    </row>
    <row r="2550" spans="12:14" x14ac:dyDescent="0.25">
      <c r="L2550" s="12"/>
      <c r="M2550" s="12"/>
      <c r="N2550" s="24"/>
    </row>
    <row r="2551" spans="12:14" x14ac:dyDescent="0.25">
      <c r="L2551" s="12"/>
      <c r="M2551" s="12"/>
      <c r="N2551" s="24"/>
    </row>
    <row r="2552" spans="12:14" x14ac:dyDescent="0.25">
      <c r="L2552" s="12"/>
      <c r="M2552" s="12"/>
      <c r="N2552" s="24"/>
    </row>
    <row r="2553" spans="12:14" x14ac:dyDescent="0.25">
      <c r="L2553" s="12"/>
      <c r="M2553" s="12"/>
      <c r="N2553" s="24"/>
    </row>
    <row r="2554" spans="12:14" x14ac:dyDescent="0.25">
      <c r="L2554" s="12"/>
      <c r="M2554" s="12"/>
      <c r="N2554" s="24"/>
    </row>
    <row r="2555" spans="12:14" x14ac:dyDescent="0.25">
      <c r="L2555" s="12"/>
      <c r="M2555" s="12"/>
      <c r="N2555" s="24"/>
    </row>
    <row r="2556" spans="12:14" x14ac:dyDescent="0.25">
      <c r="L2556" s="12"/>
      <c r="M2556" s="12"/>
      <c r="N2556" s="24"/>
    </row>
    <row r="2557" spans="12:14" x14ac:dyDescent="0.25">
      <c r="L2557" s="12"/>
      <c r="M2557" s="12"/>
      <c r="N2557" s="24"/>
    </row>
    <row r="2558" spans="12:14" x14ac:dyDescent="0.25">
      <c r="L2558" s="12"/>
      <c r="M2558" s="12"/>
      <c r="N2558" s="24"/>
    </row>
    <row r="2559" spans="12:14" x14ac:dyDescent="0.25">
      <c r="L2559" s="12"/>
      <c r="M2559" s="12"/>
      <c r="N2559" s="24"/>
    </row>
    <row r="2560" spans="12:14" x14ac:dyDescent="0.25">
      <c r="L2560" s="12"/>
      <c r="M2560" s="12"/>
      <c r="N2560" s="24"/>
    </row>
    <row r="2561" spans="12:14" x14ac:dyDescent="0.25">
      <c r="L2561" s="12"/>
      <c r="M2561" s="12"/>
      <c r="N2561" s="24"/>
    </row>
    <row r="2562" spans="12:14" x14ac:dyDescent="0.25">
      <c r="L2562" s="12"/>
      <c r="M2562" s="12"/>
      <c r="N2562" s="24"/>
    </row>
    <row r="2563" spans="12:14" x14ac:dyDescent="0.25">
      <c r="L2563" s="12"/>
      <c r="M2563" s="12"/>
      <c r="N2563" s="24"/>
    </row>
    <row r="2564" spans="12:14" x14ac:dyDescent="0.25">
      <c r="L2564" s="12"/>
      <c r="M2564" s="12"/>
      <c r="N2564" s="24"/>
    </row>
    <row r="2565" spans="12:14" x14ac:dyDescent="0.25">
      <c r="L2565" s="12"/>
      <c r="M2565" s="12"/>
      <c r="N2565" s="24"/>
    </row>
    <row r="2566" spans="12:14" x14ac:dyDescent="0.25">
      <c r="L2566" s="12"/>
      <c r="M2566" s="12"/>
      <c r="N2566" s="24"/>
    </row>
    <row r="2567" spans="12:14" x14ac:dyDescent="0.25">
      <c r="L2567" s="12"/>
      <c r="M2567" s="12"/>
      <c r="N2567" s="24"/>
    </row>
    <row r="2568" spans="12:14" x14ac:dyDescent="0.25">
      <c r="L2568" s="12"/>
      <c r="M2568" s="12"/>
      <c r="N2568" s="24"/>
    </row>
    <row r="2569" spans="12:14" x14ac:dyDescent="0.25">
      <c r="L2569" s="12"/>
      <c r="M2569" s="12"/>
      <c r="N2569" s="24"/>
    </row>
    <row r="2570" spans="12:14" x14ac:dyDescent="0.25">
      <c r="L2570" s="12"/>
      <c r="M2570" s="12"/>
      <c r="N2570" s="24"/>
    </row>
    <row r="2571" spans="12:14" x14ac:dyDescent="0.25">
      <c r="L2571" s="12"/>
      <c r="M2571" s="12"/>
      <c r="N2571" s="24"/>
    </row>
    <row r="2572" spans="12:14" x14ac:dyDescent="0.25">
      <c r="L2572" s="12"/>
      <c r="M2572" s="12"/>
      <c r="N2572" s="24"/>
    </row>
    <row r="2573" spans="12:14" x14ac:dyDescent="0.25">
      <c r="L2573" s="12"/>
      <c r="M2573" s="12"/>
      <c r="N2573" s="24"/>
    </row>
    <row r="2574" spans="12:14" x14ac:dyDescent="0.25">
      <c r="L2574" s="12"/>
      <c r="M2574" s="12"/>
      <c r="N2574" s="24"/>
    </row>
    <row r="2575" spans="12:14" x14ac:dyDescent="0.25">
      <c r="L2575" s="12"/>
      <c r="M2575" s="12"/>
      <c r="N2575" s="24"/>
    </row>
    <row r="2576" spans="12:14" x14ac:dyDescent="0.25">
      <c r="L2576" s="12"/>
      <c r="M2576" s="12"/>
      <c r="N2576" s="24"/>
    </row>
    <row r="2577" spans="12:14" x14ac:dyDescent="0.25">
      <c r="L2577" s="12"/>
      <c r="M2577" s="12"/>
      <c r="N2577" s="24"/>
    </row>
    <row r="2578" spans="12:14" x14ac:dyDescent="0.25">
      <c r="L2578" s="12"/>
      <c r="M2578" s="12"/>
      <c r="N2578" s="24"/>
    </row>
    <row r="2579" spans="12:14" x14ac:dyDescent="0.25">
      <c r="L2579" s="12"/>
      <c r="M2579" s="12"/>
      <c r="N2579" s="24"/>
    </row>
    <row r="2580" spans="12:14" x14ac:dyDescent="0.25">
      <c r="L2580" s="12"/>
      <c r="M2580" s="12"/>
      <c r="N2580" s="24"/>
    </row>
    <row r="2581" spans="12:14" x14ac:dyDescent="0.25">
      <c r="L2581" s="12"/>
      <c r="M2581" s="12"/>
      <c r="N2581" s="24"/>
    </row>
    <row r="2582" spans="12:14" x14ac:dyDescent="0.25">
      <c r="L2582" s="12"/>
      <c r="M2582" s="12"/>
      <c r="N2582" s="24"/>
    </row>
    <row r="2583" spans="12:14" x14ac:dyDescent="0.25">
      <c r="L2583" s="12"/>
      <c r="M2583" s="12"/>
      <c r="N2583" s="24"/>
    </row>
    <row r="2584" spans="12:14" x14ac:dyDescent="0.25">
      <c r="L2584" s="12"/>
      <c r="M2584" s="12"/>
      <c r="N2584" s="24"/>
    </row>
    <row r="2585" spans="12:14" x14ac:dyDescent="0.25">
      <c r="L2585" s="12"/>
      <c r="M2585" s="12"/>
      <c r="N2585" s="24"/>
    </row>
    <row r="2586" spans="12:14" x14ac:dyDescent="0.25">
      <c r="L2586" s="12"/>
      <c r="M2586" s="12"/>
      <c r="N2586" s="24"/>
    </row>
    <row r="2587" spans="12:14" x14ac:dyDescent="0.25">
      <c r="L2587" s="12"/>
      <c r="M2587" s="12"/>
      <c r="N2587" s="24"/>
    </row>
    <row r="2588" spans="12:14" x14ac:dyDescent="0.25">
      <c r="L2588" s="12"/>
      <c r="M2588" s="12"/>
      <c r="N2588" s="24"/>
    </row>
    <row r="2589" spans="12:14" x14ac:dyDescent="0.25">
      <c r="L2589" s="12"/>
      <c r="M2589" s="12"/>
      <c r="N2589" s="24"/>
    </row>
    <row r="2590" spans="12:14" x14ac:dyDescent="0.25">
      <c r="L2590" s="12"/>
      <c r="M2590" s="12"/>
      <c r="N2590" s="24"/>
    </row>
    <row r="2591" spans="12:14" x14ac:dyDescent="0.25">
      <c r="L2591" s="12"/>
      <c r="M2591" s="12"/>
      <c r="N2591" s="24"/>
    </row>
    <row r="2592" spans="12:14" x14ac:dyDescent="0.25">
      <c r="L2592" s="12"/>
      <c r="M2592" s="12"/>
      <c r="N2592" s="24"/>
    </row>
    <row r="2593" spans="12:14" x14ac:dyDescent="0.25">
      <c r="L2593" s="12"/>
      <c r="M2593" s="12"/>
      <c r="N2593" s="24"/>
    </row>
    <row r="2594" spans="12:14" x14ac:dyDescent="0.25">
      <c r="L2594" s="12"/>
      <c r="M2594" s="12"/>
      <c r="N2594" s="24"/>
    </row>
    <row r="2595" spans="12:14" x14ac:dyDescent="0.25">
      <c r="L2595" s="12"/>
      <c r="M2595" s="12"/>
      <c r="N2595" s="24"/>
    </row>
    <row r="2596" spans="12:14" x14ac:dyDescent="0.25">
      <c r="L2596" s="12"/>
      <c r="M2596" s="12"/>
      <c r="N2596" s="24"/>
    </row>
    <row r="2597" spans="12:14" x14ac:dyDescent="0.25">
      <c r="L2597" s="12"/>
      <c r="M2597" s="12"/>
      <c r="N2597" s="24"/>
    </row>
    <row r="2598" spans="12:14" x14ac:dyDescent="0.25">
      <c r="L2598" s="12"/>
      <c r="M2598" s="12"/>
      <c r="N2598" s="24"/>
    </row>
    <row r="2599" spans="12:14" x14ac:dyDescent="0.25">
      <c r="L2599" s="12"/>
      <c r="M2599" s="12"/>
      <c r="N2599" s="24"/>
    </row>
    <row r="2600" spans="12:14" x14ac:dyDescent="0.25">
      <c r="L2600" s="12"/>
      <c r="M2600" s="12"/>
      <c r="N2600" s="24"/>
    </row>
    <row r="2601" spans="12:14" x14ac:dyDescent="0.25">
      <c r="L2601" s="12"/>
      <c r="M2601" s="12"/>
      <c r="N2601" s="24"/>
    </row>
    <row r="2602" spans="12:14" x14ac:dyDescent="0.25">
      <c r="L2602" s="12"/>
      <c r="M2602" s="12"/>
      <c r="N2602" s="24"/>
    </row>
    <row r="2603" spans="12:14" x14ac:dyDescent="0.25">
      <c r="L2603" s="12"/>
      <c r="M2603" s="12"/>
      <c r="N2603" s="24"/>
    </row>
    <row r="2604" spans="12:14" x14ac:dyDescent="0.25">
      <c r="L2604" s="12"/>
      <c r="M2604" s="12"/>
      <c r="N2604" s="24"/>
    </row>
    <row r="2605" spans="12:14" x14ac:dyDescent="0.25">
      <c r="L2605" s="12"/>
      <c r="M2605" s="12"/>
      <c r="N2605" s="24"/>
    </row>
    <row r="2606" spans="12:14" x14ac:dyDescent="0.25">
      <c r="L2606" s="12"/>
      <c r="M2606" s="12"/>
      <c r="N2606" s="24"/>
    </row>
    <row r="2607" spans="12:14" x14ac:dyDescent="0.25">
      <c r="L2607" s="12"/>
      <c r="M2607" s="12"/>
      <c r="N2607" s="24"/>
    </row>
    <row r="2608" spans="12:14" x14ac:dyDescent="0.25">
      <c r="L2608" s="12"/>
      <c r="M2608" s="12"/>
      <c r="N2608" s="24"/>
    </row>
    <row r="2609" spans="12:14" x14ac:dyDescent="0.25">
      <c r="L2609" s="12"/>
      <c r="M2609" s="12"/>
      <c r="N2609" s="24"/>
    </row>
    <row r="2610" spans="12:14" x14ac:dyDescent="0.25">
      <c r="L2610" s="12"/>
      <c r="M2610" s="12"/>
      <c r="N2610" s="24"/>
    </row>
    <row r="2611" spans="12:14" x14ac:dyDescent="0.25">
      <c r="L2611" s="12"/>
      <c r="M2611" s="12"/>
      <c r="N2611" s="24"/>
    </row>
    <row r="2612" spans="12:14" x14ac:dyDescent="0.25">
      <c r="L2612" s="12"/>
      <c r="M2612" s="12"/>
      <c r="N2612" s="24"/>
    </row>
    <row r="2613" spans="12:14" x14ac:dyDescent="0.25">
      <c r="L2613" s="12"/>
      <c r="M2613" s="12"/>
      <c r="N2613" s="24"/>
    </row>
    <row r="2614" spans="12:14" x14ac:dyDescent="0.25">
      <c r="L2614" s="12"/>
      <c r="M2614" s="12"/>
      <c r="N2614" s="24"/>
    </row>
    <row r="2615" spans="12:14" x14ac:dyDescent="0.25">
      <c r="L2615" s="12"/>
      <c r="M2615" s="12"/>
      <c r="N2615" s="24"/>
    </row>
    <row r="2616" spans="12:14" x14ac:dyDescent="0.25">
      <c r="L2616" s="12"/>
      <c r="M2616" s="12"/>
      <c r="N2616" s="24"/>
    </row>
    <row r="2617" spans="12:14" x14ac:dyDescent="0.25">
      <c r="L2617" s="12"/>
      <c r="M2617" s="12"/>
      <c r="N2617" s="24"/>
    </row>
    <row r="2618" spans="12:14" x14ac:dyDescent="0.25">
      <c r="L2618" s="12"/>
      <c r="M2618" s="12"/>
      <c r="N2618" s="24"/>
    </row>
    <row r="2619" spans="12:14" x14ac:dyDescent="0.25">
      <c r="L2619" s="12"/>
      <c r="M2619" s="12"/>
      <c r="N2619" s="24"/>
    </row>
    <row r="2620" spans="12:14" x14ac:dyDescent="0.25">
      <c r="L2620" s="12"/>
      <c r="M2620" s="12"/>
      <c r="N2620" s="24"/>
    </row>
    <row r="2621" spans="12:14" x14ac:dyDescent="0.25">
      <c r="L2621" s="12"/>
      <c r="M2621" s="12"/>
      <c r="N2621" s="24"/>
    </row>
    <row r="2622" spans="12:14" x14ac:dyDescent="0.25">
      <c r="L2622" s="12"/>
      <c r="M2622" s="12"/>
      <c r="N2622" s="24"/>
    </row>
    <row r="2623" spans="12:14" x14ac:dyDescent="0.25">
      <c r="L2623" s="12"/>
      <c r="M2623" s="12"/>
      <c r="N2623" s="24"/>
    </row>
    <row r="2624" spans="12:14" x14ac:dyDescent="0.25">
      <c r="L2624" s="12"/>
      <c r="M2624" s="12"/>
      <c r="N2624" s="24"/>
    </row>
    <row r="2625" spans="12:14" x14ac:dyDescent="0.25">
      <c r="L2625" s="12"/>
      <c r="M2625" s="12"/>
      <c r="N2625" s="24"/>
    </row>
    <row r="2626" spans="12:14" x14ac:dyDescent="0.25">
      <c r="L2626" s="12"/>
      <c r="M2626" s="12"/>
      <c r="N2626" s="24"/>
    </row>
    <row r="2627" spans="12:14" x14ac:dyDescent="0.25">
      <c r="L2627" s="12"/>
      <c r="M2627" s="12"/>
      <c r="N2627" s="24"/>
    </row>
    <row r="2628" spans="12:14" x14ac:dyDescent="0.25">
      <c r="L2628" s="12"/>
      <c r="M2628" s="12"/>
      <c r="N2628" s="24"/>
    </row>
    <row r="2629" spans="12:14" x14ac:dyDescent="0.25">
      <c r="L2629" s="12"/>
      <c r="M2629" s="12"/>
      <c r="N2629" s="24"/>
    </row>
    <row r="2630" spans="12:14" x14ac:dyDescent="0.25">
      <c r="L2630" s="12"/>
      <c r="M2630" s="12"/>
      <c r="N2630" s="24"/>
    </row>
    <row r="2631" spans="12:14" x14ac:dyDescent="0.25">
      <c r="L2631" s="12"/>
      <c r="M2631" s="12"/>
      <c r="N2631" s="24"/>
    </row>
    <row r="2632" spans="12:14" x14ac:dyDescent="0.25">
      <c r="L2632" s="12"/>
      <c r="M2632" s="12"/>
      <c r="N2632" s="24"/>
    </row>
    <row r="2633" spans="12:14" x14ac:dyDescent="0.25">
      <c r="L2633" s="12"/>
      <c r="M2633" s="12"/>
      <c r="N2633" s="24"/>
    </row>
    <row r="2634" spans="12:14" x14ac:dyDescent="0.25">
      <c r="L2634" s="12"/>
      <c r="M2634" s="12"/>
      <c r="N2634" s="24"/>
    </row>
    <row r="2635" spans="12:14" x14ac:dyDescent="0.25">
      <c r="L2635" s="12"/>
      <c r="M2635" s="12"/>
      <c r="N2635" s="24"/>
    </row>
    <row r="2636" spans="12:14" x14ac:dyDescent="0.25">
      <c r="L2636" s="12"/>
      <c r="M2636" s="12"/>
      <c r="N2636" s="24"/>
    </row>
    <row r="2637" spans="12:14" x14ac:dyDescent="0.25">
      <c r="L2637" s="12"/>
      <c r="M2637" s="12"/>
      <c r="N2637" s="24"/>
    </row>
    <row r="2638" spans="12:14" x14ac:dyDescent="0.25">
      <c r="L2638" s="12"/>
      <c r="M2638" s="12"/>
      <c r="N2638" s="24"/>
    </row>
    <row r="2639" spans="12:14" x14ac:dyDescent="0.25">
      <c r="L2639" s="12"/>
      <c r="M2639" s="12"/>
      <c r="N2639" s="24"/>
    </row>
    <row r="2640" spans="12:14" x14ac:dyDescent="0.25">
      <c r="L2640" s="12"/>
      <c r="M2640" s="12"/>
      <c r="N2640" s="24"/>
    </row>
    <row r="2641" spans="12:14" x14ac:dyDescent="0.25">
      <c r="L2641" s="12"/>
      <c r="M2641" s="12"/>
      <c r="N2641" s="24"/>
    </row>
    <row r="2642" spans="12:14" x14ac:dyDescent="0.25">
      <c r="L2642" s="12"/>
      <c r="M2642" s="12"/>
      <c r="N2642" s="24"/>
    </row>
    <row r="2643" spans="12:14" x14ac:dyDescent="0.25">
      <c r="L2643" s="12"/>
      <c r="M2643" s="12"/>
      <c r="N2643" s="24"/>
    </row>
    <row r="2644" spans="12:14" x14ac:dyDescent="0.25">
      <c r="L2644" s="12"/>
      <c r="M2644" s="12"/>
      <c r="N2644" s="24"/>
    </row>
    <row r="2645" spans="12:14" x14ac:dyDescent="0.25">
      <c r="L2645" s="12"/>
      <c r="M2645" s="12"/>
      <c r="N2645" s="24"/>
    </row>
    <row r="2646" spans="12:14" x14ac:dyDescent="0.25">
      <c r="L2646" s="12"/>
      <c r="M2646" s="12"/>
      <c r="N2646" s="24"/>
    </row>
    <row r="2647" spans="12:14" x14ac:dyDescent="0.25">
      <c r="L2647" s="12"/>
      <c r="M2647" s="12"/>
      <c r="N2647" s="24"/>
    </row>
    <row r="2648" spans="12:14" x14ac:dyDescent="0.25">
      <c r="L2648" s="12"/>
      <c r="M2648" s="12"/>
      <c r="N2648" s="24"/>
    </row>
    <row r="2649" spans="12:14" x14ac:dyDescent="0.25">
      <c r="L2649" s="12"/>
      <c r="M2649" s="12"/>
      <c r="N2649" s="24"/>
    </row>
    <row r="2650" spans="12:14" x14ac:dyDescent="0.25">
      <c r="L2650" s="12"/>
      <c r="M2650" s="12"/>
      <c r="N2650" s="24"/>
    </row>
    <row r="2651" spans="12:14" x14ac:dyDescent="0.25">
      <c r="L2651" s="12"/>
      <c r="M2651" s="12"/>
      <c r="N2651" s="24"/>
    </row>
    <row r="2652" spans="12:14" x14ac:dyDescent="0.25">
      <c r="L2652" s="12"/>
      <c r="M2652" s="12"/>
      <c r="N2652" s="24"/>
    </row>
    <row r="2653" spans="12:14" x14ac:dyDescent="0.25">
      <c r="L2653" s="12"/>
      <c r="M2653" s="12"/>
      <c r="N2653" s="24"/>
    </row>
    <row r="2654" spans="12:14" x14ac:dyDescent="0.25">
      <c r="L2654" s="12"/>
      <c r="M2654" s="12"/>
      <c r="N2654" s="24"/>
    </row>
    <row r="2655" spans="12:14" x14ac:dyDescent="0.25">
      <c r="L2655" s="12"/>
      <c r="M2655" s="12"/>
      <c r="N2655" s="24"/>
    </row>
    <row r="2656" spans="12:14" x14ac:dyDescent="0.25">
      <c r="L2656" s="12"/>
      <c r="M2656" s="12"/>
      <c r="N2656" s="24"/>
    </row>
    <row r="2657" spans="12:14" x14ac:dyDescent="0.25">
      <c r="L2657" s="12"/>
      <c r="M2657" s="12"/>
      <c r="N2657" s="24"/>
    </row>
    <row r="2658" spans="12:14" x14ac:dyDescent="0.25">
      <c r="L2658" s="12"/>
      <c r="M2658" s="12"/>
      <c r="N2658" s="24"/>
    </row>
    <row r="2659" spans="12:14" x14ac:dyDescent="0.25">
      <c r="L2659" s="12"/>
      <c r="M2659" s="12"/>
      <c r="N2659" s="24"/>
    </row>
    <row r="2660" spans="12:14" x14ac:dyDescent="0.25">
      <c r="L2660" s="12"/>
      <c r="M2660" s="12"/>
      <c r="N2660" s="24"/>
    </row>
    <row r="2661" spans="12:14" x14ac:dyDescent="0.25">
      <c r="L2661" s="12"/>
      <c r="M2661" s="12"/>
      <c r="N2661" s="24"/>
    </row>
    <row r="2662" spans="12:14" x14ac:dyDescent="0.25">
      <c r="L2662" s="12"/>
      <c r="M2662" s="12"/>
      <c r="N2662" s="24"/>
    </row>
    <row r="2663" spans="12:14" x14ac:dyDescent="0.25">
      <c r="L2663" s="12"/>
      <c r="M2663" s="12"/>
      <c r="N2663" s="24"/>
    </row>
    <row r="2664" spans="12:14" x14ac:dyDescent="0.25">
      <c r="L2664" s="12"/>
      <c r="M2664" s="12"/>
      <c r="N2664" s="24"/>
    </row>
    <row r="2665" spans="12:14" x14ac:dyDescent="0.25">
      <c r="L2665" s="12"/>
      <c r="M2665" s="12"/>
      <c r="N2665" s="24"/>
    </row>
    <row r="2666" spans="12:14" x14ac:dyDescent="0.25">
      <c r="L2666" s="12"/>
      <c r="M2666" s="12"/>
      <c r="N2666" s="24"/>
    </row>
    <row r="2667" spans="12:14" x14ac:dyDescent="0.25">
      <c r="L2667" s="12"/>
      <c r="M2667" s="12"/>
      <c r="N2667" s="24"/>
    </row>
    <row r="2668" spans="12:14" x14ac:dyDescent="0.25">
      <c r="L2668" s="12"/>
      <c r="M2668" s="12"/>
      <c r="N2668" s="24"/>
    </row>
    <row r="2669" spans="12:14" x14ac:dyDescent="0.25">
      <c r="L2669" s="12"/>
      <c r="M2669" s="12"/>
      <c r="N2669" s="24"/>
    </row>
    <row r="2670" spans="12:14" x14ac:dyDescent="0.25">
      <c r="L2670" s="12"/>
      <c r="M2670" s="12"/>
      <c r="N2670" s="24"/>
    </row>
    <row r="2671" spans="12:14" x14ac:dyDescent="0.25">
      <c r="L2671" s="12"/>
      <c r="M2671" s="12"/>
      <c r="N2671" s="24"/>
    </row>
    <row r="2672" spans="12:14" x14ac:dyDescent="0.25">
      <c r="L2672" s="12"/>
      <c r="M2672" s="12"/>
      <c r="N2672" s="24"/>
    </row>
    <row r="2673" spans="12:14" x14ac:dyDescent="0.25">
      <c r="L2673" s="12"/>
      <c r="M2673" s="12"/>
      <c r="N2673" s="24"/>
    </row>
    <row r="2674" spans="12:14" x14ac:dyDescent="0.25">
      <c r="L2674" s="12"/>
      <c r="M2674" s="12"/>
      <c r="N2674" s="24"/>
    </row>
    <row r="2675" spans="12:14" x14ac:dyDescent="0.25">
      <c r="L2675" s="12"/>
      <c r="M2675" s="12"/>
      <c r="N2675" s="24"/>
    </row>
    <row r="2676" spans="12:14" x14ac:dyDescent="0.25">
      <c r="L2676" s="12"/>
      <c r="M2676" s="12"/>
      <c r="N2676" s="24"/>
    </row>
    <row r="2677" spans="12:14" x14ac:dyDescent="0.25">
      <c r="L2677" s="12"/>
      <c r="M2677" s="12"/>
      <c r="N2677" s="24"/>
    </row>
    <row r="2678" spans="12:14" x14ac:dyDescent="0.25">
      <c r="L2678" s="12"/>
      <c r="M2678" s="12"/>
      <c r="N2678" s="24"/>
    </row>
    <row r="2679" spans="12:14" x14ac:dyDescent="0.25">
      <c r="L2679" s="12"/>
      <c r="M2679" s="12"/>
      <c r="N2679" s="24"/>
    </row>
    <row r="2680" spans="12:14" x14ac:dyDescent="0.25">
      <c r="L2680" s="12"/>
      <c r="M2680" s="12"/>
      <c r="N2680" s="24"/>
    </row>
    <row r="2681" spans="12:14" x14ac:dyDescent="0.25">
      <c r="L2681" s="12"/>
      <c r="M2681" s="12"/>
      <c r="N2681" s="24"/>
    </row>
    <row r="2682" spans="12:14" x14ac:dyDescent="0.25">
      <c r="L2682" s="12"/>
      <c r="M2682" s="12"/>
      <c r="N2682" s="24"/>
    </row>
    <row r="2683" spans="12:14" x14ac:dyDescent="0.25">
      <c r="L2683" s="12"/>
      <c r="M2683" s="12"/>
      <c r="N2683" s="24"/>
    </row>
    <row r="2684" spans="12:14" x14ac:dyDescent="0.25">
      <c r="L2684" s="12"/>
      <c r="M2684" s="12"/>
      <c r="N2684" s="24"/>
    </row>
    <row r="2685" spans="12:14" x14ac:dyDescent="0.25">
      <c r="L2685" s="12"/>
      <c r="M2685" s="12"/>
      <c r="N2685" s="24"/>
    </row>
    <row r="2686" spans="12:14" x14ac:dyDescent="0.25">
      <c r="L2686" s="12"/>
      <c r="M2686" s="12"/>
      <c r="N2686" s="24"/>
    </row>
    <row r="2687" spans="12:14" x14ac:dyDescent="0.25">
      <c r="L2687" s="12"/>
      <c r="M2687" s="12"/>
      <c r="N2687" s="24"/>
    </row>
    <row r="2688" spans="12:14" x14ac:dyDescent="0.25">
      <c r="L2688" s="12"/>
      <c r="M2688" s="12"/>
      <c r="N2688" s="24"/>
    </row>
    <row r="2689" spans="12:14" x14ac:dyDescent="0.25">
      <c r="L2689" s="12"/>
      <c r="M2689" s="12"/>
      <c r="N2689" s="24"/>
    </row>
    <row r="2690" spans="12:14" x14ac:dyDescent="0.25">
      <c r="L2690" s="12"/>
      <c r="M2690" s="12"/>
      <c r="N2690" s="24"/>
    </row>
    <row r="2691" spans="12:14" x14ac:dyDescent="0.25">
      <c r="L2691" s="12"/>
      <c r="M2691" s="12"/>
      <c r="N2691" s="24"/>
    </row>
    <row r="2692" spans="12:14" x14ac:dyDescent="0.25">
      <c r="L2692" s="12"/>
      <c r="M2692" s="12"/>
      <c r="N2692" s="24"/>
    </row>
    <row r="2693" spans="12:14" x14ac:dyDescent="0.25">
      <c r="L2693" s="12"/>
      <c r="M2693" s="12"/>
      <c r="N2693" s="24"/>
    </row>
    <row r="2694" spans="12:14" x14ac:dyDescent="0.25">
      <c r="L2694" s="12"/>
      <c r="M2694" s="12"/>
      <c r="N2694" s="24"/>
    </row>
    <row r="2695" spans="12:14" x14ac:dyDescent="0.25">
      <c r="L2695" s="12"/>
      <c r="M2695" s="12"/>
      <c r="N2695" s="24"/>
    </row>
    <row r="2696" spans="12:14" x14ac:dyDescent="0.25">
      <c r="L2696" s="12"/>
      <c r="M2696" s="12"/>
      <c r="N2696" s="24"/>
    </row>
    <row r="2697" spans="12:14" x14ac:dyDescent="0.25">
      <c r="L2697" s="12"/>
      <c r="M2697" s="12"/>
      <c r="N2697" s="24"/>
    </row>
    <row r="2698" spans="12:14" x14ac:dyDescent="0.25">
      <c r="L2698" s="12"/>
      <c r="M2698" s="12"/>
      <c r="N2698" s="24"/>
    </row>
    <row r="2699" spans="12:14" x14ac:dyDescent="0.25">
      <c r="L2699" s="12"/>
      <c r="M2699" s="12"/>
      <c r="N2699" s="24"/>
    </row>
    <row r="2700" spans="12:14" x14ac:dyDescent="0.25">
      <c r="L2700" s="12"/>
      <c r="M2700" s="12"/>
      <c r="N2700" s="24"/>
    </row>
    <row r="2701" spans="12:14" x14ac:dyDescent="0.25">
      <c r="L2701" s="12"/>
      <c r="M2701" s="12"/>
      <c r="N2701" s="24"/>
    </row>
    <row r="2702" spans="12:14" x14ac:dyDescent="0.25">
      <c r="L2702" s="12"/>
      <c r="M2702" s="12"/>
      <c r="N2702" s="24"/>
    </row>
    <row r="2703" spans="12:14" x14ac:dyDescent="0.25">
      <c r="L2703" s="12"/>
      <c r="M2703" s="12"/>
      <c r="N2703" s="24"/>
    </row>
    <row r="2704" spans="12:14" x14ac:dyDescent="0.25">
      <c r="L2704" s="12"/>
      <c r="M2704" s="12"/>
      <c r="N2704" s="24"/>
    </row>
    <row r="2705" spans="12:14" x14ac:dyDescent="0.25">
      <c r="L2705" s="12"/>
      <c r="M2705" s="12"/>
      <c r="N2705" s="24"/>
    </row>
    <row r="2706" spans="12:14" x14ac:dyDescent="0.25">
      <c r="L2706" s="12"/>
      <c r="M2706" s="12"/>
      <c r="N2706" s="24"/>
    </row>
    <row r="2707" spans="12:14" x14ac:dyDescent="0.25">
      <c r="L2707" s="12"/>
      <c r="M2707" s="12"/>
      <c r="N2707" s="24"/>
    </row>
    <row r="2708" spans="12:14" x14ac:dyDescent="0.25">
      <c r="L2708" s="12"/>
      <c r="M2708" s="12"/>
      <c r="N2708" s="24"/>
    </row>
    <row r="2709" spans="12:14" x14ac:dyDescent="0.25">
      <c r="L2709" s="12"/>
      <c r="M2709" s="12"/>
      <c r="N2709" s="24"/>
    </row>
    <row r="2710" spans="12:14" x14ac:dyDescent="0.25">
      <c r="L2710" s="12"/>
      <c r="M2710" s="12"/>
      <c r="N2710" s="24"/>
    </row>
    <row r="2711" spans="12:14" x14ac:dyDescent="0.25">
      <c r="L2711" s="12"/>
      <c r="M2711" s="12"/>
      <c r="N2711" s="24"/>
    </row>
    <row r="2712" spans="12:14" x14ac:dyDescent="0.25">
      <c r="L2712" s="12"/>
      <c r="M2712" s="12"/>
      <c r="N2712" s="24"/>
    </row>
    <row r="2713" spans="12:14" x14ac:dyDescent="0.25">
      <c r="L2713" s="12"/>
      <c r="M2713" s="12"/>
      <c r="N2713" s="24"/>
    </row>
    <row r="2714" spans="12:14" x14ac:dyDescent="0.25">
      <c r="L2714" s="12"/>
      <c r="M2714" s="12"/>
      <c r="N2714" s="24"/>
    </row>
    <row r="2715" spans="12:14" x14ac:dyDescent="0.25">
      <c r="L2715" s="12"/>
      <c r="M2715" s="12"/>
      <c r="N2715" s="24"/>
    </row>
    <row r="2716" spans="12:14" x14ac:dyDescent="0.25">
      <c r="L2716" s="12"/>
      <c r="M2716" s="12"/>
      <c r="N2716" s="24"/>
    </row>
    <row r="2717" spans="12:14" x14ac:dyDescent="0.25">
      <c r="L2717" s="12"/>
      <c r="M2717" s="12"/>
      <c r="N2717" s="24"/>
    </row>
    <row r="2718" spans="12:14" x14ac:dyDescent="0.25">
      <c r="L2718" s="12"/>
      <c r="M2718" s="12"/>
      <c r="N2718" s="24"/>
    </row>
    <row r="2719" spans="12:14" x14ac:dyDescent="0.25">
      <c r="L2719" s="12"/>
      <c r="M2719" s="12"/>
      <c r="N2719" s="24"/>
    </row>
    <row r="2720" spans="12:14" x14ac:dyDescent="0.25">
      <c r="L2720" s="12"/>
      <c r="M2720" s="12"/>
      <c r="N2720" s="24"/>
    </row>
    <row r="2721" spans="12:14" x14ac:dyDescent="0.25">
      <c r="L2721" s="12"/>
      <c r="M2721" s="12"/>
      <c r="N2721" s="24"/>
    </row>
    <row r="2722" spans="12:14" x14ac:dyDescent="0.25">
      <c r="L2722" s="12"/>
      <c r="M2722" s="12"/>
      <c r="N2722" s="24"/>
    </row>
    <row r="2723" spans="12:14" x14ac:dyDescent="0.25">
      <c r="L2723" s="12"/>
      <c r="M2723" s="12"/>
      <c r="N2723" s="24"/>
    </row>
    <row r="2724" spans="12:14" x14ac:dyDescent="0.25">
      <c r="L2724" s="12"/>
      <c r="M2724" s="12"/>
      <c r="N2724" s="24"/>
    </row>
    <row r="2725" spans="12:14" x14ac:dyDescent="0.25">
      <c r="L2725" s="12"/>
      <c r="M2725" s="12"/>
      <c r="N2725" s="24"/>
    </row>
    <row r="2726" spans="12:14" x14ac:dyDescent="0.25">
      <c r="L2726" s="12"/>
      <c r="M2726" s="12"/>
      <c r="N2726" s="24"/>
    </row>
    <row r="2727" spans="12:14" x14ac:dyDescent="0.25">
      <c r="L2727" s="12"/>
      <c r="M2727" s="12"/>
      <c r="N2727" s="24"/>
    </row>
    <row r="2728" spans="12:14" x14ac:dyDescent="0.25">
      <c r="L2728" s="12"/>
      <c r="M2728" s="12"/>
      <c r="N2728" s="24"/>
    </row>
    <row r="2729" spans="12:14" x14ac:dyDescent="0.25">
      <c r="L2729" s="12"/>
      <c r="M2729" s="12"/>
      <c r="N2729" s="24"/>
    </row>
    <row r="2730" spans="12:14" x14ac:dyDescent="0.25">
      <c r="L2730" s="12"/>
      <c r="M2730" s="12"/>
      <c r="N2730" s="24"/>
    </row>
    <row r="2731" spans="12:14" x14ac:dyDescent="0.25">
      <c r="L2731" s="12"/>
      <c r="M2731" s="12"/>
      <c r="N2731" s="24"/>
    </row>
    <row r="2732" spans="12:14" x14ac:dyDescent="0.25">
      <c r="L2732" s="12"/>
      <c r="M2732" s="12"/>
      <c r="N2732" s="24"/>
    </row>
    <row r="2733" spans="12:14" x14ac:dyDescent="0.25">
      <c r="L2733" s="12"/>
      <c r="M2733" s="12"/>
      <c r="N2733" s="24"/>
    </row>
    <row r="2734" spans="12:14" x14ac:dyDescent="0.25">
      <c r="L2734" s="12"/>
      <c r="M2734" s="12"/>
      <c r="N2734" s="24"/>
    </row>
    <row r="2735" spans="12:14" x14ac:dyDescent="0.25">
      <c r="L2735" s="12"/>
      <c r="M2735" s="12"/>
      <c r="N2735" s="24"/>
    </row>
    <row r="2736" spans="12:14" x14ac:dyDescent="0.25">
      <c r="L2736" s="12"/>
      <c r="M2736" s="12"/>
      <c r="N2736" s="24"/>
    </row>
    <row r="2737" spans="12:14" x14ac:dyDescent="0.25">
      <c r="L2737" s="12"/>
      <c r="M2737" s="12"/>
      <c r="N2737" s="24"/>
    </row>
    <row r="2738" spans="12:14" x14ac:dyDescent="0.25">
      <c r="L2738" s="12"/>
      <c r="M2738" s="12"/>
      <c r="N2738" s="24"/>
    </row>
    <row r="2739" spans="12:14" x14ac:dyDescent="0.25">
      <c r="L2739" s="12"/>
      <c r="M2739" s="12"/>
      <c r="N2739" s="24"/>
    </row>
    <row r="2740" spans="12:14" x14ac:dyDescent="0.25">
      <c r="L2740" s="12"/>
      <c r="M2740" s="12"/>
      <c r="N2740" s="24"/>
    </row>
    <row r="2741" spans="12:14" x14ac:dyDescent="0.25">
      <c r="L2741" s="12"/>
      <c r="M2741" s="12"/>
      <c r="N2741" s="24"/>
    </row>
    <row r="2742" spans="12:14" x14ac:dyDescent="0.25">
      <c r="L2742" s="12"/>
      <c r="M2742" s="12"/>
      <c r="N2742" s="24"/>
    </row>
    <row r="2743" spans="12:14" x14ac:dyDescent="0.25">
      <c r="L2743" s="12"/>
      <c r="M2743" s="12"/>
      <c r="N2743" s="24"/>
    </row>
    <row r="2744" spans="12:14" x14ac:dyDescent="0.25">
      <c r="L2744" s="12"/>
      <c r="M2744" s="12"/>
      <c r="N2744" s="24"/>
    </row>
    <row r="2745" spans="12:14" x14ac:dyDescent="0.25">
      <c r="L2745" s="12"/>
      <c r="M2745" s="12"/>
      <c r="N2745" s="24"/>
    </row>
    <row r="2746" spans="12:14" x14ac:dyDescent="0.25">
      <c r="L2746" s="12"/>
      <c r="M2746" s="12"/>
      <c r="N2746" s="24"/>
    </row>
    <row r="2747" spans="12:14" x14ac:dyDescent="0.25">
      <c r="L2747" s="12"/>
      <c r="M2747" s="12"/>
      <c r="N2747" s="24"/>
    </row>
    <row r="2748" spans="12:14" x14ac:dyDescent="0.25">
      <c r="L2748" s="12"/>
      <c r="M2748" s="12"/>
      <c r="N2748" s="24"/>
    </row>
    <row r="2749" spans="12:14" x14ac:dyDescent="0.25">
      <c r="L2749" s="12"/>
      <c r="M2749" s="12"/>
      <c r="N2749" s="24"/>
    </row>
    <row r="2750" spans="12:14" x14ac:dyDescent="0.25">
      <c r="L2750" s="12"/>
      <c r="M2750" s="12"/>
      <c r="N2750" s="24"/>
    </row>
    <row r="2751" spans="12:14" x14ac:dyDescent="0.25">
      <c r="L2751" s="12"/>
      <c r="M2751" s="12"/>
      <c r="N2751" s="24"/>
    </row>
    <row r="2752" spans="12:14" x14ac:dyDescent="0.25">
      <c r="L2752" s="12"/>
      <c r="M2752" s="12"/>
      <c r="N2752" s="24"/>
    </row>
    <row r="2753" spans="12:14" x14ac:dyDescent="0.25">
      <c r="L2753" s="12"/>
      <c r="M2753" s="12"/>
      <c r="N2753" s="24"/>
    </row>
    <row r="2754" spans="12:14" x14ac:dyDescent="0.25">
      <c r="L2754" s="12"/>
      <c r="M2754" s="12"/>
      <c r="N2754" s="24"/>
    </row>
    <row r="2755" spans="12:14" x14ac:dyDescent="0.25">
      <c r="L2755" s="12"/>
      <c r="M2755" s="12"/>
      <c r="N2755" s="24"/>
    </row>
    <row r="2756" spans="12:14" x14ac:dyDescent="0.25">
      <c r="L2756" s="12"/>
      <c r="M2756" s="12"/>
      <c r="N2756" s="24"/>
    </row>
    <row r="2757" spans="12:14" x14ac:dyDescent="0.25">
      <c r="L2757" s="12"/>
      <c r="M2757" s="12"/>
      <c r="N2757" s="24"/>
    </row>
    <row r="2758" spans="12:14" x14ac:dyDescent="0.25">
      <c r="L2758" s="12"/>
      <c r="M2758" s="12"/>
      <c r="N2758" s="24"/>
    </row>
    <row r="2759" spans="12:14" x14ac:dyDescent="0.25">
      <c r="L2759" s="12"/>
      <c r="M2759" s="12"/>
      <c r="N2759" s="24"/>
    </row>
    <row r="2760" spans="12:14" x14ac:dyDescent="0.25">
      <c r="L2760" s="12"/>
      <c r="M2760" s="12"/>
      <c r="N2760" s="24"/>
    </row>
    <row r="2761" spans="12:14" x14ac:dyDescent="0.25">
      <c r="L2761" s="12"/>
      <c r="M2761" s="12"/>
      <c r="N2761" s="24"/>
    </row>
    <row r="2762" spans="12:14" x14ac:dyDescent="0.25">
      <c r="L2762" s="12"/>
      <c r="M2762" s="12"/>
      <c r="N2762" s="24"/>
    </row>
    <row r="2763" spans="12:14" x14ac:dyDescent="0.25">
      <c r="L2763" s="12"/>
      <c r="M2763" s="12"/>
      <c r="N2763" s="24"/>
    </row>
    <row r="2764" spans="12:14" x14ac:dyDescent="0.25">
      <c r="L2764" s="12"/>
      <c r="M2764" s="12"/>
      <c r="N2764" s="24"/>
    </row>
    <row r="2765" spans="12:14" x14ac:dyDescent="0.25">
      <c r="L2765" s="12"/>
      <c r="M2765" s="12"/>
      <c r="N2765" s="24"/>
    </row>
    <row r="2766" spans="12:14" x14ac:dyDescent="0.25">
      <c r="L2766" s="12"/>
      <c r="M2766" s="12"/>
      <c r="N2766" s="24"/>
    </row>
    <row r="2767" spans="12:14" x14ac:dyDescent="0.25">
      <c r="L2767" s="12"/>
      <c r="M2767" s="12"/>
      <c r="N2767" s="24"/>
    </row>
    <row r="2768" spans="12:14" x14ac:dyDescent="0.25">
      <c r="L2768" s="12"/>
      <c r="M2768" s="12"/>
      <c r="N2768" s="24"/>
    </row>
    <row r="2769" spans="12:14" x14ac:dyDescent="0.25">
      <c r="L2769" s="12"/>
      <c r="M2769" s="12"/>
      <c r="N2769" s="24"/>
    </row>
    <row r="2770" spans="12:14" x14ac:dyDescent="0.25">
      <c r="L2770" s="12"/>
      <c r="M2770" s="12"/>
      <c r="N2770" s="24"/>
    </row>
    <row r="2771" spans="12:14" x14ac:dyDescent="0.25">
      <c r="L2771" s="12"/>
      <c r="M2771" s="12"/>
      <c r="N2771" s="24"/>
    </row>
    <row r="2772" spans="12:14" x14ac:dyDescent="0.25">
      <c r="L2772" s="12"/>
      <c r="M2772" s="12"/>
      <c r="N2772" s="24"/>
    </row>
    <row r="2773" spans="12:14" x14ac:dyDescent="0.25">
      <c r="L2773" s="12"/>
      <c r="M2773" s="12"/>
      <c r="N2773" s="24"/>
    </row>
    <row r="2774" spans="12:14" x14ac:dyDescent="0.25">
      <c r="L2774" s="12"/>
      <c r="M2774" s="12"/>
      <c r="N2774" s="24"/>
    </row>
    <row r="2775" spans="12:14" x14ac:dyDescent="0.25">
      <c r="L2775" s="12"/>
      <c r="M2775" s="12"/>
      <c r="N2775" s="24"/>
    </row>
    <row r="2776" spans="12:14" x14ac:dyDescent="0.25">
      <c r="L2776" s="12"/>
      <c r="M2776" s="12"/>
      <c r="N2776" s="24"/>
    </row>
    <row r="2777" spans="12:14" x14ac:dyDescent="0.25">
      <c r="L2777" s="12"/>
      <c r="M2777" s="12"/>
      <c r="N2777" s="24"/>
    </row>
    <row r="2778" spans="12:14" x14ac:dyDescent="0.25">
      <c r="L2778" s="12"/>
      <c r="M2778" s="12"/>
      <c r="N2778" s="24"/>
    </row>
    <row r="2779" spans="12:14" x14ac:dyDescent="0.25">
      <c r="L2779" s="12"/>
      <c r="M2779" s="12"/>
      <c r="N2779" s="24"/>
    </row>
    <row r="2780" spans="12:14" x14ac:dyDescent="0.25">
      <c r="L2780" s="12"/>
      <c r="M2780" s="12"/>
      <c r="N2780" s="24"/>
    </row>
    <row r="2781" spans="12:14" x14ac:dyDescent="0.25">
      <c r="L2781" s="12"/>
      <c r="M2781" s="12"/>
      <c r="N2781" s="24"/>
    </row>
    <row r="2782" spans="12:14" x14ac:dyDescent="0.25">
      <c r="L2782" s="12"/>
      <c r="M2782" s="12"/>
      <c r="N2782" s="24"/>
    </row>
    <row r="2783" spans="12:14" x14ac:dyDescent="0.25">
      <c r="L2783" s="12"/>
      <c r="M2783" s="12"/>
      <c r="N2783" s="24"/>
    </row>
    <row r="2784" spans="12:14" x14ac:dyDescent="0.25">
      <c r="L2784" s="12"/>
      <c r="M2784" s="12"/>
      <c r="N2784" s="24"/>
    </row>
    <row r="2785" spans="12:14" x14ac:dyDescent="0.25">
      <c r="L2785" s="12"/>
      <c r="M2785" s="12"/>
      <c r="N2785" s="24"/>
    </row>
    <row r="2786" spans="12:14" x14ac:dyDescent="0.25">
      <c r="L2786" s="12"/>
      <c r="M2786" s="12"/>
      <c r="N2786" s="24"/>
    </row>
    <row r="2787" spans="12:14" x14ac:dyDescent="0.25">
      <c r="L2787" s="12"/>
      <c r="M2787" s="12"/>
      <c r="N2787" s="24"/>
    </row>
    <row r="2788" spans="12:14" x14ac:dyDescent="0.25">
      <c r="L2788" s="12"/>
      <c r="M2788" s="12"/>
      <c r="N2788" s="24"/>
    </row>
    <row r="2789" spans="12:14" x14ac:dyDescent="0.25">
      <c r="L2789" s="12"/>
      <c r="M2789" s="12"/>
      <c r="N2789" s="24"/>
    </row>
    <row r="2790" spans="12:14" x14ac:dyDescent="0.25">
      <c r="L2790" s="12"/>
      <c r="M2790" s="12"/>
      <c r="N2790" s="24"/>
    </row>
    <row r="2791" spans="12:14" x14ac:dyDescent="0.25">
      <c r="L2791" s="12"/>
      <c r="M2791" s="12"/>
      <c r="N2791" s="24"/>
    </row>
    <row r="2792" spans="12:14" x14ac:dyDescent="0.25">
      <c r="L2792" s="12"/>
      <c r="M2792" s="12"/>
      <c r="N2792" s="24"/>
    </row>
    <row r="2793" spans="12:14" x14ac:dyDescent="0.25">
      <c r="L2793" s="12"/>
      <c r="M2793" s="12"/>
      <c r="N2793" s="24"/>
    </row>
    <row r="2794" spans="12:14" x14ac:dyDescent="0.25">
      <c r="L2794" s="12"/>
      <c r="M2794" s="12"/>
      <c r="N2794" s="24"/>
    </row>
    <row r="2795" spans="12:14" x14ac:dyDescent="0.25">
      <c r="L2795" s="12"/>
      <c r="M2795" s="12"/>
      <c r="N2795" s="24"/>
    </row>
    <row r="2796" spans="12:14" x14ac:dyDescent="0.25">
      <c r="L2796" s="12"/>
      <c r="M2796" s="12"/>
      <c r="N2796" s="24"/>
    </row>
    <row r="2797" spans="12:14" x14ac:dyDescent="0.25">
      <c r="L2797" s="12"/>
      <c r="M2797" s="12"/>
      <c r="N2797" s="24"/>
    </row>
    <row r="2798" spans="12:14" x14ac:dyDescent="0.25">
      <c r="L2798" s="12"/>
      <c r="M2798" s="12"/>
      <c r="N2798" s="24"/>
    </row>
    <row r="2799" spans="12:14" x14ac:dyDescent="0.25">
      <c r="L2799" s="12"/>
      <c r="M2799" s="12"/>
      <c r="N2799" s="24"/>
    </row>
    <row r="2800" spans="12:14" x14ac:dyDescent="0.25">
      <c r="L2800" s="12"/>
      <c r="M2800" s="12"/>
      <c r="N2800" s="24"/>
    </row>
    <row r="2801" spans="12:14" x14ac:dyDescent="0.25">
      <c r="L2801" s="12"/>
      <c r="M2801" s="12"/>
      <c r="N2801" s="24"/>
    </row>
    <row r="2802" spans="12:14" x14ac:dyDescent="0.25">
      <c r="L2802" s="12"/>
      <c r="M2802" s="12"/>
      <c r="N2802" s="24"/>
    </row>
    <row r="2803" spans="12:14" x14ac:dyDescent="0.25">
      <c r="L2803" s="12"/>
      <c r="M2803" s="12"/>
      <c r="N2803" s="24"/>
    </row>
    <row r="2804" spans="12:14" x14ac:dyDescent="0.25">
      <c r="L2804" s="12"/>
      <c r="M2804" s="12"/>
      <c r="N2804" s="24"/>
    </row>
    <row r="2805" spans="12:14" x14ac:dyDescent="0.25">
      <c r="L2805" s="12"/>
      <c r="M2805" s="12"/>
      <c r="N2805" s="24"/>
    </row>
    <row r="2806" spans="12:14" x14ac:dyDescent="0.25">
      <c r="L2806" s="12"/>
      <c r="M2806" s="12"/>
      <c r="N2806" s="24"/>
    </row>
    <row r="2807" spans="12:14" x14ac:dyDescent="0.25">
      <c r="L2807" s="12"/>
      <c r="M2807" s="12"/>
      <c r="N2807" s="24"/>
    </row>
    <row r="2808" spans="12:14" x14ac:dyDescent="0.25">
      <c r="L2808" s="12"/>
      <c r="M2808" s="12"/>
      <c r="N2808" s="24"/>
    </row>
    <row r="2809" spans="12:14" x14ac:dyDescent="0.25">
      <c r="L2809" s="12"/>
      <c r="M2809" s="12"/>
      <c r="N2809" s="24"/>
    </row>
    <row r="2810" spans="12:14" x14ac:dyDescent="0.25">
      <c r="L2810" s="12"/>
      <c r="M2810" s="12"/>
      <c r="N2810" s="24"/>
    </row>
    <row r="2811" spans="12:14" x14ac:dyDescent="0.25">
      <c r="L2811" s="12"/>
      <c r="M2811" s="12"/>
      <c r="N2811" s="24"/>
    </row>
    <row r="2812" spans="12:14" x14ac:dyDescent="0.25">
      <c r="L2812" s="12"/>
      <c r="M2812" s="12"/>
      <c r="N2812" s="24"/>
    </row>
    <row r="2813" spans="12:14" x14ac:dyDescent="0.25">
      <c r="L2813" s="12"/>
      <c r="M2813" s="12"/>
      <c r="N2813" s="24"/>
    </row>
    <row r="2814" spans="12:14" x14ac:dyDescent="0.25">
      <c r="L2814" s="12"/>
      <c r="M2814" s="12"/>
      <c r="N2814" s="24"/>
    </row>
    <row r="2815" spans="12:14" x14ac:dyDescent="0.25">
      <c r="L2815" s="12"/>
      <c r="M2815" s="12"/>
      <c r="N2815" s="24"/>
    </row>
    <row r="2816" spans="12:14" x14ac:dyDescent="0.25">
      <c r="L2816" s="12"/>
      <c r="M2816" s="12"/>
      <c r="N2816" s="24"/>
    </row>
    <row r="2817" spans="12:14" x14ac:dyDescent="0.25">
      <c r="L2817" s="12"/>
      <c r="M2817" s="12"/>
      <c r="N2817" s="24"/>
    </row>
    <row r="2818" spans="12:14" x14ac:dyDescent="0.25">
      <c r="L2818" s="12"/>
      <c r="M2818" s="12"/>
      <c r="N2818" s="24"/>
    </row>
    <row r="2819" spans="12:14" x14ac:dyDescent="0.25">
      <c r="L2819" s="12"/>
      <c r="M2819" s="12"/>
      <c r="N2819" s="24"/>
    </row>
    <row r="2820" spans="12:14" x14ac:dyDescent="0.25">
      <c r="L2820" s="12"/>
      <c r="M2820" s="12"/>
      <c r="N2820" s="24"/>
    </row>
    <row r="2821" spans="12:14" x14ac:dyDescent="0.25">
      <c r="L2821" s="12"/>
      <c r="M2821" s="12"/>
      <c r="N2821" s="24"/>
    </row>
    <row r="2822" spans="12:14" x14ac:dyDescent="0.25">
      <c r="L2822" s="12"/>
      <c r="M2822" s="12"/>
      <c r="N2822" s="24"/>
    </row>
    <row r="2823" spans="12:14" x14ac:dyDescent="0.25">
      <c r="L2823" s="12"/>
      <c r="M2823" s="12"/>
      <c r="N2823" s="24"/>
    </row>
    <row r="2824" spans="12:14" x14ac:dyDescent="0.25">
      <c r="L2824" s="12"/>
      <c r="M2824" s="12"/>
      <c r="N2824" s="24"/>
    </row>
    <row r="2825" spans="12:14" x14ac:dyDescent="0.25">
      <c r="L2825" s="12"/>
      <c r="M2825" s="12"/>
      <c r="N2825" s="24"/>
    </row>
    <row r="2826" spans="12:14" x14ac:dyDescent="0.25">
      <c r="L2826" s="12"/>
      <c r="M2826" s="12"/>
      <c r="N2826" s="24"/>
    </row>
    <row r="2827" spans="12:14" x14ac:dyDescent="0.25">
      <c r="L2827" s="12"/>
      <c r="M2827" s="12"/>
      <c r="N2827" s="24"/>
    </row>
    <row r="2828" spans="12:14" x14ac:dyDescent="0.25">
      <c r="L2828" s="12"/>
      <c r="M2828" s="12"/>
      <c r="N2828" s="24"/>
    </row>
    <row r="2829" spans="12:14" x14ac:dyDescent="0.25">
      <c r="L2829" s="12"/>
      <c r="M2829" s="12"/>
      <c r="N2829" s="24"/>
    </row>
    <row r="2830" spans="12:14" x14ac:dyDescent="0.25">
      <c r="L2830" s="12"/>
      <c r="M2830" s="12"/>
      <c r="N2830" s="24"/>
    </row>
    <row r="2831" spans="12:14" x14ac:dyDescent="0.25">
      <c r="L2831" s="12"/>
      <c r="M2831" s="12"/>
      <c r="N2831" s="24"/>
    </row>
    <row r="2832" spans="12:14" x14ac:dyDescent="0.25">
      <c r="L2832" s="12"/>
      <c r="M2832" s="12"/>
      <c r="N2832" s="24"/>
    </row>
    <row r="2833" spans="12:14" x14ac:dyDescent="0.25">
      <c r="L2833" s="12"/>
      <c r="M2833" s="12"/>
      <c r="N2833" s="24"/>
    </row>
    <row r="2834" spans="12:14" x14ac:dyDescent="0.25">
      <c r="L2834" s="12"/>
      <c r="M2834" s="12"/>
      <c r="N2834" s="24"/>
    </row>
    <row r="2835" spans="12:14" x14ac:dyDescent="0.25">
      <c r="L2835" s="12"/>
      <c r="M2835" s="12"/>
      <c r="N2835" s="24"/>
    </row>
    <row r="2836" spans="12:14" x14ac:dyDescent="0.25">
      <c r="L2836" s="12"/>
      <c r="M2836" s="12"/>
      <c r="N2836" s="24"/>
    </row>
    <row r="2837" spans="12:14" x14ac:dyDescent="0.25">
      <c r="L2837" s="12"/>
      <c r="M2837" s="12"/>
      <c r="N2837" s="24"/>
    </row>
    <row r="2838" spans="12:14" x14ac:dyDescent="0.25">
      <c r="L2838" s="12"/>
      <c r="M2838" s="12"/>
      <c r="N2838" s="24"/>
    </row>
    <row r="2839" spans="12:14" x14ac:dyDescent="0.25">
      <c r="L2839" s="12"/>
      <c r="M2839" s="12"/>
      <c r="N2839" s="24"/>
    </row>
    <row r="2840" spans="12:14" x14ac:dyDescent="0.25">
      <c r="L2840" s="12"/>
      <c r="M2840" s="12"/>
      <c r="N2840" s="24"/>
    </row>
    <row r="2841" spans="12:14" x14ac:dyDescent="0.25">
      <c r="L2841" s="12"/>
      <c r="M2841" s="12"/>
      <c r="N2841" s="24"/>
    </row>
    <row r="2842" spans="12:14" x14ac:dyDescent="0.25">
      <c r="L2842" s="12"/>
      <c r="M2842" s="12"/>
      <c r="N2842" s="24"/>
    </row>
    <row r="2843" spans="12:14" x14ac:dyDescent="0.25">
      <c r="L2843" s="12"/>
      <c r="M2843" s="12"/>
      <c r="N2843" s="24"/>
    </row>
    <row r="2844" spans="12:14" x14ac:dyDescent="0.25">
      <c r="L2844" s="12"/>
      <c r="M2844" s="12"/>
      <c r="N2844" s="24"/>
    </row>
    <row r="2845" spans="12:14" x14ac:dyDescent="0.25">
      <c r="L2845" s="12"/>
      <c r="M2845" s="12"/>
      <c r="N2845" s="24"/>
    </row>
    <row r="2846" spans="12:14" x14ac:dyDescent="0.25">
      <c r="L2846" s="12"/>
      <c r="M2846" s="12"/>
      <c r="N2846" s="24"/>
    </row>
    <row r="2847" spans="12:14" x14ac:dyDescent="0.25">
      <c r="L2847" s="12"/>
      <c r="M2847" s="12"/>
      <c r="N2847" s="24"/>
    </row>
    <row r="2848" spans="12:14" x14ac:dyDescent="0.25">
      <c r="L2848" s="12"/>
      <c r="M2848" s="12"/>
      <c r="N2848" s="24"/>
    </row>
    <row r="2849" spans="12:14" x14ac:dyDescent="0.25">
      <c r="L2849" s="12"/>
      <c r="M2849" s="12"/>
      <c r="N2849" s="24"/>
    </row>
    <row r="2850" spans="12:14" x14ac:dyDescent="0.25">
      <c r="L2850" s="12"/>
      <c r="M2850" s="12"/>
      <c r="N2850" s="24"/>
    </row>
    <row r="2851" spans="12:14" x14ac:dyDescent="0.25">
      <c r="L2851" s="12"/>
      <c r="M2851" s="12"/>
      <c r="N2851" s="24"/>
    </row>
    <row r="2852" spans="12:14" x14ac:dyDescent="0.25">
      <c r="L2852" s="12"/>
      <c r="M2852" s="12"/>
      <c r="N2852" s="24"/>
    </row>
    <row r="2853" spans="12:14" x14ac:dyDescent="0.25">
      <c r="L2853" s="12"/>
      <c r="M2853" s="12"/>
      <c r="N2853" s="24"/>
    </row>
    <row r="2854" spans="12:14" x14ac:dyDescent="0.25">
      <c r="L2854" s="12"/>
      <c r="M2854" s="12"/>
      <c r="N2854" s="24"/>
    </row>
    <row r="2855" spans="12:14" x14ac:dyDescent="0.25">
      <c r="L2855" s="12"/>
      <c r="M2855" s="12"/>
      <c r="N2855" s="24"/>
    </row>
    <row r="2856" spans="12:14" x14ac:dyDescent="0.25">
      <c r="L2856" s="12"/>
      <c r="M2856" s="12"/>
      <c r="N2856" s="24"/>
    </row>
    <row r="2857" spans="12:14" x14ac:dyDescent="0.25">
      <c r="L2857" s="12"/>
      <c r="M2857" s="12"/>
      <c r="N2857" s="24"/>
    </row>
    <row r="2858" spans="12:14" x14ac:dyDescent="0.25">
      <c r="L2858" s="12"/>
      <c r="M2858" s="12"/>
      <c r="N2858" s="24"/>
    </row>
    <row r="2859" spans="12:14" x14ac:dyDescent="0.25">
      <c r="L2859" s="12"/>
      <c r="M2859" s="12"/>
      <c r="N2859" s="24"/>
    </row>
    <row r="2860" spans="12:14" x14ac:dyDescent="0.25">
      <c r="L2860" s="12"/>
      <c r="M2860" s="12"/>
      <c r="N2860" s="24"/>
    </row>
    <row r="2861" spans="12:14" x14ac:dyDescent="0.25">
      <c r="L2861" s="12"/>
      <c r="M2861" s="12"/>
      <c r="N2861" s="24"/>
    </row>
    <row r="2862" spans="12:14" x14ac:dyDescent="0.25">
      <c r="L2862" s="12"/>
      <c r="M2862" s="12"/>
      <c r="N2862" s="24"/>
    </row>
    <row r="2863" spans="12:14" x14ac:dyDescent="0.25">
      <c r="L2863" s="12"/>
      <c r="M2863" s="12"/>
      <c r="N2863" s="24"/>
    </row>
    <row r="2864" spans="12:14" x14ac:dyDescent="0.25">
      <c r="L2864" s="12"/>
      <c r="M2864" s="12"/>
      <c r="N2864" s="24"/>
    </row>
    <row r="2865" spans="12:14" x14ac:dyDescent="0.25">
      <c r="L2865" s="12"/>
      <c r="M2865" s="12"/>
      <c r="N2865" s="24"/>
    </row>
    <row r="2866" spans="12:14" x14ac:dyDescent="0.25">
      <c r="L2866" s="12"/>
      <c r="M2866" s="12"/>
      <c r="N2866" s="24"/>
    </row>
    <row r="2867" spans="12:14" x14ac:dyDescent="0.25">
      <c r="L2867" s="12"/>
      <c r="M2867" s="12"/>
      <c r="N2867" s="24"/>
    </row>
    <row r="2868" spans="12:14" x14ac:dyDescent="0.25">
      <c r="L2868" s="12"/>
      <c r="M2868" s="12"/>
      <c r="N2868" s="24"/>
    </row>
    <row r="2869" spans="12:14" x14ac:dyDescent="0.25">
      <c r="L2869" s="12"/>
      <c r="M2869" s="12"/>
      <c r="N2869" s="24"/>
    </row>
    <row r="2870" spans="12:14" x14ac:dyDescent="0.25">
      <c r="L2870" s="12"/>
      <c r="M2870" s="12"/>
      <c r="N2870" s="24"/>
    </row>
    <row r="2871" spans="12:14" x14ac:dyDescent="0.25">
      <c r="L2871" s="12"/>
      <c r="M2871" s="12"/>
      <c r="N2871" s="24"/>
    </row>
    <row r="2872" spans="12:14" x14ac:dyDescent="0.25">
      <c r="L2872" s="12"/>
      <c r="M2872" s="12"/>
      <c r="N2872" s="24"/>
    </row>
    <row r="2873" spans="12:14" x14ac:dyDescent="0.25">
      <c r="L2873" s="12"/>
      <c r="M2873" s="12"/>
      <c r="N2873" s="24"/>
    </row>
    <row r="2874" spans="12:14" x14ac:dyDescent="0.25">
      <c r="L2874" s="12"/>
      <c r="M2874" s="12"/>
      <c r="N2874" s="24"/>
    </row>
    <row r="2875" spans="12:14" x14ac:dyDescent="0.25">
      <c r="L2875" s="12"/>
      <c r="M2875" s="12"/>
      <c r="N2875" s="24"/>
    </row>
    <row r="2876" spans="12:14" x14ac:dyDescent="0.25">
      <c r="L2876" s="12"/>
      <c r="M2876" s="12"/>
      <c r="N2876" s="24"/>
    </row>
    <row r="2877" spans="12:14" x14ac:dyDescent="0.25">
      <c r="L2877" s="12"/>
      <c r="M2877" s="12"/>
      <c r="N2877" s="24"/>
    </row>
    <row r="2878" spans="12:14" x14ac:dyDescent="0.25">
      <c r="L2878" s="12"/>
      <c r="M2878" s="12"/>
      <c r="N2878" s="24"/>
    </row>
    <row r="2879" spans="12:14" x14ac:dyDescent="0.25">
      <c r="L2879" s="12"/>
      <c r="M2879" s="12"/>
      <c r="N2879" s="24"/>
    </row>
    <row r="2880" spans="12:14" x14ac:dyDescent="0.25">
      <c r="L2880" s="12"/>
      <c r="M2880" s="12"/>
      <c r="N2880" s="24"/>
    </row>
    <row r="2881" spans="12:14" x14ac:dyDescent="0.25">
      <c r="L2881" s="12"/>
      <c r="M2881" s="12"/>
      <c r="N2881" s="24"/>
    </row>
    <row r="2882" spans="12:14" x14ac:dyDescent="0.25">
      <c r="L2882" s="12"/>
      <c r="M2882" s="12"/>
      <c r="N2882" s="24"/>
    </row>
    <row r="2883" spans="12:14" x14ac:dyDescent="0.25">
      <c r="L2883" s="12"/>
      <c r="M2883" s="12"/>
      <c r="N2883" s="24"/>
    </row>
    <row r="2884" spans="12:14" x14ac:dyDescent="0.25">
      <c r="L2884" s="12"/>
      <c r="M2884" s="12"/>
      <c r="N2884" s="24"/>
    </row>
    <row r="2885" spans="12:14" x14ac:dyDescent="0.25">
      <c r="L2885" s="12"/>
      <c r="M2885" s="12"/>
      <c r="N2885" s="24"/>
    </row>
    <row r="2886" spans="12:14" x14ac:dyDescent="0.25">
      <c r="L2886" s="12"/>
      <c r="M2886" s="12"/>
      <c r="N2886" s="24"/>
    </row>
    <row r="2887" spans="12:14" x14ac:dyDescent="0.25">
      <c r="L2887" s="12"/>
      <c r="M2887" s="12"/>
      <c r="N2887" s="24"/>
    </row>
    <row r="2888" spans="12:14" x14ac:dyDescent="0.25">
      <c r="L2888" s="12"/>
      <c r="M2888" s="12"/>
      <c r="N2888" s="24"/>
    </row>
    <row r="2889" spans="12:14" x14ac:dyDescent="0.25">
      <c r="L2889" s="12"/>
      <c r="M2889" s="12"/>
      <c r="N2889" s="24"/>
    </row>
    <row r="2890" spans="12:14" x14ac:dyDescent="0.25">
      <c r="L2890" s="12"/>
      <c r="M2890" s="12"/>
      <c r="N2890" s="24"/>
    </row>
    <row r="2891" spans="12:14" x14ac:dyDescent="0.25">
      <c r="L2891" s="12"/>
      <c r="M2891" s="12"/>
      <c r="N2891" s="24"/>
    </row>
    <row r="2892" spans="12:14" x14ac:dyDescent="0.25">
      <c r="L2892" s="12"/>
      <c r="M2892" s="12"/>
      <c r="N2892" s="24"/>
    </row>
    <row r="2893" spans="12:14" x14ac:dyDescent="0.25">
      <c r="L2893" s="12"/>
      <c r="M2893" s="12"/>
      <c r="N2893" s="24"/>
    </row>
    <row r="2894" spans="12:14" x14ac:dyDescent="0.25">
      <c r="L2894" s="12"/>
      <c r="M2894" s="12"/>
      <c r="N2894" s="24"/>
    </row>
    <row r="2895" spans="12:14" x14ac:dyDescent="0.25">
      <c r="L2895" s="12"/>
      <c r="M2895" s="12"/>
      <c r="N2895" s="24"/>
    </row>
    <row r="2896" spans="12:14" x14ac:dyDescent="0.25">
      <c r="L2896" s="12"/>
      <c r="M2896" s="12"/>
      <c r="N2896" s="24"/>
    </row>
    <row r="2897" spans="12:14" x14ac:dyDescent="0.25">
      <c r="L2897" s="12"/>
      <c r="M2897" s="12"/>
      <c r="N2897" s="24"/>
    </row>
    <row r="2898" spans="12:14" x14ac:dyDescent="0.25">
      <c r="L2898" s="12"/>
      <c r="M2898" s="12"/>
      <c r="N2898" s="24"/>
    </row>
    <row r="2899" spans="12:14" x14ac:dyDescent="0.25">
      <c r="L2899" s="12"/>
      <c r="M2899" s="12"/>
      <c r="N2899" s="24"/>
    </row>
    <row r="2900" spans="12:14" x14ac:dyDescent="0.25">
      <c r="L2900" s="12"/>
      <c r="M2900" s="12"/>
      <c r="N2900" s="24"/>
    </row>
    <row r="2901" spans="12:14" x14ac:dyDescent="0.25">
      <c r="L2901" s="12"/>
      <c r="M2901" s="12"/>
      <c r="N2901" s="24"/>
    </row>
    <row r="2902" spans="12:14" x14ac:dyDescent="0.25">
      <c r="L2902" s="12"/>
      <c r="M2902" s="12"/>
      <c r="N2902" s="24"/>
    </row>
    <row r="2903" spans="12:14" x14ac:dyDescent="0.25">
      <c r="L2903" s="12"/>
      <c r="M2903" s="12"/>
      <c r="N2903" s="24"/>
    </row>
    <row r="2904" spans="12:14" x14ac:dyDescent="0.25">
      <c r="L2904" s="12"/>
      <c r="M2904" s="12"/>
      <c r="N2904" s="24"/>
    </row>
    <row r="2905" spans="12:14" x14ac:dyDescent="0.25">
      <c r="L2905" s="12"/>
      <c r="M2905" s="12"/>
      <c r="N2905" s="24"/>
    </row>
    <row r="2906" spans="12:14" x14ac:dyDescent="0.25">
      <c r="L2906" s="12"/>
      <c r="M2906" s="12"/>
      <c r="N2906" s="24"/>
    </row>
    <row r="2907" spans="12:14" x14ac:dyDescent="0.25">
      <c r="L2907" s="12"/>
      <c r="M2907" s="12"/>
      <c r="N2907" s="24"/>
    </row>
    <row r="2908" spans="12:14" x14ac:dyDescent="0.25">
      <c r="L2908" s="12"/>
      <c r="M2908" s="12"/>
      <c r="N2908" s="24"/>
    </row>
    <row r="2909" spans="12:14" x14ac:dyDescent="0.25">
      <c r="L2909" s="12"/>
      <c r="M2909" s="12"/>
      <c r="N2909" s="24"/>
    </row>
    <row r="2910" spans="12:14" x14ac:dyDescent="0.25">
      <c r="L2910" s="12"/>
      <c r="M2910" s="12"/>
      <c r="N2910" s="24"/>
    </row>
    <row r="2911" spans="12:14" x14ac:dyDescent="0.25">
      <c r="L2911" s="12"/>
      <c r="M2911" s="12"/>
      <c r="N2911" s="24"/>
    </row>
    <row r="2912" spans="12:14" x14ac:dyDescent="0.25">
      <c r="L2912" s="12"/>
      <c r="M2912" s="12"/>
      <c r="N2912" s="24"/>
    </row>
    <row r="2913" spans="12:14" x14ac:dyDescent="0.25">
      <c r="L2913" s="12"/>
      <c r="M2913" s="12"/>
      <c r="N2913" s="24"/>
    </row>
    <row r="2914" spans="12:14" x14ac:dyDescent="0.25">
      <c r="L2914" s="12"/>
      <c r="M2914" s="12"/>
      <c r="N2914" s="24"/>
    </row>
    <row r="2915" spans="12:14" x14ac:dyDescent="0.25">
      <c r="L2915" s="12"/>
      <c r="M2915" s="12"/>
      <c r="N2915" s="24"/>
    </row>
    <row r="2916" spans="12:14" x14ac:dyDescent="0.25">
      <c r="L2916" s="12"/>
      <c r="M2916" s="12"/>
      <c r="N2916" s="24"/>
    </row>
    <row r="2917" spans="12:14" x14ac:dyDescent="0.25">
      <c r="L2917" s="12"/>
      <c r="M2917" s="12"/>
      <c r="N2917" s="24"/>
    </row>
    <row r="2918" spans="12:14" x14ac:dyDescent="0.25">
      <c r="L2918" s="12"/>
      <c r="M2918" s="12"/>
      <c r="N2918" s="24"/>
    </row>
    <row r="2919" spans="12:14" x14ac:dyDescent="0.25">
      <c r="L2919" s="12"/>
      <c r="M2919" s="12"/>
      <c r="N2919" s="24"/>
    </row>
    <row r="2920" spans="12:14" x14ac:dyDescent="0.25">
      <c r="L2920" s="12"/>
      <c r="M2920" s="12"/>
      <c r="N2920" s="24"/>
    </row>
    <row r="2921" spans="12:14" x14ac:dyDescent="0.25">
      <c r="L2921" s="12"/>
      <c r="M2921" s="12"/>
      <c r="N2921" s="24"/>
    </row>
    <row r="2922" spans="12:14" x14ac:dyDescent="0.25">
      <c r="L2922" s="12"/>
      <c r="M2922" s="12"/>
      <c r="N2922" s="24"/>
    </row>
    <row r="2923" spans="12:14" x14ac:dyDescent="0.25">
      <c r="L2923" s="12"/>
      <c r="M2923" s="12"/>
      <c r="N2923" s="24"/>
    </row>
    <row r="2924" spans="12:14" x14ac:dyDescent="0.25">
      <c r="L2924" s="12"/>
      <c r="M2924" s="12"/>
      <c r="N2924" s="24"/>
    </row>
    <row r="2925" spans="12:14" x14ac:dyDescent="0.25">
      <c r="L2925" s="12"/>
      <c r="M2925" s="12"/>
      <c r="N2925" s="24"/>
    </row>
    <row r="2926" spans="12:14" x14ac:dyDescent="0.25">
      <c r="L2926" s="12"/>
      <c r="M2926" s="12"/>
      <c r="N2926" s="24"/>
    </row>
    <row r="2927" spans="12:14" x14ac:dyDescent="0.25">
      <c r="L2927" s="12"/>
      <c r="M2927" s="12"/>
      <c r="N2927" s="24"/>
    </row>
    <row r="2928" spans="12:14" x14ac:dyDescent="0.25">
      <c r="L2928" s="12"/>
      <c r="M2928" s="12"/>
      <c r="N2928" s="24"/>
    </row>
    <row r="2929" spans="12:14" x14ac:dyDescent="0.25">
      <c r="L2929" s="12"/>
      <c r="M2929" s="12"/>
      <c r="N2929" s="24"/>
    </row>
    <row r="2930" spans="12:14" x14ac:dyDescent="0.25">
      <c r="L2930" s="12"/>
      <c r="M2930" s="12"/>
      <c r="N2930" s="24"/>
    </row>
    <row r="2931" spans="12:14" x14ac:dyDescent="0.25">
      <c r="L2931" s="12"/>
      <c r="M2931" s="12"/>
      <c r="N2931" s="24"/>
    </row>
    <row r="2932" spans="12:14" x14ac:dyDescent="0.25">
      <c r="L2932" s="12"/>
      <c r="M2932" s="12"/>
      <c r="N2932" s="24"/>
    </row>
    <row r="2933" spans="12:14" x14ac:dyDescent="0.25">
      <c r="L2933" s="12"/>
      <c r="M2933" s="12"/>
      <c r="N2933" s="24"/>
    </row>
    <row r="2934" spans="12:14" x14ac:dyDescent="0.25">
      <c r="L2934" s="12"/>
      <c r="M2934" s="12"/>
      <c r="N2934" s="24"/>
    </row>
    <row r="2935" spans="12:14" x14ac:dyDescent="0.25">
      <c r="L2935" s="12"/>
      <c r="M2935" s="12"/>
      <c r="N2935" s="24"/>
    </row>
    <row r="2936" spans="12:14" x14ac:dyDescent="0.25">
      <c r="L2936" s="12"/>
      <c r="M2936" s="12"/>
      <c r="N2936" s="24"/>
    </row>
    <row r="2937" spans="12:14" x14ac:dyDescent="0.25">
      <c r="L2937" s="12"/>
      <c r="M2937" s="12"/>
      <c r="N2937" s="24"/>
    </row>
    <row r="2938" spans="12:14" x14ac:dyDescent="0.25">
      <c r="L2938" s="12"/>
      <c r="M2938" s="12"/>
      <c r="N2938" s="24"/>
    </row>
    <row r="2939" spans="12:14" x14ac:dyDescent="0.25">
      <c r="L2939" s="12"/>
      <c r="M2939" s="12"/>
      <c r="N2939" s="24"/>
    </row>
    <row r="2940" spans="12:14" x14ac:dyDescent="0.25">
      <c r="L2940" s="12"/>
      <c r="M2940" s="12"/>
      <c r="N2940" s="24"/>
    </row>
    <row r="2941" spans="12:14" x14ac:dyDescent="0.25">
      <c r="L2941" s="12"/>
      <c r="M2941" s="12"/>
      <c r="N2941" s="24"/>
    </row>
    <row r="2942" spans="12:14" x14ac:dyDescent="0.25">
      <c r="L2942" s="12"/>
      <c r="M2942" s="12"/>
      <c r="N2942" s="24"/>
    </row>
    <row r="2943" spans="12:14" x14ac:dyDescent="0.25">
      <c r="L2943" s="12"/>
      <c r="M2943" s="12"/>
      <c r="N2943" s="24"/>
    </row>
    <row r="2944" spans="12:14" x14ac:dyDescent="0.25">
      <c r="L2944" s="12"/>
      <c r="M2944" s="12"/>
      <c r="N2944" s="24"/>
    </row>
    <row r="2945" spans="12:14" x14ac:dyDescent="0.25">
      <c r="L2945" s="12"/>
      <c r="M2945" s="12"/>
      <c r="N2945" s="24"/>
    </row>
    <row r="2946" spans="12:14" x14ac:dyDescent="0.25">
      <c r="L2946" s="12"/>
      <c r="M2946" s="12"/>
      <c r="N2946" s="24"/>
    </row>
    <row r="2947" spans="12:14" x14ac:dyDescent="0.25">
      <c r="L2947" s="12"/>
      <c r="M2947" s="12"/>
      <c r="N2947" s="24"/>
    </row>
    <row r="2948" spans="12:14" x14ac:dyDescent="0.25">
      <c r="L2948" s="12"/>
      <c r="M2948" s="12"/>
      <c r="N2948" s="24"/>
    </row>
    <row r="2949" spans="12:14" x14ac:dyDescent="0.25">
      <c r="L2949" s="12"/>
      <c r="M2949" s="12"/>
      <c r="N2949" s="24"/>
    </row>
    <row r="2950" spans="12:14" x14ac:dyDescent="0.25">
      <c r="L2950" s="12"/>
      <c r="M2950" s="12"/>
      <c r="N2950" s="24"/>
    </row>
    <row r="2951" spans="12:14" x14ac:dyDescent="0.25">
      <c r="L2951" s="12"/>
      <c r="M2951" s="12"/>
      <c r="N2951" s="24"/>
    </row>
    <row r="2952" spans="12:14" x14ac:dyDescent="0.25">
      <c r="L2952" s="12"/>
      <c r="M2952" s="12"/>
      <c r="N2952" s="24"/>
    </row>
    <row r="2953" spans="12:14" x14ac:dyDescent="0.25">
      <c r="L2953" s="12"/>
      <c r="M2953" s="12"/>
      <c r="N2953" s="24"/>
    </row>
    <row r="2954" spans="12:14" x14ac:dyDescent="0.25">
      <c r="L2954" s="12"/>
      <c r="M2954" s="12"/>
      <c r="N2954" s="24"/>
    </row>
    <row r="2955" spans="12:14" x14ac:dyDescent="0.25">
      <c r="L2955" s="12"/>
      <c r="M2955" s="12"/>
      <c r="N2955" s="24"/>
    </row>
    <row r="2956" spans="12:14" x14ac:dyDescent="0.25">
      <c r="L2956" s="12"/>
      <c r="M2956" s="12"/>
      <c r="N2956" s="24"/>
    </row>
    <row r="2957" spans="12:14" x14ac:dyDescent="0.25">
      <c r="L2957" s="12"/>
      <c r="M2957" s="12"/>
      <c r="N2957" s="24"/>
    </row>
    <row r="2958" spans="12:14" x14ac:dyDescent="0.25">
      <c r="L2958" s="12"/>
      <c r="M2958" s="12"/>
      <c r="N2958" s="24"/>
    </row>
    <row r="2959" spans="12:14" x14ac:dyDescent="0.25">
      <c r="L2959" s="12"/>
      <c r="M2959" s="12"/>
      <c r="N2959" s="24"/>
    </row>
    <row r="2960" spans="12:14" x14ac:dyDescent="0.25">
      <c r="L2960" s="12"/>
      <c r="M2960" s="12"/>
      <c r="N2960" s="24"/>
    </row>
    <row r="2961" spans="12:14" x14ac:dyDescent="0.25">
      <c r="L2961" s="12"/>
      <c r="M2961" s="12"/>
      <c r="N2961" s="24"/>
    </row>
    <row r="2962" spans="12:14" x14ac:dyDescent="0.25">
      <c r="L2962" s="12"/>
      <c r="M2962" s="12"/>
      <c r="N2962" s="24"/>
    </row>
    <row r="2963" spans="12:14" x14ac:dyDescent="0.25">
      <c r="L2963" s="12"/>
      <c r="M2963" s="12"/>
      <c r="N2963" s="24"/>
    </row>
    <row r="2964" spans="12:14" x14ac:dyDescent="0.25">
      <c r="L2964" s="12"/>
      <c r="M2964" s="12"/>
      <c r="N2964" s="24"/>
    </row>
    <row r="2965" spans="12:14" x14ac:dyDescent="0.25">
      <c r="L2965" s="12"/>
      <c r="M2965" s="12"/>
      <c r="N2965" s="24"/>
    </row>
    <row r="2966" spans="12:14" x14ac:dyDescent="0.25">
      <c r="L2966" s="12"/>
      <c r="M2966" s="12"/>
      <c r="N2966" s="24"/>
    </row>
    <row r="2967" spans="12:14" x14ac:dyDescent="0.25">
      <c r="L2967" s="12"/>
      <c r="M2967" s="12"/>
      <c r="N2967" s="24"/>
    </row>
    <row r="2968" spans="12:14" x14ac:dyDescent="0.25">
      <c r="L2968" s="12"/>
      <c r="M2968" s="12"/>
      <c r="N2968" s="24"/>
    </row>
    <row r="2969" spans="12:14" x14ac:dyDescent="0.25">
      <c r="L2969" s="12"/>
      <c r="M2969" s="12"/>
      <c r="N2969" s="24"/>
    </row>
    <row r="2970" spans="12:14" x14ac:dyDescent="0.25">
      <c r="L2970" s="12"/>
      <c r="M2970" s="12"/>
      <c r="N2970" s="24"/>
    </row>
    <row r="2971" spans="12:14" x14ac:dyDescent="0.25">
      <c r="L2971" s="12"/>
      <c r="M2971" s="12"/>
      <c r="N2971" s="24"/>
    </row>
    <row r="2972" spans="12:14" x14ac:dyDescent="0.25">
      <c r="L2972" s="12"/>
      <c r="M2972" s="12"/>
      <c r="N2972" s="24"/>
    </row>
    <row r="2973" spans="12:14" x14ac:dyDescent="0.25">
      <c r="L2973" s="12"/>
      <c r="M2973" s="12"/>
      <c r="N2973" s="24"/>
    </row>
    <row r="2974" spans="12:14" x14ac:dyDescent="0.25">
      <c r="L2974" s="12"/>
      <c r="M2974" s="12"/>
      <c r="N2974" s="24"/>
    </row>
    <row r="2975" spans="12:14" x14ac:dyDescent="0.25">
      <c r="L2975" s="12"/>
      <c r="M2975" s="12"/>
      <c r="N2975" s="24"/>
    </row>
    <row r="2976" spans="12:14" x14ac:dyDescent="0.25">
      <c r="L2976" s="12"/>
      <c r="M2976" s="12"/>
      <c r="N2976" s="24"/>
    </row>
    <row r="2977" spans="12:14" x14ac:dyDescent="0.25">
      <c r="L2977" s="12"/>
      <c r="M2977" s="12"/>
      <c r="N2977" s="24"/>
    </row>
    <row r="2978" spans="12:14" x14ac:dyDescent="0.25">
      <c r="L2978" s="12"/>
      <c r="M2978" s="12"/>
      <c r="N2978" s="24"/>
    </row>
    <row r="2979" spans="12:14" x14ac:dyDescent="0.25">
      <c r="L2979" s="12"/>
      <c r="M2979" s="12"/>
      <c r="N2979" s="24"/>
    </row>
    <row r="2980" spans="12:14" x14ac:dyDescent="0.25">
      <c r="L2980" s="12"/>
      <c r="M2980" s="12"/>
      <c r="N2980" s="24"/>
    </row>
    <row r="2981" spans="12:14" x14ac:dyDescent="0.25">
      <c r="L2981" s="12"/>
      <c r="M2981" s="12"/>
      <c r="N2981" s="24"/>
    </row>
    <row r="2982" spans="12:14" x14ac:dyDescent="0.25">
      <c r="L2982" s="12"/>
      <c r="M2982" s="12"/>
      <c r="N2982" s="24"/>
    </row>
    <row r="2983" spans="12:14" x14ac:dyDescent="0.25">
      <c r="L2983" s="12"/>
      <c r="M2983" s="12"/>
      <c r="N2983" s="24"/>
    </row>
    <row r="2984" spans="12:14" x14ac:dyDescent="0.25">
      <c r="L2984" s="12"/>
      <c r="M2984" s="12"/>
      <c r="N2984" s="24"/>
    </row>
    <row r="2985" spans="12:14" x14ac:dyDescent="0.25">
      <c r="L2985" s="12"/>
      <c r="M2985" s="12"/>
      <c r="N2985" s="24"/>
    </row>
    <row r="2986" spans="12:14" x14ac:dyDescent="0.25">
      <c r="L2986" s="12"/>
      <c r="M2986" s="12"/>
      <c r="N2986" s="24"/>
    </row>
    <row r="2987" spans="12:14" x14ac:dyDescent="0.25">
      <c r="L2987" s="12"/>
      <c r="M2987" s="12"/>
      <c r="N2987" s="24"/>
    </row>
    <row r="2988" spans="12:14" x14ac:dyDescent="0.25">
      <c r="L2988" s="12"/>
      <c r="M2988" s="12"/>
      <c r="N2988" s="24"/>
    </row>
    <row r="2989" spans="12:14" x14ac:dyDescent="0.25">
      <c r="L2989" s="12"/>
      <c r="M2989" s="12"/>
      <c r="N2989" s="24"/>
    </row>
    <row r="2990" spans="12:14" x14ac:dyDescent="0.25">
      <c r="L2990" s="12"/>
      <c r="M2990" s="12"/>
      <c r="N2990" s="24"/>
    </row>
    <row r="2991" spans="12:14" x14ac:dyDescent="0.25">
      <c r="L2991" s="12"/>
      <c r="M2991" s="12"/>
      <c r="N2991" s="24"/>
    </row>
    <row r="2992" spans="12:14" x14ac:dyDescent="0.25">
      <c r="L2992" s="12"/>
      <c r="M2992" s="12"/>
      <c r="N2992" s="24"/>
    </row>
    <row r="2993" spans="12:14" x14ac:dyDescent="0.25">
      <c r="L2993" s="12"/>
      <c r="M2993" s="12"/>
      <c r="N2993" s="24"/>
    </row>
    <row r="2994" spans="12:14" x14ac:dyDescent="0.25">
      <c r="L2994" s="12"/>
      <c r="M2994" s="12"/>
      <c r="N2994" s="24"/>
    </row>
    <row r="2995" spans="12:14" x14ac:dyDescent="0.25">
      <c r="L2995" s="12"/>
      <c r="M2995" s="12"/>
      <c r="N2995" s="24"/>
    </row>
    <row r="2996" spans="12:14" x14ac:dyDescent="0.25">
      <c r="L2996" s="12"/>
      <c r="M2996" s="12"/>
      <c r="N2996" s="24"/>
    </row>
    <row r="2997" spans="12:14" x14ac:dyDescent="0.25">
      <c r="L2997" s="12"/>
      <c r="M2997" s="12"/>
      <c r="N2997" s="24"/>
    </row>
    <row r="2998" spans="12:14" x14ac:dyDescent="0.25">
      <c r="L2998" s="12"/>
      <c r="M2998" s="12"/>
      <c r="N2998" s="24"/>
    </row>
    <row r="2999" spans="12:14" x14ac:dyDescent="0.25">
      <c r="L2999" s="12"/>
      <c r="M2999" s="12"/>
      <c r="N2999" s="24"/>
    </row>
    <row r="3000" spans="12:14" x14ac:dyDescent="0.25">
      <c r="L3000" s="12"/>
      <c r="M3000" s="12"/>
      <c r="N3000" s="24"/>
    </row>
    <row r="3001" spans="12:14" x14ac:dyDescent="0.25">
      <c r="L3001" s="12"/>
      <c r="M3001" s="12"/>
      <c r="N3001" s="24"/>
    </row>
    <row r="3002" spans="12:14" x14ac:dyDescent="0.25">
      <c r="L3002" s="12"/>
      <c r="M3002" s="12"/>
      <c r="N3002" s="24"/>
    </row>
    <row r="3003" spans="12:14" x14ac:dyDescent="0.25">
      <c r="L3003" s="12"/>
      <c r="M3003" s="12"/>
      <c r="N3003" s="24"/>
    </row>
    <row r="3004" spans="12:14" x14ac:dyDescent="0.25">
      <c r="L3004" s="12"/>
      <c r="M3004" s="12"/>
      <c r="N3004" s="24"/>
    </row>
    <row r="3005" spans="12:14" x14ac:dyDescent="0.25">
      <c r="L3005" s="12"/>
      <c r="M3005" s="12"/>
      <c r="N3005" s="24"/>
    </row>
    <row r="3006" spans="12:14" x14ac:dyDescent="0.25">
      <c r="L3006" s="12"/>
      <c r="M3006" s="12"/>
      <c r="N3006" s="24"/>
    </row>
    <row r="3007" spans="12:14" x14ac:dyDescent="0.25">
      <c r="L3007" s="12"/>
      <c r="M3007" s="12"/>
      <c r="N3007" s="24"/>
    </row>
    <row r="3008" spans="12:14" x14ac:dyDescent="0.25">
      <c r="L3008" s="12"/>
      <c r="M3008" s="12"/>
      <c r="N3008" s="24"/>
    </row>
    <row r="3009" spans="12:14" x14ac:dyDescent="0.25">
      <c r="L3009" s="12"/>
      <c r="M3009" s="12"/>
      <c r="N3009" s="24"/>
    </row>
    <row r="3010" spans="12:14" x14ac:dyDescent="0.25">
      <c r="L3010" s="12"/>
      <c r="M3010" s="12"/>
      <c r="N3010" s="24"/>
    </row>
    <row r="3011" spans="12:14" x14ac:dyDescent="0.25">
      <c r="L3011" s="12"/>
      <c r="M3011" s="12"/>
      <c r="N3011" s="24"/>
    </row>
    <row r="3012" spans="12:14" x14ac:dyDescent="0.25">
      <c r="L3012" s="12"/>
      <c r="M3012" s="12"/>
      <c r="N3012" s="24"/>
    </row>
    <row r="3013" spans="12:14" x14ac:dyDescent="0.25">
      <c r="L3013" s="12"/>
      <c r="M3013" s="12"/>
      <c r="N3013" s="24"/>
    </row>
    <row r="3014" spans="12:14" x14ac:dyDescent="0.25">
      <c r="L3014" s="12"/>
      <c r="M3014" s="12"/>
      <c r="N3014" s="24"/>
    </row>
    <row r="3015" spans="12:14" x14ac:dyDescent="0.25">
      <c r="L3015" s="12"/>
      <c r="M3015" s="12"/>
      <c r="N3015" s="24"/>
    </row>
    <row r="3016" spans="12:14" x14ac:dyDescent="0.25">
      <c r="L3016" s="12"/>
      <c r="M3016" s="12"/>
      <c r="N3016" s="24"/>
    </row>
    <row r="3017" spans="12:14" x14ac:dyDescent="0.25">
      <c r="L3017" s="12"/>
      <c r="M3017" s="12"/>
      <c r="N3017" s="24"/>
    </row>
    <row r="3018" spans="12:14" x14ac:dyDescent="0.25">
      <c r="L3018" s="12"/>
      <c r="M3018" s="12"/>
      <c r="N3018" s="24"/>
    </row>
    <row r="3019" spans="12:14" x14ac:dyDescent="0.25">
      <c r="L3019" s="12"/>
      <c r="M3019" s="12"/>
      <c r="N3019" s="24"/>
    </row>
    <row r="3020" spans="12:14" x14ac:dyDescent="0.25">
      <c r="L3020" s="12"/>
      <c r="M3020" s="12"/>
      <c r="N3020" s="24"/>
    </row>
    <row r="3021" spans="12:14" x14ac:dyDescent="0.25">
      <c r="L3021" s="12"/>
      <c r="M3021" s="12"/>
      <c r="N3021" s="24"/>
    </row>
    <row r="3022" spans="12:14" x14ac:dyDescent="0.25">
      <c r="L3022" s="12"/>
      <c r="M3022" s="12"/>
      <c r="N3022" s="24"/>
    </row>
    <row r="3023" spans="12:14" x14ac:dyDescent="0.25">
      <c r="L3023" s="12"/>
      <c r="M3023" s="12"/>
      <c r="N3023" s="24"/>
    </row>
    <row r="3024" spans="12:14" x14ac:dyDescent="0.25">
      <c r="L3024" s="12"/>
      <c r="M3024" s="12"/>
      <c r="N3024" s="24"/>
    </row>
    <row r="3025" spans="12:14" x14ac:dyDescent="0.25">
      <c r="L3025" s="12"/>
      <c r="M3025" s="12"/>
      <c r="N3025" s="24"/>
    </row>
    <row r="3026" spans="12:14" x14ac:dyDescent="0.25">
      <c r="L3026" s="12"/>
      <c r="M3026" s="12"/>
      <c r="N3026" s="24"/>
    </row>
    <row r="3027" spans="12:14" x14ac:dyDescent="0.25">
      <c r="L3027" s="12"/>
      <c r="M3027" s="12"/>
      <c r="N3027" s="24"/>
    </row>
    <row r="3028" spans="12:14" x14ac:dyDescent="0.25">
      <c r="L3028" s="12"/>
      <c r="M3028" s="12"/>
      <c r="N3028" s="24"/>
    </row>
    <row r="3029" spans="12:14" x14ac:dyDescent="0.25">
      <c r="L3029" s="12"/>
      <c r="M3029" s="12"/>
      <c r="N3029" s="24"/>
    </row>
    <row r="3030" spans="12:14" x14ac:dyDescent="0.25">
      <c r="L3030" s="12"/>
      <c r="M3030" s="12"/>
      <c r="N3030" s="24"/>
    </row>
    <row r="3031" spans="12:14" x14ac:dyDescent="0.25">
      <c r="L3031" s="12"/>
      <c r="M3031" s="12"/>
      <c r="N3031" s="24"/>
    </row>
    <row r="3032" spans="12:14" x14ac:dyDescent="0.25">
      <c r="L3032" s="12"/>
      <c r="M3032" s="12"/>
      <c r="N3032" s="24"/>
    </row>
    <row r="3033" spans="12:14" x14ac:dyDescent="0.25">
      <c r="L3033" s="12"/>
      <c r="M3033" s="12"/>
      <c r="N3033" s="24"/>
    </row>
    <row r="3034" spans="12:14" x14ac:dyDescent="0.25">
      <c r="L3034" s="12"/>
      <c r="M3034" s="12"/>
      <c r="N3034" s="24"/>
    </row>
    <row r="3035" spans="12:14" x14ac:dyDescent="0.25">
      <c r="L3035" s="12"/>
      <c r="M3035" s="12"/>
      <c r="N3035" s="24"/>
    </row>
    <row r="3036" spans="12:14" x14ac:dyDescent="0.25">
      <c r="L3036" s="12"/>
      <c r="M3036" s="12"/>
      <c r="N3036" s="24"/>
    </row>
    <row r="3037" spans="12:14" x14ac:dyDescent="0.25">
      <c r="L3037" s="12"/>
      <c r="M3037" s="12"/>
      <c r="N3037" s="24"/>
    </row>
    <row r="3038" spans="12:14" x14ac:dyDescent="0.25">
      <c r="L3038" s="12"/>
      <c r="M3038" s="12"/>
      <c r="N3038" s="24"/>
    </row>
    <row r="3039" spans="12:14" x14ac:dyDescent="0.25">
      <c r="L3039" s="12"/>
      <c r="M3039" s="12"/>
      <c r="N3039" s="24"/>
    </row>
    <row r="3040" spans="12:14" x14ac:dyDescent="0.25">
      <c r="L3040" s="12"/>
      <c r="M3040" s="12"/>
      <c r="N3040" s="24"/>
    </row>
    <row r="3041" spans="12:14" x14ac:dyDescent="0.25">
      <c r="L3041" s="12"/>
      <c r="M3041" s="12"/>
      <c r="N3041" s="24"/>
    </row>
    <row r="3042" spans="12:14" x14ac:dyDescent="0.25">
      <c r="L3042" s="12"/>
      <c r="M3042" s="12"/>
      <c r="N3042" s="24"/>
    </row>
    <row r="3043" spans="12:14" x14ac:dyDescent="0.25">
      <c r="L3043" s="12"/>
      <c r="M3043" s="12"/>
      <c r="N3043" s="24"/>
    </row>
    <row r="3044" spans="12:14" x14ac:dyDescent="0.25">
      <c r="L3044" s="12"/>
      <c r="M3044" s="12"/>
      <c r="N3044" s="24"/>
    </row>
    <row r="3045" spans="12:14" x14ac:dyDescent="0.25">
      <c r="L3045" s="12"/>
      <c r="M3045" s="12"/>
      <c r="N3045" s="24"/>
    </row>
    <row r="3046" spans="12:14" x14ac:dyDescent="0.25">
      <c r="L3046" s="12"/>
      <c r="M3046" s="12"/>
      <c r="N3046" s="24"/>
    </row>
    <row r="3047" spans="12:14" x14ac:dyDescent="0.25">
      <c r="L3047" s="12"/>
      <c r="M3047" s="12"/>
      <c r="N3047" s="24"/>
    </row>
    <row r="3048" spans="12:14" x14ac:dyDescent="0.25">
      <c r="L3048" s="12"/>
      <c r="M3048" s="12"/>
      <c r="N3048" s="24"/>
    </row>
    <row r="3049" spans="12:14" x14ac:dyDescent="0.25">
      <c r="L3049" s="12"/>
      <c r="M3049" s="12"/>
      <c r="N3049" s="24"/>
    </row>
    <row r="3050" spans="12:14" x14ac:dyDescent="0.25">
      <c r="L3050" s="12"/>
      <c r="M3050" s="12"/>
      <c r="N3050" s="24"/>
    </row>
    <row r="3051" spans="12:14" x14ac:dyDescent="0.25">
      <c r="L3051" s="12"/>
      <c r="M3051" s="12"/>
      <c r="N3051" s="24"/>
    </row>
    <row r="3052" spans="12:14" x14ac:dyDescent="0.25">
      <c r="L3052" s="12"/>
      <c r="M3052" s="12"/>
      <c r="N3052" s="24"/>
    </row>
    <row r="3053" spans="12:14" x14ac:dyDescent="0.25">
      <c r="L3053" s="12"/>
      <c r="M3053" s="12"/>
      <c r="N3053" s="24"/>
    </row>
    <row r="3054" spans="12:14" x14ac:dyDescent="0.25">
      <c r="L3054" s="12"/>
      <c r="M3054" s="12"/>
      <c r="N3054" s="24"/>
    </row>
    <row r="3055" spans="12:14" x14ac:dyDescent="0.25">
      <c r="L3055" s="12"/>
      <c r="M3055" s="12"/>
      <c r="N3055" s="24"/>
    </row>
    <row r="3056" spans="12:14" x14ac:dyDescent="0.25">
      <c r="L3056" s="12"/>
      <c r="M3056" s="12"/>
      <c r="N3056" s="24"/>
    </row>
    <row r="3057" spans="12:14" x14ac:dyDescent="0.25">
      <c r="L3057" s="12"/>
      <c r="M3057" s="12"/>
      <c r="N3057" s="24"/>
    </row>
    <row r="3058" spans="12:14" x14ac:dyDescent="0.25">
      <c r="L3058" s="12"/>
      <c r="M3058" s="12"/>
      <c r="N3058" s="24"/>
    </row>
    <row r="3059" spans="12:14" x14ac:dyDescent="0.25">
      <c r="L3059" s="12"/>
      <c r="M3059" s="12"/>
      <c r="N3059" s="24"/>
    </row>
    <row r="3060" spans="12:14" x14ac:dyDescent="0.25">
      <c r="L3060" s="12"/>
      <c r="M3060" s="12"/>
      <c r="N3060" s="24"/>
    </row>
    <row r="3061" spans="12:14" x14ac:dyDescent="0.25">
      <c r="L3061" s="12"/>
      <c r="M3061" s="12"/>
      <c r="N3061" s="24"/>
    </row>
    <row r="3062" spans="12:14" x14ac:dyDescent="0.25">
      <c r="L3062" s="12"/>
      <c r="M3062" s="12"/>
      <c r="N3062" s="24"/>
    </row>
    <row r="3063" spans="12:14" x14ac:dyDescent="0.25">
      <c r="L3063" s="12"/>
      <c r="M3063" s="12"/>
      <c r="N3063" s="24"/>
    </row>
    <row r="3064" spans="12:14" x14ac:dyDescent="0.25">
      <c r="L3064" s="12"/>
      <c r="M3064" s="12"/>
      <c r="N3064" s="24"/>
    </row>
    <row r="3065" spans="12:14" x14ac:dyDescent="0.25">
      <c r="L3065" s="12"/>
      <c r="M3065" s="12"/>
      <c r="N3065" s="24"/>
    </row>
    <row r="3066" spans="12:14" x14ac:dyDescent="0.25">
      <c r="L3066" s="12"/>
      <c r="M3066" s="12"/>
      <c r="N3066" s="24"/>
    </row>
    <row r="3067" spans="12:14" x14ac:dyDescent="0.25">
      <c r="L3067" s="12"/>
      <c r="M3067" s="12"/>
      <c r="N3067" s="24"/>
    </row>
    <row r="3068" spans="12:14" x14ac:dyDescent="0.25">
      <c r="L3068" s="12"/>
      <c r="M3068" s="12"/>
      <c r="N3068" s="24"/>
    </row>
    <row r="3069" spans="12:14" x14ac:dyDescent="0.25">
      <c r="L3069" s="12"/>
      <c r="M3069" s="12"/>
      <c r="N3069" s="24"/>
    </row>
    <row r="3070" spans="12:14" x14ac:dyDescent="0.25">
      <c r="L3070" s="12"/>
      <c r="M3070" s="12"/>
      <c r="N3070" s="24"/>
    </row>
    <row r="3071" spans="12:14" x14ac:dyDescent="0.25">
      <c r="L3071" s="12"/>
      <c r="M3071" s="12"/>
      <c r="N3071" s="24"/>
    </row>
    <row r="3072" spans="12:14" x14ac:dyDescent="0.25">
      <c r="L3072" s="12"/>
      <c r="M3072" s="12"/>
      <c r="N3072" s="24"/>
    </row>
    <row r="3073" spans="12:14" x14ac:dyDescent="0.25">
      <c r="L3073" s="12"/>
      <c r="M3073" s="12"/>
      <c r="N3073" s="24"/>
    </row>
    <row r="3074" spans="12:14" x14ac:dyDescent="0.25">
      <c r="L3074" s="12"/>
      <c r="M3074" s="12"/>
      <c r="N3074" s="24"/>
    </row>
    <row r="3075" spans="12:14" x14ac:dyDescent="0.25">
      <c r="L3075" s="12"/>
      <c r="M3075" s="12"/>
      <c r="N3075" s="24"/>
    </row>
    <row r="3076" spans="12:14" x14ac:dyDescent="0.25">
      <c r="L3076" s="12"/>
      <c r="M3076" s="12"/>
      <c r="N3076" s="24"/>
    </row>
    <row r="3077" spans="12:14" x14ac:dyDescent="0.25">
      <c r="L3077" s="12"/>
      <c r="M3077" s="12"/>
      <c r="N3077" s="24"/>
    </row>
    <row r="3078" spans="12:14" x14ac:dyDescent="0.25">
      <c r="L3078" s="12"/>
      <c r="M3078" s="12"/>
      <c r="N3078" s="24"/>
    </row>
    <row r="3079" spans="12:14" x14ac:dyDescent="0.25">
      <c r="L3079" s="12"/>
      <c r="M3079" s="12"/>
      <c r="N3079" s="24"/>
    </row>
    <row r="3080" spans="12:14" x14ac:dyDescent="0.25">
      <c r="L3080" s="12"/>
      <c r="M3080" s="12"/>
      <c r="N3080" s="24"/>
    </row>
    <row r="3081" spans="12:14" x14ac:dyDescent="0.25">
      <c r="L3081" s="12"/>
      <c r="M3081" s="12"/>
      <c r="N3081" s="24"/>
    </row>
    <row r="3082" spans="12:14" x14ac:dyDescent="0.25">
      <c r="L3082" s="12"/>
      <c r="M3082" s="12"/>
      <c r="N3082" s="24"/>
    </row>
    <row r="3083" spans="12:14" x14ac:dyDescent="0.25">
      <c r="L3083" s="12"/>
      <c r="M3083" s="12"/>
      <c r="N3083" s="24"/>
    </row>
    <row r="3084" spans="12:14" x14ac:dyDescent="0.25">
      <c r="L3084" s="12"/>
      <c r="M3084" s="12"/>
      <c r="N3084" s="24"/>
    </row>
    <row r="3085" spans="12:14" x14ac:dyDescent="0.25">
      <c r="L3085" s="12"/>
      <c r="M3085" s="12"/>
      <c r="N3085" s="24"/>
    </row>
    <row r="3086" spans="12:14" x14ac:dyDescent="0.25">
      <c r="L3086" s="12"/>
      <c r="M3086" s="12"/>
      <c r="N3086" s="24"/>
    </row>
    <row r="3087" spans="12:14" x14ac:dyDescent="0.25">
      <c r="L3087" s="12"/>
      <c r="M3087" s="12"/>
      <c r="N3087" s="24"/>
    </row>
    <row r="3088" spans="12:14" x14ac:dyDescent="0.25">
      <c r="L3088" s="12"/>
      <c r="M3088" s="12"/>
      <c r="N3088" s="24"/>
    </row>
    <row r="3089" spans="12:14" x14ac:dyDescent="0.25">
      <c r="L3089" s="12"/>
      <c r="M3089" s="12"/>
      <c r="N3089" s="24"/>
    </row>
    <row r="3090" spans="12:14" x14ac:dyDescent="0.25">
      <c r="L3090" s="12"/>
      <c r="M3090" s="12"/>
      <c r="N3090" s="24"/>
    </row>
    <row r="3091" spans="12:14" x14ac:dyDescent="0.25">
      <c r="L3091" s="12"/>
      <c r="M3091" s="12"/>
      <c r="N3091" s="24"/>
    </row>
    <row r="3092" spans="12:14" x14ac:dyDescent="0.25">
      <c r="L3092" s="12"/>
      <c r="M3092" s="12"/>
      <c r="N3092" s="24"/>
    </row>
    <row r="3093" spans="12:14" x14ac:dyDescent="0.25">
      <c r="L3093" s="12"/>
      <c r="M3093" s="12"/>
      <c r="N3093" s="24"/>
    </row>
    <row r="3094" spans="12:14" x14ac:dyDescent="0.25">
      <c r="L3094" s="12"/>
      <c r="M3094" s="12"/>
      <c r="N3094" s="24"/>
    </row>
    <row r="3095" spans="12:14" x14ac:dyDescent="0.25">
      <c r="L3095" s="12"/>
      <c r="M3095" s="12"/>
      <c r="N3095" s="24"/>
    </row>
    <row r="3096" spans="12:14" x14ac:dyDescent="0.25">
      <c r="L3096" s="12"/>
      <c r="M3096" s="12"/>
      <c r="N3096" s="24"/>
    </row>
    <row r="3097" spans="12:14" x14ac:dyDescent="0.25">
      <c r="L3097" s="12"/>
      <c r="M3097" s="12"/>
      <c r="N3097" s="24"/>
    </row>
    <row r="3098" spans="12:14" x14ac:dyDescent="0.25">
      <c r="L3098" s="12"/>
      <c r="M3098" s="12"/>
      <c r="N3098" s="24"/>
    </row>
    <row r="3099" spans="12:14" x14ac:dyDescent="0.25">
      <c r="L3099" s="12"/>
      <c r="M3099" s="12"/>
      <c r="N3099" s="24"/>
    </row>
    <row r="3100" spans="12:14" x14ac:dyDescent="0.25">
      <c r="L3100" s="12"/>
      <c r="M3100" s="12"/>
      <c r="N3100" s="24"/>
    </row>
    <row r="3101" spans="12:14" x14ac:dyDescent="0.25">
      <c r="L3101" s="12"/>
      <c r="M3101" s="12"/>
      <c r="N3101" s="24"/>
    </row>
    <row r="3102" spans="12:14" x14ac:dyDescent="0.25">
      <c r="L3102" s="12"/>
      <c r="M3102" s="12"/>
      <c r="N3102" s="24"/>
    </row>
    <row r="3103" spans="12:14" x14ac:dyDescent="0.25">
      <c r="L3103" s="12"/>
      <c r="M3103" s="12"/>
      <c r="N3103" s="24"/>
    </row>
    <row r="3104" spans="12:14" x14ac:dyDescent="0.25">
      <c r="L3104" s="12"/>
      <c r="M3104" s="12"/>
      <c r="N3104" s="24"/>
    </row>
    <row r="3105" spans="12:14" x14ac:dyDescent="0.25">
      <c r="L3105" s="12"/>
      <c r="M3105" s="12"/>
      <c r="N3105" s="24"/>
    </row>
    <row r="3106" spans="12:14" x14ac:dyDescent="0.25">
      <c r="L3106" s="12"/>
      <c r="M3106" s="12"/>
      <c r="N3106" s="24"/>
    </row>
    <row r="3107" spans="12:14" x14ac:dyDescent="0.25">
      <c r="L3107" s="12"/>
      <c r="M3107" s="12"/>
      <c r="N3107" s="24"/>
    </row>
    <row r="3108" spans="12:14" x14ac:dyDescent="0.25">
      <c r="L3108" s="12"/>
      <c r="M3108" s="12"/>
      <c r="N3108" s="24"/>
    </row>
    <row r="3109" spans="12:14" x14ac:dyDescent="0.25">
      <c r="L3109" s="12"/>
      <c r="M3109" s="12"/>
      <c r="N3109" s="24"/>
    </row>
    <row r="3110" spans="12:14" x14ac:dyDescent="0.25">
      <c r="L3110" s="12"/>
      <c r="M3110" s="12"/>
      <c r="N3110" s="24"/>
    </row>
    <row r="3111" spans="12:14" x14ac:dyDescent="0.25">
      <c r="L3111" s="12"/>
      <c r="M3111" s="12"/>
      <c r="N3111" s="24"/>
    </row>
    <row r="3112" spans="12:14" x14ac:dyDescent="0.25">
      <c r="L3112" s="12"/>
      <c r="M3112" s="12"/>
      <c r="N3112" s="24"/>
    </row>
    <row r="3113" spans="12:14" x14ac:dyDescent="0.25">
      <c r="L3113" s="12"/>
      <c r="M3113" s="12"/>
      <c r="N3113" s="24"/>
    </row>
    <row r="3114" spans="12:14" x14ac:dyDescent="0.25">
      <c r="L3114" s="12"/>
      <c r="M3114" s="12"/>
      <c r="N3114" s="24"/>
    </row>
    <row r="3115" spans="12:14" x14ac:dyDescent="0.25">
      <c r="L3115" s="12"/>
      <c r="M3115" s="12"/>
      <c r="N3115" s="24"/>
    </row>
    <row r="3116" spans="12:14" x14ac:dyDescent="0.25">
      <c r="L3116" s="12"/>
      <c r="M3116" s="12"/>
      <c r="N3116" s="24"/>
    </row>
    <row r="3117" spans="12:14" x14ac:dyDescent="0.25">
      <c r="L3117" s="12"/>
      <c r="M3117" s="12"/>
      <c r="N3117" s="24"/>
    </row>
    <row r="3118" spans="12:14" x14ac:dyDescent="0.25">
      <c r="L3118" s="12"/>
      <c r="M3118" s="12"/>
      <c r="N3118" s="24"/>
    </row>
    <row r="3119" spans="12:14" x14ac:dyDescent="0.25">
      <c r="L3119" s="12"/>
      <c r="M3119" s="12"/>
      <c r="N3119" s="24"/>
    </row>
    <row r="3120" spans="12:14" x14ac:dyDescent="0.25">
      <c r="L3120" s="12"/>
      <c r="M3120" s="12"/>
      <c r="N3120" s="24"/>
    </row>
    <row r="3121" spans="12:14" x14ac:dyDescent="0.25">
      <c r="L3121" s="12"/>
      <c r="M3121" s="12"/>
      <c r="N3121" s="24"/>
    </row>
    <row r="3122" spans="12:14" x14ac:dyDescent="0.25">
      <c r="L3122" s="12"/>
      <c r="M3122" s="12"/>
      <c r="N3122" s="24"/>
    </row>
    <row r="3123" spans="12:14" x14ac:dyDescent="0.25">
      <c r="L3123" s="12"/>
      <c r="M3123" s="12"/>
      <c r="N3123" s="24"/>
    </row>
    <row r="3124" spans="12:14" x14ac:dyDescent="0.25">
      <c r="L3124" s="12"/>
      <c r="M3124" s="12"/>
      <c r="N3124" s="24"/>
    </row>
    <row r="3125" spans="12:14" x14ac:dyDescent="0.25">
      <c r="L3125" s="12"/>
      <c r="M3125" s="12"/>
      <c r="N3125" s="24"/>
    </row>
    <row r="3126" spans="12:14" x14ac:dyDescent="0.25">
      <c r="L3126" s="12"/>
      <c r="M3126" s="12"/>
      <c r="N3126" s="24"/>
    </row>
    <row r="3127" spans="12:14" x14ac:dyDescent="0.25">
      <c r="L3127" s="12"/>
      <c r="M3127" s="12"/>
      <c r="N3127" s="24"/>
    </row>
    <row r="3128" spans="12:14" x14ac:dyDescent="0.25">
      <c r="L3128" s="12"/>
      <c r="M3128" s="12"/>
      <c r="N3128" s="24"/>
    </row>
    <row r="3129" spans="12:14" x14ac:dyDescent="0.25">
      <c r="L3129" s="12"/>
      <c r="M3129" s="12"/>
      <c r="N3129" s="24"/>
    </row>
    <row r="3130" spans="12:14" x14ac:dyDescent="0.25">
      <c r="L3130" s="12"/>
      <c r="M3130" s="12"/>
      <c r="N3130" s="24"/>
    </row>
    <row r="3131" spans="12:14" x14ac:dyDescent="0.25">
      <c r="L3131" s="12"/>
      <c r="M3131" s="12"/>
      <c r="N3131" s="24"/>
    </row>
    <row r="3132" spans="12:14" x14ac:dyDescent="0.25">
      <c r="L3132" s="12"/>
      <c r="M3132" s="12"/>
      <c r="N3132" s="24"/>
    </row>
    <row r="3133" spans="12:14" x14ac:dyDescent="0.25">
      <c r="L3133" s="12"/>
      <c r="M3133" s="12"/>
      <c r="N3133" s="24"/>
    </row>
    <row r="3134" spans="12:14" x14ac:dyDescent="0.25">
      <c r="L3134" s="12"/>
      <c r="M3134" s="12"/>
      <c r="N3134" s="24"/>
    </row>
    <row r="3135" spans="12:14" x14ac:dyDescent="0.25">
      <c r="L3135" s="12"/>
      <c r="M3135" s="12"/>
      <c r="N3135" s="24"/>
    </row>
    <row r="3136" spans="12:14" x14ac:dyDescent="0.25">
      <c r="L3136" s="12"/>
      <c r="M3136" s="12"/>
      <c r="N3136" s="24"/>
    </row>
    <row r="3137" spans="12:14" x14ac:dyDescent="0.25">
      <c r="L3137" s="12"/>
      <c r="M3137" s="12"/>
      <c r="N3137" s="24"/>
    </row>
    <row r="3138" spans="12:14" x14ac:dyDescent="0.25">
      <c r="L3138" s="12"/>
      <c r="M3138" s="12"/>
      <c r="N3138" s="24"/>
    </row>
    <row r="3139" spans="12:14" x14ac:dyDescent="0.25">
      <c r="L3139" s="12"/>
      <c r="M3139" s="12"/>
      <c r="N3139" s="24"/>
    </row>
    <row r="3140" spans="12:14" x14ac:dyDescent="0.25">
      <c r="L3140" s="12"/>
      <c r="M3140" s="12"/>
      <c r="N3140" s="24"/>
    </row>
    <row r="3141" spans="12:14" x14ac:dyDescent="0.25">
      <c r="L3141" s="12"/>
      <c r="M3141" s="12"/>
      <c r="N3141" s="24"/>
    </row>
    <row r="3142" spans="12:14" x14ac:dyDescent="0.25">
      <c r="L3142" s="12"/>
      <c r="M3142" s="12"/>
      <c r="N3142" s="24"/>
    </row>
    <row r="3143" spans="12:14" x14ac:dyDescent="0.25">
      <c r="L3143" s="12"/>
      <c r="M3143" s="12"/>
      <c r="N3143" s="24"/>
    </row>
    <row r="3144" spans="12:14" x14ac:dyDescent="0.25">
      <c r="L3144" s="12"/>
      <c r="M3144" s="12"/>
      <c r="N3144" s="24"/>
    </row>
    <row r="3145" spans="12:14" x14ac:dyDescent="0.25">
      <c r="L3145" s="12"/>
      <c r="M3145" s="12"/>
      <c r="N3145" s="24"/>
    </row>
    <row r="3146" spans="12:14" x14ac:dyDescent="0.25">
      <c r="L3146" s="12"/>
      <c r="M3146" s="12"/>
      <c r="N3146" s="24"/>
    </row>
    <row r="3147" spans="12:14" x14ac:dyDescent="0.25">
      <c r="L3147" s="12"/>
      <c r="M3147" s="12"/>
      <c r="N3147" s="24"/>
    </row>
    <row r="3148" spans="12:14" x14ac:dyDescent="0.25">
      <c r="L3148" s="12"/>
      <c r="M3148" s="12"/>
      <c r="N3148" s="24"/>
    </row>
    <row r="3149" spans="12:14" x14ac:dyDescent="0.25">
      <c r="L3149" s="12"/>
      <c r="M3149" s="12"/>
      <c r="N3149" s="24"/>
    </row>
    <row r="3150" spans="12:14" x14ac:dyDescent="0.25">
      <c r="L3150" s="12"/>
      <c r="M3150" s="12"/>
      <c r="N3150" s="24"/>
    </row>
    <row r="3151" spans="12:14" x14ac:dyDescent="0.25">
      <c r="L3151" s="12"/>
      <c r="M3151" s="12"/>
      <c r="N3151" s="24"/>
    </row>
    <row r="3152" spans="12:14" x14ac:dyDescent="0.25">
      <c r="L3152" s="12"/>
      <c r="M3152" s="12"/>
      <c r="N3152" s="24"/>
    </row>
    <row r="3153" spans="12:14" x14ac:dyDescent="0.25">
      <c r="L3153" s="12"/>
      <c r="M3153" s="12"/>
      <c r="N3153" s="24"/>
    </row>
    <row r="3154" spans="12:14" x14ac:dyDescent="0.25">
      <c r="L3154" s="12"/>
      <c r="M3154" s="12"/>
      <c r="N3154" s="24"/>
    </row>
    <row r="3155" spans="12:14" x14ac:dyDescent="0.25">
      <c r="L3155" s="12"/>
      <c r="M3155" s="12"/>
      <c r="N3155" s="24"/>
    </row>
    <row r="3156" spans="12:14" x14ac:dyDescent="0.25">
      <c r="L3156" s="12"/>
      <c r="M3156" s="12"/>
      <c r="N3156" s="24"/>
    </row>
    <row r="3157" spans="12:14" x14ac:dyDescent="0.25">
      <c r="L3157" s="12"/>
      <c r="M3157" s="12"/>
      <c r="N3157" s="24"/>
    </row>
    <row r="3158" spans="12:14" x14ac:dyDescent="0.25">
      <c r="L3158" s="12"/>
      <c r="M3158" s="12"/>
      <c r="N3158" s="24"/>
    </row>
    <row r="3159" spans="12:14" x14ac:dyDescent="0.25">
      <c r="L3159" s="12"/>
      <c r="M3159" s="12"/>
      <c r="N3159" s="24"/>
    </row>
    <row r="3160" spans="12:14" x14ac:dyDescent="0.25">
      <c r="L3160" s="12"/>
      <c r="M3160" s="12"/>
      <c r="N3160" s="24"/>
    </row>
    <row r="3161" spans="12:14" x14ac:dyDescent="0.25">
      <c r="L3161" s="12"/>
      <c r="M3161" s="12"/>
      <c r="N3161" s="24"/>
    </row>
    <row r="3162" spans="12:14" x14ac:dyDescent="0.25">
      <c r="L3162" s="12"/>
      <c r="M3162" s="12"/>
      <c r="N3162" s="24"/>
    </row>
    <row r="3163" spans="12:14" x14ac:dyDescent="0.25">
      <c r="L3163" s="12"/>
      <c r="M3163" s="12"/>
      <c r="N3163" s="24"/>
    </row>
    <row r="3164" spans="12:14" x14ac:dyDescent="0.25">
      <c r="L3164" s="12"/>
      <c r="M3164" s="12"/>
      <c r="N3164" s="24"/>
    </row>
    <row r="3165" spans="12:14" x14ac:dyDescent="0.25">
      <c r="L3165" s="12"/>
      <c r="M3165" s="12"/>
      <c r="N3165" s="24"/>
    </row>
    <row r="3166" spans="12:14" x14ac:dyDescent="0.25">
      <c r="L3166" s="12"/>
      <c r="M3166" s="12"/>
      <c r="N3166" s="24"/>
    </row>
    <row r="3167" spans="12:14" x14ac:dyDescent="0.25">
      <c r="L3167" s="12"/>
      <c r="M3167" s="12"/>
      <c r="N3167" s="24"/>
    </row>
    <row r="3168" spans="12:14" x14ac:dyDescent="0.25">
      <c r="L3168" s="12"/>
      <c r="M3168" s="12"/>
      <c r="N3168" s="24"/>
    </row>
    <row r="3169" spans="12:14" x14ac:dyDescent="0.25">
      <c r="L3169" s="12"/>
      <c r="M3169" s="12"/>
      <c r="N3169" s="24"/>
    </row>
    <row r="3170" spans="12:14" x14ac:dyDescent="0.25">
      <c r="L3170" s="12"/>
      <c r="M3170" s="12"/>
      <c r="N3170" s="24"/>
    </row>
    <row r="3171" spans="12:14" x14ac:dyDescent="0.25">
      <c r="L3171" s="12"/>
      <c r="M3171" s="12"/>
      <c r="N3171" s="24"/>
    </row>
    <row r="3172" spans="12:14" x14ac:dyDescent="0.25">
      <c r="L3172" s="12"/>
      <c r="M3172" s="12"/>
      <c r="N3172" s="24"/>
    </row>
    <row r="3173" spans="12:14" x14ac:dyDescent="0.25">
      <c r="L3173" s="12"/>
      <c r="M3173" s="12"/>
      <c r="N3173" s="24"/>
    </row>
    <row r="3174" spans="12:14" x14ac:dyDescent="0.25">
      <c r="L3174" s="12"/>
      <c r="M3174" s="12"/>
      <c r="N3174" s="24"/>
    </row>
    <row r="3175" spans="12:14" x14ac:dyDescent="0.25">
      <c r="L3175" s="12"/>
      <c r="M3175" s="12"/>
      <c r="N3175" s="24"/>
    </row>
    <row r="3176" spans="12:14" x14ac:dyDescent="0.25">
      <c r="L3176" s="12"/>
      <c r="M3176" s="12"/>
      <c r="N3176" s="24"/>
    </row>
    <row r="3177" spans="12:14" x14ac:dyDescent="0.25">
      <c r="L3177" s="12"/>
      <c r="M3177" s="12"/>
      <c r="N3177" s="24"/>
    </row>
    <row r="3178" spans="12:14" x14ac:dyDescent="0.25">
      <c r="L3178" s="12"/>
      <c r="M3178" s="12"/>
      <c r="N3178" s="24"/>
    </row>
    <row r="3179" spans="12:14" x14ac:dyDescent="0.25">
      <c r="L3179" s="12"/>
      <c r="M3179" s="12"/>
      <c r="N3179" s="24"/>
    </row>
    <row r="3180" spans="12:14" x14ac:dyDescent="0.25">
      <c r="L3180" s="12"/>
      <c r="M3180" s="12"/>
      <c r="N3180" s="24"/>
    </row>
    <row r="3181" spans="12:14" x14ac:dyDescent="0.25">
      <c r="L3181" s="12"/>
      <c r="M3181" s="12"/>
      <c r="N3181" s="24"/>
    </row>
    <row r="3182" spans="12:14" x14ac:dyDescent="0.25">
      <c r="L3182" s="12"/>
      <c r="M3182" s="12"/>
      <c r="N3182" s="24"/>
    </row>
    <row r="3183" spans="12:14" x14ac:dyDescent="0.25">
      <c r="L3183" s="12"/>
      <c r="M3183" s="12"/>
      <c r="N3183" s="24"/>
    </row>
    <row r="3184" spans="12:14" x14ac:dyDescent="0.25">
      <c r="L3184" s="12"/>
      <c r="M3184" s="12"/>
      <c r="N3184" s="24"/>
    </row>
    <row r="3185" spans="12:14" x14ac:dyDescent="0.25">
      <c r="L3185" s="12"/>
      <c r="M3185" s="12"/>
      <c r="N3185" s="24"/>
    </row>
    <row r="3186" spans="12:14" x14ac:dyDescent="0.25">
      <c r="L3186" s="12"/>
      <c r="M3186" s="12"/>
      <c r="N3186" s="24"/>
    </row>
    <row r="3187" spans="12:14" x14ac:dyDescent="0.25">
      <c r="L3187" s="12"/>
      <c r="M3187" s="12"/>
      <c r="N3187" s="24"/>
    </row>
    <row r="3188" spans="12:14" x14ac:dyDescent="0.25">
      <c r="L3188" s="12"/>
      <c r="M3188" s="12"/>
      <c r="N3188" s="24"/>
    </row>
    <row r="3189" spans="12:14" x14ac:dyDescent="0.25">
      <c r="L3189" s="12"/>
      <c r="M3189" s="12"/>
      <c r="N3189" s="24"/>
    </row>
    <row r="3190" spans="12:14" x14ac:dyDescent="0.25">
      <c r="L3190" s="12"/>
      <c r="M3190" s="12"/>
      <c r="N3190" s="24"/>
    </row>
    <row r="3191" spans="12:14" x14ac:dyDescent="0.25">
      <c r="L3191" s="12"/>
      <c r="M3191" s="12"/>
      <c r="N3191" s="24"/>
    </row>
    <row r="3192" spans="12:14" x14ac:dyDescent="0.25">
      <c r="L3192" s="12"/>
      <c r="M3192" s="12"/>
      <c r="N3192" s="24"/>
    </row>
    <row r="3193" spans="12:14" x14ac:dyDescent="0.25">
      <c r="L3193" s="12"/>
      <c r="M3193" s="12"/>
      <c r="N3193" s="24"/>
    </row>
    <row r="3194" spans="12:14" x14ac:dyDescent="0.25">
      <c r="L3194" s="12"/>
      <c r="M3194" s="12"/>
      <c r="N3194" s="24"/>
    </row>
    <row r="3195" spans="12:14" x14ac:dyDescent="0.25">
      <c r="L3195" s="12"/>
      <c r="M3195" s="12"/>
      <c r="N3195" s="24"/>
    </row>
    <row r="3196" spans="12:14" x14ac:dyDescent="0.25">
      <c r="L3196" s="12"/>
      <c r="M3196" s="12"/>
      <c r="N3196" s="24"/>
    </row>
    <row r="3197" spans="12:14" x14ac:dyDescent="0.25">
      <c r="L3197" s="12"/>
      <c r="M3197" s="12"/>
      <c r="N3197" s="24"/>
    </row>
    <row r="3198" spans="12:14" x14ac:dyDescent="0.25">
      <c r="L3198" s="12"/>
      <c r="M3198" s="12"/>
      <c r="N3198" s="24"/>
    </row>
    <row r="3199" spans="12:14" x14ac:dyDescent="0.25">
      <c r="L3199" s="12"/>
      <c r="M3199" s="12"/>
      <c r="N3199" s="24"/>
    </row>
    <row r="3200" spans="12:14" x14ac:dyDescent="0.25">
      <c r="L3200" s="12"/>
      <c r="M3200" s="12"/>
      <c r="N3200" s="24"/>
    </row>
    <row r="3201" spans="12:14" x14ac:dyDescent="0.25">
      <c r="L3201" s="12"/>
      <c r="M3201" s="12"/>
      <c r="N3201" s="24"/>
    </row>
    <row r="3202" spans="12:14" x14ac:dyDescent="0.25">
      <c r="L3202" s="12"/>
      <c r="M3202" s="12"/>
      <c r="N3202" s="24"/>
    </row>
    <row r="3203" spans="12:14" x14ac:dyDescent="0.25">
      <c r="L3203" s="12"/>
      <c r="M3203" s="12"/>
      <c r="N3203" s="24"/>
    </row>
    <row r="3204" spans="12:14" x14ac:dyDescent="0.25">
      <c r="L3204" s="12"/>
      <c r="M3204" s="12"/>
      <c r="N3204" s="24"/>
    </row>
    <row r="3205" spans="12:14" x14ac:dyDescent="0.25">
      <c r="L3205" s="12"/>
      <c r="M3205" s="12"/>
      <c r="N3205" s="24"/>
    </row>
    <row r="3206" spans="12:14" x14ac:dyDescent="0.25">
      <c r="L3206" s="12"/>
      <c r="M3206" s="12"/>
      <c r="N3206" s="24"/>
    </row>
    <row r="3207" spans="12:14" x14ac:dyDescent="0.25">
      <c r="L3207" s="12"/>
      <c r="M3207" s="12"/>
      <c r="N3207" s="24"/>
    </row>
    <row r="3208" spans="12:14" x14ac:dyDescent="0.25">
      <c r="L3208" s="12"/>
      <c r="M3208" s="12"/>
      <c r="N3208" s="24"/>
    </row>
    <row r="3209" spans="12:14" x14ac:dyDescent="0.25">
      <c r="L3209" s="12"/>
      <c r="M3209" s="12"/>
      <c r="N3209" s="24"/>
    </row>
    <row r="3210" spans="12:14" x14ac:dyDescent="0.25">
      <c r="L3210" s="12"/>
      <c r="M3210" s="12"/>
      <c r="N3210" s="24"/>
    </row>
    <row r="3211" spans="12:14" x14ac:dyDescent="0.25">
      <c r="L3211" s="12"/>
      <c r="M3211" s="12"/>
      <c r="N3211" s="24"/>
    </row>
    <row r="3212" spans="12:14" x14ac:dyDescent="0.25">
      <c r="L3212" s="12"/>
      <c r="M3212" s="12"/>
      <c r="N3212" s="24"/>
    </row>
    <row r="3213" spans="12:14" x14ac:dyDescent="0.25">
      <c r="L3213" s="12"/>
      <c r="M3213" s="12"/>
      <c r="N3213" s="24"/>
    </row>
    <row r="3214" spans="12:14" x14ac:dyDescent="0.25">
      <c r="L3214" s="12"/>
      <c r="M3214" s="12"/>
      <c r="N3214" s="24"/>
    </row>
    <row r="3215" spans="12:14" x14ac:dyDescent="0.25">
      <c r="L3215" s="12"/>
      <c r="M3215" s="12"/>
      <c r="N3215" s="24"/>
    </row>
    <row r="3216" spans="12:14" x14ac:dyDescent="0.25">
      <c r="L3216" s="12"/>
      <c r="M3216" s="12"/>
      <c r="N3216" s="24"/>
    </row>
    <row r="3217" spans="12:14" x14ac:dyDescent="0.25">
      <c r="L3217" s="12"/>
      <c r="M3217" s="12"/>
      <c r="N3217" s="24"/>
    </row>
    <row r="3218" spans="12:14" x14ac:dyDescent="0.25">
      <c r="L3218" s="12"/>
      <c r="M3218" s="12"/>
      <c r="N3218" s="24"/>
    </row>
    <row r="3219" spans="12:14" x14ac:dyDescent="0.25">
      <c r="L3219" s="12"/>
      <c r="M3219" s="12"/>
      <c r="N3219" s="24"/>
    </row>
    <row r="3220" spans="12:14" x14ac:dyDescent="0.25">
      <c r="L3220" s="12"/>
      <c r="M3220" s="12"/>
      <c r="N3220" s="24"/>
    </row>
    <row r="3221" spans="12:14" x14ac:dyDescent="0.25">
      <c r="L3221" s="12"/>
      <c r="M3221" s="12"/>
      <c r="N3221" s="24"/>
    </row>
    <row r="3222" spans="12:14" x14ac:dyDescent="0.25">
      <c r="L3222" s="12"/>
      <c r="M3222" s="12"/>
      <c r="N3222" s="24"/>
    </row>
    <row r="3223" spans="12:14" x14ac:dyDescent="0.25">
      <c r="L3223" s="12"/>
      <c r="M3223" s="12"/>
      <c r="N3223" s="24"/>
    </row>
    <row r="3224" spans="12:14" x14ac:dyDescent="0.25">
      <c r="L3224" s="12"/>
      <c r="M3224" s="12"/>
      <c r="N3224" s="24"/>
    </row>
    <row r="3225" spans="12:14" x14ac:dyDescent="0.25">
      <c r="L3225" s="12"/>
      <c r="M3225" s="12"/>
      <c r="N3225" s="24"/>
    </row>
    <row r="3226" spans="12:14" x14ac:dyDescent="0.25">
      <c r="L3226" s="12"/>
      <c r="M3226" s="12"/>
      <c r="N3226" s="24"/>
    </row>
    <row r="3227" spans="12:14" x14ac:dyDescent="0.25">
      <c r="L3227" s="12"/>
      <c r="M3227" s="12"/>
      <c r="N3227" s="24"/>
    </row>
    <row r="3228" spans="12:14" x14ac:dyDescent="0.25">
      <c r="L3228" s="12"/>
      <c r="M3228" s="12"/>
      <c r="N3228" s="24"/>
    </row>
    <row r="3229" spans="12:14" x14ac:dyDescent="0.25">
      <c r="L3229" s="12"/>
      <c r="M3229" s="12"/>
      <c r="N3229" s="24"/>
    </row>
    <row r="3230" spans="12:14" x14ac:dyDescent="0.25">
      <c r="L3230" s="12"/>
      <c r="M3230" s="12"/>
      <c r="N3230" s="24"/>
    </row>
    <row r="3231" spans="12:14" x14ac:dyDescent="0.25">
      <c r="L3231" s="12"/>
      <c r="M3231" s="12"/>
      <c r="N3231" s="24"/>
    </row>
    <row r="3232" spans="12:14" x14ac:dyDescent="0.25">
      <c r="L3232" s="12"/>
      <c r="M3232" s="12"/>
      <c r="N3232" s="24"/>
    </row>
    <row r="3233" spans="12:14" x14ac:dyDescent="0.25">
      <c r="L3233" s="12"/>
      <c r="M3233" s="12"/>
      <c r="N3233" s="24"/>
    </row>
    <row r="3234" spans="12:14" x14ac:dyDescent="0.25">
      <c r="L3234" s="12"/>
      <c r="M3234" s="12"/>
      <c r="N3234" s="24"/>
    </row>
    <row r="3235" spans="12:14" x14ac:dyDescent="0.25">
      <c r="L3235" s="12"/>
      <c r="M3235" s="12"/>
      <c r="N3235" s="24"/>
    </row>
    <row r="3236" spans="12:14" x14ac:dyDescent="0.25">
      <c r="L3236" s="12"/>
      <c r="M3236" s="12"/>
      <c r="N3236" s="24"/>
    </row>
    <row r="3237" spans="12:14" x14ac:dyDescent="0.25">
      <c r="L3237" s="12"/>
      <c r="M3237" s="12"/>
      <c r="N3237" s="24"/>
    </row>
    <row r="3238" spans="12:14" x14ac:dyDescent="0.25">
      <c r="L3238" s="12"/>
      <c r="M3238" s="12"/>
      <c r="N3238" s="24"/>
    </row>
    <row r="3239" spans="12:14" x14ac:dyDescent="0.25">
      <c r="L3239" s="12"/>
      <c r="M3239" s="12"/>
      <c r="N3239" s="24"/>
    </row>
    <row r="3240" spans="12:14" x14ac:dyDescent="0.25">
      <c r="L3240" s="12"/>
      <c r="M3240" s="12"/>
      <c r="N3240" s="24"/>
    </row>
    <row r="3241" spans="12:14" x14ac:dyDescent="0.25">
      <c r="L3241" s="12"/>
      <c r="M3241" s="12"/>
      <c r="N3241" s="24"/>
    </row>
    <row r="3242" spans="12:14" x14ac:dyDescent="0.25">
      <c r="L3242" s="12"/>
      <c r="M3242" s="12"/>
      <c r="N3242" s="24"/>
    </row>
    <row r="3243" spans="12:14" x14ac:dyDescent="0.25">
      <c r="L3243" s="12"/>
      <c r="M3243" s="12"/>
      <c r="N3243" s="24"/>
    </row>
    <row r="3244" spans="12:14" x14ac:dyDescent="0.25">
      <c r="L3244" s="12"/>
      <c r="M3244" s="12"/>
      <c r="N3244" s="24"/>
    </row>
    <row r="3245" spans="12:14" x14ac:dyDescent="0.25">
      <c r="L3245" s="12"/>
      <c r="M3245" s="12"/>
      <c r="N3245" s="24"/>
    </row>
    <row r="3246" spans="12:14" x14ac:dyDescent="0.25">
      <c r="L3246" s="12"/>
      <c r="M3246" s="12"/>
      <c r="N3246" s="24"/>
    </row>
    <row r="3247" spans="12:14" x14ac:dyDescent="0.25">
      <c r="L3247" s="12"/>
      <c r="M3247" s="12"/>
      <c r="N3247" s="24"/>
    </row>
    <row r="3248" spans="12:14" x14ac:dyDescent="0.25">
      <c r="L3248" s="12"/>
      <c r="M3248" s="12"/>
      <c r="N3248" s="24"/>
    </row>
    <row r="3249" spans="12:14" x14ac:dyDescent="0.25">
      <c r="L3249" s="12"/>
      <c r="M3249" s="12"/>
      <c r="N3249" s="24"/>
    </row>
    <row r="3250" spans="12:14" x14ac:dyDescent="0.25">
      <c r="L3250" s="12"/>
      <c r="M3250" s="12"/>
      <c r="N3250" s="24"/>
    </row>
    <row r="3251" spans="12:14" x14ac:dyDescent="0.25">
      <c r="L3251" s="12"/>
      <c r="M3251" s="12"/>
      <c r="N3251" s="24"/>
    </row>
    <row r="3252" spans="12:14" x14ac:dyDescent="0.25">
      <c r="L3252" s="12"/>
      <c r="M3252" s="12"/>
      <c r="N3252" s="24"/>
    </row>
    <row r="3253" spans="12:14" x14ac:dyDescent="0.25">
      <c r="L3253" s="12"/>
      <c r="M3253" s="12"/>
      <c r="N3253" s="24"/>
    </row>
    <row r="3254" spans="12:14" x14ac:dyDescent="0.25">
      <c r="L3254" s="12"/>
      <c r="M3254" s="12"/>
      <c r="N3254" s="24"/>
    </row>
    <row r="3255" spans="12:14" x14ac:dyDescent="0.25">
      <c r="L3255" s="12"/>
      <c r="M3255" s="12"/>
      <c r="N3255" s="24"/>
    </row>
    <row r="3256" spans="12:14" x14ac:dyDescent="0.25">
      <c r="L3256" s="12"/>
      <c r="M3256" s="12"/>
      <c r="N3256" s="24"/>
    </row>
    <row r="3257" spans="12:14" x14ac:dyDescent="0.25">
      <c r="L3257" s="12"/>
      <c r="M3257" s="12"/>
      <c r="N3257" s="24"/>
    </row>
    <row r="3258" spans="12:14" x14ac:dyDescent="0.25">
      <c r="L3258" s="12"/>
      <c r="M3258" s="12"/>
      <c r="N3258" s="24"/>
    </row>
    <row r="3259" spans="12:14" x14ac:dyDescent="0.25">
      <c r="L3259" s="12"/>
      <c r="M3259" s="12"/>
      <c r="N3259" s="24"/>
    </row>
    <row r="3260" spans="12:14" x14ac:dyDescent="0.25">
      <c r="L3260" s="12"/>
      <c r="M3260" s="12"/>
      <c r="N3260" s="24"/>
    </row>
    <row r="3261" spans="12:14" x14ac:dyDescent="0.25">
      <c r="L3261" s="12"/>
      <c r="M3261" s="12"/>
      <c r="N3261" s="24"/>
    </row>
    <row r="3262" spans="12:14" x14ac:dyDescent="0.25">
      <c r="L3262" s="12"/>
      <c r="M3262" s="12"/>
      <c r="N3262" s="24"/>
    </row>
    <row r="3263" spans="12:14" x14ac:dyDescent="0.25">
      <c r="L3263" s="12"/>
      <c r="M3263" s="12"/>
      <c r="N3263" s="24"/>
    </row>
    <row r="3264" spans="12:14" x14ac:dyDescent="0.25">
      <c r="L3264" s="12"/>
      <c r="M3264" s="12"/>
      <c r="N3264" s="24"/>
    </row>
    <row r="3265" spans="12:14" x14ac:dyDescent="0.25">
      <c r="L3265" s="12"/>
      <c r="M3265" s="12"/>
      <c r="N3265" s="24"/>
    </row>
    <row r="3266" spans="12:14" x14ac:dyDescent="0.25">
      <c r="L3266" s="12"/>
      <c r="M3266" s="12"/>
      <c r="N3266" s="24"/>
    </row>
    <row r="3267" spans="12:14" x14ac:dyDescent="0.25">
      <c r="L3267" s="12"/>
      <c r="M3267" s="12"/>
      <c r="N3267" s="24"/>
    </row>
    <row r="3268" spans="12:14" x14ac:dyDescent="0.25">
      <c r="L3268" s="12"/>
      <c r="M3268" s="12"/>
      <c r="N3268" s="24"/>
    </row>
    <row r="3269" spans="12:14" x14ac:dyDescent="0.25">
      <c r="L3269" s="12"/>
      <c r="M3269" s="12"/>
      <c r="N3269" s="24"/>
    </row>
    <row r="3270" spans="12:14" x14ac:dyDescent="0.25">
      <c r="L3270" s="12"/>
      <c r="M3270" s="12"/>
      <c r="N3270" s="24"/>
    </row>
    <row r="3271" spans="12:14" x14ac:dyDescent="0.25">
      <c r="L3271" s="12"/>
      <c r="M3271" s="12"/>
      <c r="N3271" s="24"/>
    </row>
    <row r="3272" spans="12:14" x14ac:dyDescent="0.25">
      <c r="L3272" s="12"/>
      <c r="M3272" s="12"/>
      <c r="N3272" s="24"/>
    </row>
    <row r="3273" spans="12:14" x14ac:dyDescent="0.25">
      <c r="L3273" s="12"/>
      <c r="M3273" s="12"/>
      <c r="N3273" s="24"/>
    </row>
    <row r="3274" spans="12:14" x14ac:dyDescent="0.25">
      <c r="L3274" s="12"/>
      <c r="M3274" s="12"/>
      <c r="N3274" s="24"/>
    </row>
    <row r="3275" spans="12:14" x14ac:dyDescent="0.25">
      <c r="L3275" s="12"/>
      <c r="M3275" s="12"/>
      <c r="N3275" s="24"/>
    </row>
    <row r="3276" spans="12:14" x14ac:dyDescent="0.25">
      <c r="L3276" s="12"/>
      <c r="M3276" s="12"/>
      <c r="N3276" s="24"/>
    </row>
    <row r="3277" spans="12:14" x14ac:dyDescent="0.25">
      <c r="L3277" s="12"/>
      <c r="M3277" s="12"/>
      <c r="N3277" s="24"/>
    </row>
    <row r="3278" spans="12:14" x14ac:dyDescent="0.25">
      <c r="L3278" s="12"/>
      <c r="M3278" s="12"/>
      <c r="N3278" s="24"/>
    </row>
    <row r="3279" spans="12:14" x14ac:dyDescent="0.25">
      <c r="L3279" s="12"/>
      <c r="M3279" s="12"/>
      <c r="N3279" s="24"/>
    </row>
    <row r="3280" spans="12:14" x14ac:dyDescent="0.25">
      <c r="L3280" s="12"/>
      <c r="M3280" s="12"/>
      <c r="N3280" s="24"/>
    </row>
    <row r="3281" spans="12:14" x14ac:dyDescent="0.25">
      <c r="L3281" s="12"/>
      <c r="M3281" s="12"/>
      <c r="N3281" s="24"/>
    </row>
    <row r="3282" spans="12:14" x14ac:dyDescent="0.25">
      <c r="L3282" s="12"/>
      <c r="M3282" s="12"/>
      <c r="N3282" s="24"/>
    </row>
    <row r="3283" spans="12:14" x14ac:dyDescent="0.25">
      <c r="L3283" s="12"/>
      <c r="M3283" s="12"/>
      <c r="N3283" s="24"/>
    </row>
    <row r="3284" spans="12:14" x14ac:dyDescent="0.25">
      <c r="L3284" s="12"/>
      <c r="M3284" s="12"/>
      <c r="N3284" s="24"/>
    </row>
    <row r="3285" spans="12:14" x14ac:dyDescent="0.25">
      <c r="L3285" s="12"/>
      <c r="M3285" s="12"/>
      <c r="N3285" s="24"/>
    </row>
    <row r="3286" spans="12:14" x14ac:dyDescent="0.25">
      <c r="L3286" s="12"/>
      <c r="M3286" s="12"/>
      <c r="N3286" s="24"/>
    </row>
    <row r="3287" spans="12:14" x14ac:dyDescent="0.25">
      <c r="L3287" s="12"/>
      <c r="M3287" s="12"/>
      <c r="N3287" s="24"/>
    </row>
    <row r="3288" spans="12:14" x14ac:dyDescent="0.25">
      <c r="L3288" s="12"/>
      <c r="M3288" s="12"/>
      <c r="N3288" s="24"/>
    </row>
    <row r="3289" spans="12:14" x14ac:dyDescent="0.25">
      <c r="L3289" s="12"/>
      <c r="M3289" s="12"/>
      <c r="N3289" s="24"/>
    </row>
    <row r="3290" spans="12:14" x14ac:dyDescent="0.25">
      <c r="L3290" s="12"/>
      <c r="M3290" s="12"/>
      <c r="N3290" s="24"/>
    </row>
    <row r="3291" spans="12:14" x14ac:dyDescent="0.25">
      <c r="L3291" s="12"/>
      <c r="M3291" s="12"/>
      <c r="N3291" s="24"/>
    </row>
    <row r="3292" spans="12:14" x14ac:dyDescent="0.25">
      <c r="L3292" s="12"/>
      <c r="M3292" s="12"/>
      <c r="N3292" s="24"/>
    </row>
    <row r="3293" spans="12:14" x14ac:dyDescent="0.25">
      <c r="L3293" s="12"/>
      <c r="M3293" s="12"/>
      <c r="N3293" s="24"/>
    </row>
    <row r="3294" spans="12:14" x14ac:dyDescent="0.25">
      <c r="L3294" s="12"/>
      <c r="M3294" s="12"/>
      <c r="N3294" s="24"/>
    </row>
    <row r="3295" spans="12:14" x14ac:dyDescent="0.25">
      <c r="L3295" s="12"/>
      <c r="M3295" s="12"/>
      <c r="N3295" s="24"/>
    </row>
    <row r="3296" spans="12:14" x14ac:dyDescent="0.25">
      <c r="L3296" s="12"/>
      <c r="M3296" s="12"/>
      <c r="N3296" s="24"/>
    </row>
    <row r="3297" spans="12:14" x14ac:dyDescent="0.25">
      <c r="L3297" s="12"/>
      <c r="M3297" s="12"/>
      <c r="N3297" s="24"/>
    </row>
    <row r="3298" spans="12:14" x14ac:dyDescent="0.25">
      <c r="L3298" s="12"/>
      <c r="M3298" s="12"/>
      <c r="N3298" s="24"/>
    </row>
    <row r="3299" spans="12:14" x14ac:dyDescent="0.25">
      <c r="L3299" s="12"/>
      <c r="M3299" s="12"/>
      <c r="N3299" s="24"/>
    </row>
    <row r="3300" spans="12:14" x14ac:dyDescent="0.25">
      <c r="L3300" s="12"/>
      <c r="M3300" s="12"/>
      <c r="N3300" s="24"/>
    </row>
    <row r="3301" spans="12:14" x14ac:dyDescent="0.25">
      <c r="L3301" s="12"/>
      <c r="M3301" s="12"/>
      <c r="N3301" s="24"/>
    </row>
    <row r="3302" spans="12:14" x14ac:dyDescent="0.25">
      <c r="L3302" s="12"/>
      <c r="M3302" s="12"/>
      <c r="N3302" s="24"/>
    </row>
    <row r="3303" spans="12:14" x14ac:dyDescent="0.25">
      <c r="L3303" s="12"/>
      <c r="M3303" s="12"/>
      <c r="N3303" s="24"/>
    </row>
    <row r="3304" spans="12:14" x14ac:dyDescent="0.25">
      <c r="L3304" s="12"/>
      <c r="M3304" s="12"/>
      <c r="N3304" s="24"/>
    </row>
    <row r="3305" spans="12:14" x14ac:dyDescent="0.25">
      <c r="L3305" s="12"/>
      <c r="M3305" s="12"/>
      <c r="N3305" s="24"/>
    </row>
    <row r="3306" spans="12:14" x14ac:dyDescent="0.25">
      <c r="L3306" s="12"/>
      <c r="M3306" s="12"/>
      <c r="N3306" s="24"/>
    </row>
    <row r="3307" spans="12:14" x14ac:dyDescent="0.25">
      <c r="L3307" s="12"/>
      <c r="M3307" s="12"/>
      <c r="N3307" s="24"/>
    </row>
    <row r="3308" spans="12:14" x14ac:dyDescent="0.25">
      <c r="L3308" s="12"/>
      <c r="M3308" s="12"/>
      <c r="N3308" s="24"/>
    </row>
    <row r="3309" spans="12:14" x14ac:dyDescent="0.25">
      <c r="L3309" s="12"/>
      <c r="M3309" s="12"/>
      <c r="N3309" s="24"/>
    </row>
    <row r="3310" spans="12:14" x14ac:dyDescent="0.25">
      <c r="L3310" s="12"/>
      <c r="M3310" s="12"/>
      <c r="N3310" s="24"/>
    </row>
    <row r="3311" spans="12:14" x14ac:dyDescent="0.25">
      <c r="L3311" s="12"/>
      <c r="M3311" s="12"/>
      <c r="N3311" s="24"/>
    </row>
    <row r="3312" spans="12:14" x14ac:dyDescent="0.25">
      <c r="L3312" s="12"/>
      <c r="M3312" s="12"/>
      <c r="N3312" s="24"/>
    </row>
    <row r="3313" spans="12:14" x14ac:dyDescent="0.25">
      <c r="L3313" s="12"/>
      <c r="M3313" s="12"/>
      <c r="N3313" s="24"/>
    </row>
    <row r="3314" spans="12:14" x14ac:dyDescent="0.25">
      <c r="L3314" s="12"/>
      <c r="M3314" s="12"/>
      <c r="N3314" s="24"/>
    </row>
    <row r="3315" spans="12:14" x14ac:dyDescent="0.25">
      <c r="L3315" s="12"/>
      <c r="M3315" s="12"/>
      <c r="N3315" s="24"/>
    </row>
    <row r="3316" spans="12:14" x14ac:dyDescent="0.25">
      <c r="L3316" s="12"/>
      <c r="M3316" s="12"/>
      <c r="N3316" s="24"/>
    </row>
    <row r="3317" spans="12:14" x14ac:dyDescent="0.25">
      <c r="L3317" s="12"/>
      <c r="M3317" s="12"/>
      <c r="N3317" s="24"/>
    </row>
    <row r="3318" spans="12:14" x14ac:dyDescent="0.25">
      <c r="L3318" s="12"/>
      <c r="M3318" s="12"/>
      <c r="N3318" s="24"/>
    </row>
    <row r="3319" spans="12:14" x14ac:dyDescent="0.25">
      <c r="L3319" s="12"/>
      <c r="M3319" s="12"/>
      <c r="N3319" s="24"/>
    </row>
    <row r="3320" spans="12:14" x14ac:dyDescent="0.25">
      <c r="L3320" s="12"/>
      <c r="M3320" s="12"/>
      <c r="N3320" s="24"/>
    </row>
    <row r="3321" spans="12:14" x14ac:dyDescent="0.25">
      <c r="L3321" s="12"/>
      <c r="M3321" s="12"/>
      <c r="N3321" s="24"/>
    </row>
    <row r="3322" spans="12:14" x14ac:dyDescent="0.25">
      <c r="L3322" s="12"/>
      <c r="M3322" s="12"/>
      <c r="N3322" s="24"/>
    </row>
    <row r="3323" spans="12:14" x14ac:dyDescent="0.25">
      <c r="L3323" s="12"/>
      <c r="M3323" s="12"/>
      <c r="N3323" s="24"/>
    </row>
    <row r="3324" spans="12:14" x14ac:dyDescent="0.25">
      <c r="L3324" s="12"/>
      <c r="M3324" s="12"/>
      <c r="N3324" s="24"/>
    </row>
    <row r="3325" spans="12:14" x14ac:dyDescent="0.25">
      <c r="L3325" s="12"/>
      <c r="M3325" s="12"/>
      <c r="N3325" s="24"/>
    </row>
    <row r="3326" spans="12:14" x14ac:dyDescent="0.25">
      <c r="L3326" s="12"/>
      <c r="M3326" s="12"/>
      <c r="N3326" s="24"/>
    </row>
    <row r="3327" spans="12:14" x14ac:dyDescent="0.25">
      <c r="L3327" s="12"/>
      <c r="M3327" s="12"/>
      <c r="N3327" s="24"/>
    </row>
    <row r="3328" spans="12:14" x14ac:dyDescent="0.25">
      <c r="L3328" s="12"/>
      <c r="M3328" s="12"/>
      <c r="N3328" s="24"/>
    </row>
    <row r="3329" spans="12:14" x14ac:dyDescent="0.25">
      <c r="L3329" s="12"/>
      <c r="M3329" s="12"/>
      <c r="N3329" s="24"/>
    </row>
    <row r="3330" spans="12:14" x14ac:dyDescent="0.25">
      <c r="L3330" s="12"/>
      <c r="M3330" s="12"/>
      <c r="N3330" s="24"/>
    </row>
    <row r="3331" spans="12:14" x14ac:dyDescent="0.25">
      <c r="L3331" s="12"/>
      <c r="M3331" s="12"/>
      <c r="N3331" s="24"/>
    </row>
    <row r="3332" spans="12:14" x14ac:dyDescent="0.25">
      <c r="L3332" s="12"/>
      <c r="M3332" s="12"/>
      <c r="N3332" s="24"/>
    </row>
    <row r="3333" spans="12:14" x14ac:dyDescent="0.25">
      <c r="L3333" s="12"/>
      <c r="M3333" s="12"/>
      <c r="N3333" s="24"/>
    </row>
    <row r="3334" spans="12:14" x14ac:dyDescent="0.25">
      <c r="L3334" s="12"/>
      <c r="M3334" s="12"/>
      <c r="N3334" s="24"/>
    </row>
    <row r="3335" spans="12:14" x14ac:dyDescent="0.25">
      <c r="L3335" s="12"/>
      <c r="M3335" s="12"/>
      <c r="N3335" s="24"/>
    </row>
    <row r="3336" spans="12:14" x14ac:dyDescent="0.25">
      <c r="L3336" s="12"/>
      <c r="M3336" s="12"/>
      <c r="N3336" s="24"/>
    </row>
    <row r="3337" spans="12:14" x14ac:dyDescent="0.25">
      <c r="L3337" s="12"/>
      <c r="M3337" s="12"/>
      <c r="N3337" s="24"/>
    </row>
    <row r="3338" spans="12:14" x14ac:dyDescent="0.25">
      <c r="L3338" s="12"/>
      <c r="M3338" s="12"/>
      <c r="N3338" s="24"/>
    </row>
    <row r="3339" spans="12:14" x14ac:dyDescent="0.25">
      <c r="L3339" s="12"/>
      <c r="M3339" s="12"/>
      <c r="N3339" s="24"/>
    </row>
    <row r="3340" spans="12:14" x14ac:dyDescent="0.25">
      <c r="L3340" s="12"/>
      <c r="M3340" s="12"/>
      <c r="N3340" s="24"/>
    </row>
    <row r="3341" spans="12:14" x14ac:dyDescent="0.25">
      <c r="L3341" s="12"/>
      <c r="M3341" s="12"/>
      <c r="N3341" s="24"/>
    </row>
    <row r="3342" spans="12:14" x14ac:dyDescent="0.25">
      <c r="L3342" s="12"/>
      <c r="M3342" s="12"/>
      <c r="N3342" s="24"/>
    </row>
    <row r="3343" spans="12:14" x14ac:dyDescent="0.25">
      <c r="L3343" s="12"/>
      <c r="M3343" s="12"/>
      <c r="N3343" s="24"/>
    </row>
    <row r="3344" spans="12:14" x14ac:dyDescent="0.25">
      <c r="L3344" s="12"/>
      <c r="M3344" s="12"/>
      <c r="N3344" s="24"/>
    </row>
    <row r="3345" spans="12:14" x14ac:dyDescent="0.25">
      <c r="L3345" s="12"/>
      <c r="M3345" s="12"/>
      <c r="N3345" s="24"/>
    </row>
    <row r="3346" spans="12:14" x14ac:dyDescent="0.25">
      <c r="L3346" s="12"/>
      <c r="M3346" s="12"/>
      <c r="N3346" s="24"/>
    </row>
    <row r="3347" spans="12:14" x14ac:dyDescent="0.25">
      <c r="L3347" s="12"/>
      <c r="M3347" s="12"/>
      <c r="N3347" s="24"/>
    </row>
    <row r="3348" spans="12:14" x14ac:dyDescent="0.25">
      <c r="L3348" s="12"/>
      <c r="M3348" s="12"/>
      <c r="N3348" s="24"/>
    </row>
    <row r="3349" spans="12:14" x14ac:dyDescent="0.25">
      <c r="L3349" s="12"/>
      <c r="M3349" s="12"/>
      <c r="N3349" s="24"/>
    </row>
    <row r="3350" spans="12:14" x14ac:dyDescent="0.25">
      <c r="L3350" s="12"/>
      <c r="M3350" s="12"/>
      <c r="N3350" s="24"/>
    </row>
    <row r="3351" spans="12:14" x14ac:dyDescent="0.25">
      <c r="L3351" s="12"/>
      <c r="M3351" s="12"/>
      <c r="N3351" s="24"/>
    </row>
    <row r="3352" spans="12:14" x14ac:dyDescent="0.25">
      <c r="L3352" s="12"/>
      <c r="M3352" s="12"/>
      <c r="N3352" s="24"/>
    </row>
    <row r="3353" spans="12:14" x14ac:dyDescent="0.25">
      <c r="L3353" s="12"/>
      <c r="M3353" s="12"/>
      <c r="N3353" s="24"/>
    </row>
    <row r="3354" spans="12:14" x14ac:dyDescent="0.25">
      <c r="L3354" s="12"/>
      <c r="M3354" s="12"/>
      <c r="N3354" s="24"/>
    </row>
    <row r="3355" spans="12:14" x14ac:dyDescent="0.25">
      <c r="L3355" s="12"/>
      <c r="M3355" s="12"/>
      <c r="N3355" s="24"/>
    </row>
    <row r="3356" spans="12:14" x14ac:dyDescent="0.25">
      <c r="L3356" s="12"/>
      <c r="M3356" s="12"/>
      <c r="N3356" s="24"/>
    </row>
    <row r="3357" spans="12:14" x14ac:dyDescent="0.25">
      <c r="L3357" s="12"/>
      <c r="M3357" s="12"/>
      <c r="N3357" s="24"/>
    </row>
    <row r="3358" spans="12:14" x14ac:dyDescent="0.25">
      <c r="L3358" s="12"/>
      <c r="M3358" s="12"/>
      <c r="N3358" s="24"/>
    </row>
    <row r="3359" spans="12:14" x14ac:dyDescent="0.25">
      <c r="L3359" s="12"/>
      <c r="M3359" s="12"/>
      <c r="N3359" s="24"/>
    </row>
    <row r="3360" spans="12:14" x14ac:dyDescent="0.25">
      <c r="L3360" s="12"/>
      <c r="M3360" s="12"/>
      <c r="N3360" s="24"/>
    </row>
    <row r="3361" spans="12:14" x14ac:dyDescent="0.25">
      <c r="L3361" s="12"/>
      <c r="M3361" s="12"/>
      <c r="N3361" s="24"/>
    </row>
    <row r="3362" spans="12:14" x14ac:dyDescent="0.25">
      <c r="L3362" s="12"/>
      <c r="M3362" s="12"/>
      <c r="N3362" s="24"/>
    </row>
    <row r="3363" spans="12:14" x14ac:dyDescent="0.25">
      <c r="L3363" s="12"/>
      <c r="M3363" s="12"/>
      <c r="N3363" s="24"/>
    </row>
    <row r="3364" spans="12:14" x14ac:dyDescent="0.25">
      <c r="L3364" s="12"/>
      <c r="M3364" s="12"/>
      <c r="N3364" s="24"/>
    </row>
    <row r="3365" spans="12:14" x14ac:dyDescent="0.25">
      <c r="L3365" s="12"/>
      <c r="M3365" s="12"/>
      <c r="N3365" s="24"/>
    </row>
    <row r="3366" spans="12:14" x14ac:dyDescent="0.25">
      <c r="L3366" s="12"/>
      <c r="M3366" s="12"/>
      <c r="N3366" s="24"/>
    </row>
    <row r="3367" spans="12:14" x14ac:dyDescent="0.25">
      <c r="L3367" s="12"/>
      <c r="M3367" s="12"/>
      <c r="N3367" s="24"/>
    </row>
    <row r="3368" spans="12:14" x14ac:dyDescent="0.25">
      <c r="L3368" s="12"/>
      <c r="M3368" s="12"/>
      <c r="N3368" s="24"/>
    </row>
    <row r="3369" spans="12:14" x14ac:dyDescent="0.25">
      <c r="L3369" s="12"/>
      <c r="M3369" s="12"/>
      <c r="N3369" s="24"/>
    </row>
    <row r="3370" spans="12:14" x14ac:dyDescent="0.25">
      <c r="L3370" s="12"/>
      <c r="M3370" s="12"/>
      <c r="N3370" s="24"/>
    </row>
    <row r="3371" spans="12:14" x14ac:dyDescent="0.25">
      <c r="L3371" s="12"/>
      <c r="M3371" s="12"/>
      <c r="N3371" s="24"/>
    </row>
    <row r="3372" spans="12:14" x14ac:dyDescent="0.25">
      <c r="L3372" s="12"/>
      <c r="M3372" s="12"/>
      <c r="N3372" s="24"/>
    </row>
    <row r="3373" spans="12:14" x14ac:dyDescent="0.25">
      <c r="L3373" s="12"/>
      <c r="M3373" s="12"/>
      <c r="N3373" s="24"/>
    </row>
    <row r="3374" spans="12:14" x14ac:dyDescent="0.25">
      <c r="L3374" s="12"/>
      <c r="M3374" s="12"/>
      <c r="N3374" s="24"/>
    </row>
    <row r="3375" spans="12:14" x14ac:dyDescent="0.25">
      <c r="L3375" s="12"/>
      <c r="M3375" s="12"/>
      <c r="N3375" s="24"/>
    </row>
    <row r="3376" spans="12:14" x14ac:dyDescent="0.25">
      <c r="L3376" s="12"/>
      <c r="M3376" s="12"/>
      <c r="N3376" s="24"/>
    </row>
    <row r="3377" spans="12:14" x14ac:dyDescent="0.25">
      <c r="L3377" s="12"/>
      <c r="M3377" s="12"/>
      <c r="N3377" s="24"/>
    </row>
    <row r="3378" spans="12:14" x14ac:dyDescent="0.25">
      <c r="L3378" s="12"/>
      <c r="M3378" s="12"/>
      <c r="N3378" s="24"/>
    </row>
    <row r="3379" spans="12:14" x14ac:dyDescent="0.25">
      <c r="L3379" s="12"/>
      <c r="M3379" s="12"/>
      <c r="N3379" s="24"/>
    </row>
    <row r="3380" spans="12:14" x14ac:dyDescent="0.25">
      <c r="L3380" s="12"/>
      <c r="M3380" s="12"/>
      <c r="N3380" s="24"/>
    </row>
    <row r="3381" spans="12:14" x14ac:dyDescent="0.25">
      <c r="L3381" s="12"/>
      <c r="M3381" s="12"/>
      <c r="N3381" s="24"/>
    </row>
    <row r="3382" spans="12:14" x14ac:dyDescent="0.25">
      <c r="L3382" s="12"/>
      <c r="M3382" s="12"/>
      <c r="N3382" s="24"/>
    </row>
    <row r="3383" spans="12:14" x14ac:dyDescent="0.25">
      <c r="L3383" s="12"/>
      <c r="M3383" s="12"/>
      <c r="N3383" s="24"/>
    </row>
    <row r="3384" spans="12:14" x14ac:dyDescent="0.25">
      <c r="L3384" s="12"/>
      <c r="M3384" s="12"/>
      <c r="N3384" s="24"/>
    </row>
    <row r="3385" spans="12:14" x14ac:dyDescent="0.25">
      <c r="L3385" s="12"/>
      <c r="M3385" s="12"/>
      <c r="N3385" s="24"/>
    </row>
    <row r="3386" spans="12:14" x14ac:dyDescent="0.25">
      <c r="L3386" s="12"/>
      <c r="M3386" s="12"/>
      <c r="N3386" s="24"/>
    </row>
    <row r="3387" spans="12:14" x14ac:dyDescent="0.25">
      <c r="L3387" s="12"/>
      <c r="M3387" s="12"/>
      <c r="N3387" s="24"/>
    </row>
    <row r="3388" spans="12:14" x14ac:dyDescent="0.25">
      <c r="L3388" s="12"/>
      <c r="M3388" s="12"/>
      <c r="N3388" s="24"/>
    </row>
    <row r="3389" spans="12:14" x14ac:dyDescent="0.25">
      <c r="L3389" s="12"/>
      <c r="M3389" s="12"/>
      <c r="N3389" s="24"/>
    </row>
    <row r="3390" spans="12:14" x14ac:dyDescent="0.25">
      <c r="L3390" s="12"/>
      <c r="M3390" s="12"/>
      <c r="N3390" s="24"/>
    </row>
    <row r="3391" spans="12:14" x14ac:dyDescent="0.25">
      <c r="L3391" s="12"/>
      <c r="M3391" s="12"/>
      <c r="N3391" s="24"/>
    </row>
    <row r="3392" spans="12:14" x14ac:dyDescent="0.25">
      <c r="L3392" s="12"/>
      <c r="M3392" s="12"/>
      <c r="N3392" s="24"/>
    </row>
    <row r="3393" spans="12:14" x14ac:dyDescent="0.25">
      <c r="L3393" s="12"/>
      <c r="M3393" s="12"/>
      <c r="N3393" s="24"/>
    </row>
    <row r="3394" spans="12:14" x14ac:dyDescent="0.25">
      <c r="L3394" s="12"/>
      <c r="M3394" s="12"/>
      <c r="N3394" s="24"/>
    </row>
    <row r="3395" spans="12:14" x14ac:dyDescent="0.25">
      <c r="L3395" s="12"/>
      <c r="M3395" s="12"/>
      <c r="N3395" s="24"/>
    </row>
    <row r="3396" spans="12:14" x14ac:dyDescent="0.25">
      <c r="L3396" s="12"/>
      <c r="M3396" s="12"/>
      <c r="N3396" s="24"/>
    </row>
    <row r="3397" spans="12:14" x14ac:dyDescent="0.25">
      <c r="L3397" s="12"/>
      <c r="M3397" s="12"/>
      <c r="N3397" s="24"/>
    </row>
    <row r="3398" spans="12:14" x14ac:dyDescent="0.25">
      <c r="L3398" s="12"/>
      <c r="M3398" s="12"/>
      <c r="N3398" s="24"/>
    </row>
    <row r="3399" spans="12:14" x14ac:dyDescent="0.25">
      <c r="L3399" s="12"/>
      <c r="M3399" s="12"/>
      <c r="N3399" s="24"/>
    </row>
    <row r="3400" spans="12:14" x14ac:dyDescent="0.25">
      <c r="L3400" s="12"/>
      <c r="M3400" s="12"/>
      <c r="N3400" s="24"/>
    </row>
    <row r="3401" spans="12:14" x14ac:dyDescent="0.25">
      <c r="L3401" s="12"/>
      <c r="M3401" s="12"/>
      <c r="N3401" s="24"/>
    </row>
    <row r="3402" spans="12:14" x14ac:dyDescent="0.25">
      <c r="L3402" s="12"/>
      <c r="M3402" s="12"/>
      <c r="N3402" s="24"/>
    </row>
    <row r="3403" spans="12:14" x14ac:dyDescent="0.25">
      <c r="L3403" s="12"/>
      <c r="M3403" s="12"/>
      <c r="N3403" s="24"/>
    </row>
    <row r="3404" spans="12:14" x14ac:dyDescent="0.25">
      <c r="L3404" s="12"/>
      <c r="M3404" s="12"/>
      <c r="N3404" s="24"/>
    </row>
    <row r="3405" spans="12:14" x14ac:dyDescent="0.25">
      <c r="L3405" s="12"/>
      <c r="M3405" s="12"/>
      <c r="N3405" s="24"/>
    </row>
    <row r="3406" spans="12:14" x14ac:dyDescent="0.25">
      <c r="L3406" s="12"/>
      <c r="M3406" s="12"/>
      <c r="N3406" s="24"/>
    </row>
    <row r="3407" spans="12:14" x14ac:dyDescent="0.25">
      <c r="L3407" s="12"/>
      <c r="M3407" s="12"/>
      <c r="N3407" s="24"/>
    </row>
    <row r="3408" spans="12:14" x14ac:dyDescent="0.25">
      <c r="L3408" s="12"/>
      <c r="M3408" s="12"/>
      <c r="N3408" s="24"/>
    </row>
    <row r="3409" spans="12:14" x14ac:dyDescent="0.25">
      <c r="L3409" s="12"/>
      <c r="M3409" s="12"/>
      <c r="N3409" s="24"/>
    </row>
    <row r="3410" spans="12:14" x14ac:dyDescent="0.25">
      <c r="L3410" s="12"/>
      <c r="M3410" s="12"/>
      <c r="N3410" s="24"/>
    </row>
    <row r="3411" spans="12:14" x14ac:dyDescent="0.25">
      <c r="L3411" s="12"/>
      <c r="M3411" s="12"/>
      <c r="N3411" s="24"/>
    </row>
    <row r="3412" spans="12:14" x14ac:dyDescent="0.25">
      <c r="L3412" s="12"/>
      <c r="M3412" s="12"/>
      <c r="N3412" s="24"/>
    </row>
    <row r="3413" spans="12:14" x14ac:dyDescent="0.25">
      <c r="L3413" s="12"/>
      <c r="M3413" s="12"/>
      <c r="N3413" s="24"/>
    </row>
    <row r="3414" spans="12:14" x14ac:dyDescent="0.25">
      <c r="L3414" s="12"/>
      <c r="M3414" s="12"/>
      <c r="N3414" s="24"/>
    </row>
    <row r="3415" spans="12:14" x14ac:dyDescent="0.25">
      <c r="L3415" s="12"/>
      <c r="M3415" s="12"/>
      <c r="N3415" s="24"/>
    </row>
    <row r="3416" spans="12:14" x14ac:dyDescent="0.25">
      <c r="L3416" s="12"/>
      <c r="M3416" s="12"/>
      <c r="N3416" s="24"/>
    </row>
    <row r="3417" spans="12:14" x14ac:dyDescent="0.25">
      <c r="L3417" s="12"/>
      <c r="M3417" s="12"/>
      <c r="N3417" s="24"/>
    </row>
    <row r="3418" spans="12:14" x14ac:dyDescent="0.25">
      <c r="L3418" s="12"/>
      <c r="M3418" s="12"/>
      <c r="N3418" s="24"/>
    </row>
    <row r="3419" spans="12:14" x14ac:dyDescent="0.25">
      <c r="L3419" s="12"/>
      <c r="M3419" s="12"/>
      <c r="N3419" s="24"/>
    </row>
    <row r="3420" spans="12:14" x14ac:dyDescent="0.25">
      <c r="L3420" s="12"/>
      <c r="M3420" s="12"/>
      <c r="N3420" s="24"/>
    </row>
    <row r="3421" spans="12:14" x14ac:dyDescent="0.25">
      <c r="L3421" s="12"/>
      <c r="M3421" s="12"/>
      <c r="N3421" s="24"/>
    </row>
    <row r="3422" spans="12:14" x14ac:dyDescent="0.25">
      <c r="L3422" s="12"/>
      <c r="M3422" s="12"/>
      <c r="N3422" s="24"/>
    </row>
    <row r="3423" spans="12:14" x14ac:dyDescent="0.25">
      <c r="L3423" s="12"/>
      <c r="M3423" s="12"/>
      <c r="N3423" s="24"/>
    </row>
    <row r="3424" spans="12:14" x14ac:dyDescent="0.25">
      <c r="L3424" s="12"/>
      <c r="M3424" s="12"/>
      <c r="N3424" s="24"/>
    </row>
    <row r="3425" spans="12:14" x14ac:dyDescent="0.25">
      <c r="L3425" s="12"/>
      <c r="M3425" s="12"/>
      <c r="N3425" s="24"/>
    </row>
    <row r="3426" spans="12:14" x14ac:dyDescent="0.25">
      <c r="L3426" s="12"/>
      <c r="M3426" s="12"/>
      <c r="N3426" s="24"/>
    </row>
    <row r="3427" spans="12:14" x14ac:dyDescent="0.25">
      <c r="L3427" s="12"/>
      <c r="M3427" s="12"/>
      <c r="N3427" s="24"/>
    </row>
    <row r="3428" spans="12:14" x14ac:dyDescent="0.25">
      <c r="L3428" s="12"/>
      <c r="M3428" s="12"/>
      <c r="N3428" s="24"/>
    </row>
    <row r="3429" spans="12:14" x14ac:dyDescent="0.25">
      <c r="L3429" s="12"/>
      <c r="M3429" s="12"/>
      <c r="N3429" s="24"/>
    </row>
    <row r="3430" spans="12:14" x14ac:dyDescent="0.25">
      <c r="L3430" s="12"/>
      <c r="M3430" s="12"/>
      <c r="N3430" s="24"/>
    </row>
    <row r="3431" spans="12:14" x14ac:dyDescent="0.25">
      <c r="L3431" s="12"/>
      <c r="M3431" s="12"/>
      <c r="N3431" s="24"/>
    </row>
    <row r="3432" spans="12:14" x14ac:dyDescent="0.25">
      <c r="L3432" s="12"/>
      <c r="M3432" s="12"/>
      <c r="N3432" s="24"/>
    </row>
    <row r="3433" spans="12:14" x14ac:dyDescent="0.25">
      <c r="L3433" s="12"/>
      <c r="M3433" s="12"/>
      <c r="N3433" s="24"/>
    </row>
    <row r="3434" spans="12:14" x14ac:dyDescent="0.25">
      <c r="L3434" s="12"/>
      <c r="M3434" s="12"/>
      <c r="N3434" s="24"/>
    </row>
    <row r="3435" spans="12:14" x14ac:dyDescent="0.25">
      <c r="L3435" s="12"/>
      <c r="M3435" s="12"/>
      <c r="N3435" s="24"/>
    </row>
    <row r="3436" spans="12:14" x14ac:dyDescent="0.25">
      <c r="L3436" s="12"/>
      <c r="M3436" s="12"/>
      <c r="N3436" s="24"/>
    </row>
    <row r="3437" spans="12:14" x14ac:dyDescent="0.25">
      <c r="L3437" s="12"/>
      <c r="M3437" s="12"/>
      <c r="N3437" s="24"/>
    </row>
    <row r="3438" spans="12:14" x14ac:dyDescent="0.25">
      <c r="L3438" s="12"/>
      <c r="M3438" s="12"/>
      <c r="N3438" s="24"/>
    </row>
    <row r="3439" spans="12:14" x14ac:dyDescent="0.25">
      <c r="L3439" s="12"/>
      <c r="M3439" s="12"/>
      <c r="N3439" s="24"/>
    </row>
    <row r="3440" spans="12:14" x14ac:dyDescent="0.25">
      <c r="L3440" s="12"/>
      <c r="M3440" s="12"/>
      <c r="N3440" s="24"/>
    </row>
    <row r="3441" spans="12:14" x14ac:dyDescent="0.25">
      <c r="L3441" s="12"/>
      <c r="M3441" s="12"/>
      <c r="N3441" s="24"/>
    </row>
    <row r="3442" spans="12:14" x14ac:dyDescent="0.25">
      <c r="L3442" s="12"/>
      <c r="M3442" s="12"/>
      <c r="N3442" s="24"/>
    </row>
    <row r="3443" spans="12:14" x14ac:dyDescent="0.25">
      <c r="L3443" s="12"/>
      <c r="M3443" s="12"/>
      <c r="N3443" s="24"/>
    </row>
    <row r="3444" spans="12:14" x14ac:dyDescent="0.25">
      <c r="L3444" s="12"/>
      <c r="M3444" s="12"/>
      <c r="N3444" s="24"/>
    </row>
    <row r="3445" spans="12:14" x14ac:dyDescent="0.25">
      <c r="L3445" s="12"/>
      <c r="M3445" s="12"/>
      <c r="N3445" s="24"/>
    </row>
    <row r="3446" spans="12:14" x14ac:dyDescent="0.25">
      <c r="L3446" s="12"/>
      <c r="M3446" s="12"/>
      <c r="N3446" s="24"/>
    </row>
    <row r="3447" spans="12:14" x14ac:dyDescent="0.25">
      <c r="L3447" s="12"/>
      <c r="M3447" s="12"/>
      <c r="N3447" s="24"/>
    </row>
    <row r="3448" spans="12:14" x14ac:dyDescent="0.25">
      <c r="L3448" s="12"/>
      <c r="M3448" s="12"/>
      <c r="N3448" s="24"/>
    </row>
    <row r="3449" spans="12:14" x14ac:dyDescent="0.25">
      <c r="L3449" s="12"/>
      <c r="M3449" s="12"/>
      <c r="N3449" s="24"/>
    </row>
    <row r="3450" spans="12:14" x14ac:dyDescent="0.25">
      <c r="L3450" s="12"/>
      <c r="M3450" s="12"/>
      <c r="N3450" s="24"/>
    </row>
    <row r="3451" spans="12:14" x14ac:dyDescent="0.25">
      <c r="L3451" s="12"/>
      <c r="M3451" s="12"/>
      <c r="N3451" s="24"/>
    </row>
    <row r="3452" spans="12:14" x14ac:dyDescent="0.25">
      <c r="L3452" s="12"/>
      <c r="M3452" s="12"/>
      <c r="N3452" s="24"/>
    </row>
    <row r="3453" spans="12:14" x14ac:dyDescent="0.25">
      <c r="L3453" s="12"/>
      <c r="M3453" s="12"/>
      <c r="N3453" s="24"/>
    </row>
    <row r="3454" spans="12:14" x14ac:dyDescent="0.25">
      <c r="L3454" s="12"/>
      <c r="M3454" s="12"/>
      <c r="N3454" s="24"/>
    </row>
    <row r="3455" spans="12:14" x14ac:dyDescent="0.25">
      <c r="L3455" s="12"/>
      <c r="M3455" s="12"/>
      <c r="N3455" s="24"/>
    </row>
    <row r="3456" spans="12:14" x14ac:dyDescent="0.25">
      <c r="L3456" s="12"/>
      <c r="M3456" s="12"/>
      <c r="N3456" s="24"/>
    </row>
    <row r="3457" spans="12:14" x14ac:dyDescent="0.25">
      <c r="L3457" s="12"/>
      <c r="M3457" s="12"/>
      <c r="N3457" s="24"/>
    </row>
    <row r="3458" spans="12:14" x14ac:dyDescent="0.25">
      <c r="L3458" s="12"/>
      <c r="M3458" s="12"/>
      <c r="N3458" s="24"/>
    </row>
    <row r="3459" spans="12:14" x14ac:dyDescent="0.25">
      <c r="L3459" s="12"/>
      <c r="M3459" s="12"/>
      <c r="N3459" s="24"/>
    </row>
    <row r="3460" spans="12:14" x14ac:dyDescent="0.25">
      <c r="L3460" s="12"/>
      <c r="M3460" s="12"/>
      <c r="N3460" s="24"/>
    </row>
    <row r="3461" spans="12:14" x14ac:dyDescent="0.25">
      <c r="L3461" s="12"/>
      <c r="M3461" s="12"/>
      <c r="N3461" s="24"/>
    </row>
    <row r="3462" spans="12:14" x14ac:dyDescent="0.25">
      <c r="L3462" s="12"/>
      <c r="M3462" s="12"/>
      <c r="N3462" s="24"/>
    </row>
    <row r="3463" spans="12:14" x14ac:dyDescent="0.25">
      <c r="L3463" s="12"/>
      <c r="M3463" s="12"/>
      <c r="N3463" s="24"/>
    </row>
    <row r="3464" spans="12:14" x14ac:dyDescent="0.25">
      <c r="L3464" s="12"/>
      <c r="M3464" s="12"/>
      <c r="N3464" s="24"/>
    </row>
    <row r="3465" spans="12:14" x14ac:dyDescent="0.25">
      <c r="L3465" s="12"/>
      <c r="M3465" s="12"/>
      <c r="N3465" s="24"/>
    </row>
    <row r="3466" spans="12:14" x14ac:dyDescent="0.25">
      <c r="L3466" s="12"/>
      <c r="M3466" s="12"/>
      <c r="N3466" s="24"/>
    </row>
    <row r="3467" spans="12:14" x14ac:dyDescent="0.25">
      <c r="L3467" s="12"/>
      <c r="M3467" s="12"/>
      <c r="N3467" s="24"/>
    </row>
    <row r="3468" spans="12:14" x14ac:dyDescent="0.25">
      <c r="L3468" s="12"/>
      <c r="M3468" s="12"/>
      <c r="N3468" s="24"/>
    </row>
    <row r="3469" spans="12:14" x14ac:dyDescent="0.25">
      <c r="L3469" s="12"/>
      <c r="M3469" s="12"/>
      <c r="N3469" s="24"/>
    </row>
    <row r="3470" spans="12:14" x14ac:dyDescent="0.25">
      <c r="L3470" s="12"/>
      <c r="M3470" s="12"/>
      <c r="N3470" s="24"/>
    </row>
    <row r="3471" spans="12:14" x14ac:dyDescent="0.25">
      <c r="L3471" s="12"/>
      <c r="M3471" s="12"/>
      <c r="N3471" s="24"/>
    </row>
    <row r="3472" spans="12:14" x14ac:dyDescent="0.25">
      <c r="L3472" s="12"/>
      <c r="M3472" s="12"/>
      <c r="N3472" s="24"/>
    </row>
    <row r="3473" spans="12:14" x14ac:dyDescent="0.25">
      <c r="L3473" s="12"/>
      <c r="M3473" s="12"/>
      <c r="N3473" s="24"/>
    </row>
    <row r="3474" spans="12:14" x14ac:dyDescent="0.25">
      <c r="L3474" s="12"/>
      <c r="M3474" s="12"/>
      <c r="N3474" s="24"/>
    </row>
    <row r="3475" spans="12:14" x14ac:dyDescent="0.25">
      <c r="L3475" s="12"/>
      <c r="M3475" s="12"/>
      <c r="N3475" s="24"/>
    </row>
    <row r="3476" spans="12:14" x14ac:dyDescent="0.25">
      <c r="L3476" s="12"/>
      <c r="M3476" s="12"/>
      <c r="N3476" s="24"/>
    </row>
    <row r="3477" spans="12:14" x14ac:dyDescent="0.25">
      <c r="L3477" s="12"/>
      <c r="M3477" s="12"/>
      <c r="N3477" s="24"/>
    </row>
    <row r="3478" spans="12:14" x14ac:dyDescent="0.25">
      <c r="L3478" s="12"/>
      <c r="M3478" s="12"/>
      <c r="N3478" s="24"/>
    </row>
    <row r="3479" spans="12:14" x14ac:dyDescent="0.25">
      <c r="L3479" s="12"/>
      <c r="M3479" s="12"/>
      <c r="N3479" s="24"/>
    </row>
    <row r="3480" spans="12:14" x14ac:dyDescent="0.25">
      <c r="L3480" s="12"/>
      <c r="M3480" s="12"/>
      <c r="N3480" s="24"/>
    </row>
    <row r="3481" spans="12:14" x14ac:dyDescent="0.25">
      <c r="L3481" s="12"/>
      <c r="M3481" s="12"/>
      <c r="N3481" s="24"/>
    </row>
    <row r="3482" spans="12:14" x14ac:dyDescent="0.25">
      <c r="L3482" s="12"/>
      <c r="M3482" s="12"/>
      <c r="N3482" s="24"/>
    </row>
    <row r="3483" spans="12:14" x14ac:dyDescent="0.25">
      <c r="L3483" s="12"/>
      <c r="M3483" s="12"/>
      <c r="N3483" s="24"/>
    </row>
    <row r="3484" spans="12:14" x14ac:dyDescent="0.25">
      <c r="L3484" s="12"/>
      <c r="M3484" s="12"/>
      <c r="N3484" s="24"/>
    </row>
    <row r="3485" spans="12:14" x14ac:dyDescent="0.25">
      <c r="L3485" s="12"/>
      <c r="M3485" s="12"/>
      <c r="N3485" s="24"/>
    </row>
    <row r="3486" spans="12:14" x14ac:dyDescent="0.25">
      <c r="L3486" s="12"/>
      <c r="M3486" s="12"/>
      <c r="N3486" s="24"/>
    </row>
    <row r="3487" spans="12:14" x14ac:dyDescent="0.25">
      <c r="L3487" s="12"/>
      <c r="M3487" s="12"/>
      <c r="N3487" s="24"/>
    </row>
    <row r="3488" spans="12:14" x14ac:dyDescent="0.25">
      <c r="L3488" s="12"/>
      <c r="M3488" s="12"/>
      <c r="N3488" s="24"/>
    </row>
    <row r="3489" spans="12:14" x14ac:dyDescent="0.25">
      <c r="L3489" s="12"/>
      <c r="M3489" s="12"/>
      <c r="N3489" s="24"/>
    </row>
    <row r="3490" spans="12:14" x14ac:dyDescent="0.25">
      <c r="L3490" s="12"/>
      <c r="M3490" s="12"/>
      <c r="N3490" s="24"/>
    </row>
    <row r="3491" spans="12:14" x14ac:dyDescent="0.25">
      <c r="L3491" s="12"/>
      <c r="M3491" s="12"/>
      <c r="N3491" s="24"/>
    </row>
    <row r="3492" spans="12:14" x14ac:dyDescent="0.25">
      <c r="L3492" s="12"/>
      <c r="M3492" s="12"/>
      <c r="N3492" s="24"/>
    </row>
    <row r="3493" spans="12:14" x14ac:dyDescent="0.25">
      <c r="L3493" s="12"/>
      <c r="M3493" s="12"/>
      <c r="N3493" s="24"/>
    </row>
    <row r="3494" spans="12:14" x14ac:dyDescent="0.25">
      <c r="L3494" s="12"/>
      <c r="M3494" s="12"/>
      <c r="N3494" s="24"/>
    </row>
    <row r="3495" spans="12:14" x14ac:dyDescent="0.25">
      <c r="L3495" s="12"/>
      <c r="M3495" s="12"/>
      <c r="N3495" s="24"/>
    </row>
    <row r="3496" spans="12:14" x14ac:dyDescent="0.25">
      <c r="L3496" s="12"/>
      <c r="M3496" s="12"/>
      <c r="N3496" s="24"/>
    </row>
    <row r="3497" spans="12:14" x14ac:dyDescent="0.25">
      <c r="L3497" s="12"/>
      <c r="M3497" s="12"/>
      <c r="N3497" s="24"/>
    </row>
    <row r="3498" spans="12:14" x14ac:dyDescent="0.25">
      <c r="L3498" s="12"/>
      <c r="M3498" s="12"/>
      <c r="N3498" s="24"/>
    </row>
    <row r="3499" spans="12:14" x14ac:dyDescent="0.25">
      <c r="L3499" s="12"/>
      <c r="M3499" s="12"/>
      <c r="N3499" s="24"/>
    </row>
    <row r="3500" spans="12:14" x14ac:dyDescent="0.25">
      <c r="L3500" s="12"/>
      <c r="M3500" s="12"/>
      <c r="N3500" s="24"/>
    </row>
    <row r="3501" spans="12:14" x14ac:dyDescent="0.25">
      <c r="L3501" s="12"/>
      <c r="M3501" s="12"/>
      <c r="N3501" s="24"/>
    </row>
    <row r="3502" spans="12:14" x14ac:dyDescent="0.25">
      <c r="L3502" s="12"/>
      <c r="M3502" s="12"/>
      <c r="N3502" s="24"/>
    </row>
    <row r="3503" spans="12:14" x14ac:dyDescent="0.25">
      <c r="L3503" s="12"/>
      <c r="M3503" s="12"/>
      <c r="N3503" s="24"/>
    </row>
    <row r="3504" spans="12:14" x14ac:dyDescent="0.25">
      <c r="L3504" s="12"/>
      <c r="M3504" s="12"/>
      <c r="N3504" s="24"/>
    </row>
    <row r="3505" spans="12:14" x14ac:dyDescent="0.25">
      <c r="L3505" s="12"/>
      <c r="M3505" s="12"/>
      <c r="N3505" s="24"/>
    </row>
    <row r="3506" spans="12:14" x14ac:dyDescent="0.25">
      <c r="L3506" s="12"/>
      <c r="M3506" s="12"/>
      <c r="N3506" s="24"/>
    </row>
    <row r="3507" spans="12:14" x14ac:dyDescent="0.25">
      <c r="L3507" s="12"/>
      <c r="M3507" s="12"/>
      <c r="N3507" s="24"/>
    </row>
    <row r="3508" spans="12:14" x14ac:dyDescent="0.25">
      <c r="L3508" s="12"/>
      <c r="M3508" s="12"/>
      <c r="N3508" s="24"/>
    </row>
    <row r="3509" spans="12:14" x14ac:dyDescent="0.25">
      <c r="L3509" s="12"/>
      <c r="M3509" s="12"/>
      <c r="N3509" s="24"/>
    </row>
    <row r="3510" spans="12:14" x14ac:dyDescent="0.25">
      <c r="L3510" s="12"/>
      <c r="M3510" s="12"/>
      <c r="N3510" s="24"/>
    </row>
    <row r="3511" spans="12:14" x14ac:dyDescent="0.25">
      <c r="L3511" s="12"/>
      <c r="M3511" s="12"/>
      <c r="N3511" s="24"/>
    </row>
    <row r="3512" spans="12:14" x14ac:dyDescent="0.25">
      <c r="L3512" s="12"/>
      <c r="M3512" s="12"/>
      <c r="N3512" s="24"/>
    </row>
    <row r="3513" spans="12:14" x14ac:dyDescent="0.25">
      <c r="L3513" s="12"/>
      <c r="M3513" s="12"/>
      <c r="N3513" s="24"/>
    </row>
    <row r="3514" spans="12:14" x14ac:dyDescent="0.25">
      <c r="L3514" s="12"/>
      <c r="M3514" s="12"/>
      <c r="N3514" s="24"/>
    </row>
    <row r="3515" spans="12:14" x14ac:dyDescent="0.25">
      <c r="L3515" s="12"/>
      <c r="M3515" s="12"/>
      <c r="N3515" s="24"/>
    </row>
    <row r="3516" spans="12:14" x14ac:dyDescent="0.25">
      <c r="L3516" s="12"/>
      <c r="M3516" s="12"/>
      <c r="N3516" s="24"/>
    </row>
    <row r="3517" spans="12:14" x14ac:dyDescent="0.25">
      <c r="L3517" s="12"/>
      <c r="M3517" s="12"/>
      <c r="N3517" s="24"/>
    </row>
    <row r="3518" spans="12:14" x14ac:dyDescent="0.25">
      <c r="L3518" s="12"/>
      <c r="M3518" s="12"/>
      <c r="N3518" s="24"/>
    </row>
    <row r="3519" spans="12:14" x14ac:dyDescent="0.25">
      <c r="L3519" s="12"/>
      <c r="M3519" s="12"/>
      <c r="N3519" s="24"/>
    </row>
    <row r="3520" spans="12:14" x14ac:dyDescent="0.25">
      <c r="L3520" s="12"/>
      <c r="M3520" s="12"/>
      <c r="N3520" s="24"/>
    </row>
    <row r="3521" spans="12:14" x14ac:dyDescent="0.25">
      <c r="L3521" s="12"/>
      <c r="M3521" s="12"/>
      <c r="N3521" s="24"/>
    </row>
    <row r="3522" spans="12:14" x14ac:dyDescent="0.25">
      <c r="L3522" s="12"/>
      <c r="M3522" s="12"/>
      <c r="N3522" s="24"/>
    </row>
    <row r="3523" spans="12:14" x14ac:dyDescent="0.25">
      <c r="L3523" s="12"/>
      <c r="M3523" s="12"/>
      <c r="N3523" s="24"/>
    </row>
    <row r="3524" spans="12:14" x14ac:dyDescent="0.25">
      <c r="L3524" s="12"/>
      <c r="M3524" s="12"/>
      <c r="N3524" s="24"/>
    </row>
    <row r="3525" spans="12:14" x14ac:dyDescent="0.25">
      <c r="L3525" s="12"/>
      <c r="M3525" s="12"/>
      <c r="N3525" s="24"/>
    </row>
    <row r="3526" spans="12:14" x14ac:dyDescent="0.25">
      <c r="L3526" s="12"/>
      <c r="M3526" s="12"/>
      <c r="N3526" s="24"/>
    </row>
    <row r="3527" spans="12:14" x14ac:dyDescent="0.25">
      <c r="L3527" s="12"/>
      <c r="M3527" s="12"/>
      <c r="N3527" s="24"/>
    </row>
    <row r="3528" spans="12:14" x14ac:dyDescent="0.25">
      <c r="L3528" s="12"/>
      <c r="M3528" s="12"/>
      <c r="N3528" s="24"/>
    </row>
    <row r="3529" spans="12:14" x14ac:dyDescent="0.25">
      <c r="L3529" s="12"/>
      <c r="M3529" s="12"/>
      <c r="N3529" s="24"/>
    </row>
    <row r="3530" spans="12:14" x14ac:dyDescent="0.25">
      <c r="L3530" s="12"/>
      <c r="M3530" s="12"/>
      <c r="N3530" s="24"/>
    </row>
    <row r="3531" spans="12:14" x14ac:dyDescent="0.25">
      <c r="L3531" s="12"/>
      <c r="M3531" s="12"/>
      <c r="N3531" s="24"/>
    </row>
    <row r="3532" spans="12:14" x14ac:dyDescent="0.25">
      <c r="L3532" s="12"/>
      <c r="M3532" s="12"/>
      <c r="N3532" s="24"/>
    </row>
    <row r="3533" spans="12:14" x14ac:dyDescent="0.25">
      <c r="L3533" s="12"/>
      <c r="M3533" s="12"/>
      <c r="N3533" s="24"/>
    </row>
    <row r="3534" spans="12:14" x14ac:dyDescent="0.25">
      <c r="L3534" s="12"/>
      <c r="M3534" s="12"/>
      <c r="N3534" s="24"/>
    </row>
    <row r="3535" spans="12:14" x14ac:dyDescent="0.25">
      <c r="L3535" s="12"/>
      <c r="M3535" s="12"/>
      <c r="N3535" s="24"/>
    </row>
    <row r="3536" spans="12:14" x14ac:dyDescent="0.25">
      <c r="L3536" s="12"/>
      <c r="M3536" s="12"/>
      <c r="N3536" s="24"/>
    </row>
    <row r="3537" spans="12:14" x14ac:dyDescent="0.25">
      <c r="L3537" s="12"/>
      <c r="M3537" s="12"/>
      <c r="N3537" s="24"/>
    </row>
    <row r="3538" spans="12:14" x14ac:dyDescent="0.25">
      <c r="L3538" s="12"/>
      <c r="M3538" s="12"/>
      <c r="N3538" s="24"/>
    </row>
    <row r="3539" spans="12:14" x14ac:dyDescent="0.25">
      <c r="L3539" s="12"/>
      <c r="M3539" s="12"/>
      <c r="N3539" s="24"/>
    </row>
    <row r="3540" spans="12:14" x14ac:dyDescent="0.25">
      <c r="L3540" s="12"/>
      <c r="M3540" s="12"/>
      <c r="N3540" s="24"/>
    </row>
    <row r="3541" spans="12:14" x14ac:dyDescent="0.25">
      <c r="L3541" s="12"/>
      <c r="M3541" s="12"/>
      <c r="N3541" s="24"/>
    </row>
    <row r="3542" spans="12:14" x14ac:dyDescent="0.25">
      <c r="L3542" s="12"/>
      <c r="M3542" s="12"/>
      <c r="N3542" s="24"/>
    </row>
    <row r="3543" spans="12:14" x14ac:dyDescent="0.25">
      <c r="L3543" s="12"/>
      <c r="M3543" s="12"/>
      <c r="N3543" s="24"/>
    </row>
    <row r="3544" spans="12:14" x14ac:dyDescent="0.25">
      <c r="L3544" s="12"/>
      <c r="M3544" s="12"/>
      <c r="N3544" s="24"/>
    </row>
    <row r="3545" spans="12:14" x14ac:dyDescent="0.25">
      <c r="L3545" s="12"/>
      <c r="M3545" s="12"/>
      <c r="N3545" s="24"/>
    </row>
    <row r="3546" spans="12:14" x14ac:dyDescent="0.25">
      <c r="L3546" s="12"/>
      <c r="M3546" s="12"/>
      <c r="N3546" s="24"/>
    </row>
    <row r="3547" spans="12:14" x14ac:dyDescent="0.25">
      <c r="L3547" s="12"/>
      <c r="M3547" s="12"/>
      <c r="N3547" s="24"/>
    </row>
    <row r="3548" spans="12:14" x14ac:dyDescent="0.25">
      <c r="L3548" s="12"/>
      <c r="M3548" s="12"/>
      <c r="N3548" s="24"/>
    </row>
    <row r="3549" spans="12:14" x14ac:dyDescent="0.25">
      <c r="L3549" s="12"/>
      <c r="M3549" s="12"/>
      <c r="N3549" s="24"/>
    </row>
    <row r="3550" spans="12:14" x14ac:dyDescent="0.25">
      <c r="L3550" s="12"/>
      <c r="M3550" s="12"/>
      <c r="N3550" s="24"/>
    </row>
    <row r="3551" spans="12:14" x14ac:dyDescent="0.25">
      <c r="L3551" s="12"/>
      <c r="M3551" s="12"/>
      <c r="N3551" s="24"/>
    </row>
    <row r="3552" spans="12:14" x14ac:dyDescent="0.25">
      <c r="L3552" s="12"/>
      <c r="M3552" s="12"/>
      <c r="N3552" s="24"/>
    </row>
    <row r="3553" spans="12:14" x14ac:dyDescent="0.25">
      <c r="L3553" s="12"/>
      <c r="M3553" s="12"/>
      <c r="N3553" s="24"/>
    </row>
    <row r="3554" spans="12:14" x14ac:dyDescent="0.25">
      <c r="L3554" s="12"/>
      <c r="M3554" s="12"/>
      <c r="N3554" s="24"/>
    </row>
    <row r="3555" spans="12:14" x14ac:dyDescent="0.25">
      <c r="L3555" s="12"/>
      <c r="M3555" s="12"/>
      <c r="N3555" s="24"/>
    </row>
    <row r="3556" spans="12:14" x14ac:dyDescent="0.25">
      <c r="L3556" s="12"/>
      <c r="M3556" s="12"/>
      <c r="N3556" s="24"/>
    </row>
    <row r="3557" spans="12:14" x14ac:dyDescent="0.25">
      <c r="L3557" s="12"/>
      <c r="M3557" s="12"/>
      <c r="N3557" s="24"/>
    </row>
    <row r="3558" spans="12:14" x14ac:dyDescent="0.25">
      <c r="L3558" s="12"/>
      <c r="M3558" s="12"/>
      <c r="N3558" s="24"/>
    </row>
    <row r="3559" spans="12:14" x14ac:dyDescent="0.25">
      <c r="L3559" s="12"/>
      <c r="M3559" s="12"/>
      <c r="N3559" s="24"/>
    </row>
    <row r="3560" spans="12:14" x14ac:dyDescent="0.25">
      <c r="L3560" s="12"/>
      <c r="M3560" s="12"/>
      <c r="N3560" s="24"/>
    </row>
    <row r="3561" spans="12:14" x14ac:dyDescent="0.25">
      <c r="L3561" s="12"/>
      <c r="M3561" s="12"/>
      <c r="N3561" s="24"/>
    </row>
    <row r="3562" spans="12:14" x14ac:dyDescent="0.25">
      <c r="L3562" s="12"/>
      <c r="M3562" s="12"/>
      <c r="N3562" s="24"/>
    </row>
    <row r="3563" spans="12:14" x14ac:dyDescent="0.25">
      <c r="L3563" s="12"/>
      <c r="M3563" s="12"/>
      <c r="N3563" s="24"/>
    </row>
    <row r="3564" spans="12:14" x14ac:dyDescent="0.25">
      <c r="L3564" s="12"/>
      <c r="M3564" s="12"/>
      <c r="N3564" s="24"/>
    </row>
    <row r="3565" spans="12:14" x14ac:dyDescent="0.25">
      <c r="L3565" s="12"/>
      <c r="M3565" s="12"/>
      <c r="N3565" s="24"/>
    </row>
    <row r="3566" spans="12:14" x14ac:dyDescent="0.25">
      <c r="L3566" s="12"/>
      <c r="M3566" s="12"/>
      <c r="N3566" s="24"/>
    </row>
    <row r="3567" spans="12:14" x14ac:dyDescent="0.25">
      <c r="L3567" s="12"/>
      <c r="M3567" s="12"/>
      <c r="N3567" s="24"/>
    </row>
    <row r="3568" spans="12:14" x14ac:dyDescent="0.25">
      <c r="L3568" s="12"/>
      <c r="M3568" s="12"/>
      <c r="N3568" s="24"/>
    </row>
    <row r="3569" spans="12:14" x14ac:dyDescent="0.25">
      <c r="L3569" s="12"/>
      <c r="M3569" s="12"/>
      <c r="N3569" s="24"/>
    </row>
    <row r="3570" spans="12:14" x14ac:dyDescent="0.25">
      <c r="L3570" s="12"/>
      <c r="M3570" s="12"/>
      <c r="N3570" s="24"/>
    </row>
    <row r="3571" spans="12:14" x14ac:dyDescent="0.25">
      <c r="L3571" s="12"/>
      <c r="M3571" s="12"/>
      <c r="N3571" s="24"/>
    </row>
    <row r="3572" spans="12:14" x14ac:dyDescent="0.25">
      <c r="L3572" s="12"/>
      <c r="M3572" s="12"/>
      <c r="N3572" s="24"/>
    </row>
    <row r="3573" spans="12:14" x14ac:dyDescent="0.25">
      <c r="L3573" s="12"/>
      <c r="M3573" s="12"/>
      <c r="N3573" s="24"/>
    </row>
    <row r="3574" spans="12:14" x14ac:dyDescent="0.25">
      <c r="L3574" s="12"/>
      <c r="M3574" s="12"/>
      <c r="N3574" s="24"/>
    </row>
    <row r="3575" spans="12:14" x14ac:dyDescent="0.25">
      <c r="L3575" s="12"/>
      <c r="M3575" s="12"/>
      <c r="N3575" s="24"/>
    </row>
    <row r="3576" spans="12:14" x14ac:dyDescent="0.25">
      <c r="L3576" s="12"/>
      <c r="M3576" s="12"/>
      <c r="N3576" s="24"/>
    </row>
    <row r="3577" spans="12:14" x14ac:dyDescent="0.25">
      <c r="L3577" s="12"/>
      <c r="M3577" s="12"/>
      <c r="N3577" s="24"/>
    </row>
    <row r="3578" spans="12:14" x14ac:dyDescent="0.25">
      <c r="L3578" s="12"/>
      <c r="M3578" s="12"/>
      <c r="N3578" s="24"/>
    </row>
    <row r="3579" spans="12:14" x14ac:dyDescent="0.25">
      <c r="L3579" s="12"/>
      <c r="M3579" s="12"/>
      <c r="N3579" s="24"/>
    </row>
    <row r="3580" spans="12:14" x14ac:dyDescent="0.25">
      <c r="L3580" s="12"/>
      <c r="M3580" s="12"/>
      <c r="N3580" s="24"/>
    </row>
    <row r="3581" spans="12:14" x14ac:dyDescent="0.25">
      <c r="L3581" s="12"/>
      <c r="M3581" s="12"/>
      <c r="N3581" s="24"/>
    </row>
    <row r="3582" spans="12:14" x14ac:dyDescent="0.25">
      <c r="L3582" s="12"/>
      <c r="M3582" s="12"/>
      <c r="N3582" s="24"/>
    </row>
    <row r="3583" spans="12:14" x14ac:dyDescent="0.25">
      <c r="L3583" s="12"/>
      <c r="M3583" s="12"/>
      <c r="N3583" s="24"/>
    </row>
    <row r="3584" spans="12:14" x14ac:dyDescent="0.25">
      <c r="L3584" s="12"/>
      <c r="M3584" s="12"/>
      <c r="N3584" s="24"/>
    </row>
    <row r="3585" spans="12:14" x14ac:dyDescent="0.25">
      <c r="L3585" s="12"/>
      <c r="M3585" s="12"/>
      <c r="N3585" s="24"/>
    </row>
    <row r="3586" spans="12:14" x14ac:dyDescent="0.25">
      <c r="L3586" s="12"/>
      <c r="M3586" s="12"/>
      <c r="N3586" s="24"/>
    </row>
    <row r="3587" spans="12:14" x14ac:dyDescent="0.25">
      <c r="L3587" s="12"/>
      <c r="M3587" s="12"/>
      <c r="N3587" s="24"/>
    </row>
    <row r="3588" spans="12:14" x14ac:dyDescent="0.25">
      <c r="L3588" s="12"/>
      <c r="M3588" s="12"/>
      <c r="N3588" s="24"/>
    </row>
    <row r="3589" spans="12:14" x14ac:dyDescent="0.25">
      <c r="L3589" s="12"/>
      <c r="M3589" s="12"/>
      <c r="N3589" s="24"/>
    </row>
    <row r="3590" spans="12:14" x14ac:dyDescent="0.25">
      <c r="L3590" s="12"/>
      <c r="M3590" s="12"/>
      <c r="N3590" s="24"/>
    </row>
    <row r="3591" spans="12:14" x14ac:dyDescent="0.25">
      <c r="L3591" s="12"/>
      <c r="M3591" s="12"/>
      <c r="N3591" s="24"/>
    </row>
    <row r="3592" spans="12:14" x14ac:dyDescent="0.25">
      <c r="L3592" s="12"/>
      <c r="M3592" s="12"/>
      <c r="N3592" s="24"/>
    </row>
    <row r="3593" spans="12:14" x14ac:dyDescent="0.25">
      <c r="L3593" s="12"/>
      <c r="M3593" s="12"/>
      <c r="N3593" s="24"/>
    </row>
    <row r="3594" spans="12:14" x14ac:dyDescent="0.25">
      <c r="L3594" s="12"/>
      <c r="M3594" s="12"/>
      <c r="N3594" s="24"/>
    </row>
    <row r="3595" spans="12:14" x14ac:dyDescent="0.25">
      <c r="L3595" s="12"/>
      <c r="M3595" s="12"/>
      <c r="N3595" s="24"/>
    </row>
    <row r="3596" spans="12:14" x14ac:dyDescent="0.25">
      <c r="L3596" s="12"/>
      <c r="M3596" s="12"/>
      <c r="N3596" s="24"/>
    </row>
    <row r="3597" spans="12:14" x14ac:dyDescent="0.25">
      <c r="L3597" s="12"/>
      <c r="M3597" s="12"/>
      <c r="N3597" s="24"/>
    </row>
    <row r="3598" spans="12:14" x14ac:dyDescent="0.25">
      <c r="L3598" s="12"/>
      <c r="M3598" s="12"/>
      <c r="N3598" s="24"/>
    </row>
    <row r="3599" spans="12:14" x14ac:dyDescent="0.25">
      <c r="L3599" s="12"/>
      <c r="M3599" s="12"/>
      <c r="N3599" s="24"/>
    </row>
    <row r="3600" spans="12:14" x14ac:dyDescent="0.25">
      <c r="L3600" s="12"/>
      <c r="M3600" s="12"/>
      <c r="N3600" s="24"/>
    </row>
    <row r="3601" spans="12:14" x14ac:dyDescent="0.25">
      <c r="L3601" s="12"/>
      <c r="M3601" s="12"/>
      <c r="N3601" s="24"/>
    </row>
    <row r="3602" spans="12:14" x14ac:dyDescent="0.25">
      <c r="L3602" s="12"/>
      <c r="M3602" s="12"/>
      <c r="N3602" s="24"/>
    </row>
    <row r="3603" spans="12:14" x14ac:dyDescent="0.25">
      <c r="L3603" s="12"/>
      <c r="M3603" s="12"/>
      <c r="N3603" s="24"/>
    </row>
    <row r="3604" spans="12:14" x14ac:dyDescent="0.25">
      <c r="L3604" s="12"/>
      <c r="M3604" s="12"/>
      <c r="N3604" s="24"/>
    </row>
    <row r="3605" spans="12:14" x14ac:dyDescent="0.25">
      <c r="L3605" s="12"/>
      <c r="M3605" s="12"/>
      <c r="N3605" s="24"/>
    </row>
    <row r="3606" spans="12:14" x14ac:dyDescent="0.25">
      <c r="L3606" s="12"/>
      <c r="M3606" s="12"/>
      <c r="N3606" s="24"/>
    </row>
    <row r="3607" spans="12:14" x14ac:dyDescent="0.25">
      <c r="L3607" s="12"/>
      <c r="M3607" s="12"/>
      <c r="N3607" s="24"/>
    </row>
    <row r="3608" spans="12:14" x14ac:dyDescent="0.25">
      <c r="L3608" s="12"/>
      <c r="M3608" s="12"/>
      <c r="N3608" s="24"/>
    </row>
    <row r="3609" spans="12:14" x14ac:dyDescent="0.25">
      <c r="L3609" s="12"/>
      <c r="M3609" s="12"/>
      <c r="N3609" s="24"/>
    </row>
    <row r="3610" spans="12:14" x14ac:dyDescent="0.25">
      <c r="L3610" s="12"/>
      <c r="M3610" s="12"/>
      <c r="N3610" s="24"/>
    </row>
    <row r="3611" spans="12:14" x14ac:dyDescent="0.25">
      <c r="L3611" s="12"/>
      <c r="M3611" s="12"/>
      <c r="N3611" s="24"/>
    </row>
    <row r="3612" spans="12:14" x14ac:dyDescent="0.25">
      <c r="L3612" s="12"/>
      <c r="M3612" s="12"/>
      <c r="N3612" s="24"/>
    </row>
    <row r="3613" spans="12:14" x14ac:dyDescent="0.25">
      <c r="L3613" s="12"/>
      <c r="M3613" s="12"/>
      <c r="N3613" s="24"/>
    </row>
    <row r="3614" spans="12:14" x14ac:dyDescent="0.25">
      <c r="L3614" s="12"/>
      <c r="M3614" s="12"/>
      <c r="N3614" s="24"/>
    </row>
    <row r="3615" spans="12:14" x14ac:dyDescent="0.25">
      <c r="L3615" s="12"/>
      <c r="M3615" s="12"/>
      <c r="N3615" s="24"/>
    </row>
    <row r="3616" spans="12:14" x14ac:dyDescent="0.25">
      <c r="L3616" s="12"/>
      <c r="M3616" s="12"/>
      <c r="N3616" s="24"/>
    </row>
    <row r="3617" spans="12:14" x14ac:dyDescent="0.25">
      <c r="L3617" s="12"/>
      <c r="M3617" s="12"/>
      <c r="N3617" s="24"/>
    </row>
    <row r="3618" spans="12:14" x14ac:dyDescent="0.25">
      <c r="L3618" s="12"/>
      <c r="M3618" s="12"/>
      <c r="N3618" s="24"/>
    </row>
    <row r="3619" spans="12:14" x14ac:dyDescent="0.25">
      <c r="L3619" s="12"/>
      <c r="M3619" s="12"/>
      <c r="N3619" s="24"/>
    </row>
    <row r="3620" spans="12:14" x14ac:dyDescent="0.25">
      <c r="L3620" s="12"/>
      <c r="M3620" s="12"/>
      <c r="N3620" s="24"/>
    </row>
    <row r="3621" spans="12:14" x14ac:dyDescent="0.25">
      <c r="L3621" s="12"/>
      <c r="M3621" s="12"/>
      <c r="N3621" s="24"/>
    </row>
    <row r="3622" spans="12:14" x14ac:dyDescent="0.25">
      <c r="L3622" s="12"/>
      <c r="M3622" s="12"/>
      <c r="N3622" s="24"/>
    </row>
    <row r="3623" spans="12:14" x14ac:dyDescent="0.25">
      <c r="L3623" s="12"/>
      <c r="M3623" s="12"/>
      <c r="N3623" s="24"/>
    </row>
    <row r="3624" spans="12:14" x14ac:dyDescent="0.25">
      <c r="L3624" s="12"/>
      <c r="M3624" s="12"/>
      <c r="N3624" s="24"/>
    </row>
    <row r="3625" spans="12:14" x14ac:dyDescent="0.25">
      <c r="L3625" s="12"/>
      <c r="M3625" s="12"/>
      <c r="N3625" s="24"/>
    </row>
    <row r="3626" spans="12:14" x14ac:dyDescent="0.25">
      <c r="L3626" s="12"/>
      <c r="M3626" s="12"/>
      <c r="N3626" s="24"/>
    </row>
    <row r="3627" spans="12:14" x14ac:dyDescent="0.25">
      <c r="L3627" s="12"/>
      <c r="M3627" s="12"/>
      <c r="N3627" s="24"/>
    </row>
    <row r="3628" spans="12:14" x14ac:dyDescent="0.25">
      <c r="L3628" s="12"/>
      <c r="M3628" s="12"/>
      <c r="N3628" s="24"/>
    </row>
    <row r="3629" spans="12:14" x14ac:dyDescent="0.25">
      <c r="L3629" s="12"/>
      <c r="M3629" s="12"/>
      <c r="N3629" s="24"/>
    </row>
    <row r="3630" spans="12:14" x14ac:dyDescent="0.25">
      <c r="L3630" s="12"/>
      <c r="M3630" s="12"/>
      <c r="N3630" s="24"/>
    </row>
    <row r="3631" spans="12:14" x14ac:dyDescent="0.25">
      <c r="L3631" s="12"/>
      <c r="M3631" s="12"/>
      <c r="N3631" s="24"/>
    </row>
    <row r="3632" spans="12:14" x14ac:dyDescent="0.25">
      <c r="L3632" s="12"/>
      <c r="M3632" s="12"/>
      <c r="N3632" s="24"/>
    </row>
    <row r="3633" spans="12:14" x14ac:dyDescent="0.25">
      <c r="L3633" s="12"/>
      <c r="M3633" s="12"/>
      <c r="N3633" s="24"/>
    </row>
    <row r="3634" spans="12:14" x14ac:dyDescent="0.25">
      <c r="L3634" s="12"/>
      <c r="M3634" s="12"/>
      <c r="N3634" s="24"/>
    </row>
    <row r="3635" spans="12:14" x14ac:dyDescent="0.25">
      <c r="L3635" s="12"/>
      <c r="M3635" s="12"/>
      <c r="N3635" s="24"/>
    </row>
    <row r="3636" spans="12:14" x14ac:dyDescent="0.25">
      <c r="L3636" s="12"/>
      <c r="M3636" s="12"/>
      <c r="N3636" s="24"/>
    </row>
    <row r="3637" spans="12:14" x14ac:dyDescent="0.25">
      <c r="L3637" s="12"/>
      <c r="M3637" s="12"/>
      <c r="N3637" s="24"/>
    </row>
    <row r="3638" spans="12:14" x14ac:dyDescent="0.25">
      <c r="L3638" s="12"/>
      <c r="M3638" s="12"/>
      <c r="N3638" s="24"/>
    </row>
    <row r="3639" spans="12:14" x14ac:dyDescent="0.25">
      <c r="L3639" s="12"/>
      <c r="M3639" s="12"/>
      <c r="N3639" s="24"/>
    </row>
    <row r="3640" spans="12:14" x14ac:dyDescent="0.25">
      <c r="L3640" s="12"/>
      <c r="M3640" s="12"/>
      <c r="N3640" s="24"/>
    </row>
    <row r="3641" spans="12:14" x14ac:dyDescent="0.25">
      <c r="L3641" s="12"/>
      <c r="M3641" s="12"/>
      <c r="N3641" s="24"/>
    </row>
    <row r="3642" spans="12:14" x14ac:dyDescent="0.25">
      <c r="L3642" s="12"/>
      <c r="M3642" s="12"/>
      <c r="N3642" s="24"/>
    </row>
    <row r="3643" spans="12:14" x14ac:dyDescent="0.25">
      <c r="L3643" s="12"/>
      <c r="M3643" s="12"/>
      <c r="N3643" s="24"/>
    </row>
    <row r="3644" spans="12:14" x14ac:dyDescent="0.25">
      <c r="L3644" s="12"/>
      <c r="M3644" s="12"/>
      <c r="N3644" s="24"/>
    </row>
    <row r="3645" spans="12:14" x14ac:dyDescent="0.25">
      <c r="L3645" s="12"/>
      <c r="M3645" s="12"/>
      <c r="N3645" s="24"/>
    </row>
    <row r="3646" spans="12:14" x14ac:dyDescent="0.25">
      <c r="L3646" s="12"/>
      <c r="M3646" s="12"/>
      <c r="N3646" s="24"/>
    </row>
    <row r="3647" spans="12:14" x14ac:dyDescent="0.25">
      <c r="L3647" s="12"/>
      <c r="M3647" s="12"/>
      <c r="N3647" s="24"/>
    </row>
    <row r="3648" spans="12:14" x14ac:dyDescent="0.25">
      <c r="L3648" s="12"/>
      <c r="M3648" s="12"/>
      <c r="N3648" s="24"/>
    </row>
    <row r="3649" spans="12:14" x14ac:dyDescent="0.25">
      <c r="L3649" s="12"/>
      <c r="M3649" s="12"/>
      <c r="N3649" s="24"/>
    </row>
    <row r="3650" spans="12:14" x14ac:dyDescent="0.25">
      <c r="L3650" s="12"/>
      <c r="M3650" s="12"/>
      <c r="N3650" s="24"/>
    </row>
    <row r="3651" spans="12:14" x14ac:dyDescent="0.25">
      <c r="L3651" s="12"/>
      <c r="M3651" s="12"/>
      <c r="N3651" s="24"/>
    </row>
    <row r="3652" spans="12:14" x14ac:dyDescent="0.25">
      <c r="L3652" s="12"/>
      <c r="M3652" s="12"/>
      <c r="N3652" s="24"/>
    </row>
    <row r="3653" spans="12:14" x14ac:dyDescent="0.25">
      <c r="L3653" s="12"/>
      <c r="M3653" s="12"/>
      <c r="N3653" s="24"/>
    </row>
    <row r="3654" spans="12:14" x14ac:dyDescent="0.25">
      <c r="L3654" s="12"/>
      <c r="M3654" s="12"/>
      <c r="N3654" s="24"/>
    </row>
    <row r="3655" spans="12:14" x14ac:dyDescent="0.25">
      <c r="L3655" s="12"/>
      <c r="M3655" s="12"/>
      <c r="N3655" s="24"/>
    </row>
    <row r="3656" spans="12:14" x14ac:dyDescent="0.25">
      <c r="L3656" s="12"/>
      <c r="M3656" s="12"/>
      <c r="N3656" s="24"/>
    </row>
    <row r="3657" spans="12:14" x14ac:dyDescent="0.25">
      <c r="L3657" s="12"/>
      <c r="M3657" s="12"/>
      <c r="N3657" s="24"/>
    </row>
    <row r="3658" spans="12:14" x14ac:dyDescent="0.25">
      <c r="L3658" s="12"/>
      <c r="M3658" s="12"/>
      <c r="N3658" s="24"/>
    </row>
    <row r="3659" spans="12:14" x14ac:dyDescent="0.25">
      <c r="L3659" s="12"/>
      <c r="M3659" s="12"/>
      <c r="N3659" s="24"/>
    </row>
    <row r="3660" spans="12:14" x14ac:dyDescent="0.25">
      <c r="L3660" s="12"/>
      <c r="M3660" s="12"/>
      <c r="N3660" s="24"/>
    </row>
    <row r="3661" spans="12:14" x14ac:dyDescent="0.25">
      <c r="L3661" s="12"/>
      <c r="M3661" s="12"/>
      <c r="N3661" s="24"/>
    </row>
    <row r="3662" spans="12:14" x14ac:dyDescent="0.25">
      <c r="L3662" s="12"/>
      <c r="M3662" s="12"/>
      <c r="N3662" s="24"/>
    </row>
    <row r="3663" spans="12:14" x14ac:dyDescent="0.25">
      <c r="L3663" s="12"/>
      <c r="M3663" s="12"/>
      <c r="N3663" s="24"/>
    </row>
    <row r="3664" spans="12:14" x14ac:dyDescent="0.25">
      <c r="L3664" s="12"/>
      <c r="M3664" s="12"/>
      <c r="N3664" s="24"/>
    </row>
    <row r="3665" spans="12:14" x14ac:dyDescent="0.25">
      <c r="L3665" s="12"/>
      <c r="M3665" s="12"/>
      <c r="N3665" s="24"/>
    </row>
    <row r="3666" spans="12:14" x14ac:dyDescent="0.25">
      <c r="L3666" s="12"/>
      <c r="M3666" s="12"/>
      <c r="N3666" s="24"/>
    </row>
    <row r="3667" spans="12:14" x14ac:dyDescent="0.25">
      <c r="L3667" s="12"/>
      <c r="M3667" s="12"/>
      <c r="N3667" s="24"/>
    </row>
    <row r="3668" spans="12:14" x14ac:dyDescent="0.25">
      <c r="L3668" s="12"/>
      <c r="M3668" s="12"/>
      <c r="N3668" s="24"/>
    </row>
    <row r="3669" spans="12:14" x14ac:dyDescent="0.25">
      <c r="L3669" s="12"/>
      <c r="M3669" s="12"/>
      <c r="N3669" s="24"/>
    </row>
    <row r="3670" spans="12:14" x14ac:dyDescent="0.25">
      <c r="L3670" s="12"/>
      <c r="M3670" s="12"/>
      <c r="N3670" s="24"/>
    </row>
    <row r="3671" spans="12:14" x14ac:dyDescent="0.25">
      <c r="L3671" s="12"/>
      <c r="M3671" s="12"/>
      <c r="N3671" s="24"/>
    </row>
    <row r="3672" spans="12:14" x14ac:dyDescent="0.25">
      <c r="L3672" s="12"/>
      <c r="M3672" s="12"/>
      <c r="N3672" s="24"/>
    </row>
    <row r="3673" spans="12:14" x14ac:dyDescent="0.25">
      <c r="L3673" s="12"/>
      <c r="M3673" s="12"/>
      <c r="N3673" s="24"/>
    </row>
    <row r="3674" spans="12:14" x14ac:dyDescent="0.25">
      <c r="L3674" s="12"/>
      <c r="M3674" s="12"/>
      <c r="N3674" s="24"/>
    </row>
    <row r="3675" spans="12:14" x14ac:dyDescent="0.25">
      <c r="L3675" s="12"/>
      <c r="M3675" s="12"/>
      <c r="N3675" s="24"/>
    </row>
    <row r="3676" spans="12:14" x14ac:dyDescent="0.25">
      <c r="L3676" s="12"/>
      <c r="M3676" s="12"/>
      <c r="N3676" s="24"/>
    </row>
    <row r="3677" spans="12:14" x14ac:dyDescent="0.25">
      <c r="L3677" s="12"/>
      <c r="M3677" s="12"/>
      <c r="N3677" s="24"/>
    </row>
    <row r="3678" spans="12:14" x14ac:dyDescent="0.25">
      <c r="L3678" s="12"/>
      <c r="M3678" s="12"/>
      <c r="N3678" s="24"/>
    </row>
    <row r="3679" spans="12:14" x14ac:dyDescent="0.25">
      <c r="L3679" s="12"/>
      <c r="M3679" s="12"/>
      <c r="N3679" s="24"/>
    </row>
    <row r="3680" spans="12:14" x14ac:dyDescent="0.25">
      <c r="L3680" s="12"/>
      <c r="M3680" s="12"/>
      <c r="N3680" s="24"/>
    </row>
    <row r="3681" spans="12:14" x14ac:dyDescent="0.25">
      <c r="L3681" s="12"/>
      <c r="M3681" s="12"/>
      <c r="N3681" s="24"/>
    </row>
    <row r="3682" spans="12:14" x14ac:dyDescent="0.25">
      <c r="L3682" s="12"/>
      <c r="M3682" s="12"/>
      <c r="N3682" s="24"/>
    </row>
    <row r="3683" spans="12:14" x14ac:dyDescent="0.25">
      <c r="L3683" s="12"/>
      <c r="M3683" s="12"/>
      <c r="N3683" s="24"/>
    </row>
    <row r="3684" spans="12:14" x14ac:dyDescent="0.25">
      <c r="L3684" s="12"/>
      <c r="M3684" s="12"/>
      <c r="N3684" s="24"/>
    </row>
    <row r="3685" spans="12:14" x14ac:dyDescent="0.25">
      <c r="L3685" s="12"/>
      <c r="M3685" s="12"/>
      <c r="N3685" s="24"/>
    </row>
    <row r="3686" spans="12:14" x14ac:dyDescent="0.25">
      <c r="L3686" s="12"/>
      <c r="M3686" s="12"/>
      <c r="N3686" s="24"/>
    </row>
    <row r="3687" spans="12:14" x14ac:dyDescent="0.25">
      <c r="L3687" s="12"/>
      <c r="M3687" s="12"/>
      <c r="N3687" s="24"/>
    </row>
    <row r="3688" spans="12:14" x14ac:dyDescent="0.25">
      <c r="L3688" s="12"/>
      <c r="M3688" s="12"/>
      <c r="N3688" s="24"/>
    </row>
    <row r="3689" spans="12:14" x14ac:dyDescent="0.25">
      <c r="L3689" s="12"/>
      <c r="M3689" s="12"/>
      <c r="N3689" s="24"/>
    </row>
    <row r="3690" spans="12:14" x14ac:dyDescent="0.25">
      <c r="L3690" s="12"/>
      <c r="M3690" s="12"/>
      <c r="N3690" s="24"/>
    </row>
    <row r="3691" spans="12:14" x14ac:dyDescent="0.25">
      <c r="L3691" s="12"/>
      <c r="M3691" s="12"/>
      <c r="N3691" s="24"/>
    </row>
    <row r="3692" spans="12:14" x14ac:dyDescent="0.25">
      <c r="L3692" s="12"/>
      <c r="M3692" s="12"/>
      <c r="N3692" s="24"/>
    </row>
    <row r="3693" spans="12:14" x14ac:dyDescent="0.25">
      <c r="L3693" s="12"/>
      <c r="M3693" s="12"/>
      <c r="N3693" s="24"/>
    </row>
    <row r="3694" spans="12:14" x14ac:dyDescent="0.25">
      <c r="L3694" s="12"/>
      <c r="M3694" s="12"/>
      <c r="N3694" s="24"/>
    </row>
    <row r="3695" spans="12:14" x14ac:dyDescent="0.25">
      <c r="L3695" s="12"/>
      <c r="M3695" s="12"/>
      <c r="N3695" s="24"/>
    </row>
    <row r="3696" spans="12:14" x14ac:dyDescent="0.25">
      <c r="L3696" s="12"/>
      <c r="M3696" s="12"/>
      <c r="N3696" s="24"/>
    </row>
    <row r="3697" spans="12:14" x14ac:dyDescent="0.25">
      <c r="L3697" s="12"/>
      <c r="M3697" s="12"/>
      <c r="N3697" s="24"/>
    </row>
    <row r="3698" spans="12:14" x14ac:dyDescent="0.25">
      <c r="L3698" s="12"/>
      <c r="M3698" s="12"/>
      <c r="N3698" s="24"/>
    </row>
    <row r="3699" spans="12:14" x14ac:dyDescent="0.25">
      <c r="L3699" s="12"/>
      <c r="M3699" s="12"/>
      <c r="N3699" s="24"/>
    </row>
    <row r="3700" spans="12:14" x14ac:dyDescent="0.25">
      <c r="L3700" s="12"/>
      <c r="M3700" s="12"/>
      <c r="N3700" s="24"/>
    </row>
    <row r="3701" spans="12:14" x14ac:dyDescent="0.25">
      <c r="L3701" s="12"/>
      <c r="M3701" s="12"/>
      <c r="N3701" s="24"/>
    </row>
    <row r="3702" spans="12:14" x14ac:dyDescent="0.25">
      <c r="L3702" s="12"/>
      <c r="M3702" s="12"/>
      <c r="N3702" s="24"/>
    </row>
    <row r="3703" spans="12:14" x14ac:dyDescent="0.25">
      <c r="L3703" s="12"/>
      <c r="M3703" s="12"/>
      <c r="N3703" s="24"/>
    </row>
    <row r="3704" spans="12:14" x14ac:dyDescent="0.25">
      <c r="L3704" s="12"/>
      <c r="M3704" s="12"/>
      <c r="N3704" s="24"/>
    </row>
    <row r="3705" spans="12:14" x14ac:dyDescent="0.25">
      <c r="L3705" s="12"/>
      <c r="M3705" s="12"/>
      <c r="N3705" s="24"/>
    </row>
    <row r="3706" spans="12:14" x14ac:dyDescent="0.25">
      <c r="L3706" s="12"/>
      <c r="M3706" s="12"/>
      <c r="N3706" s="24"/>
    </row>
    <row r="3707" spans="12:14" x14ac:dyDescent="0.25">
      <c r="L3707" s="12"/>
      <c r="M3707" s="12"/>
      <c r="N3707" s="24"/>
    </row>
    <row r="3708" spans="12:14" x14ac:dyDescent="0.25">
      <c r="L3708" s="12"/>
      <c r="M3708" s="12"/>
      <c r="N3708" s="24"/>
    </row>
    <row r="3709" spans="12:14" x14ac:dyDescent="0.25">
      <c r="L3709" s="12"/>
      <c r="M3709" s="12"/>
      <c r="N3709" s="24"/>
    </row>
    <row r="3710" spans="12:14" x14ac:dyDescent="0.25">
      <c r="L3710" s="12"/>
      <c r="M3710" s="12"/>
      <c r="N3710" s="24"/>
    </row>
    <row r="3711" spans="12:14" x14ac:dyDescent="0.25">
      <c r="L3711" s="12"/>
      <c r="M3711" s="12"/>
      <c r="N3711" s="24"/>
    </row>
    <row r="3712" spans="12:14" x14ac:dyDescent="0.25">
      <c r="L3712" s="12"/>
      <c r="M3712" s="12"/>
      <c r="N3712" s="24"/>
    </row>
    <row r="3713" spans="12:14" x14ac:dyDescent="0.25">
      <c r="L3713" s="12"/>
      <c r="M3713" s="12"/>
      <c r="N3713" s="24"/>
    </row>
    <row r="3714" spans="12:14" x14ac:dyDescent="0.25">
      <c r="L3714" s="12"/>
      <c r="M3714" s="12"/>
      <c r="N3714" s="24"/>
    </row>
    <row r="3715" spans="12:14" x14ac:dyDescent="0.25">
      <c r="L3715" s="12"/>
      <c r="M3715" s="12"/>
      <c r="N3715" s="24"/>
    </row>
    <row r="3716" spans="12:14" x14ac:dyDescent="0.25">
      <c r="L3716" s="12"/>
      <c r="M3716" s="12"/>
      <c r="N3716" s="24"/>
    </row>
    <row r="3717" spans="12:14" x14ac:dyDescent="0.25">
      <c r="L3717" s="12"/>
      <c r="M3717" s="12"/>
      <c r="N3717" s="24"/>
    </row>
    <row r="3718" spans="12:14" x14ac:dyDescent="0.25">
      <c r="L3718" s="12"/>
      <c r="M3718" s="12"/>
      <c r="N3718" s="24"/>
    </row>
    <row r="3719" spans="12:14" x14ac:dyDescent="0.25">
      <c r="L3719" s="12"/>
      <c r="M3719" s="12"/>
      <c r="N3719" s="24"/>
    </row>
    <row r="3720" spans="12:14" x14ac:dyDescent="0.25">
      <c r="L3720" s="12"/>
      <c r="M3720" s="12"/>
      <c r="N3720" s="24"/>
    </row>
    <row r="3721" spans="12:14" x14ac:dyDescent="0.25">
      <c r="L3721" s="12"/>
      <c r="M3721" s="12"/>
      <c r="N3721" s="24"/>
    </row>
    <row r="3722" spans="12:14" x14ac:dyDescent="0.25">
      <c r="L3722" s="12"/>
      <c r="M3722" s="12"/>
      <c r="N3722" s="24"/>
    </row>
    <row r="3723" spans="12:14" x14ac:dyDescent="0.25">
      <c r="L3723" s="12"/>
      <c r="M3723" s="12"/>
      <c r="N3723" s="24"/>
    </row>
    <row r="3724" spans="12:14" x14ac:dyDescent="0.25">
      <c r="L3724" s="12"/>
      <c r="M3724" s="12"/>
      <c r="N3724" s="24"/>
    </row>
    <row r="3725" spans="12:14" x14ac:dyDescent="0.25">
      <c r="L3725" s="12"/>
      <c r="M3725" s="12"/>
      <c r="N3725" s="24"/>
    </row>
    <row r="3726" spans="12:14" x14ac:dyDescent="0.25">
      <c r="L3726" s="12"/>
      <c r="M3726" s="12"/>
      <c r="N3726" s="24"/>
    </row>
    <row r="3727" spans="12:14" x14ac:dyDescent="0.25">
      <c r="L3727" s="12"/>
      <c r="M3727" s="12"/>
      <c r="N3727" s="24"/>
    </row>
    <row r="3728" spans="12:14" x14ac:dyDescent="0.25">
      <c r="L3728" s="12"/>
      <c r="M3728" s="12"/>
      <c r="N3728" s="24"/>
    </row>
    <row r="3729" spans="12:14" x14ac:dyDescent="0.25">
      <c r="L3729" s="12"/>
      <c r="M3729" s="12"/>
      <c r="N3729" s="24"/>
    </row>
    <row r="3730" spans="12:14" x14ac:dyDescent="0.25">
      <c r="L3730" s="12"/>
      <c r="M3730" s="12"/>
      <c r="N3730" s="24"/>
    </row>
    <row r="3731" spans="12:14" x14ac:dyDescent="0.25">
      <c r="L3731" s="12"/>
      <c r="M3731" s="12"/>
      <c r="N3731" s="24"/>
    </row>
    <row r="3732" spans="12:14" x14ac:dyDescent="0.25">
      <c r="L3732" s="12"/>
      <c r="M3732" s="12"/>
      <c r="N3732" s="24"/>
    </row>
    <row r="3733" spans="12:14" x14ac:dyDescent="0.25">
      <c r="L3733" s="12"/>
      <c r="M3733" s="12"/>
      <c r="N3733" s="24"/>
    </row>
    <row r="3734" spans="12:14" x14ac:dyDescent="0.25">
      <c r="L3734" s="12"/>
      <c r="M3734" s="12"/>
      <c r="N3734" s="24"/>
    </row>
    <row r="3735" spans="12:14" x14ac:dyDescent="0.25">
      <c r="L3735" s="12"/>
      <c r="M3735" s="12"/>
      <c r="N3735" s="24"/>
    </row>
    <row r="3736" spans="12:14" x14ac:dyDescent="0.25">
      <c r="L3736" s="12"/>
      <c r="M3736" s="12"/>
      <c r="N3736" s="24"/>
    </row>
    <row r="3737" spans="12:14" x14ac:dyDescent="0.25">
      <c r="L3737" s="12"/>
      <c r="M3737" s="12"/>
      <c r="N3737" s="24"/>
    </row>
    <row r="3738" spans="12:14" x14ac:dyDescent="0.25">
      <c r="L3738" s="12"/>
      <c r="M3738" s="12"/>
      <c r="N3738" s="24"/>
    </row>
    <row r="3739" spans="12:14" x14ac:dyDescent="0.25">
      <c r="L3739" s="12"/>
      <c r="M3739" s="12"/>
      <c r="N3739" s="24"/>
    </row>
    <row r="3740" spans="12:14" x14ac:dyDescent="0.25">
      <c r="L3740" s="12"/>
      <c r="M3740" s="12"/>
      <c r="N3740" s="24"/>
    </row>
    <row r="3741" spans="12:14" x14ac:dyDescent="0.25">
      <c r="L3741" s="12"/>
      <c r="M3741" s="12"/>
      <c r="N3741" s="24"/>
    </row>
    <row r="3742" spans="12:14" x14ac:dyDescent="0.25">
      <c r="L3742" s="12"/>
      <c r="M3742" s="12"/>
      <c r="N3742" s="24"/>
    </row>
    <row r="3743" spans="12:14" x14ac:dyDescent="0.25">
      <c r="L3743" s="12"/>
      <c r="M3743" s="12"/>
      <c r="N3743" s="24"/>
    </row>
    <row r="3744" spans="12:14" x14ac:dyDescent="0.25">
      <c r="L3744" s="12"/>
      <c r="M3744" s="12"/>
      <c r="N3744" s="24"/>
    </row>
    <row r="3745" spans="12:14" x14ac:dyDescent="0.25">
      <c r="L3745" s="12"/>
      <c r="M3745" s="12"/>
      <c r="N3745" s="24"/>
    </row>
    <row r="3746" spans="12:14" x14ac:dyDescent="0.25">
      <c r="L3746" s="12"/>
      <c r="M3746" s="12"/>
      <c r="N3746" s="24"/>
    </row>
    <row r="3747" spans="12:14" x14ac:dyDescent="0.25">
      <c r="L3747" s="12"/>
      <c r="M3747" s="12"/>
      <c r="N3747" s="24"/>
    </row>
    <row r="3748" spans="12:14" x14ac:dyDescent="0.25">
      <c r="L3748" s="12"/>
      <c r="M3748" s="12"/>
      <c r="N3748" s="24"/>
    </row>
    <row r="3749" spans="12:14" x14ac:dyDescent="0.25">
      <c r="L3749" s="12"/>
      <c r="M3749" s="12"/>
      <c r="N3749" s="24"/>
    </row>
    <row r="3750" spans="12:14" x14ac:dyDescent="0.25">
      <c r="L3750" s="12"/>
      <c r="M3750" s="12"/>
      <c r="N3750" s="24"/>
    </row>
    <row r="3751" spans="12:14" x14ac:dyDescent="0.25">
      <c r="L3751" s="12"/>
      <c r="M3751" s="12"/>
      <c r="N3751" s="24"/>
    </row>
    <row r="3752" spans="12:14" x14ac:dyDescent="0.25">
      <c r="L3752" s="12"/>
      <c r="M3752" s="12"/>
      <c r="N3752" s="24"/>
    </row>
    <row r="3753" spans="12:14" x14ac:dyDescent="0.25">
      <c r="L3753" s="12"/>
      <c r="M3753" s="12"/>
      <c r="N3753" s="24"/>
    </row>
    <row r="3754" spans="12:14" x14ac:dyDescent="0.25">
      <c r="L3754" s="12"/>
      <c r="M3754" s="12"/>
      <c r="N3754" s="24"/>
    </row>
    <row r="3755" spans="12:14" x14ac:dyDescent="0.25">
      <c r="L3755" s="12"/>
      <c r="M3755" s="12"/>
      <c r="N3755" s="24"/>
    </row>
    <row r="3756" spans="12:14" x14ac:dyDescent="0.25">
      <c r="L3756" s="12"/>
      <c r="M3756" s="12"/>
      <c r="N3756" s="24"/>
    </row>
    <row r="3757" spans="12:14" x14ac:dyDescent="0.25">
      <c r="L3757" s="12"/>
      <c r="M3757" s="12"/>
      <c r="N3757" s="24"/>
    </row>
    <row r="3758" spans="12:14" x14ac:dyDescent="0.25">
      <c r="L3758" s="12"/>
      <c r="M3758" s="12"/>
      <c r="N3758" s="24"/>
    </row>
    <row r="3759" spans="12:14" x14ac:dyDescent="0.25">
      <c r="L3759" s="12"/>
      <c r="M3759" s="12"/>
      <c r="N3759" s="24"/>
    </row>
    <row r="3760" spans="12:14" x14ac:dyDescent="0.25">
      <c r="L3760" s="12"/>
      <c r="M3760" s="12"/>
      <c r="N3760" s="24"/>
    </row>
    <row r="3761" spans="12:14" x14ac:dyDescent="0.25">
      <c r="L3761" s="12"/>
      <c r="M3761" s="12"/>
      <c r="N3761" s="24"/>
    </row>
    <row r="3762" spans="12:14" x14ac:dyDescent="0.25">
      <c r="L3762" s="12"/>
      <c r="M3762" s="12"/>
      <c r="N3762" s="24"/>
    </row>
    <row r="3763" spans="12:14" x14ac:dyDescent="0.25">
      <c r="L3763" s="12"/>
      <c r="M3763" s="12"/>
      <c r="N3763" s="24"/>
    </row>
    <row r="3764" spans="12:14" x14ac:dyDescent="0.25">
      <c r="L3764" s="12"/>
      <c r="M3764" s="12"/>
      <c r="N3764" s="24"/>
    </row>
    <row r="3765" spans="12:14" x14ac:dyDescent="0.25">
      <c r="L3765" s="12"/>
      <c r="M3765" s="12"/>
      <c r="N3765" s="24"/>
    </row>
    <row r="3766" spans="12:14" x14ac:dyDescent="0.25">
      <c r="L3766" s="12"/>
      <c r="M3766" s="12"/>
      <c r="N3766" s="24"/>
    </row>
    <row r="3767" spans="12:14" x14ac:dyDescent="0.25">
      <c r="L3767" s="12"/>
      <c r="M3767" s="12"/>
      <c r="N3767" s="24"/>
    </row>
    <row r="3768" spans="12:14" x14ac:dyDescent="0.25">
      <c r="L3768" s="12"/>
      <c r="M3768" s="12"/>
      <c r="N3768" s="24"/>
    </row>
    <row r="3769" spans="12:14" x14ac:dyDescent="0.25">
      <c r="L3769" s="12"/>
      <c r="M3769" s="12"/>
      <c r="N3769" s="24"/>
    </row>
    <row r="3770" spans="12:14" x14ac:dyDescent="0.25">
      <c r="L3770" s="12"/>
      <c r="M3770" s="12"/>
      <c r="N3770" s="24"/>
    </row>
    <row r="3771" spans="12:14" x14ac:dyDescent="0.25">
      <c r="L3771" s="12"/>
      <c r="M3771" s="12"/>
      <c r="N3771" s="24"/>
    </row>
    <row r="3772" spans="12:14" x14ac:dyDescent="0.25">
      <c r="L3772" s="12"/>
      <c r="M3772" s="12"/>
      <c r="N3772" s="24"/>
    </row>
    <row r="3773" spans="12:14" x14ac:dyDescent="0.25">
      <c r="L3773" s="12"/>
      <c r="M3773" s="12"/>
      <c r="N3773" s="24"/>
    </row>
    <row r="3774" spans="12:14" x14ac:dyDescent="0.25">
      <c r="L3774" s="12"/>
      <c r="M3774" s="12"/>
      <c r="N3774" s="24"/>
    </row>
    <row r="3775" spans="12:14" x14ac:dyDescent="0.25">
      <c r="L3775" s="12"/>
      <c r="M3775" s="12"/>
      <c r="N3775" s="24"/>
    </row>
    <row r="3776" spans="12:14" x14ac:dyDescent="0.25">
      <c r="L3776" s="12"/>
      <c r="M3776" s="12"/>
      <c r="N3776" s="24"/>
    </row>
    <row r="3777" spans="12:14" x14ac:dyDescent="0.25">
      <c r="L3777" s="12"/>
      <c r="M3777" s="12"/>
      <c r="N3777" s="24"/>
    </row>
    <row r="3778" spans="12:14" x14ac:dyDescent="0.25">
      <c r="L3778" s="12"/>
      <c r="M3778" s="12"/>
      <c r="N3778" s="24"/>
    </row>
    <row r="3779" spans="12:14" x14ac:dyDescent="0.25">
      <c r="L3779" s="12"/>
      <c r="M3779" s="12"/>
      <c r="N3779" s="24"/>
    </row>
    <row r="3780" spans="12:14" x14ac:dyDescent="0.25">
      <c r="L3780" s="12"/>
      <c r="M3780" s="12"/>
      <c r="N3780" s="24"/>
    </row>
    <row r="3781" spans="12:14" x14ac:dyDescent="0.25">
      <c r="L3781" s="12"/>
      <c r="M3781" s="12"/>
      <c r="N3781" s="24"/>
    </row>
    <row r="3782" spans="12:14" x14ac:dyDescent="0.25">
      <c r="L3782" s="12"/>
      <c r="M3782" s="12"/>
      <c r="N3782" s="24"/>
    </row>
    <row r="3783" spans="12:14" x14ac:dyDescent="0.25">
      <c r="L3783" s="12"/>
      <c r="M3783" s="12"/>
      <c r="N3783" s="24"/>
    </row>
    <row r="3784" spans="12:14" x14ac:dyDescent="0.25">
      <c r="L3784" s="12"/>
      <c r="M3784" s="12"/>
      <c r="N3784" s="24"/>
    </row>
    <row r="3785" spans="12:14" x14ac:dyDescent="0.25">
      <c r="L3785" s="12"/>
      <c r="M3785" s="12"/>
      <c r="N3785" s="24"/>
    </row>
    <row r="3786" spans="12:14" x14ac:dyDescent="0.25">
      <c r="L3786" s="12"/>
      <c r="M3786" s="12"/>
      <c r="N3786" s="24"/>
    </row>
    <row r="3787" spans="12:14" x14ac:dyDescent="0.25">
      <c r="L3787" s="12"/>
      <c r="M3787" s="12"/>
      <c r="N3787" s="24"/>
    </row>
    <row r="3788" spans="12:14" x14ac:dyDescent="0.25">
      <c r="L3788" s="12"/>
      <c r="M3788" s="12"/>
      <c r="N3788" s="24"/>
    </row>
    <row r="3789" spans="12:14" x14ac:dyDescent="0.25">
      <c r="L3789" s="12"/>
      <c r="M3789" s="12"/>
      <c r="N3789" s="24"/>
    </row>
    <row r="3790" spans="12:14" x14ac:dyDescent="0.25">
      <c r="L3790" s="12"/>
      <c r="M3790" s="12"/>
      <c r="N3790" s="24"/>
    </row>
    <row r="3791" spans="12:14" x14ac:dyDescent="0.25">
      <c r="L3791" s="12"/>
      <c r="M3791" s="12"/>
      <c r="N3791" s="24"/>
    </row>
    <row r="3792" spans="12:14" x14ac:dyDescent="0.25">
      <c r="L3792" s="12"/>
      <c r="M3792" s="12"/>
      <c r="N3792" s="24"/>
    </row>
    <row r="3793" spans="12:14" x14ac:dyDescent="0.25">
      <c r="L3793" s="12"/>
      <c r="M3793" s="12"/>
      <c r="N3793" s="24"/>
    </row>
    <row r="3794" spans="12:14" x14ac:dyDescent="0.25">
      <c r="L3794" s="12"/>
      <c r="M3794" s="12"/>
      <c r="N3794" s="24"/>
    </row>
    <row r="3795" spans="12:14" x14ac:dyDescent="0.25">
      <c r="L3795" s="12"/>
      <c r="M3795" s="12"/>
      <c r="N3795" s="24"/>
    </row>
    <row r="3796" spans="12:14" x14ac:dyDescent="0.25">
      <c r="L3796" s="12"/>
      <c r="M3796" s="12"/>
      <c r="N3796" s="24"/>
    </row>
    <row r="3797" spans="12:14" x14ac:dyDescent="0.25">
      <c r="L3797" s="12"/>
      <c r="M3797" s="12"/>
      <c r="N3797" s="24"/>
    </row>
    <row r="3798" spans="12:14" x14ac:dyDescent="0.25">
      <c r="L3798" s="12"/>
      <c r="M3798" s="12"/>
      <c r="N3798" s="24"/>
    </row>
    <row r="3799" spans="12:14" x14ac:dyDescent="0.25">
      <c r="L3799" s="12"/>
      <c r="M3799" s="12"/>
      <c r="N3799" s="24"/>
    </row>
    <row r="3800" spans="12:14" x14ac:dyDescent="0.25">
      <c r="L3800" s="12"/>
      <c r="M3800" s="12"/>
      <c r="N3800" s="24"/>
    </row>
    <row r="3801" spans="12:14" x14ac:dyDescent="0.25">
      <c r="L3801" s="12"/>
      <c r="M3801" s="12"/>
      <c r="N3801" s="24"/>
    </row>
    <row r="3802" spans="12:14" x14ac:dyDescent="0.25">
      <c r="L3802" s="12"/>
      <c r="M3802" s="12"/>
      <c r="N3802" s="24"/>
    </row>
    <row r="3803" spans="12:14" x14ac:dyDescent="0.25">
      <c r="L3803" s="12"/>
      <c r="M3803" s="12"/>
      <c r="N3803" s="24"/>
    </row>
    <row r="3804" spans="12:14" x14ac:dyDescent="0.25">
      <c r="L3804" s="12"/>
      <c r="M3804" s="12"/>
      <c r="N3804" s="24"/>
    </row>
    <row r="3805" spans="12:14" x14ac:dyDescent="0.25">
      <c r="L3805" s="12"/>
      <c r="M3805" s="12"/>
      <c r="N3805" s="24"/>
    </row>
    <row r="3806" spans="12:14" x14ac:dyDescent="0.25">
      <c r="L3806" s="12"/>
      <c r="M3806" s="12"/>
      <c r="N3806" s="24"/>
    </row>
    <row r="3807" spans="12:14" x14ac:dyDescent="0.25">
      <c r="L3807" s="12"/>
      <c r="M3807" s="12"/>
      <c r="N3807" s="24"/>
    </row>
    <row r="3808" spans="12:14" x14ac:dyDescent="0.25">
      <c r="L3808" s="12"/>
      <c r="M3808" s="12"/>
      <c r="N3808" s="24"/>
    </row>
    <row r="3809" spans="12:14" x14ac:dyDescent="0.25">
      <c r="L3809" s="12"/>
      <c r="M3809" s="12"/>
      <c r="N3809" s="24"/>
    </row>
    <row r="3810" spans="12:14" x14ac:dyDescent="0.25">
      <c r="L3810" s="12"/>
      <c r="M3810" s="12"/>
      <c r="N3810" s="24"/>
    </row>
    <row r="3811" spans="12:14" x14ac:dyDescent="0.25">
      <c r="L3811" s="12"/>
      <c r="M3811" s="12"/>
      <c r="N3811" s="24"/>
    </row>
    <row r="3812" spans="12:14" x14ac:dyDescent="0.25">
      <c r="L3812" s="12"/>
      <c r="M3812" s="12"/>
      <c r="N3812" s="24"/>
    </row>
    <row r="3813" spans="12:14" x14ac:dyDescent="0.25">
      <c r="L3813" s="12"/>
      <c r="M3813" s="12"/>
      <c r="N3813" s="24"/>
    </row>
    <row r="3814" spans="12:14" x14ac:dyDescent="0.25">
      <c r="L3814" s="12"/>
      <c r="M3814" s="12"/>
      <c r="N3814" s="24"/>
    </row>
    <row r="3815" spans="12:14" x14ac:dyDescent="0.25">
      <c r="L3815" s="12"/>
      <c r="M3815" s="12"/>
      <c r="N3815" s="24"/>
    </row>
    <row r="3816" spans="12:14" x14ac:dyDescent="0.25">
      <c r="L3816" s="12"/>
      <c r="M3816" s="12"/>
      <c r="N3816" s="24"/>
    </row>
    <row r="3817" spans="12:14" x14ac:dyDescent="0.25">
      <c r="L3817" s="12"/>
      <c r="M3817" s="12"/>
      <c r="N3817" s="24"/>
    </row>
    <row r="3818" spans="12:14" x14ac:dyDescent="0.25">
      <c r="L3818" s="12"/>
      <c r="M3818" s="12"/>
      <c r="N3818" s="24"/>
    </row>
    <row r="3819" spans="12:14" x14ac:dyDescent="0.25">
      <c r="L3819" s="12"/>
      <c r="M3819" s="12"/>
      <c r="N3819" s="24"/>
    </row>
    <row r="3820" spans="12:14" x14ac:dyDescent="0.25">
      <c r="L3820" s="12"/>
      <c r="M3820" s="12"/>
      <c r="N3820" s="24"/>
    </row>
    <row r="3821" spans="12:14" x14ac:dyDescent="0.25">
      <c r="L3821" s="12"/>
      <c r="M3821" s="12"/>
      <c r="N3821" s="24"/>
    </row>
    <row r="3822" spans="12:14" x14ac:dyDescent="0.25">
      <c r="L3822" s="12"/>
      <c r="M3822" s="12"/>
      <c r="N3822" s="24"/>
    </row>
    <row r="3823" spans="12:14" x14ac:dyDescent="0.25">
      <c r="L3823" s="12"/>
      <c r="M3823" s="12"/>
      <c r="N3823" s="24"/>
    </row>
    <row r="3824" spans="12:14" x14ac:dyDescent="0.25">
      <c r="L3824" s="12"/>
      <c r="M3824" s="12"/>
      <c r="N3824" s="24"/>
    </row>
    <row r="3825" spans="12:14" x14ac:dyDescent="0.25">
      <c r="L3825" s="12"/>
      <c r="M3825" s="12"/>
      <c r="N3825" s="24"/>
    </row>
    <row r="3826" spans="12:14" x14ac:dyDescent="0.25">
      <c r="L3826" s="12"/>
      <c r="M3826" s="12"/>
      <c r="N3826" s="24"/>
    </row>
    <row r="3827" spans="12:14" x14ac:dyDescent="0.25">
      <c r="L3827" s="12"/>
      <c r="M3827" s="12"/>
      <c r="N3827" s="24"/>
    </row>
    <row r="3828" spans="12:14" x14ac:dyDescent="0.25">
      <c r="L3828" s="12"/>
      <c r="M3828" s="12"/>
      <c r="N3828" s="24"/>
    </row>
    <row r="3829" spans="12:14" x14ac:dyDescent="0.25">
      <c r="L3829" s="12"/>
      <c r="M3829" s="12"/>
      <c r="N3829" s="24"/>
    </row>
    <row r="3830" spans="12:14" x14ac:dyDescent="0.25">
      <c r="L3830" s="12"/>
      <c r="M3830" s="12"/>
      <c r="N3830" s="24"/>
    </row>
    <row r="3831" spans="12:14" x14ac:dyDescent="0.25">
      <c r="L3831" s="12"/>
      <c r="M3831" s="12"/>
      <c r="N3831" s="24"/>
    </row>
    <row r="3832" spans="12:14" x14ac:dyDescent="0.25">
      <c r="L3832" s="12"/>
      <c r="M3832" s="12"/>
      <c r="N3832" s="24"/>
    </row>
    <row r="3833" spans="12:14" x14ac:dyDescent="0.25">
      <c r="L3833" s="12"/>
      <c r="M3833" s="12"/>
      <c r="N3833" s="24"/>
    </row>
    <row r="3834" spans="12:14" x14ac:dyDescent="0.25">
      <c r="L3834" s="12"/>
      <c r="M3834" s="12"/>
      <c r="N3834" s="24"/>
    </row>
    <row r="3835" spans="12:14" x14ac:dyDescent="0.25">
      <c r="L3835" s="12"/>
      <c r="M3835" s="12"/>
      <c r="N3835" s="24"/>
    </row>
    <row r="3836" spans="12:14" x14ac:dyDescent="0.25">
      <c r="L3836" s="12"/>
      <c r="M3836" s="12"/>
      <c r="N3836" s="24"/>
    </row>
    <row r="3837" spans="12:14" x14ac:dyDescent="0.25">
      <c r="L3837" s="12"/>
      <c r="M3837" s="12"/>
      <c r="N3837" s="24"/>
    </row>
    <row r="3838" spans="12:14" x14ac:dyDescent="0.25">
      <c r="L3838" s="12"/>
      <c r="M3838" s="12"/>
      <c r="N3838" s="24"/>
    </row>
    <row r="3839" spans="12:14" x14ac:dyDescent="0.25">
      <c r="L3839" s="12"/>
      <c r="M3839" s="12"/>
      <c r="N3839" s="24"/>
    </row>
    <row r="3840" spans="12:14" x14ac:dyDescent="0.25">
      <c r="L3840" s="12"/>
      <c r="M3840" s="12"/>
      <c r="N3840" s="24"/>
    </row>
    <row r="3841" spans="12:14" x14ac:dyDescent="0.25">
      <c r="L3841" s="12"/>
      <c r="M3841" s="12"/>
      <c r="N3841" s="24"/>
    </row>
    <row r="3842" spans="12:14" x14ac:dyDescent="0.25">
      <c r="L3842" s="12"/>
      <c r="M3842" s="12"/>
      <c r="N3842" s="24"/>
    </row>
    <row r="3843" spans="12:14" x14ac:dyDescent="0.25">
      <c r="L3843" s="12"/>
      <c r="M3843" s="12"/>
      <c r="N3843" s="24"/>
    </row>
    <row r="3844" spans="12:14" x14ac:dyDescent="0.25">
      <c r="L3844" s="12"/>
      <c r="M3844" s="12"/>
      <c r="N3844" s="24"/>
    </row>
    <row r="3845" spans="12:14" x14ac:dyDescent="0.25">
      <c r="L3845" s="12"/>
      <c r="M3845" s="12"/>
      <c r="N3845" s="24"/>
    </row>
    <row r="3846" spans="12:14" x14ac:dyDescent="0.25">
      <c r="L3846" s="12"/>
      <c r="M3846" s="12"/>
      <c r="N3846" s="24"/>
    </row>
    <row r="3847" spans="12:14" x14ac:dyDescent="0.25">
      <c r="L3847" s="12"/>
      <c r="M3847" s="12"/>
      <c r="N3847" s="24"/>
    </row>
    <row r="3848" spans="12:14" x14ac:dyDescent="0.25">
      <c r="L3848" s="12"/>
      <c r="M3848" s="12"/>
      <c r="N3848" s="24"/>
    </row>
    <row r="3849" spans="12:14" x14ac:dyDescent="0.25">
      <c r="L3849" s="12"/>
      <c r="M3849" s="12"/>
      <c r="N3849" s="24"/>
    </row>
    <row r="3850" spans="12:14" x14ac:dyDescent="0.25">
      <c r="L3850" s="12"/>
      <c r="M3850" s="12"/>
      <c r="N3850" s="24"/>
    </row>
    <row r="3851" spans="12:14" x14ac:dyDescent="0.25">
      <c r="L3851" s="12"/>
      <c r="M3851" s="12"/>
      <c r="N3851" s="24"/>
    </row>
    <row r="3852" spans="12:14" x14ac:dyDescent="0.25">
      <c r="L3852" s="12"/>
      <c r="M3852" s="12"/>
      <c r="N3852" s="24"/>
    </row>
    <row r="3853" spans="12:14" x14ac:dyDescent="0.25">
      <c r="L3853" s="12"/>
      <c r="M3853" s="12"/>
      <c r="N3853" s="24"/>
    </row>
    <row r="3854" spans="12:14" x14ac:dyDescent="0.25">
      <c r="L3854" s="12"/>
      <c r="M3854" s="12"/>
      <c r="N3854" s="24"/>
    </row>
    <row r="3855" spans="12:14" x14ac:dyDescent="0.25">
      <c r="L3855" s="12"/>
      <c r="M3855" s="12"/>
      <c r="N3855" s="24"/>
    </row>
    <row r="3856" spans="12:14" x14ac:dyDescent="0.25">
      <c r="L3856" s="12"/>
      <c r="M3856" s="12"/>
      <c r="N3856" s="24"/>
    </row>
    <row r="3857" spans="12:14" x14ac:dyDescent="0.25">
      <c r="L3857" s="12"/>
      <c r="M3857" s="12"/>
      <c r="N3857" s="24"/>
    </row>
    <row r="3858" spans="12:14" x14ac:dyDescent="0.25">
      <c r="L3858" s="12"/>
      <c r="M3858" s="12"/>
      <c r="N3858" s="24"/>
    </row>
    <row r="3859" spans="12:14" x14ac:dyDescent="0.25">
      <c r="L3859" s="12"/>
      <c r="M3859" s="12"/>
      <c r="N3859" s="24"/>
    </row>
    <row r="3860" spans="12:14" x14ac:dyDescent="0.25">
      <c r="L3860" s="12"/>
      <c r="M3860" s="12"/>
      <c r="N3860" s="24"/>
    </row>
    <row r="3861" spans="12:14" x14ac:dyDescent="0.25">
      <c r="L3861" s="12"/>
      <c r="M3861" s="12"/>
      <c r="N3861" s="24"/>
    </row>
    <row r="3862" spans="12:14" x14ac:dyDescent="0.25">
      <c r="L3862" s="12"/>
      <c r="M3862" s="12"/>
      <c r="N3862" s="24"/>
    </row>
    <row r="3863" spans="12:14" x14ac:dyDescent="0.25">
      <c r="L3863" s="12"/>
      <c r="M3863" s="12"/>
      <c r="N3863" s="24"/>
    </row>
    <row r="3864" spans="12:14" x14ac:dyDescent="0.25">
      <c r="L3864" s="12"/>
      <c r="M3864" s="12"/>
      <c r="N3864" s="24"/>
    </row>
    <row r="3865" spans="12:14" x14ac:dyDescent="0.25">
      <c r="L3865" s="12"/>
      <c r="M3865" s="12"/>
      <c r="N3865" s="24"/>
    </row>
    <row r="3866" spans="12:14" x14ac:dyDescent="0.25">
      <c r="L3866" s="12"/>
      <c r="M3866" s="12"/>
      <c r="N3866" s="24"/>
    </row>
    <row r="3867" spans="12:14" x14ac:dyDescent="0.25">
      <c r="L3867" s="12"/>
      <c r="M3867" s="12"/>
      <c r="N3867" s="24"/>
    </row>
    <row r="3868" spans="12:14" x14ac:dyDescent="0.25">
      <c r="L3868" s="12"/>
      <c r="M3868" s="12"/>
      <c r="N3868" s="24"/>
    </row>
    <row r="3869" spans="12:14" x14ac:dyDescent="0.25">
      <c r="L3869" s="12"/>
      <c r="M3869" s="12"/>
      <c r="N3869" s="24"/>
    </row>
    <row r="3870" spans="12:14" x14ac:dyDescent="0.25">
      <c r="L3870" s="12"/>
      <c r="M3870" s="12"/>
      <c r="N3870" s="24"/>
    </row>
    <row r="3871" spans="12:14" x14ac:dyDescent="0.25">
      <c r="L3871" s="12"/>
      <c r="M3871" s="12"/>
      <c r="N3871" s="24"/>
    </row>
    <row r="3872" spans="12:14" x14ac:dyDescent="0.25">
      <c r="L3872" s="12"/>
      <c r="M3872" s="12"/>
      <c r="N3872" s="24"/>
    </row>
    <row r="3873" spans="12:14" x14ac:dyDescent="0.25">
      <c r="L3873" s="12"/>
      <c r="M3873" s="12"/>
      <c r="N3873" s="24"/>
    </row>
    <row r="3874" spans="12:14" x14ac:dyDescent="0.25">
      <c r="L3874" s="12"/>
      <c r="M3874" s="12"/>
      <c r="N3874" s="24"/>
    </row>
    <row r="3875" spans="12:14" x14ac:dyDescent="0.25">
      <c r="L3875" s="12"/>
      <c r="M3875" s="12"/>
      <c r="N3875" s="24"/>
    </row>
    <row r="3876" spans="12:14" x14ac:dyDescent="0.25">
      <c r="L3876" s="12"/>
      <c r="M3876" s="12"/>
      <c r="N3876" s="24"/>
    </row>
    <row r="3877" spans="12:14" x14ac:dyDescent="0.25">
      <c r="L3877" s="12"/>
      <c r="M3877" s="12"/>
      <c r="N3877" s="24"/>
    </row>
    <row r="3878" spans="12:14" x14ac:dyDescent="0.25">
      <c r="L3878" s="12"/>
      <c r="M3878" s="12"/>
      <c r="N3878" s="24"/>
    </row>
    <row r="3879" spans="12:14" x14ac:dyDescent="0.25">
      <c r="L3879" s="12"/>
      <c r="M3879" s="12"/>
      <c r="N3879" s="24"/>
    </row>
    <row r="3880" spans="12:14" x14ac:dyDescent="0.25">
      <c r="L3880" s="12"/>
      <c r="M3880" s="12"/>
      <c r="N3880" s="24"/>
    </row>
    <row r="3881" spans="12:14" x14ac:dyDescent="0.25">
      <c r="L3881" s="12"/>
      <c r="M3881" s="12"/>
      <c r="N3881" s="24"/>
    </row>
    <row r="3882" spans="12:14" x14ac:dyDescent="0.25">
      <c r="L3882" s="12"/>
      <c r="M3882" s="12"/>
      <c r="N3882" s="24"/>
    </row>
    <row r="3883" spans="12:14" x14ac:dyDescent="0.25">
      <c r="L3883" s="12"/>
      <c r="M3883" s="12"/>
      <c r="N3883" s="24"/>
    </row>
    <row r="3884" spans="12:14" x14ac:dyDescent="0.25">
      <c r="L3884" s="12"/>
      <c r="M3884" s="12"/>
      <c r="N3884" s="24"/>
    </row>
    <row r="3885" spans="12:14" x14ac:dyDescent="0.25">
      <c r="L3885" s="12"/>
      <c r="M3885" s="12"/>
      <c r="N3885" s="24"/>
    </row>
    <row r="3886" spans="12:14" x14ac:dyDescent="0.25">
      <c r="L3886" s="12"/>
      <c r="M3886" s="12"/>
      <c r="N3886" s="24"/>
    </row>
    <row r="3887" spans="12:14" x14ac:dyDescent="0.25">
      <c r="L3887" s="12"/>
      <c r="M3887" s="12"/>
      <c r="N3887" s="24"/>
    </row>
    <row r="3888" spans="12:14" x14ac:dyDescent="0.25">
      <c r="L3888" s="12"/>
      <c r="M3888" s="12"/>
      <c r="N3888" s="24"/>
    </row>
    <row r="3889" spans="12:14" x14ac:dyDescent="0.25">
      <c r="L3889" s="12"/>
      <c r="M3889" s="12"/>
      <c r="N3889" s="24"/>
    </row>
    <row r="3890" spans="12:14" x14ac:dyDescent="0.25">
      <c r="L3890" s="12"/>
      <c r="M3890" s="12"/>
      <c r="N3890" s="24"/>
    </row>
    <row r="3891" spans="12:14" x14ac:dyDescent="0.25">
      <c r="L3891" s="12"/>
      <c r="M3891" s="12"/>
      <c r="N3891" s="24"/>
    </row>
    <row r="3892" spans="12:14" x14ac:dyDescent="0.25">
      <c r="L3892" s="12"/>
      <c r="M3892" s="12"/>
      <c r="N3892" s="24"/>
    </row>
    <row r="3893" spans="12:14" x14ac:dyDescent="0.25">
      <c r="L3893" s="12"/>
      <c r="M3893" s="12"/>
      <c r="N3893" s="24"/>
    </row>
    <row r="3894" spans="12:14" x14ac:dyDescent="0.25">
      <c r="L3894" s="12"/>
      <c r="M3894" s="12"/>
      <c r="N3894" s="24"/>
    </row>
    <row r="3895" spans="12:14" x14ac:dyDescent="0.25">
      <c r="L3895" s="12"/>
      <c r="M3895" s="12"/>
      <c r="N3895" s="24"/>
    </row>
    <row r="3896" spans="12:14" x14ac:dyDescent="0.25">
      <c r="L3896" s="12"/>
      <c r="M3896" s="12"/>
      <c r="N3896" s="24"/>
    </row>
    <row r="3897" spans="12:14" x14ac:dyDescent="0.25">
      <c r="L3897" s="12"/>
      <c r="M3897" s="12"/>
      <c r="N3897" s="24"/>
    </row>
    <row r="3898" spans="12:14" x14ac:dyDescent="0.25">
      <c r="L3898" s="12"/>
      <c r="M3898" s="12"/>
      <c r="N3898" s="24"/>
    </row>
    <row r="3899" spans="12:14" x14ac:dyDescent="0.25">
      <c r="L3899" s="12"/>
      <c r="M3899" s="12"/>
      <c r="N3899" s="24"/>
    </row>
    <row r="3900" spans="12:14" x14ac:dyDescent="0.25">
      <c r="L3900" s="12"/>
      <c r="M3900" s="12"/>
      <c r="N3900" s="24"/>
    </row>
    <row r="3901" spans="12:14" x14ac:dyDescent="0.25">
      <c r="L3901" s="12"/>
      <c r="M3901" s="12"/>
      <c r="N3901" s="24"/>
    </row>
    <row r="3902" spans="12:14" x14ac:dyDescent="0.25">
      <c r="L3902" s="12"/>
      <c r="M3902" s="12"/>
      <c r="N3902" s="24"/>
    </row>
    <row r="3903" spans="12:14" x14ac:dyDescent="0.25">
      <c r="L3903" s="12"/>
      <c r="M3903" s="12"/>
      <c r="N3903" s="24"/>
    </row>
    <row r="3904" spans="12:14" x14ac:dyDescent="0.25">
      <c r="L3904" s="12"/>
      <c r="M3904" s="12"/>
      <c r="N3904" s="24"/>
    </row>
    <row r="3905" spans="12:14" x14ac:dyDescent="0.25">
      <c r="L3905" s="12"/>
      <c r="M3905" s="12"/>
      <c r="N3905" s="24"/>
    </row>
    <row r="3906" spans="12:14" x14ac:dyDescent="0.25">
      <c r="L3906" s="12"/>
      <c r="M3906" s="12"/>
      <c r="N3906" s="24"/>
    </row>
    <row r="3907" spans="12:14" x14ac:dyDescent="0.25">
      <c r="L3907" s="12"/>
      <c r="M3907" s="12"/>
      <c r="N3907" s="24"/>
    </row>
    <row r="3908" spans="12:14" x14ac:dyDescent="0.25">
      <c r="L3908" s="12"/>
      <c r="M3908" s="12"/>
      <c r="N3908" s="24"/>
    </row>
    <row r="3909" spans="12:14" x14ac:dyDescent="0.25">
      <c r="L3909" s="12"/>
      <c r="M3909" s="12"/>
      <c r="N3909" s="24"/>
    </row>
    <row r="3910" spans="12:14" x14ac:dyDescent="0.25">
      <c r="L3910" s="12"/>
      <c r="M3910" s="12"/>
      <c r="N3910" s="24"/>
    </row>
    <row r="3911" spans="12:14" x14ac:dyDescent="0.25">
      <c r="L3911" s="12"/>
      <c r="M3911" s="12"/>
      <c r="N3911" s="24"/>
    </row>
    <row r="3912" spans="12:14" x14ac:dyDescent="0.25">
      <c r="L3912" s="12"/>
      <c r="M3912" s="12"/>
      <c r="N3912" s="24"/>
    </row>
    <row r="3913" spans="12:14" x14ac:dyDescent="0.25">
      <c r="L3913" s="12"/>
      <c r="M3913" s="12"/>
      <c r="N3913" s="24"/>
    </row>
    <row r="3914" spans="12:14" x14ac:dyDescent="0.25">
      <c r="L3914" s="12"/>
      <c r="M3914" s="12"/>
      <c r="N3914" s="24"/>
    </row>
    <row r="3915" spans="12:14" x14ac:dyDescent="0.25">
      <c r="L3915" s="12"/>
      <c r="M3915" s="12"/>
      <c r="N3915" s="24"/>
    </row>
    <row r="3916" spans="12:14" x14ac:dyDescent="0.25">
      <c r="L3916" s="12"/>
      <c r="M3916" s="12"/>
      <c r="N3916" s="24"/>
    </row>
    <row r="3917" spans="12:14" x14ac:dyDescent="0.25">
      <c r="L3917" s="12"/>
      <c r="M3917" s="12"/>
      <c r="N3917" s="24"/>
    </row>
    <row r="3918" spans="12:14" x14ac:dyDescent="0.25">
      <c r="L3918" s="12"/>
      <c r="M3918" s="12"/>
      <c r="N3918" s="24"/>
    </row>
    <row r="3919" spans="12:14" x14ac:dyDescent="0.25">
      <c r="L3919" s="12"/>
      <c r="M3919" s="12"/>
      <c r="N3919" s="24"/>
    </row>
    <row r="3920" spans="12:14" x14ac:dyDescent="0.25">
      <c r="L3920" s="12"/>
      <c r="M3920" s="12"/>
      <c r="N3920" s="24"/>
    </row>
    <row r="3921" spans="12:14" x14ac:dyDescent="0.25">
      <c r="L3921" s="12"/>
      <c r="M3921" s="12"/>
      <c r="N3921" s="24"/>
    </row>
    <row r="3922" spans="12:14" x14ac:dyDescent="0.25">
      <c r="L3922" s="12"/>
      <c r="M3922" s="12"/>
      <c r="N3922" s="24"/>
    </row>
    <row r="3923" spans="12:14" x14ac:dyDescent="0.25">
      <c r="L3923" s="12"/>
      <c r="M3923" s="12"/>
      <c r="N3923" s="24"/>
    </row>
    <row r="3924" spans="12:14" x14ac:dyDescent="0.25">
      <c r="L3924" s="12"/>
      <c r="M3924" s="12"/>
      <c r="N3924" s="24"/>
    </row>
    <row r="3925" spans="12:14" x14ac:dyDescent="0.25">
      <c r="L3925" s="12"/>
      <c r="M3925" s="12"/>
      <c r="N3925" s="24"/>
    </row>
    <row r="3926" spans="12:14" x14ac:dyDescent="0.25">
      <c r="L3926" s="12"/>
      <c r="M3926" s="12"/>
      <c r="N3926" s="24"/>
    </row>
    <row r="3927" spans="12:14" x14ac:dyDescent="0.25">
      <c r="L3927" s="12"/>
      <c r="M3927" s="12"/>
      <c r="N3927" s="24"/>
    </row>
    <row r="3928" spans="12:14" x14ac:dyDescent="0.25">
      <c r="L3928" s="12"/>
      <c r="M3928" s="12"/>
      <c r="N3928" s="24"/>
    </row>
    <row r="3929" spans="12:14" x14ac:dyDescent="0.25">
      <c r="L3929" s="12"/>
      <c r="M3929" s="12"/>
      <c r="N3929" s="24"/>
    </row>
    <row r="3930" spans="12:14" x14ac:dyDescent="0.25">
      <c r="L3930" s="12"/>
      <c r="M3930" s="12"/>
      <c r="N3930" s="24"/>
    </row>
    <row r="3931" spans="12:14" x14ac:dyDescent="0.25">
      <c r="L3931" s="12"/>
      <c r="M3931" s="12"/>
      <c r="N3931" s="24"/>
    </row>
    <row r="3932" spans="12:14" x14ac:dyDescent="0.25">
      <c r="L3932" s="12"/>
      <c r="M3932" s="12"/>
      <c r="N3932" s="24"/>
    </row>
    <row r="3933" spans="12:14" x14ac:dyDescent="0.25">
      <c r="L3933" s="12"/>
      <c r="M3933" s="12"/>
      <c r="N3933" s="24"/>
    </row>
    <row r="3934" spans="12:14" x14ac:dyDescent="0.25">
      <c r="L3934" s="12"/>
      <c r="M3934" s="12"/>
      <c r="N3934" s="24"/>
    </row>
    <row r="3935" spans="12:14" x14ac:dyDescent="0.25">
      <c r="L3935" s="12"/>
      <c r="M3935" s="12"/>
      <c r="N3935" s="24"/>
    </row>
    <row r="3936" spans="12:14" x14ac:dyDescent="0.25">
      <c r="L3936" s="12"/>
      <c r="M3936" s="12"/>
      <c r="N3936" s="24"/>
    </row>
    <row r="3937" spans="12:14" x14ac:dyDescent="0.25">
      <c r="L3937" s="12"/>
      <c r="M3937" s="12"/>
      <c r="N3937" s="24"/>
    </row>
    <row r="3938" spans="12:14" x14ac:dyDescent="0.25">
      <c r="L3938" s="12"/>
      <c r="M3938" s="12"/>
      <c r="N3938" s="24"/>
    </row>
    <row r="3939" spans="12:14" x14ac:dyDescent="0.25">
      <c r="L3939" s="12"/>
      <c r="M3939" s="12"/>
      <c r="N3939" s="24"/>
    </row>
    <row r="3940" spans="12:14" x14ac:dyDescent="0.25">
      <c r="L3940" s="12"/>
      <c r="M3940" s="12"/>
      <c r="N3940" s="24"/>
    </row>
    <row r="3941" spans="12:14" x14ac:dyDescent="0.25">
      <c r="L3941" s="12"/>
      <c r="M3941" s="12"/>
      <c r="N3941" s="24"/>
    </row>
    <row r="3942" spans="12:14" x14ac:dyDescent="0.25">
      <c r="L3942" s="12"/>
      <c r="M3942" s="12"/>
      <c r="N3942" s="24"/>
    </row>
    <row r="3943" spans="12:14" x14ac:dyDescent="0.25">
      <c r="L3943" s="12"/>
      <c r="M3943" s="12"/>
      <c r="N3943" s="24"/>
    </row>
    <row r="3944" spans="12:14" x14ac:dyDescent="0.25">
      <c r="L3944" s="12"/>
      <c r="M3944" s="12"/>
      <c r="N3944" s="24"/>
    </row>
    <row r="3945" spans="12:14" x14ac:dyDescent="0.25">
      <c r="L3945" s="12"/>
      <c r="M3945" s="12"/>
      <c r="N3945" s="24"/>
    </row>
    <row r="3946" spans="12:14" x14ac:dyDescent="0.25">
      <c r="L3946" s="12"/>
      <c r="M3946" s="12"/>
      <c r="N3946" s="24"/>
    </row>
    <row r="3947" spans="12:14" x14ac:dyDescent="0.25">
      <c r="L3947" s="12"/>
      <c r="M3947" s="12"/>
      <c r="N3947" s="24"/>
    </row>
    <row r="3948" spans="12:14" x14ac:dyDescent="0.25">
      <c r="L3948" s="12"/>
      <c r="M3948" s="12"/>
      <c r="N3948" s="24"/>
    </row>
    <row r="3949" spans="12:14" x14ac:dyDescent="0.25">
      <c r="L3949" s="12"/>
      <c r="M3949" s="12"/>
      <c r="N3949" s="24"/>
    </row>
    <row r="3950" spans="12:14" x14ac:dyDescent="0.25">
      <c r="L3950" s="12"/>
      <c r="M3950" s="12"/>
      <c r="N3950" s="24"/>
    </row>
    <row r="3951" spans="12:14" x14ac:dyDescent="0.25">
      <c r="L3951" s="12"/>
      <c r="M3951" s="12"/>
      <c r="N3951" s="24"/>
    </row>
    <row r="3952" spans="12:14" x14ac:dyDescent="0.25">
      <c r="L3952" s="12"/>
      <c r="M3952" s="12"/>
      <c r="N3952" s="24"/>
    </row>
    <row r="3953" spans="12:14" x14ac:dyDescent="0.25">
      <c r="L3953" s="12"/>
      <c r="M3953" s="12"/>
      <c r="N3953" s="24"/>
    </row>
    <row r="3954" spans="12:14" x14ac:dyDescent="0.25">
      <c r="L3954" s="12"/>
      <c r="M3954" s="12"/>
      <c r="N3954" s="24"/>
    </row>
    <row r="3955" spans="12:14" x14ac:dyDescent="0.25">
      <c r="L3955" s="12"/>
      <c r="M3955" s="12"/>
      <c r="N3955" s="24"/>
    </row>
    <row r="3956" spans="12:14" x14ac:dyDescent="0.25">
      <c r="L3956" s="12"/>
      <c r="M3956" s="12"/>
      <c r="N3956" s="24"/>
    </row>
    <row r="3957" spans="12:14" x14ac:dyDescent="0.25">
      <c r="L3957" s="12"/>
      <c r="M3957" s="12"/>
      <c r="N3957" s="24"/>
    </row>
    <row r="3958" spans="12:14" x14ac:dyDescent="0.25">
      <c r="L3958" s="12"/>
      <c r="M3958" s="12"/>
      <c r="N3958" s="24"/>
    </row>
    <row r="3959" spans="12:14" x14ac:dyDescent="0.25">
      <c r="L3959" s="12"/>
      <c r="M3959" s="12"/>
      <c r="N3959" s="24"/>
    </row>
    <row r="3960" spans="12:14" x14ac:dyDescent="0.25">
      <c r="L3960" s="12"/>
      <c r="M3960" s="12"/>
      <c r="N3960" s="24"/>
    </row>
    <row r="3961" spans="12:14" x14ac:dyDescent="0.25">
      <c r="L3961" s="12"/>
      <c r="M3961" s="12"/>
      <c r="N3961" s="24"/>
    </row>
    <row r="3962" spans="12:14" x14ac:dyDescent="0.25">
      <c r="L3962" s="12"/>
      <c r="M3962" s="12"/>
      <c r="N3962" s="24"/>
    </row>
    <row r="3963" spans="12:14" x14ac:dyDescent="0.25">
      <c r="L3963" s="12"/>
      <c r="M3963" s="12"/>
      <c r="N3963" s="24"/>
    </row>
    <row r="3964" spans="12:14" x14ac:dyDescent="0.25">
      <c r="L3964" s="12"/>
      <c r="M3964" s="12"/>
      <c r="N3964" s="24"/>
    </row>
    <row r="3965" spans="12:14" x14ac:dyDescent="0.25">
      <c r="L3965" s="12"/>
      <c r="M3965" s="12"/>
      <c r="N3965" s="24"/>
    </row>
    <row r="3966" spans="12:14" x14ac:dyDescent="0.25">
      <c r="L3966" s="12"/>
      <c r="M3966" s="12"/>
      <c r="N3966" s="24"/>
    </row>
    <row r="3967" spans="12:14" x14ac:dyDescent="0.25">
      <c r="L3967" s="12"/>
      <c r="M3967" s="12"/>
      <c r="N3967" s="24"/>
    </row>
    <row r="3968" spans="12:14" x14ac:dyDescent="0.25">
      <c r="L3968" s="12"/>
      <c r="M3968" s="12"/>
      <c r="N3968" s="24"/>
    </row>
    <row r="3969" spans="12:14" x14ac:dyDescent="0.25">
      <c r="L3969" s="12"/>
      <c r="M3969" s="12"/>
      <c r="N3969" s="24"/>
    </row>
    <row r="3970" spans="12:14" x14ac:dyDescent="0.25">
      <c r="L3970" s="12"/>
      <c r="M3970" s="12"/>
      <c r="N3970" s="24"/>
    </row>
    <row r="3971" spans="12:14" x14ac:dyDescent="0.25">
      <c r="L3971" s="12"/>
      <c r="M3971" s="12"/>
      <c r="N3971" s="24"/>
    </row>
    <row r="3972" spans="12:14" x14ac:dyDescent="0.25">
      <c r="L3972" s="12"/>
      <c r="M3972" s="12"/>
      <c r="N3972" s="24"/>
    </row>
    <row r="3973" spans="12:14" x14ac:dyDescent="0.25">
      <c r="L3973" s="12"/>
      <c r="M3973" s="12"/>
      <c r="N3973" s="24"/>
    </row>
    <row r="3974" spans="12:14" x14ac:dyDescent="0.25">
      <c r="L3974" s="12"/>
      <c r="M3974" s="12"/>
      <c r="N3974" s="24"/>
    </row>
    <row r="3975" spans="12:14" x14ac:dyDescent="0.25">
      <c r="L3975" s="12"/>
      <c r="M3975" s="12"/>
      <c r="N3975" s="24"/>
    </row>
    <row r="3976" spans="12:14" x14ac:dyDescent="0.25">
      <c r="L3976" s="12"/>
      <c r="M3976" s="12"/>
      <c r="N3976" s="24"/>
    </row>
    <row r="3977" spans="12:14" x14ac:dyDescent="0.25">
      <c r="L3977" s="12"/>
      <c r="M3977" s="12"/>
      <c r="N3977" s="24"/>
    </row>
    <row r="3978" spans="12:14" x14ac:dyDescent="0.25">
      <c r="L3978" s="12"/>
      <c r="M3978" s="12"/>
      <c r="N3978" s="24"/>
    </row>
    <row r="3979" spans="12:14" x14ac:dyDescent="0.25">
      <c r="L3979" s="12"/>
      <c r="M3979" s="12"/>
      <c r="N3979" s="24"/>
    </row>
    <row r="3980" spans="12:14" x14ac:dyDescent="0.25">
      <c r="L3980" s="12"/>
      <c r="M3980" s="12"/>
      <c r="N3980" s="24"/>
    </row>
    <row r="3981" spans="12:14" x14ac:dyDescent="0.25">
      <c r="L3981" s="12"/>
      <c r="M3981" s="12"/>
      <c r="N3981" s="24"/>
    </row>
    <row r="3982" spans="12:14" x14ac:dyDescent="0.25">
      <c r="L3982" s="12"/>
      <c r="M3982" s="12"/>
      <c r="N3982" s="24"/>
    </row>
    <row r="3983" spans="12:14" x14ac:dyDescent="0.25">
      <c r="L3983" s="12"/>
      <c r="M3983" s="12"/>
      <c r="N3983" s="24"/>
    </row>
    <row r="3984" spans="12:14" x14ac:dyDescent="0.25">
      <c r="L3984" s="12"/>
      <c r="M3984" s="12"/>
      <c r="N3984" s="24"/>
    </row>
    <row r="3985" spans="12:14" x14ac:dyDescent="0.25">
      <c r="L3985" s="12"/>
      <c r="M3985" s="12"/>
      <c r="N3985" s="24"/>
    </row>
    <row r="3986" spans="12:14" x14ac:dyDescent="0.25">
      <c r="L3986" s="12"/>
      <c r="M3986" s="12"/>
      <c r="N3986" s="24"/>
    </row>
    <row r="3987" spans="12:14" x14ac:dyDescent="0.25">
      <c r="L3987" s="12"/>
      <c r="M3987" s="12"/>
      <c r="N3987" s="24"/>
    </row>
    <row r="3988" spans="12:14" x14ac:dyDescent="0.25">
      <c r="L3988" s="12"/>
      <c r="M3988" s="12"/>
      <c r="N3988" s="24"/>
    </row>
    <row r="3989" spans="12:14" x14ac:dyDescent="0.25">
      <c r="L3989" s="12"/>
      <c r="M3989" s="12"/>
      <c r="N3989" s="24"/>
    </row>
    <row r="3990" spans="12:14" x14ac:dyDescent="0.25">
      <c r="L3990" s="12"/>
      <c r="M3990" s="12"/>
      <c r="N3990" s="24"/>
    </row>
    <row r="3991" spans="12:14" x14ac:dyDescent="0.25">
      <c r="L3991" s="12"/>
      <c r="M3991" s="12"/>
      <c r="N3991" s="24"/>
    </row>
    <row r="3992" spans="12:14" x14ac:dyDescent="0.25">
      <c r="L3992" s="12"/>
      <c r="M3992" s="12"/>
      <c r="N3992" s="24"/>
    </row>
    <row r="3993" spans="12:14" x14ac:dyDescent="0.25">
      <c r="L3993" s="12"/>
      <c r="M3993" s="12"/>
      <c r="N3993" s="24"/>
    </row>
    <row r="3994" spans="12:14" x14ac:dyDescent="0.25">
      <c r="L3994" s="12"/>
      <c r="M3994" s="12"/>
      <c r="N3994" s="24"/>
    </row>
    <row r="3995" spans="12:14" x14ac:dyDescent="0.25">
      <c r="L3995" s="12"/>
      <c r="M3995" s="12"/>
      <c r="N3995" s="24"/>
    </row>
    <row r="3996" spans="12:14" x14ac:dyDescent="0.25">
      <c r="L3996" s="12"/>
      <c r="M3996" s="12"/>
      <c r="N3996" s="24"/>
    </row>
    <row r="3997" spans="12:14" x14ac:dyDescent="0.25">
      <c r="L3997" s="12"/>
      <c r="M3997" s="12"/>
      <c r="N3997" s="24"/>
    </row>
    <row r="3998" spans="12:14" x14ac:dyDescent="0.25">
      <c r="L3998" s="12"/>
      <c r="M3998" s="12"/>
      <c r="N3998" s="24"/>
    </row>
    <row r="3999" spans="12:14" x14ac:dyDescent="0.25">
      <c r="L3999" s="12"/>
      <c r="M3999" s="12"/>
      <c r="N3999" s="24"/>
    </row>
    <row r="4000" spans="12:14" x14ac:dyDescent="0.25">
      <c r="L4000" s="12"/>
      <c r="M4000" s="12"/>
      <c r="N4000" s="24"/>
    </row>
    <row r="4001" spans="12:14" x14ac:dyDescent="0.25">
      <c r="L4001" s="12"/>
      <c r="M4001" s="12"/>
      <c r="N4001" s="24"/>
    </row>
    <row r="4002" spans="12:14" x14ac:dyDescent="0.25">
      <c r="L4002" s="12"/>
      <c r="M4002" s="12"/>
      <c r="N4002" s="24"/>
    </row>
    <row r="4003" spans="12:14" x14ac:dyDescent="0.25">
      <c r="L4003" s="12"/>
      <c r="M4003" s="12"/>
      <c r="N4003" s="24"/>
    </row>
    <row r="4004" spans="12:14" x14ac:dyDescent="0.25">
      <c r="L4004" s="12"/>
      <c r="M4004" s="12"/>
      <c r="N4004" s="24"/>
    </row>
    <row r="4005" spans="12:14" x14ac:dyDescent="0.25">
      <c r="L4005" s="12"/>
      <c r="M4005" s="12"/>
      <c r="N4005" s="24"/>
    </row>
    <row r="4006" spans="12:14" x14ac:dyDescent="0.25">
      <c r="L4006" s="12"/>
      <c r="M4006" s="12"/>
      <c r="N4006" s="24"/>
    </row>
    <row r="4007" spans="12:14" x14ac:dyDescent="0.25">
      <c r="L4007" s="12"/>
      <c r="M4007" s="12"/>
      <c r="N4007" s="24"/>
    </row>
    <row r="4008" spans="12:14" x14ac:dyDescent="0.25">
      <c r="L4008" s="12"/>
      <c r="M4008" s="12"/>
      <c r="N4008" s="24"/>
    </row>
    <row r="4009" spans="12:14" x14ac:dyDescent="0.25">
      <c r="L4009" s="12"/>
      <c r="M4009" s="12"/>
      <c r="N4009" s="24"/>
    </row>
    <row r="4010" spans="12:14" x14ac:dyDescent="0.25">
      <c r="L4010" s="12"/>
      <c r="M4010" s="12"/>
      <c r="N4010" s="24"/>
    </row>
    <row r="4011" spans="12:14" x14ac:dyDescent="0.25">
      <c r="L4011" s="12"/>
      <c r="M4011" s="12"/>
      <c r="N4011" s="24"/>
    </row>
    <row r="4012" spans="12:14" x14ac:dyDescent="0.25">
      <c r="L4012" s="12"/>
      <c r="M4012" s="12"/>
      <c r="N4012" s="24"/>
    </row>
    <row r="4013" spans="12:14" x14ac:dyDescent="0.25">
      <c r="L4013" s="12"/>
      <c r="M4013" s="12"/>
      <c r="N4013" s="24"/>
    </row>
    <row r="4014" spans="12:14" x14ac:dyDescent="0.25">
      <c r="L4014" s="12"/>
      <c r="M4014" s="12"/>
      <c r="N4014" s="24"/>
    </row>
    <row r="4015" spans="12:14" x14ac:dyDescent="0.25">
      <c r="L4015" s="12"/>
      <c r="M4015" s="12"/>
      <c r="N4015" s="24"/>
    </row>
    <row r="4016" spans="12:14" x14ac:dyDescent="0.25">
      <c r="L4016" s="12"/>
      <c r="M4016" s="12"/>
      <c r="N4016" s="24"/>
    </row>
    <row r="4017" spans="12:14" x14ac:dyDescent="0.25">
      <c r="L4017" s="12"/>
      <c r="M4017" s="12"/>
      <c r="N4017" s="24"/>
    </row>
    <row r="4018" spans="12:14" x14ac:dyDescent="0.25">
      <c r="L4018" s="12"/>
      <c r="M4018" s="12"/>
      <c r="N4018" s="24"/>
    </row>
    <row r="4019" spans="12:14" x14ac:dyDescent="0.25">
      <c r="L4019" s="12"/>
      <c r="M4019" s="12"/>
      <c r="N4019" s="24"/>
    </row>
    <row r="4020" spans="12:14" x14ac:dyDescent="0.25">
      <c r="L4020" s="12"/>
      <c r="M4020" s="12"/>
      <c r="N4020" s="24"/>
    </row>
    <row r="4021" spans="12:14" x14ac:dyDescent="0.25">
      <c r="L4021" s="12"/>
      <c r="M4021" s="12"/>
      <c r="N4021" s="24"/>
    </row>
    <row r="4022" spans="12:14" x14ac:dyDescent="0.25">
      <c r="L4022" s="12"/>
      <c r="M4022" s="12"/>
      <c r="N4022" s="24"/>
    </row>
    <row r="4023" spans="12:14" x14ac:dyDescent="0.25">
      <c r="L4023" s="12"/>
      <c r="M4023" s="12"/>
      <c r="N4023" s="24"/>
    </row>
    <row r="4024" spans="12:14" x14ac:dyDescent="0.25">
      <c r="L4024" s="12"/>
      <c r="M4024" s="12"/>
      <c r="N4024" s="24"/>
    </row>
    <row r="4025" spans="12:14" x14ac:dyDescent="0.25">
      <c r="L4025" s="12"/>
      <c r="M4025" s="12"/>
      <c r="N4025" s="24"/>
    </row>
    <row r="4026" spans="12:14" x14ac:dyDescent="0.25">
      <c r="L4026" s="12"/>
      <c r="M4026" s="12"/>
      <c r="N4026" s="24"/>
    </row>
    <row r="4027" spans="12:14" x14ac:dyDescent="0.25">
      <c r="L4027" s="12"/>
      <c r="M4027" s="12"/>
      <c r="N4027" s="24"/>
    </row>
    <row r="4028" spans="12:14" x14ac:dyDescent="0.25">
      <c r="L4028" s="12"/>
      <c r="M4028" s="12"/>
      <c r="N4028" s="24"/>
    </row>
    <row r="4029" spans="12:14" x14ac:dyDescent="0.25">
      <c r="L4029" s="12"/>
      <c r="M4029" s="12"/>
      <c r="N4029" s="24"/>
    </row>
    <row r="4030" spans="12:14" x14ac:dyDescent="0.25">
      <c r="L4030" s="12"/>
      <c r="M4030" s="12"/>
      <c r="N4030" s="24"/>
    </row>
    <row r="4031" spans="12:14" x14ac:dyDescent="0.25">
      <c r="L4031" s="12"/>
      <c r="M4031" s="12"/>
      <c r="N4031" s="24"/>
    </row>
    <row r="4032" spans="12:14" x14ac:dyDescent="0.25">
      <c r="L4032" s="12"/>
      <c r="M4032" s="12"/>
      <c r="N4032" s="24"/>
    </row>
    <row r="4033" spans="12:14" x14ac:dyDescent="0.25">
      <c r="L4033" s="12"/>
      <c r="M4033" s="12"/>
      <c r="N4033" s="24"/>
    </row>
    <row r="4034" spans="12:14" x14ac:dyDescent="0.25">
      <c r="L4034" s="12"/>
      <c r="M4034" s="12"/>
      <c r="N4034" s="24"/>
    </row>
    <row r="4035" spans="12:14" x14ac:dyDescent="0.25">
      <c r="L4035" s="12"/>
      <c r="M4035" s="12"/>
      <c r="N4035" s="24"/>
    </row>
    <row r="4036" spans="12:14" x14ac:dyDescent="0.25">
      <c r="L4036" s="12"/>
      <c r="M4036" s="12"/>
      <c r="N4036" s="24"/>
    </row>
    <row r="4037" spans="12:14" x14ac:dyDescent="0.25">
      <c r="L4037" s="12"/>
      <c r="M4037" s="12"/>
      <c r="N4037" s="24"/>
    </row>
    <row r="4038" spans="12:14" x14ac:dyDescent="0.25">
      <c r="L4038" s="12"/>
      <c r="M4038" s="12"/>
      <c r="N4038" s="24"/>
    </row>
    <row r="4039" spans="12:14" x14ac:dyDescent="0.25">
      <c r="L4039" s="12"/>
      <c r="M4039" s="12"/>
      <c r="N4039" s="24"/>
    </row>
    <row r="4040" spans="12:14" x14ac:dyDescent="0.25">
      <c r="L4040" s="12"/>
      <c r="M4040" s="12"/>
      <c r="N4040" s="24"/>
    </row>
    <row r="4041" spans="12:14" x14ac:dyDescent="0.25">
      <c r="L4041" s="12"/>
      <c r="M4041" s="12"/>
      <c r="N4041" s="24"/>
    </row>
    <row r="4042" spans="12:14" x14ac:dyDescent="0.25">
      <c r="L4042" s="12"/>
      <c r="M4042" s="12"/>
      <c r="N4042" s="24"/>
    </row>
    <row r="4043" spans="12:14" x14ac:dyDescent="0.25">
      <c r="L4043" s="12"/>
      <c r="M4043" s="12"/>
      <c r="N4043" s="24"/>
    </row>
    <row r="4044" spans="12:14" x14ac:dyDescent="0.25">
      <c r="L4044" s="12"/>
      <c r="M4044" s="12"/>
      <c r="N4044" s="24"/>
    </row>
    <row r="4045" spans="12:14" x14ac:dyDescent="0.25">
      <c r="L4045" s="12"/>
      <c r="M4045" s="12"/>
      <c r="N4045" s="24"/>
    </row>
    <row r="4046" spans="12:14" x14ac:dyDescent="0.25">
      <c r="L4046" s="12"/>
      <c r="M4046" s="12"/>
      <c r="N4046" s="24"/>
    </row>
    <row r="4047" spans="12:14" x14ac:dyDescent="0.25">
      <c r="L4047" s="12"/>
      <c r="M4047" s="12"/>
      <c r="N4047" s="24"/>
    </row>
    <row r="4048" spans="12:14" x14ac:dyDescent="0.25">
      <c r="L4048" s="12"/>
      <c r="M4048" s="12"/>
      <c r="N4048" s="24"/>
    </row>
    <row r="4049" spans="12:14" x14ac:dyDescent="0.25">
      <c r="L4049" s="12"/>
      <c r="M4049" s="12"/>
      <c r="N4049" s="24"/>
    </row>
    <row r="4050" spans="12:14" x14ac:dyDescent="0.25">
      <c r="L4050" s="12"/>
      <c r="M4050" s="12"/>
      <c r="N4050" s="24"/>
    </row>
    <row r="4051" spans="12:14" x14ac:dyDescent="0.25">
      <c r="L4051" s="12"/>
      <c r="M4051" s="12"/>
      <c r="N4051" s="24"/>
    </row>
    <row r="4052" spans="12:14" x14ac:dyDescent="0.25">
      <c r="L4052" s="12"/>
      <c r="M4052" s="12"/>
      <c r="N4052" s="24"/>
    </row>
    <row r="4053" spans="12:14" x14ac:dyDescent="0.25">
      <c r="L4053" s="12"/>
      <c r="M4053" s="12"/>
      <c r="N4053" s="24"/>
    </row>
    <row r="4054" spans="12:14" x14ac:dyDescent="0.25">
      <c r="L4054" s="12"/>
      <c r="M4054" s="12"/>
      <c r="N4054" s="24"/>
    </row>
    <row r="4055" spans="12:14" x14ac:dyDescent="0.25">
      <c r="L4055" s="12"/>
      <c r="M4055" s="12"/>
      <c r="N4055" s="24"/>
    </row>
    <row r="4056" spans="12:14" x14ac:dyDescent="0.25">
      <c r="L4056" s="12"/>
      <c r="M4056" s="12"/>
      <c r="N4056" s="24"/>
    </row>
    <row r="4057" spans="12:14" x14ac:dyDescent="0.25">
      <c r="L4057" s="12"/>
      <c r="M4057" s="12"/>
      <c r="N4057" s="24"/>
    </row>
    <row r="4058" spans="12:14" x14ac:dyDescent="0.25">
      <c r="L4058" s="12"/>
      <c r="M4058" s="12"/>
      <c r="N4058" s="24"/>
    </row>
    <row r="4059" spans="12:14" x14ac:dyDescent="0.25">
      <c r="L4059" s="12"/>
      <c r="M4059" s="12"/>
      <c r="N4059" s="24"/>
    </row>
    <row r="4060" spans="12:14" x14ac:dyDescent="0.25">
      <c r="L4060" s="12"/>
      <c r="M4060" s="12"/>
      <c r="N4060" s="24"/>
    </row>
    <row r="4061" spans="12:14" x14ac:dyDescent="0.25">
      <c r="L4061" s="12"/>
      <c r="M4061" s="12"/>
      <c r="N4061" s="24"/>
    </row>
    <row r="4062" spans="12:14" x14ac:dyDescent="0.25">
      <c r="L4062" s="12"/>
      <c r="M4062" s="12"/>
      <c r="N4062" s="24"/>
    </row>
    <row r="4063" spans="12:14" x14ac:dyDescent="0.25">
      <c r="L4063" s="12"/>
      <c r="M4063" s="12"/>
      <c r="N4063" s="24"/>
    </row>
    <row r="4064" spans="12:14" x14ac:dyDescent="0.25">
      <c r="L4064" s="12"/>
      <c r="M4064" s="12"/>
      <c r="N4064" s="24"/>
    </row>
    <row r="4065" spans="12:14" x14ac:dyDescent="0.25">
      <c r="L4065" s="12"/>
      <c r="M4065" s="12"/>
      <c r="N4065" s="24"/>
    </row>
    <row r="4066" spans="12:14" x14ac:dyDescent="0.25">
      <c r="L4066" s="12"/>
      <c r="M4066" s="12"/>
      <c r="N4066" s="24"/>
    </row>
    <row r="4067" spans="12:14" x14ac:dyDescent="0.25">
      <c r="L4067" s="12"/>
      <c r="M4067" s="12"/>
      <c r="N4067" s="24"/>
    </row>
    <row r="4068" spans="12:14" x14ac:dyDescent="0.25">
      <c r="L4068" s="12"/>
      <c r="M4068" s="12"/>
      <c r="N4068" s="24"/>
    </row>
    <row r="4069" spans="12:14" x14ac:dyDescent="0.25">
      <c r="L4069" s="12"/>
      <c r="M4069" s="12"/>
      <c r="N4069" s="24"/>
    </row>
    <row r="4070" spans="12:14" x14ac:dyDescent="0.25">
      <c r="L4070" s="12"/>
      <c r="M4070" s="12"/>
      <c r="N4070" s="24"/>
    </row>
    <row r="4071" spans="12:14" x14ac:dyDescent="0.25">
      <c r="L4071" s="12"/>
      <c r="M4071" s="12"/>
      <c r="N4071" s="24"/>
    </row>
    <row r="4072" spans="12:14" x14ac:dyDescent="0.25">
      <c r="L4072" s="12"/>
      <c r="M4072" s="12"/>
      <c r="N4072" s="24"/>
    </row>
    <row r="4073" spans="12:14" x14ac:dyDescent="0.25">
      <c r="L4073" s="12"/>
      <c r="M4073" s="12"/>
      <c r="N4073" s="24"/>
    </row>
    <row r="4074" spans="12:14" x14ac:dyDescent="0.25">
      <c r="L4074" s="12"/>
      <c r="M4074" s="12"/>
      <c r="N4074" s="24"/>
    </row>
    <row r="4075" spans="12:14" x14ac:dyDescent="0.25">
      <c r="L4075" s="12"/>
      <c r="M4075" s="12"/>
      <c r="N4075" s="24"/>
    </row>
    <row r="4076" spans="12:14" x14ac:dyDescent="0.25">
      <c r="L4076" s="12"/>
      <c r="M4076" s="12"/>
      <c r="N4076" s="24"/>
    </row>
    <row r="4077" spans="12:14" x14ac:dyDescent="0.25">
      <c r="L4077" s="12"/>
      <c r="M4077" s="12"/>
      <c r="N4077" s="24"/>
    </row>
    <row r="4078" spans="12:14" x14ac:dyDescent="0.25">
      <c r="L4078" s="12"/>
      <c r="M4078" s="12"/>
      <c r="N4078" s="24"/>
    </row>
    <row r="4079" spans="12:14" x14ac:dyDescent="0.25">
      <c r="L4079" s="12"/>
      <c r="M4079" s="12"/>
      <c r="N4079" s="24"/>
    </row>
    <row r="4080" spans="12:14" x14ac:dyDescent="0.25">
      <c r="L4080" s="12"/>
      <c r="M4080" s="12"/>
      <c r="N4080" s="24"/>
    </row>
    <row r="4081" spans="12:14" x14ac:dyDescent="0.25">
      <c r="L4081" s="12"/>
      <c r="M4081" s="12"/>
      <c r="N4081" s="24"/>
    </row>
    <row r="4082" spans="12:14" x14ac:dyDescent="0.25">
      <c r="L4082" s="12"/>
      <c r="M4082" s="12"/>
      <c r="N4082" s="24"/>
    </row>
    <row r="4083" spans="12:14" x14ac:dyDescent="0.25">
      <c r="L4083" s="12"/>
      <c r="M4083" s="12"/>
      <c r="N4083" s="24"/>
    </row>
    <row r="4084" spans="12:14" x14ac:dyDescent="0.25">
      <c r="L4084" s="12"/>
      <c r="M4084" s="12"/>
      <c r="N4084" s="24"/>
    </row>
    <row r="4085" spans="12:14" x14ac:dyDescent="0.25">
      <c r="L4085" s="12"/>
      <c r="M4085" s="12"/>
      <c r="N4085" s="24"/>
    </row>
    <row r="4086" spans="12:14" x14ac:dyDescent="0.25">
      <c r="L4086" s="12"/>
      <c r="M4086" s="12"/>
      <c r="N4086" s="24"/>
    </row>
    <row r="4087" spans="12:14" x14ac:dyDescent="0.25">
      <c r="L4087" s="12"/>
      <c r="M4087" s="12"/>
      <c r="N4087" s="24"/>
    </row>
    <row r="4088" spans="12:14" x14ac:dyDescent="0.25">
      <c r="L4088" s="12"/>
      <c r="M4088" s="12"/>
      <c r="N4088" s="24"/>
    </row>
    <row r="4089" spans="12:14" x14ac:dyDescent="0.25">
      <c r="L4089" s="12"/>
      <c r="M4089" s="12"/>
      <c r="N4089" s="24"/>
    </row>
    <row r="4090" spans="12:14" x14ac:dyDescent="0.25">
      <c r="L4090" s="12"/>
      <c r="M4090" s="12"/>
      <c r="N4090" s="24"/>
    </row>
    <row r="4091" spans="12:14" x14ac:dyDescent="0.25">
      <c r="L4091" s="12"/>
      <c r="M4091" s="12"/>
      <c r="N4091" s="24"/>
    </row>
    <row r="4092" spans="12:14" x14ac:dyDescent="0.25">
      <c r="L4092" s="12"/>
      <c r="M4092" s="12"/>
      <c r="N4092" s="24"/>
    </row>
    <row r="4093" spans="12:14" x14ac:dyDescent="0.25">
      <c r="L4093" s="12"/>
      <c r="M4093" s="12"/>
      <c r="N4093" s="24"/>
    </row>
    <row r="4094" spans="12:14" x14ac:dyDescent="0.25">
      <c r="L4094" s="12"/>
      <c r="M4094" s="12"/>
      <c r="N4094" s="24"/>
    </row>
    <row r="4095" spans="12:14" x14ac:dyDescent="0.25">
      <c r="L4095" s="12"/>
      <c r="M4095" s="12"/>
      <c r="N4095" s="24"/>
    </row>
    <row r="4096" spans="12:14" x14ac:dyDescent="0.25">
      <c r="L4096" s="12"/>
      <c r="M4096" s="12"/>
      <c r="N4096" s="24"/>
    </row>
    <row r="4097" spans="12:14" x14ac:dyDescent="0.25">
      <c r="L4097" s="12"/>
      <c r="M4097" s="12"/>
      <c r="N4097" s="24"/>
    </row>
    <row r="4098" spans="12:14" x14ac:dyDescent="0.25">
      <c r="L4098" s="12"/>
      <c r="M4098" s="12"/>
      <c r="N4098" s="24"/>
    </row>
    <row r="4099" spans="12:14" x14ac:dyDescent="0.25">
      <c r="L4099" s="12"/>
      <c r="M4099" s="12"/>
      <c r="N4099" s="24"/>
    </row>
    <row r="4100" spans="12:14" x14ac:dyDescent="0.25">
      <c r="L4100" s="12"/>
      <c r="M4100" s="12"/>
      <c r="N4100" s="24"/>
    </row>
    <row r="4101" spans="12:14" x14ac:dyDescent="0.25">
      <c r="L4101" s="12"/>
      <c r="M4101" s="12"/>
      <c r="N4101" s="24"/>
    </row>
    <row r="4102" spans="12:14" x14ac:dyDescent="0.25">
      <c r="L4102" s="12"/>
      <c r="M4102" s="12"/>
      <c r="N4102" s="24"/>
    </row>
    <row r="4103" spans="12:14" x14ac:dyDescent="0.25">
      <c r="L4103" s="12"/>
      <c r="M4103" s="12"/>
      <c r="N4103" s="24"/>
    </row>
    <row r="4104" spans="12:14" x14ac:dyDescent="0.25">
      <c r="L4104" s="12"/>
      <c r="M4104" s="12"/>
      <c r="N4104" s="24"/>
    </row>
    <row r="4105" spans="12:14" x14ac:dyDescent="0.25">
      <c r="L4105" s="12"/>
      <c r="M4105" s="12"/>
      <c r="N4105" s="24"/>
    </row>
    <row r="4106" spans="12:14" x14ac:dyDescent="0.25">
      <c r="L4106" s="12"/>
      <c r="M4106" s="12"/>
      <c r="N4106" s="24"/>
    </row>
    <row r="4107" spans="12:14" x14ac:dyDescent="0.25">
      <c r="L4107" s="12"/>
      <c r="M4107" s="12"/>
      <c r="N4107" s="24"/>
    </row>
    <row r="4108" spans="12:14" x14ac:dyDescent="0.25">
      <c r="L4108" s="12"/>
      <c r="M4108" s="12"/>
      <c r="N4108" s="24"/>
    </row>
    <row r="4109" spans="12:14" x14ac:dyDescent="0.25">
      <c r="L4109" s="12"/>
      <c r="M4109" s="12"/>
      <c r="N4109" s="24"/>
    </row>
    <row r="4110" spans="12:14" x14ac:dyDescent="0.25">
      <c r="L4110" s="12"/>
      <c r="M4110" s="12"/>
      <c r="N4110" s="24"/>
    </row>
    <row r="4111" spans="12:14" x14ac:dyDescent="0.25">
      <c r="L4111" s="12"/>
      <c r="M4111" s="12"/>
      <c r="N4111" s="24"/>
    </row>
    <row r="4112" spans="12:14" x14ac:dyDescent="0.25">
      <c r="L4112" s="12"/>
      <c r="M4112" s="12"/>
      <c r="N4112" s="24"/>
    </row>
    <row r="4113" spans="12:14" x14ac:dyDescent="0.25">
      <c r="L4113" s="12"/>
      <c r="M4113" s="12"/>
      <c r="N4113" s="24"/>
    </row>
    <row r="4114" spans="12:14" x14ac:dyDescent="0.25">
      <c r="L4114" s="12"/>
      <c r="M4114" s="12"/>
      <c r="N4114" s="24"/>
    </row>
    <row r="4115" spans="12:14" x14ac:dyDescent="0.25">
      <c r="L4115" s="12"/>
      <c r="M4115" s="12"/>
      <c r="N4115" s="24"/>
    </row>
    <row r="4116" spans="12:14" x14ac:dyDescent="0.25">
      <c r="L4116" s="12"/>
      <c r="M4116" s="12"/>
      <c r="N4116" s="24"/>
    </row>
    <row r="4117" spans="12:14" x14ac:dyDescent="0.25">
      <c r="L4117" s="12"/>
      <c r="M4117" s="12"/>
      <c r="N4117" s="24"/>
    </row>
    <row r="4118" spans="12:14" x14ac:dyDescent="0.25">
      <c r="L4118" s="12"/>
      <c r="M4118" s="12"/>
      <c r="N4118" s="24"/>
    </row>
    <row r="4119" spans="12:14" x14ac:dyDescent="0.25">
      <c r="L4119" s="12"/>
      <c r="M4119" s="12"/>
      <c r="N4119" s="24"/>
    </row>
    <row r="4120" spans="12:14" x14ac:dyDescent="0.25">
      <c r="L4120" s="12"/>
      <c r="M4120" s="12"/>
      <c r="N4120" s="24"/>
    </row>
    <row r="4121" spans="12:14" x14ac:dyDescent="0.25">
      <c r="L4121" s="12"/>
      <c r="M4121" s="12"/>
      <c r="N4121" s="24"/>
    </row>
    <row r="4122" spans="12:14" x14ac:dyDescent="0.25">
      <c r="L4122" s="12"/>
      <c r="M4122" s="12"/>
      <c r="N4122" s="24"/>
    </row>
    <row r="4123" spans="12:14" x14ac:dyDescent="0.25">
      <c r="L4123" s="12"/>
      <c r="M4123" s="12"/>
      <c r="N4123" s="24"/>
    </row>
    <row r="4124" spans="12:14" x14ac:dyDescent="0.25">
      <c r="L4124" s="12"/>
      <c r="M4124" s="12"/>
      <c r="N4124" s="24"/>
    </row>
    <row r="4125" spans="12:14" x14ac:dyDescent="0.25">
      <c r="L4125" s="12"/>
      <c r="M4125" s="12"/>
      <c r="N4125" s="24"/>
    </row>
    <row r="4126" spans="12:14" x14ac:dyDescent="0.25">
      <c r="L4126" s="12"/>
      <c r="M4126" s="12"/>
      <c r="N4126" s="24"/>
    </row>
    <row r="4127" spans="12:14" x14ac:dyDescent="0.25">
      <c r="L4127" s="12"/>
      <c r="M4127" s="12"/>
      <c r="N4127" s="24"/>
    </row>
    <row r="4128" spans="12:14" x14ac:dyDescent="0.25">
      <c r="L4128" s="12"/>
      <c r="M4128" s="12"/>
      <c r="N4128" s="24"/>
    </row>
    <row r="4129" spans="12:14" x14ac:dyDescent="0.25">
      <c r="L4129" s="12"/>
      <c r="M4129" s="12"/>
      <c r="N4129" s="24"/>
    </row>
    <row r="4130" spans="12:14" x14ac:dyDescent="0.25">
      <c r="L4130" s="12"/>
      <c r="M4130" s="12"/>
      <c r="N4130" s="24"/>
    </row>
    <row r="4131" spans="12:14" x14ac:dyDescent="0.25">
      <c r="L4131" s="12"/>
      <c r="M4131" s="12"/>
      <c r="N4131" s="24"/>
    </row>
    <row r="4132" spans="12:14" x14ac:dyDescent="0.25">
      <c r="L4132" s="12"/>
      <c r="M4132" s="12"/>
      <c r="N4132" s="24"/>
    </row>
    <row r="4133" spans="12:14" x14ac:dyDescent="0.25">
      <c r="L4133" s="12"/>
      <c r="M4133" s="12"/>
      <c r="N4133" s="24"/>
    </row>
    <row r="4134" spans="12:14" x14ac:dyDescent="0.25">
      <c r="L4134" s="12"/>
      <c r="M4134" s="12"/>
      <c r="N4134" s="24"/>
    </row>
    <row r="4135" spans="12:14" x14ac:dyDescent="0.25">
      <c r="L4135" s="12"/>
      <c r="M4135" s="12"/>
      <c r="N4135" s="24"/>
    </row>
    <row r="4136" spans="12:14" x14ac:dyDescent="0.25">
      <c r="L4136" s="12"/>
      <c r="M4136" s="12"/>
      <c r="N4136" s="24"/>
    </row>
    <row r="4137" spans="12:14" x14ac:dyDescent="0.25">
      <c r="L4137" s="12"/>
      <c r="M4137" s="12"/>
      <c r="N4137" s="24"/>
    </row>
    <row r="4138" spans="12:14" x14ac:dyDescent="0.25">
      <c r="L4138" s="12"/>
      <c r="M4138" s="12"/>
      <c r="N4138" s="24"/>
    </row>
    <row r="4139" spans="12:14" x14ac:dyDescent="0.25">
      <c r="L4139" s="12"/>
      <c r="M4139" s="12"/>
      <c r="N4139" s="24"/>
    </row>
    <row r="4140" spans="12:14" x14ac:dyDescent="0.25">
      <c r="L4140" s="12"/>
      <c r="M4140" s="12"/>
      <c r="N4140" s="24"/>
    </row>
    <row r="4141" spans="12:14" x14ac:dyDescent="0.25">
      <c r="L4141" s="12"/>
      <c r="M4141" s="12"/>
      <c r="N4141" s="24"/>
    </row>
    <row r="4142" spans="12:14" x14ac:dyDescent="0.25">
      <c r="L4142" s="12"/>
      <c r="M4142" s="12"/>
      <c r="N4142" s="24"/>
    </row>
    <row r="4143" spans="12:14" x14ac:dyDescent="0.25">
      <c r="L4143" s="12"/>
      <c r="M4143" s="12"/>
      <c r="N4143" s="24"/>
    </row>
    <row r="4144" spans="12:14" x14ac:dyDescent="0.25">
      <c r="L4144" s="12"/>
      <c r="M4144" s="12"/>
      <c r="N4144" s="24"/>
    </row>
    <row r="4145" spans="12:14" x14ac:dyDescent="0.25">
      <c r="L4145" s="12"/>
      <c r="M4145" s="12"/>
      <c r="N4145" s="24"/>
    </row>
    <row r="4146" spans="12:14" x14ac:dyDescent="0.25">
      <c r="L4146" s="12"/>
      <c r="M4146" s="12"/>
      <c r="N4146" s="24"/>
    </row>
    <row r="4147" spans="12:14" x14ac:dyDescent="0.25">
      <c r="L4147" s="12"/>
      <c r="M4147" s="12"/>
      <c r="N4147" s="24"/>
    </row>
    <row r="4148" spans="12:14" x14ac:dyDescent="0.25">
      <c r="L4148" s="12"/>
      <c r="M4148" s="12"/>
      <c r="N4148" s="24"/>
    </row>
    <row r="4149" spans="12:14" x14ac:dyDescent="0.25">
      <c r="L4149" s="12"/>
      <c r="M4149" s="12"/>
      <c r="N4149" s="24"/>
    </row>
    <row r="4150" spans="12:14" x14ac:dyDescent="0.25">
      <c r="L4150" s="12"/>
      <c r="M4150" s="12"/>
      <c r="N4150" s="24"/>
    </row>
    <row r="4151" spans="12:14" x14ac:dyDescent="0.25">
      <c r="L4151" s="12"/>
      <c r="M4151" s="12"/>
      <c r="N4151" s="24"/>
    </row>
    <row r="4152" spans="12:14" x14ac:dyDescent="0.25">
      <c r="L4152" s="12"/>
      <c r="M4152" s="12"/>
      <c r="N4152" s="24"/>
    </row>
    <row r="4153" spans="12:14" x14ac:dyDescent="0.25">
      <c r="L4153" s="12"/>
      <c r="M4153" s="12"/>
      <c r="N4153" s="24"/>
    </row>
    <row r="4154" spans="12:14" x14ac:dyDescent="0.25">
      <c r="L4154" s="12"/>
      <c r="M4154" s="12"/>
      <c r="N4154" s="24"/>
    </row>
    <row r="4155" spans="12:14" x14ac:dyDescent="0.25">
      <c r="L4155" s="12"/>
      <c r="M4155" s="12"/>
      <c r="N4155" s="24"/>
    </row>
    <row r="4156" spans="12:14" x14ac:dyDescent="0.25">
      <c r="L4156" s="12"/>
      <c r="M4156" s="12"/>
      <c r="N4156" s="24"/>
    </row>
    <row r="4157" spans="12:14" x14ac:dyDescent="0.25">
      <c r="L4157" s="12"/>
      <c r="M4157" s="12"/>
      <c r="N4157" s="24"/>
    </row>
    <row r="4158" spans="12:14" x14ac:dyDescent="0.25">
      <c r="L4158" s="12"/>
      <c r="M4158" s="12"/>
      <c r="N4158" s="24"/>
    </row>
    <row r="4159" spans="12:14" x14ac:dyDescent="0.25">
      <c r="L4159" s="12"/>
      <c r="M4159" s="12"/>
      <c r="N4159" s="24"/>
    </row>
    <row r="4160" spans="12:14" x14ac:dyDescent="0.25">
      <c r="L4160" s="12"/>
      <c r="M4160" s="12"/>
      <c r="N4160" s="24"/>
    </row>
    <row r="4161" spans="12:14" x14ac:dyDescent="0.25">
      <c r="L4161" s="12"/>
      <c r="M4161" s="12"/>
      <c r="N4161" s="24"/>
    </row>
    <row r="4162" spans="12:14" x14ac:dyDescent="0.25">
      <c r="L4162" s="12"/>
      <c r="M4162" s="12"/>
      <c r="N4162" s="24"/>
    </row>
    <row r="4163" spans="12:14" x14ac:dyDescent="0.25">
      <c r="L4163" s="12"/>
      <c r="M4163" s="12"/>
      <c r="N4163" s="24"/>
    </row>
    <row r="4164" spans="12:14" x14ac:dyDescent="0.25">
      <c r="L4164" s="12"/>
      <c r="M4164" s="12"/>
      <c r="N4164" s="24"/>
    </row>
    <row r="4165" spans="12:14" x14ac:dyDescent="0.25">
      <c r="L4165" s="12"/>
      <c r="M4165" s="12"/>
      <c r="N4165" s="24"/>
    </row>
    <row r="4166" spans="12:14" x14ac:dyDescent="0.25">
      <c r="L4166" s="12"/>
      <c r="M4166" s="12"/>
      <c r="N4166" s="24"/>
    </row>
    <row r="4167" spans="12:14" x14ac:dyDescent="0.25">
      <c r="L4167" s="12"/>
      <c r="M4167" s="12"/>
      <c r="N4167" s="24"/>
    </row>
    <row r="4168" spans="12:14" x14ac:dyDescent="0.25">
      <c r="L4168" s="12"/>
      <c r="M4168" s="12"/>
      <c r="N4168" s="24"/>
    </row>
    <row r="4169" spans="12:14" x14ac:dyDescent="0.25">
      <c r="L4169" s="12"/>
      <c r="M4169" s="12"/>
      <c r="N4169" s="24"/>
    </row>
    <row r="4170" spans="12:14" x14ac:dyDescent="0.25">
      <c r="L4170" s="12"/>
      <c r="M4170" s="12"/>
      <c r="N4170" s="24"/>
    </row>
    <row r="4171" spans="12:14" x14ac:dyDescent="0.25">
      <c r="L4171" s="12"/>
      <c r="M4171" s="12"/>
      <c r="N4171" s="24"/>
    </row>
    <row r="4172" spans="12:14" x14ac:dyDescent="0.25">
      <c r="L4172" s="12"/>
      <c r="M4172" s="12"/>
      <c r="N4172" s="24"/>
    </row>
    <row r="4173" spans="12:14" x14ac:dyDescent="0.25">
      <c r="L4173" s="12"/>
      <c r="M4173" s="12"/>
      <c r="N4173" s="24"/>
    </row>
    <row r="4174" spans="12:14" x14ac:dyDescent="0.25">
      <c r="L4174" s="12"/>
      <c r="M4174" s="12"/>
      <c r="N4174" s="24"/>
    </row>
    <row r="4175" spans="12:14" x14ac:dyDescent="0.25">
      <c r="L4175" s="12"/>
      <c r="M4175" s="12"/>
      <c r="N4175" s="24"/>
    </row>
    <row r="4176" spans="12:14" x14ac:dyDescent="0.25">
      <c r="L4176" s="12"/>
      <c r="M4176" s="12"/>
      <c r="N4176" s="24"/>
    </row>
    <row r="4177" spans="12:14" x14ac:dyDescent="0.25">
      <c r="L4177" s="12"/>
      <c r="M4177" s="12"/>
      <c r="N4177" s="24"/>
    </row>
    <row r="4178" spans="12:14" x14ac:dyDescent="0.25">
      <c r="L4178" s="12"/>
      <c r="M4178" s="12"/>
      <c r="N4178" s="24"/>
    </row>
    <row r="4179" spans="12:14" x14ac:dyDescent="0.25">
      <c r="L4179" s="12"/>
      <c r="M4179" s="12"/>
      <c r="N4179" s="24"/>
    </row>
    <row r="4180" spans="12:14" x14ac:dyDescent="0.25">
      <c r="L4180" s="12"/>
      <c r="M4180" s="12"/>
      <c r="N4180" s="24"/>
    </row>
    <row r="4181" spans="12:14" x14ac:dyDescent="0.25">
      <c r="L4181" s="12"/>
      <c r="M4181" s="12"/>
      <c r="N4181" s="24"/>
    </row>
    <row r="4182" spans="12:14" x14ac:dyDescent="0.25">
      <c r="L4182" s="12"/>
      <c r="M4182" s="12"/>
      <c r="N4182" s="24"/>
    </row>
    <row r="4183" spans="12:14" x14ac:dyDescent="0.25">
      <c r="L4183" s="12"/>
      <c r="M4183" s="12"/>
      <c r="N4183" s="24"/>
    </row>
    <row r="4184" spans="12:14" x14ac:dyDescent="0.25">
      <c r="L4184" s="12"/>
      <c r="M4184" s="12"/>
      <c r="N4184" s="24"/>
    </row>
    <row r="4185" spans="12:14" x14ac:dyDescent="0.25">
      <c r="L4185" s="12"/>
      <c r="M4185" s="12"/>
      <c r="N4185" s="24"/>
    </row>
    <row r="4186" spans="12:14" x14ac:dyDescent="0.25">
      <c r="L4186" s="12"/>
      <c r="M4186" s="12"/>
      <c r="N4186" s="24"/>
    </row>
    <row r="4187" spans="12:14" x14ac:dyDescent="0.25">
      <c r="L4187" s="12"/>
      <c r="M4187" s="12"/>
      <c r="N4187" s="24"/>
    </row>
    <row r="4188" spans="12:14" x14ac:dyDescent="0.25">
      <c r="L4188" s="12"/>
      <c r="M4188" s="12"/>
      <c r="N4188" s="24"/>
    </row>
    <row r="4189" spans="12:14" x14ac:dyDescent="0.25">
      <c r="L4189" s="12"/>
      <c r="M4189" s="12"/>
      <c r="N4189" s="24"/>
    </row>
    <row r="4190" spans="12:14" x14ac:dyDescent="0.25">
      <c r="L4190" s="12"/>
      <c r="M4190" s="12"/>
      <c r="N4190" s="24"/>
    </row>
    <row r="4191" spans="12:14" x14ac:dyDescent="0.25">
      <c r="L4191" s="12"/>
      <c r="M4191" s="12"/>
      <c r="N4191" s="24"/>
    </row>
    <row r="4192" spans="12:14" x14ac:dyDescent="0.25">
      <c r="L4192" s="12"/>
      <c r="M4192" s="12"/>
      <c r="N4192" s="24"/>
    </row>
    <row r="4193" spans="12:14" x14ac:dyDescent="0.25">
      <c r="L4193" s="12"/>
      <c r="M4193" s="12"/>
      <c r="N4193" s="24"/>
    </row>
    <row r="4194" spans="12:14" x14ac:dyDescent="0.25">
      <c r="L4194" s="12"/>
      <c r="M4194" s="12"/>
      <c r="N4194" s="24"/>
    </row>
    <row r="4195" spans="12:14" x14ac:dyDescent="0.25">
      <c r="L4195" s="12"/>
      <c r="M4195" s="12"/>
      <c r="N4195" s="24"/>
    </row>
    <row r="4196" spans="12:14" x14ac:dyDescent="0.25">
      <c r="L4196" s="12"/>
      <c r="M4196" s="12"/>
      <c r="N4196" s="24"/>
    </row>
    <row r="4197" spans="12:14" x14ac:dyDescent="0.25">
      <c r="L4197" s="12"/>
      <c r="M4197" s="12"/>
      <c r="N4197" s="24"/>
    </row>
    <row r="4198" spans="12:14" x14ac:dyDescent="0.25">
      <c r="L4198" s="12"/>
      <c r="M4198" s="12"/>
      <c r="N4198" s="24"/>
    </row>
    <row r="4199" spans="12:14" x14ac:dyDescent="0.25">
      <c r="L4199" s="12"/>
      <c r="M4199" s="12"/>
      <c r="N4199" s="24"/>
    </row>
    <row r="4200" spans="12:14" x14ac:dyDescent="0.25">
      <c r="L4200" s="12"/>
      <c r="M4200" s="12"/>
      <c r="N4200" s="24"/>
    </row>
    <row r="4201" spans="12:14" x14ac:dyDescent="0.25">
      <c r="L4201" s="12"/>
      <c r="M4201" s="12"/>
      <c r="N4201" s="24"/>
    </row>
    <row r="4202" spans="12:14" x14ac:dyDescent="0.25">
      <c r="L4202" s="12"/>
      <c r="M4202" s="12"/>
      <c r="N4202" s="24"/>
    </row>
    <row r="4203" spans="12:14" x14ac:dyDescent="0.25">
      <c r="L4203" s="12"/>
      <c r="M4203" s="12"/>
      <c r="N4203" s="24"/>
    </row>
    <row r="4204" spans="12:14" x14ac:dyDescent="0.25">
      <c r="L4204" s="12"/>
      <c r="M4204" s="12"/>
      <c r="N4204" s="24"/>
    </row>
    <row r="4205" spans="12:14" x14ac:dyDescent="0.25">
      <c r="L4205" s="12"/>
      <c r="M4205" s="12"/>
      <c r="N4205" s="24"/>
    </row>
    <row r="4206" spans="12:14" x14ac:dyDescent="0.25">
      <c r="L4206" s="12"/>
      <c r="M4206" s="12"/>
      <c r="N4206" s="24"/>
    </row>
    <row r="4207" spans="12:14" x14ac:dyDescent="0.25">
      <c r="L4207" s="12"/>
      <c r="M4207" s="12"/>
      <c r="N4207" s="24"/>
    </row>
    <row r="4208" spans="12:14" x14ac:dyDescent="0.25">
      <c r="L4208" s="12"/>
      <c r="M4208" s="12"/>
      <c r="N4208" s="24"/>
    </row>
    <row r="4209" spans="12:14" x14ac:dyDescent="0.25">
      <c r="L4209" s="12"/>
      <c r="M4209" s="12"/>
      <c r="N4209" s="24"/>
    </row>
    <row r="4210" spans="12:14" x14ac:dyDescent="0.25">
      <c r="L4210" s="12"/>
      <c r="M4210" s="12"/>
      <c r="N4210" s="24"/>
    </row>
    <row r="4211" spans="12:14" x14ac:dyDescent="0.25">
      <c r="L4211" s="12"/>
      <c r="M4211" s="12"/>
      <c r="N4211" s="24"/>
    </row>
    <row r="4212" spans="12:14" x14ac:dyDescent="0.25">
      <c r="L4212" s="12"/>
      <c r="M4212" s="12"/>
      <c r="N4212" s="24"/>
    </row>
    <row r="4213" spans="12:14" x14ac:dyDescent="0.25">
      <c r="L4213" s="12"/>
      <c r="M4213" s="12"/>
      <c r="N4213" s="24"/>
    </row>
    <row r="4214" spans="12:14" x14ac:dyDescent="0.25">
      <c r="L4214" s="12"/>
      <c r="M4214" s="12"/>
      <c r="N4214" s="24"/>
    </row>
    <row r="4215" spans="12:14" x14ac:dyDescent="0.25">
      <c r="L4215" s="12"/>
      <c r="M4215" s="12"/>
      <c r="N4215" s="24"/>
    </row>
    <row r="4216" spans="12:14" x14ac:dyDescent="0.25">
      <c r="L4216" s="12"/>
      <c r="M4216" s="12"/>
      <c r="N4216" s="24"/>
    </row>
    <row r="4217" spans="12:14" x14ac:dyDescent="0.25">
      <c r="L4217" s="12"/>
      <c r="M4217" s="12"/>
      <c r="N4217" s="24"/>
    </row>
    <row r="4218" spans="12:14" x14ac:dyDescent="0.25">
      <c r="L4218" s="12"/>
      <c r="M4218" s="12"/>
      <c r="N4218" s="24"/>
    </row>
    <row r="4219" spans="12:14" x14ac:dyDescent="0.25">
      <c r="L4219" s="12"/>
      <c r="M4219" s="12"/>
      <c r="N4219" s="24"/>
    </row>
    <row r="4220" spans="12:14" x14ac:dyDescent="0.25">
      <c r="L4220" s="12"/>
      <c r="M4220" s="12"/>
      <c r="N4220" s="24"/>
    </row>
    <row r="4221" spans="12:14" x14ac:dyDescent="0.25">
      <c r="L4221" s="12"/>
      <c r="M4221" s="12"/>
      <c r="N4221" s="24"/>
    </row>
    <row r="4222" spans="12:14" x14ac:dyDescent="0.25">
      <c r="L4222" s="12"/>
      <c r="M4222" s="12"/>
      <c r="N4222" s="24"/>
    </row>
    <row r="4223" spans="12:14" x14ac:dyDescent="0.25">
      <c r="L4223" s="12"/>
      <c r="M4223" s="12"/>
      <c r="N4223" s="24"/>
    </row>
    <row r="4224" spans="12:14" x14ac:dyDescent="0.25">
      <c r="L4224" s="12"/>
      <c r="M4224" s="12"/>
      <c r="N4224" s="24"/>
    </row>
    <row r="4225" spans="12:14" x14ac:dyDescent="0.25">
      <c r="L4225" s="12"/>
      <c r="M4225" s="12"/>
      <c r="N4225" s="24"/>
    </row>
    <row r="4226" spans="12:14" x14ac:dyDescent="0.25">
      <c r="L4226" s="12"/>
      <c r="M4226" s="12"/>
      <c r="N4226" s="24"/>
    </row>
    <row r="4227" spans="12:14" x14ac:dyDescent="0.25">
      <c r="L4227" s="12"/>
      <c r="M4227" s="12"/>
      <c r="N4227" s="24"/>
    </row>
    <row r="4228" spans="12:14" x14ac:dyDescent="0.25">
      <c r="L4228" s="12"/>
      <c r="M4228" s="12"/>
      <c r="N4228" s="24"/>
    </row>
    <row r="4229" spans="12:14" x14ac:dyDescent="0.25">
      <c r="L4229" s="12"/>
      <c r="M4229" s="12"/>
      <c r="N4229" s="24"/>
    </row>
    <row r="4230" spans="12:14" x14ac:dyDescent="0.25">
      <c r="L4230" s="12"/>
      <c r="M4230" s="12"/>
      <c r="N4230" s="24"/>
    </row>
    <row r="4231" spans="12:14" x14ac:dyDescent="0.25">
      <c r="L4231" s="12"/>
      <c r="M4231" s="12"/>
      <c r="N4231" s="24"/>
    </row>
    <row r="4232" spans="12:14" x14ac:dyDescent="0.25">
      <c r="L4232" s="12"/>
      <c r="M4232" s="12"/>
      <c r="N4232" s="24"/>
    </row>
    <row r="4233" spans="12:14" x14ac:dyDescent="0.25">
      <c r="L4233" s="12"/>
      <c r="M4233" s="12"/>
      <c r="N4233" s="24"/>
    </row>
    <row r="4234" spans="12:14" x14ac:dyDescent="0.25">
      <c r="L4234" s="12"/>
      <c r="M4234" s="12"/>
      <c r="N4234" s="24"/>
    </row>
    <row r="4235" spans="12:14" x14ac:dyDescent="0.25">
      <c r="L4235" s="12"/>
      <c r="M4235" s="12"/>
      <c r="N4235" s="24"/>
    </row>
    <row r="4236" spans="12:14" x14ac:dyDescent="0.25">
      <c r="L4236" s="12"/>
      <c r="M4236" s="12"/>
      <c r="N4236" s="24"/>
    </row>
    <row r="4237" spans="12:14" x14ac:dyDescent="0.25">
      <c r="L4237" s="12"/>
      <c r="M4237" s="12"/>
      <c r="N4237" s="24"/>
    </row>
    <row r="4238" spans="12:14" x14ac:dyDescent="0.25">
      <c r="L4238" s="12"/>
      <c r="M4238" s="12"/>
      <c r="N4238" s="24"/>
    </row>
    <row r="4239" spans="12:14" x14ac:dyDescent="0.25">
      <c r="L4239" s="12"/>
      <c r="M4239" s="12"/>
      <c r="N4239" s="24"/>
    </row>
    <row r="4240" spans="12:14" x14ac:dyDescent="0.25">
      <c r="L4240" s="12"/>
      <c r="M4240" s="12"/>
      <c r="N4240" s="24"/>
    </row>
    <row r="4241" spans="12:14" x14ac:dyDescent="0.25">
      <c r="L4241" s="12"/>
      <c r="M4241" s="12"/>
      <c r="N4241" s="24"/>
    </row>
    <row r="4242" spans="12:14" x14ac:dyDescent="0.25">
      <c r="L4242" s="12"/>
      <c r="M4242" s="12"/>
      <c r="N4242" s="24"/>
    </row>
    <row r="4243" spans="12:14" x14ac:dyDescent="0.25">
      <c r="L4243" s="12"/>
      <c r="M4243" s="12"/>
      <c r="N4243" s="24"/>
    </row>
    <row r="4244" spans="12:14" x14ac:dyDescent="0.25">
      <c r="L4244" s="12"/>
      <c r="M4244" s="12"/>
      <c r="N4244" s="24"/>
    </row>
    <row r="4245" spans="12:14" x14ac:dyDescent="0.25">
      <c r="L4245" s="12"/>
      <c r="M4245" s="12"/>
      <c r="N4245" s="24"/>
    </row>
    <row r="4246" spans="12:14" x14ac:dyDescent="0.25">
      <c r="L4246" s="12"/>
      <c r="M4246" s="12"/>
      <c r="N4246" s="24"/>
    </row>
    <row r="4247" spans="12:14" x14ac:dyDescent="0.25">
      <c r="L4247" s="12"/>
      <c r="M4247" s="12"/>
      <c r="N4247" s="24"/>
    </row>
    <row r="4248" spans="12:14" x14ac:dyDescent="0.25">
      <c r="L4248" s="12"/>
      <c r="M4248" s="12"/>
      <c r="N4248" s="24"/>
    </row>
    <row r="4249" spans="12:14" x14ac:dyDescent="0.25">
      <c r="L4249" s="12"/>
      <c r="M4249" s="12"/>
      <c r="N4249" s="24"/>
    </row>
    <row r="4250" spans="12:14" x14ac:dyDescent="0.25">
      <c r="L4250" s="12"/>
      <c r="M4250" s="12"/>
      <c r="N4250" s="24"/>
    </row>
    <row r="4251" spans="12:14" x14ac:dyDescent="0.25">
      <c r="L4251" s="12"/>
      <c r="M4251" s="12"/>
      <c r="N4251" s="24"/>
    </row>
    <row r="4252" spans="12:14" x14ac:dyDescent="0.25">
      <c r="L4252" s="12"/>
      <c r="M4252" s="12"/>
      <c r="N4252" s="24"/>
    </row>
    <row r="4253" spans="12:14" x14ac:dyDescent="0.25">
      <c r="L4253" s="12"/>
      <c r="M4253" s="12"/>
      <c r="N4253" s="24"/>
    </row>
    <row r="4254" spans="12:14" x14ac:dyDescent="0.25">
      <c r="L4254" s="12"/>
      <c r="M4254" s="12"/>
      <c r="N4254" s="24"/>
    </row>
    <row r="4255" spans="12:14" x14ac:dyDescent="0.25">
      <c r="L4255" s="12"/>
      <c r="M4255" s="12"/>
      <c r="N4255" s="24"/>
    </row>
    <row r="4256" spans="12:14" x14ac:dyDescent="0.25">
      <c r="L4256" s="12"/>
      <c r="M4256" s="12"/>
      <c r="N4256" s="24"/>
    </row>
    <row r="4257" spans="12:14" x14ac:dyDescent="0.25">
      <c r="L4257" s="12"/>
      <c r="M4257" s="12"/>
      <c r="N4257" s="24"/>
    </row>
    <row r="4258" spans="12:14" x14ac:dyDescent="0.25">
      <c r="L4258" s="12"/>
      <c r="M4258" s="12"/>
      <c r="N4258" s="24"/>
    </row>
    <row r="4259" spans="12:14" x14ac:dyDescent="0.25">
      <c r="L4259" s="12"/>
      <c r="M4259" s="12"/>
      <c r="N4259" s="24"/>
    </row>
    <row r="4260" spans="12:14" x14ac:dyDescent="0.25">
      <c r="L4260" s="12"/>
      <c r="M4260" s="12"/>
      <c r="N4260" s="24"/>
    </row>
    <row r="4261" spans="12:14" x14ac:dyDescent="0.25">
      <c r="L4261" s="12"/>
      <c r="M4261" s="12"/>
      <c r="N4261" s="24"/>
    </row>
    <row r="4262" spans="12:14" x14ac:dyDescent="0.25">
      <c r="L4262" s="12"/>
      <c r="M4262" s="12"/>
      <c r="N4262" s="24"/>
    </row>
    <row r="4263" spans="12:14" x14ac:dyDescent="0.25">
      <c r="L4263" s="12"/>
      <c r="M4263" s="12"/>
      <c r="N4263" s="24"/>
    </row>
    <row r="4264" spans="12:14" x14ac:dyDescent="0.25">
      <c r="L4264" s="12"/>
      <c r="M4264" s="12"/>
      <c r="N4264" s="24"/>
    </row>
    <row r="4265" spans="12:14" x14ac:dyDescent="0.25">
      <c r="L4265" s="12"/>
      <c r="M4265" s="12"/>
      <c r="N4265" s="24"/>
    </row>
    <row r="4266" spans="12:14" x14ac:dyDescent="0.25">
      <c r="L4266" s="12"/>
      <c r="M4266" s="12"/>
      <c r="N4266" s="24"/>
    </row>
    <row r="4267" spans="12:14" x14ac:dyDescent="0.25">
      <c r="L4267" s="12"/>
      <c r="M4267" s="12"/>
      <c r="N4267" s="24"/>
    </row>
    <row r="4268" spans="12:14" x14ac:dyDescent="0.25">
      <c r="L4268" s="12"/>
      <c r="M4268" s="12"/>
      <c r="N4268" s="24"/>
    </row>
    <row r="4269" spans="12:14" x14ac:dyDescent="0.25">
      <c r="L4269" s="12"/>
      <c r="M4269" s="12"/>
      <c r="N4269" s="24"/>
    </row>
    <row r="4270" spans="12:14" x14ac:dyDescent="0.25">
      <c r="L4270" s="12"/>
      <c r="M4270" s="12"/>
      <c r="N4270" s="24"/>
    </row>
    <row r="4271" spans="12:14" x14ac:dyDescent="0.25">
      <c r="L4271" s="12"/>
      <c r="M4271" s="12"/>
      <c r="N4271" s="24"/>
    </row>
    <row r="4272" spans="12:14" x14ac:dyDescent="0.25">
      <c r="L4272" s="12"/>
      <c r="M4272" s="12"/>
      <c r="N4272" s="24"/>
    </row>
    <row r="4273" spans="12:14" x14ac:dyDescent="0.25">
      <c r="L4273" s="12"/>
      <c r="M4273" s="12"/>
      <c r="N4273" s="24"/>
    </row>
    <row r="4274" spans="12:14" x14ac:dyDescent="0.25">
      <c r="L4274" s="12"/>
      <c r="M4274" s="12"/>
      <c r="N4274" s="24"/>
    </row>
    <row r="4275" spans="12:14" x14ac:dyDescent="0.25">
      <c r="L4275" s="12"/>
      <c r="M4275" s="12"/>
      <c r="N4275" s="24"/>
    </row>
    <row r="4276" spans="12:14" x14ac:dyDescent="0.25">
      <c r="L4276" s="12"/>
      <c r="M4276" s="12"/>
      <c r="N4276" s="24"/>
    </row>
    <row r="4277" spans="12:14" x14ac:dyDescent="0.25">
      <c r="L4277" s="12"/>
      <c r="M4277" s="12"/>
      <c r="N4277" s="24"/>
    </row>
    <row r="4278" spans="12:14" x14ac:dyDescent="0.25">
      <c r="L4278" s="12"/>
      <c r="M4278" s="12"/>
      <c r="N4278" s="24"/>
    </row>
    <row r="4279" spans="12:14" x14ac:dyDescent="0.25">
      <c r="L4279" s="12"/>
      <c r="M4279" s="12"/>
      <c r="N4279" s="24"/>
    </row>
    <row r="4280" spans="12:14" x14ac:dyDescent="0.25">
      <c r="L4280" s="12"/>
      <c r="M4280" s="12"/>
      <c r="N4280" s="24"/>
    </row>
    <row r="4281" spans="12:14" x14ac:dyDescent="0.25">
      <c r="L4281" s="12"/>
      <c r="M4281" s="12"/>
      <c r="N4281" s="24"/>
    </row>
    <row r="4282" spans="12:14" x14ac:dyDescent="0.25">
      <c r="L4282" s="12"/>
      <c r="M4282" s="12"/>
      <c r="N4282" s="24"/>
    </row>
    <row r="4283" spans="12:14" x14ac:dyDescent="0.25">
      <c r="L4283" s="12"/>
      <c r="M4283" s="12"/>
      <c r="N4283" s="24"/>
    </row>
    <row r="4284" spans="12:14" x14ac:dyDescent="0.25">
      <c r="L4284" s="12"/>
      <c r="M4284" s="12"/>
      <c r="N4284" s="24"/>
    </row>
    <row r="4285" spans="12:14" x14ac:dyDescent="0.25">
      <c r="L4285" s="12"/>
      <c r="M4285" s="12"/>
      <c r="N4285" s="24"/>
    </row>
    <row r="4286" spans="12:14" x14ac:dyDescent="0.25">
      <c r="L4286" s="12"/>
      <c r="M4286" s="12"/>
      <c r="N4286" s="24"/>
    </row>
    <row r="4287" spans="12:14" x14ac:dyDescent="0.25">
      <c r="L4287" s="12"/>
      <c r="M4287" s="12"/>
      <c r="N4287" s="24"/>
    </row>
    <row r="4288" spans="12:14" x14ac:dyDescent="0.25">
      <c r="L4288" s="12"/>
      <c r="M4288" s="12"/>
      <c r="N4288" s="24"/>
    </row>
    <row r="4289" spans="12:14" x14ac:dyDescent="0.25">
      <c r="L4289" s="12"/>
      <c r="M4289" s="12"/>
      <c r="N4289" s="24"/>
    </row>
    <row r="4290" spans="12:14" x14ac:dyDescent="0.25">
      <c r="L4290" s="12"/>
      <c r="M4290" s="12"/>
      <c r="N4290" s="24"/>
    </row>
    <row r="4291" spans="12:14" x14ac:dyDescent="0.25">
      <c r="L4291" s="12"/>
      <c r="M4291" s="12"/>
      <c r="N4291" s="24"/>
    </row>
    <row r="4292" spans="12:14" x14ac:dyDescent="0.25">
      <c r="L4292" s="12"/>
      <c r="M4292" s="12"/>
      <c r="N4292" s="24"/>
    </row>
    <row r="4293" spans="12:14" x14ac:dyDescent="0.25">
      <c r="L4293" s="12"/>
      <c r="M4293" s="12"/>
      <c r="N4293" s="24"/>
    </row>
    <row r="4294" spans="12:14" x14ac:dyDescent="0.25">
      <c r="L4294" s="12"/>
      <c r="M4294" s="12"/>
      <c r="N4294" s="24"/>
    </row>
    <row r="4295" spans="12:14" x14ac:dyDescent="0.25">
      <c r="L4295" s="12"/>
      <c r="M4295" s="12"/>
      <c r="N4295" s="24"/>
    </row>
    <row r="4296" spans="12:14" x14ac:dyDescent="0.25">
      <c r="L4296" s="12"/>
      <c r="M4296" s="12"/>
      <c r="N4296" s="24"/>
    </row>
    <row r="4297" spans="12:14" x14ac:dyDescent="0.25">
      <c r="L4297" s="12"/>
      <c r="M4297" s="12"/>
      <c r="N4297" s="24"/>
    </row>
    <row r="4298" spans="12:14" x14ac:dyDescent="0.25">
      <c r="L4298" s="12"/>
      <c r="M4298" s="12"/>
      <c r="N4298" s="24"/>
    </row>
    <row r="4299" spans="12:14" x14ac:dyDescent="0.25">
      <c r="L4299" s="12"/>
      <c r="M4299" s="12"/>
      <c r="N4299" s="24"/>
    </row>
    <row r="4300" spans="12:14" x14ac:dyDescent="0.25">
      <c r="L4300" s="12"/>
      <c r="M4300" s="12"/>
      <c r="N4300" s="24"/>
    </row>
    <row r="4301" spans="12:14" x14ac:dyDescent="0.25">
      <c r="L4301" s="12"/>
      <c r="M4301" s="12"/>
      <c r="N4301" s="24"/>
    </row>
    <row r="4302" spans="12:14" x14ac:dyDescent="0.25">
      <c r="L4302" s="12"/>
      <c r="M4302" s="12"/>
      <c r="N4302" s="24"/>
    </row>
    <row r="4303" spans="12:14" x14ac:dyDescent="0.25">
      <c r="L4303" s="12"/>
      <c r="M4303" s="12"/>
      <c r="N4303" s="24"/>
    </row>
    <row r="4304" spans="12:14" x14ac:dyDescent="0.25">
      <c r="L4304" s="12"/>
      <c r="M4304" s="12"/>
      <c r="N4304" s="24"/>
    </row>
    <row r="4305" spans="12:14" x14ac:dyDescent="0.25">
      <c r="L4305" s="12"/>
      <c r="M4305" s="12"/>
      <c r="N4305" s="24"/>
    </row>
    <row r="4306" spans="12:14" x14ac:dyDescent="0.25">
      <c r="L4306" s="12"/>
      <c r="M4306" s="12"/>
      <c r="N4306" s="24"/>
    </row>
    <row r="4307" spans="12:14" x14ac:dyDescent="0.25">
      <c r="L4307" s="12"/>
      <c r="M4307" s="12"/>
      <c r="N4307" s="24"/>
    </row>
    <row r="4308" spans="12:14" x14ac:dyDescent="0.25">
      <c r="L4308" s="12"/>
      <c r="M4308" s="12"/>
      <c r="N4308" s="24"/>
    </row>
    <row r="4309" spans="12:14" x14ac:dyDescent="0.25">
      <c r="L4309" s="12"/>
      <c r="M4309" s="12"/>
      <c r="N4309" s="24"/>
    </row>
    <row r="4310" spans="12:14" x14ac:dyDescent="0.25">
      <c r="L4310" s="12"/>
      <c r="M4310" s="12"/>
      <c r="N4310" s="24"/>
    </row>
    <row r="4311" spans="12:14" x14ac:dyDescent="0.25">
      <c r="L4311" s="12"/>
      <c r="M4311" s="12"/>
      <c r="N4311" s="24"/>
    </row>
    <row r="4312" spans="12:14" x14ac:dyDescent="0.25">
      <c r="L4312" s="12"/>
      <c r="M4312" s="12"/>
      <c r="N4312" s="24"/>
    </row>
    <row r="4313" spans="12:14" x14ac:dyDescent="0.25">
      <c r="L4313" s="12"/>
      <c r="M4313" s="12"/>
      <c r="N4313" s="24"/>
    </row>
    <row r="4314" spans="12:14" x14ac:dyDescent="0.25">
      <c r="L4314" s="12"/>
      <c r="M4314" s="12"/>
      <c r="N4314" s="24"/>
    </row>
    <row r="4315" spans="12:14" x14ac:dyDescent="0.25">
      <c r="L4315" s="12"/>
      <c r="M4315" s="12"/>
      <c r="N4315" s="24"/>
    </row>
    <row r="4316" spans="12:14" x14ac:dyDescent="0.25">
      <c r="L4316" s="12"/>
      <c r="M4316" s="12"/>
      <c r="N4316" s="24"/>
    </row>
    <row r="4317" spans="12:14" x14ac:dyDescent="0.25">
      <c r="L4317" s="12"/>
      <c r="M4317" s="12"/>
      <c r="N4317" s="24"/>
    </row>
    <row r="4318" spans="12:14" x14ac:dyDescent="0.25">
      <c r="L4318" s="12"/>
      <c r="M4318" s="12"/>
      <c r="N4318" s="24"/>
    </row>
    <row r="4319" spans="12:14" x14ac:dyDescent="0.25">
      <c r="L4319" s="12"/>
      <c r="M4319" s="12"/>
      <c r="N4319" s="24"/>
    </row>
    <row r="4320" spans="12:14" x14ac:dyDescent="0.25">
      <c r="L4320" s="12"/>
      <c r="M4320" s="12"/>
      <c r="N4320" s="24"/>
    </row>
    <row r="4321" spans="12:14" x14ac:dyDescent="0.25">
      <c r="L4321" s="12"/>
      <c r="M4321" s="12"/>
      <c r="N4321" s="24"/>
    </row>
    <row r="4322" spans="12:14" x14ac:dyDescent="0.25">
      <c r="L4322" s="12"/>
      <c r="M4322" s="12"/>
      <c r="N4322" s="24"/>
    </row>
    <row r="4323" spans="12:14" x14ac:dyDescent="0.25">
      <c r="L4323" s="12"/>
      <c r="M4323" s="12"/>
      <c r="N4323" s="24"/>
    </row>
    <row r="4324" spans="12:14" x14ac:dyDescent="0.25">
      <c r="L4324" s="12"/>
      <c r="M4324" s="12"/>
      <c r="N4324" s="24"/>
    </row>
    <row r="4325" spans="12:14" x14ac:dyDescent="0.25">
      <c r="L4325" s="12"/>
      <c r="M4325" s="12"/>
      <c r="N4325" s="24"/>
    </row>
    <row r="4326" spans="12:14" x14ac:dyDescent="0.25">
      <c r="L4326" s="12"/>
      <c r="M4326" s="12"/>
      <c r="N4326" s="24"/>
    </row>
    <row r="4327" spans="12:14" x14ac:dyDescent="0.25">
      <c r="L4327" s="12"/>
      <c r="M4327" s="12"/>
      <c r="N4327" s="24"/>
    </row>
    <row r="4328" spans="12:14" x14ac:dyDescent="0.25">
      <c r="L4328" s="12"/>
      <c r="M4328" s="12"/>
      <c r="N4328" s="24"/>
    </row>
    <row r="4329" spans="12:14" x14ac:dyDescent="0.25">
      <c r="L4329" s="12"/>
      <c r="M4329" s="12"/>
      <c r="N4329" s="24"/>
    </row>
    <row r="4330" spans="12:14" x14ac:dyDescent="0.25">
      <c r="L4330" s="12"/>
      <c r="M4330" s="12"/>
      <c r="N4330" s="24"/>
    </row>
    <row r="4331" spans="12:14" x14ac:dyDescent="0.25">
      <c r="L4331" s="12"/>
      <c r="M4331" s="12"/>
      <c r="N4331" s="24"/>
    </row>
    <row r="4332" spans="12:14" x14ac:dyDescent="0.25">
      <c r="L4332" s="12"/>
      <c r="M4332" s="12"/>
      <c r="N4332" s="24"/>
    </row>
    <row r="4333" spans="12:14" x14ac:dyDescent="0.25">
      <c r="L4333" s="12"/>
      <c r="M4333" s="12"/>
      <c r="N4333" s="24"/>
    </row>
    <row r="4334" spans="12:14" x14ac:dyDescent="0.25">
      <c r="L4334" s="12"/>
      <c r="M4334" s="12"/>
      <c r="N4334" s="24"/>
    </row>
    <row r="4335" spans="12:14" x14ac:dyDescent="0.25">
      <c r="L4335" s="12"/>
      <c r="M4335" s="12"/>
      <c r="N4335" s="24"/>
    </row>
    <row r="4336" spans="12:14" x14ac:dyDescent="0.25">
      <c r="L4336" s="12"/>
      <c r="M4336" s="12"/>
      <c r="N4336" s="24"/>
    </row>
    <row r="4337" spans="12:14" x14ac:dyDescent="0.25">
      <c r="L4337" s="12"/>
      <c r="M4337" s="12"/>
      <c r="N4337" s="24"/>
    </row>
    <row r="4338" spans="12:14" x14ac:dyDescent="0.25">
      <c r="L4338" s="12"/>
      <c r="M4338" s="12"/>
      <c r="N4338" s="24"/>
    </row>
    <row r="4339" spans="12:14" x14ac:dyDescent="0.25">
      <c r="L4339" s="12"/>
      <c r="M4339" s="12"/>
      <c r="N4339" s="24"/>
    </row>
    <row r="4340" spans="12:14" x14ac:dyDescent="0.25">
      <c r="L4340" s="12"/>
      <c r="M4340" s="12"/>
      <c r="N4340" s="24"/>
    </row>
    <row r="4341" spans="12:14" x14ac:dyDescent="0.25">
      <c r="L4341" s="12"/>
      <c r="M4341" s="12"/>
      <c r="N4341" s="24"/>
    </row>
    <row r="4342" spans="12:14" x14ac:dyDescent="0.25">
      <c r="L4342" s="12"/>
      <c r="M4342" s="12"/>
      <c r="N4342" s="24"/>
    </row>
    <row r="4343" spans="12:14" x14ac:dyDescent="0.25">
      <c r="L4343" s="12"/>
      <c r="M4343" s="12"/>
      <c r="N4343" s="24"/>
    </row>
    <row r="4344" spans="12:14" x14ac:dyDescent="0.25">
      <c r="L4344" s="12"/>
      <c r="M4344" s="12"/>
      <c r="N4344" s="24"/>
    </row>
    <row r="4345" spans="12:14" x14ac:dyDescent="0.25">
      <c r="L4345" s="12"/>
      <c r="M4345" s="12"/>
      <c r="N4345" s="24"/>
    </row>
    <row r="4346" spans="12:14" x14ac:dyDescent="0.25">
      <c r="L4346" s="12"/>
      <c r="M4346" s="12"/>
      <c r="N4346" s="24"/>
    </row>
    <row r="4347" spans="12:14" x14ac:dyDescent="0.25">
      <c r="L4347" s="12"/>
      <c r="M4347" s="12"/>
      <c r="N4347" s="24"/>
    </row>
    <row r="4348" spans="12:14" x14ac:dyDescent="0.25">
      <c r="L4348" s="12"/>
      <c r="M4348" s="12"/>
      <c r="N4348" s="24"/>
    </row>
    <row r="4349" spans="12:14" x14ac:dyDescent="0.25">
      <c r="L4349" s="12"/>
      <c r="M4349" s="12"/>
      <c r="N4349" s="24"/>
    </row>
    <row r="4350" spans="12:14" x14ac:dyDescent="0.25">
      <c r="L4350" s="12"/>
      <c r="M4350" s="12"/>
      <c r="N4350" s="24"/>
    </row>
    <row r="4351" spans="12:14" x14ac:dyDescent="0.25">
      <c r="L4351" s="12"/>
      <c r="M4351" s="12"/>
      <c r="N4351" s="24"/>
    </row>
    <row r="4352" spans="12:14" x14ac:dyDescent="0.25">
      <c r="L4352" s="12"/>
      <c r="M4352" s="12"/>
      <c r="N4352" s="24"/>
    </row>
    <row r="4353" spans="12:14" x14ac:dyDescent="0.25">
      <c r="L4353" s="12"/>
      <c r="M4353" s="12"/>
      <c r="N4353" s="24"/>
    </row>
    <row r="4354" spans="12:14" x14ac:dyDescent="0.25">
      <c r="L4354" s="12"/>
      <c r="M4354" s="12"/>
      <c r="N4354" s="24"/>
    </row>
    <row r="4355" spans="12:14" x14ac:dyDescent="0.25">
      <c r="L4355" s="12"/>
      <c r="M4355" s="12"/>
      <c r="N4355" s="24"/>
    </row>
    <row r="4356" spans="12:14" x14ac:dyDescent="0.25">
      <c r="L4356" s="12"/>
      <c r="M4356" s="12"/>
      <c r="N4356" s="24"/>
    </row>
    <row r="4357" spans="12:14" x14ac:dyDescent="0.25">
      <c r="L4357" s="12"/>
      <c r="M4357" s="12"/>
      <c r="N4357" s="24"/>
    </row>
    <row r="4358" spans="12:14" x14ac:dyDescent="0.25">
      <c r="L4358" s="12"/>
      <c r="M4358" s="12"/>
      <c r="N4358" s="24"/>
    </row>
    <row r="4359" spans="12:14" x14ac:dyDescent="0.25">
      <c r="L4359" s="12"/>
      <c r="M4359" s="12"/>
      <c r="N4359" s="24"/>
    </row>
    <row r="4360" spans="12:14" x14ac:dyDescent="0.25">
      <c r="L4360" s="12"/>
      <c r="M4360" s="12"/>
      <c r="N4360" s="24"/>
    </row>
    <row r="4361" spans="12:14" x14ac:dyDescent="0.25">
      <c r="L4361" s="12"/>
      <c r="M4361" s="12"/>
      <c r="N4361" s="24"/>
    </row>
    <row r="4362" spans="12:14" x14ac:dyDescent="0.25">
      <c r="L4362" s="12"/>
      <c r="M4362" s="12"/>
      <c r="N4362" s="24"/>
    </row>
    <row r="4363" spans="12:14" x14ac:dyDescent="0.25">
      <c r="L4363" s="12"/>
      <c r="M4363" s="12"/>
      <c r="N4363" s="24"/>
    </row>
    <row r="4364" spans="12:14" x14ac:dyDescent="0.25">
      <c r="L4364" s="12"/>
      <c r="M4364" s="12"/>
      <c r="N4364" s="24"/>
    </row>
    <row r="4365" spans="12:14" x14ac:dyDescent="0.25">
      <c r="L4365" s="12"/>
      <c r="M4365" s="12"/>
      <c r="N4365" s="24"/>
    </row>
    <row r="4366" spans="12:14" x14ac:dyDescent="0.25">
      <c r="L4366" s="12"/>
      <c r="M4366" s="12"/>
      <c r="N4366" s="24"/>
    </row>
    <row r="4367" spans="12:14" x14ac:dyDescent="0.25">
      <c r="L4367" s="12"/>
      <c r="M4367" s="12"/>
      <c r="N4367" s="24"/>
    </row>
    <row r="4368" spans="12:14" x14ac:dyDescent="0.25">
      <c r="L4368" s="12"/>
      <c r="M4368" s="12"/>
      <c r="N4368" s="24"/>
    </row>
    <row r="4369" spans="12:14" x14ac:dyDescent="0.25">
      <c r="L4369" s="12"/>
      <c r="M4369" s="12"/>
      <c r="N4369" s="24"/>
    </row>
    <row r="4370" spans="12:14" x14ac:dyDescent="0.25">
      <c r="L4370" s="12"/>
      <c r="M4370" s="12"/>
      <c r="N4370" s="24"/>
    </row>
    <row r="4371" spans="12:14" x14ac:dyDescent="0.25">
      <c r="L4371" s="12"/>
      <c r="M4371" s="12"/>
      <c r="N4371" s="24"/>
    </row>
    <row r="4372" spans="12:14" x14ac:dyDescent="0.25">
      <c r="L4372" s="12"/>
      <c r="M4372" s="12"/>
      <c r="N4372" s="24"/>
    </row>
    <row r="4373" spans="12:14" x14ac:dyDescent="0.25">
      <c r="L4373" s="12"/>
      <c r="M4373" s="12"/>
      <c r="N4373" s="24"/>
    </row>
    <row r="4374" spans="12:14" x14ac:dyDescent="0.25">
      <c r="L4374" s="12"/>
      <c r="M4374" s="12"/>
      <c r="N4374" s="24"/>
    </row>
    <row r="4375" spans="12:14" x14ac:dyDescent="0.25">
      <c r="L4375" s="12"/>
      <c r="M4375" s="12"/>
      <c r="N4375" s="24"/>
    </row>
    <row r="4376" spans="12:14" x14ac:dyDescent="0.25">
      <c r="L4376" s="12"/>
      <c r="M4376" s="12"/>
      <c r="N4376" s="24"/>
    </row>
    <row r="4377" spans="12:14" x14ac:dyDescent="0.25">
      <c r="L4377" s="12"/>
      <c r="M4377" s="12"/>
      <c r="N4377" s="24"/>
    </row>
    <row r="4378" spans="12:14" x14ac:dyDescent="0.25">
      <c r="L4378" s="12"/>
      <c r="M4378" s="12"/>
      <c r="N4378" s="24"/>
    </row>
    <row r="4379" spans="12:14" x14ac:dyDescent="0.25">
      <c r="L4379" s="12"/>
      <c r="M4379" s="12"/>
      <c r="N4379" s="24"/>
    </row>
    <row r="4380" spans="12:14" x14ac:dyDescent="0.25">
      <c r="L4380" s="12"/>
      <c r="M4380" s="12"/>
      <c r="N4380" s="24"/>
    </row>
    <row r="4381" spans="12:14" x14ac:dyDescent="0.25">
      <c r="L4381" s="12"/>
      <c r="M4381" s="12"/>
      <c r="N4381" s="24"/>
    </row>
    <row r="4382" spans="12:14" x14ac:dyDescent="0.25">
      <c r="L4382" s="12"/>
      <c r="M4382" s="12"/>
      <c r="N4382" s="24"/>
    </row>
    <row r="4383" spans="12:14" x14ac:dyDescent="0.25">
      <c r="L4383" s="12"/>
      <c r="M4383" s="12"/>
      <c r="N4383" s="24"/>
    </row>
    <row r="4384" spans="12:14" x14ac:dyDescent="0.25">
      <c r="L4384" s="12"/>
      <c r="M4384" s="12"/>
      <c r="N4384" s="24"/>
    </row>
    <row r="4385" spans="12:14" x14ac:dyDescent="0.25">
      <c r="L4385" s="12"/>
      <c r="M4385" s="12"/>
      <c r="N4385" s="24"/>
    </row>
    <row r="4386" spans="12:14" x14ac:dyDescent="0.25">
      <c r="L4386" s="12"/>
      <c r="M4386" s="12"/>
      <c r="N4386" s="24"/>
    </row>
    <row r="4387" spans="12:14" x14ac:dyDescent="0.25">
      <c r="L4387" s="12"/>
      <c r="M4387" s="12"/>
      <c r="N4387" s="24"/>
    </row>
    <row r="4388" spans="12:14" x14ac:dyDescent="0.25">
      <c r="L4388" s="12"/>
      <c r="M4388" s="12"/>
      <c r="N4388" s="24"/>
    </row>
    <row r="4389" spans="12:14" x14ac:dyDescent="0.25">
      <c r="L4389" s="12"/>
      <c r="M4389" s="12"/>
      <c r="N4389" s="24"/>
    </row>
    <row r="4390" spans="12:14" x14ac:dyDescent="0.25">
      <c r="L4390" s="12"/>
      <c r="M4390" s="12"/>
      <c r="N4390" s="24"/>
    </row>
    <row r="4391" spans="12:14" x14ac:dyDescent="0.25">
      <c r="L4391" s="12"/>
      <c r="M4391" s="12"/>
      <c r="N4391" s="24"/>
    </row>
    <row r="4392" spans="12:14" x14ac:dyDescent="0.25">
      <c r="L4392" s="12"/>
      <c r="M4392" s="12"/>
      <c r="N4392" s="24"/>
    </row>
    <row r="4393" spans="12:14" x14ac:dyDescent="0.25">
      <c r="L4393" s="12"/>
      <c r="M4393" s="12"/>
      <c r="N4393" s="24"/>
    </row>
    <row r="4394" spans="12:14" x14ac:dyDescent="0.25">
      <c r="L4394" s="12"/>
      <c r="M4394" s="12"/>
      <c r="N4394" s="24"/>
    </row>
    <row r="4395" spans="12:14" x14ac:dyDescent="0.25">
      <c r="L4395" s="12"/>
      <c r="M4395" s="12"/>
      <c r="N4395" s="24"/>
    </row>
    <row r="4396" spans="12:14" x14ac:dyDescent="0.25">
      <c r="L4396" s="12"/>
      <c r="M4396" s="12"/>
      <c r="N4396" s="24"/>
    </row>
    <row r="4397" spans="12:14" x14ac:dyDescent="0.25">
      <c r="L4397" s="12"/>
      <c r="M4397" s="12"/>
      <c r="N4397" s="24"/>
    </row>
    <row r="4398" spans="12:14" x14ac:dyDescent="0.25">
      <c r="L4398" s="12"/>
      <c r="M4398" s="12"/>
      <c r="N4398" s="24"/>
    </row>
    <row r="4399" spans="12:14" x14ac:dyDescent="0.25">
      <c r="L4399" s="12"/>
      <c r="M4399" s="12"/>
      <c r="N4399" s="24"/>
    </row>
    <row r="4400" spans="12:14" x14ac:dyDescent="0.25">
      <c r="L4400" s="12"/>
      <c r="M4400" s="12"/>
      <c r="N4400" s="24"/>
    </row>
    <row r="4401" spans="12:14" x14ac:dyDescent="0.25">
      <c r="L4401" s="12"/>
      <c r="M4401" s="12"/>
      <c r="N4401" s="24"/>
    </row>
    <row r="4402" spans="12:14" x14ac:dyDescent="0.25">
      <c r="L4402" s="12"/>
      <c r="M4402" s="12"/>
      <c r="N4402" s="24"/>
    </row>
    <row r="4403" spans="12:14" x14ac:dyDescent="0.25">
      <c r="L4403" s="12"/>
      <c r="M4403" s="12"/>
      <c r="N4403" s="24"/>
    </row>
    <row r="4404" spans="12:14" x14ac:dyDescent="0.25">
      <c r="L4404" s="12"/>
      <c r="M4404" s="12"/>
      <c r="N4404" s="24"/>
    </row>
    <row r="4405" spans="12:14" x14ac:dyDescent="0.25">
      <c r="L4405" s="12"/>
      <c r="M4405" s="12"/>
      <c r="N4405" s="24"/>
    </row>
    <row r="4406" spans="12:14" x14ac:dyDescent="0.25">
      <c r="L4406" s="12"/>
      <c r="M4406" s="12"/>
      <c r="N4406" s="24"/>
    </row>
    <row r="4407" spans="12:14" x14ac:dyDescent="0.25">
      <c r="L4407" s="12"/>
      <c r="M4407" s="12"/>
      <c r="N4407" s="24"/>
    </row>
    <row r="4408" spans="12:14" x14ac:dyDescent="0.25">
      <c r="L4408" s="12"/>
      <c r="M4408" s="12"/>
      <c r="N4408" s="24"/>
    </row>
    <row r="4409" spans="12:14" x14ac:dyDescent="0.25">
      <c r="L4409" s="12"/>
      <c r="M4409" s="12"/>
      <c r="N4409" s="24"/>
    </row>
    <row r="4410" spans="12:14" x14ac:dyDescent="0.25">
      <c r="L4410" s="12"/>
      <c r="M4410" s="12"/>
      <c r="N4410" s="24"/>
    </row>
    <row r="4411" spans="12:14" x14ac:dyDescent="0.25">
      <c r="L4411" s="12"/>
      <c r="M4411" s="12"/>
      <c r="N4411" s="24"/>
    </row>
    <row r="4412" spans="12:14" x14ac:dyDescent="0.25">
      <c r="L4412" s="12"/>
      <c r="M4412" s="12"/>
      <c r="N4412" s="24"/>
    </row>
    <row r="4413" spans="12:14" x14ac:dyDescent="0.25">
      <c r="L4413" s="12"/>
      <c r="M4413" s="12"/>
      <c r="N4413" s="24"/>
    </row>
    <row r="4414" spans="12:14" x14ac:dyDescent="0.25">
      <c r="L4414" s="12"/>
      <c r="M4414" s="12"/>
      <c r="N4414" s="24"/>
    </row>
    <row r="4415" spans="12:14" x14ac:dyDescent="0.25">
      <c r="L4415" s="12"/>
      <c r="M4415" s="12"/>
      <c r="N4415" s="24"/>
    </row>
    <row r="4416" spans="12:14" x14ac:dyDescent="0.25">
      <c r="L4416" s="12"/>
      <c r="M4416" s="12"/>
      <c r="N4416" s="24"/>
    </row>
    <row r="4417" spans="12:14" x14ac:dyDescent="0.25">
      <c r="L4417" s="12"/>
      <c r="M4417" s="12"/>
      <c r="N4417" s="24"/>
    </row>
    <row r="4418" spans="12:14" x14ac:dyDescent="0.25">
      <c r="L4418" s="12"/>
      <c r="M4418" s="12"/>
      <c r="N4418" s="24"/>
    </row>
    <row r="4419" spans="12:14" x14ac:dyDescent="0.25">
      <c r="L4419" s="12"/>
      <c r="M4419" s="12"/>
      <c r="N4419" s="24"/>
    </row>
    <row r="4420" spans="12:14" x14ac:dyDescent="0.25">
      <c r="L4420" s="12"/>
      <c r="M4420" s="12"/>
      <c r="N4420" s="24"/>
    </row>
    <row r="4421" spans="12:14" x14ac:dyDescent="0.25">
      <c r="L4421" s="12"/>
      <c r="M4421" s="12"/>
      <c r="N4421" s="24"/>
    </row>
    <row r="4422" spans="12:14" x14ac:dyDescent="0.25">
      <c r="L4422" s="12"/>
      <c r="M4422" s="12"/>
      <c r="N4422" s="24"/>
    </row>
    <row r="4423" spans="12:14" x14ac:dyDescent="0.25">
      <c r="L4423" s="12"/>
      <c r="M4423" s="12"/>
      <c r="N4423" s="24"/>
    </row>
    <row r="4424" spans="12:14" x14ac:dyDescent="0.25">
      <c r="L4424" s="12"/>
      <c r="M4424" s="12"/>
      <c r="N4424" s="24"/>
    </row>
    <row r="4425" spans="12:14" x14ac:dyDescent="0.25">
      <c r="L4425" s="12"/>
      <c r="M4425" s="12"/>
      <c r="N4425" s="24"/>
    </row>
    <row r="4426" spans="12:14" x14ac:dyDescent="0.25">
      <c r="L4426" s="12"/>
      <c r="M4426" s="12"/>
      <c r="N4426" s="24"/>
    </row>
    <row r="4427" spans="12:14" x14ac:dyDescent="0.25">
      <c r="L4427" s="12"/>
      <c r="M4427" s="12"/>
      <c r="N4427" s="24"/>
    </row>
    <row r="4428" spans="12:14" x14ac:dyDescent="0.25">
      <c r="L4428" s="12"/>
      <c r="M4428" s="12"/>
      <c r="N4428" s="24"/>
    </row>
    <row r="4429" spans="12:14" x14ac:dyDescent="0.25">
      <c r="L4429" s="12"/>
      <c r="M4429" s="12"/>
      <c r="N4429" s="24"/>
    </row>
    <row r="4430" spans="12:14" x14ac:dyDescent="0.25">
      <c r="L4430" s="12"/>
      <c r="M4430" s="12"/>
      <c r="N4430" s="24"/>
    </row>
    <row r="4431" spans="12:14" x14ac:dyDescent="0.25">
      <c r="L4431" s="12"/>
      <c r="M4431" s="12"/>
      <c r="N4431" s="24"/>
    </row>
    <row r="4432" spans="12:14" x14ac:dyDescent="0.25">
      <c r="L4432" s="12"/>
      <c r="M4432" s="12"/>
      <c r="N4432" s="24"/>
    </row>
    <row r="4433" spans="12:14" x14ac:dyDescent="0.25">
      <c r="L4433" s="12"/>
      <c r="M4433" s="12"/>
      <c r="N4433" s="24"/>
    </row>
    <row r="4434" spans="12:14" x14ac:dyDescent="0.25">
      <c r="L4434" s="12"/>
      <c r="M4434" s="12"/>
      <c r="N4434" s="24"/>
    </row>
    <row r="4435" spans="12:14" x14ac:dyDescent="0.25">
      <c r="L4435" s="12"/>
      <c r="M4435" s="12"/>
      <c r="N4435" s="24"/>
    </row>
    <row r="4436" spans="12:14" x14ac:dyDescent="0.25">
      <c r="L4436" s="12"/>
      <c r="M4436" s="12"/>
      <c r="N4436" s="24"/>
    </row>
    <row r="4437" spans="12:14" x14ac:dyDescent="0.25">
      <c r="L4437" s="12"/>
      <c r="M4437" s="12"/>
      <c r="N4437" s="24"/>
    </row>
    <row r="4438" spans="12:14" x14ac:dyDescent="0.25">
      <c r="L4438" s="12"/>
      <c r="M4438" s="12"/>
      <c r="N4438" s="24"/>
    </row>
    <row r="4439" spans="12:14" x14ac:dyDescent="0.25">
      <c r="L4439" s="12"/>
      <c r="M4439" s="12"/>
      <c r="N4439" s="24"/>
    </row>
    <row r="4440" spans="12:14" x14ac:dyDescent="0.25">
      <c r="L4440" s="12"/>
      <c r="M4440" s="12"/>
      <c r="N4440" s="24"/>
    </row>
    <row r="4441" spans="12:14" x14ac:dyDescent="0.25">
      <c r="L4441" s="12"/>
      <c r="M4441" s="12"/>
      <c r="N4441" s="24"/>
    </row>
    <row r="4442" spans="12:14" x14ac:dyDescent="0.25">
      <c r="L4442" s="12"/>
      <c r="M4442" s="12"/>
      <c r="N4442" s="24"/>
    </row>
    <row r="4443" spans="12:14" x14ac:dyDescent="0.25">
      <c r="L4443" s="12"/>
      <c r="M4443" s="12"/>
      <c r="N4443" s="24"/>
    </row>
    <row r="4444" spans="12:14" x14ac:dyDescent="0.25">
      <c r="L4444" s="12"/>
      <c r="M4444" s="12"/>
      <c r="N4444" s="24"/>
    </row>
    <row r="4445" spans="12:14" x14ac:dyDescent="0.25">
      <c r="L4445" s="12"/>
      <c r="M4445" s="12"/>
      <c r="N4445" s="24"/>
    </row>
    <row r="4446" spans="12:14" x14ac:dyDescent="0.25">
      <c r="L4446" s="12"/>
      <c r="M4446" s="12"/>
      <c r="N4446" s="24"/>
    </row>
    <row r="4447" spans="12:14" x14ac:dyDescent="0.25">
      <c r="L4447" s="12"/>
      <c r="M4447" s="12"/>
      <c r="N4447" s="24"/>
    </row>
    <row r="4448" spans="12:14" x14ac:dyDescent="0.25">
      <c r="L4448" s="12"/>
      <c r="M4448" s="12"/>
      <c r="N4448" s="24"/>
    </row>
    <row r="4449" spans="12:14" x14ac:dyDescent="0.25">
      <c r="L4449" s="12"/>
      <c r="M4449" s="12"/>
      <c r="N4449" s="24"/>
    </row>
    <row r="4450" spans="12:14" x14ac:dyDescent="0.25">
      <c r="L4450" s="12"/>
      <c r="M4450" s="12"/>
      <c r="N4450" s="24"/>
    </row>
    <row r="4451" spans="12:14" x14ac:dyDescent="0.25">
      <c r="L4451" s="12"/>
      <c r="M4451" s="12"/>
      <c r="N4451" s="24"/>
    </row>
    <row r="4452" spans="12:14" x14ac:dyDescent="0.25">
      <c r="L4452" s="12"/>
      <c r="M4452" s="12"/>
      <c r="N4452" s="24"/>
    </row>
    <row r="4453" spans="12:14" x14ac:dyDescent="0.25">
      <c r="L4453" s="12"/>
      <c r="M4453" s="12"/>
      <c r="N4453" s="24"/>
    </row>
    <row r="4454" spans="12:14" x14ac:dyDescent="0.25">
      <c r="L4454" s="12"/>
      <c r="M4454" s="12"/>
      <c r="N4454" s="24"/>
    </row>
    <row r="4455" spans="12:14" x14ac:dyDescent="0.25">
      <c r="L4455" s="12"/>
      <c r="M4455" s="12"/>
      <c r="N4455" s="24"/>
    </row>
    <row r="4456" spans="12:14" x14ac:dyDescent="0.25">
      <c r="L4456" s="12"/>
      <c r="M4456" s="12"/>
      <c r="N4456" s="24"/>
    </row>
    <row r="4457" spans="12:14" x14ac:dyDescent="0.25">
      <c r="L4457" s="12"/>
      <c r="M4457" s="12"/>
      <c r="N4457" s="24"/>
    </row>
    <row r="4458" spans="12:14" x14ac:dyDescent="0.25">
      <c r="L4458" s="12"/>
      <c r="M4458" s="12"/>
      <c r="N4458" s="24"/>
    </row>
    <row r="4459" spans="12:14" x14ac:dyDescent="0.25">
      <c r="L4459" s="12"/>
      <c r="M4459" s="12"/>
      <c r="N4459" s="24"/>
    </row>
    <row r="4460" spans="12:14" x14ac:dyDescent="0.25">
      <c r="L4460" s="12"/>
      <c r="M4460" s="12"/>
      <c r="N4460" s="24"/>
    </row>
    <row r="4461" spans="12:14" x14ac:dyDescent="0.25">
      <c r="L4461" s="12"/>
      <c r="M4461" s="12"/>
      <c r="N4461" s="24"/>
    </row>
    <row r="4462" spans="12:14" x14ac:dyDescent="0.25">
      <c r="L4462" s="12"/>
      <c r="M4462" s="12"/>
      <c r="N4462" s="24"/>
    </row>
    <row r="4463" spans="12:14" x14ac:dyDescent="0.25">
      <c r="L4463" s="12"/>
      <c r="M4463" s="12"/>
      <c r="N4463" s="24"/>
    </row>
    <row r="4464" spans="12:14" x14ac:dyDescent="0.25">
      <c r="L4464" s="12"/>
      <c r="M4464" s="12"/>
      <c r="N4464" s="24"/>
    </row>
    <row r="4465" spans="12:14" x14ac:dyDescent="0.25">
      <c r="L4465" s="12"/>
      <c r="M4465" s="12"/>
      <c r="N4465" s="24"/>
    </row>
    <row r="4466" spans="12:14" x14ac:dyDescent="0.25">
      <c r="L4466" s="12"/>
      <c r="M4466" s="12"/>
      <c r="N4466" s="24"/>
    </row>
    <row r="4467" spans="12:14" x14ac:dyDescent="0.25">
      <c r="L4467" s="12"/>
      <c r="M4467" s="12"/>
      <c r="N4467" s="24"/>
    </row>
    <row r="4468" spans="12:14" x14ac:dyDescent="0.25">
      <c r="L4468" s="12"/>
      <c r="M4468" s="12"/>
      <c r="N4468" s="24"/>
    </row>
    <row r="4469" spans="12:14" x14ac:dyDescent="0.25">
      <c r="L4469" s="12"/>
      <c r="M4469" s="12"/>
      <c r="N4469" s="24"/>
    </row>
    <row r="4470" spans="12:14" x14ac:dyDescent="0.25">
      <c r="L4470" s="12"/>
      <c r="M4470" s="12"/>
      <c r="N4470" s="24"/>
    </row>
    <row r="4471" spans="12:14" x14ac:dyDescent="0.25">
      <c r="L4471" s="12"/>
      <c r="M4471" s="12"/>
      <c r="N4471" s="24"/>
    </row>
    <row r="4472" spans="12:14" x14ac:dyDescent="0.25">
      <c r="L4472" s="12"/>
      <c r="M4472" s="12"/>
      <c r="N4472" s="24"/>
    </row>
    <row r="4473" spans="12:14" x14ac:dyDescent="0.25">
      <c r="L4473" s="12"/>
      <c r="M4473" s="12"/>
      <c r="N4473" s="24"/>
    </row>
    <row r="4474" spans="12:14" x14ac:dyDescent="0.25">
      <c r="L4474" s="12"/>
      <c r="M4474" s="12"/>
      <c r="N4474" s="24"/>
    </row>
    <row r="4475" spans="12:14" x14ac:dyDescent="0.25">
      <c r="L4475" s="12"/>
      <c r="M4475" s="12"/>
      <c r="N4475" s="24"/>
    </row>
    <row r="4476" spans="12:14" x14ac:dyDescent="0.25">
      <c r="L4476" s="12"/>
      <c r="M4476" s="12"/>
      <c r="N4476" s="24"/>
    </row>
    <row r="4477" spans="12:14" x14ac:dyDescent="0.25">
      <c r="L4477" s="12"/>
      <c r="M4477" s="12"/>
      <c r="N4477" s="24"/>
    </row>
    <row r="4478" spans="12:14" x14ac:dyDescent="0.25">
      <c r="L4478" s="12"/>
      <c r="M4478" s="12"/>
      <c r="N4478" s="24"/>
    </row>
    <row r="4479" spans="12:14" x14ac:dyDescent="0.25">
      <c r="L4479" s="12"/>
      <c r="M4479" s="12"/>
      <c r="N4479" s="24"/>
    </row>
    <row r="4480" spans="12:14" x14ac:dyDescent="0.25">
      <c r="L4480" s="12"/>
      <c r="M4480" s="12"/>
      <c r="N4480" s="24"/>
    </row>
    <row r="4481" spans="12:14" x14ac:dyDescent="0.25">
      <c r="L4481" s="12"/>
      <c r="M4481" s="12"/>
      <c r="N4481" s="24"/>
    </row>
    <row r="4482" spans="12:14" x14ac:dyDescent="0.25">
      <c r="L4482" s="12"/>
      <c r="M4482" s="12"/>
      <c r="N4482" s="24"/>
    </row>
    <row r="4483" spans="12:14" x14ac:dyDescent="0.25">
      <c r="L4483" s="12"/>
      <c r="M4483" s="12"/>
      <c r="N4483" s="24"/>
    </row>
    <row r="4484" spans="12:14" x14ac:dyDescent="0.25">
      <c r="L4484" s="12"/>
      <c r="M4484" s="12"/>
      <c r="N4484" s="24"/>
    </row>
    <row r="4485" spans="12:14" x14ac:dyDescent="0.25">
      <c r="L4485" s="12"/>
      <c r="M4485" s="12"/>
      <c r="N4485" s="24"/>
    </row>
    <row r="4486" spans="12:14" x14ac:dyDescent="0.25">
      <c r="L4486" s="12"/>
      <c r="M4486" s="12"/>
      <c r="N4486" s="24"/>
    </row>
    <row r="4487" spans="12:14" x14ac:dyDescent="0.25">
      <c r="L4487" s="12"/>
      <c r="M4487" s="12"/>
      <c r="N4487" s="24"/>
    </row>
    <row r="4488" spans="12:14" x14ac:dyDescent="0.25">
      <c r="L4488" s="12"/>
      <c r="M4488" s="12"/>
      <c r="N4488" s="24"/>
    </row>
    <row r="4489" spans="12:14" x14ac:dyDescent="0.25">
      <c r="L4489" s="12"/>
      <c r="M4489" s="12"/>
      <c r="N4489" s="24"/>
    </row>
    <row r="4490" spans="12:14" x14ac:dyDescent="0.25">
      <c r="L4490" s="12"/>
      <c r="M4490" s="12"/>
      <c r="N4490" s="24"/>
    </row>
    <row r="4491" spans="12:14" x14ac:dyDescent="0.25">
      <c r="L4491" s="12"/>
      <c r="M4491" s="12"/>
      <c r="N4491" s="24"/>
    </row>
    <row r="4492" spans="12:14" x14ac:dyDescent="0.25">
      <c r="L4492" s="12"/>
      <c r="M4492" s="12"/>
      <c r="N4492" s="24"/>
    </row>
    <row r="4493" spans="12:14" x14ac:dyDescent="0.25">
      <c r="L4493" s="12"/>
      <c r="M4493" s="12"/>
      <c r="N4493" s="24"/>
    </row>
    <row r="4494" spans="12:14" x14ac:dyDescent="0.25">
      <c r="L4494" s="12"/>
      <c r="M4494" s="12"/>
      <c r="N4494" s="24"/>
    </row>
    <row r="4495" spans="12:14" x14ac:dyDescent="0.25">
      <c r="L4495" s="12"/>
      <c r="M4495" s="12"/>
      <c r="N4495" s="24"/>
    </row>
    <row r="4496" spans="12:14" x14ac:dyDescent="0.25">
      <c r="L4496" s="12"/>
      <c r="M4496" s="12"/>
      <c r="N4496" s="24"/>
    </row>
    <row r="4497" spans="12:14" x14ac:dyDescent="0.25">
      <c r="L4497" s="12"/>
      <c r="M4497" s="12"/>
      <c r="N4497" s="24"/>
    </row>
    <row r="4498" spans="12:14" x14ac:dyDescent="0.25">
      <c r="L4498" s="12"/>
      <c r="M4498" s="12"/>
      <c r="N4498" s="24"/>
    </row>
    <row r="4499" spans="12:14" x14ac:dyDescent="0.25">
      <c r="L4499" s="12"/>
      <c r="M4499" s="12"/>
      <c r="N4499" s="24"/>
    </row>
    <row r="4500" spans="12:14" x14ac:dyDescent="0.25">
      <c r="L4500" s="12"/>
      <c r="M4500" s="12"/>
      <c r="N4500" s="24"/>
    </row>
    <row r="4501" spans="12:14" x14ac:dyDescent="0.25">
      <c r="L4501" s="12"/>
      <c r="M4501" s="12"/>
      <c r="N4501" s="24"/>
    </row>
    <row r="4502" spans="12:14" x14ac:dyDescent="0.25">
      <c r="L4502" s="12"/>
      <c r="M4502" s="12"/>
      <c r="N4502" s="24"/>
    </row>
    <row r="4503" spans="12:14" x14ac:dyDescent="0.25">
      <c r="L4503" s="12"/>
      <c r="M4503" s="12"/>
      <c r="N4503" s="24"/>
    </row>
    <row r="4504" spans="12:14" x14ac:dyDescent="0.25">
      <c r="L4504" s="12"/>
      <c r="M4504" s="12"/>
      <c r="N4504" s="24"/>
    </row>
    <row r="4505" spans="12:14" x14ac:dyDescent="0.25">
      <c r="L4505" s="12"/>
      <c r="M4505" s="12"/>
      <c r="N4505" s="24"/>
    </row>
    <row r="4506" spans="12:14" x14ac:dyDescent="0.25">
      <c r="L4506" s="12"/>
      <c r="M4506" s="12"/>
      <c r="N4506" s="24"/>
    </row>
    <row r="4507" spans="12:14" x14ac:dyDescent="0.25">
      <c r="L4507" s="12"/>
      <c r="M4507" s="12"/>
      <c r="N4507" s="24"/>
    </row>
    <row r="4508" spans="12:14" x14ac:dyDescent="0.25">
      <c r="L4508" s="12"/>
      <c r="M4508" s="12"/>
      <c r="N4508" s="24"/>
    </row>
    <row r="4509" spans="12:14" x14ac:dyDescent="0.25">
      <c r="L4509" s="12"/>
      <c r="M4509" s="12"/>
      <c r="N4509" s="24"/>
    </row>
    <row r="4510" spans="12:14" x14ac:dyDescent="0.25">
      <c r="L4510" s="12"/>
      <c r="M4510" s="12"/>
      <c r="N4510" s="24"/>
    </row>
    <row r="4511" spans="12:14" x14ac:dyDescent="0.25">
      <c r="L4511" s="12"/>
      <c r="M4511" s="12"/>
      <c r="N4511" s="24"/>
    </row>
    <row r="4512" spans="12:14" x14ac:dyDescent="0.25">
      <c r="L4512" s="12"/>
      <c r="M4512" s="12"/>
      <c r="N4512" s="24"/>
    </row>
    <row r="4513" spans="12:14" x14ac:dyDescent="0.25">
      <c r="L4513" s="12"/>
      <c r="M4513" s="12"/>
      <c r="N4513" s="24"/>
    </row>
    <row r="4514" spans="12:14" x14ac:dyDescent="0.25">
      <c r="L4514" s="12"/>
      <c r="M4514" s="12"/>
      <c r="N4514" s="24"/>
    </row>
    <row r="4515" spans="12:14" x14ac:dyDescent="0.25">
      <c r="L4515" s="12"/>
      <c r="M4515" s="12"/>
      <c r="N4515" s="24"/>
    </row>
    <row r="4516" spans="12:14" x14ac:dyDescent="0.25">
      <c r="L4516" s="12"/>
      <c r="M4516" s="12"/>
      <c r="N4516" s="24"/>
    </row>
    <row r="4517" spans="12:14" x14ac:dyDescent="0.25">
      <c r="L4517" s="12"/>
      <c r="M4517" s="12"/>
      <c r="N4517" s="24"/>
    </row>
    <row r="4518" spans="12:14" x14ac:dyDescent="0.25">
      <c r="L4518" s="12"/>
      <c r="M4518" s="12"/>
      <c r="N4518" s="24"/>
    </row>
    <row r="4519" spans="12:14" x14ac:dyDescent="0.25">
      <c r="L4519" s="12"/>
      <c r="M4519" s="12"/>
      <c r="N4519" s="24"/>
    </row>
    <row r="4520" spans="12:14" x14ac:dyDescent="0.25">
      <c r="L4520" s="12"/>
      <c r="M4520" s="12"/>
      <c r="N4520" s="24"/>
    </row>
    <row r="4521" spans="12:14" x14ac:dyDescent="0.25">
      <c r="L4521" s="12"/>
      <c r="M4521" s="12"/>
      <c r="N4521" s="24"/>
    </row>
    <row r="4522" spans="12:14" x14ac:dyDescent="0.25">
      <c r="L4522" s="12"/>
      <c r="M4522" s="12"/>
      <c r="N4522" s="24"/>
    </row>
    <row r="4523" spans="12:14" x14ac:dyDescent="0.25">
      <c r="L4523" s="12"/>
      <c r="M4523" s="12"/>
      <c r="N4523" s="24"/>
    </row>
    <row r="4524" spans="12:14" x14ac:dyDescent="0.25">
      <c r="L4524" s="12"/>
      <c r="M4524" s="12"/>
      <c r="N4524" s="24"/>
    </row>
    <row r="4525" spans="12:14" x14ac:dyDescent="0.25">
      <c r="L4525" s="12"/>
      <c r="M4525" s="12"/>
      <c r="N4525" s="24"/>
    </row>
    <row r="4526" spans="12:14" x14ac:dyDescent="0.25">
      <c r="L4526" s="12"/>
      <c r="M4526" s="12"/>
      <c r="N4526" s="24"/>
    </row>
    <row r="4527" spans="12:14" x14ac:dyDescent="0.25">
      <c r="L4527" s="12"/>
      <c r="M4527" s="12"/>
      <c r="N4527" s="24"/>
    </row>
    <row r="4528" spans="12:14" x14ac:dyDescent="0.25">
      <c r="L4528" s="12"/>
      <c r="M4528" s="12"/>
      <c r="N4528" s="24"/>
    </row>
    <row r="4529" spans="12:14" x14ac:dyDescent="0.25">
      <c r="L4529" s="12"/>
      <c r="M4529" s="12"/>
      <c r="N4529" s="24"/>
    </row>
    <row r="4530" spans="12:14" x14ac:dyDescent="0.25">
      <c r="L4530" s="12"/>
      <c r="M4530" s="12"/>
      <c r="N4530" s="24"/>
    </row>
    <row r="4531" spans="12:14" x14ac:dyDescent="0.25">
      <c r="L4531" s="12"/>
      <c r="M4531" s="12"/>
      <c r="N4531" s="24"/>
    </row>
    <row r="4532" spans="12:14" x14ac:dyDescent="0.25">
      <c r="L4532" s="12"/>
      <c r="M4532" s="12"/>
      <c r="N4532" s="24"/>
    </row>
    <row r="4533" spans="12:14" x14ac:dyDescent="0.25">
      <c r="L4533" s="12"/>
      <c r="M4533" s="12"/>
      <c r="N4533" s="24"/>
    </row>
    <row r="4534" spans="12:14" x14ac:dyDescent="0.25">
      <c r="L4534" s="12"/>
      <c r="M4534" s="12"/>
      <c r="N4534" s="24"/>
    </row>
    <row r="4535" spans="12:14" x14ac:dyDescent="0.25">
      <c r="L4535" s="12"/>
      <c r="M4535" s="12"/>
      <c r="N4535" s="24"/>
    </row>
    <row r="4536" spans="12:14" x14ac:dyDescent="0.25">
      <c r="L4536" s="12"/>
      <c r="M4536" s="12"/>
      <c r="N4536" s="24"/>
    </row>
    <row r="4537" spans="12:14" x14ac:dyDescent="0.25">
      <c r="L4537" s="12"/>
      <c r="M4537" s="12"/>
      <c r="N4537" s="24"/>
    </row>
    <row r="4538" spans="12:14" x14ac:dyDescent="0.25">
      <c r="L4538" s="12"/>
      <c r="M4538" s="12"/>
      <c r="N4538" s="24"/>
    </row>
    <row r="4539" spans="12:14" x14ac:dyDescent="0.25">
      <c r="L4539" s="12"/>
      <c r="M4539" s="12"/>
      <c r="N4539" s="24"/>
    </row>
    <row r="4540" spans="12:14" x14ac:dyDescent="0.25">
      <c r="L4540" s="12"/>
      <c r="M4540" s="12"/>
      <c r="N4540" s="24"/>
    </row>
    <row r="4541" spans="12:14" x14ac:dyDescent="0.25">
      <c r="L4541" s="12"/>
      <c r="M4541" s="12"/>
      <c r="N4541" s="24"/>
    </row>
    <row r="4542" spans="12:14" x14ac:dyDescent="0.25">
      <c r="L4542" s="12"/>
      <c r="M4542" s="12"/>
      <c r="N4542" s="24"/>
    </row>
    <row r="4543" spans="12:14" x14ac:dyDescent="0.25">
      <c r="L4543" s="12"/>
      <c r="M4543" s="12"/>
      <c r="N4543" s="24"/>
    </row>
    <row r="4544" spans="12:14" x14ac:dyDescent="0.25">
      <c r="L4544" s="12"/>
      <c r="M4544" s="12"/>
      <c r="N4544" s="24"/>
    </row>
    <row r="4545" spans="12:14" x14ac:dyDescent="0.25">
      <c r="L4545" s="12"/>
      <c r="M4545" s="12"/>
      <c r="N4545" s="24"/>
    </row>
    <row r="4546" spans="12:14" x14ac:dyDescent="0.25">
      <c r="L4546" s="12"/>
      <c r="M4546" s="12"/>
      <c r="N4546" s="24"/>
    </row>
    <row r="4547" spans="12:14" x14ac:dyDescent="0.25">
      <c r="L4547" s="12"/>
      <c r="M4547" s="12"/>
      <c r="N4547" s="24"/>
    </row>
    <row r="4548" spans="12:14" x14ac:dyDescent="0.25">
      <c r="L4548" s="12"/>
      <c r="M4548" s="12"/>
      <c r="N4548" s="24"/>
    </row>
    <row r="4549" spans="12:14" x14ac:dyDescent="0.25">
      <c r="L4549" s="12"/>
      <c r="M4549" s="12"/>
      <c r="N4549" s="24"/>
    </row>
    <row r="4550" spans="12:14" x14ac:dyDescent="0.25">
      <c r="L4550" s="12"/>
      <c r="M4550" s="12"/>
      <c r="N4550" s="24"/>
    </row>
    <row r="4551" spans="12:14" x14ac:dyDescent="0.25">
      <c r="L4551" s="12"/>
      <c r="M4551" s="12"/>
      <c r="N4551" s="24"/>
    </row>
    <row r="4552" spans="12:14" x14ac:dyDescent="0.25">
      <c r="L4552" s="12"/>
      <c r="M4552" s="12"/>
      <c r="N4552" s="24"/>
    </row>
    <row r="4553" spans="12:14" x14ac:dyDescent="0.25">
      <c r="L4553" s="12"/>
      <c r="M4553" s="12"/>
      <c r="N4553" s="24"/>
    </row>
    <row r="4554" spans="12:14" x14ac:dyDescent="0.25">
      <c r="L4554" s="12"/>
      <c r="M4554" s="12"/>
      <c r="N4554" s="24"/>
    </row>
    <row r="4555" spans="12:14" x14ac:dyDescent="0.25">
      <c r="L4555" s="12"/>
      <c r="M4555" s="12"/>
      <c r="N4555" s="24"/>
    </row>
    <row r="4556" spans="12:14" x14ac:dyDescent="0.25">
      <c r="L4556" s="12"/>
      <c r="M4556" s="12"/>
      <c r="N4556" s="24"/>
    </row>
    <row r="4557" spans="12:14" x14ac:dyDescent="0.25">
      <c r="L4557" s="12"/>
      <c r="M4557" s="12"/>
      <c r="N4557" s="24"/>
    </row>
    <row r="4558" spans="12:14" x14ac:dyDescent="0.25">
      <c r="L4558" s="12"/>
      <c r="M4558" s="12"/>
      <c r="N4558" s="24"/>
    </row>
    <row r="4559" spans="12:14" x14ac:dyDescent="0.25">
      <c r="L4559" s="12"/>
      <c r="M4559" s="12"/>
      <c r="N4559" s="24"/>
    </row>
    <row r="4560" spans="12:14" x14ac:dyDescent="0.25">
      <c r="L4560" s="12"/>
      <c r="M4560" s="12"/>
      <c r="N4560" s="24"/>
    </row>
    <row r="4561" spans="12:14" x14ac:dyDescent="0.25">
      <c r="L4561" s="12"/>
      <c r="M4561" s="12"/>
      <c r="N4561" s="24"/>
    </row>
    <row r="4562" spans="12:14" x14ac:dyDescent="0.25">
      <c r="L4562" s="12"/>
      <c r="M4562" s="12"/>
      <c r="N4562" s="24"/>
    </row>
    <row r="4563" spans="12:14" x14ac:dyDescent="0.25">
      <c r="L4563" s="12"/>
      <c r="M4563" s="12"/>
      <c r="N4563" s="24"/>
    </row>
    <row r="4564" spans="12:14" x14ac:dyDescent="0.25">
      <c r="L4564" s="12"/>
      <c r="M4564" s="12"/>
      <c r="N4564" s="24"/>
    </row>
    <row r="4565" spans="12:14" x14ac:dyDescent="0.25">
      <c r="L4565" s="12"/>
      <c r="M4565" s="12"/>
      <c r="N4565" s="24"/>
    </row>
    <row r="4566" spans="12:14" x14ac:dyDescent="0.25">
      <c r="L4566" s="12"/>
      <c r="M4566" s="12"/>
      <c r="N4566" s="24"/>
    </row>
    <row r="4567" spans="12:14" x14ac:dyDescent="0.25">
      <c r="L4567" s="12"/>
      <c r="M4567" s="12"/>
      <c r="N4567" s="24"/>
    </row>
    <row r="4568" spans="12:14" x14ac:dyDescent="0.25">
      <c r="L4568" s="12"/>
      <c r="M4568" s="12"/>
      <c r="N4568" s="24"/>
    </row>
    <row r="4569" spans="12:14" x14ac:dyDescent="0.25">
      <c r="L4569" s="12"/>
      <c r="M4569" s="12"/>
      <c r="N4569" s="24"/>
    </row>
    <row r="4570" spans="12:14" x14ac:dyDescent="0.25">
      <c r="L4570" s="12"/>
      <c r="M4570" s="12"/>
      <c r="N4570" s="24"/>
    </row>
    <row r="4571" spans="12:14" x14ac:dyDescent="0.25">
      <c r="L4571" s="12"/>
      <c r="M4571" s="12"/>
      <c r="N4571" s="24"/>
    </row>
    <row r="4572" spans="12:14" x14ac:dyDescent="0.25">
      <c r="L4572" s="12"/>
      <c r="M4572" s="12"/>
      <c r="N4572" s="24"/>
    </row>
    <row r="4573" spans="12:14" x14ac:dyDescent="0.25">
      <c r="L4573" s="12"/>
      <c r="M4573" s="12"/>
      <c r="N4573" s="24"/>
    </row>
    <row r="4574" spans="12:14" x14ac:dyDescent="0.25">
      <c r="L4574" s="12"/>
      <c r="M4574" s="12"/>
      <c r="N4574" s="24"/>
    </row>
    <row r="4575" spans="12:14" x14ac:dyDescent="0.25">
      <c r="L4575" s="12"/>
      <c r="M4575" s="12"/>
      <c r="N4575" s="24"/>
    </row>
    <row r="4576" spans="12:14" x14ac:dyDescent="0.25">
      <c r="L4576" s="12"/>
      <c r="M4576" s="12"/>
      <c r="N4576" s="24"/>
    </row>
    <row r="4577" spans="12:14" x14ac:dyDescent="0.25">
      <c r="L4577" s="12"/>
      <c r="M4577" s="12"/>
      <c r="N4577" s="24"/>
    </row>
    <row r="4578" spans="12:14" x14ac:dyDescent="0.25">
      <c r="L4578" s="12"/>
      <c r="M4578" s="12"/>
      <c r="N4578" s="24"/>
    </row>
    <row r="4579" spans="12:14" x14ac:dyDescent="0.25">
      <c r="L4579" s="12"/>
      <c r="M4579" s="12"/>
      <c r="N4579" s="24"/>
    </row>
    <row r="4580" spans="12:14" x14ac:dyDescent="0.25">
      <c r="L4580" s="12"/>
      <c r="M4580" s="12"/>
      <c r="N4580" s="24"/>
    </row>
    <row r="4581" spans="12:14" x14ac:dyDescent="0.25">
      <c r="L4581" s="12"/>
      <c r="M4581" s="12"/>
      <c r="N4581" s="24"/>
    </row>
    <row r="4582" spans="12:14" x14ac:dyDescent="0.25">
      <c r="L4582" s="12"/>
      <c r="M4582" s="12"/>
      <c r="N4582" s="24"/>
    </row>
    <row r="4583" spans="12:14" x14ac:dyDescent="0.25">
      <c r="L4583" s="12"/>
      <c r="M4583" s="12"/>
      <c r="N4583" s="24"/>
    </row>
    <row r="4584" spans="12:14" x14ac:dyDescent="0.25">
      <c r="L4584" s="12"/>
      <c r="M4584" s="12"/>
      <c r="N4584" s="24"/>
    </row>
    <row r="4585" spans="12:14" x14ac:dyDescent="0.25">
      <c r="L4585" s="12"/>
      <c r="M4585" s="12"/>
      <c r="N4585" s="24"/>
    </row>
    <row r="4586" spans="12:14" x14ac:dyDescent="0.25">
      <c r="L4586" s="12"/>
      <c r="M4586" s="12"/>
      <c r="N4586" s="24"/>
    </row>
    <row r="4587" spans="12:14" x14ac:dyDescent="0.25">
      <c r="L4587" s="12"/>
      <c r="M4587" s="12"/>
      <c r="N4587" s="24"/>
    </row>
    <row r="4588" spans="12:14" x14ac:dyDescent="0.25">
      <c r="L4588" s="12"/>
      <c r="M4588" s="12"/>
      <c r="N4588" s="24"/>
    </row>
    <row r="4589" spans="12:14" x14ac:dyDescent="0.25">
      <c r="L4589" s="12"/>
      <c r="M4589" s="12"/>
      <c r="N4589" s="24"/>
    </row>
    <row r="4590" spans="12:14" x14ac:dyDescent="0.25">
      <c r="L4590" s="12"/>
      <c r="M4590" s="12"/>
      <c r="N4590" s="24"/>
    </row>
    <row r="4591" spans="12:14" x14ac:dyDescent="0.25">
      <c r="L4591" s="12"/>
      <c r="M4591" s="12"/>
      <c r="N4591" s="24"/>
    </row>
    <row r="4592" spans="12:14" x14ac:dyDescent="0.25">
      <c r="L4592" s="12"/>
      <c r="M4592" s="12"/>
      <c r="N4592" s="24"/>
    </row>
    <row r="4593" spans="12:14" x14ac:dyDescent="0.25">
      <c r="L4593" s="12"/>
      <c r="M4593" s="12"/>
      <c r="N4593" s="24"/>
    </row>
    <row r="4594" spans="12:14" x14ac:dyDescent="0.25">
      <c r="L4594" s="12"/>
      <c r="M4594" s="12"/>
      <c r="N4594" s="24"/>
    </row>
    <row r="4595" spans="12:14" x14ac:dyDescent="0.25">
      <c r="L4595" s="12"/>
      <c r="M4595" s="12"/>
      <c r="N4595" s="24"/>
    </row>
    <row r="4596" spans="12:14" x14ac:dyDescent="0.25">
      <c r="L4596" s="12"/>
      <c r="M4596" s="12"/>
      <c r="N4596" s="24"/>
    </row>
    <row r="4597" spans="12:14" x14ac:dyDescent="0.25">
      <c r="L4597" s="12"/>
      <c r="M4597" s="12"/>
      <c r="N4597" s="24"/>
    </row>
    <row r="4598" spans="12:14" x14ac:dyDescent="0.25">
      <c r="L4598" s="12"/>
      <c r="M4598" s="12"/>
      <c r="N4598" s="24"/>
    </row>
    <row r="4599" spans="12:14" x14ac:dyDescent="0.25">
      <c r="L4599" s="12"/>
      <c r="M4599" s="12"/>
      <c r="N4599" s="24"/>
    </row>
    <row r="4600" spans="12:14" x14ac:dyDescent="0.25">
      <c r="L4600" s="12"/>
      <c r="M4600" s="12"/>
      <c r="N4600" s="24"/>
    </row>
    <row r="4601" spans="12:14" x14ac:dyDescent="0.25">
      <c r="L4601" s="12"/>
      <c r="M4601" s="12"/>
      <c r="N4601" s="24"/>
    </row>
    <row r="4602" spans="12:14" x14ac:dyDescent="0.25">
      <c r="L4602" s="12"/>
      <c r="M4602" s="12"/>
      <c r="N4602" s="24"/>
    </row>
    <row r="4603" spans="12:14" x14ac:dyDescent="0.25">
      <c r="L4603" s="12"/>
      <c r="M4603" s="12"/>
      <c r="N4603" s="24"/>
    </row>
    <row r="4604" spans="12:14" x14ac:dyDescent="0.25">
      <c r="L4604" s="12"/>
      <c r="M4604" s="12"/>
      <c r="N4604" s="24"/>
    </row>
    <row r="4605" spans="12:14" x14ac:dyDescent="0.25">
      <c r="L4605" s="12"/>
      <c r="M4605" s="12"/>
      <c r="N4605" s="24"/>
    </row>
    <row r="4606" spans="12:14" x14ac:dyDescent="0.25">
      <c r="L4606" s="12"/>
      <c r="M4606" s="12"/>
      <c r="N4606" s="24"/>
    </row>
    <row r="4607" spans="12:14" x14ac:dyDescent="0.25">
      <c r="L4607" s="12"/>
      <c r="M4607" s="12"/>
      <c r="N4607" s="24"/>
    </row>
    <row r="4608" spans="12:14" x14ac:dyDescent="0.25">
      <c r="L4608" s="12"/>
      <c r="M4608" s="12"/>
      <c r="N4608" s="24"/>
    </row>
    <row r="4609" spans="12:14" x14ac:dyDescent="0.25">
      <c r="L4609" s="12"/>
      <c r="M4609" s="12"/>
      <c r="N4609" s="24"/>
    </row>
    <row r="4610" spans="12:14" x14ac:dyDescent="0.25">
      <c r="L4610" s="12"/>
      <c r="M4610" s="12"/>
      <c r="N4610" s="24"/>
    </row>
    <row r="4611" spans="12:14" x14ac:dyDescent="0.25">
      <c r="L4611" s="12"/>
      <c r="M4611" s="12"/>
      <c r="N4611" s="24"/>
    </row>
    <row r="4612" spans="12:14" x14ac:dyDescent="0.25">
      <c r="L4612" s="12"/>
      <c r="M4612" s="12"/>
      <c r="N4612" s="24"/>
    </row>
    <row r="4613" spans="12:14" x14ac:dyDescent="0.25">
      <c r="L4613" s="12"/>
      <c r="M4613" s="12"/>
      <c r="N4613" s="24"/>
    </row>
    <row r="4614" spans="12:14" x14ac:dyDescent="0.25">
      <c r="L4614" s="12"/>
      <c r="M4614" s="12"/>
      <c r="N4614" s="24"/>
    </row>
    <row r="4615" spans="12:14" x14ac:dyDescent="0.25">
      <c r="L4615" s="12"/>
      <c r="M4615" s="12"/>
      <c r="N4615" s="24"/>
    </row>
    <row r="4616" spans="12:14" x14ac:dyDescent="0.25">
      <c r="L4616" s="12"/>
      <c r="M4616" s="12"/>
      <c r="N4616" s="24"/>
    </row>
    <row r="4617" spans="12:14" x14ac:dyDescent="0.25">
      <c r="L4617" s="12"/>
      <c r="M4617" s="12"/>
      <c r="N4617" s="24"/>
    </row>
    <row r="4618" spans="12:14" x14ac:dyDescent="0.25">
      <c r="L4618" s="12"/>
      <c r="M4618" s="12"/>
      <c r="N4618" s="24"/>
    </row>
    <row r="4619" spans="12:14" x14ac:dyDescent="0.25">
      <c r="L4619" s="12"/>
      <c r="M4619" s="12"/>
      <c r="N4619" s="24"/>
    </row>
    <row r="4620" spans="12:14" x14ac:dyDescent="0.25">
      <c r="L4620" s="12"/>
      <c r="M4620" s="12"/>
      <c r="N4620" s="24"/>
    </row>
    <row r="4621" spans="12:14" x14ac:dyDescent="0.25">
      <c r="L4621" s="12"/>
      <c r="M4621" s="12"/>
      <c r="N4621" s="24"/>
    </row>
    <row r="4622" spans="12:14" x14ac:dyDescent="0.25">
      <c r="L4622" s="12"/>
      <c r="M4622" s="12"/>
      <c r="N4622" s="24"/>
    </row>
    <row r="4623" spans="12:14" x14ac:dyDescent="0.25">
      <c r="L4623" s="12"/>
      <c r="M4623" s="12"/>
      <c r="N4623" s="24"/>
    </row>
    <row r="4624" spans="12:14" x14ac:dyDescent="0.25">
      <c r="L4624" s="12"/>
      <c r="M4624" s="12"/>
      <c r="N4624" s="24"/>
    </row>
    <row r="4625" spans="12:14" x14ac:dyDescent="0.25">
      <c r="L4625" s="12"/>
      <c r="M4625" s="12"/>
      <c r="N4625" s="24"/>
    </row>
    <row r="4626" spans="12:14" x14ac:dyDescent="0.25">
      <c r="L4626" s="12"/>
      <c r="M4626" s="12"/>
      <c r="N4626" s="24"/>
    </row>
    <row r="4627" spans="12:14" x14ac:dyDescent="0.25">
      <c r="L4627" s="12"/>
      <c r="M4627" s="12"/>
      <c r="N4627" s="24"/>
    </row>
    <row r="4628" spans="12:14" x14ac:dyDescent="0.25">
      <c r="L4628" s="12"/>
      <c r="M4628" s="12"/>
      <c r="N4628" s="24"/>
    </row>
    <row r="4629" spans="12:14" x14ac:dyDescent="0.25">
      <c r="L4629" s="12"/>
      <c r="M4629" s="12"/>
      <c r="N4629" s="24"/>
    </row>
    <row r="4630" spans="12:14" x14ac:dyDescent="0.25">
      <c r="L4630" s="12"/>
      <c r="M4630" s="12"/>
      <c r="N4630" s="24"/>
    </row>
    <row r="4631" spans="12:14" x14ac:dyDescent="0.25">
      <c r="L4631" s="12"/>
      <c r="M4631" s="12"/>
      <c r="N4631" s="24"/>
    </row>
    <row r="4632" spans="12:14" x14ac:dyDescent="0.25">
      <c r="L4632" s="12"/>
      <c r="M4632" s="12"/>
      <c r="N4632" s="24"/>
    </row>
    <row r="4633" spans="12:14" x14ac:dyDescent="0.25">
      <c r="L4633" s="12"/>
      <c r="M4633" s="12"/>
      <c r="N4633" s="24"/>
    </row>
    <row r="4634" spans="12:14" x14ac:dyDescent="0.25">
      <c r="L4634" s="12"/>
      <c r="M4634" s="12"/>
      <c r="N4634" s="24"/>
    </row>
    <row r="4635" spans="12:14" x14ac:dyDescent="0.25">
      <c r="L4635" s="12"/>
      <c r="M4635" s="12"/>
      <c r="N4635" s="24"/>
    </row>
    <row r="4636" spans="12:14" x14ac:dyDescent="0.25">
      <c r="L4636" s="12"/>
      <c r="M4636" s="12"/>
      <c r="N4636" s="24"/>
    </row>
    <row r="4637" spans="12:14" x14ac:dyDescent="0.25">
      <c r="L4637" s="12"/>
      <c r="M4637" s="12"/>
      <c r="N4637" s="24"/>
    </row>
    <row r="4638" spans="12:14" x14ac:dyDescent="0.25">
      <c r="L4638" s="12"/>
      <c r="M4638" s="12"/>
      <c r="N4638" s="24"/>
    </row>
    <row r="4639" spans="12:14" x14ac:dyDescent="0.25">
      <c r="L4639" s="12"/>
      <c r="M4639" s="12"/>
      <c r="N4639" s="24"/>
    </row>
    <row r="4640" spans="12:14" x14ac:dyDescent="0.25">
      <c r="L4640" s="12"/>
      <c r="M4640" s="12"/>
      <c r="N4640" s="24"/>
    </row>
    <row r="4641" spans="12:14" x14ac:dyDescent="0.25">
      <c r="L4641" s="12"/>
      <c r="M4641" s="12"/>
      <c r="N4641" s="24"/>
    </row>
    <row r="4642" spans="12:14" x14ac:dyDescent="0.25">
      <c r="L4642" s="12"/>
      <c r="M4642" s="12"/>
      <c r="N4642" s="24"/>
    </row>
    <row r="4643" spans="12:14" x14ac:dyDescent="0.25">
      <c r="L4643" s="12"/>
      <c r="M4643" s="12"/>
      <c r="N4643" s="24"/>
    </row>
    <row r="4644" spans="12:14" x14ac:dyDescent="0.25">
      <c r="L4644" s="12"/>
      <c r="M4644" s="12"/>
      <c r="N4644" s="24"/>
    </row>
    <row r="4645" spans="12:14" x14ac:dyDescent="0.25">
      <c r="L4645" s="12"/>
      <c r="M4645" s="12"/>
      <c r="N4645" s="24"/>
    </row>
    <row r="4646" spans="12:14" x14ac:dyDescent="0.25">
      <c r="L4646" s="12"/>
      <c r="M4646" s="12"/>
      <c r="N4646" s="24"/>
    </row>
    <row r="4647" spans="12:14" x14ac:dyDescent="0.25">
      <c r="L4647" s="12"/>
      <c r="M4647" s="12"/>
      <c r="N4647" s="24"/>
    </row>
    <row r="4648" spans="12:14" x14ac:dyDescent="0.25">
      <c r="L4648" s="12"/>
      <c r="M4648" s="12"/>
      <c r="N4648" s="24"/>
    </row>
    <row r="4649" spans="12:14" x14ac:dyDescent="0.25">
      <c r="L4649" s="12"/>
      <c r="M4649" s="12"/>
      <c r="N4649" s="24"/>
    </row>
    <row r="4650" spans="12:14" x14ac:dyDescent="0.25">
      <c r="L4650" s="12"/>
      <c r="M4650" s="12"/>
      <c r="N4650" s="24"/>
    </row>
    <row r="4651" spans="12:14" x14ac:dyDescent="0.25">
      <c r="L4651" s="12"/>
      <c r="M4651" s="12"/>
      <c r="N4651" s="24"/>
    </row>
    <row r="4652" spans="12:14" x14ac:dyDescent="0.25">
      <c r="L4652" s="12"/>
      <c r="M4652" s="12"/>
      <c r="N4652" s="24"/>
    </row>
    <row r="4653" spans="12:14" x14ac:dyDescent="0.25">
      <c r="L4653" s="12"/>
      <c r="M4653" s="12"/>
      <c r="N4653" s="24"/>
    </row>
    <row r="4654" spans="12:14" x14ac:dyDescent="0.25">
      <c r="L4654" s="12"/>
      <c r="M4654" s="12"/>
      <c r="N4654" s="24"/>
    </row>
    <row r="4655" spans="12:14" x14ac:dyDescent="0.25">
      <c r="L4655" s="12"/>
      <c r="M4655" s="12"/>
      <c r="N4655" s="24"/>
    </row>
    <row r="4656" spans="12:14" x14ac:dyDescent="0.25">
      <c r="L4656" s="12"/>
      <c r="M4656" s="12"/>
      <c r="N4656" s="24"/>
    </row>
    <row r="4657" spans="12:14" x14ac:dyDescent="0.25">
      <c r="L4657" s="12"/>
      <c r="M4657" s="12"/>
      <c r="N4657" s="24"/>
    </row>
    <row r="4658" spans="12:14" x14ac:dyDescent="0.25">
      <c r="L4658" s="12"/>
      <c r="M4658" s="12"/>
      <c r="N4658" s="24"/>
    </row>
    <row r="4659" spans="12:14" x14ac:dyDescent="0.25">
      <c r="L4659" s="12"/>
      <c r="M4659" s="12"/>
      <c r="N4659" s="24"/>
    </row>
    <row r="4660" spans="12:14" x14ac:dyDescent="0.25">
      <c r="L4660" s="12"/>
      <c r="M4660" s="12"/>
      <c r="N4660" s="24"/>
    </row>
    <row r="4661" spans="12:14" x14ac:dyDescent="0.25">
      <c r="L4661" s="12"/>
      <c r="M4661" s="12"/>
      <c r="N4661" s="24"/>
    </row>
    <row r="4662" spans="12:14" x14ac:dyDescent="0.25">
      <c r="L4662" s="12"/>
      <c r="M4662" s="12"/>
      <c r="N4662" s="24"/>
    </row>
    <row r="4663" spans="12:14" x14ac:dyDescent="0.25">
      <c r="L4663" s="12"/>
      <c r="M4663" s="12"/>
      <c r="N4663" s="24"/>
    </row>
    <row r="4664" spans="12:14" x14ac:dyDescent="0.25">
      <c r="L4664" s="12"/>
      <c r="M4664" s="12"/>
      <c r="N4664" s="24"/>
    </row>
    <row r="4665" spans="12:14" x14ac:dyDescent="0.25">
      <c r="L4665" s="12"/>
      <c r="M4665" s="12"/>
      <c r="N4665" s="24"/>
    </row>
    <row r="4666" spans="12:14" x14ac:dyDescent="0.25">
      <c r="L4666" s="12"/>
      <c r="M4666" s="12"/>
      <c r="N4666" s="24"/>
    </row>
    <row r="4667" spans="12:14" x14ac:dyDescent="0.25">
      <c r="L4667" s="12"/>
      <c r="M4667" s="12"/>
      <c r="N4667" s="24"/>
    </row>
    <row r="4668" spans="12:14" x14ac:dyDescent="0.25">
      <c r="L4668" s="12"/>
      <c r="M4668" s="12"/>
      <c r="N4668" s="24"/>
    </row>
    <row r="4669" spans="12:14" x14ac:dyDescent="0.25">
      <c r="L4669" s="12"/>
      <c r="M4669" s="12"/>
      <c r="N4669" s="24"/>
    </row>
    <row r="4670" spans="12:14" x14ac:dyDescent="0.25">
      <c r="L4670" s="12"/>
      <c r="M4670" s="12"/>
      <c r="N4670" s="24"/>
    </row>
    <row r="4671" spans="12:14" x14ac:dyDescent="0.25">
      <c r="L4671" s="12"/>
      <c r="M4671" s="12"/>
      <c r="N4671" s="24"/>
    </row>
    <row r="4672" spans="12:14" x14ac:dyDescent="0.25">
      <c r="L4672" s="12"/>
      <c r="M4672" s="12"/>
      <c r="N4672" s="24"/>
    </row>
    <row r="4673" spans="12:14" x14ac:dyDescent="0.25">
      <c r="L4673" s="12"/>
      <c r="M4673" s="12"/>
      <c r="N4673" s="24"/>
    </row>
    <row r="4674" spans="12:14" x14ac:dyDescent="0.25">
      <c r="L4674" s="12"/>
      <c r="M4674" s="12"/>
      <c r="N4674" s="24"/>
    </row>
    <row r="4675" spans="12:14" x14ac:dyDescent="0.25">
      <c r="L4675" s="12"/>
      <c r="M4675" s="12"/>
      <c r="N4675" s="24"/>
    </row>
    <row r="4676" spans="12:14" x14ac:dyDescent="0.25">
      <c r="L4676" s="12"/>
      <c r="M4676" s="12"/>
      <c r="N4676" s="24"/>
    </row>
    <row r="4677" spans="12:14" x14ac:dyDescent="0.25">
      <c r="L4677" s="12"/>
      <c r="M4677" s="12"/>
      <c r="N4677" s="24"/>
    </row>
    <row r="4678" spans="12:14" x14ac:dyDescent="0.25">
      <c r="L4678" s="12"/>
      <c r="M4678" s="12"/>
      <c r="N4678" s="24"/>
    </row>
    <row r="4679" spans="12:14" x14ac:dyDescent="0.25">
      <c r="L4679" s="12"/>
      <c r="M4679" s="12"/>
      <c r="N4679" s="24"/>
    </row>
    <row r="4680" spans="12:14" x14ac:dyDescent="0.25">
      <c r="L4680" s="12"/>
      <c r="M4680" s="12"/>
      <c r="N4680" s="24"/>
    </row>
    <row r="4681" spans="12:14" x14ac:dyDescent="0.25">
      <c r="L4681" s="12"/>
      <c r="M4681" s="12"/>
      <c r="N4681" s="24"/>
    </row>
    <row r="4682" spans="12:14" x14ac:dyDescent="0.25">
      <c r="L4682" s="12"/>
      <c r="M4682" s="12"/>
      <c r="N4682" s="24"/>
    </row>
    <row r="4683" spans="12:14" x14ac:dyDescent="0.25">
      <c r="L4683" s="12"/>
      <c r="M4683" s="12"/>
      <c r="N4683" s="24"/>
    </row>
    <row r="4684" spans="12:14" x14ac:dyDescent="0.25">
      <c r="L4684" s="12"/>
      <c r="M4684" s="12"/>
      <c r="N4684" s="24"/>
    </row>
    <row r="4685" spans="12:14" x14ac:dyDescent="0.25">
      <c r="L4685" s="12"/>
      <c r="M4685" s="12"/>
      <c r="N4685" s="24"/>
    </row>
    <row r="4686" spans="12:14" x14ac:dyDescent="0.25">
      <c r="L4686" s="12"/>
      <c r="M4686" s="12"/>
      <c r="N4686" s="24"/>
    </row>
    <row r="4687" spans="12:14" x14ac:dyDescent="0.25">
      <c r="L4687" s="12"/>
      <c r="M4687" s="12"/>
      <c r="N4687" s="24"/>
    </row>
    <row r="4688" spans="12:14" x14ac:dyDescent="0.25">
      <c r="L4688" s="12"/>
      <c r="M4688" s="12"/>
      <c r="N4688" s="24"/>
    </row>
    <row r="4689" spans="12:14" x14ac:dyDescent="0.25">
      <c r="L4689" s="12"/>
      <c r="M4689" s="12"/>
      <c r="N4689" s="24"/>
    </row>
    <row r="4690" spans="12:14" x14ac:dyDescent="0.25">
      <c r="L4690" s="12"/>
      <c r="M4690" s="12"/>
      <c r="N4690" s="24"/>
    </row>
    <row r="4691" spans="12:14" x14ac:dyDescent="0.25">
      <c r="L4691" s="12"/>
      <c r="M4691" s="12"/>
      <c r="N4691" s="24"/>
    </row>
    <row r="4692" spans="12:14" x14ac:dyDescent="0.25">
      <c r="L4692" s="12"/>
      <c r="M4692" s="12"/>
      <c r="N4692" s="24"/>
    </row>
    <row r="4693" spans="12:14" x14ac:dyDescent="0.25">
      <c r="L4693" s="12"/>
      <c r="M4693" s="12"/>
      <c r="N4693" s="24"/>
    </row>
    <row r="4694" spans="12:14" x14ac:dyDescent="0.25">
      <c r="L4694" s="12"/>
      <c r="M4694" s="12"/>
      <c r="N4694" s="24"/>
    </row>
    <row r="4695" spans="12:14" x14ac:dyDescent="0.25">
      <c r="L4695" s="12"/>
      <c r="M4695" s="12"/>
      <c r="N4695" s="24"/>
    </row>
    <row r="4696" spans="12:14" x14ac:dyDescent="0.25">
      <c r="L4696" s="12"/>
      <c r="M4696" s="12"/>
      <c r="N4696" s="24"/>
    </row>
    <row r="4697" spans="12:14" x14ac:dyDescent="0.25">
      <c r="L4697" s="12"/>
      <c r="M4697" s="12"/>
      <c r="N4697" s="24"/>
    </row>
    <row r="4698" spans="12:14" x14ac:dyDescent="0.25">
      <c r="L4698" s="12"/>
      <c r="M4698" s="12"/>
      <c r="N4698" s="24"/>
    </row>
    <row r="4699" spans="12:14" x14ac:dyDescent="0.25">
      <c r="L4699" s="12"/>
      <c r="M4699" s="12"/>
      <c r="N4699" s="24"/>
    </row>
    <row r="4700" spans="12:14" x14ac:dyDescent="0.25">
      <c r="L4700" s="12"/>
      <c r="M4700" s="12"/>
      <c r="N4700" s="24"/>
    </row>
    <row r="4701" spans="12:14" x14ac:dyDescent="0.25">
      <c r="L4701" s="12"/>
      <c r="M4701" s="12"/>
      <c r="N4701" s="24"/>
    </row>
    <row r="4702" spans="12:14" x14ac:dyDescent="0.25">
      <c r="L4702" s="12"/>
      <c r="M4702" s="12"/>
      <c r="N4702" s="24"/>
    </row>
    <row r="4703" spans="12:14" x14ac:dyDescent="0.25">
      <c r="L4703" s="12"/>
      <c r="M4703" s="12"/>
      <c r="N4703" s="24"/>
    </row>
    <row r="4704" spans="12:14" x14ac:dyDescent="0.25">
      <c r="L4704" s="12"/>
      <c r="M4704" s="12"/>
      <c r="N4704" s="24"/>
    </row>
    <row r="4705" spans="12:14" x14ac:dyDescent="0.25">
      <c r="L4705" s="12"/>
      <c r="M4705" s="12"/>
      <c r="N4705" s="24"/>
    </row>
    <row r="4706" spans="12:14" x14ac:dyDescent="0.25">
      <c r="L4706" s="12"/>
      <c r="M4706" s="12"/>
      <c r="N4706" s="24"/>
    </row>
    <row r="4707" spans="12:14" x14ac:dyDescent="0.25">
      <c r="L4707" s="12"/>
      <c r="M4707" s="12"/>
      <c r="N4707" s="24"/>
    </row>
    <row r="4708" spans="12:14" x14ac:dyDescent="0.25">
      <c r="L4708" s="12"/>
      <c r="M4708" s="12"/>
      <c r="N4708" s="24"/>
    </row>
    <row r="4709" spans="12:14" x14ac:dyDescent="0.25">
      <c r="L4709" s="12"/>
      <c r="M4709" s="12"/>
      <c r="N4709" s="24"/>
    </row>
    <row r="4710" spans="12:14" x14ac:dyDescent="0.25">
      <c r="L4710" s="12"/>
      <c r="M4710" s="12"/>
      <c r="N4710" s="24"/>
    </row>
    <row r="4711" spans="12:14" x14ac:dyDescent="0.25">
      <c r="L4711" s="12"/>
      <c r="M4711" s="12"/>
      <c r="N4711" s="24"/>
    </row>
    <row r="4712" spans="12:14" x14ac:dyDescent="0.25">
      <c r="L4712" s="12"/>
      <c r="M4712" s="12"/>
      <c r="N4712" s="24"/>
    </row>
    <row r="4713" spans="12:14" x14ac:dyDescent="0.25">
      <c r="L4713" s="12"/>
      <c r="M4713" s="12"/>
      <c r="N4713" s="24"/>
    </row>
    <row r="4714" spans="12:14" x14ac:dyDescent="0.25">
      <c r="L4714" s="12"/>
      <c r="M4714" s="12"/>
      <c r="N4714" s="24"/>
    </row>
    <row r="4715" spans="12:14" x14ac:dyDescent="0.25">
      <c r="L4715" s="12"/>
      <c r="M4715" s="12"/>
      <c r="N4715" s="24"/>
    </row>
    <row r="4716" spans="12:14" x14ac:dyDescent="0.25">
      <c r="L4716" s="12"/>
      <c r="M4716" s="12"/>
      <c r="N4716" s="24"/>
    </row>
    <row r="4717" spans="12:14" x14ac:dyDescent="0.25">
      <c r="L4717" s="12"/>
      <c r="M4717" s="12"/>
      <c r="N4717" s="24"/>
    </row>
    <row r="4718" spans="12:14" x14ac:dyDescent="0.25">
      <c r="L4718" s="12"/>
      <c r="M4718" s="12"/>
      <c r="N4718" s="24"/>
    </row>
    <row r="4719" spans="12:14" x14ac:dyDescent="0.25">
      <c r="L4719" s="12"/>
      <c r="M4719" s="12"/>
      <c r="N4719" s="24"/>
    </row>
    <row r="4720" spans="12:14" x14ac:dyDescent="0.25">
      <c r="L4720" s="12"/>
      <c r="M4720" s="12"/>
      <c r="N4720" s="24"/>
    </row>
    <row r="4721" spans="12:14" x14ac:dyDescent="0.25">
      <c r="L4721" s="12"/>
      <c r="M4721" s="12"/>
      <c r="N4721" s="24"/>
    </row>
    <row r="4722" spans="12:14" x14ac:dyDescent="0.25">
      <c r="L4722" s="12"/>
      <c r="M4722" s="12"/>
      <c r="N4722" s="24"/>
    </row>
    <row r="4723" spans="12:14" x14ac:dyDescent="0.25">
      <c r="L4723" s="12"/>
      <c r="M4723" s="12"/>
      <c r="N4723" s="24"/>
    </row>
    <row r="4724" spans="12:14" x14ac:dyDescent="0.25">
      <c r="L4724" s="12"/>
      <c r="M4724" s="12"/>
      <c r="N4724" s="24"/>
    </row>
    <row r="4725" spans="12:14" x14ac:dyDescent="0.25">
      <c r="L4725" s="12"/>
      <c r="M4725" s="12"/>
      <c r="N4725" s="24"/>
    </row>
    <row r="4726" spans="12:14" x14ac:dyDescent="0.25">
      <c r="L4726" s="12"/>
      <c r="M4726" s="12"/>
      <c r="N4726" s="24"/>
    </row>
    <row r="4727" spans="12:14" x14ac:dyDescent="0.25">
      <c r="L4727" s="12"/>
      <c r="M4727" s="12"/>
      <c r="N4727" s="24"/>
    </row>
    <row r="4728" spans="12:14" x14ac:dyDescent="0.25">
      <c r="L4728" s="12"/>
      <c r="M4728" s="12"/>
      <c r="N4728" s="24"/>
    </row>
    <row r="4729" spans="12:14" x14ac:dyDescent="0.25">
      <c r="L4729" s="12"/>
      <c r="M4729" s="12"/>
      <c r="N4729" s="24"/>
    </row>
    <row r="4730" spans="12:14" x14ac:dyDescent="0.25">
      <c r="L4730" s="12"/>
      <c r="M4730" s="12"/>
      <c r="N4730" s="24"/>
    </row>
    <row r="4731" spans="12:14" x14ac:dyDescent="0.25">
      <c r="L4731" s="12"/>
      <c r="M4731" s="12"/>
      <c r="N4731" s="24"/>
    </row>
    <row r="4732" spans="12:14" x14ac:dyDescent="0.25">
      <c r="L4732" s="12"/>
      <c r="M4732" s="12"/>
      <c r="N4732" s="24"/>
    </row>
    <row r="4733" spans="12:14" x14ac:dyDescent="0.25">
      <c r="L4733" s="12"/>
      <c r="M4733" s="12"/>
      <c r="N4733" s="24"/>
    </row>
    <row r="4734" spans="12:14" x14ac:dyDescent="0.25">
      <c r="L4734" s="12"/>
      <c r="M4734" s="12"/>
      <c r="N4734" s="24"/>
    </row>
    <row r="4735" spans="12:14" x14ac:dyDescent="0.25">
      <c r="L4735" s="12"/>
      <c r="M4735" s="12"/>
      <c r="N4735" s="24"/>
    </row>
    <row r="4736" spans="12:14" x14ac:dyDescent="0.25">
      <c r="L4736" s="12"/>
      <c r="M4736" s="12"/>
      <c r="N4736" s="24"/>
    </row>
    <row r="4737" spans="12:14" x14ac:dyDescent="0.25">
      <c r="L4737" s="12"/>
      <c r="M4737" s="12"/>
      <c r="N4737" s="24"/>
    </row>
    <row r="4738" spans="12:14" x14ac:dyDescent="0.25">
      <c r="L4738" s="12"/>
      <c r="M4738" s="12"/>
      <c r="N4738" s="24"/>
    </row>
    <row r="4739" spans="12:14" x14ac:dyDescent="0.25">
      <c r="L4739" s="12"/>
      <c r="M4739" s="12"/>
      <c r="N4739" s="24"/>
    </row>
    <row r="4740" spans="12:14" x14ac:dyDescent="0.25">
      <c r="L4740" s="12"/>
      <c r="M4740" s="12"/>
      <c r="N4740" s="24"/>
    </row>
    <row r="4741" spans="12:14" x14ac:dyDescent="0.25">
      <c r="L4741" s="12"/>
      <c r="M4741" s="12"/>
      <c r="N4741" s="24"/>
    </row>
    <row r="4742" spans="12:14" x14ac:dyDescent="0.25">
      <c r="L4742" s="12"/>
      <c r="M4742" s="12"/>
      <c r="N4742" s="24"/>
    </row>
    <row r="4743" spans="12:14" x14ac:dyDescent="0.25">
      <c r="L4743" s="12"/>
      <c r="M4743" s="12"/>
      <c r="N4743" s="24"/>
    </row>
    <row r="4744" spans="12:14" x14ac:dyDescent="0.25">
      <c r="L4744" s="12"/>
      <c r="M4744" s="12"/>
      <c r="N4744" s="24"/>
    </row>
    <row r="4745" spans="12:14" x14ac:dyDescent="0.25">
      <c r="L4745" s="12"/>
      <c r="M4745" s="12"/>
      <c r="N4745" s="24"/>
    </row>
    <row r="4746" spans="12:14" x14ac:dyDescent="0.25">
      <c r="L4746" s="12"/>
      <c r="M4746" s="12"/>
      <c r="N4746" s="24"/>
    </row>
    <row r="4747" spans="12:14" x14ac:dyDescent="0.25">
      <c r="L4747" s="12"/>
      <c r="M4747" s="12"/>
      <c r="N4747" s="24"/>
    </row>
    <row r="4748" spans="12:14" x14ac:dyDescent="0.25">
      <c r="L4748" s="12"/>
      <c r="M4748" s="12"/>
      <c r="N4748" s="24"/>
    </row>
    <row r="4749" spans="12:14" x14ac:dyDescent="0.25">
      <c r="L4749" s="12"/>
      <c r="M4749" s="12"/>
      <c r="N4749" s="24"/>
    </row>
    <row r="4750" spans="12:14" x14ac:dyDescent="0.25">
      <c r="L4750" s="12"/>
      <c r="M4750" s="12"/>
      <c r="N4750" s="24"/>
    </row>
    <row r="4751" spans="12:14" x14ac:dyDescent="0.25">
      <c r="L4751" s="12"/>
      <c r="M4751" s="12"/>
      <c r="N4751" s="24"/>
    </row>
    <row r="4752" spans="12:14" x14ac:dyDescent="0.25">
      <c r="L4752" s="12"/>
      <c r="M4752" s="12"/>
      <c r="N4752" s="24"/>
    </row>
    <row r="4753" spans="12:14" x14ac:dyDescent="0.25">
      <c r="L4753" s="12"/>
      <c r="M4753" s="12"/>
      <c r="N4753" s="24"/>
    </row>
    <row r="4754" spans="12:14" x14ac:dyDescent="0.25">
      <c r="L4754" s="12"/>
      <c r="M4754" s="12"/>
      <c r="N4754" s="24"/>
    </row>
    <row r="4755" spans="12:14" x14ac:dyDescent="0.25">
      <c r="L4755" s="12"/>
      <c r="M4755" s="12"/>
      <c r="N4755" s="24"/>
    </row>
    <row r="4756" spans="12:14" x14ac:dyDescent="0.25">
      <c r="L4756" s="12"/>
      <c r="M4756" s="12"/>
      <c r="N4756" s="24"/>
    </row>
    <row r="4757" spans="12:14" x14ac:dyDescent="0.25">
      <c r="L4757" s="12"/>
      <c r="M4757" s="12"/>
      <c r="N4757" s="24"/>
    </row>
    <row r="4758" spans="12:14" x14ac:dyDescent="0.25">
      <c r="L4758" s="12"/>
      <c r="M4758" s="12"/>
      <c r="N4758" s="24"/>
    </row>
    <row r="4759" spans="12:14" x14ac:dyDescent="0.25">
      <c r="L4759" s="12"/>
      <c r="M4759" s="12"/>
      <c r="N4759" s="24"/>
    </row>
    <row r="4760" spans="12:14" x14ac:dyDescent="0.25">
      <c r="L4760" s="12"/>
      <c r="M4760" s="12"/>
      <c r="N4760" s="24"/>
    </row>
    <row r="4761" spans="12:14" x14ac:dyDescent="0.25">
      <c r="L4761" s="12"/>
      <c r="M4761" s="12"/>
      <c r="N4761" s="24"/>
    </row>
    <row r="4762" spans="12:14" x14ac:dyDescent="0.25">
      <c r="L4762" s="12"/>
      <c r="M4762" s="12"/>
      <c r="N4762" s="24"/>
    </row>
    <row r="4763" spans="12:14" x14ac:dyDescent="0.25">
      <c r="L4763" s="12"/>
      <c r="M4763" s="12"/>
      <c r="N4763" s="24"/>
    </row>
    <row r="4764" spans="12:14" x14ac:dyDescent="0.25">
      <c r="L4764" s="12"/>
      <c r="M4764" s="12"/>
      <c r="N4764" s="24"/>
    </row>
    <row r="4765" spans="12:14" x14ac:dyDescent="0.25">
      <c r="L4765" s="12"/>
      <c r="M4765" s="12"/>
      <c r="N4765" s="24"/>
    </row>
    <row r="4766" spans="12:14" x14ac:dyDescent="0.25">
      <c r="L4766" s="12"/>
      <c r="M4766" s="12"/>
      <c r="N4766" s="24"/>
    </row>
    <row r="4767" spans="12:14" x14ac:dyDescent="0.25">
      <c r="L4767" s="12"/>
      <c r="M4767" s="12"/>
      <c r="N4767" s="24"/>
    </row>
    <row r="4768" spans="12:14" x14ac:dyDescent="0.25">
      <c r="L4768" s="12"/>
      <c r="M4768" s="12"/>
      <c r="N4768" s="24"/>
    </row>
    <row r="4769" spans="12:14" x14ac:dyDescent="0.25">
      <c r="L4769" s="12"/>
      <c r="M4769" s="12"/>
      <c r="N4769" s="24"/>
    </row>
    <row r="4770" spans="12:14" x14ac:dyDescent="0.25">
      <c r="L4770" s="12"/>
      <c r="M4770" s="12"/>
      <c r="N4770" s="24"/>
    </row>
    <row r="4771" spans="12:14" x14ac:dyDescent="0.25">
      <c r="L4771" s="12"/>
      <c r="M4771" s="12"/>
      <c r="N4771" s="24"/>
    </row>
    <row r="4772" spans="12:14" x14ac:dyDescent="0.25">
      <c r="L4772" s="12"/>
      <c r="M4772" s="12"/>
      <c r="N4772" s="24"/>
    </row>
    <row r="4773" spans="12:14" x14ac:dyDescent="0.25">
      <c r="L4773" s="12"/>
      <c r="M4773" s="12"/>
      <c r="N4773" s="24"/>
    </row>
    <row r="4774" spans="12:14" x14ac:dyDescent="0.25">
      <c r="L4774" s="12"/>
      <c r="M4774" s="12"/>
      <c r="N4774" s="24"/>
    </row>
    <row r="4775" spans="12:14" x14ac:dyDescent="0.25">
      <c r="L4775" s="12"/>
      <c r="M4775" s="12"/>
      <c r="N4775" s="24"/>
    </row>
    <row r="4776" spans="12:14" x14ac:dyDescent="0.25">
      <c r="L4776" s="12"/>
      <c r="M4776" s="12"/>
      <c r="N4776" s="24"/>
    </row>
    <row r="4777" spans="12:14" x14ac:dyDescent="0.25">
      <c r="L4777" s="12"/>
      <c r="M4777" s="12"/>
      <c r="N4777" s="24"/>
    </row>
    <row r="4778" spans="12:14" x14ac:dyDescent="0.25">
      <c r="L4778" s="12"/>
      <c r="M4778" s="12"/>
      <c r="N4778" s="24"/>
    </row>
    <row r="4779" spans="12:14" x14ac:dyDescent="0.25">
      <c r="L4779" s="12"/>
      <c r="M4779" s="12"/>
      <c r="N4779" s="24"/>
    </row>
    <row r="4780" spans="12:14" x14ac:dyDescent="0.25">
      <c r="L4780" s="12"/>
      <c r="M4780" s="12"/>
      <c r="N4780" s="24"/>
    </row>
    <row r="4781" spans="12:14" x14ac:dyDescent="0.25">
      <c r="L4781" s="12"/>
      <c r="M4781" s="12"/>
      <c r="N4781" s="24"/>
    </row>
    <row r="4782" spans="12:14" x14ac:dyDescent="0.25">
      <c r="L4782" s="12"/>
      <c r="M4782" s="12"/>
      <c r="N4782" s="24"/>
    </row>
    <row r="4783" spans="12:14" x14ac:dyDescent="0.25">
      <c r="L4783" s="12"/>
      <c r="M4783" s="12"/>
      <c r="N4783" s="24"/>
    </row>
    <row r="4784" spans="12:14" x14ac:dyDescent="0.25">
      <c r="L4784" s="12"/>
      <c r="M4784" s="12"/>
      <c r="N4784" s="24"/>
    </row>
    <row r="4785" spans="12:14" x14ac:dyDescent="0.25">
      <c r="L4785" s="12"/>
      <c r="M4785" s="12"/>
      <c r="N4785" s="24"/>
    </row>
    <row r="4786" spans="12:14" x14ac:dyDescent="0.25">
      <c r="L4786" s="12"/>
      <c r="M4786" s="12"/>
      <c r="N4786" s="24"/>
    </row>
    <row r="4787" spans="12:14" x14ac:dyDescent="0.25">
      <c r="L4787" s="12"/>
      <c r="M4787" s="12"/>
      <c r="N4787" s="24"/>
    </row>
    <row r="4788" spans="12:14" x14ac:dyDescent="0.25">
      <c r="L4788" s="12"/>
      <c r="M4788" s="12"/>
      <c r="N4788" s="24"/>
    </row>
    <row r="4789" spans="12:14" x14ac:dyDescent="0.25">
      <c r="L4789" s="12"/>
      <c r="M4789" s="12"/>
      <c r="N4789" s="24"/>
    </row>
    <row r="4790" spans="12:14" x14ac:dyDescent="0.25">
      <c r="L4790" s="12"/>
      <c r="M4790" s="12"/>
      <c r="N4790" s="24"/>
    </row>
    <row r="4791" spans="12:14" x14ac:dyDescent="0.25">
      <c r="L4791" s="12"/>
      <c r="M4791" s="12"/>
      <c r="N4791" s="24"/>
    </row>
    <row r="4792" spans="12:14" x14ac:dyDescent="0.25">
      <c r="L4792" s="12"/>
      <c r="M4792" s="12"/>
      <c r="N4792" s="24"/>
    </row>
    <row r="4793" spans="12:14" x14ac:dyDescent="0.25">
      <c r="L4793" s="12"/>
      <c r="M4793" s="12"/>
      <c r="N4793" s="24"/>
    </row>
    <row r="4794" spans="12:14" x14ac:dyDescent="0.25">
      <c r="L4794" s="12"/>
      <c r="M4794" s="12"/>
      <c r="N4794" s="24"/>
    </row>
    <row r="4795" spans="12:14" x14ac:dyDescent="0.25">
      <c r="L4795" s="12"/>
      <c r="M4795" s="12"/>
      <c r="N4795" s="24"/>
    </row>
    <row r="4796" spans="12:14" x14ac:dyDescent="0.25">
      <c r="L4796" s="12"/>
      <c r="M4796" s="12"/>
      <c r="N4796" s="24"/>
    </row>
    <row r="4797" spans="12:14" x14ac:dyDescent="0.25">
      <c r="L4797" s="12"/>
      <c r="M4797" s="12"/>
      <c r="N4797" s="24"/>
    </row>
    <row r="4798" spans="12:14" x14ac:dyDescent="0.25">
      <c r="L4798" s="12"/>
      <c r="M4798" s="12"/>
      <c r="N4798" s="24"/>
    </row>
    <row r="4799" spans="12:14" x14ac:dyDescent="0.25">
      <c r="L4799" s="12"/>
      <c r="M4799" s="12"/>
      <c r="N4799" s="24"/>
    </row>
    <row r="4800" spans="12:14" x14ac:dyDescent="0.25">
      <c r="L4800" s="12"/>
      <c r="M4800" s="12"/>
      <c r="N4800" s="24"/>
    </row>
    <row r="4801" spans="12:14" x14ac:dyDescent="0.25">
      <c r="L4801" s="12"/>
      <c r="M4801" s="12"/>
      <c r="N4801" s="24"/>
    </row>
    <row r="4802" spans="12:14" x14ac:dyDescent="0.25">
      <c r="L4802" s="12"/>
      <c r="M4802" s="12"/>
      <c r="N4802" s="24"/>
    </row>
    <row r="4803" spans="12:14" x14ac:dyDescent="0.25">
      <c r="L4803" s="12"/>
      <c r="M4803" s="12"/>
      <c r="N4803" s="24"/>
    </row>
    <row r="4804" spans="12:14" x14ac:dyDescent="0.25">
      <c r="L4804" s="12"/>
      <c r="M4804" s="12"/>
      <c r="N4804" s="24"/>
    </row>
    <row r="4805" spans="12:14" x14ac:dyDescent="0.25">
      <c r="L4805" s="12"/>
      <c r="M4805" s="12"/>
      <c r="N4805" s="24"/>
    </row>
    <row r="4806" spans="12:14" x14ac:dyDescent="0.25">
      <c r="L4806" s="12"/>
      <c r="M4806" s="12"/>
      <c r="N4806" s="24"/>
    </row>
    <row r="4807" spans="12:14" x14ac:dyDescent="0.25">
      <c r="L4807" s="12"/>
      <c r="M4807" s="12"/>
      <c r="N4807" s="24"/>
    </row>
    <row r="4808" spans="12:14" x14ac:dyDescent="0.25">
      <c r="L4808" s="12"/>
      <c r="M4808" s="12"/>
      <c r="N4808" s="24"/>
    </row>
    <row r="4809" spans="12:14" x14ac:dyDescent="0.25">
      <c r="L4809" s="12"/>
      <c r="M4809" s="12"/>
      <c r="N4809" s="24"/>
    </row>
    <row r="4810" spans="12:14" x14ac:dyDescent="0.25">
      <c r="L4810" s="12"/>
      <c r="M4810" s="12"/>
      <c r="N4810" s="24"/>
    </row>
    <row r="4811" spans="12:14" x14ac:dyDescent="0.25">
      <c r="L4811" s="12"/>
      <c r="M4811" s="12"/>
      <c r="N4811" s="24"/>
    </row>
    <row r="4812" spans="12:14" x14ac:dyDescent="0.25">
      <c r="L4812" s="12"/>
      <c r="M4812" s="12"/>
      <c r="N4812" s="24"/>
    </row>
    <row r="4813" spans="12:14" x14ac:dyDescent="0.25">
      <c r="L4813" s="12"/>
      <c r="M4813" s="12"/>
      <c r="N4813" s="24"/>
    </row>
    <row r="4814" spans="12:14" x14ac:dyDescent="0.25">
      <c r="L4814" s="12"/>
      <c r="M4814" s="12"/>
      <c r="N4814" s="24"/>
    </row>
    <row r="4815" spans="12:14" x14ac:dyDescent="0.25">
      <c r="L4815" s="12"/>
      <c r="M4815" s="12"/>
      <c r="N4815" s="24"/>
    </row>
    <row r="4816" spans="12:14" x14ac:dyDescent="0.25">
      <c r="L4816" s="12"/>
      <c r="M4816" s="12"/>
      <c r="N4816" s="24"/>
    </row>
    <row r="4817" spans="12:14" x14ac:dyDescent="0.25">
      <c r="L4817" s="12"/>
      <c r="M4817" s="12"/>
      <c r="N4817" s="24"/>
    </row>
    <row r="4818" spans="12:14" x14ac:dyDescent="0.25">
      <c r="L4818" s="12"/>
      <c r="M4818" s="12"/>
      <c r="N4818" s="24"/>
    </row>
    <row r="4819" spans="12:14" x14ac:dyDescent="0.25">
      <c r="L4819" s="12"/>
      <c r="M4819" s="12"/>
      <c r="N4819" s="24"/>
    </row>
    <row r="4820" spans="12:14" x14ac:dyDescent="0.25">
      <c r="L4820" s="12"/>
      <c r="M4820" s="12"/>
      <c r="N4820" s="24"/>
    </row>
    <row r="4821" spans="12:14" x14ac:dyDescent="0.25">
      <c r="L4821" s="12"/>
      <c r="M4821" s="12"/>
      <c r="N4821" s="24"/>
    </row>
    <row r="4822" spans="12:14" x14ac:dyDescent="0.25">
      <c r="L4822" s="12"/>
      <c r="M4822" s="12"/>
      <c r="N4822" s="24"/>
    </row>
    <row r="4823" spans="12:14" x14ac:dyDescent="0.25">
      <c r="L4823" s="12"/>
      <c r="M4823" s="12"/>
      <c r="N4823" s="24"/>
    </row>
    <row r="4824" spans="12:14" x14ac:dyDescent="0.25">
      <c r="L4824" s="12"/>
      <c r="M4824" s="12"/>
      <c r="N4824" s="24"/>
    </row>
    <row r="4825" spans="12:14" x14ac:dyDescent="0.25">
      <c r="L4825" s="12"/>
      <c r="M4825" s="12"/>
      <c r="N4825" s="24"/>
    </row>
    <row r="4826" spans="12:14" x14ac:dyDescent="0.25">
      <c r="L4826" s="12"/>
      <c r="M4826" s="12"/>
      <c r="N4826" s="24"/>
    </row>
    <row r="4827" spans="12:14" x14ac:dyDescent="0.25">
      <c r="L4827" s="12"/>
      <c r="M4827" s="12"/>
      <c r="N4827" s="24"/>
    </row>
    <row r="4828" spans="12:14" x14ac:dyDescent="0.25">
      <c r="L4828" s="12"/>
      <c r="M4828" s="12"/>
      <c r="N4828" s="24"/>
    </row>
    <row r="4829" spans="12:14" x14ac:dyDescent="0.25">
      <c r="L4829" s="12"/>
      <c r="M4829" s="12"/>
      <c r="N4829" s="24"/>
    </row>
    <row r="4830" spans="12:14" x14ac:dyDescent="0.25">
      <c r="L4830" s="12"/>
      <c r="M4830" s="12"/>
      <c r="N4830" s="24"/>
    </row>
    <row r="4831" spans="12:14" x14ac:dyDescent="0.25">
      <c r="L4831" s="12"/>
      <c r="M4831" s="12"/>
      <c r="N4831" s="24"/>
    </row>
    <row r="4832" spans="12:14" x14ac:dyDescent="0.25">
      <c r="L4832" s="12"/>
      <c r="M4832" s="12"/>
      <c r="N4832" s="24"/>
    </row>
    <row r="4833" spans="12:14" x14ac:dyDescent="0.25">
      <c r="L4833" s="12"/>
      <c r="M4833" s="12"/>
      <c r="N4833" s="24"/>
    </row>
    <row r="4834" spans="12:14" x14ac:dyDescent="0.25">
      <c r="L4834" s="12"/>
      <c r="M4834" s="12"/>
      <c r="N4834" s="24"/>
    </row>
    <row r="4835" spans="12:14" x14ac:dyDescent="0.25">
      <c r="L4835" s="12"/>
      <c r="M4835" s="12"/>
      <c r="N4835" s="24"/>
    </row>
    <row r="4836" spans="12:14" x14ac:dyDescent="0.25">
      <c r="L4836" s="12"/>
      <c r="M4836" s="12"/>
      <c r="N4836" s="24"/>
    </row>
    <row r="4837" spans="12:14" x14ac:dyDescent="0.25">
      <c r="L4837" s="12"/>
      <c r="M4837" s="12"/>
      <c r="N4837" s="24"/>
    </row>
    <row r="4838" spans="12:14" x14ac:dyDescent="0.25">
      <c r="L4838" s="12"/>
      <c r="M4838" s="12"/>
      <c r="N4838" s="24"/>
    </row>
    <row r="4839" spans="12:14" x14ac:dyDescent="0.25">
      <c r="L4839" s="12"/>
      <c r="M4839" s="12"/>
      <c r="N4839" s="24"/>
    </row>
    <row r="4840" spans="12:14" x14ac:dyDescent="0.25">
      <c r="L4840" s="12"/>
      <c r="M4840" s="12"/>
      <c r="N4840" s="24"/>
    </row>
    <row r="4841" spans="12:14" x14ac:dyDescent="0.25">
      <c r="L4841" s="12"/>
      <c r="M4841" s="12"/>
      <c r="N4841" s="24"/>
    </row>
    <row r="4842" spans="12:14" x14ac:dyDescent="0.25">
      <c r="L4842" s="12"/>
      <c r="M4842" s="12"/>
      <c r="N4842" s="24"/>
    </row>
    <row r="4843" spans="12:14" x14ac:dyDescent="0.25">
      <c r="L4843" s="12"/>
      <c r="M4843" s="12"/>
      <c r="N4843" s="24"/>
    </row>
    <row r="4844" spans="12:14" x14ac:dyDescent="0.25">
      <c r="L4844" s="12"/>
      <c r="M4844" s="12"/>
      <c r="N4844" s="24"/>
    </row>
    <row r="4845" spans="12:14" x14ac:dyDescent="0.25">
      <c r="L4845" s="12"/>
      <c r="M4845" s="12"/>
      <c r="N4845" s="24"/>
    </row>
    <row r="4846" spans="12:14" x14ac:dyDescent="0.25">
      <c r="L4846" s="12"/>
      <c r="M4846" s="12"/>
      <c r="N4846" s="24"/>
    </row>
    <row r="4847" spans="12:14" x14ac:dyDescent="0.25">
      <c r="L4847" s="12"/>
      <c r="M4847" s="12"/>
      <c r="N4847" s="24"/>
    </row>
    <row r="4848" spans="12:14" x14ac:dyDescent="0.25">
      <c r="L4848" s="12"/>
      <c r="M4848" s="12"/>
      <c r="N4848" s="24"/>
    </row>
    <row r="4849" spans="12:14" x14ac:dyDescent="0.25">
      <c r="L4849" s="12"/>
      <c r="M4849" s="12"/>
      <c r="N4849" s="24"/>
    </row>
    <row r="4850" spans="12:14" x14ac:dyDescent="0.25">
      <c r="L4850" s="12"/>
      <c r="M4850" s="12"/>
      <c r="N4850" s="24"/>
    </row>
    <row r="4851" spans="12:14" x14ac:dyDescent="0.25">
      <c r="L4851" s="12"/>
      <c r="M4851" s="12"/>
      <c r="N4851" s="24"/>
    </row>
    <row r="4852" spans="12:14" x14ac:dyDescent="0.25">
      <c r="L4852" s="12"/>
      <c r="M4852" s="12"/>
      <c r="N4852" s="24"/>
    </row>
    <row r="4853" spans="12:14" x14ac:dyDescent="0.25">
      <c r="L4853" s="12"/>
      <c r="M4853" s="12"/>
      <c r="N4853" s="24"/>
    </row>
    <row r="4854" spans="12:14" x14ac:dyDescent="0.25">
      <c r="L4854" s="12"/>
      <c r="M4854" s="12"/>
      <c r="N4854" s="24"/>
    </row>
    <row r="4855" spans="12:14" x14ac:dyDescent="0.25">
      <c r="L4855" s="12"/>
      <c r="M4855" s="12"/>
      <c r="N4855" s="24"/>
    </row>
    <row r="4856" spans="12:14" x14ac:dyDescent="0.25">
      <c r="L4856" s="12"/>
      <c r="M4856" s="12"/>
      <c r="N4856" s="24"/>
    </row>
    <row r="4857" spans="12:14" x14ac:dyDescent="0.25">
      <c r="L4857" s="12"/>
      <c r="M4857" s="12"/>
      <c r="N4857" s="24"/>
    </row>
    <row r="4858" spans="12:14" x14ac:dyDescent="0.25">
      <c r="L4858" s="12"/>
      <c r="M4858" s="12"/>
      <c r="N4858" s="24"/>
    </row>
    <row r="4859" spans="12:14" x14ac:dyDescent="0.25">
      <c r="L4859" s="12"/>
      <c r="M4859" s="12"/>
      <c r="N4859" s="24"/>
    </row>
    <row r="4860" spans="12:14" x14ac:dyDescent="0.25">
      <c r="L4860" s="12"/>
      <c r="M4860" s="12"/>
      <c r="N4860" s="24"/>
    </row>
    <row r="4861" spans="12:14" x14ac:dyDescent="0.25">
      <c r="L4861" s="12"/>
      <c r="M4861" s="12"/>
      <c r="N4861" s="24"/>
    </row>
    <row r="4862" spans="12:14" x14ac:dyDescent="0.25">
      <c r="L4862" s="12"/>
      <c r="M4862" s="12"/>
      <c r="N4862" s="24"/>
    </row>
    <row r="4863" spans="12:14" x14ac:dyDescent="0.25">
      <c r="L4863" s="12"/>
      <c r="M4863" s="12"/>
      <c r="N4863" s="24"/>
    </row>
    <row r="4864" spans="12:14" x14ac:dyDescent="0.25">
      <c r="L4864" s="12"/>
      <c r="M4864" s="12"/>
      <c r="N4864" s="24"/>
    </row>
    <row r="4865" spans="12:14" x14ac:dyDescent="0.25">
      <c r="L4865" s="12"/>
      <c r="M4865" s="12"/>
      <c r="N4865" s="24"/>
    </row>
    <row r="4866" spans="12:14" x14ac:dyDescent="0.25">
      <c r="L4866" s="12"/>
      <c r="M4866" s="12"/>
      <c r="N4866" s="24"/>
    </row>
    <row r="4867" spans="12:14" x14ac:dyDescent="0.25">
      <c r="L4867" s="12"/>
      <c r="M4867" s="12"/>
      <c r="N4867" s="24"/>
    </row>
    <row r="4868" spans="12:14" x14ac:dyDescent="0.25">
      <c r="L4868" s="12"/>
      <c r="M4868" s="12"/>
      <c r="N4868" s="24"/>
    </row>
    <row r="4869" spans="12:14" x14ac:dyDescent="0.25">
      <c r="L4869" s="12"/>
      <c r="M4869" s="12"/>
      <c r="N4869" s="24"/>
    </row>
    <row r="4870" spans="12:14" x14ac:dyDescent="0.25">
      <c r="L4870" s="12"/>
      <c r="M4870" s="12"/>
      <c r="N4870" s="24"/>
    </row>
    <row r="4871" spans="12:14" x14ac:dyDescent="0.25">
      <c r="L4871" s="12"/>
      <c r="M4871" s="12"/>
      <c r="N4871" s="24"/>
    </row>
    <row r="4872" spans="12:14" x14ac:dyDescent="0.25">
      <c r="L4872" s="12"/>
      <c r="M4872" s="12"/>
      <c r="N4872" s="24"/>
    </row>
    <row r="4873" spans="12:14" x14ac:dyDescent="0.25">
      <c r="L4873" s="12"/>
      <c r="M4873" s="12"/>
      <c r="N4873" s="24"/>
    </row>
    <row r="4874" spans="12:14" x14ac:dyDescent="0.25">
      <c r="L4874" s="12"/>
      <c r="M4874" s="12"/>
      <c r="N4874" s="24"/>
    </row>
    <row r="4875" spans="12:14" x14ac:dyDescent="0.25">
      <c r="L4875" s="12"/>
      <c r="M4875" s="12"/>
      <c r="N4875" s="24"/>
    </row>
    <row r="4876" spans="12:14" x14ac:dyDescent="0.25">
      <c r="L4876" s="12"/>
      <c r="M4876" s="12"/>
      <c r="N4876" s="24"/>
    </row>
    <row r="4877" spans="12:14" x14ac:dyDescent="0.25">
      <c r="L4877" s="12"/>
      <c r="M4877" s="12"/>
      <c r="N4877" s="24"/>
    </row>
    <row r="4878" spans="12:14" x14ac:dyDescent="0.25">
      <c r="L4878" s="12"/>
      <c r="M4878" s="12"/>
      <c r="N4878" s="24"/>
    </row>
    <row r="4879" spans="12:14" x14ac:dyDescent="0.25">
      <c r="L4879" s="12"/>
      <c r="M4879" s="12"/>
      <c r="N4879" s="24"/>
    </row>
    <row r="4880" spans="12:14" x14ac:dyDescent="0.25">
      <c r="L4880" s="12"/>
      <c r="M4880" s="12"/>
      <c r="N4880" s="24"/>
    </row>
    <row r="4881" spans="12:14" x14ac:dyDescent="0.25">
      <c r="L4881" s="12"/>
      <c r="M4881" s="12"/>
      <c r="N4881" s="24"/>
    </row>
    <row r="4882" spans="12:14" x14ac:dyDescent="0.25">
      <c r="L4882" s="12"/>
      <c r="M4882" s="12"/>
      <c r="N4882" s="24"/>
    </row>
    <row r="4883" spans="12:14" x14ac:dyDescent="0.25">
      <c r="L4883" s="12"/>
      <c r="M4883" s="12"/>
      <c r="N4883" s="24"/>
    </row>
    <row r="4884" spans="12:14" x14ac:dyDescent="0.25">
      <c r="L4884" s="12"/>
      <c r="M4884" s="12"/>
      <c r="N4884" s="24"/>
    </row>
    <row r="4885" spans="12:14" x14ac:dyDescent="0.25">
      <c r="L4885" s="12"/>
      <c r="M4885" s="12"/>
      <c r="N4885" s="24"/>
    </row>
    <row r="4886" spans="12:14" x14ac:dyDescent="0.25">
      <c r="L4886" s="12"/>
      <c r="M4886" s="12"/>
      <c r="N4886" s="24"/>
    </row>
    <row r="4887" spans="12:14" x14ac:dyDescent="0.25">
      <c r="L4887" s="12"/>
      <c r="M4887" s="12"/>
      <c r="N4887" s="24"/>
    </row>
    <row r="4888" spans="12:14" x14ac:dyDescent="0.25">
      <c r="L4888" s="12"/>
      <c r="M4888" s="12"/>
      <c r="N4888" s="24"/>
    </row>
    <row r="4889" spans="12:14" x14ac:dyDescent="0.25">
      <c r="L4889" s="12"/>
      <c r="M4889" s="12"/>
      <c r="N4889" s="24"/>
    </row>
    <row r="4890" spans="12:14" x14ac:dyDescent="0.25">
      <c r="L4890" s="12"/>
      <c r="M4890" s="12"/>
      <c r="N4890" s="24"/>
    </row>
    <row r="4891" spans="12:14" x14ac:dyDescent="0.25">
      <c r="L4891" s="12"/>
      <c r="M4891" s="12"/>
      <c r="N4891" s="24"/>
    </row>
    <row r="4892" spans="12:14" x14ac:dyDescent="0.25">
      <c r="L4892" s="12"/>
      <c r="M4892" s="12"/>
      <c r="N4892" s="24"/>
    </row>
    <row r="4893" spans="12:14" x14ac:dyDescent="0.25">
      <c r="L4893" s="12"/>
      <c r="M4893" s="12"/>
      <c r="N4893" s="24"/>
    </row>
    <row r="4894" spans="12:14" x14ac:dyDescent="0.25">
      <c r="L4894" s="12"/>
      <c r="M4894" s="12"/>
      <c r="N4894" s="24"/>
    </row>
    <row r="4895" spans="12:14" x14ac:dyDescent="0.25">
      <c r="L4895" s="12"/>
      <c r="M4895" s="12"/>
      <c r="N4895" s="24"/>
    </row>
    <row r="4896" spans="12:14" x14ac:dyDescent="0.25">
      <c r="L4896" s="12"/>
      <c r="M4896" s="12"/>
      <c r="N4896" s="24"/>
    </row>
    <row r="4897" spans="12:14" x14ac:dyDescent="0.25">
      <c r="L4897" s="12"/>
      <c r="M4897" s="12"/>
      <c r="N4897" s="24"/>
    </row>
    <row r="4898" spans="12:14" x14ac:dyDescent="0.25">
      <c r="L4898" s="12"/>
      <c r="M4898" s="12"/>
      <c r="N4898" s="24"/>
    </row>
    <row r="4899" spans="12:14" x14ac:dyDescent="0.25">
      <c r="L4899" s="12"/>
      <c r="M4899" s="12"/>
      <c r="N4899" s="24"/>
    </row>
    <row r="4900" spans="12:14" x14ac:dyDescent="0.25">
      <c r="L4900" s="12"/>
      <c r="M4900" s="12"/>
      <c r="N4900" s="24"/>
    </row>
    <row r="4901" spans="12:14" x14ac:dyDescent="0.25">
      <c r="L4901" s="12"/>
      <c r="M4901" s="12"/>
      <c r="N4901" s="24"/>
    </row>
    <row r="4902" spans="12:14" x14ac:dyDescent="0.25">
      <c r="L4902" s="12"/>
      <c r="M4902" s="12"/>
      <c r="N4902" s="24"/>
    </row>
    <row r="4903" spans="12:14" x14ac:dyDescent="0.25">
      <c r="L4903" s="12"/>
      <c r="M4903" s="12"/>
      <c r="N4903" s="24"/>
    </row>
    <row r="4904" spans="12:14" x14ac:dyDescent="0.25">
      <c r="L4904" s="12"/>
      <c r="M4904" s="12"/>
      <c r="N4904" s="24"/>
    </row>
    <row r="4905" spans="12:14" x14ac:dyDescent="0.25">
      <c r="L4905" s="12"/>
      <c r="M4905" s="12"/>
      <c r="N4905" s="24"/>
    </row>
    <row r="4906" spans="12:14" x14ac:dyDescent="0.25">
      <c r="L4906" s="12"/>
      <c r="M4906" s="12"/>
      <c r="N4906" s="24"/>
    </row>
    <row r="4907" spans="12:14" x14ac:dyDescent="0.25">
      <c r="L4907" s="12"/>
      <c r="M4907" s="12"/>
      <c r="N4907" s="24"/>
    </row>
    <row r="4908" spans="12:14" x14ac:dyDescent="0.25">
      <c r="L4908" s="12"/>
      <c r="M4908" s="12"/>
      <c r="N4908" s="24"/>
    </row>
    <row r="4909" spans="12:14" x14ac:dyDescent="0.25">
      <c r="L4909" s="12"/>
      <c r="M4909" s="12"/>
      <c r="N4909" s="24"/>
    </row>
    <row r="4910" spans="12:14" x14ac:dyDescent="0.25">
      <c r="L4910" s="12"/>
      <c r="M4910" s="12"/>
      <c r="N4910" s="24"/>
    </row>
    <row r="4911" spans="12:14" x14ac:dyDescent="0.25">
      <c r="L4911" s="12"/>
      <c r="M4911" s="12"/>
      <c r="N4911" s="24"/>
    </row>
    <row r="4912" spans="12:14" x14ac:dyDescent="0.25">
      <c r="L4912" s="12"/>
      <c r="M4912" s="12"/>
      <c r="N4912" s="24"/>
    </row>
    <row r="4913" spans="12:14" x14ac:dyDescent="0.25">
      <c r="L4913" s="12"/>
      <c r="M4913" s="12"/>
      <c r="N4913" s="24"/>
    </row>
    <row r="4914" spans="12:14" x14ac:dyDescent="0.25">
      <c r="L4914" s="12"/>
      <c r="M4914" s="12"/>
      <c r="N4914" s="24"/>
    </row>
    <row r="4915" spans="12:14" x14ac:dyDescent="0.25">
      <c r="L4915" s="12"/>
      <c r="M4915" s="12"/>
      <c r="N4915" s="24"/>
    </row>
    <row r="4916" spans="12:14" x14ac:dyDescent="0.25">
      <c r="L4916" s="12"/>
      <c r="M4916" s="12"/>
      <c r="N4916" s="24"/>
    </row>
    <row r="4917" spans="12:14" x14ac:dyDescent="0.25">
      <c r="L4917" s="12"/>
      <c r="M4917" s="12"/>
      <c r="N4917" s="24"/>
    </row>
    <row r="4918" spans="12:14" x14ac:dyDescent="0.25">
      <c r="L4918" s="12"/>
      <c r="M4918" s="12"/>
      <c r="N4918" s="24"/>
    </row>
    <row r="4919" spans="12:14" x14ac:dyDescent="0.25">
      <c r="L4919" s="12"/>
      <c r="M4919" s="12"/>
      <c r="N4919" s="24"/>
    </row>
    <row r="4920" spans="12:14" x14ac:dyDescent="0.25">
      <c r="L4920" s="12"/>
      <c r="M4920" s="12"/>
      <c r="N4920" s="24"/>
    </row>
    <row r="4921" spans="12:14" x14ac:dyDescent="0.25">
      <c r="L4921" s="12"/>
      <c r="M4921" s="12"/>
      <c r="N4921" s="24"/>
    </row>
    <row r="4922" spans="12:14" x14ac:dyDescent="0.25">
      <c r="L4922" s="12"/>
      <c r="M4922" s="12"/>
      <c r="N4922" s="24"/>
    </row>
    <row r="4923" spans="12:14" x14ac:dyDescent="0.25">
      <c r="L4923" s="12"/>
      <c r="M4923" s="12"/>
      <c r="N4923" s="24"/>
    </row>
    <row r="4924" spans="12:14" x14ac:dyDescent="0.25">
      <c r="L4924" s="12"/>
      <c r="M4924" s="12"/>
      <c r="N4924" s="24"/>
    </row>
    <row r="4925" spans="12:14" x14ac:dyDescent="0.25">
      <c r="L4925" s="12"/>
      <c r="M4925" s="12"/>
      <c r="N4925" s="24"/>
    </row>
    <row r="4926" spans="12:14" x14ac:dyDescent="0.25">
      <c r="L4926" s="12"/>
      <c r="M4926" s="12"/>
      <c r="N4926" s="24"/>
    </row>
    <row r="4927" spans="12:14" x14ac:dyDescent="0.25">
      <c r="L4927" s="12"/>
      <c r="M4927" s="12"/>
      <c r="N4927" s="24"/>
    </row>
    <row r="4928" spans="12:14" x14ac:dyDescent="0.25">
      <c r="L4928" s="12"/>
      <c r="M4928" s="12"/>
      <c r="N4928" s="24"/>
    </row>
    <row r="4929" spans="12:14" x14ac:dyDescent="0.25">
      <c r="L4929" s="12"/>
      <c r="M4929" s="12"/>
      <c r="N4929" s="24"/>
    </row>
    <row r="4930" spans="12:14" x14ac:dyDescent="0.25">
      <c r="L4930" s="12"/>
      <c r="M4930" s="12"/>
      <c r="N4930" s="24"/>
    </row>
    <row r="4931" spans="12:14" x14ac:dyDescent="0.25">
      <c r="L4931" s="12"/>
      <c r="M4931" s="12"/>
      <c r="N4931" s="24"/>
    </row>
    <row r="4932" spans="12:14" x14ac:dyDescent="0.25">
      <c r="L4932" s="12"/>
      <c r="M4932" s="12"/>
      <c r="N4932" s="24"/>
    </row>
    <row r="4933" spans="12:14" x14ac:dyDescent="0.25">
      <c r="L4933" s="12"/>
      <c r="M4933" s="12"/>
      <c r="N4933" s="24"/>
    </row>
    <row r="4934" spans="12:14" x14ac:dyDescent="0.25">
      <c r="L4934" s="12"/>
      <c r="M4934" s="12"/>
      <c r="N4934" s="24"/>
    </row>
    <row r="4935" spans="12:14" x14ac:dyDescent="0.25">
      <c r="L4935" s="12"/>
      <c r="M4935" s="12"/>
      <c r="N4935" s="24"/>
    </row>
    <row r="4936" spans="12:14" x14ac:dyDescent="0.25">
      <c r="L4936" s="12"/>
      <c r="M4936" s="12"/>
      <c r="N4936" s="24"/>
    </row>
    <row r="4937" spans="12:14" x14ac:dyDescent="0.25">
      <c r="L4937" s="12"/>
      <c r="M4937" s="12"/>
      <c r="N4937" s="24"/>
    </row>
    <row r="4938" spans="12:14" x14ac:dyDescent="0.25">
      <c r="L4938" s="12"/>
      <c r="M4938" s="12"/>
      <c r="N4938" s="24"/>
    </row>
    <row r="4939" spans="12:14" x14ac:dyDescent="0.25">
      <c r="L4939" s="12"/>
      <c r="M4939" s="12"/>
      <c r="N4939" s="24"/>
    </row>
    <row r="4940" spans="12:14" x14ac:dyDescent="0.25">
      <c r="L4940" s="12"/>
      <c r="M4940" s="12"/>
      <c r="N4940" s="24"/>
    </row>
    <row r="4941" spans="12:14" x14ac:dyDescent="0.25">
      <c r="L4941" s="12"/>
      <c r="M4941" s="12"/>
      <c r="N4941" s="24"/>
    </row>
    <row r="4942" spans="12:14" x14ac:dyDescent="0.25">
      <c r="L4942" s="12"/>
      <c r="M4942" s="12"/>
      <c r="N4942" s="24"/>
    </row>
    <row r="4943" spans="12:14" x14ac:dyDescent="0.25">
      <c r="L4943" s="12"/>
      <c r="M4943" s="12"/>
      <c r="N4943" s="24"/>
    </row>
    <row r="4944" spans="12:14" x14ac:dyDescent="0.25">
      <c r="L4944" s="12"/>
      <c r="M4944" s="12"/>
      <c r="N4944" s="24"/>
    </row>
    <row r="4945" spans="12:14" x14ac:dyDescent="0.25">
      <c r="L4945" s="12"/>
      <c r="M4945" s="12"/>
      <c r="N4945" s="24"/>
    </row>
    <row r="4946" spans="12:14" x14ac:dyDescent="0.25">
      <c r="L4946" s="12"/>
      <c r="M4946" s="12"/>
      <c r="N4946" s="24"/>
    </row>
    <row r="4947" spans="12:14" x14ac:dyDescent="0.25">
      <c r="L4947" s="12"/>
      <c r="M4947" s="12"/>
      <c r="N4947" s="24"/>
    </row>
    <row r="4948" spans="12:14" x14ac:dyDescent="0.25">
      <c r="L4948" s="12"/>
      <c r="M4948" s="12"/>
      <c r="N4948" s="24"/>
    </row>
    <row r="4949" spans="12:14" x14ac:dyDescent="0.25">
      <c r="L4949" s="12"/>
      <c r="M4949" s="12"/>
      <c r="N4949" s="24"/>
    </row>
    <row r="4950" spans="12:14" x14ac:dyDescent="0.25">
      <c r="L4950" s="12"/>
      <c r="M4950" s="12"/>
      <c r="N4950" s="24"/>
    </row>
    <row r="4951" spans="12:14" x14ac:dyDescent="0.25">
      <c r="L4951" s="12"/>
      <c r="M4951" s="12"/>
      <c r="N4951" s="24"/>
    </row>
    <row r="4952" spans="12:14" x14ac:dyDescent="0.25">
      <c r="L4952" s="12"/>
      <c r="M4952" s="12"/>
      <c r="N4952" s="24"/>
    </row>
    <row r="4953" spans="12:14" x14ac:dyDescent="0.25">
      <c r="L4953" s="12"/>
      <c r="M4953" s="12"/>
      <c r="N4953" s="24"/>
    </row>
    <row r="4954" spans="12:14" x14ac:dyDescent="0.25">
      <c r="L4954" s="12"/>
      <c r="M4954" s="12"/>
      <c r="N4954" s="24"/>
    </row>
    <row r="4955" spans="12:14" x14ac:dyDescent="0.25">
      <c r="L4955" s="12"/>
      <c r="M4955" s="12"/>
      <c r="N4955" s="24"/>
    </row>
    <row r="4956" spans="12:14" x14ac:dyDescent="0.25">
      <c r="L4956" s="12"/>
      <c r="M4956" s="12"/>
      <c r="N4956" s="24"/>
    </row>
    <row r="4957" spans="12:14" x14ac:dyDescent="0.25">
      <c r="L4957" s="12"/>
      <c r="M4957" s="12"/>
      <c r="N4957" s="24"/>
    </row>
    <row r="4958" spans="12:14" x14ac:dyDescent="0.25">
      <c r="L4958" s="12"/>
      <c r="M4958" s="12"/>
      <c r="N4958" s="24"/>
    </row>
    <row r="4959" spans="12:14" x14ac:dyDescent="0.25">
      <c r="L4959" s="12"/>
      <c r="M4959" s="12"/>
      <c r="N4959" s="24"/>
    </row>
    <row r="4960" spans="12:14" x14ac:dyDescent="0.25">
      <c r="L4960" s="12"/>
      <c r="M4960" s="12"/>
      <c r="N4960" s="24"/>
    </row>
    <row r="4961" spans="12:14" x14ac:dyDescent="0.25">
      <c r="L4961" s="12"/>
      <c r="M4961" s="12"/>
      <c r="N4961" s="24"/>
    </row>
    <row r="4962" spans="12:14" x14ac:dyDescent="0.25">
      <c r="L4962" s="12"/>
      <c r="M4962" s="12"/>
      <c r="N4962" s="24"/>
    </row>
    <row r="4963" spans="12:14" x14ac:dyDescent="0.25">
      <c r="L4963" s="12"/>
      <c r="M4963" s="12"/>
      <c r="N4963" s="24"/>
    </row>
    <row r="4964" spans="12:14" x14ac:dyDescent="0.25">
      <c r="L4964" s="12"/>
      <c r="M4964" s="12"/>
      <c r="N4964" s="24"/>
    </row>
    <row r="4965" spans="12:14" x14ac:dyDescent="0.25">
      <c r="L4965" s="12"/>
      <c r="M4965" s="12"/>
      <c r="N4965" s="24"/>
    </row>
    <row r="4966" spans="12:14" x14ac:dyDescent="0.25">
      <c r="L4966" s="12"/>
      <c r="M4966" s="12"/>
      <c r="N4966" s="24"/>
    </row>
    <row r="4967" spans="12:14" x14ac:dyDescent="0.25">
      <c r="L4967" s="12"/>
      <c r="M4967" s="12"/>
      <c r="N4967" s="24"/>
    </row>
    <row r="4968" spans="12:14" x14ac:dyDescent="0.25">
      <c r="L4968" s="12"/>
      <c r="M4968" s="12"/>
      <c r="N4968" s="24"/>
    </row>
    <row r="4969" spans="12:14" x14ac:dyDescent="0.25">
      <c r="L4969" s="12"/>
      <c r="M4969" s="12"/>
      <c r="N4969" s="24"/>
    </row>
    <row r="4970" spans="12:14" x14ac:dyDescent="0.25">
      <c r="L4970" s="12"/>
      <c r="M4970" s="12"/>
      <c r="N4970" s="24"/>
    </row>
    <row r="4971" spans="12:14" x14ac:dyDescent="0.25">
      <c r="L4971" s="12"/>
      <c r="M4971" s="12"/>
      <c r="N4971" s="24"/>
    </row>
    <row r="4972" spans="12:14" x14ac:dyDescent="0.25">
      <c r="L4972" s="12"/>
      <c r="M4972" s="12"/>
      <c r="N4972" s="24"/>
    </row>
    <row r="4973" spans="12:14" x14ac:dyDescent="0.25">
      <c r="L4973" s="12"/>
      <c r="M4973" s="12"/>
      <c r="N4973" s="24"/>
    </row>
    <row r="4974" spans="12:14" x14ac:dyDescent="0.25">
      <c r="L4974" s="12"/>
      <c r="M4974" s="12"/>
      <c r="N4974" s="24"/>
    </row>
    <row r="4975" spans="12:14" x14ac:dyDescent="0.25">
      <c r="L4975" s="12"/>
      <c r="M4975" s="12"/>
      <c r="N4975" s="24"/>
    </row>
    <row r="4976" spans="12:14" x14ac:dyDescent="0.25">
      <c r="L4976" s="12"/>
      <c r="M4976" s="12"/>
      <c r="N4976" s="24"/>
    </row>
    <row r="4977" spans="12:14" x14ac:dyDescent="0.25">
      <c r="L4977" s="12"/>
      <c r="M4977" s="12"/>
      <c r="N4977" s="24"/>
    </row>
    <row r="4978" spans="12:14" x14ac:dyDescent="0.25">
      <c r="L4978" s="12"/>
      <c r="M4978" s="12"/>
      <c r="N4978" s="24"/>
    </row>
    <row r="4979" spans="12:14" x14ac:dyDescent="0.25">
      <c r="L4979" s="12"/>
      <c r="M4979" s="12"/>
      <c r="N4979" s="24"/>
    </row>
    <row r="4980" spans="12:14" x14ac:dyDescent="0.25">
      <c r="L4980" s="12"/>
      <c r="M4980" s="12"/>
      <c r="N4980" s="24"/>
    </row>
    <row r="4981" spans="12:14" x14ac:dyDescent="0.25">
      <c r="L4981" s="12"/>
      <c r="M4981" s="12"/>
      <c r="N4981" s="24"/>
    </row>
    <row r="4982" spans="12:14" x14ac:dyDescent="0.25">
      <c r="L4982" s="12"/>
      <c r="M4982" s="12"/>
      <c r="N4982" s="24"/>
    </row>
    <row r="4983" spans="12:14" x14ac:dyDescent="0.25">
      <c r="L4983" s="12"/>
      <c r="M4983" s="12"/>
      <c r="N4983" s="24"/>
    </row>
    <row r="4984" spans="12:14" x14ac:dyDescent="0.25">
      <c r="L4984" s="12"/>
      <c r="M4984" s="12"/>
      <c r="N4984" s="24"/>
    </row>
    <row r="4985" spans="12:14" x14ac:dyDescent="0.25">
      <c r="L4985" s="12"/>
      <c r="M4985" s="12"/>
      <c r="N4985" s="24"/>
    </row>
    <row r="4986" spans="12:14" x14ac:dyDescent="0.25">
      <c r="L4986" s="12"/>
      <c r="M4986" s="12"/>
      <c r="N4986" s="24"/>
    </row>
    <row r="4987" spans="12:14" x14ac:dyDescent="0.25">
      <c r="L4987" s="12"/>
      <c r="M4987" s="12"/>
      <c r="N4987" s="24"/>
    </row>
    <row r="4988" spans="12:14" x14ac:dyDescent="0.25">
      <c r="L4988" s="12"/>
      <c r="M4988" s="12"/>
      <c r="N4988" s="24"/>
    </row>
    <row r="4989" spans="12:14" x14ac:dyDescent="0.25">
      <c r="L4989" s="12"/>
      <c r="M4989" s="12"/>
      <c r="N4989" s="24"/>
    </row>
    <row r="4990" spans="12:14" x14ac:dyDescent="0.25">
      <c r="L4990" s="12"/>
      <c r="M4990" s="12"/>
      <c r="N4990" s="24"/>
    </row>
    <row r="4991" spans="12:14" x14ac:dyDescent="0.25">
      <c r="L4991" s="12"/>
      <c r="M4991" s="12"/>
      <c r="N4991" s="24"/>
    </row>
    <row r="4992" spans="12:14" x14ac:dyDescent="0.25">
      <c r="L4992" s="12"/>
      <c r="M4992" s="12"/>
      <c r="N4992" s="24"/>
    </row>
    <row r="4993" spans="12:14" x14ac:dyDescent="0.25">
      <c r="L4993" s="12"/>
      <c r="M4993" s="12"/>
      <c r="N4993" s="24"/>
    </row>
    <row r="4994" spans="12:14" x14ac:dyDescent="0.25">
      <c r="L4994" s="12"/>
      <c r="M4994" s="12"/>
      <c r="N4994" s="24"/>
    </row>
    <row r="4995" spans="12:14" x14ac:dyDescent="0.25">
      <c r="L4995" s="12"/>
      <c r="M4995" s="12"/>
      <c r="N4995" s="24"/>
    </row>
    <row r="4996" spans="12:14" x14ac:dyDescent="0.25">
      <c r="L4996" s="12"/>
      <c r="M4996" s="12"/>
      <c r="N4996" s="24"/>
    </row>
    <row r="4997" spans="12:14" x14ac:dyDescent="0.25">
      <c r="L4997" s="12"/>
      <c r="M4997" s="12"/>
      <c r="N4997" s="24"/>
    </row>
    <row r="4998" spans="12:14" x14ac:dyDescent="0.25">
      <c r="L4998" s="12"/>
      <c r="M4998" s="12"/>
      <c r="N4998" s="24"/>
    </row>
    <row r="4999" spans="12:14" x14ac:dyDescent="0.25">
      <c r="L4999" s="12"/>
      <c r="M4999" s="12"/>
      <c r="N4999" s="24"/>
    </row>
    <row r="5000" spans="12:14" x14ac:dyDescent="0.25">
      <c r="L5000" s="12"/>
      <c r="M5000" s="12"/>
      <c r="N5000" s="24"/>
    </row>
    <row r="5001" spans="12:14" x14ac:dyDescent="0.25">
      <c r="L5001" s="12"/>
      <c r="M5001" s="12"/>
      <c r="N5001" s="24"/>
    </row>
    <row r="5002" spans="12:14" x14ac:dyDescent="0.25">
      <c r="L5002" s="12"/>
      <c r="M5002" s="12"/>
      <c r="N5002" s="24"/>
    </row>
    <row r="5003" spans="12:14" x14ac:dyDescent="0.25">
      <c r="L5003" s="12"/>
      <c r="M5003" s="12"/>
      <c r="N5003" s="24"/>
    </row>
    <row r="5004" spans="12:14" x14ac:dyDescent="0.25">
      <c r="L5004" s="12"/>
      <c r="M5004" s="12"/>
      <c r="N5004" s="24"/>
    </row>
    <row r="5005" spans="12:14" x14ac:dyDescent="0.25">
      <c r="L5005" s="12"/>
      <c r="M5005" s="12"/>
      <c r="N5005" s="24"/>
    </row>
    <row r="5006" spans="12:14" x14ac:dyDescent="0.25">
      <c r="L5006" s="12"/>
      <c r="M5006" s="12"/>
      <c r="N5006" s="24"/>
    </row>
    <row r="5007" spans="12:14" x14ac:dyDescent="0.25">
      <c r="L5007" s="12"/>
      <c r="M5007" s="12"/>
      <c r="N5007" s="24"/>
    </row>
    <row r="5008" spans="12:14" x14ac:dyDescent="0.25">
      <c r="L5008" s="12"/>
      <c r="M5008" s="12"/>
      <c r="N5008" s="24"/>
    </row>
    <row r="5009" spans="12:14" x14ac:dyDescent="0.25">
      <c r="L5009" s="12"/>
      <c r="M5009" s="12"/>
      <c r="N5009" s="24"/>
    </row>
    <row r="5010" spans="12:14" x14ac:dyDescent="0.25">
      <c r="L5010" s="12"/>
      <c r="M5010" s="12"/>
      <c r="N5010" s="24"/>
    </row>
    <row r="5011" spans="12:14" x14ac:dyDescent="0.25">
      <c r="L5011" s="12"/>
      <c r="M5011" s="12"/>
      <c r="N5011" s="24"/>
    </row>
    <row r="5012" spans="12:14" x14ac:dyDescent="0.25">
      <c r="L5012" s="12"/>
      <c r="M5012" s="12"/>
      <c r="N5012" s="24"/>
    </row>
    <row r="5013" spans="12:14" x14ac:dyDescent="0.25">
      <c r="L5013" s="12"/>
      <c r="M5013" s="12"/>
      <c r="N5013" s="24"/>
    </row>
    <row r="5014" spans="12:14" x14ac:dyDescent="0.25">
      <c r="L5014" s="12"/>
      <c r="M5014" s="12"/>
      <c r="N5014" s="24"/>
    </row>
    <row r="5015" spans="12:14" x14ac:dyDescent="0.25">
      <c r="L5015" s="12"/>
      <c r="M5015" s="12"/>
      <c r="N5015" s="24"/>
    </row>
    <row r="5016" spans="12:14" x14ac:dyDescent="0.25">
      <c r="L5016" s="12"/>
      <c r="M5016" s="12"/>
      <c r="N5016" s="24"/>
    </row>
    <row r="5017" spans="12:14" x14ac:dyDescent="0.25">
      <c r="L5017" s="12"/>
      <c r="M5017" s="12"/>
      <c r="N5017" s="24"/>
    </row>
    <row r="5018" spans="12:14" x14ac:dyDescent="0.25">
      <c r="L5018" s="12"/>
      <c r="M5018" s="12"/>
      <c r="N5018" s="24"/>
    </row>
    <row r="5019" spans="12:14" x14ac:dyDescent="0.25">
      <c r="L5019" s="12"/>
      <c r="M5019" s="12"/>
      <c r="N5019" s="24"/>
    </row>
    <row r="5020" spans="12:14" x14ac:dyDescent="0.25">
      <c r="L5020" s="12"/>
      <c r="M5020" s="12"/>
      <c r="N5020" s="24"/>
    </row>
    <row r="5021" spans="12:14" x14ac:dyDescent="0.25">
      <c r="L5021" s="12"/>
      <c r="M5021" s="12"/>
      <c r="N5021" s="24"/>
    </row>
    <row r="5022" spans="12:14" x14ac:dyDescent="0.25">
      <c r="L5022" s="12"/>
      <c r="M5022" s="12"/>
      <c r="N5022" s="24"/>
    </row>
    <row r="5023" spans="12:14" x14ac:dyDescent="0.25">
      <c r="L5023" s="12"/>
      <c r="M5023" s="12"/>
      <c r="N5023" s="24"/>
    </row>
    <row r="5024" spans="12:14" x14ac:dyDescent="0.25">
      <c r="L5024" s="12"/>
      <c r="M5024" s="12"/>
      <c r="N5024" s="24"/>
    </row>
    <row r="5025" spans="12:14" x14ac:dyDescent="0.25">
      <c r="L5025" s="12"/>
      <c r="M5025" s="12"/>
      <c r="N5025" s="24"/>
    </row>
    <row r="5026" spans="12:14" x14ac:dyDescent="0.25">
      <c r="L5026" s="12"/>
      <c r="M5026" s="12"/>
      <c r="N5026" s="24"/>
    </row>
    <row r="5027" spans="12:14" x14ac:dyDescent="0.25">
      <c r="L5027" s="12"/>
      <c r="M5027" s="12"/>
      <c r="N5027" s="24"/>
    </row>
    <row r="5028" spans="12:14" x14ac:dyDescent="0.25">
      <c r="L5028" s="12"/>
      <c r="M5028" s="12"/>
      <c r="N5028" s="24"/>
    </row>
    <row r="5029" spans="12:14" x14ac:dyDescent="0.25">
      <c r="L5029" s="12"/>
      <c r="M5029" s="12"/>
      <c r="N5029" s="24"/>
    </row>
    <row r="5030" spans="12:14" x14ac:dyDescent="0.25">
      <c r="L5030" s="12"/>
      <c r="M5030" s="12"/>
      <c r="N5030" s="24"/>
    </row>
    <row r="5031" spans="12:14" x14ac:dyDescent="0.25">
      <c r="L5031" s="12"/>
      <c r="M5031" s="12"/>
      <c r="N5031" s="24"/>
    </row>
    <row r="5032" spans="12:14" x14ac:dyDescent="0.25">
      <c r="L5032" s="12"/>
      <c r="M5032" s="12"/>
      <c r="N5032" s="24"/>
    </row>
    <row r="5033" spans="12:14" x14ac:dyDescent="0.25">
      <c r="L5033" s="12"/>
      <c r="M5033" s="12"/>
      <c r="N5033" s="24"/>
    </row>
    <row r="5034" spans="12:14" x14ac:dyDescent="0.25">
      <c r="L5034" s="12"/>
      <c r="M5034" s="12"/>
      <c r="N5034" s="24"/>
    </row>
    <row r="5035" spans="12:14" x14ac:dyDescent="0.25">
      <c r="L5035" s="12"/>
      <c r="M5035" s="12"/>
      <c r="N5035" s="24"/>
    </row>
    <row r="5036" spans="12:14" x14ac:dyDescent="0.25">
      <c r="L5036" s="12"/>
      <c r="M5036" s="12"/>
      <c r="N5036" s="24"/>
    </row>
    <row r="5037" spans="12:14" x14ac:dyDescent="0.25">
      <c r="L5037" s="12"/>
      <c r="M5037" s="12"/>
      <c r="N5037" s="24"/>
    </row>
    <row r="5038" spans="12:14" x14ac:dyDescent="0.25">
      <c r="L5038" s="12"/>
      <c r="M5038" s="12"/>
      <c r="N5038" s="24"/>
    </row>
    <row r="5039" spans="12:14" x14ac:dyDescent="0.25">
      <c r="L5039" s="12"/>
      <c r="M5039" s="12"/>
      <c r="N5039" s="24"/>
    </row>
    <row r="5040" spans="12:14" x14ac:dyDescent="0.25">
      <c r="L5040" s="12"/>
      <c r="M5040" s="12"/>
      <c r="N5040" s="24"/>
    </row>
    <row r="5041" spans="12:14" x14ac:dyDescent="0.25">
      <c r="L5041" s="12"/>
      <c r="M5041" s="12"/>
      <c r="N5041" s="24"/>
    </row>
    <row r="5042" spans="12:14" x14ac:dyDescent="0.25">
      <c r="L5042" s="12"/>
      <c r="M5042" s="12"/>
      <c r="N5042" s="24"/>
    </row>
    <row r="5043" spans="12:14" x14ac:dyDescent="0.25">
      <c r="L5043" s="12"/>
      <c r="M5043" s="12"/>
      <c r="N5043" s="24"/>
    </row>
    <row r="5044" spans="12:14" x14ac:dyDescent="0.25">
      <c r="L5044" s="12"/>
      <c r="M5044" s="12"/>
      <c r="N5044" s="24"/>
    </row>
    <row r="5045" spans="12:14" x14ac:dyDescent="0.25">
      <c r="L5045" s="12"/>
      <c r="M5045" s="12"/>
      <c r="N5045" s="24"/>
    </row>
    <row r="5046" spans="12:14" x14ac:dyDescent="0.25">
      <c r="L5046" s="12"/>
      <c r="M5046" s="12"/>
      <c r="N5046" s="24"/>
    </row>
    <row r="5047" spans="12:14" x14ac:dyDescent="0.25">
      <c r="L5047" s="12"/>
      <c r="M5047" s="12"/>
      <c r="N5047" s="24"/>
    </row>
    <row r="5048" spans="12:14" x14ac:dyDescent="0.25">
      <c r="L5048" s="12"/>
      <c r="M5048" s="12"/>
      <c r="N5048" s="24"/>
    </row>
    <row r="5049" spans="12:14" x14ac:dyDescent="0.25">
      <c r="L5049" s="12"/>
      <c r="M5049" s="12"/>
      <c r="N5049" s="24"/>
    </row>
    <row r="5050" spans="12:14" x14ac:dyDescent="0.25">
      <c r="L5050" s="12"/>
      <c r="M5050" s="12"/>
      <c r="N5050" s="24"/>
    </row>
    <row r="5051" spans="12:14" x14ac:dyDescent="0.25">
      <c r="L5051" s="12"/>
      <c r="M5051" s="12"/>
      <c r="N5051" s="24"/>
    </row>
    <row r="5052" spans="12:14" x14ac:dyDescent="0.25">
      <c r="L5052" s="12"/>
      <c r="M5052" s="12"/>
      <c r="N5052" s="24"/>
    </row>
    <row r="5053" spans="12:14" x14ac:dyDescent="0.25">
      <c r="L5053" s="12"/>
      <c r="M5053" s="12"/>
      <c r="N5053" s="24"/>
    </row>
    <row r="5054" spans="12:14" x14ac:dyDescent="0.25">
      <c r="L5054" s="12"/>
      <c r="M5054" s="12"/>
      <c r="N5054" s="24"/>
    </row>
    <row r="5055" spans="12:14" x14ac:dyDescent="0.25">
      <c r="L5055" s="12"/>
      <c r="M5055" s="12"/>
      <c r="N5055" s="24"/>
    </row>
    <row r="5056" spans="12:14" x14ac:dyDescent="0.25">
      <c r="L5056" s="12"/>
      <c r="M5056" s="12"/>
      <c r="N5056" s="24"/>
    </row>
    <row r="5057" spans="12:14" x14ac:dyDescent="0.25">
      <c r="L5057" s="12"/>
      <c r="M5057" s="12"/>
      <c r="N5057" s="24"/>
    </row>
    <row r="5058" spans="12:14" x14ac:dyDescent="0.25">
      <c r="L5058" s="12"/>
      <c r="M5058" s="12"/>
      <c r="N5058" s="24"/>
    </row>
    <row r="5059" spans="12:14" x14ac:dyDescent="0.25">
      <c r="L5059" s="12"/>
      <c r="M5059" s="12"/>
      <c r="N5059" s="24"/>
    </row>
    <row r="5060" spans="12:14" x14ac:dyDescent="0.25">
      <c r="L5060" s="12"/>
      <c r="M5060" s="12"/>
      <c r="N5060" s="24"/>
    </row>
    <row r="5061" spans="12:14" x14ac:dyDescent="0.25">
      <c r="L5061" s="12"/>
      <c r="M5061" s="12"/>
      <c r="N5061" s="24"/>
    </row>
    <row r="5062" spans="12:14" x14ac:dyDescent="0.25">
      <c r="L5062" s="12"/>
      <c r="M5062" s="12"/>
      <c r="N5062" s="24"/>
    </row>
    <row r="5063" spans="12:14" x14ac:dyDescent="0.25">
      <c r="L5063" s="12"/>
      <c r="M5063" s="12"/>
      <c r="N5063" s="24"/>
    </row>
    <row r="5064" spans="12:14" x14ac:dyDescent="0.25">
      <c r="L5064" s="12"/>
      <c r="M5064" s="12"/>
      <c r="N5064" s="24"/>
    </row>
    <row r="5065" spans="12:14" x14ac:dyDescent="0.25">
      <c r="L5065" s="12"/>
      <c r="M5065" s="12"/>
      <c r="N5065" s="24"/>
    </row>
    <row r="5066" spans="12:14" x14ac:dyDescent="0.25">
      <c r="L5066" s="12"/>
      <c r="M5066" s="12"/>
      <c r="N5066" s="24"/>
    </row>
    <row r="5067" spans="12:14" x14ac:dyDescent="0.25">
      <c r="L5067" s="12"/>
      <c r="M5067" s="12"/>
      <c r="N5067" s="24"/>
    </row>
    <row r="5068" spans="12:14" x14ac:dyDescent="0.25">
      <c r="L5068" s="12"/>
      <c r="M5068" s="12"/>
      <c r="N5068" s="24"/>
    </row>
    <row r="5069" spans="12:14" x14ac:dyDescent="0.25">
      <c r="L5069" s="12"/>
      <c r="M5069" s="12"/>
      <c r="N5069" s="24"/>
    </row>
    <row r="5070" spans="12:14" x14ac:dyDescent="0.25">
      <c r="L5070" s="12"/>
      <c r="M5070" s="12"/>
      <c r="N5070" s="24"/>
    </row>
    <row r="5071" spans="12:14" x14ac:dyDescent="0.25">
      <c r="L5071" s="12"/>
      <c r="M5071" s="12"/>
      <c r="N5071" s="24"/>
    </row>
    <row r="5072" spans="12:14" x14ac:dyDescent="0.25">
      <c r="L5072" s="12"/>
      <c r="M5072" s="12"/>
      <c r="N5072" s="24"/>
    </row>
    <row r="5073" spans="12:14" x14ac:dyDescent="0.25">
      <c r="L5073" s="12"/>
      <c r="M5073" s="12"/>
      <c r="N5073" s="24"/>
    </row>
    <row r="5074" spans="12:14" x14ac:dyDescent="0.25">
      <c r="L5074" s="12"/>
      <c r="M5074" s="12"/>
      <c r="N5074" s="24"/>
    </row>
    <row r="5075" spans="12:14" x14ac:dyDescent="0.25">
      <c r="L5075" s="12"/>
      <c r="M5075" s="12"/>
      <c r="N5075" s="24"/>
    </row>
    <row r="5076" spans="12:14" x14ac:dyDescent="0.25">
      <c r="L5076" s="12"/>
      <c r="M5076" s="12"/>
      <c r="N5076" s="24"/>
    </row>
    <row r="5077" spans="12:14" x14ac:dyDescent="0.25">
      <c r="L5077" s="12"/>
      <c r="M5077" s="12"/>
      <c r="N5077" s="24"/>
    </row>
    <row r="5078" spans="12:14" x14ac:dyDescent="0.25">
      <c r="L5078" s="12"/>
      <c r="M5078" s="12"/>
      <c r="N5078" s="24"/>
    </row>
    <row r="5079" spans="12:14" x14ac:dyDescent="0.25">
      <c r="L5079" s="12"/>
      <c r="M5079" s="12"/>
      <c r="N5079" s="24"/>
    </row>
    <row r="5080" spans="12:14" x14ac:dyDescent="0.25">
      <c r="L5080" s="12"/>
      <c r="M5080" s="12"/>
      <c r="N5080" s="24"/>
    </row>
    <row r="5081" spans="12:14" x14ac:dyDescent="0.25">
      <c r="L5081" s="12"/>
      <c r="M5081" s="12"/>
      <c r="N5081" s="24"/>
    </row>
    <row r="5082" spans="12:14" x14ac:dyDescent="0.25">
      <c r="L5082" s="12"/>
      <c r="M5082" s="12"/>
      <c r="N5082" s="24"/>
    </row>
    <row r="5083" spans="12:14" x14ac:dyDescent="0.25">
      <c r="L5083" s="12"/>
      <c r="M5083" s="12"/>
      <c r="N5083" s="24"/>
    </row>
    <row r="5084" spans="12:14" x14ac:dyDescent="0.25">
      <c r="L5084" s="12"/>
      <c r="M5084" s="12"/>
      <c r="N5084" s="24"/>
    </row>
    <row r="5085" spans="12:14" x14ac:dyDescent="0.25">
      <c r="L5085" s="12"/>
      <c r="M5085" s="12"/>
      <c r="N5085" s="24"/>
    </row>
    <row r="5086" spans="12:14" x14ac:dyDescent="0.25">
      <c r="L5086" s="12"/>
      <c r="M5086" s="12"/>
      <c r="N5086" s="24"/>
    </row>
    <row r="5087" spans="12:14" x14ac:dyDescent="0.25">
      <c r="L5087" s="12"/>
      <c r="M5087" s="12"/>
      <c r="N5087" s="24"/>
    </row>
    <row r="5088" spans="12:14" x14ac:dyDescent="0.25">
      <c r="L5088" s="12"/>
      <c r="M5088" s="12"/>
      <c r="N5088" s="24"/>
    </row>
    <row r="5089" spans="12:14" x14ac:dyDescent="0.25">
      <c r="L5089" s="12"/>
      <c r="M5089" s="12"/>
      <c r="N5089" s="24"/>
    </row>
    <row r="5090" spans="12:14" x14ac:dyDescent="0.25">
      <c r="L5090" s="12"/>
      <c r="M5090" s="12"/>
      <c r="N5090" s="24"/>
    </row>
    <row r="5091" spans="12:14" x14ac:dyDescent="0.25">
      <c r="L5091" s="12"/>
      <c r="M5091" s="12"/>
      <c r="N5091" s="24"/>
    </row>
    <row r="5092" spans="12:14" x14ac:dyDescent="0.25">
      <c r="L5092" s="12"/>
      <c r="M5092" s="12"/>
      <c r="N5092" s="24"/>
    </row>
    <row r="5093" spans="12:14" x14ac:dyDescent="0.25">
      <c r="L5093" s="12"/>
      <c r="M5093" s="12"/>
      <c r="N5093" s="24"/>
    </row>
    <row r="5094" spans="12:14" x14ac:dyDescent="0.25">
      <c r="L5094" s="12"/>
      <c r="M5094" s="12"/>
      <c r="N5094" s="24"/>
    </row>
    <row r="5095" spans="12:14" x14ac:dyDescent="0.25">
      <c r="L5095" s="12"/>
      <c r="M5095" s="12"/>
      <c r="N5095" s="24"/>
    </row>
    <row r="5096" spans="12:14" x14ac:dyDescent="0.25">
      <c r="L5096" s="12"/>
      <c r="M5096" s="12"/>
      <c r="N5096" s="24"/>
    </row>
    <row r="5097" spans="12:14" x14ac:dyDescent="0.25">
      <c r="L5097" s="12"/>
      <c r="M5097" s="12"/>
      <c r="N5097" s="24"/>
    </row>
    <row r="5098" spans="12:14" x14ac:dyDescent="0.25">
      <c r="L5098" s="12"/>
      <c r="M5098" s="12"/>
      <c r="N5098" s="24"/>
    </row>
    <row r="5099" spans="12:14" x14ac:dyDescent="0.25">
      <c r="L5099" s="12"/>
      <c r="M5099" s="12"/>
      <c r="N5099" s="24"/>
    </row>
    <row r="5100" spans="12:14" x14ac:dyDescent="0.25">
      <c r="L5100" s="12"/>
      <c r="M5100" s="12"/>
      <c r="N5100" s="24"/>
    </row>
    <row r="5101" spans="12:14" x14ac:dyDescent="0.25">
      <c r="L5101" s="12"/>
      <c r="M5101" s="12"/>
      <c r="N5101" s="24"/>
    </row>
    <row r="5102" spans="12:14" x14ac:dyDescent="0.25">
      <c r="L5102" s="12"/>
      <c r="M5102" s="12"/>
      <c r="N5102" s="24"/>
    </row>
    <row r="5103" spans="12:14" x14ac:dyDescent="0.25">
      <c r="L5103" s="12"/>
      <c r="M5103" s="12"/>
      <c r="N5103" s="24"/>
    </row>
    <row r="5104" spans="12:14" x14ac:dyDescent="0.25">
      <c r="L5104" s="12"/>
      <c r="M5104" s="12"/>
      <c r="N5104" s="24"/>
    </row>
    <row r="5105" spans="12:14" x14ac:dyDescent="0.25">
      <c r="L5105" s="12"/>
      <c r="M5105" s="12"/>
      <c r="N5105" s="24"/>
    </row>
    <row r="5106" spans="12:14" x14ac:dyDescent="0.25">
      <c r="L5106" s="12"/>
      <c r="M5106" s="12"/>
      <c r="N5106" s="24"/>
    </row>
    <row r="5107" spans="12:14" x14ac:dyDescent="0.25">
      <c r="L5107" s="12"/>
      <c r="M5107" s="12"/>
      <c r="N5107" s="24"/>
    </row>
    <row r="5108" spans="12:14" x14ac:dyDescent="0.25">
      <c r="L5108" s="12"/>
      <c r="M5108" s="12"/>
      <c r="N5108" s="24"/>
    </row>
    <row r="5109" spans="12:14" x14ac:dyDescent="0.25">
      <c r="L5109" s="12"/>
      <c r="M5109" s="12"/>
      <c r="N5109" s="24"/>
    </row>
    <row r="5110" spans="12:14" x14ac:dyDescent="0.25">
      <c r="L5110" s="12"/>
      <c r="M5110" s="12"/>
      <c r="N5110" s="24"/>
    </row>
    <row r="5111" spans="12:14" x14ac:dyDescent="0.25">
      <c r="L5111" s="12"/>
      <c r="M5111" s="12"/>
      <c r="N5111" s="24"/>
    </row>
    <row r="5112" spans="12:14" x14ac:dyDescent="0.25">
      <c r="L5112" s="12"/>
      <c r="M5112" s="12"/>
      <c r="N5112" s="24"/>
    </row>
    <row r="5113" spans="12:14" x14ac:dyDescent="0.25">
      <c r="L5113" s="12"/>
      <c r="M5113" s="12"/>
      <c r="N5113" s="24"/>
    </row>
    <row r="5114" spans="12:14" x14ac:dyDescent="0.25">
      <c r="L5114" s="12"/>
      <c r="M5114" s="12"/>
      <c r="N5114" s="24"/>
    </row>
    <row r="5115" spans="12:14" x14ac:dyDescent="0.25">
      <c r="L5115" s="12"/>
      <c r="M5115" s="12"/>
      <c r="N5115" s="24"/>
    </row>
    <row r="5116" spans="12:14" x14ac:dyDescent="0.25">
      <c r="L5116" s="12"/>
      <c r="M5116" s="12"/>
      <c r="N5116" s="24"/>
    </row>
    <row r="5117" spans="12:14" x14ac:dyDescent="0.25">
      <c r="L5117" s="12"/>
      <c r="M5117" s="12"/>
      <c r="N5117" s="24"/>
    </row>
    <row r="5118" spans="12:14" x14ac:dyDescent="0.25">
      <c r="L5118" s="12"/>
      <c r="M5118" s="12"/>
      <c r="N5118" s="24"/>
    </row>
    <row r="5119" spans="12:14" x14ac:dyDescent="0.25">
      <c r="L5119" s="12"/>
      <c r="M5119" s="12"/>
      <c r="N5119" s="24"/>
    </row>
    <row r="5120" spans="12:14" x14ac:dyDescent="0.25">
      <c r="L5120" s="12"/>
      <c r="M5120" s="12"/>
      <c r="N5120" s="24"/>
    </row>
    <row r="5121" spans="12:14" x14ac:dyDescent="0.25">
      <c r="L5121" s="12"/>
      <c r="M5121" s="12"/>
      <c r="N5121" s="24"/>
    </row>
    <row r="5122" spans="12:14" x14ac:dyDescent="0.25">
      <c r="L5122" s="12"/>
      <c r="M5122" s="12"/>
      <c r="N5122" s="24"/>
    </row>
    <row r="5123" spans="12:14" x14ac:dyDescent="0.25">
      <c r="L5123" s="12"/>
      <c r="M5123" s="12"/>
      <c r="N5123" s="24"/>
    </row>
    <row r="5124" spans="12:14" x14ac:dyDescent="0.25">
      <c r="L5124" s="12"/>
      <c r="M5124" s="12"/>
      <c r="N5124" s="24"/>
    </row>
    <row r="5125" spans="12:14" x14ac:dyDescent="0.25">
      <c r="L5125" s="12"/>
      <c r="M5125" s="12"/>
      <c r="N5125" s="24"/>
    </row>
    <row r="5126" spans="12:14" x14ac:dyDescent="0.25">
      <c r="L5126" s="12"/>
      <c r="M5126" s="12"/>
      <c r="N5126" s="24"/>
    </row>
    <row r="5127" spans="12:14" x14ac:dyDescent="0.25">
      <c r="L5127" s="12"/>
      <c r="M5127" s="12"/>
      <c r="N5127" s="24"/>
    </row>
    <row r="5128" spans="12:14" x14ac:dyDescent="0.25">
      <c r="L5128" s="12"/>
      <c r="M5128" s="12"/>
      <c r="N5128" s="24"/>
    </row>
    <row r="5129" spans="12:14" x14ac:dyDescent="0.25">
      <c r="L5129" s="12"/>
      <c r="M5129" s="12"/>
      <c r="N5129" s="24"/>
    </row>
    <row r="5130" spans="12:14" x14ac:dyDescent="0.25">
      <c r="L5130" s="12"/>
      <c r="M5130" s="12"/>
      <c r="N5130" s="24"/>
    </row>
    <row r="5131" spans="12:14" x14ac:dyDescent="0.25">
      <c r="L5131" s="12"/>
      <c r="M5131" s="12"/>
      <c r="N5131" s="24"/>
    </row>
    <row r="5132" spans="12:14" x14ac:dyDescent="0.25">
      <c r="L5132" s="12"/>
      <c r="M5132" s="12"/>
      <c r="N5132" s="24"/>
    </row>
    <row r="5133" spans="12:14" x14ac:dyDescent="0.25">
      <c r="L5133" s="12"/>
      <c r="M5133" s="12"/>
      <c r="N5133" s="24"/>
    </row>
    <row r="5134" spans="12:14" x14ac:dyDescent="0.25">
      <c r="L5134" s="12"/>
      <c r="M5134" s="12"/>
      <c r="N5134" s="24"/>
    </row>
    <row r="5135" spans="12:14" x14ac:dyDescent="0.25">
      <c r="L5135" s="12"/>
      <c r="M5135" s="12"/>
      <c r="N5135" s="24"/>
    </row>
    <row r="5136" spans="12:14" x14ac:dyDescent="0.25">
      <c r="L5136" s="12"/>
      <c r="M5136" s="12"/>
      <c r="N5136" s="24"/>
    </row>
    <row r="5137" spans="12:14" x14ac:dyDescent="0.25">
      <c r="L5137" s="12"/>
      <c r="M5137" s="12"/>
      <c r="N5137" s="24"/>
    </row>
    <row r="5138" spans="12:14" x14ac:dyDescent="0.25">
      <c r="L5138" s="12"/>
      <c r="M5138" s="12"/>
      <c r="N5138" s="24"/>
    </row>
    <row r="5139" spans="12:14" x14ac:dyDescent="0.25">
      <c r="L5139" s="12"/>
      <c r="M5139" s="12"/>
      <c r="N5139" s="24"/>
    </row>
    <row r="5140" spans="12:14" x14ac:dyDescent="0.25">
      <c r="L5140" s="12"/>
      <c r="M5140" s="12"/>
      <c r="N5140" s="24"/>
    </row>
    <row r="5141" spans="12:14" x14ac:dyDescent="0.25">
      <c r="L5141" s="12"/>
      <c r="M5141" s="12"/>
      <c r="N5141" s="24"/>
    </row>
    <row r="5142" spans="12:14" x14ac:dyDescent="0.25">
      <c r="L5142" s="12"/>
      <c r="M5142" s="12"/>
      <c r="N5142" s="24"/>
    </row>
    <row r="5143" spans="12:14" x14ac:dyDescent="0.25">
      <c r="L5143" s="12"/>
      <c r="M5143" s="12"/>
      <c r="N5143" s="24"/>
    </row>
    <row r="5144" spans="12:14" x14ac:dyDescent="0.25">
      <c r="L5144" s="12"/>
      <c r="M5144" s="12"/>
      <c r="N5144" s="24"/>
    </row>
    <row r="5145" spans="12:14" x14ac:dyDescent="0.25">
      <c r="L5145" s="12"/>
      <c r="M5145" s="12"/>
      <c r="N5145" s="24"/>
    </row>
    <row r="5146" spans="12:14" x14ac:dyDescent="0.25">
      <c r="L5146" s="12"/>
      <c r="M5146" s="12"/>
      <c r="N5146" s="24"/>
    </row>
    <row r="5147" spans="12:14" x14ac:dyDescent="0.25">
      <c r="L5147" s="12"/>
      <c r="M5147" s="12"/>
      <c r="N5147" s="24"/>
    </row>
    <row r="5148" spans="12:14" x14ac:dyDescent="0.25">
      <c r="L5148" s="12"/>
      <c r="M5148" s="12"/>
      <c r="N5148" s="24"/>
    </row>
    <row r="5149" spans="12:14" x14ac:dyDescent="0.25">
      <c r="L5149" s="12"/>
      <c r="M5149" s="12"/>
      <c r="N5149" s="24"/>
    </row>
    <row r="5150" spans="12:14" x14ac:dyDescent="0.25">
      <c r="L5150" s="12"/>
      <c r="M5150" s="12"/>
      <c r="N5150" s="24"/>
    </row>
    <row r="5151" spans="12:14" x14ac:dyDescent="0.25">
      <c r="L5151" s="12"/>
      <c r="M5151" s="12"/>
      <c r="N5151" s="24"/>
    </row>
    <row r="5152" spans="12:14" x14ac:dyDescent="0.25">
      <c r="L5152" s="12"/>
      <c r="M5152" s="12"/>
      <c r="N5152" s="24"/>
    </row>
    <row r="5153" spans="12:14" x14ac:dyDescent="0.25">
      <c r="L5153" s="12"/>
      <c r="M5153" s="12"/>
      <c r="N5153" s="24"/>
    </row>
    <row r="5154" spans="12:14" x14ac:dyDescent="0.25">
      <c r="L5154" s="12"/>
      <c r="M5154" s="12"/>
      <c r="N5154" s="24"/>
    </row>
    <row r="5155" spans="12:14" x14ac:dyDescent="0.25">
      <c r="L5155" s="12"/>
      <c r="M5155" s="12"/>
      <c r="N5155" s="24"/>
    </row>
    <row r="5156" spans="12:14" x14ac:dyDescent="0.25">
      <c r="L5156" s="12"/>
      <c r="M5156" s="12"/>
      <c r="N5156" s="24"/>
    </row>
    <row r="5157" spans="12:14" x14ac:dyDescent="0.25">
      <c r="L5157" s="12"/>
      <c r="M5157" s="12"/>
      <c r="N5157" s="24"/>
    </row>
    <row r="5158" spans="12:14" x14ac:dyDescent="0.25">
      <c r="L5158" s="12"/>
      <c r="M5158" s="12"/>
      <c r="N5158" s="24"/>
    </row>
    <row r="5159" spans="12:14" x14ac:dyDescent="0.25">
      <c r="L5159" s="12"/>
      <c r="M5159" s="12"/>
      <c r="N5159" s="24"/>
    </row>
    <row r="5160" spans="12:14" x14ac:dyDescent="0.25">
      <c r="L5160" s="12"/>
      <c r="M5160" s="12"/>
      <c r="N5160" s="24"/>
    </row>
    <row r="5161" spans="12:14" x14ac:dyDescent="0.25">
      <c r="L5161" s="12"/>
      <c r="M5161" s="12"/>
      <c r="N5161" s="24"/>
    </row>
    <row r="5162" spans="12:14" x14ac:dyDescent="0.25">
      <c r="L5162" s="12"/>
      <c r="M5162" s="12"/>
      <c r="N5162" s="24"/>
    </row>
    <row r="5163" spans="12:14" x14ac:dyDescent="0.25">
      <c r="L5163" s="12"/>
      <c r="M5163" s="12"/>
      <c r="N5163" s="24"/>
    </row>
    <row r="5164" spans="12:14" x14ac:dyDescent="0.25">
      <c r="L5164" s="12"/>
      <c r="M5164" s="12"/>
      <c r="N5164" s="24"/>
    </row>
    <row r="5165" spans="12:14" x14ac:dyDescent="0.25">
      <c r="L5165" s="12"/>
      <c r="M5165" s="12"/>
      <c r="N5165" s="24"/>
    </row>
    <row r="5166" spans="12:14" x14ac:dyDescent="0.25">
      <c r="L5166" s="12"/>
      <c r="M5166" s="12"/>
      <c r="N5166" s="24"/>
    </row>
    <row r="5167" spans="12:14" x14ac:dyDescent="0.25">
      <c r="L5167" s="12"/>
      <c r="M5167" s="12"/>
      <c r="N5167" s="24"/>
    </row>
    <row r="5168" spans="12:14" x14ac:dyDescent="0.25">
      <c r="L5168" s="12"/>
      <c r="M5168" s="12"/>
      <c r="N5168" s="24"/>
    </row>
    <row r="5169" spans="12:14" x14ac:dyDescent="0.25">
      <c r="L5169" s="12"/>
      <c r="M5169" s="12"/>
      <c r="N5169" s="24"/>
    </row>
    <row r="5170" spans="12:14" x14ac:dyDescent="0.25">
      <c r="L5170" s="12"/>
      <c r="M5170" s="12"/>
      <c r="N5170" s="24"/>
    </row>
    <row r="5171" spans="12:14" x14ac:dyDescent="0.25">
      <c r="L5171" s="12"/>
      <c r="M5171" s="12"/>
      <c r="N5171" s="24"/>
    </row>
    <row r="5172" spans="12:14" x14ac:dyDescent="0.25">
      <c r="L5172" s="12"/>
      <c r="M5172" s="12"/>
      <c r="N5172" s="24"/>
    </row>
    <row r="5173" spans="12:14" x14ac:dyDescent="0.25">
      <c r="L5173" s="12"/>
      <c r="M5173" s="12"/>
      <c r="N5173" s="24"/>
    </row>
    <row r="5174" spans="12:14" x14ac:dyDescent="0.25">
      <c r="L5174" s="12"/>
      <c r="M5174" s="12"/>
      <c r="N5174" s="24"/>
    </row>
    <row r="5175" spans="12:14" x14ac:dyDescent="0.25">
      <c r="L5175" s="12"/>
      <c r="M5175" s="12"/>
      <c r="N5175" s="24"/>
    </row>
    <row r="5176" spans="12:14" x14ac:dyDescent="0.25">
      <c r="L5176" s="12"/>
      <c r="M5176" s="12"/>
      <c r="N5176" s="24"/>
    </row>
    <row r="5177" spans="12:14" x14ac:dyDescent="0.25">
      <c r="L5177" s="12"/>
      <c r="M5177" s="12"/>
      <c r="N5177" s="24"/>
    </row>
    <row r="5178" spans="12:14" x14ac:dyDescent="0.25">
      <c r="L5178" s="12"/>
      <c r="M5178" s="12"/>
      <c r="N5178" s="24"/>
    </row>
    <row r="5179" spans="12:14" x14ac:dyDescent="0.25">
      <c r="L5179" s="12"/>
      <c r="M5179" s="12"/>
      <c r="N5179" s="24"/>
    </row>
    <row r="5180" spans="12:14" x14ac:dyDescent="0.25">
      <c r="L5180" s="12"/>
      <c r="M5180" s="12"/>
      <c r="N5180" s="24"/>
    </row>
    <row r="5181" spans="12:14" x14ac:dyDescent="0.25">
      <c r="L5181" s="12"/>
      <c r="M5181" s="12"/>
      <c r="N5181" s="24"/>
    </row>
    <row r="5182" spans="12:14" x14ac:dyDescent="0.25">
      <c r="L5182" s="12"/>
      <c r="M5182" s="12"/>
      <c r="N5182" s="24"/>
    </row>
    <row r="5183" spans="12:14" x14ac:dyDescent="0.25">
      <c r="L5183" s="12"/>
      <c r="M5183" s="12"/>
      <c r="N5183" s="24"/>
    </row>
    <row r="5184" spans="12:14" x14ac:dyDescent="0.25">
      <c r="L5184" s="12"/>
      <c r="M5184" s="12"/>
      <c r="N5184" s="24"/>
    </row>
    <row r="5185" spans="12:14" x14ac:dyDescent="0.25">
      <c r="L5185" s="12"/>
      <c r="M5185" s="12"/>
      <c r="N5185" s="24"/>
    </row>
    <row r="5186" spans="12:14" x14ac:dyDescent="0.25">
      <c r="L5186" s="12"/>
      <c r="M5186" s="12"/>
      <c r="N5186" s="24"/>
    </row>
    <row r="5187" spans="12:14" x14ac:dyDescent="0.25">
      <c r="L5187" s="12"/>
      <c r="M5187" s="12"/>
      <c r="N5187" s="24"/>
    </row>
    <row r="5188" spans="12:14" x14ac:dyDescent="0.25">
      <c r="L5188" s="12"/>
      <c r="M5188" s="12"/>
      <c r="N5188" s="24"/>
    </row>
    <row r="5189" spans="12:14" x14ac:dyDescent="0.25">
      <c r="L5189" s="12"/>
      <c r="M5189" s="12"/>
      <c r="N5189" s="24"/>
    </row>
    <row r="5190" spans="12:14" x14ac:dyDescent="0.25">
      <c r="L5190" s="12"/>
      <c r="M5190" s="12"/>
      <c r="N5190" s="24"/>
    </row>
    <row r="5191" spans="12:14" x14ac:dyDescent="0.25">
      <c r="L5191" s="12"/>
      <c r="M5191" s="12"/>
      <c r="N5191" s="24"/>
    </row>
    <row r="5192" spans="12:14" x14ac:dyDescent="0.25">
      <c r="L5192" s="12"/>
      <c r="M5192" s="12"/>
      <c r="N5192" s="24"/>
    </row>
    <row r="5193" spans="12:14" x14ac:dyDescent="0.25">
      <c r="L5193" s="12"/>
      <c r="M5193" s="12"/>
      <c r="N5193" s="24"/>
    </row>
    <row r="5194" spans="12:14" x14ac:dyDescent="0.25">
      <c r="L5194" s="12"/>
      <c r="M5194" s="12"/>
      <c r="N5194" s="24"/>
    </row>
    <row r="5195" spans="12:14" x14ac:dyDescent="0.25">
      <c r="L5195" s="12"/>
      <c r="M5195" s="12"/>
      <c r="N5195" s="24"/>
    </row>
    <row r="5196" spans="12:14" x14ac:dyDescent="0.25">
      <c r="L5196" s="12"/>
      <c r="M5196" s="12"/>
      <c r="N5196" s="24"/>
    </row>
    <row r="5197" spans="12:14" x14ac:dyDescent="0.25">
      <c r="L5197" s="12"/>
      <c r="M5197" s="12"/>
      <c r="N5197" s="24"/>
    </row>
    <row r="5198" spans="12:14" x14ac:dyDescent="0.25">
      <c r="L5198" s="12"/>
      <c r="M5198" s="12"/>
      <c r="N5198" s="24"/>
    </row>
    <row r="5199" spans="12:14" x14ac:dyDescent="0.25">
      <c r="L5199" s="12"/>
      <c r="M5199" s="12"/>
      <c r="N5199" s="24"/>
    </row>
    <row r="5200" spans="12:14" x14ac:dyDescent="0.25">
      <c r="L5200" s="12"/>
      <c r="M5200" s="12"/>
      <c r="N5200" s="24"/>
    </row>
    <row r="5201" spans="12:14" x14ac:dyDescent="0.25">
      <c r="L5201" s="12"/>
      <c r="M5201" s="12"/>
      <c r="N5201" s="24"/>
    </row>
    <row r="5202" spans="12:14" x14ac:dyDescent="0.25">
      <c r="L5202" s="12"/>
      <c r="M5202" s="12"/>
      <c r="N5202" s="24"/>
    </row>
    <row r="5203" spans="12:14" x14ac:dyDescent="0.25">
      <c r="L5203" s="12"/>
      <c r="M5203" s="12"/>
      <c r="N5203" s="24"/>
    </row>
    <row r="5204" spans="12:14" x14ac:dyDescent="0.25">
      <c r="L5204" s="12"/>
      <c r="M5204" s="12"/>
      <c r="N5204" s="24"/>
    </row>
    <row r="5205" spans="12:14" x14ac:dyDescent="0.25">
      <c r="L5205" s="12"/>
      <c r="M5205" s="12"/>
      <c r="N5205" s="24"/>
    </row>
    <row r="5206" spans="12:14" x14ac:dyDescent="0.25">
      <c r="L5206" s="12"/>
      <c r="M5206" s="12"/>
      <c r="N5206" s="24"/>
    </row>
    <row r="5207" spans="12:14" x14ac:dyDescent="0.25">
      <c r="L5207" s="12"/>
      <c r="M5207" s="12"/>
      <c r="N5207" s="24"/>
    </row>
    <row r="5208" spans="12:14" x14ac:dyDescent="0.25">
      <c r="L5208" s="12"/>
      <c r="M5208" s="12"/>
      <c r="N5208" s="24"/>
    </row>
    <row r="5209" spans="12:14" x14ac:dyDescent="0.25">
      <c r="L5209" s="12"/>
      <c r="M5209" s="12"/>
      <c r="N5209" s="24"/>
    </row>
    <row r="5210" spans="12:14" x14ac:dyDescent="0.25">
      <c r="L5210" s="12"/>
      <c r="M5210" s="12"/>
      <c r="N5210" s="24"/>
    </row>
    <row r="5211" spans="12:14" x14ac:dyDescent="0.25">
      <c r="L5211" s="12"/>
      <c r="M5211" s="12"/>
      <c r="N5211" s="24"/>
    </row>
    <row r="5212" spans="12:14" x14ac:dyDescent="0.25">
      <c r="L5212" s="12"/>
      <c r="M5212" s="12"/>
      <c r="N5212" s="24"/>
    </row>
    <row r="5213" spans="12:14" x14ac:dyDescent="0.25">
      <c r="L5213" s="12"/>
      <c r="M5213" s="12"/>
      <c r="N5213" s="24"/>
    </row>
    <row r="5214" spans="12:14" x14ac:dyDescent="0.25">
      <c r="L5214" s="12"/>
      <c r="M5214" s="12"/>
      <c r="N5214" s="24"/>
    </row>
    <row r="5215" spans="12:14" x14ac:dyDescent="0.25">
      <c r="L5215" s="12"/>
      <c r="M5215" s="12"/>
      <c r="N5215" s="24"/>
    </row>
    <row r="5216" spans="12:14" x14ac:dyDescent="0.25">
      <c r="L5216" s="12"/>
      <c r="M5216" s="12"/>
      <c r="N5216" s="24"/>
    </row>
    <row r="5217" spans="12:14" x14ac:dyDescent="0.25">
      <c r="L5217" s="12"/>
      <c r="M5217" s="12"/>
      <c r="N5217" s="24"/>
    </row>
    <row r="5218" spans="12:14" x14ac:dyDescent="0.25">
      <c r="L5218" s="12"/>
      <c r="M5218" s="12"/>
      <c r="N5218" s="24"/>
    </row>
    <row r="5219" spans="12:14" x14ac:dyDescent="0.25">
      <c r="L5219" s="12"/>
      <c r="M5219" s="12"/>
      <c r="N5219" s="24"/>
    </row>
    <row r="5220" spans="12:14" x14ac:dyDescent="0.25">
      <c r="L5220" s="12"/>
      <c r="M5220" s="12"/>
      <c r="N5220" s="24"/>
    </row>
    <row r="5221" spans="12:14" x14ac:dyDescent="0.25">
      <c r="L5221" s="12"/>
      <c r="M5221" s="12"/>
      <c r="N5221" s="24"/>
    </row>
    <row r="5222" spans="12:14" x14ac:dyDescent="0.25">
      <c r="L5222" s="12"/>
      <c r="M5222" s="12"/>
      <c r="N5222" s="24"/>
    </row>
    <row r="5223" spans="12:14" x14ac:dyDescent="0.25">
      <c r="L5223" s="12"/>
      <c r="M5223" s="12"/>
      <c r="N5223" s="24"/>
    </row>
    <row r="5224" spans="12:14" x14ac:dyDescent="0.25">
      <c r="L5224" s="12"/>
      <c r="M5224" s="12"/>
      <c r="N5224" s="24"/>
    </row>
    <row r="5225" spans="12:14" x14ac:dyDescent="0.25">
      <c r="L5225" s="12"/>
      <c r="M5225" s="12"/>
      <c r="N5225" s="24"/>
    </row>
    <row r="5226" spans="12:14" x14ac:dyDescent="0.25">
      <c r="L5226" s="12"/>
      <c r="M5226" s="12"/>
      <c r="N5226" s="24"/>
    </row>
    <row r="5227" spans="12:14" x14ac:dyDescent="0.25">
      <c r="L5227" s="12"/>
      <c r="M5227" s="12"/>
      <c r="N5227" s="24"/>
    </row>
    <row r="5228" spans="12:14" x14ac:dyDescent="0.25">
      <c r="L5228" s="12"/>
      <c r="M5228" s="12"/>
      <c r="N5228" s="24"/>
    </row>
    <row r="5229" spans="12:14" x14ac:dyDescent="0.25">
      <c r="L5229" s="12"/>
      <c r="M5229" s="12"/>
      <c r="N5229" s="24"/>
    </row>
    <row r="5230" spans="12:14" x14ac:dyDescent="0.25">
      <c r="L5230" s="12"/>
      <c r="M5230" s="12"/>
      <c r="N5230" s="24"/>
    </row>
    <row r="5231" spans="12:14" x14ac:dyDescent="0.25">
      <c r="L5231" s="12"/>
      <c r="M5231" s="12"/>
      <c r="N5231" s="24"/>
    </row>
    <row r="5232" spans="12:14" x14ac:dyDescent="0.25">
      <c r="L5232" s="12"/>
      <c r="M5232" s="12"/>
      <c r="N5232" s="24"/>
    </row>
    <row r="5233" spans="12:14" x14ac:dyDescent="0.25">
      <c r="L5233" s="12"/>
      <c r="M5233" s="12"/>
      <c r="N5233" s="24"/>
    </row>
    <row r="5234" spans="12:14" x14ac:dyDescent="0.25">
      <c r="L5234" s="12"/>
      <c r="M5234" s="12"/>
      <c r="N5234" s="24"/>
    </row>
    <row r="5235" spans="12:14" x14ac:dyDescent="0.25">
      <c r="L5235" s="12"/>
      <c r="M5235" s="12"/>
      <c r="N5235" s="24"/>
    </row>
    <row r="5236" spans="12:14" x14ac:dyDescent="0.25">
      <c r="L5236" s="12"/>
      <c r="M5236" s="12"/>
      <c r="N5236" s="24"/>
    </row>
    <row r="5237" spans="12:14" x14ac:dyDescent="0.25">
      <c r="L5237" s="12"/>
      <c r="M5237" s="12"/>
      <c r="N5237" s="24"/>
    </row>
    <row r="5238" spans="12:14" x14ac:dyDescent="0.25">
      <c r="L5238" s="12"/>
      <c r="M5238" s="12"/>
      <c r="N5238" s="24"/>
    </row>
    <row r="5239" spans="12:14" x14ac:dyDescent="0.25">
      <c r="L5239" s="12"/>
      <c r="M5239" s="12"/>
      <c r="N5239" s="24"/>
    </row>
    <row r="5240" spans="12:14" x14ac:dyDescent="0.25">
      <c r="L5240" s="12"/>
      <c r="M5240" s="12"/>
      <c r="N5240" s="24"/>
    </row>
    <row r="5241" spans="12:14" x14ac:dyDescent="0.25">
      <c r="L5241" s="12"/>
      <c r="M5241" s="12"/>
      <c r="N5241" s="24"/>
    </row>
    <row r="5242" spans="12:14" x14ac:dyDescent="0.25">
      <c r="L5242" s="12"/>
      <c r="M5242" s="12"/>
      <c r="N5242" s="24"/>
    </row>
    <row r="5243" spans="12:14" x14ac:dyDescent="0.25">
      <c r="L5243" s="12"/>
      <c r="M5243" s="12"/>
      <c r="N5243" s="24"/>
    </row>
    <row r="5244" spans="12:14" x14ac:dyDescent="0.25">
      <c r="L5244" s="12"/>
      <c r="M5244" s="12"/>
      <c r="N5244" s="24"/>
    </row>
    <row r="5245" spans="12:14" x14ac:dyDescent="0.25">
      <c r="L5245" s="12"/>
      <c r="M5245" s="12"/>
      <c r="N5245" s="24"/>
    </row>
    <row r="5246" spans="12:14" x14ac:dyDescent="0.25">
      <c r="L5246" s="12"/>
      <c r="M5246" s="12"/>
      <c r="N5246" s="24"/>
    </row>
    <row r="5247" spans="12:14" x14ac:dyDescent="0.25">
      <c r="L5247" s="12"/>
      <c r="M5247" s="12"/>
      <c r="N5247" s="24"/>
    </row>
    <row r="5248" spans="12:14" x14ac:dyDescent="0.25">
      <c r="L5248" s="12"/>
      <c r="M5248" s="12"/>
      <c r="N5248" s="24"/>
    </row>
    <row r="5249" spans="12:14" x14ac:dyDescent="0.25">
      <c r="L5249" s="12"/>
      <c r="M5249" s="12"/>
      <c r="N5249" s="24"/>
    </row>
    <row r="5250" spans="12:14" x14ac:dyDescent="0.25">
      <c r="L5250" s="12"/>
      <c r="M5250" s="12"/>
      <c r="N5250" s="24"/>
    </row>
    <row r="5251" spans="12:14" x14ac:dyDescent="0.25">
      <c r="L5251" s="12"/>
      <c r="M5251" s="12"/>
      <c r="N5251" s="24"/>
    </row>
    <row r="5252" spans="12:14" x14ac:dyDescent="0.25">
      <c r="L5252" s="12"/>
      <c r="M5252" s="12"/>
      <c r="N5252" s="24"/>
    </row>
    <row r="5253" spans="12:14" x14ac:dyDescent="0.25">
      <c r="L5253" s="12"/>
      <c r="M5253" s="12"/>
      <c r="N5253" s="24"/>
    </row>
    <row r="5254" spans="12:14" x14ac:dyDescent="0.25">
      <c r="L5254" s="12"/>
      <c r="M5254" s="12"/>
      <c r="N5254" s="24"/>
    </row>
    <row r="5255" spans="12:14" x14ac:dyDescent="0.25">
      <c r="L5255" s="12"/>
      <c r="M5255" s="12"/>
      <c r="N5255" s="24"/>
    </row>
    <row r="5256" spans="12:14" x14ac:dyDescent="0.25">
      <c r="L5256" s="12"/>
      <c r="M5256" s="12"/>
      <c r="N5256" s="24"/>
    </row>
    <row r="5257" spans="12:14" x14ac:dyDescent="0.25">
      <c r="L5257" s="12"/>
      <c r="M5257" s="12"/>
      <c r="N5257" s="24"/>
    </row>
    <row r="5258" spans="12:14" x14ac:dyDescent="0.25">
      <c r="L5258" s="12"/>
      <c r="M5258" s="12"/>
      <c r="N5258" s="24"/>
    </row>
    <row r="5259" spans="12:14" x14ac:dyDescent="0.25">
      <c r="L5259" s="12"/>
      <c r="M5259" s="12"/>
      <c r="N5259" s="24"/>
    </row>
    <row r="5260" spans="12:14" x14ac:dyDescent="0.25">
      <c r="L5260" s="12"/>
      <c r="M5260" s="12"/>
      <c r="N5260" s="24"/>
    </row>
    <row r="5261" spans="12:14" x14ac:dyDescent="0.25">
      <c r="L5261" s="12"/>
      <c r="M5261" s="12"/>
      <c r="N5261" s="24"/>
    </row>
    <row r="5262" spans="12:14" x14ac:dyDescent="0.25">
      <c r="L5262" s="12"/>
      <c r="M5262" s="12"/>
      <c r="N5262" s="24"/>
    </row>
    <row r="5263" spans="12:14" x14ac:dyDescent="0.25">
      <c r="L5263" s="12"/>
      <c r="M5263" s="12"/>
      <c r="N5263" s="24"/>
    </row>
    <row r="5264" spans="12:14" x14ac:dyDescent="0.25">
      <c r="L5264" s="12"/>
      <c r="M5264" s="12"/>
      <c r="N5264" s="24"/>
    </row>
    <row r="5265" spans="12:14" x14ac:dyDescent="0.25">
      <c r="L5265" s="12"/>
      <c r="M5265" s="12"/>
      <c r="N5265" s="24"/>
    </row>
    <row r="5266" spans="12:14" x14ac:dyDescent="0.25">
      <c r="L5266" s="12"/>
      <c r="M5266" s="12"/>
      <c r="N5266" s="24"/>
    </row>
    <row r="5267" spans="12:14" x14ac:dyDescent="0.25">
      <c r="L5267" s="12"/>
      <c r="M5267" s="12"/>
      <c r="N5267" s="24"/>
    </row>
    <row r="5268" spans="12:14" x14ac:dyDescent="0.25">
      <c r="L5268" s="12"/>
      <c r="M5268" s="12"/>
      <c r="N5268" s="24"/>
    </row>
    <row r="5269" spans="12:14" x14ac:dyDescent="0.25">
      <c r="L5269" s="12"/>
      <c r="M5269" s="12"/>
      <c r="N5269" s="24"/>
    </row>
    <row r="5270" spans="12:14" x14ac:dyDescent="0.25">
      <c r="L5270" s="12"/>
      <c r="M5270" s="12"/>
      <c r="N5270" s="24"/>
    </row>
    <row r="5271" spans="12:14" x14ac:dyDescent="0.25">
      <c r="L5271" s="12"/>
      <c r="M5271" s="12"/>
      <c r="N5271" s="24"/>
    </row>
    <row r="5272" spans="12:14" x14ac:dyDescent="0.25">
      <c r="L5272" s="12"/>
      <c r="M5272" s="12"/>
      <c r="N5272" s="24"/>
    </row>
    <row r="5273" spans="12:14" x14ac:dyDescent="0.25">
      <c r="L5273" s="12"/>
      <c r="M5273" s="12"/>
      <c r="N5273" s="24"/>
    </row>
    <row r="5274" spans="12:14" x14ac:dyDescent="0.25">
      <c r="L5274" s="12"/>
      <c r="M5274" s="12"/>
      <c r="N5274" s="24"/>
    </row>
    <row r="5275" spans="12:14" x14ac:dyDescent="0.25">
      <c r="L5275" s="12"/>
      <c r="M5275" s="12"/>
      <c r="N5275" s="24"/>
    </row>
    <row r="5276" spans="12:14" x14ac:dyDescent="0.25">
      <c r="L5276" s="12"/>
      <c r="M5276" s="12"/>
      <c r="N5276" s="24"/>
    </row>
    <row r="5277" spans="12:14" x14ac:dyDescent="0.25">
      <c r="L5277" s="12"/>
      <c r="M5277" s="12"/>
      <c r="N5277" s="24"/>
    </row>
    <row r="5278" spans="12:14" x14ac:dyDescent="0.25">
      <c r="L5278" s="12"/>
      <c r="M5278" s="12"/>
      <c r="N5278" s="24"/>
    </row>
    <row r="5279" spans="12:14" x14ac:dyDescent="0.25">
      <c r="L5279" s="12"/>
      <c r="M5279" s="12"/>
      <c r="N5279" s="24"/>
    </row>
    <row r="5280" spans="12:14" x14ac:dyDescent="0.25">
      <c r="L5280" s="12"/>
      <c r="M5280" s="12"/>
      <c r="N5280" s="24"/>
    </row>
    <row r="5281" spans="12:14" x14ac:dyDescent="0.25">
      <c r="L5281" s="12"/>
      <c r="M5281" s="12"/>
      <c r="N5281" s="24"/>
    </row>
    <row r="5282" spans="12:14" x14ac:dyDescent="0.25">
      <c r="L5282" s="12"/>
      <c r="M5282" s="12"/>
      <c r="N5282" s="24"/>
    </row>
    <row r="5283" spans="12:14" x14ac:dyDescent="0.25">
      <c r="L5283" s="12"/>
      <c r="M5283" s="12"/>
      <c r="N5283" s="24"/>
    </row>
    <row r="5284" spans="12:14" x14ac:dyDescent="0.25">
      <c r="L5284" s="12"/>
      <c r="M5284" s="12"/>
      <c r="N5284" s="24"/>
    </row>
    <row r="5285" spans="12:14" x14ac:dyDescent="0.25">
      <c r="L5285" s="12"/>
      <c r="M5285" s="12"/>
      <c r="N5285" s="24"/>
    </row>
    <row r="5286" spans="12:14" x14ac:dyDescent="0.25">
      <c r="L5286" s="12"/>
      <c r="M5286" s="12"/>
      <c r="N5286" s="24"/>
    </row>
    <row r="5287" spans="12:14" x14ac:dyDescent="0.25">
      <c r="L5287" s="12"/>
      <c r="M5287" s="12"/>
      <c r="N5287" s="24"/>
    </row>
    <row r="5288" spans="12:14" x14ac:dyDescent="0.25">
      <c r="L5288" s="12"/>
      <c r="M5288" s="12"/>
      <c r="N5288" s="24"/>
    </row>
    <row r="5289" spans="12:14" x14ac:dyDescent="0.25">
      <c r="L5289" s="12"/>
      <c r="M5289" s="12"/>
      <c r="N5289" s="24"/>
    </row>
    <row r="5290" spans="12:14" x14ac:dyDescent="0.25">
      <c r="L5290" s="12"/>
      <c r="M5290" s="12"/>
      <c r="N5290" s="24"/>
    </row>
    <row r="5291" spans="12:14" x14ac:dyDescent="0.25">
      <c r="L5291" s="12"/>
      <c r="M5291" s="12"/>
      <c r="N5291" s="24"/>
    </row>
    <row r="5292" spans="12:14" x14ac:dyDescent="0.25">
      <c r="L5292" s="12"/>
      <c r="M5292" s="12"/>
      <c r="N5292" s="24"/>
    </row>
    <row r="5293" spans="12:14" x14ac:dyDescent="0.25">
      <c r="L5293" s="12"/>
      <c r="M5293" s="12"/>
      <c r="N5293" s="24"/>
    </row>
    <row r="5294" spans="12:14" x14ac:dyDescent="0.25">
      <c r="L5294" s="12"/>
      <c r="M5294" s="12"/>
      <c r="N5294" s="24"/>
    </row>
    <row r="5295" spans="12:14" x14ac:dyDescent="0.25">
      <c r="L5295" s="12"/>
      <c r="M5295" s="12"/>
      <c r="N5295" s="24"/>
    </row>
    <row r="5296" spans="12:14" x14ac:dyDescent="0.25">
      <c r="L5296" s="12"/>
      <c r="M5296" s="12"/>
      <c r="N5296" s="24"/>
    </row>
    <row r="5297" spans="12:14" x14ac:dyDescent="0.25">
      <c r="L5297" s="12"/>
      <c r="M5297" s="12"/>
      <c r="N5297" s="24"/>
    </row>
    <row r="5298" spans="12:14" x14ac:dyDescent="0.25">
      <c r="L5298" s="12"/>
      <c r="M5298" s="12"/>
      <c r="N5298" s="24"/>
    </row>
    <row r="5299" spans="12:14" x14ac:dyDescent="0.25">
      <c r="L5299" s="12"/>
      <c r="M5299" s="12"/>
      <c r="N5299" s="24"/>
    </row>
    <row r="5300" spans="12:14" x14ac:dyDescent="0.25">
      <c r="L5300" s="12"/>
      <c r="M5300" s="12"/>
      <c r="N5300" s="24"/>
    </row>
    <row r="5301" spans="12:14" x14ac:dyDescent="0.25">
      <c r="L5301" s="12"/>
      <c r="M5301" s="12"/>
      <c r="N5301" s="24"/>
    </row>
    <row r="5302" spans="12:14" x14ac:dyDescent="0.25">
      <c r="L5302" s="12"/>
      <c r="M5302" s="12"/>
      <c r="N5302" s="24"/>
    </row>
    <row r="5303" spans="12:14" x14ac:dyDescent="0.25">
      <c r="L5303" s="12"/>
      <c r="M5303" s="12"/>
      <c r="N5303" s="24"/>
    </row>
    <row r="5304" spans="12:14" x14ac:dyDescent="0.25">
      <c r="L5304" s="12"/>
      <c r="M5304" s="12"/>
      <c r="N5304" s="24"/>
    </row>
    <row r="5305" spans="12:14" x14ac:dyDescent="0.25">
      <c r="L5305" s="12"/>
      <c r="M5305" s="12"/>
      <c r="N5305" s="24"/>
    </row>
    <row r="5306" spans="12:14" x14ac:dyDescent="0.25">
      <c r="L5306" s="12"/>
      <c r="M5306" s="12"/>
      <c r="N5306" s="24"/>
    </row>
    <row r="5307" spans="12:14" x14ac:dyDescent="0.25">
      <c r="L5307" s="12"/>
      <c r="M5307" s="12"/>
      <c r="N5307" s="24"/>
    </row>
    <row r="5308" spans="12:14" x14ac:dyDescent="0.25">
      <c r="L5308" s="12"/>
      <c r="M5308" s="12"/>
      <c r="N5308" s="24"/>
    </row>
    <row r="5309" spans="12:14" x14ac:dyDescent="0.25">
      <c r="L5309" s="12"/>
      <c r="M5309" s="12"/>
      <c r="N5309" s="24"/>
    </row>
    <row r="5310" spans="12:14" x14ac:dyDescent="0.25">
      <c r="L5310" s="12"/>
      <c r="M5310" s="12"/>
      <c r="N5310" s="24"/>
    </row>
    <row r="5311" spans="12:14" x14ac:dyDescent="0.25">
      <c r="L5311" s="12"/>
      <c r="M5311" s="12"/>
      <c r="N5311" s="24"/>
    </row>
    <row r="5312" spans="12:14" x14ac:dyDescent="0.25">
      <c r="L5312" s="12"/>
      <c r="M5312" s="12"/>
      <c r="N5312" s="24"/>
    </row>
    <row r="5313" spans="12:14" x14ac:dyDescent="0.25">
      <c r="L5313" s="12"/>
      <c r="M5313" s="12"/>
      <c r="N5313" s="24"/>
    </row>
    <row r="5314" spans="12:14" x14ac:dyDescent="0.25">
      <c r="L5314" s="12"/>
      <c r="M5314" s="12"/>
      <c r="N5314" s="24"/>
    </row>
    <row r="5315" spans="12:14" x14ac:dyDescent="0.25">
      <c r="L5315" s="12"/>
      <c r="M5315" s="12"/>
      <c r="N5315" s="24"/>
    </row>
    <row r="5316" spans="12:14" x14ac:dyDescent="0.25">
      <c r="L5316" s="12"/>
      <c r="M5316" s="12"/>
      <c r="N5316" s="24"/>
    </row>
    <row r="5317" spans="12:14" x14ac:dyDescent="0.25">
      <c r="L5317" s="12"/>
      <c r="M5317" s="12"/>
      <c r="N5317" s="24"/>
    </row>
    <row r="5318" spans="12:14" x14ac:dyDescent="0.25">
      <c r="L5318" s="12"/>
      <c r="M5318" s="12"/>
      <c r="N5318" s="24"/>
    </row>
    <row r="5319" spans="12:14" x14ac:dyDescent="0.25">
      <c r="L5319" s="12"/>
      <c r="M5319" s="12"/>
      <c r="N5319" s="24"/>
    </row>
    <row r="5320" spans="12:14" x14ac:dyDescent="0.25">
      <c r="L5320" s="12"/>
      <c r="M5320" s="12"/>
      <c r="N5320" s="24"/>
    </row>
    <row r="5321" spans="12:14" x14ac:dyDescent="0.25">
      <c r="L5321" s="12"/>
      <c r="M5321" s="12"/>
      <c r="N5321" s="24"/>
    </row>
    <row r="5322" spans="12:14" x14ac:dyDescent="0.25">
      <c r="L5322" s="12"/>
      <c r="M5322" s="12"/>
      <c r="N5322" s="24"/>
    </row>
    <row r="5323" spans="12:14" x14ac:dyDescent="0.25">
      <c r="L5323" s="12"/>
      <c r="M5323" s="12"/>
      <c r="N5323" s="24"/>
    </row>
    <row r="5324" spans="12:14" x14ac:dyDescent="0.25">
      <c r="L5324" s="12"/>
      <c r="M5324" s="12"/>
      <c r="N5324" s="24"/>
    </row>
    <row r="5325" spans="12:14" x14ac:dyDescent="0.25">
      <c r="L5325" s="12"/>
      <c r="M5325" s="12"/>
      <c r="N5325" s="24"/>
    </row>
    <row r="5326" spans="12:14" x14ac:dyDescent="0.25">
      <c r="L5326" s="12"/>
      <c r="M5326" s="12"/>
      <c r="N5326" s="24"/>
    </row>
    <row r="5327" spans="12:14" x14ac:dyDescent="0.25">
      <c r="L5327" s="12"/>
      <c r="M5327" s="12"/>
      <c r="N5327" s="24"/>
    </row>
    <row r="5328" spans="12:14" x14ac:dyDescent="0.25">
      <c r="L5328" s="12"/>
      <c r="M5328" s="12"/>
      <c r="N5328" s="24"/>
    </row>
    <row r="5329" spans="12:14" x14ac:dyDescent="0.25">
      <c r="L5329" s="12"/>
      <c r="M5329" s="12"/>
      <c r="N5329" s="24"/>
    </row>
    <row r="5330" spans="12:14" x14ac:dyDescent="0.25">
      <c r="L5330" s="12"/>
      <c r="M5330" s="12"/>
      <c r="N5330" s="24"/>
    </row>
    <row r="5331" spans="12:14" x14ac:dyDescent="0.25">
      <c r="L5331" s="12"/>
      <c r="M5331" s="12"/>
      <c r="N5331" s="24"/>
    </row>
    <row r="5332" spans="12:14" x14ac:dyDescent="0.25">
      <c r="L5332" s="12"/>
      <c r="M5332" s="12"/>
      <c r="N5332" s="24"/>
    </row>
    <row r="5333" spans="12:14" x14ac:dyDescent="0.25">
      <c r="L5333" s="12"/>
      <c r="M5333" s="12"/>
      <c r="N5333" s="24"/>
    </row>
    <row r="5334" spans="12:14" x14ac:dyDescent="0.25">
      <c r="L5334" s="12"/>
      <c r="M5334" s="12"/>
      <c r="N5334" s="24"/>
    </row>
    <row r="5335" spans="12:14" x14ac:dyDescent="0.25">
      <c r="L5335" s="12"/>
      <c r="M5335" s="12"/>
      <c r="N5335" s="24"/>
    </row>
    <row r="5336" spans="12:14" x14ac:dyDescent="0.25">
      <c r="L5336" s="12"/>
      <c r="M5336" s="12"/>
      <c r="N5336" s="24"/>
    </row>
    <row r="5337" spans="12:14" x14ac:dyDescent="0.25">
      <c r="L5337" s="12"/>
      <c r="M5337" s="12"/>
      <c r="N5337" s="24"/>
    </row>
    <row r="5338" spans="12:14" x14ac:dyDescent="0.25">
      <c r="L5338" s="12"/>
      <c r="M5338" s="12"/>
      <c r="N5338" s="24"/>
    </row>
    <row r="5339" spans="12:14" x14ac:dyDescent="0.25">
      <c r="L5339" s="12"/>
      <c r="M5339" s="12"/>
      <c r="N5339" s="24"/>
    </row>
    <row r="5340" spans="12:14" x14ac:dyDescent="0.25">
      <c r="L5340" s="12"/>
      <c r="M5340" s="12"/>
      <c r="N5340" s="24"/>
    </row>
    <row r="5341" spans="12:14" x14ac:dyDescent="0.25">
      <c r="L5341" s="12"/>
      <c r="M5341" s="12"/>
      <c r="N5341" s="24"/>
    </row>
    <row r="5342" spans="12:14" x14ac:dyDescent="0.25">
      <c r="L5342" s="12"/>
      <c r="M5342" s="12"/>
      <c r="N5342" s="24"/>
    </row>
    <row r="5343" spans="12:14" x14ac:dyDescent="0.25">
      <c r="L5343" s="12"/>
      <c r="M5343" s="12"/>
      <c r="N5343" s="24"/>
    </row>
    <row r="5344" spans="12:14" x14ac:dyDescent="0.25">
      <c r="L5344" s="12"/>
      <c r="M5344" s="12"/>
      <c r="N5344" s="24"/>
    </row>
    <row r="5345" spans="12:14" x14ac:dyDescent="0.25">
      <c r="L5345" s="12"/>
      <c r="M5345" s="12"/>
      <c r="N5345" s="24"/>
    </row>
    <row r="5346" spans="12:14" x14ac:dyDescent="0.25">
      <c r="L5346" s="12"/>
      <c r="M5346" s="12"/>
      <c r="N5346" s="24"/>
    </row>
    <row r="5347" spans="12:14" x14ac:dyDescent="0.25">
      <c r="L5347" s="12"/>
      <c r="M5347" s="12"/>
      <c r="N5347" s="24"/>
    </row>
    <row r="5348" spans="12:14" x14ac:dyDescent="0.25">
      <c r="L5348" s="12"/>
      <c r="M5348" s="12"/>
      <c r="N5348" s="24"/>
    </row>
    <row r="5349" spans="12:14" x14ac:dyDescent="0.25">
      <c r="L5349" s="12"/>
      <c r="M5349" s="12"/>
      <c r="N5349" s="24"/>
    </row>
    <row r="5350" spans="12:14" x14ac:dyDescent="0.25">
      <c r="L5350" s="12"/>
      <c r="M5350" s="12"/>
      <c r="N5350" s="24"/>
    </row>
    <row r="5351" spans="12:14" x14ac:dyDescent="0.25">
      <c r="L5351" s="12"/>
      <c r="M5351" s="12"/>
      <c r="N5351" s="24"/>
    </row>
    <row r="5352" spans="12:14" x14ac:dyDescent="0.25">
      <c r="L5352" s="12"/>
      <c r="M5352" s="12"/>
      <c r="N5352" s="24"/>
    </row>
    <row r="5353" spans="12:14" x14ac:dyDescent="0.25">
      <c r="L5353" s="12"/>
      <c r="M5353" s="12"/>
      <c r="N5353" s="24"/>
    </row>
    <row r="5354" spans="12:14" x14ac:dyDescent="0.25">
      <c r="L5354" s="12"/>
      <c r="M5354" s="12"/>
      <c r="N5354" s="24"/>
    </row>
    <row r="5355" spans="12:14" x14ac:dyDescent="0.25">
      <c r="L5355" s="12"/>
      <c r="M5355" s="12"/>
      <c r="N5355" s="24"/>
    </row>
    <row r="5356" spans="12:14" x14ac:dyDescent="0.25">
      <c r="L5356" s="12"/>
      <c r="M5356" s="12"/>
      <c r="N5356" s="24"/>
    </row>
    <row r="5357" spans="12:14" x14ac:dyDescent="0.25">
      <c r="L5357" s="12"/>
      <c r="M5357" s="12"/>
      <c r="N5357" s="24"/>
    </row>
    <row r="5358" spans="12:14" x14ac:dyDescent="0.25">
      <c r="L5358" s="12"/>
      <c r="M5358" s="12"/>
      <c r="N5358" s="24"/>
    </row>
    <row r="5359" spans="12:14" x14ac:dyDescent="0.25">
      <c r="L5359" s="12"/>
      <c r="M5359" s="12"/>
      <c r="N5359" s="24"/>
    </row>
    <row r="5360" spans="12:14" x14ac:dyDescent="0.25">
      <c r="L5360" s="12"/>
      <c r="M5360" s="12"/>
      <c r="N5360" s="24"/>
    </row>
    <row r="5361" spans="12:14" x14ac:dyDescent="0.25">
      <c r="L5361" s="12"/>
      <c r="M5361" s="12"/>
      <c r="N5361" s="24"/>
    </row>
    <row r="5362" spans="12:14" x14ac:dyDescent="0.25">
      <c r="L5362" s="12"/>
      <c r="M5362" s="12"/>
      <c r="N5362" s="24"/>
    </row>
    <row r="5363" spans="12:14" x14ac:dyDescent="0.25">
      <c r="L5363" s="12"/>
      <c r="M5363" s="12"/>
      <c r="N5363" s="24"/>
    </row>
    <row r="5364" spans="12:14" x14ac:dyDescent="0.25">
      <c r="L5364" s="12"/>
      <c r="M5364" s="12"/>
      <c r="N5364" s="24"/>
    </row>
    <row r="5365" spans="12:14" x14ac:dyDescent="0.25">
      <c r="L5365" s="12"/>
      <c r="M5365" s="12"/>
      <c r="N5365" s="24"/>
    </row>
    <row r="5366" spans="12:14" x14ac:dyDescent="0.25">
      <c r="L5366" s="12"/>
      <c r="M5366" s="12"/>
      <c r="N5366" s="24"/>
    </row>
    <row r="5367" spans="12:14" x14ac:dyDescent="0.25">
      <c r="L5367" s="12"/>
      <c r="M5367" s="12"/>
      <c r="N5367" s="24"/>
    </row>
    <row r="5368" spans="12:14" x14ac:dyDescent="0.25">
      <c r="L5368" s="12"/>
      <c r="M5368" s="12"/>
      <c r="N5368" s="24"/>
    </row>
    <row r="5369" spans="12:14" x14ac:dyDescent="0.25">
      <c r="L5369" s="12"/>
      <c r="M5369" s="12"/>
      <c r="N5369" s="24"/>
    </row>
    <row r="5370" spans="12:14" x14ac:dyDescent="0.25">
      <c r="L5370" s="12"/>
      <c r="M5370" s="12"/>
      <c r="N5370" s="24"/>
    </row>
    <row r="5371" spans="12:14" x14ac:dyDescent="0.25">
      <c r="L5371" s="12"/>
      <c r="M5371" s="12"/>
      <c r="N5371" s="24"/>
    </row>
    <row r="5372" spans="12:14" x14ac:dyDescent="0.25">
      <c r="L5372" s="12"/>
      <c r="M5372" s="12"/>
      <c r="N5372" s="24"/>
    </row>
    <row r="5373" spans="12:14" x14ac:dyDescent="0.25">
      <c r="L5373" s="12"/>
      <c r="M5373" s="12"/>
      <c r="N5373" s="24"/>
    </row>
    <row r="5374" spans="12:14" x14ac:dyDescent="0.25">
      <c r="L5374" s="12"/>
      <c r="M5374" s="12"/>
      <c r="N5374" s="24"/>
    </row>
    <row r="5375" spans="12:14" x14ac:dyDescent="0.25">
      <c r="L5375" s="12"/>
      <c r="M5375" s="12"/>
      <c r="N5375" s="24"/>
    </row>
    <row r="5376" spans="12:14" x14ac:dyDescent="0.25">
      <c r="L5376" s="12"/>
      <c r="M5376" s="12"/>
      <c r="N5376" s="24"/>
    </row>
    <row r="5377" spans="12:14" x14ac:dyDescent="0.25">
      <c r="L5377" s="12"/>
      <c r="M5377" s="12"/>
      <c r="N5377" s="24"/>
    </row>
    <row r="5378" spans="12:14" x14ac:dyDescent="0.25">
      <c r="L5378" s="12"/>
      <c r="M5378" s="12"/>
      <c r="N5378" s="24"/>
    </row>
    <row r="5379" spans="12:14" x14ac:dyDescent="0.25">
      <c r="L5379" s="12"/>
      <c r="M5379" s="12"/>
      <c r="N5379" s="24"/>
    </row>
    <row r="5380" spans="12:14" x14ac:dyDescent="0.25">
      <c r="L5380" s="12"/>
      <c r="M5380" s="12"/>
      <c r="N5380" s="24"/>
    </row>
    <row r="5381" spans="12:14" x14ac:dyDescent="0.25">
      <c r="L5381" s="12"/>
      <c r="M5381" s="12"/>
      <c r="N5381" s="24"/>
    </row>
    <row r="5382" spans="12:14" x14ac:dyDescent="0.25">
      <c r="L5382" s="12"/>
      <c r="M5382" s="12"/>
      <c r="N5382" s="24"/>
    </row>
    <row r="5383" spans="12:14" x14ac:dyDescent="0.25">
      <c r="L5383" s="12"/>
      <c r="M5383" s="12"/>
      <c r="N5383" s="24"/>
    </row>
    <row r="5384" spans="12:14" x14ac:dyDescent="0.25">
      <c r="L5384" s="12"/>
      <c r="M5384" s="12"/>
      <c r="N5384" s="24"/>
    </row>
    <row r="5385" spans="12:14" x14ac:dyDescent="0.25">
      <c r="L5385" s="12"/>
      <c r="M5385" s="12"/>
      <c r="N5385" s="24"/>
    </row>
    <row r="5386" spans="12:14" x14ac:dyDescent="0.25">
      <c r="L5386" s="12"/>
      <c r="M5386" s="12"/>
      <c r="N5386" s="24"/>
    </row>
    <row r="5387" spans="12:14" x14ac:dyDescent="0.25">
      <c r="L5387" s="12"/>
      <c r="M5387" s="12"/>
      <c r="N5387" s="24"/>
    </row>
    <row r="5388" spans="12:14" x14ac:dyDescent="0.25">
      <c r="L5388" s="12"/>
      <c r="M5388" s="12"/>
      <c r="N5388" s="24"/>
    </row>
    <row r="5389" spans="12:14" x14ac:dyDescent="0.25">
      <c r="L5389" s="12"/>
      <c r="M5389" s="12"/>
      <c r="N5389" s="24"/>
    </row>
    <row r="5390" spans="12:14" x14ac:dyDescent="0.25">
      <c r="L5390" s="12"/>
      <c r="M5390" s="12"/>
      <c r="N5390" s="24"/>
    </row>
    <row r="5391" spans="12:14" x14ac:dyDescent="0.25">
      <c r="L5391" s="12"/>
      <c r="M5391" s="12"/>
      <c r="N5391" s="24"/>
    </row>
    <row r="5392" spans="12:14" x14ac:dyDescent="0.25">
      <c r="L5392" s="12"/>
      <c r="M5392" s="12"/>
      <c r="N5392" s="24"/>
    </row>
    <row r="5393" spans="12:14" x14ac:dyDescent="0.25">
      <c r="L5393" s="12"/>
      <c r="M5393" s="12"/>
      <c r="N5393" s="24"/>
    </row>
    <row r="5394" spans="12:14" x14ac:dyDescent="0.25">
      <c r="L5394" s="12"/>
      <c r="M5394" s="12"/>
      <c r="N5394" s="24"/>
    </row>
    <row r="5395" spans="12:14" x14ac:dyDescent="0.25">
      <c r="L5395" s="12"/>
      <c r="M5395" s="12"/>
      <c r="N5395" s="24"/>
    </row>
    <row r="5396" spans="12:14" x14ac:dyDescent="0.25">
      <c r="L5396" s="12"/>
      <c r="M5396" s="12"/>
      <c r="N5396" s="24"/>
    </row>
    <row r="5397" spans="12:14" x14ac:dyDescent="0.25">
      <c r="L5397" s="12"/>
      <c r="M5397" s="12"/>
      <c r="N5397" s="24"/>
    </row>
    <row r="5398" spans="12:14" x14ac:dyDescent="0.25">
      <c r="L5398" s="12"/>
      <c r="M5398" s="12"/>
      <c r="N5398" s="24"/>
    </row>
    <row r="5399" spans="12:14" x14ac:dyDescent="0.25">
      <c r="L5399" s="12"/>
      <c r="M5399" s="12"/>
      <c r="N5399" s="24"/>
    </row>
    <row r="5400" spans="12:14" x14ac:dyDescent="0.25">
      <c r="L5400" s="12"/>
      <c r="M5400" s="12"/>
      <c r="N5400" s="24"/>
    </row>
    <row r="5401" spans="12:14" x14ac:dyDescent="0.25">
      <c r="L5401" s="12"/>
      <c r="M5401" s="12"/>
      <c r="N5401" s="24"/>
    </row>
    <row r="5402" spans="12:14" x14ac:dyDescent="0.25">
      <c r="L5402" s="12"/>
      <c r="M5402" s="12"/>
      <c r="N5402" s="24"/>
    </row>
    <row r="5403" spans="12:14" x14ac:dyDescent="0.25">
      <c r="L5403" s="12"/>
      <c r="M5403" s="12"/>
      <c r="N5403" s="24"/>
    </row>
    <row r="5404" spans="12:14" x14ac:dyDescent="0.25">
      <c r="L5404" s="12"/>
      <c r="M5404" s="12"/>
      <c r="N5404" s="24"/>
    </row>
    <row r="5405" spans="12:14" x14ac:dyDescent="0.25">
      <c r="L5405" s="12"/>
      <c r="M5405" s="12"/>
      <c r="N5405" s="24"/>
    </row>
    <row r="5406" spans="12:14" x14ac:dyDescent="0.25">
      <c r="L5406" s="12"/>
      <c r="M5406" s="12"/>
      <c r="N5406" s="24"/>
    </row>
    <row r="5407" spans="12:14" x14ac:dyDescent="0.25">
      <c r="L5407" s="12"/>
      <c r="M5407" s="12"/>
      <c r="N5407" s="24"/>
    </row>
    <row r="5408" spans="12:14" x14ac:dyDescent="0.25">
      <c r="L5408" s="12"/>
      <c r="M5408" s="12"/>
      <c r="N5408" s="24"/>
    </row>
    <row r="5409" spans="12:14" x14ac:dyDescent="0.25">
      <c r="L5409" s="12"/>
      <c r="M5409" s="12"/>
      <c r="N5409" s="24"/>
    </row>
    <row r="5410" spans="12:14" x14ac:dyDescent="0.25">
      <c r="L5410" s="12"/>
      <c r="M5410" s="12"/>
      <c r="N5410" s="24"/>
    </row>
    <row r="5411" spans="12:14" x14ac:dyDescent="0.25">
      <c r="L5411" s="12"/>
      <c r="M5411" s="12"/>
      <c r="N5411" s="24"/>
    </row>
    <row r="5412" spans="12:14" x14ac:dyDescent="0.25">
      <c r="L5412" s="12"/>
      <c r="M5412" s="12"/>
      <c r="N5412" s="24"/>
    </row>
    <row r="5413" spans="12:14" x14ac:dyDescent="0.25">
      <c r="L5413" s="12"/>
      <c r="M5413" s="12"/>
      <c r="N5413" s="24"/>
    </row>
    <row r="5414" spans="12:14" x14ac:dyDescent="0.25">
      <c r="L5414" s="12"/>
      <c r="M5414" s="12"/>
      <c r="N5414" s="24"/>
    </row>
    <row r="5415" spans="12:14" x14ac:dyDescent="0.25">
      <c r="L5415" s="12"/>
      <c r="M5415" s="12"/>
      <c r="N5415" s="24"/>
    </row>
    <row r="5416" spans="12:14" x14ac:dyDescent="0.25">
      <c r="L5416" s="12"/>
      <c r="M5416" s="12"/>
      <c r="N5416" s="24"/>
    </row>
    <row r="5417" spans="12:14" x14ac:dyDescent="0.25">
      <c r="L5417" s="12"/>
      <c r="M5417" s="12"/>
      <c r="N5417" s="24"/>
    </row>
    <row r="5418" spans="12:14" x14ac:dyDescent="0.25">
      <c r="L5418" s="12"/>
      <c r="M5418" s="12"/>
      <c r="N5418" s="24"/>
    </row>
    <row r="5419" spans="12:14" x14ac:dyDescent="0.25">
      <c r="L5419" s="12"/>
      <c r="M5419" s="12"/>
      <c r="N5419" s="24"/>
    </row>
    <row r="5420" spans="12:14" x14ac:dyDescent="0.25">
      <c r="L5420" s="12"/>
      <c r="M5420" s="12"/>
      <c r="N5420" s="24"/>
    </row>
    <row r="5421" spans="12:14" x14ac:dyDescent="0.25">
      <c r="L5421" s="12"/>
      <c r="M5421" s="12"/>
      <c r="N5421" s="24"/>
    </row>
    <row r="5422" spans="12:14" x14ac:dyDescent="0.25">
      <c r="L5422" s="12"/>
      <c r="M5422" s="12"/>
      <c r="N5422" s="24"/>
    </row>
    <row r="5423" spans="12:14" x14ac:dyDescent="0.25">
      <c r="L5423" s="12"/>
      <c r="M5423" s="12"/>
      <c r="N5423" s="24"/>
    </row>
    <row r="5424" spans="12:14" x14ac:dyDescent="0.25">
      <c r="L5424" s="12"/>
      <c r="M5424" s="12"/>
      <c r="N5424" s="24"/>
    </row>
    <row r="5425" spans="12:14" x14ac:dyDescent="0.25">
      <c r="L5425" s="12"/>
      <c r="M5425" s="12"/>
      <c r="N5425" s="24"/>
    </row>
    <row r="5426" spans="12:14" x14ac:dyDescent="0.25">
      <c r="L5426" s="12"/>
      <c r="M5426" s="12"/>
      <c r="N5426" s="24"/>
    </row>
    <row r="5427" spans="12:14" x14ac:dyDescent="0.25">
      <c r="L5427" s="12"/>
      <c r="M5427" s="12"/>
      <c r="N5427" s="24"/>
    </row>
    <row r="5428" spans="12:14" x14ac:dyDescent="0.25">
      <c r="L5428" s="12"/>
      <c r="M5428" s="12"/>
      <c r="N5428" s="24"/>
    </row>
    <row r="5429" spans="12:14" x14ac:dyDescent="0.25">
      <c r="L5429" s="12"/>
      <c r="M5429" s="12"/>
      <c r="N5429" s="24"/>
    </row>
    <row r="5430" spans="12:14" x14ac:dyDescent="0.25">
      <c r="L5430" s="12"/>
      <c r="M5430" s="12"/>
      <c r="N5430" s="24"/>
    </row>
    <row r="5431" spans="12:14" x14ac:dyDescent="0.25">
      <c r="L5431" s="12"/>
      <c r="M5431" s="12"/>
      <c r="N5431" s="24"/>
    </row>
    <row r="5432" spans="12:14" x14ac:dyDescent="0.25">
      <c r="L5432" s="12"/>
      <c r="M5432" s="12"/>
      <c r="N5432" s="24"/>
    </row>
    <row r="5433" spans="12:14" x14ac:dyDescent="0.25">
      <c r="L5433" s="12"/>
      <c r="M5433" s="12"/>
      <c r="N5433" s="24"/>
    </row>
    <row r="5434" spans="12:14" x14ac:dyDescent="0.25">
      <c r="L5434" s="12"/>
      <c r="M5434" s="12"/>
      <c r="N5434" s="24"/>
    </row>
    <row r="5435" spans="12:14" x14ac:dyDescent="0.25">
      <c r="L5435" s="12"/>
      <c r="M5435" s="12"/>
      <c r="N5435" s="24"/>
    </row>
    <row r="5436" spans="12:14" x14ac:dyDescent="0.25">
      <c r="L5436" s="12"/>
      <c r="M5436" s="12"/>
      <c r="N5436" s="24"/>
    </row>
    <row r="5437" spans="12:14" x14ac:dyDescent="0.25">
      <c r="L5437" s="12"/>
      <c r="M5437" s="12"/>
      <c r="N5437" s="24"/>
    </row>
    <row r="5438" spans="12:14" x14ac:dyDescent="0.25">
      <c r="L5438" s="12"/>
      <c r="M5438" s="12"/>
      <c r="N5438" s="24"/>
    </row>
    <row r="5439" spans="12:14" x14ac:dyDescent="0.25">
      <c r="L5439" s="12"/>
      <c r="M5439" s="12"/>
      <c r="N5439" s="24"/>
    </row>
    <row r="5440" spans="12:14" x14ac:dyDescent="0.25">
      <c r="L5440" s="12"/>
      <c r="M5440" s="12"/>
      <c r="N5440" s="24"/>
    </row>
    <row r="5441" spans="12:14" x14ac:dyDescent="0.25">
      <c r="L5441" s="12"/>
      <c r="M5441" s="12"/>
      <c r="N5441" s="24"/>
    </row>
    <row r="5442" spans="12:14" x14ac:dyDescent="0.25">
      <c r="L5442" s="12"/>
      <c r="M5442" s="12"/>
      <c r="N5442" s="24"/>
    </row>
    <row r="5443" spans="12:14" x14ac:dyDescent="0.25">
      <c r="L5443" s="12"/>
      <c r="M5443" s="12"/>
      <c r="N5443" s="24"/>
    </row>
    <row r="5444" spans="12:14" x14ac:dyDescent="0.25">
      <c r="L5444" s="12"/>
      <c r="M5444" s="12"/>
      <c r="N5444" s="24"/>
    </row>
    <row r="5445" spans="12:14" x14ac:dyDescent="0.25">
      <c r="L5445" s="12"/>
      <c r="M5445" s="12"/>
      <c r="N5445" s="24"/>
    </row>
    <row r="5446" spans="12:14" x14ac:dyDescent="0.25">
      <c r="L5446" s="12"/>
      <c r="M5446" s="12"/>
      <c r="N5446" s="24"/>
    </row>
    <row r="5447" spans="12:14" x14ac:dyDescent="0.25">
      <c r="L5447" s="12"/>
      <c r="M5447" s="12"/>
      <c r="N5447" s="24"/>
    </row>
    <row r="5448" spans="12:14" x14ac:dyDescent="0.25">
      <c r="L5448" s="12"/>
      <c r="M5448" s="12"/>
      <c r="N5448" s="24"/>
    </row>
    <row r="5449" spans="12:14" x14ac:dyDescent="0.25">
      <c r="L5449" s="12"/>
      <c r="M5449" s="12"/>
      <c r="N5449" s="24"/>
    </row>
    <row r="5450" spans="12:14" x14ac:dyDescent="0.25">
      <c r="L5450" s="12"/>
      <c r="M5450" s="12"/>
      <c r="N5450" s="24"/>
    </row>
    <row r="5451" spans="12:14" x14ac:dyDescent="0.25">
      <c r="L5451" s="12"/>
      <c r="M5451" s="12"/>
      <c r="N5451" s="24"/>
    </row>
    <row r="5452" spans="12:14" x14ac:dyDescent="0.25">
      <c r="L5452" s="12"/>
      <c r="M5452" s="12"/>
      <c r="N5452" s="24"/>
    </row>
    <row r="5453" spans="12:14" x14ac:dyDescent="0.25">
      <c r="L5453" s="12"/>
      <c r="M5453" s="12"/>
      <c r="N5453" s="24"/>
    </row>
    <row r="5454" spans="12:14" x14ac:dyDescent="0.25">
      <c r="L5454" s="12"/>
      <c r="M5454" s="12"/>
      <c r="N5454" s="24"/>
    </row>
    <row r="5455" spans="12:14" x14ac:dyDescent="0.25">
      <c r="L5455" s="12"/>
      <c r="M5455" s="12"/>
      <c r="N5455" s="24"/>
    </row>
    <row r="5456" spans="12:14" x14ac:dyDescent="0.25">
      <c r="L5456" s="12"/>
      <c r="M5456" s="12"/>
      <c r="N5456" s="24"/>
    </row>
    <row r="5457" spans="12:14" x14ac:dyDescent="0.25">
      <c r="L5457" s="12"/>
      <c r="M5457" s="12"/>
      <c r="N5457" s="24"/>
    </row>
    <row r="5458" spans="12:14" x14ac:dyDescent="0.25">
      <c r="L5458" s="12"/>
      <c r="M5458" s="12"/>
      <c r="N5458" s="24"/>
    </row>
    <row r="5459" spans="12:14" x14ac:dyDescent="0.25">
      <c r="L5459" s="12"/>
      <c r="M5459" s="12"/>
      <c r="N5459" s="24"/>
    </row>
    <row r="5460" spans="12:14" x14ac:dyDescent="0.25">
      <c r="L5460" s="12"/>
      <c r="M5460" s="12"/>
      <c r="N5460" s="24"/>
    </row>
    <row r="5461" spans="12:14" x14ac:dyDescent="0.25">
      <c r="L5461" s="12"/>
      <c r="M5461" s="12"/>
      <c r="N5461" s="24"/>
    </row>
    <row r="5462" spans="12:14" x14ac:dyDescent="0.25">
      <c r="L5462" s="12"/>
      <c r="M5462" s="12"/>
      <c r="N5462" s="24"/>
    </row>
    <row r="5463" spans="12:14" x14ac:dyDescent="0.25">
      <c r="L5463" s="12"/>
      <c r="M5463" s="12"/>
      <c r="N5463" s="24"/>
    </row>
    <row r="5464" spans="12:14" x14ac:dyDescent="0.25">
      <c r="L5464" s="12"/>
      <c r="M5464" s="12"/>
      <c r="N5464" s="24"/>
    </row>
    <row r="5465" spans="12:14" x14ac:dyDescent="0.25">
      <c r="L5465" s="12"/>
      <c r="M5465" s="12"/>
      <c r="N5465" s="24"/>
    </row>
    <row r="5466" spans="12:14" x14ac:dyDescent="0.25">
      <c r="L5466" s="12"/>
      <c r="M5466" s="12"/>
      <c r="N5466" s="24"/>
    </row>
    <row r="5467" spans="12:14" x14ac:dyDescent="0.25">
      <c r="L5467" s="12"/>
      <c r="M5467" s="12"/>
      <c r="N5467" s="24"/>
    </row>
    <row r="5468" spans="12:14" x14ac:dyDescent="0.25">
      <c r="L5468" s="12"/>
      <c r="M5468" s="12"/>
      <c r="N5468" s="24"/>
    </row>
    <row r="5469" spans="12:14" x14ac:dyDescent="0.25">
      <c r="L5469" s="12"/>
      <c r="M5469" s="12"/>
      <c r="N5469" s="24"/>
    </row>
    <row r="5470" spans="12:14" x14ac:dyDescent="0.25">
      <c r="L5470" s="12"/>
      <c r="M5470" s="12"/>
      <c r="N5470" s="24"/>
    </row>
    <row r="5471" spans="12:14" x14ac:dyDescent="0.25">
      <c r="L5471" s="12"/>
      <c r="M5471" s="12"/>
      <c r="N5471" s="24"/>
    </row>
    <row r="5472" spans="12:14" x14ac:dyDescent="0.25">
      <c r="L5472" s="12"/>
      <c r="M5472" s="12"/>
      <c r="N5472" s="24"/>
    </row>
    <row r="5473" spans="12:14" x14ac:dyDescent="0.25">
      <c r="L5473" s="12"/>
      <c r="M5473" s="12"/>
      <c r="N5473" s="24"/>
    </row>
    <row r="5474" spans="12:14" x14ac:dyDescent="0.25">
      <c r="L5474" s="12"/>
      <c r="M5474" s="12"/>
      <c r="N5474" s="24"/>
    </row>
    <row r="5475" spans="12:14" x14ac:dyDescent="0.25">
      <c r="L5475" s="12"/>
      <c r="M5475" s="12"/>
      <c r="N5475" s="24"/>
    </row>
    <row r="5476" spans="12:14" x14ac:dyDescent="0.25">
      <c r="L5476" s="12"/>
      <c r="M5476" s="12"/>
      <c r="N5476" s="24"/>
    </row>
    <row r="5477" spans="12:14" x14ac:dyDescent="0.25">
      <c r="L5477" s="12"/>
      <c r="M5477" s="12"/>
      <c r="N5477" s="24"/>
    </row>
    <row r="5478" spans="12:14" x14ac:dyDescent="0.25">
      <c r="L5478" s="12"/>
      <c r="M5478" s="12"/>
      <c r="N5478" s="24"/>
    </row>
    <row r="5479" spans="12:14" x14ac:dyDescent="0.25">
      <c r="L5479" s="12"/>
      <c r="M5479" s="12"/>
      <c r="N5479" s="24"/>
    </row>
    <row r="5480" spans="12:14" x14ac:dyDescent="0.25">
      <c r="L5480" s="12"/>
      <c r="M5480" s="12"/>
      <c r="N5480" s="24"/>
    </row>
    <row r="5481" spans="12:14" x14ac:dyDescent="0.25">
      <c r="L5481" s="12"/>
      <c r="M5481" s="12"/>
      <c r="N5481" s="24"/>
    </row>
    <row r="5482" spans="12:14" x14ac:dyDescent="0.25">
      <c r="L5482" s="12"/>
      <c r="M5482" s="12"/>
      <c r="N5482" s="24"/>
    </row>
    <row r="5483" spans="12:14" x14ac:dyDescent="0.25">
      <c r="L5483" s="12"/>
      <c r="M5483" s="12"/>
      <c r="N5483" s="24"/>
    </row>
    <row r="5484" spans="12:14" x14ac:dyDescent="0.25">
      <c r="L5484" s="12"/>
      <c r="M5484" s="12"/>
      <c r="N5484" s="24"/>
    </row>
    <row r="5485" spans="12:14" x14ac:dyDescent="0.25">
      <c r="L5485" s="12"/>
      <c r="M5485" s="12"/>
      <c r="N5485" s="24"/>
    </row>
    <row r="5486" spans="12:14" x14ac:dyDescent="0.25">
      <c r="L5486" s="12"/>
      <c r="M5486" s="12"/>
      <c r="N5486" s="24"/>
    </row>
    <row r="5487" spans="12:14" x14ac:dyDescent="0.25">
      <c r="L5487" s="12"/>
      <c r="M5487" s="12"/>
      <c r="N5487" s="24"/>
    </row>
    <row r="5488" spans="12:14" x14ac:dyDescent="0.25">
      <c r="L5488" s="12"/>
      <c r="M5488" s="12"/>
      <c r="N5488" s="24"/>
    </row>
    <row r="5489" spans="12:14" x14ac:dyDescent="0.25">
      <c r="L5489" s="12"/>
      <c r="M5489" s="12"/>
      <c r="N5489" s="24"/>
    </row>
    <row r="5490" spans="12:14" x14ac:dyDescent="0.25">
      <c r="L5490" s="12"/>
      <c r="M5490" s="12"/>
      <c r="N5490" s="24"/>
    </row>
    <row r="5491" spans="12:14" x14ac:dyDescent="0.25">
      <c r="L5491" s="12"/>
      <c r="M5491" s="12"/>
      <c r="N5491" s="24"/>
    </row>
    <row r="5492" spans="12:14" x14ac:dyDescent="0.25">
      <c r="L5492" s="12"/>
      <c r="M5492" s="12"/>
      <c r="N5492" s="24"/>
    </row>
    <row r="5493" spans="12:14" x14ac:dyDescent="0.25">
      <c r="L5493" s="12"/>
      <c r="M5493" s="12"/>
      <c r="N5493" s="24"/>
    </row>
    <row r="5494" spans="12:14" x14ac:dyDescent="0.25">
      <c r="L5494" s="12"/>
      <c r="M5494" s="12"/>
      <c r="N5494" s="24"/>
    </row>
    <row r="5495" spans="12:14" x14ac:dyDescent="0.25">
      <c r="L5495" s="12"/>
      <c r="M5495" s="12"/>
      <c r="N5495" s="24"/>
    </row>
    <row r="5496" spans="12:14" x14ac:dyDescent="0.25">
      <c r="L5496" s="12"/>
      <c r="M5496" s="12"/>
      <c r="N5496" s="24"/>
    </row>
    <row r="5497" spans="12:14" x14ac:dyDescent="0.25">
      <c r="L5497" s="12"/>
      <c r="M5497" s="12"/>
      <c r="N5497" s="24"/>
    </row>
    <row r="5498" spans="12:14" x14ac:dyDescent="0.25">
      <c r="L5498" s="12"/>
      <c r="M5498" s="12"/>
      <c r="N5498" s="24"/>
    </row>
    <row r="5499" spans="12:14" x14ac:dyDescent="0.25">
      <c r="L5499" s="12"/>
      <c r="M5499" s="12"/>
      <c r="N5499" s="24"/>
    </row>
    <row r="5500" spans="12:14" x14ac:dyDescent="0.25">
      <c r="L5500" s="12"/>
      <c r="M5500" s="12"/>
      <c r="N5500" s="24"/>
    </row>
    <row r="5501" spans="12:14" x14ac:dyDescent="0.25">
      <c r="L5501" s="12"/>
      <c r="M5501" s="12"/>
      <c r="N5501" s="24"/>
    </row>
    <row r="5502" spans="12:14" x14ac:dyDescent="0.25">
      <c r="L5502" s="12"/>
      <c r="M5502" s="12"/>
      <c r="N5502" s="24"/>
    </row>
    <row r="5503" spans="12:14" x14ac:dyDescent="0.25">
      <c r="L5503" s="12"/>
      <c r="M5503" s="12"/>
      <c r="N5503" s="24"/>
    </row>
    <row r="5504" spans="12:14" x14ac:dyDescent="0.25">
      <c r="L5504" s="12"/>
      <c r="M5504" s="12"/>
      <c r="N5504" s="24"/>
    </row>
    <row r="5505" spans="12:14" x14ac:dyDescent="0.25">
      <c r="L5505" s="12"/>
      <c r="M5505" s="12"/>
      <c r="N5505" s="24"/>
    </row>
    <row r="5506" spans="12:14" x14ac:dyDescent="0.25">
      <c r="L5506" s="12"/>
      <c r="M5506" s="12"/>
      <c r="N5506" s="24"/>
    </row>
    <row r="5507" spans="12:14" x14ac:dyDescent="0.25">
      <c r="L5507" s="12"/>
      <c r="M5507" s="12"/>
      <c r="N5507" s="24"/>
    </row>
    <row r="5508" spans="12:14" x14ac:dyDescent="0.25">
      <c r="L5508" s="12"/>
      <c r="M5508" s="12"/>
      <c r="N5508" s="24"/>
    </row>
    <row r="5509" spans="12:14" x14ac:dyDescent="0.25">
      <c r="L5509" s="12"/>
      <c r="M5509" s="12"/>
      <c r="N5509" s="24"/>
    </row>
    <row r="5510" spans="12:14" x14ac:dyDescent="0.25">
      <c r="L5510" s="12"/>
      <c r="M5510" s="12"/>
      <c r="N5510" s="24"/>
    </row>
    <row r="5511" spans="12:14" x14ac:dyDescent="0.25">
      <c r="L5511" s="12"/>
      <c r="M5511" s="12"/>
      <c r="N5511" s="24"/>
    </row>
    <row r="5512" spans="12:14" x14ac:dyDescent="0.25">
      <c r="L5512" s="12"/>
      <c r="M5512" s="12"/>
      <c r="N5512" s="24"/>
    </row>
    <row r="5513" spans="12:14" x14ac:dyDescent="0.25">
      <c r="L5513" s="12"/>
      <c r="M5513" s="12"/>
      <c r="N5513" s="24"/>
    </row>
    <row r="5514" spans="12:14" x14ac:dyDescent="0.25">
      <c r="L5514" s="12"/>
      <c r="M5514" s="12"/>
      <c r="N5514" s="24"/>
    </row>
    <row r="5515" spans="12:14" x14ac:dyDescent="0.25">
      <c r="L5515" s="12"/>
      <c r="M5515" s="12"/>
      <c r="N5515" s="24"/>
    </row>
    <row r="5516" spans="12:14" x14ac:dyDescent="0.25">
      <c r="L5516" s="12"/>
      <c r="M5516" s="12"/>
      <c r="N5516" s="24"/>
    </row>
    <row r="5517" spans="12:14" x14ac:dyDescent="0.25">
      <c r="L5517" s="12"/>
      <c r="M5517" s="12"/>
      <c r="N5517" s="24"/>
    </row>
    <row r="5518" spans="12:14" x14ac:dyDescent="0.25">
      <c r="L5518" s="12"/>
      <c r="M5518" s="12"/>
      <c r="N5518" s="24"/>
    </row>
    <row r="5519" spans="12:14" x14ac:dyDescent="0.25">
      <c r="L5519" s="12"/>
      <c r="M5519" s="12"/>
      <c r="N5519" s="24"/>
    </row>
    <row r="5520" spans="12:14" x14ac:dyDescent="0.25">
      <c r="L5520" s="12"/>
      <c r="M5520" s="12"/>
      <c r="N5520" s="24"/>
    </row>
    <row r="5521" spans="12:14" x14ac:dyDescent="0.25">
      <c r="L5521" s="12"/>
      <c r="M5521" s="12"/>
      <c r="N5521" s="24"/>
    </row>
    <row r="5522" spans="12:14" x14ac:dyDescent="0.25">
      <c r="L5522" s="12"/>
      <c r="M5522" s="12"/>
      <c r="N5522" s="24"/>
    </row>
    <row r="5523" spans="12:14" x14ac:dyDescent="0.25">
      <c r="L5523" s="12"/>
      <c r="M5523" s="12"/>
      <c r="N5523" s="24"/>
    </row>
    <row r="5524" spans="12:14" x14ac:dyDescent="0.25">
      <c r="L5524" s="12"/>
      <c r="M5524" s="12"/>
      <c r="N5524" s="24"/>
    </row>
    <row r="5525" spans="12:14" x14ac:dyDescent="0.25">
      <c r="L5525" s="12"/>
      <c r="M5525" s="12"/>
      <c r="N5525" s="24"/>
    </row>
    <row r="5526" spans="12:14" x14ac:dyDescent="0.25">
      <c r="L5526" s="12"/>
      <c r="M5526" s="12"/>
      <c r="N5526" s="24"/>
    </row>
    <row r="5527" spans="12:14" x14ac:dyDescent="0.25">
      <c r="L5527" s="12"/>
      <c r="M5527" s="12"/>
      <c r="N5527" s="24"/>
    </row>
    <row r="5528" spans="12:14" x14ac:dyDescent="0.25">
      <c r="L5528" s="12"/>
      <c r="M5528" s="12"/>
      <c r="N5528" s="24"/>
    </row>
    <row r="5529" spans="12:14" x14ac:dyDescent="0.25">
      <c r="L5529" s="12"/>
      <c r="M5529" s="12"/>
      <c r="N5529" s="24"/>
    </row>
    <row r="5530" spans="12:14" x14ac:dyDescent="0.25">
      <c r="L5530" s="12"/>
      <c r="M5530" s="12"/>
      <c r="N5530" s="24"/>
    </row>
    <row r="5531" spans="12:14" x14ac:dyDescent="0.25">
      <c r="L5531" s="12"/>
      <c r="M5531" s="12"/>
      <c r="N5531" s="24"/>
    </row>
    <row r="5532" spans="12:14" x14ac:dyDescent="0.25">
      <c r="L5532" s="12"/>
      <c r="M5532" s="12"/>
      <c r="N5532" s="24"/>
    </row>
    <row r="5533" spans="12:14" x14ac:dyDescent="0.25">
      <c r="L5533" s="12"/>
      <c r="M5533" s="12"/>
      <c r="N5533" s="24"/>
    </row>
    <row r="5534" spans="12:14" x14ac:dyDescent="0.25">
      <c r="L5534" s="12"/>
      <c r="M5534" s="12"/>
      <c r="N5534" s="24"/>
    </row>
    <row r="5535" spans="12:14" x14ac:dyDescent="0.25">
      <c r="L5535" s="12"/>
      <c r="M5535" s="12"/>
      <c r="N5535" s="24"/>
    </row>
    <row r="5536" spans="12:14" x14ac:dyDescent="0.25">
      <c r="L5536" s="12"/>
      <c r="M5536" s="12"/>
      <c r="N5536" s="24"/>
    </row>
    <row r="5537" spans="12:14" x14ac:dyDescent="0.25">
      <c r="L5537" s="12"/>
      <c r="M5537" s="12"/>
      <c r="N5537" s="24"/>
    </row>
    <row r="5538" spans="12:14" x14ac:dyDescent="0.25">
      <c r="L5538" s="12"/>
      <c r="M5538" s="12"/>
      <c r="N5538" s="24"/>
    </row>
    <row r="5539" spans="12:14" x14ac:dyDescent="0.25">
      <c r="L5539" s="12"/>
      <c r="M5539" s="12"/>
      <c r="N5539" s="24"/>
    </row>
    <row r="5540" spans="12:14" x14ac:dyDescent="0.25">
      <c r="L5540" s="12"/>
      <c r="M5540" s="12"/>
      <c r="N5540" s="24"/>
    </row>
    <row r="5541" spans="12:14" x14ac:dyDescent="0.25">
      <c r="L5541" s="12"/>
      <c r="M5541" s="12"/>
      <c r="N5541" s="24"/>
    </row>
    <row r="5542" spans="12:14" x14ac:dyDescent="0.25">
      <c r="L5542" s="12"/>
      <c r="M5542" s="12"/>
      <c r="N5542" s="24"/>
    </row>
    <row r="5543" spans="12:14" x14ac:dyDescent="0.25">
      <c r="L5543" s="12"/>
      <c r="M5543" s="12"/>
      <c r="N5543" s="24"/>
    </row>
    <row r="5544" spans="12:14" x14ac:dyDescent="0.25">
      <c r="L5544" s="12"/>
      <c r="M5544" s="12"/>
      <c r="N5544" s="24"/>
    </row>
    <row r="5545" spans="12:14" x14ac:dyDescent="0.25">
      <c r="L5545" s="12"/>
      <c r="M5545" s="12"/>
      <c r="N5545" s="24"/>
    </row>
    <row r="5546" spans="12:14" x14ac:dyDescent="0.25">
      <c r="L5546" s="12"/>
      <c r="M5546" s="12"/>
      <c r="N5546" s="24"/>
    </row>
    <row r="5547" spans="12:14" x14ac:dyDescent="0.25">
      <c r="L5547" s="12"/>
      <c r="M5547" s="12"/>
      <c r="N5547" s="24"/>
    </row>
    <row r="5548" spans="12:14" x14ac:dyDescent="0.25">
      <c r="L5548" s="12"/>
      <c r="M5548" s="12"/>
      <c r="N5548" s="24"/>
    </row>
    <row r="5549" spans="12:14" x14ac:dyDescent="0.25">
      <c r="L5549" s="12"/>
      <c r="M5549" s="12"/>
      <c r="N5549" s="24"/>
    </row>
    <row r="5550" spans="12:14" x14ac:dyDescent="0.25">
      <c r="L5550" s="12"/>
      <c r="M5550" s="12"/>
      <c r="N5550" s="24"/>
    </row>
    <row r="5551" spans="12:14" x14ac:dyDescent="0.25">
      <c r="L5551" s="12"/>
      <c r="M5551" s="12"/>
      <c r="N5551" s="24"/>
    </row>
    <row r="5552" spans="12:14" x14ac:dyDescent="0.25">
      <c r="L5552" s="12"/>
      <c r="M5552" s="12"/>
      <c r="N5552" s="24"/>
    </row>
    <row r="5553" spans="12:14" x14ac:dyDescent="0.25">
      <c r="L5553" s="12"/>
      <c r="M5553" s="12"/>
      <c r="N5553" s="24"/>
    </row>
    <row r="5554" spans="12:14" x14ac:dyDescent="0.25">
      <c r="L5554" s="12"/>
      <c r="M5554" s="12"/>
      <c r="N5554" s="24"/>
    </row>
    <row r="5555" spans="12:14" x14ac:dyDescent="0.25">
      <c r="L5555" s="12"/>
      <c r="M5555" s="12"/>
      <c r="N5555" s="24"/>
    </row>
    <row r="5556" spans="12:14" x14ac:dyDescent="0.25">
      <c r="L5556" s="12"/>
      <c r="M5556" s="12"/>
      <c r="N5556" s="24"/>
    </row>
    <row r="5557" spans="12:14" x14ac:dyDescent="0.25">
      <c r="L5557" s="12"/>
      <c r="M5557" s="12"/>
      <c r="N5557" s="24"/>
    </row>
    <row r="5558" spans="12:14" x14ac:dyDescent="0.25">
      <c r="L5558" s="12"/>
      <c r="M5558" s="12"/>
      <c r="N5558" s="24"/>
    </row>
    <row r="5559" spans="12:14" x14ac:dyDescent="0.25">
      <c r="L5559" s="12"/>
      <c r="M5559" s="12"/>
      <c r="N5559" s="24"/>
    </row>
    <row r="5560" spans="12:14" x14ac:dyDescent="0.25">
      <c r="L5560" s="12"/>
      <c r="M5560" s="12"/>
      <c r="N5560" s="24"/>
    </row>
    <row r="5561" spans="12:14" x14ac:dyDescent="0.25">
      <c r="L5561" s="12"/>
      <c r="M5561" s="12"/>
      <c r="N5561" s="24"/>
    </row>
    <row r="5562" spans="12:14" x14ac:dyDescent="0.25">
      <c r="L5562" s="12"/>
      <c r="M5562" s="12"/>
      <c r="N5562" s="24"/>
    </row>
    <row r="5563" spans="12:14" x14ac:dyDescent="0.25">
      <c r="L5563" s="12"/>
      <c r="M5563" s="12"/>
      <c r="N5563" s="24"/>
    </row>
    <row r="5564" spans="12:14" x14ac:dyDescent="0.25">
      <c r="L5564" s="12"/>
      <c r="M5564" s="12"/>
      <c r="N5564" s="24"/>
    </row>
    <row r="5565" spans="12:14" x14ac:dyDescent="0.25">
      <c r="L5565" s="12"/>
      <c r="M5565" s="12"/>
      <c r="N5565" s="24"/>
    </row>
    <row r="5566" spans="12:14" x14ac:dyDescent="0.25">
      <c r="L5566" s="12"/>
      <c r="M5566" s="12"/>
      <c r="N5566" s="24"/>
    </row>
    <row r="5567" spans="12:14" x14ac:dyDescent="0.25">
      <c r="L5567" s="12"/>
      <c r="M5567" s="12"/>
      <c r="N5567" s="24"/>
    </row>
    <row r="5568" spans="12:14" x14ac:dyDescent="0.25">
      <c r="L5568" s="12"/>
      <c r="M5568" s="12"/>
      <c r="N5568" s="24"/>
    </row>
    <row r="5569" spans="12:14" x14ac:dyDescent="0.25">
      <c r="L5569" s="12"/>
      <c r="M5569" s="12"/>
      <c r="N5569" s="24"/>
    </row>
    <row r="5570" spans="12:14" x14ac:dyDescent="0.25">
      <c r="L5570" s="12"/>
      <c r="M5570" s="12"/>
      <c r="N5570" s="24"/>
    </row>
    <row r="5571" spans="12:14" x14ac:dyDescent="0.25">
      <c r="L5571" s="12"/>
      <c r="M5571" s="12"/>
      <c r="N5571" s="24"/>
    </row>
    <row r="5572" spans="12:14" x14ac:dyDescent="0.25">
      <c r="L5572" s="12"/>
      <c r="M5572" s="12"/>
      <c r="N5572" s="24"/>
    </row>
    <row r="5573" spans="12:14" x14ac:dyDescent="0.25">
      <c r="L5573" s="12"/>
      <c r="M5573" s="12"/>
      <c r="N5573" s="24"/>
    </row>
    <row r="5574" spans="12:14" x14ac:dyDescent="0.25">
      <c r="L5574" s="12"/>
      <c r="M5574" s="12"/>
      <c r="N5574" s="24"/>
    </row>
    <row r="5575" spans="12:14" x14ac:dyDescent="0.25">
      <c r="L5575" s="12"/>
      <c r="M5575" s="12"/>
      <c r="N5575" s="24"/>
    </row>
    <row r="5576" spans="12:14" x14ac:dyDescent="0.25">
      <c r="L5576" s="12"/>
      <c r="M5576" s="12"/>
      <c r="N5576" s="24"/>
    </row>
    <row r="5577" spans="12:14" x14ac:dyDescent="0.25">
      <c r="L5577" s="12"/>
      <c r="M5577" s="12"/>
      <c r="N5577" s="24"/>
    </row>
    <row r="5578" spans="12:14" x14ac:dyDescent="0.25">
      <c r="L5578" s="12"/>
      <c r="M5578" s="12"/>
      <c r="N5578" s="24"/>
    </row>
    <row r="5579" spans="12:14" x14ac:dyDescent="0.25">
      <c r="L5579" s="12"/>
      <c r="M5579" s="12"/>
      <c r="N5579" s="24"/>
    </row>
    <row r="5580" spans="12:14" x14ac:dyDescent="0.25">
      <c r="L5580" s="12"/>
      <c r="M5580" s="12"/>
      <c r="N5580" s="24"/>
    </row>
    <row r="5581" spans="12:14" x14ac:dyDescent="0.25">
      <c r="L5581" s="12"/>
      <c r="M5581" s="12"/>
      <c r="N5581" s="24"/>
    </row>
    <row r="5582" spans="12:14" x14ac:dyDescent="0.25">
      <c r="L5582" s="12"/>
      <c r="M5582" s="12"/>
      <c r="N5582" s="24"/>
    </row>
    <row r="5583" spans="12:14" x14ac:dyDescent="0.25">
      <c r="L5583" s="12"/>
      <c r="M5583" s="12"/>
      <c r="N5583" s="24"/>
    </row>
    <row r="5584" spans="12:14" x14ac:dyDescent="0.25">
      <c r="L5584" s="12"/>
      <c r="M5584" s="12"/>
      <c r="N5584" s="24"/>
    </row>
    <row r="5585" spans="12:14" x14ac:dyDescent="0.25">
      <c r="L5585" s="12"/>
      <c r="M5585" s="12"/>
      <c r="N5585" s="24"/>
    </row>
    <row r="5586" spans="12:14" x14ac:dyDescent="0.25">
      <c r="L5586" s="12"/>
      <c r="M5586" s="12"/>
      <c r="N5586" s="24"/>
    </row>
    <row r="5587" spans="12:14" x14ac:dyDescent="0.25">
      <c r="L5587" s="12"/>
      <c r="M5587" s="12"/>
      <c r="N5587" s="24"/>
    </row>
    <row r="5588" spans="12:14" x14ac:dyDescent="0.25">
      <c r="L5588" s="12"/>
      <c r="M5588" s="12"/>
      <c r="N5588" s="24"/>
    </row>
    <row r="5589" spans="12:14" x14ac:dyDescent="0.25">
      <c r="L5589" s="12"/>
      <c r="M5589" s="12"/>
      <c r="N5589" s="24"/>
    </row>
    <row r="5590" spans="12:14" x14ac:dyDescent="0.25">
      <c r="L5590" s="12"/>
      <c r="M5590" s="12"/>
      <c r="N5590" s="24"/>
    </row>
    <row r="5591" spans="12:14" x14ac:dyDescent="0.25">
      <c r="L5591" s="12"/>
      <c r="M5591" s="12"/>
      <c r="N5591" s="24"/>
    </row>
    <row r="5592" spans="12:14" x14ac:dyDescent="0.25">
      <c r="L5592" s="12"/>
      <c r="M5592" s="12"/>
      <c r="N5592" s="24"/>
    </row>
    <row r="5593" spans="12:14" x14ac:dyDescent="0.25">
      <c r="L5593" s="12"/>
      <c r="M5593" s="12"/>
      <c r="N5593" s="24"/>
    </row>
    <row r="5594" spans="12:14" x14ac:dyDescent="0.25">
      <c r="L5594" s="12"/>
      <c r="M5594" s="12"/>
      <c r="N5594" s="24"/>
    </row>
    <row r="5595" spans="12:14" x14ac:dyDescent="0.25">
      <c r="L5595" s="12"/>
      <c r="M5595" s="12"/>
      <c r="N5595" s="24"/>
    </row>
    <row r="5596" spans="12:14" x14ac:dyDescent="0.25">
      <c r="L5596" s="12"/>
      <c r="M5596" s="12"/>
      <c r="N5596" s="24"/>
    </row>
    <row r="5597" spans="12:14" x14ac:dyDescent="0.25">
      <c r="L5597" s="12"/>
      <c r="M5597" s="12"/>
      <c r="N5597" s="24"/>
    </row>
    <row r="5598" spans="12:14" x14ac:dyDescent="0.25">
      <c r="L5598" s="12"/>
      <c r="M5598" s="12"/>
      <c r="N5598" s="24"/>
    </row>
    <row r="5599" spans="12:14" x14ac:dyDescent="0.25">
      <c r="L5599" s="12"/>
      <c r="M5599" s="12"/>
      <c r="N5599" s="24"/>
    </row>
    <row r="5600" spans="12:14" x14ac:dyDescent="0.25">
      <c r="L5600" s="12"/>
      <c r="M5600" s="12"/>
      <c r="N5600" s="24"/>
    </row>
    <row r="5601" spans="12:14" x14ac:dyDescent="0.25">
      <c r="L5601" s="12"/>
      <c r="M5601" s="12"/>
      <c r="N5601" s="24"/>
    </row>
    <row r="5602" spans="12:14" x14ac:dyDescent="0.25">
      <c r="L5602" s="12"/>
      <c r="M5602" s="12"/>
      <c r="N5602" s="24"/>
    </row>
    <row r="5603" spans="12:14" x14ac:dyDescent="0.25">
      <c r="L5603" s="12"/>
      <c r="M5603" s="12"/>
      <c r="N5603" s="24"/>
    </row>
    <row r="5604" spans="12:14" x14ac:dyDescent="0.25">
      <c r="L5604" s="12"/>
      <c r="M5604" s="12"/>
      <c r="N5604" s="24"/>
    </row>
    <row r="5605" spans="12:14" x14ac:dyDescent="0.25">
      <c r="L5605" s="12"/>
      <c r="M5605" s="12"/>
      <c r="N5605" s="24"/>
    </row>
    <row r="5606" spans="12:14" x14ac:dyDescent="0.25">
      <c r="L5606" s="12"/>
      <c r="M5606" s="12"/>
      <c r="N5606" s="24"/>
    </row>
    <row r="5607" spans="12:14" x14ac:dyDescent="0.25">
      <c r="L5607" s="12"/>
      <c r="M5607" s="12"/>
      <c r="N5607" s="24"/>
    </row>
    <row r="5608" spans="12:14" x14ac:dyDescent="0.25">
      <c r="L5608" s="12"/>
      <c r="M5608" s="12"/>
      <c r="N5608" s="24"/>
    </row>
    <row r="5609" spans="12:14" x14ac:dyDescent="0.25">
      <c r="L5609" s="12"/>
      <c r="M5609" s="12"/>
      <c r="N5609" s="24"/>
    </row>
    <row r="5610" spans="12:14" x14ac:dyDescent="0.25">
      <c r="L5610" s="12"/>
      <c r="M5610" s="12"/>
      <c r="N5610" s="24"/>
    </row>
    <row r="5611" spans="12:14" x14ac:dyDescent="0.25">
      <c r="L5611" s="12"/>
      <c r="M5611" s="12"/>
      <c r="N5611" s="24"/>
    </row>
    <row r="5612" spans="12:14" x14ac:dyDescent="0.25">
      <c r="L5612" s="12"/>
      <c r="M5612" s="12"/>
      <c r="N5612" s="24"/>
    </row>
    <row r="5613" spans="12:14" x14ac:dyDescent="0.25">
      <c r="L5613" s="12"/>
      <c r="M5613" s="12"/>
      <c r="N5613" s="24"/>
    </row>
    <row r="5614" spans="12:14" x14ac:dyDescent="0.25">
      <c r="L5614" s="12"/>
      <c r="M5614" s="12"/>
      <c r="N5614" s="24"/>
    </row>
    <row r="5615" spans="12:14" x14ac:dyDescent="0.25">
      <c r="L5615" s="12"/>
      <c r="M5615" s="12"/>
      <c r="N5615" s="24"/>
    </row>
    <row r="5616" spans="12:14" x14ac:dyDescent="0.25">
      <c r="L5616" s="12"/>
      <c r="M5616" s="12"/>
      <c r="N5616" s="24"/>
    </row>
    <row r="5617" spans="12:14" x14ac:dyDescent="0.25">
      <c r="L5617" s="12"/>
      <c r="M5617" s="12"/>
      <c r="N5617" s="24"/>
    </row>
    <row r="5618" spans="12:14" x14ac:dyDescent="0.25">
      <c r="L5618" s="12"/>
      <c r="M5618" s="12"/>
      <c r="N5618" s="24"/>
    </row>
    <row r="5619" spans="12:14" x14ac:dyDescent="0.25">
      <c r="L5619" s="12"/>
      <c r="M5619" s="12"/>
      <c r="N5619" s="24"/>
    </row>
    <row r="5620" spans="12:14" x14ac:dyDescent="0.25">
      <c r="L5620" s="12"/>
      <c r="M5620" s="12"/>
      <c r="N5620" s="24"/>
    </row>
    <row r="5621" spans="12:14" x14ac:dyDescent="0.25">
      <c r="L5621" s="12"/>
      <c r="M5621" s="12"/>
      <c r="N5621" s="24"/>
    </row>
    <row r="5622" spans="12:14" x14ac:dyDescent="0.25">
      <c r="L5622" s="12"/>
      <c r="M5622" s="12"/>
      <c r="N5622" s="24"/>
    </row>
    <row r="5623" spans="12:14" x14ac:dyDescent="0.25">
      <c r="L5623" s="12"/>
      <c r="M5623" s="12"/>
      <c r="N5623" s="24"/>
    </row>
    <row r="5624" spans="12:14" x14ac:dyDescent="0.25">
      <c r="L5624" s="12"/>
      <c r="M5624" s="12"/>
      <c r="N5624" s="24"/>
    </row>
    <row r="5625" spans="12:14" x14ac:dyDescent="0.25">
      <c r="L5625" s="12"/>
      <c r="M5625" s="12"/>
      <c r="N5625" s="24"/>
    </row>
    <row r="5626" spans="12:14" x14ac:dyDescent="0.25">
      <c r="L5626" s="12"/>
      <c r="M5626" s="12"/>
      <c r="N5626" s="24"/>
    </row>
    <row r="5627" spans="12:14" x14ac:dyDescent="0.25">
      <c r="L5627" s="12"/>
      <c r="M5627" s="12"/>
      <c r="N5627" s="24"/>
    </row>
    <row r="5628" spans="12:14" x14ac:dyDescent="0.25">
      <c r="L5628" s="12"/>
      <c r="M5628" s="12"/>
      <c r="N5628" s="24"/>
    </row>
    <row r="5629" spans="12:14" x14ac:dyDescent="0.25">
      <c r="L5629" s="12"/>
      <c r="M5629" s="12"/>
      <c r="N5629" s="24"/>
    </row>
    <row r="5630" spans="12:14" x14ac:dyDescent="0.25">
      <c r="L5630" s="12"/>
      <c r="M5630" s="12"/>
      <c r="N5630" s="24"/>
    </row>
    <row r="5631" spans="12:14" x14ac:dyDescent="0.25">
      <c r="L5631" s="12"/>
      <c r="M5631" s="12"/>
      <c r="N5631" s="24"/>
    </row>
    <row r="5632" spans="12:14" x14ac:dyDescent="0.25">
      <c r="L5632" s="12"/>
      <c r="M5632" s="12"/>
      <c r="N5632" s="24"/>
    </row>
    <row r="5633" spans="12:14" x14ac:dyDescent="0.25">
      <c r="L5633" s="12"/>
      <c r="M5633" s="12"/>
      <c r="N5633" s="24"/>
    </row>
    <row r="5634" spans="12:14" x14ac:dyDescent="0.25">
      <c r="L5634" s="12"/>
      <c r="M5634" s="12"/>
      <c r="N5634" s="24"/>
    </row>
    <row r="5635" spans="12:14" x14ac:dyDescent="0.25">
      <c r="L5635" s="12"/>
      <c r="M5635" s="12"/>
      <c r="N5635" s="24"/>
    </row>
    <row r="5636" spans="12:14" x14ac:dyDescent="0.25">
      <c r="L5636" s="12"/>
      <c r="M5636" s="12"/>
      <c r="N5636" s="24"/>
    </row>
    <row r="5637" spans="12:14" x14ac:dyDescent="0.25">
      <c r="L5637" s="12"/>
      <c r="M5637" s="12"/>
      <c r="N5637" s="24"/>
    </row>
    <row r="5638" spans="12:14" x14ac:dyDescent="0.25">
      <c r="L5638" s="12"/>
      <c r="M5638" s="12"/>
      <c r="N5638" s="24"/>
    </row>
    <row r="5639" spans="12:14" x14ac:dyDescent="0.25">
      <c r="L5639" s="12"/>
      <c r="M5639" s="12"/>
      <c r="N5639" s="24"/>
    </row>
    <row r="5640" spans="12:14" x14ac:dyDescent="0.25">
      <c r="L5640" s="12"/>
      <c r="M5640" s="12"/>
      <c r="N5640" s="24"/>
    </row>
    <row r="5641" spans="12:14" x14ac:dyDescent="0.25">
      <c r="L5641" s="12"/>
      <c r="M5641" s="12"/>
      <c r="N5641" s="24"/>
    </row>
    <row r="5642" spans="12:14" x14ac:dyDescent="0.25">
      <c r="L5642" s="12"/>
      <c r="M5642" s="12"/>
      <c r="N5642" s="24"/>
    </row>
    <row r="5643" spans="12:14" x14ac:dyDescent="0.25">
      <c r="L5643" s="12"/>
      <c r="M5643" s="12"/>
      <c r="N5643" s="24"/>
    </row>
    <row r="5644" spans="12:14" x14ac:dyDescent="0.25">
      <c r="L5644" s="12"/>
      <c r="M5644" s="12"/>
      <c r="N5644" s="24"/>
    </row>
    <row r="5645" spans="12:14" x14ac:dyDescent="0.25">
      <c r="L5645" s="12"/>
      <c r="M5645" s="12"/>
      <c r="N5645" s="24"/>
    </row>
    <row r="5646" spans="12:14" x14ac:dyDescent="0.25">
      <c r="L5646" s="12"/>
      <c r="M5646" s="12"/>
      <c r="N5646" s="24"/>
    </row>
    <row r="5647" spans="12:14" x14ac:dyDescent="0.25">
      <c r="L5647" s="12"/>
      <c r="M5647" s="12"/>
      <c r="N5647" s="24"/>
    </row>
    <row r="5648" spans="12:14" x14ac:dyDescent="0.25">
      <c r="L5648" s="12"/>
      <c r="M5648" s="12"/>
      <c r="N5648" s="24"/>
    </row>
    <row r="5649" spans="12:14" x14ac:dyDescent="0.25">
      <c r="L5649" s="12"/>
      <c r="M5649" s="12"/>
      <c r="N5649" s="24"/>
    </row>
    <row r="5650" spans="12:14" x14ac:dyDescent="0.25">
      <c r="L5650" s="12"/>
      <c r="M5650" s="12"/>
      <c r="N5650" s="24"/>
    </row>
    <row r="5651" spans="12:14" x14ac:dyDescent="0.25">
      <c r="L5651" s="12"/>
      <c r="M5651" s="12"/>
      <c r="N5651" s="24"/>
    </row>
    <row r="5652" spans="12:14" x14ac:dyDescent="0.25">
      <c r="L5652" s="12"/>
      <c r="M5652" s="12"/>
      <c r="N5652" s="24"/>
    </row>
    <row r="5653" spans="12:14" x14ac:dyDescent="0.25">
      <c r="L5653" s="12"/>
      <c r="M5653" s="12"/>
      <c r="N5653" s="24"/>
    </row>
    <row r="5654" spans="12:14" x14ac:dyDescent="0.25">
      <c r="L5654" s="12"/>
      <c r="M5654" s="12"/>
      <c r="N5654" s="24"/>
    </row>
    <row r="5655" spans="12:14" x14ac:dyDescent="0.25">
      <c r="L5655" s="12"/>
      <c r="M5655" s="12"/>
      <c r="N5655" s="24"/>
    </row>
    <row r="5656" spans="12:14" x14ac:dyDescent="0.25">
      <c r="L5656" s="12"/>
      <c r="M5656" s="12"/>
      <c r="N5656" s="24"/>
    </row>
    <row r="5657" spans="12:14" x14ac:dyDescent="0.25">
      <c r="L5657" s="12"/>
      <c r="M5657" s="12"/>
      <c r="N5657" s="24"/>
    </row>
    <row r="5658" spans="12:14" x14ac:dyDescent="0.25">
      <c r="L5658" s="12"/>
      <c r="M5658" s="12"/>
      <c r="N5658" s="24"/>
    </row>
    <row r="5659" spans="12:14" x14ac:dyDescent="0.25">
      <c r="L5659" s="12"/>
      <c r="M5659" s="12"/>
      <c r="N5659" s="24"/>
    </row>
    <row r="5660" spans="12:14" x14ac:dyDescent="0.25">
      <c r="L5660" s="12"/>
      <c r="M5660" s="12"/>
      <c r="N5660" s="24"/>
    </row>
    <row r="5661" spans="12:14" x14ac:dyDescent="0.25">
      <c r="L5661" s="12"/>
      <c r="M5661" s="12"/>
      <c r="N5661" s="24"/>
    </row>
    <row r="5662" spans="12:14" x14ac:dyDescent="0.25">
      <c r="L5662" s="12"/>
      <c r="M5662" s="12"/>
      <c r="N5662" s="24"/>
    </row>
    <row r="5663" spans="12:14" x14ac:dyDescent="0.25">
      <c r="L5663" s="12"/>
      <c r="M5663" s="12"/>
      <c r="N5663" s="24"/>
    </row>
    <row r="5664" spans="12:14" x14ac:dyDescent="0.25">
      <c r="L5664" s="12"/>
      <c r="M5664" s="12"/>
      <c r="N5664" s="24"/>
    </row>
    <row r="5665" spans="12:14" x14ac:dyDescent="0.25">
      <c r="L5665" s="12"/>
      <c r="M5665" s="12"/>
      <c r="N5665" s="24"/>
    </row>
    <row r="5666" spans="12:14" x14ac:dyDescent="0.25">
      <c r="L5666" s="12"/>
      <c r="M5666" s="12"/>
      <c r="N5666" s="24"/>
    </row>
    <row r="5667" spans="12:14" x14ac:dyDescent="0.25">
      <c r="L5667" s="12"/>
      <c r="M5667" s="12"/>
      <c r="N5667" s="24"/>
    </row>
    <row r="5668" spans="12:14" x14ac:dyDescent="0.25">
      <c r="L5668" s="12"/>
      <c r="M5668" s="12"/>
      <c r="N5668" s="24"/>
    </row>
    <row r="5669" spans="12:14" x14ac:dyDescent="0.25">
      <c r="L5669" s="12"/>
      <c r="M5669" s="12"/>
      <c r="N5669" s="24"/>
    </row>
    <row r="5670" spans="12:14" x14ac:dyDescent="0.25">
      <c r="L5670" s="12"/>
      <c r="M5670" s="12"/>
      <c r="N5670" s="24"/>
    </row>
    <row r="5671" spans="12:14" x14ac:dyDescent="0.25">
      <c r="L5671" s="12"/>
      <c r="M5671" s="12"/>
      <c r="N5671" s="24"/>
    </row>
    <row r="5672" spans="12:14" x14ac:dyDescent="0.25">
      <c r="L5672" s="12"/>
      <c r="M5672" s="12"/>
      <c r="N5672" s="24"/>
    </row>
    <row r="5673" spans="12:14" x14ac:dyDescent="0.25">
      <c r="L5673" s="12"/>
      <c r="M5673" s="12"/>
      <c r="N5673" s="24"/>
    </row>
    <row r="5674" spans="12:14" x14ac:dyDescent="0.25">
      <c r="L5674" s="12"/>
      <c r="M5674" s="12"/>
      <c r="N5674" s="24"/>
    </row>
    <row r="5675" spans="12:14" x14ac:dyDescent="0.25">
      <c r="L5675" s="12"/>
      <c r="M5675" s="12"/>
      <c r="N5675" s="24"/>
    </row>
    <row r="5676" spans="12:14" x14ac:dyDescent="0.25">
      <c r="L5676" s="12"/>
      <c r="M5676" s="12"/>
      <c r="N5676" s="24"/>
    </row>
    <row r="5677" spans="12:14" x14ac:dyDescent="0.25">
      <c r="L5677" s="12"/>
      <c r="M5677" s="12"/>
      <c r="N5677" s="24"/>
    </row>
    <row r="5678" spans="12:14" x14ac:dyDescent="0.25">
      <c r="L5678" s="12"/>
      <c r="M5678" s="12"/>
      <c r="N5678" s="24"/>
    </row>
    <row r="5679" spans="12:14" x14ac:dyDescent="0.25">
      <c r="L5679" s="12"/>
      <c r="M5679" s="12"/>
      <c r="N5679" s="24"/>
    </row>
    <row r="5680" spans="12:14" x14ac:dyDescent="0.25">
      <c r="L5680" s="12"/>
      <c r="M5680" s="12"/>
      <c r="N5680" s="24"/>
    </row>
    <row r="5681" spans="12:14" x14ac:dyDescent="0.25">
      <c r="L5681" s="12"/>
      <c r="M5681" s="12"/>
      <c r="N5681" s="24"/>
    </row>
    <row r="5682" spans="12:14" x14ac:dyDescent="0.25">
      <c r="L5682" s="12"/>
      <c r="M5682" s="12"/>
      <c r="N5682" s="24"/>
    </row>
    <row r="5683" spans="12:14" x14ac:dyDescent="0.25">
      <c r="L5683" s="12"/>
      <c r="M5683" s="12"/>
      <c r="N5683" s="24"/>
    </row>
    <row r="5684" spans="12:14" x14ac:dyDescent="0.25">
      <c r="L5684" s="12"/>
      <c r="M5684" s="12"/>
      <c r="N5684" s="24"/>
    </row>
    <row r="5685" spans="12:14" x14ac:dyDescent="0.25">
      <c r="L5685" s="12"/>
      <c r="M5685" s="12"/>
      <c r="N5685" s="24"/>
    </row>
    <row r="5686" spans="12:14" x14ac:dyDescent="0.25">
      <c r="L5686" s="12"/>
      <c r="M5686" s="12"/>
      <c r="N5686" s="24"/>
    </row>
    <row r="5687" spans="12:14" x14ac:dyDescent="0.25">
      <c r="L5687" s="12"/>
      <c r="M5687" s="12"/>
      <c r="N5687" s="24"/>
    </row>
    <row r="5688" spans="12:14" x14ac:dyDescent="0.25">
      <c r="L5688" s="12"/>
      <c r="M5688" s="12"/>
      <c r="N5688" s="24"/>
    </row>
    <row r="5689" spans="12:14" x14ac:dyDescent="0.25">
      <c r="L5689" s="12"/>
      <c r="M5689" s="12"/>
      <c r="N5689" s="24"/>
    </row>
    <row r="5690" spans="12:14" x14ac:dyDescent="0.25">
      <c r="L5690" s="12"/>
      <c r="M5690" s="12"/>
      <c r="N5690" s="24"/>
    </row>
    <row r="5691" spans="12:14" x14ac:dyDescent="0.25">
      <c r="L5691" s="12"/>
      <c r="M5691" s="12"/>
      <c r="N5691" s="24"/>
    </row>
    <row r="5692" spans="12:14" x14ac:dyDescent="0.25">
      <c r="L5692" s="12"/>
      <c r="M5692" s="12"/>
      <c r="N5692" s="24"/>
    </row>
    <row r="5693" spans="12:14" x14ac:dyDescent="0.25">
      <c r="L5693" s="12"/>
      <c r="M5693" s="12"/>
      <c r="N5693" s="24"/>
    </row>
    <row r="5694" spans="12:14" x14ac:dyDescent="0.25">
      <c r="L5694" s="12"/>
      <c r="M5694" s="12"/>
      <c r="N5694" s="24"/>
    </row>
    <row r="5695" spans="12:14" x14ac:dyDescent="0.25">
      <c r="L5695" s="12"/>
      <c r="M5695" s="12"/>
      <c r="N5695" s="24"/>
    </row>
    <row r="5696" spans="12:14" x14ac:dyDescent="0.25">
      <c r="L5696" s="12"/>
      <c r="M5696" s="12"/>
      <c r="N5696" s="24"/>
    </row>
    <row r="5697" spans="12:14" x14ac:dyDescent="0.25">
      <c r="L5697" s="12"/>
      <c r="M5697" s="12"/>
      <c r="N5697" s="24"/>
    </row>
    <row r="5698" spans="12:14" x14ac:dyDescent="0.25">
      <c r="L5698" s="12"/>
      <c r="M5698" s="12"/>
      <c r="N5698" s="24"/>
    </row>
    <row r="5699" spans="12:14" x14ac:dyDescent="0.25">
      <c r="L5699" s="12"/>
      <c r="M5699" s="12"/>
      <c r="N5699" s="24"/>
    </row>
    <row r="5700" spans="12:14" x14ac:dyDescent="0.25">
      <c r="L5700" s="12"/>
      <c r="M5700" s="12"/>
      <c r="N5700" s="24"/>
    </row>
    <row r="5701" spans="12:14" x14ac:dyDescent="0.25">
      <c r="L5701" s="12"/>
      <c r="M5701" s="12"/>
      <c r="N5701" s="24"/>
    </row>
    <row r="5702" spans="12:14" x14ac:dyDescent="0.25">
      <c r="L5702" s="12"/>
      <c r="M5702" s="12"/>
      <c r="N5702" s="24"/>
    </row>
    <row r="5703" spans="12:14" x14ac:dyDescent="0.25">
      <c r="L5703" s="12"/>
      <c r="M5703" s="12"/>
      <c r="N5703" s="24"/>
    </row>
    <row r="5704" spans="12:14" x14ac:dyDescent="0.25">
      <c r="L5704" s="12"/>
      <c r="M5704" s="12"/>
      <c r="N5704" s="24"/>
    </row>
    <row r="5705" spans="12:14" x14ac:dyDescent="0.25">
      <c r="L5705" s="12"/>
      <c r="M5705" s="12"/>
      <c r="N5705" s="24"/>
    </row>
    <row r="5706" spans="12:14" x14ac:dyDescent="0.25">
      <c r="L5706" s="12"/>
      <c r="M5706" s="12"/>
      <c r="N5706" s="24"/>
    </row>
    <row r="5707" spans="12:14" x14ac:dyDescent="0.25">
      <c r="L5707" s="12"/>
      <c r="M5707" s="12"/>
      <c r="N5707" s="24"/>
    </row>
    <row r="5708" spans="12:14" x14ac:dyDescent="0.25">
      <c r="L5708" s="12"/>
      <c r="M5708" s="12"/>
      <c r="N5708" s="24"/>
    </row>
    <row r="5709" spans="12:14" x14ac:dyDescent="0.25">
      <c r="L5709" s="12"/>
      <c r="M5709" s="12"/>
      <c r="N5709" s="24"/>
    </row>
    <row r="5710" spans="12:14" x14ac:dyDescent="0.25">
      <c r="L5710" s="12"/>
      <c r="M5710" s="12"/>
      <c r="N5710" s="24"/>
    </row>
    <row r="5711" spans="12:14" x14ac:dyDescent="0.25">
      <c r="L5711" s="12"/>
      <c r="M5711" s="12"/>
      <c r="N5711" s="24"/>
    </row>
    <row r="5712" spans="12:14" x14ac:dyDescent="0.25">
      <c r="L5712" s="12"/>
      <c r="M5712" s="12"/>
      <c r="N5712" s="24"/>
    </row>
    <row r="5713" spans="12:14" x14ac:dyDescent="0.25">
      <c r="L5713" s="12"/>
      <c r="M5713" s="12"/>
      <c r="N5713" s="24"/>
    </row>
    <row r="5714" spans="12:14" x14ac:dyDescent="0.25">
      <c r="L5714" s="12"/>
      <c r="M5714" s="12"/>
      <c r="N5714" s="24"/>
    </row>
    <row r="5715" spans="12:14" x14ac:dyDescent="0.25">
      <c r="L5715" s="12"/>
      <c r="M5715" s="12"/>
      <c r="N5715" s="24"/>
    </row>
    <row r="5716" spans="12:14" x14ac:dyDescent="0.25">
      <c r="L5716" s="12"/>
      <c r="M5716" s="12"/>
      <c r="N5716" s="24"/>
    </row>
    <row r="5717" spans="12:14" x14ac:dyDescent="0.25">
      <c r="L5717" s="12"/>
      <c r="M5717" s="12"/>
      <c r="N5717" s="24"/>
    </row>
    <row r="5718" spans="12:14" x14ac:dyDescent="0.25">
      <c r="L5718" s="12"/>
      <c r="M5718" s="12"/>
      <c r="N5718" s="24"/>
    </row>
    <row r="5719" spans="12:14" x14ac:dyDescent="0.25">
      <c r="L5719" s="12"/>
      <c r="M5719" s="12"/>
      <c r="N5719" s="24"/>
    </row>
    <row r="5720" spans="12:14" x14ac:dyDescent="0.25">
      <c r="L5720" s="12"/>
      <c r="M5720" s="12"/>
      <c r="N5720" s="24"/>
    </row>
    <row r="5721" spans="12:14" x14ac:dyDescent="0.25">
      <c r="L5721" s="12"/>
      <c r="M5721" s="12"/>
      <c r="N5721" s="24"/>
    </row>
    <row r="5722" spans="12:14" x14ac:dyDescent="0.25">
      <c r="L5722" s="12"/>
      <c r="M5722" s="12"/>
      <c r="N5722" s="24"/>
    </row>
    <row r="5723" spans="12:14" x14ac:dyDescent="0.25">
      <c r="L5723" s="12"/>
      <c r="M5723" s="12"/>
      <c r="N5723" s="24"/>
    </row>
    <row r="5724" spans="12:14" x14ac:dyDescent="0.25">
      <c r="L5724" s="12"/>
      <c r="M5724" s="12"/>
      <c r="N5724" s="24"/>
    </row>
    <row r="5725" spans="12:14" x14ac:dyDescent="0.25">
      <c r="L5725" s="12"/>
      <c r="M5725" s="12"/>
      <c r="N5725" s="24"/>
    </row>
    <row r="5726" spans="12:14" x14ac:dyDescent="0.25">
      <c r="L5726" s="12"/>
      <c r="M5726" s="12"/>
      <c r="N5726" s="24"/>
    </row>
    <row r="5727" spans="12:14" x14ac:dyDescent="0.25">
      <c r="L5727" s="12"/>
      <c r="M5727" s="12"/>
      <c r="N5727" s="24"/>
    </row>
    <row r="5728" spans="12:14" x14ac:dyDescent="0.25">
      <c r="L5728" s="12"/>
      <c r="M5728" s="12"/>
      <c r="N5728" s="24"/>
    </row>
    <row r="5729" spans="12:14" x14ac:dyDescent="0.25">
      <c r="L5729" s="12"/>
      <c r="M5729" s="12"/>
      <c r="N5729" s="24"/>
    </row>
    <row r="5730" spans="12:14" x14ac:dyDescent="0.25">
      <c r="L5730" s="12"/>
      <c r="M5730" s="12"/>
      <c r="N5730" s="24"/>
    </row>
    <row r="5731" spans="12:14" x14ac:dyDescent="0.25">
      <c r="L5731" s="12"/>
      <c r="M5731" s="12"/>
      <c r="N5731" s="24"/>
    </row>
    <row r="5732" spans="12:14" x14ac:dyDescent="0.25">
      <c r="L5732" s="12"/>
      <c r="M5732" s="12"/>
      <c r="N5732" s="24"/>
    </row>
    <row r="5733" spans="12:14" x14ac:dyDescent="0.25">
      <c r="L5733" s="12"/>
      <c r="M5733" s="12"/>
      <c r="N5733" s="24"/>
    </row>
    <row r="5734" spans="12:14" x14ac:dyDescent="0.25">
      <c r="L5734" s="12"/>
      <c r="M5734" s="12"/>
      <c r="N5734" s="24"/>
    </row>
    <row r="5735" spans="12:14" x14ac:dyDescent="0.25">
      <c r="L5735" s="12"/>
      <c r="M5735" s="12"/>
      <c r="N5735" s="24"/>
    </row>
    <row r="5736" spans="12:14" x14ac:dyDescent="0.25">
      <c r="L5736" s="12"/>
      <c r="M5736" s="12"/>
      <c r="N5736" s="24"/>
    </row>
    <row r="5737" spans="12:14" x14ac:dyDescent="0.25">
      <c r="L5737" s="12"/>
      <c r="M5737" s="12"/>
      <c r="N5737" s="24"/>
    </row>
    <row r="5738" spans="12:14" x14ac:dyDescent="0.25">
      <c r="L5738" s="12"/>
      <c r="M5738" s="12"/>
      <c r="N5738" s="24"/>
    </row>
    <row r="5739" spans="12:14" x14ac:dyDescent="0.25">
      <c r="L5739" s="12"/>
      <c r="M5739" s="12"/>
      <c r="N5739" s="24"/>
    </row>
    <row r="5740" spans="12:14" x14ac:dyDescent="0.25">
      <c r="L5740" s="12"/>
      <c r="M5740" s="12"/>
      <c r="N5740" s="24"/>
    </row>
    <row r="5741" spans="12:14" x14ac:dyDescent="0.25">
      <c r="L5741" s="12"/>
      <c r="M5741" s="12"/>
      <c r="N5741" s="24"/>
    </row>
    <row r="5742" spans="12:14" x14ac:dyDescent="0.25">
      <c r="L5742" s="12"/>
      <c r="M5742" s="12"/>
      <c r="N5742" s="24"/>
    </row>
    <row r="5743" spans="12:14" x14ac:dyDescent="0.25">
      <c r="L5743" s="12"/>
      <c r="M5743" s="12"/>
      <c r="N5743" s="24"/>
    </row>
    <row r="5744" spans="12:14" x14ac:dyDescent="0.25">
      <c r="L5744" s="12"/>
      <c r="M5744" s="12"/>
      <c r="N5744" s="24"/>
    </row>
    <row r="5745" spans="12:14" x14ac:dyDescent="0.25">
      <c r="L5745" s="12"/>
      <c r="M5745" s="12"/>
      <c r="N5745" s="24"/>
    </row>
    <row r="5746" spans="12:14" x14ac:dyDescent="0.25">
      <c r="L5746" s="12"/>
      <c r="M5746" s="12"/>
      <c r="N5746" s="24"/>
    </row>
    <row r="5747" spans="12:14" x14ac:dyDescent="0.25">
      <c r="L5747" s="12"/>
      <c r="M5747" s="12"/>
      <c r="N5747" s="24"/>
    </row>
    <row r="5748" spans="12:14" x14ac:dyDescent="0.25">
      <c r="L5748" s="12"/>
      <c r="M5748" s="12"/>
      <c r="N5748" s="24"/>
    </row>
    <row r="5749" spans="12:14" x14ac:dyDescent="0.25">
      <c r="L5749" s="12"/>
      <c r="M5749" s="12"/>
      <c r="N5749" s="24"/>
    </row>
    <row r="5750" spans="12:14" x14ac:dyDescent="0.25">
      <c r="L5750" s="12"/>
      <c r="M5750" s="12"/>
      <c r="N5750" s="24"/>
    </row>
    <row r="5751" spans="12:14" x14ac:dyDescent="0.25">
      <c r="L5751" s="12"/>
      <c r="M5751" s="12"/>
      <c r="N5751" s="24"/>
    </row>
    <row r="5752" spans="12:14" x14ac:dyDescent="0.25">
      <c r="L5752" s="12"/>
      <c r="M5752" s="12"/>
      <c r="N5752" s="24"/>
    </row>
    <row r="5753" spans="12:14" x14ac:dyDescent="0.25">
      <c r="L5753" s="12"/>
      <c r="M5753" s="12"/>
      <c r="N5753" s="24"/>
    </row>
    <row r="5754" spans="12:14" x14ac:dyDescent="0.25">
      <c r="L5754" s="12"/>
      <c r="M5754" s="12"/>
      <c r="N5754" s="24"/>
    </row>
    <row r="5755" spans="12:14" x14ac:dyDescent="0.25">
      <c r="L5755" s="12"/>
      <c r="M5755" s="12"/>
      <c r="N5755" s="24"/>
    </row>
    <row r="5756" spans="12:14" x14ac:dyDescent="0.25">
      <c r="L5756" s="12"/>
      <c r="M5756" s="12"/>
      <c r="N5756" s="24"/>
    </row>
    <row r="5757" spans="12:14" x14ac:dyDescent="0.25">
      <c r="L5757" s="12"/>
      <c r="M5757" s="12"/>
      <c r="N5757" s="24"/>
    </row>
    <row r="5758" spans="12:14" x14ac:dyDescent="0.25">
      <c r="L5758" s="12"/>
      <c r="M5758" s="12"/>
      <c r="N5758" s="24"/>
    </row>
    <row r="5759" spans="12:14" x14ac:dyDescent="0.25">
      <c r="L5759" s="12"/>
      <c r="M5759" s="12"/>
      <c r="N5759" s="24"/>
    </row>
    <row r="5760" spans="12:14" x14ac:dyDescent="0.25">
      <c r="L5760" s="12"/>
      <c r="M5760" s="12"/>
      <c r="N5760" s="24"/>
    </row>
    <row r="5761" spans="12:14" x14ac:dyDescent="0.25">
      <c r="L5761" s="12"/>
      <c r="M5761" s="12"/>
      <c r="N5761" s="24"/>
    </row>
    <row r="5762" spans="12:14" x14ac:dyDescent="0.25">
      <c r="L5762" s="12"/>
      <c r="M5762" s="12"/>
      <c r="N5762" s="24"/>
    </row>
    <row r="5763" spans="12:14" x14ac:dyDescent="0.25">
      <c r="L5763" s="12"/>
      <c r="M5763" s="12"/>
      <c r="N5763" s="24"/>
    </row>
    <row r="5764" spans="12:14" x14ac:dyDescent="0.25">
      <c r="L5764" s="12"/>
      <c r="M5764" s="12"/>
      <c r="N5764" s="24"/>
    </row>
    <row r="5765" spans="12:14" x14ac:dyDescent="0.25">
      <c r="L5765" s="12"/>
      <c r="M5765" s="12"/>
      <c r="N5765" s="24"/>
    </row>
    <row r="5766" spans="12:14" x14ac:dyDescent="0.25">
      <c r="L5766" s="12"/>
      <c r="M5766" s="12"/>
      <c r="N5766" s="24"/>
    </row>
    <row r="5767" spans="12:14" x14ac:dyDescent="0.25">
      <c r="L5767" s="12"/>
      <c r="M5767" s="12"/>
      <c r="N5767" s="24"/>
    </row>
    <row r="5768" spans="12:14" x14ac:dyDescent="0.25">
      <c r="L5768" s="12"/>
      <c r="M5768" s="12"/>
      <c r="N5768" s="24"/>
    </row>
    <row r="5769" spans="12:14" x14ac:dyDescent="0.25">
      <c r="L5769" s="12"/>
      <c r="M5769" s="12"/>
      <c r="N5769" s="24"/>
    </row>
    <row r="5770" spans="12:14" x14ac:dyDescent="0.25">
      <c r="L5770" s="12"/>
      <c r="M5770" s="12"/>
      <c r="N5770" s="24"/>
    </row>
    <row r="5771" spans="12:14" x14ac:dyDescent="0.25">
      <c r="L5771" s="12"/>
      <c r="M5771" s="12"/>
      <c r="N5771" s="24"/>
    </row>
    <row r="5772" spans="12:14" x14ac:dyDescent="0.25">
      <c r="L5772" s="12"/>
      <c r="M5772" s="12"/>
      <c r="N5772" s="24"/>
    </row>
    <row r="5773" spans="12:14" x14ac:dyDescent="0.25">
      <c r="L5773" s="12"/>
      <c r="M5773" s="12"/>
      <c r="N5773" s="24"/>
    </row>
    <row r="5774" spans="12:14" x14ac:dyDescent="0.25">
      <c r="L5774" s="12"/>
      <c r="M5774" s="12"/>
      <c r="N5774" s="24"/>
    </row>
    <row r="5775" spans="12:14" x14ac:dyDescent="0.25">
      <c r="L5775" s="12"/>
      <c r="M5775" s="12"/>
      <c r="N5775" s="24"/>
    </row>
    <row r="5776" spans="12:14" x14ac:dyDescent="0.25">
      <c r="L5776" s="12"/>
      <c r="M5776" s="12"/>
      <c r="N5776" s="24"/>
    </row>
    <row r="5777" spans="12:14" x14ac:dyDescent="0.25">
      <c r="L5777" s="12"/>
      <c r="M5777" s="12"/>
      <c r="N5777" s="24"/>
    </row>
    <row r="5778" spans="12:14" x14ac:dyDescent="0.25">
      <c r="L5778" s="12"/>
      <c r="M5778" s="12"/>
      <c r="N5778" s="24"/>
    </row>
    <row r="5779" spans="12:14" x14ac:dyDescent="0.25">
      <c r="L5779" s="12"/>
      <c r="M5779" s="12"/>
      <c r="N5779" s="24"/>
    </row>
    <row r="5780" spans="12:14" x14ac:dyDescent="0.25">
      <c r="L5780" s="12"/>
      <c r="M5780" s="12"/>
      <c r="N5780" s="24"/>
    </row>
    <row r="5781" spans="12:14" x14ac:dyDescent="0.25">
      <c r="L5781" s="12"/>
      <c r="M5781" s="12"/>
      <c r="N5781" s="24"/>
    </row>
    <row r="5782" spans="12:14" x14ac:dyDescent="0.25">
      <c r="L5782" s="12"/>
      <c r="M5782" s="12"/>
      <c r="N5782" s="24"/>
    </row>
    <row r="5783" spans="12:14" x14ac:dyDescent="0.25">
      <c r="L5783" s="12"/>
      <c r="M5783" s="12"/>
      <c r="N5783" s="24"/>
    </row>
    <row r="5784" spans="12:14" x14ac:dyDescent="0.25">
      <c r="L5784" s="12"/>
      <c r="M5784" s="12"/>
      <c r="N5784" s="24"/>
    </row>
    <row r="5785" spans="12:14" x14ac:dyDescent="0.25">
      <c r="L5785" s="12"/>
      <c r="M5785" s="12"/>
      <c r="N5785" s="24"/>
    </row>
    <row r="5786" spans="12:14" x14ac:dyDescent="0.25">
      <c r="L5786" s="12"/>
      <c r="M5786" s="12"/>
      <c r="N5786" s="24"/>
    </row>
    <row r="5787" spans="12:14" x14ac:dyDescent="0.25">
      <c r="L5787" s="12"/>
      <c r="M5787" s="12"/>
      <c r="N5787" s="24"/>
    </row>
    <row r="5788" spans="12:14" x14ac:dyDescent="0.25">
      <c r="L5788" s="12"/>
      <c r="M5788" s="12"/>
      <c r="N5788" s="24"/>
    </row>
    <row r="5789" spans="12:14" x14ac:dyDescent="0.25">
      <c r="L5789" s="12"/>
      <c r="M5789" s="12"/>
      <c r="N5789" s="24"/>
    </row>
    <row r="5790" spans="12:14" x14ac:dyDescent="0.25">
      <c r="L5790" s="12"/>
      <c r="M5790" s="12"/>
      <c r="N5790" s="24"/>
    </row>
    <row r="5791" spans="12:14" x14ac:dyDescent="0.25">
      <c r="L5791" s="12"/>
      <c r="M5791" s="12"/>
      <c r="N5791" s="24"/>
    </row>
    <row r="5792" spans="12:14" x14ac:dyDescent="0.25">
      <c r="L5792" s="12"/>
      <c r="M5792" s="12"/>
      <c r="N5792" s="24"/>
    </row>
    <row r="5793" spans="12:14" x14ac:dyDescent="0.25">
      <c r="L5793" s="12"/>
      <c r="M5793" s="12"/>
      <c r="N5793" s="24"/>
    </row>
    <row r="5794" spans="12:14" x14ac:dyDescent="0.25">
      <c r="L5794" s="12"/>
      <c r="M5794" s="12"/>
      <c r="N5794" s="24"/>
    </row>
    <row r="5795" spans="12:14" x14ac:dyDescent="0.25">
      <c r="L5795" s="12"/>
      <c r="M5795" s="12"/>
      <c r="N5795" s="24"/>
    </row>
    <row r="5796" spans="12:14" x14ac:dyDescent="0.25">
      <c r="L5796" s="12"/>
      <c r="M5796" s="12"/>
      <c r="N5796" s="24"/>
    </row>
    <row r="5797" spans="12:14" x14ac:dyDescent="0.25">
      <c r="L5797" s="12"/>
      <c r="M5797" s="12"/>
      <c r="N5797" s="24"/>
    </row>
    <row r="5798" spans="12:14" x14ac:dyDescent="0.25">
      <c r="L5798" s="12"/>
      <c r="M5798" s="12"/>
      <c r="N5798" s="24"/>
    </row>
    <row r="5799" spans="12:14" x14ac:dyDescent="0.25">
      <c r="L5799" s="12"/>
      <c r="M5799" s="12"/>
      <c r="N5799" s="24"/>
    </row>
    <row r="5800" spans="12:14" x14ac:dyDescent="0.25">
      <c r="L5800" s="12"/>
      <c r="M5800" s="12"/>
      <c r="N5800" s="24"/>
    </row>
    <row r="5801" spans="12:14" x14ac:dyDescent="0.25">
      <c r="L5801" s="12"/>
      <c r="M5801" s="12"/>
      <c r="N5801" s="24"/>
    </row>
    <row r="5802" spans="12:14" x14ac:dyDescent="0.25">
      <c r="L5802" s="12"/>
      <c r="M5802" s="12"/>
      <c r="N5802" s="24"/>
    </row>
    <row r="5803" spans="12:14" x14ac:dyDescent="0.25">
      <c r="L5803" s="12"/>
      <c r="M5803" s="12"/>
      <c r="N5803" s="24"/>
    </row>
    <row r="5804" spans="12:14" x14ac:dyDescent="0.25">
      <c r="L5804" s="12"/>
      <c r="M5804" s="12"/>
      <c r="N5804" s="24"/>
    </row>
    <row r="5805" spans="12:14" x14ac:dyDescent="0.25">
      <c r="L5805" s="12"/>
      <c r="M5805" s="12"/>
      <c r="N5805" s="24"/>
    </row>
    <row r="5806" spans="12:14" x14ac:dyDescent="0.25">
      <c r="L5806" s="12"/>
      <c r="M5806" s="12"/>
      <c r="N5806" s="24"/>
    </row>
    <row r="5807" spans="12:14" x14ac:dyDescent="0.25">
      <c r="L5807" s="12"/>
      <c r="M5807" s="12"/>
      <c r="N5807" s="24"/>
    </row>
    <row r="5808" spans="12:14" x14ac:dyDescent="0.25">
      <c r="L5808" s="12"/>
      <c r="M5808" s="12"/>
      <c r="N5808" s="24"/>
    </row>
    <row r="5809" spans="12:14" x14ac:dyDescent="0.25">
      <c r="L5809" s="12"/>
      <c r="M5809" s="12"/>
      <c r="N5809" s="24"/>
    </row>
    <row r="5810" spans="12:14" x14ac:dyDescent="0.25">
      <c r="L5810" s="12"/>
      <c r="M5810" s="12"/>
      <c r="N5810" s="24"/>
    </row>
    <row r="5811" spans="12:14" x14ac:dyDescent="0.25">
      <c r="L5811" s="12"/>
      <c r="M5811" s="12"/>
      <c r="N5811" s="24"/>
    </row>
    <row r="5812" spans="12:14" x14ac:dyDescent="0.25">
      <c r="L5812" s="12"/>
      <c r="M5812" s="12"/>
      <c r="N5812" s="24"/>
    </row>
    <row r="5813" spans="12:14" x14ac:dyDescent="0.25">
      <c r="L5813" s="12"/>
      <c r="M5813" s="12"/>
      <c r="N5813" s="24"/>
    </row>
    <row r="5814" spans="12:14" x14ac:dyDescent="0.25">
      <c r="L5814" s="12"/>
      <c r="M5814" s="12"/>
      <c r="N5814" s="24"/>
    </row>
    <row r="5815" spans="12:14" x14ac:dyDescent="0.25">
      <c r="L5815" s="12"/>
      <c r="M5815" s="12"/>
      <c r="N5815" s="24"/>
    </row>
    <row r="5816" spans="12:14" x14ac:dyDescent="0.25">
      <c r="L5816" s="12"/>
      <c r="M5816" s="12"/>
      <c r="N5816" s="24"/>
    </row>
    <row r="5817" spans="12:14" x14ac:dyDescent="0.25">
      <c r="L5817" s="12"/>
      <c r="M5817" s="12"/>
      <c r="N5817" s="24"/>
    </row>
    <row r="5818" spans="12:14" x14ac:dyDescent="0.25">
      <c r="L5818" s="12"/>
      <c r="M5818" s="12"/>
      <c r="N5818" s="24"/>
    </row>
    <row r="5819" spans="12:14" x14ac:dyDescent="0.25">
      <c r="L5819" s="12"/>
      <c r="M5819" s="12"/>
      <c r="N5819" s="24"/>
    </row>
    <row r="5820" spans="12:14" x14ac:dyDescent="0.25">
      <c r="L5820" s="12"/>
      <c r="M5820" s="12"/>
      <c r="N5820" s="24"/>
    </row>
    <row r="5821" spans="12:14" x14ac:dyDescent="0.25">
      <c r="L5821" s="12"/>
      <c r="M5821" s="12"/>
      <c r="N5821" s="24"/>
    </row>
    <row r="5822" spans="12:14" x14ac:dyDescent="0.25">
      <c r="L5822" s="12"/>
      <c r="M5822" s="12"/>
      <c r="N5822" s="24"/>
    </row>
    <row r="5823" spans="12:14" x14ac:dyDescent="0.25">
      <c r="L5823" s="12"/>
      <c r="M5823" s="12"/>
      <c r="N5823" s="24"/>
    </row>
    <row r="5824" spans="12:14" x14ac:dyDescent="0.25">
      <c r="L5824" s="12"/>
      <c r="M5824" s="12"/>
      <c r="N5824" s="24"/>
    </row>
    <row r="5825" spans="12:14" x14ac:dyDescent="0.25">
      <c r="L5825" s="12"/>
      <c r="M5825" s="12"/>
      <c r="N5825" s="24"/>
    </row>
    <row r="5826" spans="12:14" x14ac:dyDescent="0.25">
      <c r="L5826" s="12"/>
      <c r="M5826" s="12"/>
      <c r="N5826" s="24"/>
    </row>
    <row r="5827" spans="12:14" x14ac:dyDescent="0.25">
      <c r="L5827" s="12"/>
      <c r="M5827" s="12"/>
      <c r="N5827" s="24"/>
    </row>
    <row r="5828" spans="12:14" x14ac:dyDescent="0.25">
      <c r="L5828" s="12"/>
      <c r="M5828" s="12"/>
      <c r="N5828" s="24"/>
    </row>
    <row r="5829" spans="12:14" x14ac:dyDescent="0.25">
      <c r="L5829" s="12"/>
      <c r="M5829" s="12"/>
      <c r="N5829" s="24"/>
    </row>
    <row r="5830" spans="12:14" x14ac:dyDescent="0.25">
      <c r="L5830" s="12"/>
      <c r="M5830" s="12"/>
      <c r="N5830" s="24"/>
    </row>
    <row r="5831" spans="12:14" x14ac:dyDescent="0.25">
      <c r="L5831" s="12"/>
      <c r="M5831" s="12"/>
      <c r="N5831" s="24"/>
    </row>
    <row r="5832" spans="12:14" x14ac:dyDescent="0.25">
      <c r="L5832" s="12"/>
      <c r="M5832" s="12"/>
      <c r="N5832" s="24"/>
    </row>
    <row r="5833" spans="12:14" x14ac:dyDescent="0.25">
      <c r="L5833" s="12"/>
      <c r="M5833" s="12"/>
      <c r="N5833" s="24"/>
    </row>
    <row r="5834" spans="12:14" x14ac:dyDescent="0.25">
      <c r="L5834" s="12"/>
      <c r="M5834" s="12"/>
      <c r="N5834" s="24"/>
    </row>
    <row r="5835" spans="12:14" x14ac:dyDescent="0.25">
      <c r="L5835" s="12"/>
      <c r="M5835" s="12"/>
      <c r="N5835" s="24"/>
    </row>
    <row r="5836" spans="12:14" x14ac:dyDescent="0.25">
      <c r="L5836" s="12"/>
      <c r="M5836" s="12"/>
      <c r="N5836" s="24"/>
    </row>
    <row r="5837" spans="12:14" x14ac:dyDescent="0.25">
      <c r="L5837" s="12"/>
      <c r="M5837" s="12"/>
      <c r="N5837" s="24"/>
    </row>
    <row r="5838" spans="12:14" x14ac:dyDescent="0.25">
      <c r="L5838" s="12"/>
      <c r="M5838" s="12"/>
      <c r="N5838" s="24"/>
    </row>
    <row r="5839" spans="12:14" x14ac:dyDescent="0.25">
      <c r="L5839" s="12"/>
      <c r="M5839" s="12"/>
      <c r="N5839" s="24"/>
    </row>
    <row r="5840" spans="12:14" x14ac:dyDescent="0.25">
      <c r="L5840" s="12"/>
      <c r="M5840" s="12"/>
      <c r="N5840" s="24"/>
    </row>
    <row r="5841" spans="12:14" x14ac:dyDescent="0.25">
      <c r="L5841" s="12"/>
      <c r="M5841" s="12"/>
      <c r="N5841" s="24"/>
    </row>
    <row r="5842" spans="12:14" x14ac:dyDescent="0.25">
      <c r="L5842" s="12"/>
      <c r="M5842" s="12"/>
      <c r="N5842" s="24"/>
    </row>
    <row r="5843" spans="12:14" x14ac:dyDescent="0.25">
      <c r="L5843" s="12"/>
      <c r="M5843" s="12"/>
      <c r="N5843" s="24"/>
    </row>
    <row r="5844" spans="12:14" x14ac:dyDescent="0.25">
      <c r="L5844" s="12"/>
      <c r="M5844" s="12"/>
      <c r="N5844" s="24"/>
    </row>
    <row r="5845" spans="12:14" x14ac:dyDescent="0.25">
      <c r="L5845" s="12"/>
      <c r="M5845" s="12"/>
      <c r="N5845" s="24"/>
    </row>
    <row r="5846" spans="12:14" x14ac:dyDescent="0.25">
      <c r="L5846" s="12"/>
      <c r="M5846" s="12"/>
      <c r="N5846" s="24"/>
    </row>
    <row r="5847" spans="12:14" x14ac:dyDescent="0.25">
      <c r="L5847" s="12"/>
      <c r="M5847" s="12"/>
      <c r="N5847" s="24"/>
    </row>
    <row r="5848" spans="12:14" x14ac:dyDescent="0.25">
      <c r="L5848" s="12"/>
      <c r="M5848" s="12"/>
      <c r="N5848" s="24"/>
    </row>
    <row r="5849" spans="12:14" x14ac:dyDescent="0.25">
      <c r="L5849" s="12"/>
      <c r="M5849" s="12"/>
      <c r="N5849" s="24"/>
    </row>
    <row r="5850" spans="12:14" x14ac:dyDescent="0.25">
      <c r="L5850" s="12"/>
      <c r="M5850" s="12"/>
      <c r="N5850" s="24"/>
    </row>
    <row r="5851" spans="12:14" x14ac:dyDescent="0.25">
      <c r="L5851" s="12"/>
      <c r="M5851" s="12"/>
      <c r="N5851" s="24"/>
    </row>
    <row r="5852" spans="12:14" x14ac:dyDescent="0.25">
      <c r="L5852" s="12"/>
      <c r="M5852" s="12"/>
      <c r="N5852" s="24"/>
    </row>
    <row r="5853" spans="12:14" x14ac:dyDescent="0.25">
      <c r="L5853" s="12"/>
      <c r="M5853" s="12"/>
      <c r="N5853" s="24"/>
    </row>
    <row r="5854" spans="12:14" x14ac:dyDescent="0.25">
      <c r="L5854" s="12"/>
      <c r="M5854" s="12"/>
      <c r="N5854" s="24"/>
    </row>
    <row r="5855" spans="12:14" x14ac:dyDescent="0.25">
      <c r="L5855" s="12"/>
      <c r="M5855" s="12"/>
      <c r="N5855" s="24"/>
    </row>
    <row r="5856" spans="12:14" x14ac:dyDescent="0.25">
      <c r="L5856" s="12"/>
      <c r="M5856" s="12"/>
      <c r="N5856" s="24"/>
    </row>
    <row r="5857" spans="12:14" x14ac:dyDescent="0.25">
      <c r="L5857" s="12"/>
      <c r="M5857" s="12"/>
      <c r="N5857" s="24"/>
    </row>
    <row r="5858" spans="12:14" x14ac:dyDescent="0.25">
      <c r="L5858" s="12"/>
      <c r="M5858" s="12"/>
      <c r="N5858" s="24"/>
    </row>
    <row r="5859" spans="12:14" x14ac:dyDescent="0.25">
      <c r="L5859" s="12"/>
      <c r="M5859" s="12"/>
      <c r="N5859" s="24"/>
    </row>
    <row r="5860" spans="12:14" x14ac:dyDescent="0.25">
      <c r="L5860" s="12"/>
      <c r="M5860" s="12"/>
      <c r="N5860" s="24"/>
    </row>
    <row r="5861" spans="12:14" x14ac:dyDescent="0.25">
      <c r="L5861" s="12"/>
      <c r="M5861" s="12"/>
      <c r="N5861" s="24"/>
    </row>
    <row r="5862" spans="12:14" x14ac:dyDescent="0.25">
      <c r="L5862" s="12"/>
      <c r="M5862" s="12"/>
      <c r="N5862" s="24"/>
    </row>
    <row r="5863" spans="12:14" x14ac:dyDescent="0.25">
      <c r="L5863" s="12"/>
      <c r="M5863" s="12"/>
      <c r="N5863" s="24"/>
    </row>
    <row r="5864" spans="12:14" x14ac:dyDescent="0.25">
      <c r="L5864" s="12"/>
      <c r="M5864" s="12"/>
      <c r="N5864" s="24"/>
    </row>
    <row r="5865" spans="12:14" x14ac:dyDescent="0.25">
      <c r="L5865" s="12"/>
      <c r="M5865" s="12"/>
      <c r="N5865" s="24"/>
    </row>
    <row r="5866" spans="12:14" x14ac:dyDescent="0.25">
      <c r="L5866" s="12"/>
      <c r="M5866" s="12"/>
      <c r="N5866" s="24"/>
    </row>
    <row r="5867" spans="12:14" x14ac:dyDescent="0.25">
      <c r="L5867" s="12"/>
      <c r="M5867" s="12"/>
      <c r="N5867" s="24"/>
    </row>
    <row r="5868" spans="12:14" x14ac:dyDescent="0.25">
      <c r="L5868" s="12"/>
      <c r="M5868" s="12"/>
      <c r="N5868" s="24"/>
    </row>
    <row r="5869" spans="12:14" x14ac:dyDescent="0.25">
      <c r="L5869" s="12"/>
      <c r="M5869" s="12"/>
      <c r="N5869" s="24"/>
    </row>
    <row r="5870" spans="12:14" x14ac:dyDescent="0.25">
      <c r="L5870" s="12"/>
      <c r="M5870" s="12"/>
      <c r="N5870" s="24"/>
    </row>
    <row r="5871" spans="12:14" x14ac:dyDescent="0.25">
      <c r="L5871" s="12"/>
      <c r="M5871" s="12"/>
      <c r="N5871" s="24"/>
    </row>
    <row r="5872" spans="12:14" x14ac:dyDescent="0.25">
      <c r="L5872" s="12"/>
      <c r="M5872" s="12"/>
      <c r="N5872" s="24"/>
    </row>
    <row r="5873" spans="12:14" x14ac:dyDescent="0.25">
      <c r="L5873" s="12"/>
      <c r="M5873" s="12"/>
      <c r="N5873" s="24"/>
    </row>
    <row r="5874" spans="12:14" x14ac:dyDescent="0.25">
      <c r="L5874" s="12"/>
      <c r="M5874" s="12"/>
      <c r="N5874" s="24"/>
    </row>
    <row r="5875" spans="12:14" x14ac:dyDescent="0.25">
      <c r="L5875" s="12"/>
      <c r="M5875" s="12"/>
      <c r="N5875" s="24"/>
    </row>
    <row r="5876" spans="12:14" x14ac:dyDescent="0.25">
      <c r="L5876" s="12"/>
      <c r="M5876" s="12"/>
      <c r="N5876" s="24"/>
    </row>
    <row r="5877" spans="12:14" x14ac:dyDescent="0.25">
      <c r="L5877" s="12"/>
      <c r="M5877" s="12"/>
      <c r="N5877" s="24"/>
    </row>
    <row r="5878" spans="12:14" x14ac:dyDescent="0.25">
      <c r="L5878" s="12"/>
      <c r="M5878" s="12"/>
      <c r="N5878" s="24"/>
    </row>
    <row r="5879" spans="12:14" x14ac:dyDescent="0.25">
      <c r="L5879" s="12"/>
      <c r="M5879" s="12"/>
      <c r="N5879" s="24"/>
    </row>
    <row r="5880" spans="12:14" x14ac:dyDescent="0.25">
      <c r="L5880" s="12"/>
      <c r="M5880" s="12"/>
      <c r="N5880" s="24"/>
    </row>
    <row r="5881" spans="12:14" x14ac:dyDescent="0.25">
      <c r="L5881" s="12"/>
      <c r="M5881" s="12"/>
      <c r="N5881" s="24"/>
    </row>
    <row r="5882" spans="12:14" x14ac:dyDescent="0.25">
      <c r="L5882" s="12"/>
      <c r="M5882" s="12"/>
      <c r="N5882" s="24"/>
    </row>
    <row r="5883" spans="12:14" x14ac:dyDescent="0.25">
      <c r="L5883" s="12"/>
      <c r="M5883" s="12"/>
      <c r="N5883" s="24"/>
    </row>
    <row r="5884" spans="12:14" x14ac:dyDescent="0.25">
      <c r="L5884" s="12"/>
      <c r="M5884" s="12"/>
      <c r="N5884" s="24"/>
    </row>
    <row r="5885" spans="12:14" x14ac:dyDescent="0.25">
      <c r="L5885" s="12"/>
      <c r="M5885" s="12"/>
      <c r="N5885" s="24"/>
    </row>
    <row r="5886" spans="12:14" x14ac:dyDescent="0.25">
      <c r="L5886" s="12"/>
      <c r="M5886" s="12"/>
      <c r="N5886" s="24"/>
    </row>
    <row r="5887" spans="12:14" x14ac:dyDescent="0.25">
      <c r="L5887" s="12"/>
      <c r="M5887" s="12"/>
      <c r="N5887" s="24"/>
    </row>
    <row r="5888" spans="12:14" x14ac:dyDescent="0.25">
      <c r="L5888" s="12"/>
      <c r="M5888" s="12"/>
      <c r="N5888" s="24"/>
    </row>
    <row r="5889" spans="12:14" x14ac:dyDescent="0.25">
      <c r="L5889" s="12"/>
      <c r="M5889" s="12"/>
      <c r="N5889" s="24"/>
    </row>
    <row r="5890" spans="12:14" x14ac:dyDescent="0.25">
      <c r="L5890" s="12"/>
      <c r="M5890" s="12"/>
      <c r="N5890" s="24"/>
    </row>
    <row r="5891" spans="12:14" x14ac:dyDescent="0.25">
      <c r="L5891" s="12"/>
      <c r="M5891" s="12"/>
      <c r="N5891" s="24"/>
    </row>
    <row r="5892" spans="12:14" x14ac:dyDescent="0.25">
      <c r="L5892" s="12"/>
      <c r="M5892" s="12"/>
      <c r="N5892" s="24"/>
    </row>
    <row r="5893" spans="12:14" x14ac:dyDescent="0.25">
      <c r="L5893" s="12"/>
      <c r="M5893" s="12"/>
      <c r="N5893" s="24"/>
    </row>
    <row r="5894" spans="12:14" x14ac:dyDescent="0.25">
      <c r="L5894" s="12"/>
      <c r="M5894" s="12"/>
      <c r="N5894" s="24"/>
    </row>
    <row r="5895" spans="12:14" x14ac:dyDescent="0.25">
      <c r="L5895" s="12"/>
      <c r="M5895" s="12"/>
      <c r="N5895" s="24"/>
    </row>
    <row r="5896" spans="12:14" x14ac:dyDescent="0.25">
      <c r="L5896" s="12"/>
      <c r="M5896" s="12"/>
      <c r="N5896" s="24"/>
    </row>
    <row r="5897" spans="12:14" x14ac:dyDescent="0.25">
      <c r="L5897" s="12"/>
      <c r="M5897" s="12"/>
      <c r="N5897" s="24"/>
    </row>
    <row r="5898" spans="12:14" x14ac:dyDescent="0.25">
      <c r="L5898" s="12"/>
      <c r="M5898" s="12"/>
      <c r="N5898" s="24"/>
    </row>
    <row r="5899" spans="12:14" x14ac:dyDescent="0.25">
      <c r="L5899" s="12"/>
      <c r="M5899" s="12"/>
      <c r="N5899" s="24"/>
    </row>
    <row r="5900" spans="12:14" x14ac:dyDescent="0.25">
      <c r="L5900" s="12"/>
      <c r="M5900" s="12"/>
      <c r="N5900" s="24"/>
    </row>
    <row r="5901" spans="12:14" x14ac:dyDescent="0.25">
      <c r="L5901" s="12"/>
      <c r="M5901" s="12"/>
      <c r="N5901" s="24"/>
    </row>
    <row r="5902" spans="12:14" x14ac:dyDescent="0.25">
      <c r="L5902" s="12"/>
      <c r="M5902" s="12"/>
      <c r="N5902" s="24"/>
    </row>
    <row r="5903" spans="12:14" x14ac:dyDescent="0.25">
      <c r="L5903" s="12"/>
      <c r="M5903" s="12"/>
      <c r="N5903" s="24"/>
    </row>
    <row r="5904" spans="12:14" x14ac:dyDescent="0.25">
      <c r="L5904" s="12"/>
      <c r="M5904" s="12"/>
      <c r="N5904" s="24"/>
    </row>
    <row r="5905" spans="12:14" x14ac:dyDescent="0.25">
      <c r="L5905" s="12"/>
      <c r="M5905" s="12"/>
      <c r="N5905" s="24"/>
    </row>
    <row r="5906" spans="12:14" x14ac:dyDescent="0.25">
      <c r="L5906" s="12"/>
      <c r="M5906" s="12"/>
      <c r="N5906" s="24"/>
    </row>
    <row r="5907" spans="12:14" x14ac:dyDescent="0.25">
      <c r="L5907" s="12"/>
      <c r="M5907" s="12"/>
      <c r="N5907" s="24"/>
    </row>
    <row r="5908" spans="12:14" x14ac:dyDescent="0.25">
      <c r="L5908" s="12"/>
      <c r="M5908" s="12"/>
      <c r="N5908" s="24"/>
    </row>
    <row r="5909" spans="12:14" x14ac:dyDescent="0.25">
      <c r="L5909" s="12"/>
      <c r="M5909" s="12"/>
      <c r="N5909" s="24"/>
    </row>
    <row r="5910" spans="12:14" x14ac:dyDescent="0.25">
      <c r="L5910" s="12"/>
      <c r="M5910" s="12"/>
      <c r="N5910" s="24"/>
    </row>
    <row r="5911" spans="12:14" x14ac:dyDescent="0.25">
      <c r="L5911" s="12"/>
      <c r="M5911" s="12"/>
      <c r="N5911" s="24"/>
    </row>
    <row r="5912" spans="12:14" x14ac:dyDescent="0.25">
      <c r="L5912" s="12"/>
      <c r="M5912" s="12"/>
      <c r="N5912" s="24"/>
    </row>
    <row r="5913" spans="12:14" x14ac:dyDescent="0.25">
      <c r="L5913" s="12"/>
      <c r="M5913" s="12"/>
      <c r="N5913" s="24"/>
    </row>
    <row r="5914" spans="12:14" x14ac:dyDescent="0.25">
      <c r="L5914" s="12"/>
      <c r="M5914" s="12"/>
      <c r="N5914" s="24"/>
    </row>
    <row r="5915" spans="12:14" x14ac:dyDescent="0.25">
      <c r="L5915" s="12"/>
      <c r="M5915" s="12"/>
      <c r="N5915" s="24"/>
    </row>
    <row r="5916" spans="12:14" x14ac:dyDescent="0.25">
      <c r="L5916" s="12"/>
      <c r="M5916" s="12"/>
      <c r="N5916" s="24"/>
    </row>
    <row r="5917" spans="12:14" x14ac:dyDescent="0.25">
      <c r="L5917" s="12"/>
      <c r="M5917" s="12"/>
      <c r="N5917" s="24"/>
    </row>
    <row r="5918" spans="12:14" x14ac:dyDescent="0.25">
      <c r="L5918" s="12"/>
      <c r="M5918" s="12"/>
      <c r="N5918" s="24"/>
    </row>
    <row r="5919" spans="12:14" x14ac:dyDescent="0.25">
      <c r="L5919" s="12"/>
      <c r="M5919" s="12"/>
      <c r="N5919" s="24"/>
    </row>
    <row r="5920" spans="12:14" x14ac:dyDescent="0.25">
      <c r="L5920" s="12"/>
      <c r="M5920" s="12"/>
      <c r="N5920" s="24"/>
    </row>
    <row r="5921" spans="12:14" x14ac:dyDescent="0.25">
      <c r="L5921" s="12"/>
      <c r="M5921" s="12"/>
      <c r="N5921" s="24"/>
    </row>
    <row r="5922" spans="12:14" x14ac:dyDescent="0.25">
      <c r="L5922" s="12"/>
      <c r="M5922" s="12"/>
      <c r="N5922" s="24"/>
    </row>
    <row r="5923" spans="12:14" x14ac:dyDescent="0.25">
      <c r="L5923" s="12"/>
      <c r="M5923" s="12"/>
      <c r="N5923" s="24"/>
    </row>
    <row r="5924" spans="12:14" x14ac:dyDescent="0.25">
      <c r="L5924" s="12"/>
      <c r="M5924" s="12"/>
      <c r="N5924" s="24"/>
    </row>
    <row r="5925" spans="12:14" x14ac:dyDescent="0.25">
      <c r="L5925" s="12"/>
      <c r="M5925" s="12"/>
      <c r="N5925" s="24"/>
    </row>
    <row r="5926" spans="12:14" x14ac:dyDescent="0.25">
      <c r="L5926" s="12"/>
      <c r="M5926" s="12"/>
      <c r="N5926" s="24"/>
    </row>
    <row r="5927" spans="12:14" x14ac:dyDescent="0.25">
      <c r="L5927" s="12"/>
      <c r="M5927" s="12"/>
      <c r="N5927" s="24"/>
    </row>
    <row r="5928" spans="12:14" x14ac:dyDescent="0.25">
      <c r="L5928" s="12"/>
      <c r="M5928" s="12"/>
      <c r="N5928" s="24"/>
    </row>
    <row r="5929" spans="12:14" x14ac:dyDescent="0.25">
      <c r="L5929" s="12"/>
      <c r="M5929" s="12"/>
      <c r="N5929" s="24"/>
    </row>
    <row r="5930" spans="12:14" x14ac:dyDescent="0.25">
      <c r="L5930" s="12"/>
      <c r="M5930" s="12"/>
      <c r="N5930" s="24"/>
    </row>
    <row r="5931" spans="12:14" x14ac:dyDescent="0.25">
      <c r="L5931" s="12"/>
      <c r="M5931" s="12"/>
      <c r="N5931" s="24"/>
    </row>
    <row r="5932" spans="12:14" x14ac:dyDescent="0.25">
      <c r="L5932" s="12"/>
      <c r="M5932" s="12"/>
      <c r="N5932" s="24"/>
    </row>
    <row r="5933" spans="12:14" x14ac:dyDescent="0.25">
      <c r="L5933" s="12"/>
      <c r="M5933" s="12"/>
      <c r="N5933" s="24"/>
    </row>
    <row r="5934" spans="12:14" x14ac:dyDescent="0.25">
      <c r="L5934" s="12"/>
      <c r="M5934" s="12"/>
      <c r="N5934" s="24"/>
    </row>
    <row r="5935" spans="12:14" x14ac:dyDescent="0.25">
      <c r="L5935" s="12"/>
      <c r="M5935" s="12"/>
      <c r="N5935" s="24"/>
    </row>
    <row r="5936" spans="12:14" x14ac:dyDescent="0.25">
      <c r="L5936" s="12"/>
      <c r="M5936" s="12"/>
      <c r="N5936" s="24"/>
    </row>
    <row r="5937" spans="12:14" x14ac:dyDescent="0.25">
      <c r="L5937" s="12"/>
      <c r="M5937" s="12"/>
      <c r="N5937" s="24"/>
    </row>
    <row r="5938" spans="12:14" x14ac:dyDescent="0.25">
      <c r="L5938" s="12"/>
      <c r="M5938" s="12"/>
      <c r="N5938" s="24"/>
    </row>
    <row r="5939" spans="12:14" x14ac:dyDescent="0.25">
      <c r="L5939" s="12"/>
      <c r="M5939" s="12"/>
      <c r="N5939" s="24"/>
    </row>
    <row r="5940" spans="12:14" x14ac:dyDescent="0.25">
      <c r="L5940" s="12"/>
      <c r="M5940" s="12"/>
      <c r="N5940" s="24"/>
    </row>
    <row r="5941" spans="12:14" x14ac:dyDescent="0.25">
      <c r="L5941" s="12"/>
      <c r="M5941" s="12"/>
      <c r="N5941" s="24"/>
    </row>
    <row r="5942" spans="12:14" x14ac:dyDescent="0.25">
      <c r="L5942" s="12"/>
      <c r="M5942" s="12"/>
      <c r="N5942" s="24"/>
    </row>
    <row r="5943" spans="12:14" x14ac:dyDescent="0.25">
      <c r="L5943" s="12"/>
      <c r="M5943" s="12"/>
      <c r="N5943" s="24"/>
    </row>
    <row r="5944" spans="12:14" x14ac:dyDescent="0.25">
      <c r="L5944" s="12"/>
      <c r="M5944" s="12"/>
      <c r="N5944" s="24"/>
    </row>
    <row r="5945" spans="12:14" x14ac:dyDescent="0.25">
      <c r="L5945" s="12"/>
      <c r="M5945" s="12"/>
      <c r="N5945" s="24"/>
    </row>
    <row r="5946" spans="12:14" x14ac:dyDescent="0.25">
      <c r="L5946" s="12"/>
      <c r="M5946" s="12"/>
      <c r="N5946" s="24"/>
    </row>
    <row r="5947" spans="12:14" x14ac:dyDescent="0.25">
      <c r="L5947" s="12"/>
      <c r="M5947" s="12"/>
      <c r="N5947" s="24"/>
    </row>
    <row r="5948" spans="12:14" x14ac:dyDescent="0.25">
      <c r="L5948" s="12"/>
      <c r="M5948" s="12"/>
      <c r="N5948" s="24"/>
    </row>
    <row r="5949" spans="12:14" x14ac:dyDescent="0.25">
      <c r="L5949" s="12"/>
      <c r="M5949" s="12"/>
      <c r="N5949" s="24"/>
    </row>
    <row r="5950" spans="12:14" x14ac:dyDescent="0.25">
      <c r="L5950" s="12"/>
      <c r="M5950" s="12"/>
      <c r="N5950" s="24"/>
    </row>
    <row r="5951" spans="12:14" x14ac:dyDescent="0.25">
      <c r="L5951" s="12"/>
      <c r="M5951" s="12"/>
      <c r="N5951" s="24"/>
    </row>
    <row r="5952" spans="12:14" x14ac:dyDescent="0.25">
      <c r="L5952" s="12"/>
      <c r="M5952" s="12"/>
      <c r="N5952" s="24"/>
    </row>
    <row r="5953" spans="12:14" x14ac:dyDescent="0.25">
      <c r="L5953" s="12"/>
      <c r="M5953" s="12"/>
      <c r="N5953" s="24"/>
    </row>
    <row r="5954" spans="12:14" x14ac:dyDescent="0.25">
      <c r="L5954" s="12"/>
      <c r="M5954" s="12"/>
      <c r="N5954" s="24"/>
    </row>
    <row r="5955" spans="12:14" x14ac:dyDescent="0.25">
      <c r="L5955" s="12"/>
      <c r="M5955" s="12"/>
      <c r="N5955" s="24"/>
    </row>
    <row r="5956" spans="12:14" x14ac:dyDescent="0.25">
      <c r="L5956" s="12"/>
      <c r="M5956" s="12"/>
      <c r="N5956" s="24"/>
    </row>
    <row r="5957" spans="12:14" x14ac:dyDescent="0.25">
      <c r="L5957" s="12"/>
      <c r="M5957" s="12"/>
      <c r="N5957" s="24"/>
    </row>
    <row r="5958" spans="12:14" x14ac:dyDescent="0.25">
      <c r="L5958" s="12"/>
      <c r="M5958" s="12"/>
      <c r="N5958" s="24"/>
    </row>
    <row r="5959" spans="12:14" x14ac:dyDescent="0.25">
      <c r="L5959" s="12"/>
      <c r="M5959" s="12"/>
      <c r="N5959" s="24"/>
    </row>
    <row r="5960" spans="12:14" x14ac:dyDescent="0.25">
      <c r="L5960" s="12"/>
      <c r="M5960" s="12"/>
      <c r="N5960" s="24"/>
    </row>
    <row r="5961" spans="12:14" x14ac:dyDescent="0.25">
      <c r="L5961" s="12"/>
      <c r="M5961" s="12"/>
      <c r="N5961" s="24"/>
    </row>
    <row r="5962" spans="12:14" x14ac:dyDescent="0.25">
      <c r="L5962" s="12"/>
      <c r="M5962" s="12"/>
      <c r="N5962" s="24"/>
    </row>
    <row r="5963" spans="12:14" x14ac:dyDescent="0.25">
      <c r="L5963" s="12"/>
      <c r="M5963" s="12"/>
      <c r="N5963" s="24"/>
    </row>
    <row r="5964" spans="12:14" x14ac:dyDescent="0.25">
      <c r="L5964" s="12"/>
      <c r="M5964" s="12"/>
      <c r="N5964" s="24"/>
    </row>
    <row r="5965" spans="12:14" x14ac:dyDescent="0.25">
      <c r="L5965" s="12"/>
      <c r="M5965" s="12"/>
      <c r="N5965" s="24"/>
    </row>
    <row r="5966" spans="12:14" x14ac:dyDescent="0.25">
      <c r="L5966" s="12"/>
      <c r="M5966" s="12"/>
      <c r="N5966" s="24"/>
    </row>
    <row r="5967" spans="12:14" x14ac:dyDescent="0.25">
      <c r="L5967" s="12"/>
      <c r="M5967" s="12"/>
      <c r="N5967" s="24"/>
    </row>
    <row r="5968" spans="12:14" x14ac:dyDescent="0.25">
      <c r="L5968" s="12"/>
      <c r="M5968" s="12"/>
      <c r="N5968" s="24"/>
    </row>
    <row r="5969" spans="12:14" x14ac:dyDescent="0.25">
      <c r="L5969" s="12"/>
      <c r="M5969" s="12"/>
      <c r="N5969" s="24"/>
    </row>
    <row r="5970" spans="12:14" x14ac:dyDescent="0.25">
      <c r="L5970" s="12"/>
      <c r="M5970" s="12"/>
      <c r="N5970" s="24"/>
    </row>
    <row r="5971" spans="12:14" x14ac:dyDescent="0.25">
      <c r="L5971" s="12"/>
      <c r="M5971" s="12"/>
      <c r="N5971" s="24"/>
    </row>
    <row r="5972" spans="12:14" x14ac:dyDescent="0.25">
      <c r="L5972" s="12"/>
      <c r="M5972" s="12"/>
      <c r="N5972" s="24"/>
    </row>
    <row r="5973" spans="12:14" x14ac:dyDescent="0.25">
      <c r="L5973" s="12"/>
      <c r="M5973" s="12"/>
      <c r="N5973" s="24"/>
    </row>
    <row r="5974" spans="12:14" x14ac:dyDescent="0.25">
      <c r="L5974" s="12"/>
      <c r="M5974" s="12"/>
      <c r="N5974" s="24"/>
    </row>
    <row r="5975" spans="12:14" x14ac:dyDescent="0.25">
      <c r="L5975" s="12"/>
      <c r="M5975" s="12"/>
      <c r="N5975" s="24"/>
    </row>
    <row r="5976" spans="12:14" x14ac:dyDescent="0.25">
      <c r="L5976" s="12"/>
      <c r="M5976" s="12"/>
      <c r="N5976" s="24"/>
    </row>
    <row r="5977" spans="12:14" x14ac:dyDescent="0.25">
      <c r="L5977" s="12"/>
      <c r="M5977" s="12"/>
      <c r="N5977" s="24"/>
    </row>
    <row r="5978" spans="12:14" x14ac:dyDescent="0.25">
      <c r="L5978" s="12"/>
      <c r="M5978" s="12"/>
      <c r="N5978" s="24"/>
    </row>
    <row r="5979" spans="12:14" x14ac:dyDescent="0.25">
      <c r="L5979" s="12"/>
      <c r="M5979" s="12"/>
      <c r="N5979" s="24"/>
    </row>
    <row r="5980" spans="12:14" x14ac:dyDescent="0.25">
      <c r="L5980" s="12"/>
      <c r="M5980" s="12"/>
      <c r="N5980" s="24"/>
    </row>
    <row r="5981" spans="12:14" x14ac:dyDescent="0.25">
      <c r="L5981" s="12"/>
      <c r="M5981" s="12"/>
      <c r="N5981" s="24"/>
    </row>
    <row r="5982" spans="12:14" x14ac:dyDescent="0.25">
      <c r="L5982" s="12"/>
      <c r="M5982" s="12"/>
      <c r="N5982" s="24"/>
    </row>
    <row r="5983" spans="12:14" x14ac:dyDescent="0.25">
      <c r="L5983" s="12"/>
      <c r="M5983" s="12"/>
      <c r="N5983" s="24"/>
    </row>
    <row r="5984" spans="12:14" x14ac:dyDescent="0.25">
      <c r="L5984" s="12"/>
      <c r="M5984" s="12"/>
      <c r="N5984" s="24"/>
    </row>
    <row r="5985" spans="12:14" x14ac:dyDescent="0.25">
      <c r="L5985" s="12"/>
      <c r="M5985" s="12"/>
      <c r="N5985" s="24"/>
    </row>
    <row r="5986" spans="12:14" x14ac:dyDescent="0.25">
      <c r="L5986" s="12"/>
      <c r="M5986" s="12"/>
      <c r="N5986" s="24"/>
    </row>
    <row r="5987" spans="12:14" x14ac:dyDescent="0.25">
      <c r="L5987" s="12"/>
      <c r="M5987" s="12"/>
      <c r="N5987" s="24"/>
    </row>
    <row r="5988" spans="12:14" x14ac:dyDescent="0.25">
      <c r="L5988" s="12"/>
      <c r="M5988" s="12"/>
      <c r="N5988" s="24"/>
    </row>
    <row r="5989" spans="12:14" x14ac:dyDescent="0.25">
      <c r="L5989" s="12"/>
      <c r="M5989" s="12"/>
      <c r="N5989" s="24"/>
    </row>
    <row r="5990" spans="12:14" x14ac:dyDescent="0.25">
      <c r="L5990" s="12"/>
      <c r="M5990" s="12"/>
      <c r="N5990" s="24"/>
    </row>
    <row r="5991" spans="12:14" x14ac:dyDescent="0.25">
      <c r="L5991" s="12"/>
      <c r="M5991" s="12"/>
      <c r="N5991" s="24"/>
    </row>
    <row r="5992" spans="12:14" x14ac:dyDescent="0.25">
      <c r="L5992" s="12"/>
      <c r="M5992" s="12"/>
      <c r="N5992" s="24"/>
    </row>
    <row r="5993" spans="12:14" x14ac:dyDescent="0.25">
      <c r="L5993" s="12"/>
      <c r="M5993" s="12"/>
      <c r="N5993" s="24"/>
    </row>
    <row r="5994" spans="12:14" x14ac:dyDescent="0.25">
      <c r="L5994" s="12"/>
      <c r="M5994" s="12"/>
      <c r="N5994" s="24"/>
    </row>
    <row r="5995" spans="12:14" x14ac:dyDescent="0.25">
      <c r="L5995" s="12"/>
      <c r="M5995" s="12"/>
      <c r="N5995" s="24"/>
    </row>
    <row r="5996" spans="12:14" x14ac:dyDescent="0.25">
      <c r="L5996" s="12"/>
      <c r="M5996" s="12"/>
      <c r="N5996" s="24"/>
    </row>
    <row r="5997" spans="12:14" x14ac:dyDescent="0.25">
      <c r="L5997" s="12"/>
      <c r="M5997" s="12"/>
      <c r="N5997" s="24"/>
    </row>
    <row r="5998" spans="12:14" x14ac:dyDescent="0.25">
      <c r="L5998" s="12"/>
      <c r="M5998" s="12"/>
      <c r="N5998" s="24"/>
    </row>
    <row r="5999" spans="12:14" x14ac:dyDescent="0.25">
      <c r="L5999" s="12"/>
      <c r="M5999" s="12"/>
      <c r="N5999" s="24"/>
    </row>
    <row r="6000" spans="12:14" x14ac:dyDescent="0.25">
      <c r="L6000" s="12"/>
      <c r="M6000" s="12"/>
      <c r="N6000" s="24"/>
    </row>
    <row r="6001" spans="12:14" x14ac:dyDescent="0.25">
      <c r="L6001" s="12"/>
      <c r="M6001" s="12"/>
      <c r="N6001" s="24"/>
    </row>
    <row r="6002" spans="12:14" x14ac:dyDescent="0.25">
      <c r="L6002" s="12"/>
      <c r="M6002" s="12"/>
      <c r="N6002" s="24"/>
    </row>
    <row r="6003" spans="12:14" x14ac:dyDescent="0.25">
      <c r="L6003" s="12"/>
      <c r="M6003" s="12"/>
      <c r="N6003" s="24"/>
    </row>
    <row r="6004" spans="12:14" x14ac:dyDescent="0.25">
      <c r="L6004" s="12"/>
      <c r="M6004" s="12"/>
      <c r="N6004" s="24"/>
    </row>
    <row r="6005" spans="12:14" x14ac:dyDescent="0.25">
      <c r="L6005" s="12"/>
      <c r="M6005" s="12"/>
      <c r="N6005" s="24"/>
    </row>
    <row r="6006" spans="12:14" x14ac:dyDescent="0.25">
      <c r="L6006" s="12"/>
      <c r="M6006" s="12"/>
      <c r="N6006" s="24"/>
    </row>
    <row r="6007" spans="12:14" x14ac:dyDescent="0.25">
      <c r="L6007" s="12"/>
      <c r="M6007" s="12"/>
      <c r="N6007" s="24"/>
    </row>
    <row r="6008" spans="12:14" x14ac:dyDescent="0.25">
      <c r="L6008" s="12"/>
      <c r="M6008" s="12"/>
      <c r="N6008" s="24"/>
    </row>
    <row r="6009" spans="12:14" x14ac:dyDescent="0.25">
      <c r="L6009" s="12"/>
      <c r="M6009" s="12"/>
      <c r="N6009" s="24"/>
    </row>
    <row r="6010" spans="12:14" x14ac:dyDescent="0.25">
      <c r="L6010" s="12"/>
      <c r="M6010" s="12"/>
      <c r="N6010" s="24"/>
    </row>
    <row r="6011" spans="12:14" x14ac:dyDescent="0.25">
      <c r="L6011" s="12"/>
      <c r="M6011" s="12"/>
      <c r="N6011" s="24"/>
    </row>
    <row r="6012" spans="12:14" x14ac:dyDescent="0.25">
      <c r="L6012" s="12"/>
      <c r="M6012" s="12"/>
      <c r="N6012" s="24"/>
    </row>
    <row r="6013" spans="12:14" x14ac:dyDescent="0.25">
      <c r="L6013" s="12"/>
      <c r="M6013" s="12"/>
      <c r="N6013" s="24"/>
    </row>
    <row r="6014" spans="12:14" x14ac:dyDescent="0.25">
      <c r="L6014" s="12"/>
      <c r="M6014" s="12"/>
      <c r="N6014" s="24"/>
    </row>
    <row r="6015" spans="12:14" x14ac:dyDescent="0.25">
      <c r="L6015" s="12"/>
      <c r="M6015" s="12"/>
      <c r="N6015" s="24"/>
    </row>
    <row r="6016" spans="12:14" x14ac:dyDescent="0.25">
      <c r="L6016" s="12"/>
      <c r="M6016" s="12"/>
      <c r="N6016" s="24"/>
    </row>
    <row r="6017" spans="12:14" x14ac:dyDescent="0.25">
      <c r="L6017" s="12"/>
      <c r="M6017" s="12"/>
      <c r="N6017" s="24"/>
    </row>
    <row r="6018" spans="12:14" x14ac:dyDescent="0.25">
      <c r="L6018" s="12"/>
      <c r="M6018" s="12"/>
      <c r="N6018" s="24"/>
    </row>
    <row r="6019" spans="12:14" x14ac:dyDescent="0.25">
      <c r="L6019" s="12"/>
      <c r="M6019" s="12"/>
      <c r="N6019" s="24"/>
    </row>
    <row r="6020" spans="12:14" x14ac:dyDescent="0.25">
      <c r="L6020" s="12"/>
      <c r="M6020" s="12"/>
      <c r="N6020" s="24"/>
    </row>
    <row r="6021" spans="12:14" x14ac:dyDescent="0.25">
      <c r="L6021" s="12"/>
      <c r="M6021" s="12"/>
      <c r="N6021" s="24"/>
    </row>
    <row r="6022" spans="12:14" x14ac:dyDescent="0.25">
      <c r="L6022" s="12"/>
      <c r="M6022" s="12"/>
      <c r="N6022" s="24"/>
    </row>
    <row r="6023" spans="12:14" x14ac:dyDescent="0.25">
      <c r="L6023" s="12"/>
      <c r="M6023" s="12"/>
      <c r="N6023" s="24"/>
    </row>
    <row r="6024" spans="12:14" x14ac:dyDescent="0.25">
      <c r="L6024" s="12"/>
      <c r="M6024" s="12"/>
      <c r="N6024" s="24"/>
    </row>
    <row r="6025" spans="12:14" x14ac:dyDescent="0.25">
      <c r="L6025" s="12"/>
      <c r="M6025" s="12"/>
      <c r="N6025" s="24"/>
    </row>
    <row r="6026" spans="12:14" x14ac:dyDescent="0.25">
      <c r="L6026" s="12"/>
      <c r="M6026" s="12"/>
      <c r="N6026" s="24"/>
    </row>
    <row r="6027" spans="12:14" x14ac:dyDescent="0.25">
      <c r="L6027" s="12"/>
      <c r="M6027" s="12"/>
      <c r="N6027" s="24"/>
    </row>
    <row r="6028" spans="12:14" x14ac:dyDescent="0.25">
      <c r="L6028" s="12"/>
      <c r="M6028" s="12"/>
      <c r="N6028" s="24"/>
    </row>
    <row r="6029" spans="12:14" x14ac:dyDescent="0.25">
      <c r="L6029" s="12"/>
      <c r="M6029" s="12"/>
      <c r="N6029" s="24"/>
    </row>
    <row r="6030" spans="12:14" x14ac:dyDescent="0.25">
      <c r="L6030" s="12"/>
      <c r="M6030" s="12"/>
      <c r="N6030" s="24"/>
    </row>
    <row r="6031" spans="12:14" x14ac:dyDescent="0.25">
      <c r="L6031" s="12"/>
      <c r="M6031" s="12"/>
      <c r="N6031" s="24"/>
    </row>
    <row r="6032" spans="12:14" x14ac:dyDescent="0.25">
      <c r="L6032" s="12"/>
      <c r="M6032" s="12"/>
      <c r="N6032" s="24"/>
    </row>
    <row r="6033" spans="12:14" x14ac:dyDescent="0.25">
      <c r="L6033" s="12"/>
      <c r="M6033" s="12"/>
      <c r="N6033" s="24"/>
    </row>
    <row r="6034" spans="12:14" x14ac:dyDescent="0.25">
      <c r="L6034" s="12"/>
      <c r="M6034" s="12"/>
      <c r="N6034" s="24"/>
    </row>
    <row r="6035" spans="12:14" x14ac:dyDescent="0.25">
      <c r="L6035" s="12"/>
      <c r="M6035" s="12"/>
      <c r="N6035" s="24"/>
    </row>
    <row r="6036" spans="12:14" x14ac:dyDescent="0.25">
      <c r="L6036" s="12"/>
      <c r="M6036" s="12"/>
      <c r="N6036" s="24"/>
    </row>
    <row r="6037" spans="12:14" x14ac:dyDescent="0.25">
      <c r="L6037" s="12"/>
      <c r="M6037" s="12"/>
      <c r="N6037" s="24"/>
    </row>
    <row r="6038" spans="12:14" x14ac:dyDescent="0.25">
      <c r="L6038" s="12"/>
      <c r="M6038" s="12"/>
      <c r="N6038" s="24"/>
    </row>
    <row r="6039" spans="12:14" x14ac:dyDescent="0.25">
      <c r="L6039" s="12"/>
      <c r="M6039" s="12"/>
      <c r="N6039" s="24"/>
    </row>
    <row r="6040" spans="12:14" x14ac:dyDescent="0.25">
      <c r="L6040" s="12"/>
      <c r="M6040" s="12"/>
      <c r="N6040" s="24"/>
    </row>
    <row r="6041" spans="12:14" x14ac:dyDescent="0.25">
      <c r="L6041" s="12"/>
      <c r="M6041" s="12"/>
      <c r="N6041" s="24"/>
    </row>
    <row r="6042" spans="12:14" x14ac:dyDescent="0.25">
      <c r="L6042" s="12"/>
      <c r="M6042" s="12"/>
      <c r="N6042" s="24"/>
    </row>
    <row r="6043" spans="12:14" x14ac:dyDescent="0.25">
      <c r="L6043" s="12"/>
      <c r="M6043" s="12"/>
      <c r="N6043" s="24"/>
    </row>
    <row r="6044" spans="12:14" x14ac:dyDescent="0.25">
      <c r="L6044" s="12"/>
      <c r="M6044" s="12"/>
      <c r="N6044" s="24"/>
    </row>
    <row r="6045" spans="12:14" x14ac:dyDescent="0.25">
      <c r="L6045" s="12"/>
      <c r="M6045" s="12"/>
      <c r="N6045" s="24"/>
    </row>
    <row r="6046" spans="12:14" x14ac:dyDescent="0.25">
      <c r="L6046" s="12"/>
      <c r="M6046" s="12"/>
      <c r="N6046" s="24"/>
    </row>
    <row r="6047" spans="12:14" x14ac:dyDescent="0.25">
      <c r="L6047" s="12"/>
      <c r="M6047" s="12"/>
      <c r="N6047" s="24"/>
    </row>
    <row r="6048" spans="12:14" x14ac:dyDescent="0.25">
      <c r="L6048" s="12"/>
      <c r="M6048" s="12"/>
      <c r="N6048" s="24"/>
    </row>
    <row r="6049" spans="12:14" x14ac:dyDescent="0.25">
      <c r="L6049" s="12"/>
      <c r="M6049" s="12"/>
      <c r="N6049" s="24"/>
    </row>
    <row r="6050" spans="12:14" x14ac:dyDescent="0.25">
      <c r="L6050" s="12"/>
      <c r="M6050" s="12"/>
      <c r="N6050" s="24"/>
    </row>
    <row r="6051" spans="12:14" x14ac:dyDescent="0.25">
      <c r="L6051" s="12"/>
      <c r="M6051" s="12"/>
      <c r="N6051" s="24"/>
    </row>
    <row r="6052" spans="12:14" x14ac:dyDescent="0.25">
      <c r="L6052" s="12"/>
      <c r="M6052" s="12"/>
      <c r="N6052" s="24"/>
    </row>
    <row r="6053" spans="12:14" x14ac:dyDescent="0.25">
      <c r="L6053" s="12"/>
      <c r="M6053" s="12"/>
      <c r="N6053" s="24"/>
    </row>
    <row r="6054" spans="12:14" x14ac:dyDescent="0.25">
      <c r="L6054" s="12"/>
      <c r="M6054" s="12"/>
      <c r="N6054" s="24"/>
    </row>
    <row r="6055" spans="12:14" x14ac:dyDescent="0.25">
      <c r="L6055" s="12"/>
      <c r="M6055" s="12"/>
      <c r="N6055" s="24"/>
    </row>
    <row r="6056" spans="12:14" x14ac:dyDescent="0.25">
      <c r="L6056" s="12"/>
      <c r="M6056" s="12"/>
      <c r="N6056" s="24"/>
    </row>
    <row r="6057" spans="12:14" x14ac:dyDescent="0.25">
      <c r="L6057" s="12"/>
      <c r="M6057" s="12"/>
      <c r="N6057" s="24"/>
    </row>
    <row r="6058" spans="12:14" x14ac:dyDescent="0.25">
      <c r="L6058" s="12"/>
      <c r="M6058" s="12"/>
      <c r="N6058" s="24"/>
    </row>
    <row r="6059" spans="12:14" x14ac:dyDescent="0.25">
      <c r="L6059" s="12"/>
      <c r="M6059" s="12"/>
      <c r="N6059" s="24"/>
    </row>
    <row r="6060" spans="12:14" x14ac:dyDescent="0.25">
      <c r="L6060" s="12"/>
      <c r="M6060" s="12"/>
      <c r="N6060" s="24"/>
    </row>
    <row r="6061" spans="12:14" x14ac:dyDescent="0.25">
      <c r="L6061" s="12"/>
      <c r="M6061" s="12"/>
      <c r="N6061" s="24"/>
    </row>
    <row r="6062" spans="12:14" x14ac:dyDescent="0.25">
      <c r="L6062" s="12"/>
      <c r="M6062" s="12"/>
      <c r="N6062" s="24"/>
    </row>
    <row r="6063" spans="12:14" x14ac:dyDescent="0.25">
      <c r="L6063" s="12"/>
      <c r="M6063" s="12"/>
      <c r="N6063" s="24"/>
    </row>
    <row r="6064" spans="12:14" x14ac:dyDescent="0.25">
      <c r="L6064" s="12"/>
      <c r="M6064" s="12"/>
      <c r="N6064" s="24"/>
    </row>
    <row r="6065" spans="12:14" x14ac:dyDescent="0.25">
      <c r="L6065" s="12"/>
      <c r="M6065" s="12"/>
      <c r="N6065" s="24"/>
    </row>
    <row r="6066" spans="12:14" x14ac:dyDescent="0.25">
      <c r="L6066" s="12"/>
      <c r="M6066" s="12"/>
      <c r="N6066" s="24"/>
    </row>
    <row r="6067" spans="12:14" x14ac:dyDescent="0.25">
      <c r="L6067" s="12"/>
      <c r="M6067" s="12"/>
      <c r="N6067" s="24"/>
    </row>
    <row r="6068" spans="12:14" x14ac:dyDescent="0.25">
      <c r="L6068" s="12"/>
      <c r="M6068" s="12"/>
      <c r="N6068" s="24"/>
    </row>
    <row r="6069" spans="12:14" x14ac:dyDescent="0.25">
      <c r="L6069" s="12"/>
      <c r="M6069" s="12"/>
      <c r="N6069" s="24"/>
    </row>
    <row r="6070" spans="12:14" x14ac:dyDescent="0.25">
      <c r="L6070" s="12"/>
      <c r="M6070" s="12"/>
      <c r="N6070" s="24"/>
    </row>
    <row r="6071" spans="12:14" x14ac:dyDescent="0.25">
      <c r="L6071" s="12"/>
      <c r="M6071" s="12"/>
      <c r="N6071" s="24"/>
    </row>
    <row r="6072" spans="12:14" x14ac:dyDescent="0.25">
      <c r="L6072" s="12"/>
      <c r="M6072" s="12"/>
      <c r="N6072" s="24"/>
    </row>
    <row r="6073" spans="12:14" x14ac:dyDescent="0.25">
      <c r="L6073" s="12"/>
      <c r="M6073" s="12"/>
      <c r="N6073" s="24"/>
    </row>
    <row r="6074" spans="12:14" x14ac:dyDescent="0.25">
      <c r="L6074" s="12"/>
      <c r="M6074" s="12"/>
      <c r="N6074" s="24"/>
    </row>
    <row r="6075" spans="12:14" x14ac:dyDescent="0.25">
      <c r="L6075" s="12"/>
      <c r="M6075" s="12"/>
      <c r="N6075" s="24"/>
    </row>
    <row r="6076" spans="12:14" x14ac:dyDescent="0.25">
      <c r="L6076" s="12"/>
      <c r="M6076" s="12"/>
      <c r="N6076" s="24"/>
    </row>
    <row r="6077" spans="12:14" x14ac:dyDescent="0.25">
      <c r="L6077" s="12"/>
      <c r="M6077" s="12"/>
      <c r="N6077" s="24"/>
    </row>
    <row r="6078" spans="12:14" x14ac:dyDescent="0.25">
      <c r="L6078" s="12"/>
      <c r="M6078" s="12"/>
      <c r="N6078" s="24"/>
    </row>
    <row r="6079" spans="12:14" x14ac:dyDescent="0.25">
      <c r="L6079" s="12"/>
      <c r="M6079" s="12"/>
      <c r="N6079" s="24"/>
    </row>
    <row r="6080" spans="12:14" x14ac:dyDescent="0.25">
      <c r="L6080" s="12"/>
      <c r="M6080" s="12"/>
      <c r="N6080" s="24"/>
    </row>
    <row r="6081" spans="12:14" x14ac:dyDescent="0.25">
      <c r="L6081" s="12"/>
      <c r="M6081" s="12"/>
      <c r="N6081" s="24"/>
    </row>
    <row r="6082" spans="12:14" x14ac:dyDescent="0.25">
      <c r="L6082" s="12"/>
      <c r="M6082" s="12"/>
      <c r="N6082" s="24"/>
    </row>
    <row r="6083" spans="12:14" x14ac:dyDescent="0.25">
      <c r="L6083" s="12"/>
      <c r="M6083" s="12"/>
      <c r="N6083" s="24"/>
    </row>
    <row r="6084" spans="12:14" x14ac:dyDescent="0.25">
      <c r="L6084" s="12"/>
      <c r="M6084" s="12"/>
      <c r="N6084" s="24"/>
    </row>
    <row r="6085" spans="12:14" x14ac:dyDescent="0.25">
      <c r="L6085" s="12"/>
      <c r="M6085" s="12"/>
      <c r="N6085" s="24"/>
    </row>
    <row r="6086" spans="12:14" x14ac:dyDescent="0.25">
      <c r="L6086" s="12"/>
      <c r="M6086" s="12"/>
      <c r="N6086" s="24"/>
    </row>
    <row r="6087" spans="12:14" x14ac:dyDescent="0.25">
      <c r="L6087" s="12"/>
      <c r="M6087" s="12"/>
      <c r="N6087" s="24"/>
    </row>
    <row r="6088" spans="12:14" x14ac:dyDescent="0.25">
      <c r="L6088" s="12"/>
      <c r="M6088" s="12"/>
      <c r="N6088" s="24"/>
    </row>
    <row r="6089" spans="12:14" x14ac:dyDescent="0.25">
      <c r="L6089" s="12"/>
      <c r="M6089" s="12"/>
      <c r="N6089" s="24"/>
    </row>
    <row r="6090" spans="12:14" x14ac:dyDescent="0.25">
      <c r="L6090" s="12"/>
      <c r="M6090" s="12"/>
      <c r="N6090" s="24"/>
    </row>
    <row r="6091" spans="12:14" x14ac:dyDescent="0.25">
      <c r="L6091" s="12"/>
      <c r="M6091" s="12"/>
      <c r="N6091" s="24"/>
    </row>
    <row r="6092" spans="12:14" x14ac:dyDescent="0.25">
      <c r="L6092" s="12"/>
      <c r="M6092" s="12"/>
      <c r="N6092" s="24"/>
    </row>
    <row r="6093" spans="12:14" x14ac:dyDescent="0.25">
      <c r="L6093" s="12"/>
      <c r="M6093" s="12"/>
      <c r="N6093" s="24"/>
    </row>
    <row r="6094" spans="12:14" x14ac:dyDescent="0.25">
      <c r="L6094" s="12"/>
      <c r="M6094" s="12"/>
      <c r="N6094" s="24"/>
    </row>
    <row r="6095" spans="12:14" x14ac:dyDescent="0.25">
      <c r="L6095" s="12"/>
      <c r="M6095" s="12"/>
      <c r="N6095" s="24"/>
    </row>
    <row r="6096" spans="12:14" x14ac:dyDescent="0.25">
      <c r="L6096" s="12"/>
      <c r="M6096" s="12"/>
      <c r="N6096" s="24"/>
    </row>
    <row r="6097" spans="12:14" x14ac:dyDescent="0.25">
      <c r="L6097" s="12"/>
      <c r="M6097" s="12"/>
      <c r="N6097" s="24"/>
    </row>
    <row r="6098" spans="12:14" x14ac:dyDescent="0.25">
      <c r="L6098" s="12"/>
      <c r="M6098" s="12"/>
      <c r="N6098" s="24"/>
    </row>
    <row r="6099" spans="12:14" x14ac:dyDescent="0.25">
      <c r="L6099" s="12"/>
      <c r="M6099" s="12"/>
      <c r="N6099" s="24"/>
    </row>
    <row r="6100" spans="12:14" x14ac:dyDescent="0.25">
      <c r="L6100" s="12"/>
      <c r="M6100" s="12"/>
      <c r="N6100" s="24"/>
    </row>
    <row r="6101" spans="12:14" x14ac:dyDescent="0.25">
      <c r="L6101" s="12"/>
      <c r="M6101" s="12"/>
      <c r="N6101" s="24"/>
    </row>
    <row r="6102" spans="12:14" x14ac:dyDescent="0.25">
      <c r="L6102" s="12"/>
      <c r="M6102" s="12"/>
      <c r="N6102" s="24"/>
    </row>
    <row r="6103" spans="12:14" x14ac:dyDescent="0.25">
      <c r="L6103" s="12"/>
      <c r="M6103" s="12"/>
      <c r="N6103" s="24"/>
    </row>
    <row r="6104" spans="12:14" x14ac:dyDescent="0.25">
      <c r="L6104" s="12"/>
      <c r="M6104" s="12"/>
      <c r="N6104" s="24"/>
    </row>
    <row r="6105" spans="12:14" x14ac:dyDescent="0.25">
      <c r="L6105" s="12"/>
      <c r="M6105" s="12"/>
      <c r="N6105" s="24"/>
    </row>
    <row r="6106" spans="12:14" x14ac:dyDescent="0.25">
      <c r="L6106" s="12"/>
      <c r="M6106" s="12"/>
      <c r="N6106" s="24"/>
    </row>
    <row r="6107" spans="12:14" x14ac:dyDescent="0.25">
      <c r="L6107" s="12"/>
      <c r="M6107" s="12"/>
      <c r="N6107" s="24"/>
    </row>
    <row r="6108" spans="12:14" x14ac:dyDescent="0.25">
      <c r="L6108" s="12"/>
      <c r="M6108" s="12"/>
      <c r="N6108" s="24"/>
    </row>
    <row r="6109" spans="12:14" x14ac:dyDescent="0.25">
      <c r="L6109" s="12"/>
      <c r="M6109" s="12"/>
      <c r="N6109" s="24"/>
    </row>
    <row r="6110" spans="12:14" x14ac:dyDescent="0.25">
      <c r="L6110" s="12"/>
      <c r="M6110" s="12"/>
      <c r="N6110" s="24"/>
    </row>
    <row r="6111" spans="12:14" x14ac:dyDescent="0.25">
      <c r="L6111" s="12"/>
      <c r="M6111" s="12"/>
      <c r="N6111" s="24"/>
    </row>
    <row r="6112" spans="12:14" x14ac:dyDescent="0.25">
      <c r="L6112" s="12"/>
      <c r="M6112" s="12"/>
      <c r="N6112" s="24"/>
    </row>
    <row r="6113" spans="12:14" x14ac:dyDescent="0.25">
      <c r="L6113" s="12"/>
      <c r="M6113" s="12"/>
      <c r="N6113" s="24"/>
    </row>
    <row r="6114" spans="12:14" x14ac:dyDescent="0.25">
      <c r="L6114" s="12"/>
      <c r="M6114" s="12"/>
      <c r="N6114" s="24"/>
    </row>
    <row r="6115" spans="12:14" x14ac:dyDescent="0.25">
      <c r="L6115" s="12"/>
      <c r="M6115" s="12"/>
      <c r="N6115" s="24"/>
    </row>
    <row r="6116" spans="12:14" x14ac:dyDescent="0.25">
      <c r="L6116" s="12"/>
      <c r="M6116" s="12"/>
      <c r="N6116" s="24"/>
    </row>
    <row r="6117" spans="12:14" x14ac:dyDescent="0.25">
      <c r="L6117" s="12"/>
      <c r="M6117" s="12"/>
      <c r="N6117" s="24"/>
    </row>
    <row r="6118" spans="12:14" x14ac:dyDescent="0.25">
      <c r="L6118" s="12"/>
      <c r="M6118" s="12"/>
      <c r="N6118" s="24"/>
    </row>
    <row r="6119" spans="12:14" x14ac:dyDescent="0.25">
      <c r="L6119" s="12"/>
      <c r="M6119" s="12"/>
      <c r="N6119" s="24"/>
    </row>
    <row r="6120" spans="12:14" x14ac:dyDescent="0.25">
      <c r="L6120" s="12"/>
      <c r="M6120" s="12"/>
      <c r="N6120" s="24"/>
    </row>
    <row r="6121" spans="12:14" x14ac:dyDescent="0.25">
      <c r="L6121" s="12"/>
      <c r="M6121" s="12"/>
      <c r="N6121" s="24"/>
    </row>
    <row r="6122" spans="12:14" x14ac:dyDescent="0.25">
      <c r="L6122" s="12"/>
      <c r="M6122" s="12"/>
      <c r="N6122" s="24"/>
    </row>
    <row r="6123" spans="12:14" x14ac:dyDescent="0.25">
      <c r="L6123" s="12"/>
      <c r="M6123" s="12"/>
      <c r="N6123" s="24"/>
    </row>
    <row r="6124" spans="12:14" x14ac:dyDescent="0.25">
      <c r="L6124" s="12"/>
      <c r="M6124" s="12"/>
      <c r="N6124" s="24"/>
    </row>
    <row r="6125" spans="12:14" x14ac:dyDescent="0.25">
      <c r="L6125" s="12"/>
      <c r="M6125" s="12"/>
      <c r="N6125" s="24"/>
    </row>
    <row r="6126" spans="12:14" x14ac:dyDescent="0.25">
      <c r="L6126" s="12"/>
      <c r="M6126" s="12"/>
      <c r="N6126" s="24"/>
    </row>
    <row r="6127" spans="12:14" x14ac:dyDescent="0.25">
      <c r="L6127" s="12"/>
      <c r="M6127" s="12"/>
      <c r="N6127" s="24"/>
    </row>
    <row r="6128" spans="12:14" x14ac:dyDescent="0.25">
      <c r="L6128" s="12"/>
      <c r="M6128" s="12"/>
      <c r="N6128" s="24"/>
    </row>
    <row r="6129" spans="12:14" x14ac:dyDescent="0.25">
      <c r="L6129" s="12"/>
      <c r="M6129" s="12"/>
      <c r="N6129" s="24"/>
    </row>
    <row r="6130" spans="12:14" x14ac:dyDescent="0.25">
      <c r="L6130" s="12"/>
      <c r="M6130" s="12"/>
      <c r="N6130" s="24"/>
    </row>
    <row r="6131" spans="12:14" x14ac:dyDescent="0.25">
      <c r="L6131" s="12"/>
      <c r="M6131" s="12"/>
      <c r="N6131" s="24"/>
    </row>
    <row r="6132" spans="12:14" x14ac:dyDescent="0.25">
      <c r="L6132" s="12"/>
      <c r="M6132" s="12"/>
      <c r="N6132" s="24"/>
    </row>
    <row r="6133" spans="12:14" x14ac:dyDescent="0.25">
      <c r="L6133" s="12"/>
      <c r="M6133" s="12"/>
      <c r="N6133" s="24"/>
    </row>
    <row r="6134" spans="12:14" x14ac:dyDescent="0.25">
      <c r="L6134" s="12"/>
      <c r="M6134" s="12"/>
      <c r="N6134" s="24"/>
    </row>
    <row r="6135" spans="12:14" x14ac:dyDescent="0.25">
      <c r="L6135" s="12"/>
      <c r="M6135" s="12"/>
      <c r="N6135" s="24"/>
    </row>
    <row r="6136" spans="12:14" x14ac:dyDescent="0.25">
      <c r="L6136" s="12"/>
      <c r="M6136" s="12"/>
      <c r="N6136" s="24"/>
    </row>
    <row r="6137" spans="12:14" x14ac:dyDescent="0.25">
      <c r="L6137" s="12"/>
      <c r="M6137" s="12"/>
      <c r="N6137" s="24"/>
    </row>
    <row r="6138" spans="12:14" x14ac:dyDescent="0.25">
      <c r="L6138" s="12"/>
      <c r="M6138" s="12"/>
      <c r="N6138" s="24"/>
    </row>
    <row r="6139" spans="12:14" x14ac:dyDescent="0.25">
      <c r="L6139" s="12"/>
      <c r="M6139" s="12"/>
      <c r="N6139" s="24"/>
    </row>
    <row r="6140" spans="12:14" x14ac:dyDescent="0.25">
      <c r="L6140" s="12"/>
      <c r="M6140" s="12"/>
      <c r="N6140" s="24"/>
    </row>
    <row r="6141" spans="12:14" x14ac:dyDescent="0.25">
      <c r="L6141" s="12"/>
      <c r="M6141" s="12"/>
      <c r="N6141" s="24"/>
    </row>
    <row r="6142" spans="12:14" x14ac:dyDescent="0.25">
      <c r="L6142" s="12"/>
      <c r="M6142" s="12"/>
      <c r="N6142" s="24"/>
    </row>
    <row r="6143" spans="12:14" x14ac:dyDescent="0.25">
      <c r="L6143" s="12"/>
      <c r="M6143" s="12"/>
      <c r="N6143" s="24"/>
    </row>
    <row r="6144" spans="12:14" x14ac:dyDescent="0.25">
      <c r="L6144" s="12"/>
      <c r="M6144" s="12"/>
      <c r="N6144" s="24"/>
    </row>
    <row r="6145" spans="12:14" x14ac:dyDescent="0.25">
      <c r="L6145" s="12"/>
      <c r="M6145" s="12"/>
      <c r="N6145" s="24"/>
    </row>
    <row r="6146" spans="12:14" x14ac:dyDescent="0.25">
      <c r="L6146" s="12"/>
      <c r="M6146" s="12"/>
      <c r="N6146" s="24"/>
    </row>
    <row r="6147" spans="12:14" x14ac:dyDescent="0.25">
      <c r="L6147" s="12"/>
      <c r="M6147" s="12"/>
      <c r="N6147" s="24"/>
    </row>
    <row r="6148" spans="12:14" x14ac:dyDescent="0.25">
      <c r="L6148" s="12"/>
      <c r="M6148" s="12"/>
      <c r="N6148" s="24"/>
    </row>
    <row r="6149" spans="12:14" x14ac:dyDescent="0.25">
      <c r="L6149" s="12"/>
      <c r="M6149" s="12"/>
      <c r="N6149" s="24"/>
    </row>
    <row r="6150" spans="12:14" x14ac:dyDescent="0.25">
      <c r="L6150" s="12"/>
      <c r="M6150" s="12"/>
      <c r="N6150" s="24"/>
    </row>
    <row r="6151" spans="12:14" x14ac:dyDescent="0.25">
      <c r="L6151" s="12"/>
      <c r="M6151" s="12"/>
      <c r="N6151" s="24"/>
    </row>
    <row r="6152" spans="12:14" x14ac:dyDescent="0.25">
      <c r="L6152" s="12"/>
      <c r="M6152" s="12"/>
      <c r="N6152" s="24"/>
    </row>
    <row r="6153" spans="12:14" x14ac:dyDescent="0.25">
      <c r="L6153" s="12"/>
      <c r="M6153" s="12"/>
      <c r="N6153" s="24"/>
    </row>
    <row r="6154" spans="12:14" x14ac:dyDescent="0.25">
      <c r="L6154" s="12"/>
      <c r="M6154" s="12"/>
      <c r="N6154" s="24"/>
    </row>
    <row r="6155" spans="12:14" x14ac:dyDescent="0.25">
      <c r="L6155" s="12"/>
      <c r="M6155" s="12"/>
      <c r="N6155" s="24"/>
    </row>
    <row r="6156" spans="12:14" x14ac:dyDescent="0.25">
      <c r="L6156" s="12"/>
      <c r="M6156" s="12"/>
      <c r="N6156" s="24"/>
    </row>
    <row r="6157" spans="12:14" x14ac:dyDescent="0.25">
      <c r="L6157" s="12"/>
      <c r="M6157" s="12"/>
      <c r="N6157" s="24"/>
    </row>
    <row r="6158" spans="12:14" x14ac:dyDescent="0.25">
      <c r="L6158" s="12"/>
      <c r="M6158" s="12"/>
      <c r="N6158" s="24"/>
    </row>
    <row r="6159" spans="12:14" x14ac:dyDescent="0.25">
      <c r="L6159" s="12"/>
      <c r="M6159" s="12"/>
      <c r="N6159" s="24"/>
    </row>
    <row r="6160" spans="12:14" x14ac:dyDescent="0.25">
      <c r="L6160" s="12"/>
      <c r="M6160" s="12"/>
      <c r="N6160" s="24"/>
    </row>
    <row r="6161" spans="12:14" x14ac:dyDescent="0.25">
      <c r="L6161" s="12"/>
      <c r="M6161" s="12"/>
      <c r="N6161" s="24"/>
    </row>
    <row r="6162" spans="12:14" x14ac:dyDescent="0.25">
      <c r="L6162" s="12"/>
      <c r="M6162" s="12"/>
      <c r="N6162" s="24"/>
    </row>
    <row r="6163" spans="12:14" x14ac:dyDescent="0.25">
      <c r="L6163" s="12"/>
      <c r="M6163" s="12"/>
      <c r="N6163" s="24"/>
    </row>
    <row r="6164" spans="12:14" x14ac:dyDescent="0.25">
      <c r="L6164" s="12"/>
      <c r="M6164" s="12"/>
      <c r="N6164" s="24"/>
    </row>
    <row r="6165" spans="12:14" x14ac:dyDescent="0.25">
      <c r="L6165" s="12"/>
      <c r="M6165" s="12"/>
      <c r="N6165" s="24"/>
    </row>
    <row r="6166" spans="12:14" x14ac:dyDescent="0.25">
      <c r="L6166" s="12"/>
      <c r="M6166" s="12"/>
      <c r="N6166" s="24"/>
    </row>
    <row r="6167" spans="12:14" x14ac:dyDescent="0.25">
      <c r="L6167" s="12"/>
      <c r="M6167" s="12"/>
      <c r="N6167" s="24"/>
    </row>
    <row r="6168" spans="12:14" x14ac:dyDescent="0.25">
      <c r="L6168" s="12"/>
      <c r="M6168" s="12"/>
      <c r="N6168" s="24"/>
    </row>
    <row r="6169" spans="12:14" x14ac:dyDescent="0.25">
      <c r="L6169" s="12"/>
      <c r="M6169" s="12"/>
      <c r="N6169" s="24"/>
    </row>
    <row r="6170" spans="12:14" x14ac:dyDescent="0.25">
      <c r="L6170" s="12"/>
      <c r="M6170" s="12"/>
      <c r="N6170" s="24"/>
    </row>
    <row r="6171" spans="12:14" x14ac:dyDescent="0.25">
      <c r="L6171" s="12"/>
      <c r="M6171" s="12"/>
      <c r="N6171" s="24"/>
    </row>
    <row r="6172" spans="12:14" x14ac:dyDescent="0.25">
      <c r="L6172" s="12"/>
      <c r="M6172" s="12"/>
      <c r="N6172" s="24"/>
    </row>
    <row r="6173" spans="12:14" x14ac:dyDescent="0.25">
      <c r="L6173" s="12"/>
      <c r="M6173" s="12"/>
      <c r="N6173" s="24"/>
    </row>
    <row r="6174" spans="12:14" x14ac:dyDescent="0.25">
      <c r="L6174" s="12"/>
      <c r="M6174" s="12"/>
      <c r="N6174" s="24"/>
    </row>
    <row r="6175" spans="12:14" x14ac:dyDescent="0.25">
      <c r="L6175" s="12"/>
      <c r="M6175" s="12"/>
      <c r="N6175" s="24"/>
    </row>
    <row r="6176" spans="12:14" x14ac:dyDescent="0.25">
      <c r="L6176" s="12"/>
      <c r="M6176" s="12"/>
      <c r="N6176" s="24"/>
    </row>
    <row r="6177" spans="12:14" x14ac:dyDescent="0.25">
      <c r="L6177" s="12"/>
      <c r="M6177" s="12"/>
      <c r="N6177" s="24"/>
    </row>
    <row r="6178" spans="12:14" x14ac:dyDescent="0.25">
      <c r="L6178" s="12"/>
      <c r="M6178" s="12"/>
      <c r="N6178" s="24"/>
    </row>
    <row r="6179" spans="12:14" x14ac:dyDescent="0.25">
      <c r="L6179" s="12"/>
      <c r="M6179" s="12"/>
      <c r="N6179" s="24"/>
    </row>
    <row r="6180" spans="12:14" x14ac:dyDescent="0.25">
      <c r="L6180" s="12"/>
      <c r="M6180" s="12"/>
      <c r="N6180" s="24"/>
    </row>
    <row r="6181" spans="12:14" x14ac:dyDescent="0.25">
      <c r="L6181" s="12"/>
      <c r="M6181" s="12"/>
      <c r="N6181" s="24"/>
    </row>
    <row r="6182" spans="12:14" x14ac:dyDescent="0.25">
      <c r="L6182" s="12"/>
      <c r="M6182" s="12"/>
      <c r="N6182" s="24"/>
    </row>
    <row r="6183" spans="12:14" x14ac:dyDescent="0.25">
      <c r="L6183" s="12"/>
      <c r="M6183" s="12"/>
      <c r="N6183" s="24"/>
    </row>
    <row r="6184" spans="12:14" x14ac:dyDescent="0.25">
      <c r="L6184" s="12"/>
      <c r="M6184" s="12"/>
      <c r="N6184" s="24"/>
    </row>
    <row r="6185" spans="12:14" x14ac:dyDescent="0.25">
      <c r="L6185" s="12"/>
      <c r="M6185" s="12"/>
      <c r="N6185" s="24"/>
    </row>
    <row r="6186" spans="12:14" x14ac:dyDescent="0.25">
      <c r="L6186" s="12"/>
      <c r="M6186" s="12"/>
      <c r="N6186" s="24"/>
    </row>
    <row r="6187" spans="12:14" x14ac:dyDescent="0.25">
      <c r="L6187" s="12"/>
      <c r="M6187" s="12"/>
      <c r="N6187" s="24"/>
    </row>
    <row r="6188" spans="12:14" x14ac:dyDescent="0.25">
      <c r="L6188" s="12"/>
      <c r="M6188" s="12"/>
      <c r="N6188" s="24"/>
    </row>
    <row r="6189" spans="12:14" x14ac:dyDescent="0.25">
      <c r="L6189" s="12"/>
      <c r="M6189" s="12"/>
      <c r="N6189" s="24"/>
    </row>
    <row r="6190" spans="12:14" x14ac:dyDescent="0.25">
      <c r="L6190" s="12"/>
      <c r="M6190" s="12"/>
      <c r="N6190" s="24"/>
    </row>
    <row r="6191" spans="12:14" x14ac:dyDescent="0.25">
      <c r="L6191" s="12"/>
      <c r="M6191" s="12"/>
      <c r="N6191" s="24"/>
    </row>
    <row r="6192" spans="12:14" x14ac:dyDescent="0.25">
      <c r="L6192" s="12"/>
      <c r="M6192" s="12"/>
      <c r="N6192" s="24"/>
    </row>
    <row r="6193" spans="12:14" x14ac:dyDescent="0.25">
      <c r="L6193" s="12"/>
      <c r="M6193" s="12"/>
      <c r="N6193" s="24"/>
    </row>
    <row r="6194" spans="12:14" x14ac:dyDescent="0.25">
      <c r="L6194" s="12"/>
      <c r="M6194" s="12"/>
      <c r="N6194" s="24"/>
    </row>
    <row r="6195" spans="12:14" x14ac:dyDescent="0.25">
      <c r="L6195" s="12"/>
      <c r="M6195" s="12"/>
      <c r="N6195" s="24"/>
    </row>
    <row r="6196" spans="12:14" x14ac:dyDescent="0.25">
      <c r="L6196" s="12"/>
      <c r="M6196" s="12"/>
      <c r="N6196" s="24"/>
    </row>
    <row r="6197" spans="12:14" x14ac:dyDescent="0.25">
      <c r="L6197" s="12"/>
      <c r="M6197" s="12"/>
      <c r="N6197" s="24"/>
    </row>
    <row r="6198" spans="12:14" x14ac:dyDescent="0.25">
      <c r="L6198" s="12"/>
      <c r="M6198" s="12"/>
      <c r="N6198" s="24"/>
    </row>
    <row r="6199" spans="12:14" x14ac:dyDescent="0.25">
      <c r="L6199" s="12"/>
      <c r="M6199" s="12"/>
      <c r="N6199" s="24"/>
    </row>
    <row r="6200" spans="12:14" x14ac:dyDescent="0.25">
      <c r="L6200" s="12"/>
      <c r="M6200" s="12"/>
      <c r="N6200" s="24"/>
    </row>
    <row r="6201" spans="12:14" x14ac:dyDescent="0.25">
      <c r="L6201" s="12"/>
      <c r="M6201" s="12"/>
      <c r="N6201" s="24"/>
    </row>
    <row r="6202" spans="12:14" x14ac:dyDescent="0.25">
      <c r="L6202" s="12"/>
      <c r="M6202" s="12"/>
      <c r="N6202" s="24"/>
    </row>
    <row r="6203" spans="12:14" x14ac:dyDescent="0.25">
      <c r="L6203" s="12"/>
      <c r="M6203" s="12"/>
      <c r="N6203" s="24"/>
    </row>
    <row r="6204" spans="12:14" x14ac:dyDescent="0.25">
      <c r="L6204" s="12"/>
      <c r="M6204" s="12"/>
      <c r="N6204" s="24"/>
    </row>
    <row r="6205" spans="12:14" x14ac:dyDescent="0.25">
      <c r="L6205" s="12"/>
      <c r="M6205" s="12"/>
      <c r="N6205" s="24"/>
    </row>
    <row r="6206" spans="12:14" x14ac:dyDescent="0.25">
      <c r="L6206" s="12"/>
      <c r="M6206" s="12"/>
      <c r="N6206" s="24"/>
    </row>
    <row r="6207" spans="12:14" x14ac:dyDescent="0.25">
      <c r="L6207" s="12"/>
      <c r="M6207" s="12"/>
      <c r="N6207" s="24"/>
    </row>
    <row r="6208" spans="12:14" x14ac:dyDescent="0.25">
      <c r="L6208" s="12"/>
      <c r="M6208" s="12"/>
      <c r="N6208" s="24"/>
    </row>
    <row r="6209" spans="12:14" x14ac:dyDescent="0.25">
      <c r="L6209" s="12"/>
      <c r="M6209" s="12"/>
      <c r="N6209" s="24"/>
    </row>
    <row r="6210" spans="12:14" x14ac:dyDescent="0.25">
      <c r="L6210" s="12"/>
      <c r="M6210" s="12"/>
      <c r="N6210" s="24"/>
    </row>
    <row r="6211" spans="12:14" x14ac:dyDescent="0.25">
      <c r="L6211" s="12"/>
      <c r="M6211" s="12"/>
      <c r="N6211" s="24"/>
    </row>
    <row r="6212" spans="12:14" x14ac:dyDescent="0.25">
      <c r="L6212" s="12"/>
      <c r="M6212" s="12"/>
      <c r="N6212" s="24"/>
    </row>
    <row r="6213" spans="12:14" x14ac:dyDescent="0.25">
      <c r="L6213" s="12"/>
      <c r="M6213" s="12"/>
      <c r="N6213" s="24"/>
    </row>
    <row r="6214" spans="12:14" x14ac:dyDescent="0.25">
      <c r="L6214" s="12"/>
      <c r="M6214" s="12"/>
      <c r="N6214" s="24"/>
    </row>
    <row r="6215" spans="12:14" x14ac:dyDescent="0.25">
      <c r="L6215" s="12"/>
      <c r="M6215" s="12"/>
      <c r="N6215" s="24"/>
    </row>
    <row r="6216" spans="12:14" x14ac:dyDescent="0.25">
      <c r="L6216" s="12"/>
      <c r="M6216" s="12"/>
      <c r="N6216" s="24"/>
    </row>
    <row r="6217" spans="12:14" x14ac:dyDescent="0.25">
      <c r="L6217" s="12"/>
      <c r="M6217" s="12"/>
      <c r="N6217" s="24"/>
    </row>
    <row r="6218" spans="12:14" x14ac:dyDescent="0.25">
      <c r="L6218" s="12"/>
      <c r="M6218" s="12"/>
      <c r="N6218" s="24"/>
    </row>
    <row r="6219" spans="12:14" x14ac:dyDescent="0.25">
      <c r="L6219" s="12"/>
      <c r="M6219" s="12"/>
      <c r="N6219" s="24"/>
    </row>
    <row r="6220" spans="12:14" x14ac:dyDescent="0.25">
      <c r="L6220" s="12"/>
      <c r="M6220" s="12"/>
      <c r="N6220" s="24"/>
    </row>
    <row r="6221" spans="12:14" x14ac:dyDescent="0.25">
      <c r="L6221" s="12"/>
      <c r="M6221" s="12"/>
      <c r="N6221" s="24"/>
    </row>
    <row r="6222" spans="12:14" x14ac:dyDescent="0.25">
      <c r="L6222" s="12"/>
      <c r="M6222" s="12"/>
      <c r="N6222" s="24"/>
    </row>
    <row r="6223" spans="12:14" x14ac:dyDescent="0.25">
      <c r="L6223" s="12"/>
      <c r="M6223" s="12"/>
      <c r="N6223" s="24"/>
    </row>
    <row r="6224" spans="12:14" x14ac:dyDescent="0.25">
      <c r="L6224" s="12"/>
      <c r="M6224" s="12"/>
      <c r="N6224" s="24"/>
    </row>
    <row r="6225" spans="12:14" x14ac:dyDescent="0.25">
      <c r="L6225" s="12"/>
      <c r="M6225" s="12"/>
      <c r="N6225" s="24"/>
    </row>
    <row r="6226" spans="12:14" x14ac:dyDescent="0.25">
      <c r="L6226" s="12"/>
      <c r="M6226" s="12"/>
      <c r="N6226" s="24"/>
    </row>
    <row r="6227" spans="12:14" x14ac:dyDescent="0.25">
      <c r="L6227" s="12"/>
      <c r="M6227" s="12"/>
      <c r="N6227" s="24"/>
    </row>
    <row r="6228" spans="12:14" x14ac:dyDescent="0.25">
      <c r="L6228" s="12"/>
      <c r="M6228" s="12"/>
      <c r="N6228" s="24"/>
    </row>
    <row r="6229" spans="12:14" x14ac:dyDescent="0.25">
      <c r="L6229" s="12"/>
      <c r="M6229" s="12"/>
      <c r="N6229" s="24"/>
    </row>
    <row r="6230" spans="12:14" x14ac:dyDescent="0.25">
      <c r="L6230" s="12"/>
      <c r="M6230" s="12"/>
      <c r="N6230" s="24"/>
    </row>
    <row r="6231" spans="12:14" x14ac:dyDescent="0.25">
      <c r="L6231" s="12"/>
      <c r="M6231" s="12"/>
      <c r="N6231" s="24"/>
    </row>
    <row r="6232" spans="12:14" x14ac:dyDescent="0.25">
      <c r="L6232" s="12"/>
      <c r="M6232" s="12"/>
      <c r="N6232" s="24"/>
    </row>
    <row r="6233" spans="12:14" x14ac:dyDescent="0.25">
      <c r="L6233" s="12"/>
      <c r="M6233" s="12"/>
      <c r="N6233" s="24"/>
    </row>
    <row r="6234" spans="12:14" x14ac:dyDescent="0.25">
      <c r="L6234" s="12"/>
      <c r="M6234" s="12"/>
      <c r="N6234" s="24"/>
    </row>
    <row r="6235" spans="12:14" x14ac:dyDescent="0.25">
      <c r="L6235" s="12"/>
      <c r="M6235" s="12"/>
      <c r="N6235" s="24"/>
    </row>
    <row r="6236" spans="12:14" x14ac:dyDescent="0.25">
      <c r="L6236" s="12"/>
      <c r="M6236" s="12"/>
      <c r="N6236" s="24"/>
    </row>
    <row r="6237" spans="12:14" x14ac:dyDescent="0.25">
      <c r="L6237" s="12"/>
      <c r="M6237" s="12"/>
      <c r="N6237" s="24"/>
    </row>
    <row r="6238" spans="12:14" x14ac:dyDescent="0.25">
      <c r="L6238" s="12"/>
      <c r="M6238" s="12"/>
      <c r="N6238" s="24"/>
    </row>
    <row r="6239" spans="12:14" x14ac:dyDescent="0.25">
      <c r="L6239" s="12"/>
      <c r="M6239" s="12"/>
      <c r="N6239" s="24"/>
    </row>
    <row r="6240" spans="12:14" x14ac:dyDescent="0.25">
      <c r="L6240" s="12"/>
      <c r="M6240" s="12"/>
      <c r="N6240" s="24"/>
    </row>
    <row r="6241" spans="12:14" x14ac:dyDescent="0.25">
      <c r="L6241" s="12"/>
      <c r="M6241" s="12"/>
      <c r="N6241" s="24"/>
    </row>
    <row r="6242" spans="12:14" x14ac:dyDescent="0.25">
      <c r="L6242" s="12"/>
      <c r="M6242" s="12"/>
      <c r="N6242" s="24"/>
    </row>
    <row r="6243" spans="12:14" x14ac:dyDescent="0.25">
      <c r="L6243" s="12"/>
      <c r="M6243" s="12"/>
      <c r="N6243" s="24"/>
    </row>
    <row r="6244" spans="12:14" x14ac:dyDescent="0.25">
      <c r="L6244" s="12"/>
      <c r="M6244" s="12"/>
      <c r="N6244" s="24"/>
    </row>
    <row r="6245" spans="12:14" x14ac:dyDescent="0.25">
      <c r="L6245" s="12"/>
      <c r="M6245" s="12"/>
      <c r="N6245" s="24"/>
    </row>
    <row r="6246" spans="12:14" x14ac:dyDescent="0.25">
      <c r="L6246" s="12"/>
      <c r="M6246" s="12"/>
      <c r="N6246" s="24"/>
    </row>
    <row r="6247" spans="12:14" x14ac:dyDescent="0.25">
      <c r="L6247" s="12"/>
      <c r="M6247" s="12"/>
      <c r="N6247" s="24"/>
    </row>
    <row r="6248" spans="12:14" x14ac:dyDescent="0.25">
      <c r="L6248" s="12"/>
      <c r="M6248" s="12"/>
      <c r="N6248" s="24"/>
    </row>
    <row r="6249" spans="12:14" x14ac:dyDescent="0.25">
      <c r="L6249" s="12"/>
      <c r="M6249" s="12"/>
      <c r="N6249" s="24"/>
    </row>
    <row r="6250" spans="12:14" x14ac:dyDescent="0.25">
      <c r="L6250" s="12"/>
      <c r="M6250" s="12"/>
      <c r="N6250" s="24"/>
    </row>
    <row r="6251" spans="12:14" x14ac:dyDescent="0.25">
      <c r="L6251" s="12"/>
      <c r="M6251" s="12"/>
      <c r="N6251" s="24"/>
    </row>
    <row r="6252" spans="12:14" x14ac:dyDescent="0.25">
      <c r="L6252" s="12"/>
      <c r="M6252" s="12"/>
      <c r="N6252" s="24"/>
    </row>
    <row r="6253" spans="12:14" x14ac:dyDescent="0.25">
      <c r="L6253" s="12"/>
      <c r="M6253" s="12"/>
      <c r="N6253" s="24"/>
    </row>
    <row r="6254" spans="12:14" x14ac:dyDescent="0.25">
      <c r="L6254" s="12"/>
      <c r="M6254" s="12"/>
      <c r="N6254" s="24"/>
    </row>
    <row r="6255" spans="12:14" x14ac:dyDescent="0.25">
      <c r="L6255" s="12"/>
      <c r="M6255" s="12"/>
      <c r="N6255" s="24"/>
    </row>
    <row r="6256" spans="12:14" x14ac:dyDescent="0.25">
      <c r="L6256" s="12"/>
      <c r="M6256" s="12"/>
      <c r="N6256" s="24"/>
    </row>
    <row r="6257" spans="12:14" x14ac:dyDescent="0.25">
      <c r="L6257" s="12"/>
      <c r="M6257" s="12"/>
      <c r="N6257" s="24"/>
    </row>
    <row r="6258" spans="12:14" x14ac:dyDescent="0.25">
      <c r="L6258" s="12"/>
      <c r="M6258" s="12"/>
      <c r="N6258" s="24"/>
    </row>
    <row r="6259" spans="12:14" x14ac:dyDescent="0.25">
      <c r="L6259" s="12"/>
      <c r="M6259" s="12"/>
      <c r="N6259" s="24"/>
    </row>
    <row r="6260" spans="12:14" x14ac:dyDescent="0.25">
      <c r="L6260" s="12"/>
      <c r="M6260" s="12"/>
      <c r="N6260" s="24"/>
    </row>
    <row r="6261" spans="12:14" x14ac:dyDescent="0.25">
      <c r="L6261" s="12"/>
      <c r="M6261" s="12"/>
      <c r="N6261" s="24"/>
    </row>
    <row r="6262" spans="12:14" x14ac:dyDescent="0.25">
      <c r="L6262" s="12"/>
      <c r="M6262" s="12"/>
      <c r="N6262" s="24"/>
    </row>
    <row r="6263" spans="12:14" x14ac:dyDescent="0.25">
      <c r="L6263" s="12"/>
      <c r="M6263" s="12"/>
      <c r="N6263" s="24"/>
    </row>
    <row r="6264" spans="12:14" x14ac:dyDescent="0.25">
      <c r="L6264" s="12"/>
      <c r="M6264" s="12"/>
      <c r="N6264" s="24"/>
    </row>
    <row r="6265" spans="12:14" x14ac:dyDescent="0.25">
      <c r="L6265" s="12"/>
      <c r="M6265" s="12"/>
      <c r="N6265" s="24"/>
    </row>
    <row r="6266" spans="12:14" x14ac:dyDescent="0.25">
      <c r="L6266" s="12"/>
      <c r="M6266" s="12"/>
      <c r="N6266" s="24"/>
    </row>
    <row r="6267" spans="12:14" x14ac:dyDescent="0.25">
      <c r="L6267" s="12"/>
      <c r="M6267" s="12"/>
      <c r="N6267" s="24"/>
    </row>
    <row r="6268" spans="12:14" x14ac:dyDescent="0.25">
      <c r="L6268" s="12"/>
      <c r="M6268" s="12"/>
      <c r="N6268" s="24"/>
    </row>
    <row r="6269" spans="12:14" x14ac:dyDescent="0.25">
      <c r="L6269" s="12"/>
      <c r="M6269" s="12"/>
      <c r="N6269" s="24"/>
    </row>
    <row r="6270" spans="12:14" x14ac:dyDescent="0.25">
      <c r="L6270" s="12"/>
      <c r="M6270" s="12"/>
      <c r="N6270" s="24"/>
    </row>
    <row r="6271" spans="12:14" x14ac:dyDescent="0.25">
      <c r="L6271" s="12"/>
      <c r="M6271" s="12"/>
      <c r="N6271" s="24"/>
    </row>
    <row r="6272" spans="12:14" x14ac:dyDescent="0.25">
      <c r="L6272" s="12"/>
      <c r="M6272" s="12"/>
      <c r="N6272" s="24"/>
    </row>
    <row r="6273" spans="12:14" x14ac:dyDescent="0.25">
      <c r="L6273" s="12"/>
      <c r="M6273" s="12"/>
      <c r="N6273" s="24"/>
    </row>
    <row r="6274" spans="12:14" x14ac:dyDescent="0.25">
      <c r="L6274" s="12"/>
      <c r="M6274" s="12"/>
      <c r="N6274" s="24"/>
    </row>
    <row r="6275" spans="12:14" x14ac:dyDescent="0.25">
      <c r="L6275" s="12"/>
      <c r="M6275" s="12"/>
      <c r="N6275" s="24"/>
    </row>
    <row r="6276" spans="12:14" x14ac:dyDescent="0.25">
      <c r="L6276" s="12"/>
      <c r="M6276" s="12"/>
      <c r="N6276" s="24"/>
    </row>
    <row r="6277" spans="12:14" x14ac:dyDescent="0.25">
      <c r="L6277" s="12"/>
      <c r="M6277" s="12"/>
      <c r="N6277" s="24"/>
    </row>
    <row r="6278" spans="12:14" x14ac:dyDescent="0.25">
      <c r="L6278" s="12"/>
      <c r="M6278" s="12"/>
      <c r="N6278" s="24"/>
    </row>
    <row r="6279" spans="12:14" x14ac:dyDescent="0.25">
      <c r="L6279" s="12"/>
      <c r="M6279" s="12"/>
      <c r="N6279" s="24"/>
    </row>
    <row r="6280" spans="12:14" x14ac:dyDescent="0.25">
      <c r="L6280" s="12"/>
      <c r="M6280" s="12"/>
      <c r="N6280" s="24"/>
    </row>
    <row r="6281" spans="12:14" x14ac:dyDescent="0.25">
      <c r="L6281" s="12"/>
      <c r="M6281" s="12"/>
      <c r="N6281" s="24"/>
    </row>
    <row r="6282" spans="12:14" x14ac:dyDescent="0.25">
      <c r="L6282" s="12"/>
      <c r="M6282" s="12"/>
      <c r="N6282" s="24"/>
    </row>
    <row r="6283" spans="12:14" x14ac:dyDescent="0.25">
      <c r="L6283" s="12"/>
      <c r="M6283" s="12"/>
      <c r="N6283" s="24"/>
    </row>
    <row r="6284" spans="12:14" x14ac:dyDescent="0.25">
      <c r="L6284" s="12"/>
      <c r="M6284" s="12"/>
      <c r="N6284" s="24"/>
    </row>
    <row r="6285" spans="12:14" x14ac:dyDescent="0.25">
      <c r="L6285" s="12"/>
      <c r="M6285" s="12"/>
      <c r="N6285" s="24"/>
    </row>
    <row r="6286" spans="12:14" x14ac:dyDescent="0.25">
      <c r="L6286" s="12"/>
      <c r="M6286" s="12"/>
      <c r="N6286" s="24"/>
    </row>
    <row r="6287" spans="12:14" x14ac:dyDescent="0.25">
      <c r="L6287" s="12"/>
      <c r="M6287" s="12"/>
      <c r="N6287" s="24"/>
    </row>
    <row r="6288" spans="12:14" x14ac:dyDescent="0.25">
      <c r="L6288" s="12"/>
      <c r="M6288" s="12"/>
      <c r="N6288" s="24"/>
    </row>
    <row r="6289" spans="12:14" x14ac:dyDescent="0.25">
      <c r="L6289" s="12"/>
      <c r="M6289" s="12"/>
      <c r="N6289" s="24"/>
    </row>
    <row r="6290" spans="12:14" x14ac:dyDescent="0.25">
      <c r="L6290" s="12"/>
      <c r="M6290" s="12"/>
      <c r="N6290" s="24"/>
    </row>
    <row r="6291" spans="12:14" x14ac:dyDescent="0.25">
      <c r="L6291" s="12"/>
      <c r="M6291" s="12"/>
      <c r="N6291" s="24"/>
    </row>
    <row r="6292" spans="12:14" x14ac:dyDescent="0.25">
      <c r="L6292" s="12"/>
      <c r="M6292" s="12"/>
      <c r="N6292" s="24"/>
    </row>
    <row r="6293" spans="12:14" x14ac:dyDescent="0.25">
      <c r="L6293" s="12"/>
      <c r="M6293" s="12"/>
      <c r="N6293" s="24"/>
    </row>
    <row r="6294" spans="12:14" x14ac:dyDescent="0.25">
      <c r="L6294" s="12"/>
      <c r="M6294" s="12"/>
      <c r="N6294" s="24"/>
    </row>
    <row r="6295" spans="12:14" x14ac:dyDescent="0.25">
      <c r="L6295" s="12"/>
      <c r="M6295" s="12"/>
      <c r="N6295" s="24"/>
    </row>
    <row r="6296" spans="12:14" x14ac:dyDescent="0.25">
      <c r="L6296" s="12"/>
      <c r="M6296" s="12"/>
      <c r="N6296" s="24"/>
    </row>
    <row r="6297" spans="12:14" x14ac:dyDescent="0.25">
      <c r="L6297" s="12"/>
      <c r="M6297" s="12"/>
      <c r="N6297" s="24"/>
    </row>
    <row r="6298" spans="12:14" x14ac:dyDescent="0.25">
      <c r="L6298" s="12"/>
      <c r="M6298" s="12"/>
      <c r="N6298" s="24"/>
    </row>
    <row r="6299" spans="12:14" x14ac:dyDescent="0.25">
      <c r="L6299" s="12"/>
      <c r="M6299" s="12"/>
      <c r="N6299" s="24"/>
    </row>
    <row r="6300" spans="12:14" x14ac:dyDescent="0.25">
      <c r="L6300" s="12"/>
      <c r="M6300" s="12"/>
      <c r="N6300" s="24"/>
    </row>
    <row r="6301" spans="12:14" x14ac:dyDescent="0.25">
      <c r="L6301" s="12"/>
      <c r="M6301" s="12"/>
      <c r="N6301" s="24"/>
    </row>
    <row r="6302" spans="12:14" x14ac:dyDescent="0.25">
      <c r="L6302" s="12"/>
      <c r="M6302" s="12"/>
      <c r="N6302" s="24"/>
    </row>
    <row r="6303" spans="12:14" x14ac:dyDescent="0.25">
      <c r="L6303" s="12"/>
      <c r="M6303" s="12"/>
      <c r="N6303" s="24"/>
    </row>
    <row r="6304" spans="12:14" x14ac:dyDescent="0.25">
      <c r="L6304" s="12"/>
      <c r="M6304" s="12"/>
      <c r="N6304" s="24"/>
    </row>
    <row r="6305" spans="12:14" x14ac:dyDescent="0.25">
      <c r="L6305" s="12"/>
      <c r="M6305" s="12"/>
      <c r="N6305" s="24"/>
    </row>
    <row r="6306" spans="12:14" x14ac:dyDescent="0.25">
      <c r="L6306" s="12"/>
      <c r="M6306" s="12"/>
      <c r="N6306" s="24"/>
    </row>
    <row r="6307" spans="12:14" x14ac:dyDescent="0.25">
      <c r="L6307" s="12"/>
      <c r="M6307" s="12"/>
      <c r="N6307" s="24"/>
    </row>
    <row r="6308" spans="12:14" x14ac:dyDescent="0.25">
      <c r="L6308" s="12"/>
      <c r="M6308" s="12"/>
      <c r="N6308" s="24"/>
    </row>
    <row r="6309" spans="12:14" x14ac:dyDescent="0.25">
      <c r="L6309" s="12"/>
      <c r="M6309" s="12"/>
      <c r="N6309" s="24"/>
    </row>
    <row r="6310" spans="12:14" x14ac:dyDescent="0.25">
      <c r="L6310" s="12"/>
      <c r="M6310" s="12"/>
      <c r="N6310" s="24"/>
    </row>
    <row r="6311" spans="12:14" x14ac:dyDescent="0.25">
      <c r="L6311" s="12"/>
      <c r="M6311" s="12"/>
      <c r="N6311" s="24"/>
    </row>
    <row r="6312" spans="12:14" x14ac:dyDescent="0.25">
      <c r="L6312" s="12"/>
      <c r="M6312" s="12"/>
      <c r="N6312" s="24"/>
    </row>
    <row r="6313" spans="12:14" x14ac:dyDescent="0.25">
      <c r="L6313" s="12"/>
      <c r="M6313" s="12"/>
      <c r="N6313" s="24"/>
    </row>
    <row r="6314" spans="12:14" x14ac:dyDescent="0.25">
      <c r="L6314" s="12"/>
      <c r="M6314" s="12"/>
      <c r="N6314" s="24"/>
    </row>
    <row r="6315" spans="12:14" x14ac:dyDescent="0.25">
      <c r="L6315" s="12"/>
      <c r="M6315" s="12"/>
      <c r="N6315" s="24"/>
    </row>
    <row r="6316" spans="12:14" x14ac:dyDescent="0.25">
      <c r="L6316" s="12"/>
      <c r="M6316" s="12"/>
      <c r="N6316" s="24"/>
    </row>
    <row r="6317" spans="12:14" x14ac:dyDescent="0.25">
      <c r="L6317" s="12"/>
      <c r="M6317" s="12"/>
      <c r="N6317" s="24"/>
    </row>
    <row r="6318" spans="12:14" x14ac:dyDescent="0.25">
      <c r="L6318" s="12"/>
      <c r="M6318" s="12"/>
      <c r="N6318" s="24"/>
    </row>
    <row r="6319" spans="12:14" x14ac:dyDescent="0.25">
      <c r="L6319" s="12"/>
      <c r="M6319" s="12"/>
      <c r="N6319" s="24"/>
    </row>
    <row r="6320" spans="12:14" x14ac:dyDescent="0.25">
      <c r="L6320" s="12"/>
      <c r="M6320" s="12"/>
      <c r="N6320" s="24"/>
    </row>
    <row r="6321" spans="12:14" x14ac:dyDescent="0.25">
      <c r="L6321" s="12"/>
      <c r="M6321" s="12"/>
      <c r="N6321" s="24"/>
    </row>
    <row r="6322" spans="12:14" x14ac:dyDescent="0.25">
      <c r="L6322" s="12"/>
      <c r="M6322" s="12"/>
      <c r="N6322" s="24"/>
    </row>
    <row r="6323" spans="12:14" x14ac:dyDescent="0.25">
      <c r="L6323" s="12"/>
      <c r="M6323" s="12"/>
      <c r="N6323" s="24"/>
    </row>
    <row r="6324" spans="12:14" x14ac:dyDescent="0.25">
      <c r="L6324" s="12"/>
      <c r="M6324" s="12"/>
      <c r="N6324" s="24"/>
    </row>
    <row r="6325" spans="12:14" x14ac:dyDescent="0.25">
      <c r="L6325" s="12"/>
      <c r="M6325" s="12"/>
      <c r="N6325" s="24"/>
    </row>
    <row r="6326" spans="12:14" x14ac:dyDescent="0.25">
      <c r="L6326" s="12"/>
      <c r="M6326" s="12"/>
      <c r="N6326" s="24"/>
    </row>
    <row r="6327" spans="12:14" x14ac:dyDescent="0.25">
      <c r="L6327" s="12"/>
      <c r="M6327" s="12"/>
      <c r="N6327" s="24"/>
    </row>
    <row r="6328" spans="12:14" x14ac:dyDescent="0.25">
      <c r="L6328" s="12"/>
      <c r="M6328" s="12"/>
      <c r="N6328" s="24"/>
    </row>
    <row r="6329" spans="12:14" x14ac:dyDescent="0.25">
      <c r="L6329" s="12"/>
      <c r="M6329" s="12"/>
      <c r="N6329" s="24"/>
    </row>
    <row r="6330" spans="12:14" x14ac:dyDescent="0.25">
      <c r="L6330" s="12"/>
      <c r="M6330" s="12"/>
      <c r="N6330" s="24"/>
    </row>
    <row r="6331" spans="12:14" x14ac:dyDescent="0.25">
      <c r="L6331" s="12"/>
      <c r="M6331" s="12"/>
      <c r="N6331" s="24"/>
    </row>
    <row r="6332" spans="12:14" x14ac:dyDescent="0.25">
      <c r="L6332" s="12"/>
      <c r="M6332" s="12"/>
      <c r="N6332" s="24"/>
    </row>
    <row r="6333" spans="12:14" x14ac:dyDescent="0.25">
      <c r="L6333" s="12"/>
      <c r="M6333" s="12"/>
      <c r="N6333" s="24"/>
    </row>
    <row r="6334" spans="12:14" x14ac:dyDescent="0.25">
      <c r="L6334" s="12"/>
      <c r="M6334" s="12"/>
      <c r="N6334" s="24"/>
    </row>
    <row r="6335" spans="12:14" x14ac:dyDescent="0.25">
      <c r="L6335" s="12"/>
      <c r="M6335" s="12"/>
      <c r="N6335" s="24"/>
    </row>
    <row r="6336" spans="12:14" x14ac:dyDescent="0.25">
      <c r="L6336" s="12"/>
      <c r="M6336" s="12"/>
      <c r="N6336" s="24"/>
    </row>
    <row r="6337" spans="12:14" x14ac:dyDescent="0.25">
      <c r="L6337" s="12"/>
      <c r="M6337" s="12"/>
      <c r="N6337" s="24"/>
    </row>
    <row r="6338" spans="12:14" x14ac:dyDescent="0.25">
      <c r="L6338" s="12"/>
      <c r="M6338" s="12"/>
      <c r="N6338" s="24"/>
    </row>
    <row r="6339" spans="12:14" x14ac:dyDescent="0.25">
      <c r="L6339" s="12"/>
      <c r="M6339" s="12"/>
      <c r="N6339" s="24"/>
    </row>
    <row r="6340" spans="12:14" x14ac:dyDescent="0.25">
      <c r="L6340" s="12"/>
      <c r="M6340" s="12"/>
      <c r="N6340" s="24"/>
    </row>
    <row r="6341" spans="12:14" x14ac:dyDescent="0.25">
      <c r="L6341" s="12"/>
      <c r="M6341" s="12"/>
      <c r="N6341" s="24"/>
    </row>
    <row r="6342" spans="12:14" x14ac:dyDescent="0.25">
      <c r="L6342" s="12"/>
      <c r="M6342" s="12"/>
      <c r="N6342" s="24"/>
    </row>
    <row r="6343" spans="12:14" x14ac:dyDescent="0.25">
      <c r="L6343" s="12"/>
      <c r="M6343" s="12"/>
      <c r="N6343" s="24"/>
    </row>
    <row r="6344" spans="12:14" x14ac:dyDescent="0.25">
      <c r="L6344" s="12"/>
      <c r="M6344" s="12"/>
      <c r="N6344" s="24"/>
    </row>
    <row r="6345" spans="12:14" x14ac:dyDescent="0.25">
      <c r="L6345" s="12"/>
      <c r="M6345" s="12"/>
      <c r="N6345" s="24"/>
    </row>
    <row r="6346" spans="12:14" x14ac:dyDescent="0.25">
      <c r="L6346" s="12"/>
      <c r="M6346" s="12"/>
      <c r="N6346" s="24"/>
    </row>
    <row r="6347" spans="12:14" x14ac:dyDescent="0.25">
      <c r="L6347" s="12"/>
      <c r="M6347" s="12"/>
      <c r="N6347" s="24"/>
    </row>
    <row r="6348" spans="12:14" x14ac:dyDescent="0.25">
      <c r="L6348" s="12"/>
      <c r="M6348" s="12"/>
      <c r="N6348" s="24"/>
    </row>
    <row r="6349" spans="12:14" x14ac:dyDescent="0.25">
      <c r="L6349" s="12"/>
      <c r="M6349" s="12"/>
      <c r="N6349" s="24"/>
    </row>
    <row r="6350" spans="12:14" x14ac:dyDescent="0.25">
      <c r="L6350" s="12"/>
      <c r="M6350" s="12"/>
      <c r="N6350" s="24"/>
    </row>
    <row r="6351" spans="12:14" x14ac:dyDescent="0.25">
      <c r="L6351" s="12"/>
      <c r="M6351" s="12"/>
      <c r="N6351" s="24"/>
    </row>
    <row r="6352" spans="12:14" x14ac:dyDescent="0.25">
      <c r="L6352" s="12"/>
      <c r="M6352" s="12"/>
      <c r="N6352" s="24"/>
    </row>
    <row r="6353" spans="12:14" x14ac:dyDescent="0.25">
      <c r="L6353" s="12"/>
      <c r="M6353" s="12"/>
      <c r="N6353" s="24"/>
    </row>
    <row r="6354" spans="12:14" x14ac:dyDescent="0.25">
      <c r="L6354" s="12"/>
      <c r="M6354" s="12"/>
      <c r="N6354" s="24"/>
    </row>
    <row r="6355" spans="12:14" x14ac:dyDescent="0.25">
      <c r="L6355" s="12"/>
      <c r="M6355" s="12"/>
      <c r="N6355" s="24"/>
    </row>
    <row r="6356" spans="12:14" x14ac:dyDescent="0.25">
      <c r="L6356" s="12"/>
      <c r="M6356" s="12"/>
      <c r="N6356" s="24"/>
    </row>
    <row r="6357" spans="12:14" x14ac:dyDescent="0.25">
      <c r="L6357" s="12"/>
      <c r="M6357" s="12"/>
      <c r="N6357" s="24"/>
    </row>
    <row r="6358" spans="12:14" x14ac:dyDescent="0.25">
      <c r="L6358" s="12"/>
      <c r="M6358" s="12"/>
      <c r="N6358" s="24"/>
    </row>
    <row r="6359" spans="12:14" x14ac:dyDescent="0.25">
      <c r="L6359" s="12"/>
      <c r="M6359" s="12"/>
      <c r="N6359" s="24"/>
    </row>
    <row r="6360" spans="12:14" x14ac:dyDescent="0.25">
      <c r="L6360" s="12"/>
      <c r="M6360" s="12"/>
      <c r="N6360" s="24"/>
    </row>
    <row r="6361" spans="12:14" x14ac:dyDescent="0.25">
      <c r="L6361" s="12"/>
      <c r="M6361" s="12"/>
      <c r="N6361" s="24"/>
    </row>
    <row r="6362" spans="12:14" x14ac:dyDescent="0.25">
      <c r="L6362" s="12"/>
      <c r="M6362" s="12"/>
      <c r="N6362" s="24"/>
    </row>
    <row r="6363" spans="12:14" x14ac:dyDescent="0.25">
      <c r="L6363" s="12"/>
      <c r="M6363" s="12"/>
      <c r="N6363" s="24"/>
    </row>
    <row r="6364" spans="12:14" x14ac:dyDescent="0.25">
      <c r="L6364" s="12"/>
      <c r="M6364" s="12"/>
      <c r="N6364" s="24"/>
    </row>
    <row r="6365" spans="12:14" x14ac:dyDescent="0.25">
      <c r="L6365" s="12"/>
      <c r="M6365" s="12"/>
      <c r="N6365" s="24"/>
    </row>
    <row r="6366" spans="12:14" x14ac:dyDescent="0.25">
      <c r="L6366" s="12"/>
      <c r="M6366" s="12"/>
      <c r="N6366" s="24"/>
    </row>
    <row r="6367" spans="12:14" x14ac:dyDescent="0.25">
      <c r="L6367" s="12"/>
      <c r="M6367" s="12"/>
      <c r="N6367" s="24"/>
    </row>
    <row r="6368" spans="12:14" x14ac:dyDescent="0.25">
      <c r="L6368" s="12"/>
      <c r="M6368" s="12"/>
      <c r="N6368" s="24"/>
    </row>
    <row r="6369" spans="12:14" x14ac:dyDescent="0.25">
      <c r="L6369" s="12"/>
      <c r="M6369" s="12"/>
      <c r="N6369" s="24"/>
    </row>
    <row r="6370" spans="12:14" x14ac:dyDescent="0.25">
      <c r="L6370" s="12"/>
      <c r="M6370" s="12"/>
      <c r="N6370" s="24"/>
    </row>
    <row r="6371" spans="12:14" x14ac:dyDescent="0.25">
      <c r="L6371" s="12"/>
      <c r="M6371" s="12"/>
      <c r="N6371" s="24"/>
    </row>
    <row r="6372" spans="12:14" x14ac:dyDescent="0.25">
      <c r="L6372" s="12"/>
      <c r="M6372" s="12"/>
      <c r="N6372" s="24"/>
    </row>
    <row r="6373" spans="12:14" x14ac:dyDescent="0.25">
      <c r="L6373" s="12"/>
      <c r="M6373" s="12"/>
      <c r="N6373" s="24"/>
    </row>
    <row r="6374" spans="12:14" x14ac:dyDescent="0.25">
      <c r="L6374" s="12"/>
      <c r="M6374" s="12"/>
      <c r="N6374" s="24"/>
    </row>
    <row r="6375" spans="12:14" x14ac:dyDescent="0.25">
      <c r="L6375" s="12"/>
      <c r="M6375" s="12"/>
      <c r="N6375" s="24"/>
    </row>
    <row r="6376" spans="12:14" x14ac:dyDescent="0.25">
      <c r="L6376" s="12"/>
      <c r="M6376" s="12"/>
      <c r="N6376" s="24"/>
    </row>
    <row r="6377" spans="12:14" x14ac:dyDescent="0.25">
      <c r="L6377" s="12"/>
      <c r="M6377" s="12"/>
      <c r="N6377" s="24"/>
    </row>
    <row r="6378" spans="12:14" x14ac:dyDescent="0.25">
      <c r="L6378" s="12"/>
      <c r="M6378" s="12"/>
      <c r="N6378" s="24"/>
    </row>
    <row r="6379" spans="12:14" x14ac:dyDescent="0.25">
      <c r="L6379" s="12"/>
      <c r="M6379" s="12"/>
      <c r="N6379" s="24"/>
    </row>
    <row r="6380" spans="12:14" x14ac:dyDescent="0.25">
      <c r="L6380" s="12"/>
      <c r="M6380" s="12"/>
      <c r="N6380" s="24"/>
    </row>
    <row r="6381" spans="12:14" x14ac:dyDescent="0.25">
      <c r="L6381" s="12"/>
      <c r="M6381" s="12"/>
      <c r="N6381" s="24"/>
    </row>
    <row r="6382" spans="12:14" x14ac:dyDescent="0.25">
      <c r="L6382" s="12"/>
      <c r="M6382" s="12"/>
      <c r="N6382" s="24"/>
    </row>
    <row r="6383" spans="12:14" x14ac:dyDescent="0.25">
      <c r="L6383" s="12"/>
      <c r="M6383" s="12"/>
      <c r="N6383" s="24"/>
    </row>
    <row r="6384" spans="12:14" x14ac:dyDescent="0.25">
      <c r="L6384" s="12"/>
      <c r="M6384" s="12"/>
      <c r="N6384" s="24"/>
    </row>
    <row r="6385" spans="12:14" x14ac:dyDescent="0.25">
      <c r="L6385" s="12"/>
      <c r="M6385" s="12"/>
      <c r="N6385" s="24"/>
    </row>
    <row r="6386" spans="12:14" x14ac:dyDescent="0.25">
      <c r="L6386" s="12"/>
      <c r="M6386" s="12"/>
      <c r="N6386" s="24"/>
    </row>
    <row r="6387" spans="12:14" x14ac:dyDescent="0.25">
      <c r="L6387" s="12"/>
      <c r="M6387" s="12"/>
      <c r="N6387" s="24"/>
    </row>
    <row r="6388" spans="12:14" x14ac:dyDescent="0.25">
      <c r="L6388" s="12"/>
      <c r="M6388" s="12"/>
      <c r="N6388" s="24"/>
    </row>
    <row r="6389" spans="12:14" x14ac:dyDescent="0.25">
      <c r="L6389" s="12"/>
      <c r="M6389" s="12"/>
      <c r="N6389" s="24"/>
    </row>
    <row r="6390" spans="12:14" x14ac:dyDescent="0.25">
      <c r="L6390" s="12"/>
      <c r="M6390" s="12"/>
      <c r="N6390" s="24"/>
    </row>
    <row r="6391" spans="12:14" x14ac:dyDescent="0.25">
      <c r="L6391" s="12"/>
      <c r="M6391" s="12"/>
      <c r="N6391" s="24"/>
    </row>
    <row r="6392" spans="12:14" x14ac:dyDescent="0.25">
      <c r="L6392" s="12"/>
      <c r="M6392" s="12"/>
      <c r="N6392" s="24"/>
    </row>
    <row r="6393" spans="12:14" x14ac:dyDescent="0.25">
      <c r="L6393" s="12"/>
      <c r="M6393" s="12"/>
      <c r="N6393" s="24"/>
    </row>
    <row r="6394" spans="12:14" x14ac:dyDescent="0.25">
      <c r="L6394" s="12"/>
      <c r="M6394" s="12"/>
      <c r="N6394" s="24"/>
    </row>
    <row r="6395" spans="12:14" x14ac:dyDescent="0.25">
      <c r="L6395" s="12"/>
      <c r="M6395" s="12"/>
      <c r="N6395" s="24"/>
    </row>
    <row r="6396" spans="12:14" x14ac:dyDescent="0.25">
      <c r="L6396" s="12"/>
      <c r="M6396" s="12"/>
      <c r="N6396" s="24"/>
    </row>
    <row r="6397" spans="12:14" x14ac:dyDescent="0.25">
      <c r="L6397" s="12"/>
      <c r="M6397" s="12"/>
      <c r="N6397" s="24"/>
    </row>
    <row r="6398" spans="12:14" x14ac:dyDescent="0.25">
      <c r="L6398" s="12"/>
      <c r="M6398" s="12"/>
      <c r="N6398" s="24"/>
    </row>
    <row r="6399" spans="12:14" x14ac:dyDescent="0.25">
      <c r="L6399" s="12"/>
      <c r="M6399" s="12"/>
      <c r="N6399" s="24"/>
    </row>
    <row r="6400" spans="12:14" x14ac:dyDescent="0.25">
      <c r="L6400" s="12"/>
      <c r="M6400" s="12"/>
      <c r="N6400" s="24"/>
    </row>
    <row r="6401" spans="12:14" x14ac:dyDescent="0.25">
      <c r="L6401" s="12"/>
      <c r="M6401" s="12"/>
      <c r="N6401" s="24"/>
    </row>
    <row r="6402" spans="12:14" x14ac:dyDescent="0.25">
      <c r="L6402" s="12"/>
      <c r="M6402" s="12"/>
      <c r="N6402" s="24"/>
    </row>
    <row r="6403" spans="12:14" x14ac:dyDescent="0.25">
      <c r="L6403" s="12"/>
      <c r="M6403" s="12"/>
      <c r="N6403" s="24"/>
    </row>
    <row r="6404" spans="12:14" x14ac:dyDescent="0.25">
      <c r="L6404" s="12"/>
      <c r="M6404" s="12"/>
      <c r="N6404" s="24"/>
    </row>
    <row r="6405" spans="12:14" x14ac:dyDescent="0.25">
      <c r="L6405" s="12"/>
      <c r="M6405" s="12"/>
      <c r="N6405" s="24"/>
    </row>
    <row r="6406" spans="12:14" x14ac:dyDescent="0.25">
      <c r="L6406" s="12"/>
      <c r="M6406" s="12"/>
      <c r="N6406" s="24"/>
    </row>
    <row r="6407" spans="12:14" x14ac:dyDescent="0.25">
      <c r="L6407" s="12"/>
      <c r="M6407" s="12"/>
      <c r="N6407" s="24"/>
    </row>
    <row r="6408" spans="12:14" x14ac:dyDescent="0.25">
      <c r="L6408" s="12"/>
      <c r="M6408" s="12"/>
      <c r="N6408" s="24"/>
    </row>
    <row r="6409" spans="12:14" x14ac:dyDescent="0.25">
      <c r="L6409" s="12"/>
      <c r="M6409" s="12"/>
      <c r="N6409" s="24"/>
    </row>
    <row r="6410" spans="12:14" x14ac:dyDescent="0.25">
      <c r="L6410" s="12"/>
      <c r="M6410" s="12"/>
      <c r="N6410" s="24"/>
    </row>
    <row r="6411" spans="12:14" x14ac:dyDescent="0.25">
      <c r="L6411" s="12"/>
      <c r="M6411" s="12"/>
      <c r="N6411" s="24"/>
    </row>
    <row r="6412" spans="12:14" x14ac:dyDescent="0.25">
      <c r="L6412" s="12"/>
      <c r="M6412" s="12"/>
      <c r="N6412" s="24"/>
    </row>
    <row r="6413" spans="12:14" x14ac:dyDescent="0.25">
      <c r="L6413" s="12"/>
      <c r="M6413" s="12"/>
      <c r="N6413" s="24"/>
    </row>
    <row r="6414" spans="12:14" x14ac:dyDescent="0.25">
      <c r="L6414" s="12"/>
      <c r="M6414" s="12"/>
      <c r="N6414" s="24"/>
    </row>
    <row r="6415" spans="12:14" x14ac:dyDescent="0.25">
      <c r="L6415" s="12"/>
      <c r="M6415" s="12"/>
      <c r="N6415" s="24"/>
    </row>
    <row r="6416" spans="12:14" x14ac:dyDescent="0.25">
      <c r="L6416" s="12"/>
      <c r="M6416" s="12"/>
      <c r="N6416" s="24"/>
    </row>
    <row r="6417" spans="12:14" x14ac:dyDescent="0.25">
      <c r="L6417" s="12"/>
      <c r="M6417" s="12"/>
      <c r="N6417" s="24"/>
    </row>
    <row r="6418" spans="12:14" x14ac:dyDescent="0.25">
      <c r="L6418" s="12"/>
      <c r="M6418" s="12"/>
      <c r="N6418" s="24"/>
    </row>
    <row r="6419" spans="12:14" x14ac:dyDescent="0.25">
      <c r="L6419" s="12"/>
      <c r="M6419" s="12"/>
      <c r="N6419" s="24"/>
    </row>
    <row r="6420" spans="12:14" x14ac:dyDescent="0.25">
      <c r="L6420" s="12"/>
      <c r="M6420" s="12"/>
      <c r="N6420" s="24"/>
    </row>
    <row r="6421" spans="12:14" x14ac:dyDescent="0.25">
      <c r="L6421" s="12"/>
      <c r="M6421" s="12"/>
      <c r="N6421" s="24"/>
    </row>
    <row r="6422" spans="12:14" x14ac:dyDescent="0.25">
      <c r="L6422" s="12"/>
      <c r="M6422" s="12"/>
      <c r="N6422" s="24"/>
    </row>
    <row r="6423" spans="12:14" x14ac:dyDescent="0.25">
      <c r="L6423" s="12"/>
      <c r="M6423" s="12"/>
      <c r="N6423" s="24"/>
    </row>
    <row r="6424" spans="12:14" x14ac:dyDescent="0.25">
      <c r="L6424" s="12"/>
      <c r="M6424" s="12"/>
      <c r="N6424" s="24"/>
    </row>
    <row r="6425" spans="12:14" x14ac:dyDescent="0.25">
      <c r="L6425" s="12"/>
      <c r="M6425" s="12"/>
      <c r="N6425" s="24"/>
    </row>
    <row r="6426" spans="12:14" x14ac:dyDescent="0.25">
      <c r="L6426" s="12"/>
      <c r="M6426" s="12"/>
      <c r="N6426" s="24"/>
    </row>
    <row r="6427" spans="12:14" x14ac:dyDescent="0.25">
      <c r="L6427" s="12"/>
      <c r="M6427" s="12"/>
      <c r="N6427" s="24"/>
    </row>
    <row r="6428" spans="12:14" x14ac:dyDescent="0.25">
      <c r="L6428" s="12"/>
      <c r="M6428" s="12"/>
      <c r="N6428" s="24"/>
    </row>
    <row r="6429" spans="12:14" x14ac:dyDescent="0.25">
      <c r="L6429" s="12"/>
      <c r="M6429" s="12"/>
      <c r="N6429" s="24"/>
    </row>
    <row r="6430" spans="12:14" x14ac:dyDescent="0.25">
      <c r="L6430" s="12"/>
      <c r="M6430" s="12"/>
      <c r="N6430" s="24"/>
    </row>
    <row r="6431" spans="12:14" x14ac:dyDescent="0.25">
      <c r="L6431" s="12"/>
      <c r="M6431" s="12"/>
      <c r="N6431" s="24"/>
    </row>
    <row r="6432" spans="12:14" x14ac:dyDescent="0.25">
      <c r="L6432" s="12"/>
      <c r="M6432" s="12"/>
      <c r="N6432" s="24"/>
    </row>
    <row r="6433" spans="12:14" x14ac:dyDescent="0.25">
      <c r="L6433" s="12"/>
      <c r="M6433" s="12"/>
      <c r="N6433" s="24"/>
    </row>
    <row r="6434" spans="12:14" x14ac:dyDescent="0.25">
      <c r="L6434" s="12"/>
      <c r="M6434" s="12"/>
      <c r="N6434" s="24"/>
    </row>
    <row r="6435" spans="12:14" x14ac:dyDescent="0.25">
      <c r="L6435" s="12"/>
      <c r="M6435" s="12"/>
      <c r="N6435" s="24"/>
    </row>
    <row r="6436" spans="12:14" x14ac:dyDescent="0.25">
      <c r="L6436" s="12"/>
      <c r="M6436" s="12"/>
      <c r="N6436" s="24"/>
    </row>
    <row r="6437" spans="12:14" x14ac:dyDescent="0.25">
      <c r="L6437" s="12"/>
      <c r="M6437" s="12"/>
      <c r="N6437" s="24"/>
    </row>
    <row r="6438" spans="12:14" x14ac:dyDescent="0.25">
      <c r="L6438" s="12"/>
      <c r="M6438" s="12"/>
      <c r="N6438" s="24"/>
    </row>
    <row r="6439" spans="12:14" x14ac:dyDescent="0.25">
      <c r="L6439" s="12"/>
      <c r="M6439" s="12"/>
      <c r="N6439" s="24"/>
    </row>
    <row r="6440" spans="12:14" x14ac:dyDescent="0.25">
      <c r="L6440" s="12"/>
      <c r="M6440" s="12"/>
      <c r="N6440" s="24"/>
    </row>
    <row r="6441" spans="12:14" x14ac:dyDescent="0.25">
      <c r="L6441" s="12"/>
      <c r="M6441" s="12"/>
      <c r="N6441" s="24"/>
    </row>
    <row r="6442" spans="12:14" x14ac:dyDescent="0.25">
      <c r="L6442" s="12"/>
      <c r="M6442" s="12"/>
      <c r="N6442" s="24"/>
    </row>
    <row r="6443" spans="12:14" x14ac:dyDescent="0.25">
      <c r="L6443" s="12"/>
      <c r="M6443" s="12"/>
      <c r="N6443" s="24"/>
    </row>
    <row r="6444" spans="12:14" x14ac:dyDescent="0.25">
      <c r="L6444" s="12"/>
      <c r="M6444" s="12"/>
      <c r="N6444" s="24"/>
    </row>
    <row r="6445" spans="12:14" x14ac:dyDescent="0.25">
      <c r="L6445" s="12"/>
      <c r="M6445" s="12"/>
      <c r="N6445" s="24"/>
    </row>
    <row r="6446" spans="12:14" x14ac:dyDescent="0.25">
      <c r="L6446" s="12"/>
      <c r="M6446" s="12"/>
      <c r="N6446" s="24"/>
    </row>
    <row r="6447" spans="12:14" x14ac:dyDescent="0.25">
      <c r="L6447" s="12"/>
      <c r="M6447" s="12"/>
      <c r="N6447" s="24"/>
    </row>
    <row r="6448" spans="12:14" x14ac:dyDescent="0.25">
      <c r="L6448" s="12"/>
      <c r="M6448" s="12"/>
      <c r="N6448" s="24"/>
    </row>
    <row r="6449" spans="12:14" x14ac:dyDescent="0.25">
      <c r="L6449" s="12"/>
      <c r="M6449" s="12"/>
      <c r="N6449" s="24"/>
    </row>
    <row r="6450" spans="12:14" x14ac:dyDescent="0.25">
      <c r="L6450" s="12"/>
      <c r="M6450" s="12"/>
      <c r="N6450" s="24"/>
    </row>
    <row r="6451" spans="12:14" x14ac:dyDescent="0.25">
      <c r="L6451" s="12"/>
      <c r="M6451" s="12"/>
      <c r="N6451" s="24"/>
    </row>
    <row r="6452" spans="12:14" x14ac:dyDescent="0.25">
      <c r="L6452" s="12"/>
      <c r="M6452" s="12"/>
      <c r="N6452" s="24"/>
    </row>
    <row r="6453" spans="12:14" x14ac:dyDescent="0.25">
      <c r="L6453" s="12"/>
      <c r="M6453" s="12"/>
      <c r="N6453" s="24"/>
    </row>
    <row r="6454" spans="12:14" x14ac:dyDescent="0.25">
      <c r="L6454" s="12"/>
      <c r="M6454" s="12"/>
      <c r="N6454" s="24"/>
    </row>
    <row r="6455" spans="12:14" x14ac:dyDescent="0.25">
      <c r="L6455" s="12"/>
      <c r="M6455" s="12"/>
      <c r="N6455" s="24"/>
    </row>
    <row r="6456" spans="12:14" x14ac:dyDescent="0.25">
      <c r="L6456" s="12"/>
      <c r="M6456" s="12"/>
      <c r="N6456" s="24"/>
    </row>
    <row r="6457" spans="12:14" x14ac:dyDescent="0.25">
      <c r="L6457" s="12"/>
      <c r="M6457" s="12"/>
      <c r="N6457" s="24"/>
    </row>
    <row r="6458" spans="12:14" x14ac:dyDescent="0.25">
      <c r="L6458" s="12"/>
      <c r="M6458" s="12"/>
      <c r="N6458" s="24"/>
    </row>
    <row r="6459" spans="12:14" x14ac:dyDescent="0.25">
      <c r="L6459" s="12"/>
      <c r="M6459" s="12"/>
      <c r="N6459" s="24"/>
    </row>
    <row r="6460" spans="12:14" x14ac:dyDescent="0.25">
      <c r="L6460" s="12"/>
      <c r="M6460" s="12"/>
      <c r="N6460" s="24"/>
    </row>
    <row r="6461" spans="12:14" x14ac:dyDescent="0.25">
      <c r="L6461" s="12"/>
      <c r="M6461" s="12"/>
      <c r="N6461" s="24"/>
    </row>
    <row r="6462" spans="12:14" x14ac:dyDescent="0.25">
      <c r="L6462" s="12"/>
      <c r="M6462" s="12"/>
      <c r="N6462" s="24"/>
    </row>
    <row r="6463" spans="12:14" x14ac:dyDescent="0.25">
      <c r="L6463" s="12"/>
      <c r="M6463" s="12"/>
      <c r="N6463" s="24"/>
    </row>
    <row r="6464" spans="12:14" x14ac:dyDescent="0.25">
      <c r="L6464" s="12"/>
      <c r="M6464" s="12"/>
      <c r="N6464" s="24"/>
    </row>
    <row r="6465" spans="12:14" x14ac:dyDescent="0.25">
      <c r="L6465" s="12"/>
      <c r="M6465" s="12"/>
      <c r="N6465" s="24"/>
    </row>
    <row r="6466" spans="12:14" x14ac:dyDescent="0.25">
      <c r="L6466" s="12"/>
      <c r="M6466" s="12"/>
      <c r="N6466" s="24"/>
    </row>
    <row r="6467" spans="12:14" x14ac:dyDescent="0.25">
      <c r="L6467" s="12"/>
      <c r="M6467" s="12"/>
      <c r="N6467" s="24"/>
    </row>
    <row r="6468" spans="12:14" x14ac:dyDescent="0.25">
      <c r="L6468" s="12"/>
      <c r="M6468" s="12"/>
      <c r="N6468" s="24"/>
    </row>
    <row r="6469" spans="12:14" x14ac:dyDescent="0.25">
      <c r="L6469" s="12"/>
      <c r="M6469" s="12"/>
      <c r="N6469" s="24"/>
    </row>
    <row r="6470" spans="12:14" x14ac:dyDescent="0.25">
      <c r="L6470" s="12"/>
      <c r="M6470" s="12"/>
      <c r="N6470" s="24"/>
    </row>
    <row r="6471" spans="12:14" x14ac:dyDescent="0.25">
      <c r="L6471" s="12"/>
      <c r="M6471" s="12"/>
      <c r="N6471" s="24"/>
    </row>
    <row r="6472" spans="12:14" x14ac:dyDescent="0.25">
      <c r="L6472" s="12"/>
      <c r="M6472" s="12"/>
      <c r="N6472" s="24"/>
    </row>
    <row r="6473" spans="12:14" x14ac:dyDescent="0.25">
      <c r="L6473" s="12"/>
      <c r="M6473" s="12"/>
      <c r="N6473" s="24"/>
    </row>
    <row r="6474" spans="12:14" x14ac:dyDescent="0.25">
      <c r="L6474" s="12"/>
      <c r="M6474" s="12"/>
      <c r="N6474" s="24"/>
    </row>
    <row r="6475" spans="12:14" x14ac:dyDescent="0.25">
      <c r="L6475" s="12"/>
      <c r="M6475" s="12"/>
      <c r="N6475" s="24"/>
    </row>
    <row r="6476" spans="12:14" x14ac:dyDescent="0.25">
      <c r="L6476" s="12"/>
      <c r="M6476" s="12"/>
      <c r="N6476" s="24"/>
    </row>
    <row r="6477" spans="12:14" x14ac:dyDescent="0.25">
      <c r="L6477" s="12"/>
      <c r="M6477" s="12"/>
      <c r="N6477" s="24"/>
    </row>
    <row r="6478" spans="12:14" x14ac:dyDescent="0.25">
      <c r="L6478" s="12"/>
      <c r="M6478" s="12"/>
      <c r="N6478" s="24"/>
    </row>
    <row r="6479" spans="12:14" x14ac:dyDescent="0.25">
      <c r="L6479" s="12"/>
      <c r="M6479" s="12"/>
      <c r="N6479" s="24"/>
    </row>
    <row r="6480" spans="12:14" x14ac:dyDescent="0.25">
      <c r="L6480" s="12"/>
      <c r="M6480" s="12"/>
      <c r="N6480" s="24"/>
    </row>
    <row r="6481" spans="12:14" x14ac:dyDescent="0.25">
      <c r="L6481" s="12"/>
      <c r="M6481" s="12"/>
      <c r="N6481" s="24"/>
    </row>
    <row r="6482" spans="12:14" x14ac:dyDescent="0.25">
      <c r="L6482" s="12"/>
      <c r="M6482" s="12"/>
      <c r="N6482" s="24"/>
    </row>
    <row r="6483" spans="12:14" x14ac:dyDescent="0.25">
      <c r="L6483" s="12"/>
      <c r="M6483" s="12"/>
      <c r="N6483" s="24"/>
    </row>
    <row r="6484" spans="12:14" x14ac:dyDescent="0.25">
      <c r="L6484" s="12"/>
      <c r="M6484" s="12"/>
      <c r="N6484" s="24"/>
    </row>
    <row r="6485" spans="12:14" x14ac:dyDescent="0.25">
      <c r="L6485" s="12"/>
      <c r="M6485" s="12"/>
      <c r="N6485" s="24"/>
    </row>
    <row r="6486" spans="12:14" x14ac:dyDescent="0.25">
      <c r="L6486" s="12"/>
      <c r="M6486" s="12"/>
      <c r="N6486" s="24"/>
    </row>
    <row r="6487" spans="12:14" x14ac:dyDescent="0.25">
      <c r="L6487" s="12"/>
      <c r="M6487" s="12"/>
      <c r="N6487" s="24"/>
    </row>
    <row r="6488" spans="12:14" x14ac:dyDescent="0.25">
      <c r="L6488" s="12"/>
      <c r="M6488" s="12"/>
      <c r="N6488" s="24"/>
    </row>
    <row r="6489" spans="12:14" x14ac:dyDescent="0.25">
      <c r="L6489" s="12"/>
      <c r="M6489" s="12"/>
      <c r="N6489" s="24"/>
    </row>
    <row r="6490" spans="12:14" x14ac:dyDescent="0.25">
      <c r="L6490" s="12"/>
      <c r="M6490" s="12"/>
      <c r="N6490" s="24"/>
    </row>
    <row r="6491" spans="12:14" x14ac:dyDescent="0.25">
      <c r="L6491" s="12"/>
      <c r="M6491" s="12"/>
      <c r="N6491" s="24"/>
    </row>
    <row r="6492" spans="12:14" x14ac:dyDescent="0.25">
      <c r="L6492" s="12"/>
      <c r="M6492" s="12"/>
      <c r="N6492" s="24"/>
    </row>
    <row r="6493" spans="12:14" x14ac:dyDescent="0.25">
      <c r="L6493" s="12"/>
      <c r="M6493" s="12"/>
      <c r="N6493" s="24"/>
    </row>
    <row r="6494" spans="12:14" x14ac:dyDescent="0.25">
      <c r="L6494" s="12"/>
      <c r="M6494" s="12"/>
      <c r="N6494" s="24"/>
    </row>
    <row r="6495" spans="12:14" x14ac:dyDescent="0.25">
      <c r="L6495" s="12"/>
      <c r="M6495" s="12"/>
      <c r="N6495" s="24"/>
    </row>
    <row r="6496" spans="12:14" x14ac:dyDescent="0.25">
      <c r="L6496" s="12"/>
      <c r="M6496" s="12"/>
      <c r="N6496" s="24"/>
    </row>
    <row r="6497" spans="12:14" x14ac:dyDescent="0.25">
      <c r="L6497" s="12"/>
      <c r="M6497" s="12"/>
      <c r="N6497" s="24"/>
    </row>
    <row r="6498" spans="12:14" x14ac:dyDescent="0.25">
      <c r="L6498" s="12"/>
      <c r="M6498" s="12"/>
      <c r="N6498" s="24"/>
    </row>
    <row r="6499" spans="12:14" x14ac:dyDescent="0.25">
      <c r="L6499" s="12"/>
      <c r="M6499" s="12"/>
      <c r="N6499" s="24"/>
    </row>
    <row r="6500" spans="12:14" x14ac:dyDescent="0.25">
      <c r="L6500" s="12"/>
      <c r="M6500" s="12"/>
      <c r="N6500" s="24"/>
    </row>
    <row r="6501" spans="12:14" x14ac:dyDescent="0.25">
      <c r="L6501" s="12"/>
      <c r="M6501" s="12"/>
      <c r="N6501" s="24"/>
    </row>
    <row r="6502" spans="12:14" x14ac:dyDescent="0.25">
      <c r="L6502" s="12"/>
      <c r="M6502" s="12"/>
      <c r="N6502" s="24"/>
    </row>
    <row r="6503" spans="12:14" x14ac:dyDescent="0.25">
      <c r="L6503" s="12"/>
      <c r="M6503" s="12"/>
      <c r="N6503" s="24"/>
    </row>
    <row r="6504" spans="12:14" x14ac:dyDescent="0.25">
      <c r="L6504" s="12"/>
      <c r="M6504" s="12"/>
      <c r="N6504" s="24"/>
    </row>
    <row r="6505" spans="12:14" x14ac:dyDescent="0.25">
      <c r="L6505" s="12"/>
      <c r="M6505" s="12"/>
      <c r="N6505" s="24"/>
    </row>
    <row r="6506" spans="12:14" x14ac:dyDescent="0.25">
      <c r="L6506" s="12"/>
      <c r="M6506" s="12"/>
      <c r="N6506" s="24"/>
    </row>
    <row r="6507" spans="12:14" x14ac:dyDescent="0.25">
      <c r="L6507" s="12"/>
      <c r="M6507" s="12"/>
      <c r="N6507" s="24"/>
    </row>
    <row r="6508" spans="12:14" x14ac:dyDescent="0.25">
      <c r="L6508" s="12"/>
      <c r="M6508" s="12"/>
      <c r="N6508" s="24"/>
    </row>
    <row r="6509" spans="12:14" x14ac:dyDescent="0.25">
      <c r="L6509" s="12"/>
      <c r="M6509" s="12"/>
      <c r="N6509" s="24"/>
    </row>
    <row r="6510" spans="12:14" x14ac:dyDescent="0.25">
      <c r="L6510" s="12"/>
      <c r="M6510" s="12"/>
      <c r="N6510" s="24"/>
    </row>
    <row r="6511" spans="12:14" x14ac:dyDescent="0.25">
      <c r="L6511" s="12"/>
      <c r="M6511" s="12"/>
      <c r="N6511" s="24"/>
    </row>
    <row r="6512" spans="12:14" x14ac:dyDescent="0.25">
      <c r="L6512" s="12"/>
      <c r="M6512" s="12"/>
      <c r="N6512" s="24"/>
    </row>
    <row r="6513" spans="12:14" x14ac:dyDescent="0.25">
      <c r="L6513" s="12"/>
      <c r="M6513" s="12"/>
      <c r="N6513" s="24"/>
    </row>
    <row r="6514" spans="12:14" x14ac:dyDescent="0.25">
      <c r="L6514" s="12"/>
      <c r="M6514" s="12"/>
      <c r="N6514" s="24"/>
    </row>
    <row r="6515" spans="12:14" x14ac:dyDescent="0.25">
      <c r="L6515" s="12"/>
      <c r="M6515" s="12"/>
      <c r="N6515" s="24"/>
    </row>
    <row r="6516" spans="12:14" x14ac:dyDescent="0.25">
      <c r="L6516" s="12"/>
      <c r="M6516" s="12"/>
      <c r="N6516" s="24"/>
    </row>
    <row r="6517" spans="12:14" x14ac:dyDescent="0.25">
      <c r="L6517" s="12"/>
      <c r="M6517" s="12"/>
      <c r="N6517" s="24"/>
    </row>
    <row r="6518" spans="12:14" x14ac:dyDescent="0.25">
      <c r="L6518" s="12"/>
      <c r="M6518" s="12"/>
      <c r="N6518" s="24"/>
    </row>
    <row r="6519" spans="12:14" x14ac:dyDescent="0.25">
      <c r="L6519" s="12"/>
      <c r="M6519" s="12"/>
      <c r="N6519" s="24"/>
    </row>
    <row r="6520" spans="12:14" x14ac:dyDescent="0.25">
      <c r="L6520" s="12"/>
      <c r="M6520" s="12"/>
      <c r="N6520" s="24"/>
    </row>
    <row r="6521" spans="12:14" x14ac:dyDescent="0.25">
      <c r="L6521" s="12"/>
      <c r="M6521" s="12"/>
      <c r="N6521" s="24"/>
    </row>
    <row r="6522" spans="12:14" x14ac:dyDescent="0.25">
      <c r="L6522" s="12"/>
      <c r="M6522" s="12"/>
      <c r="N6522" s="24"/>
    </row>
    <row r="6523" spans="12:14" x14ac:dyDescent="0.25">
      <c r="L6523" s="12"/>
      <c r="M6523" s="12"/>
      <c r="N6523" s="24"/>
    </row>
    <row r="6524" spans="12:14" x14ac:dyDescent="0.25">
      <c r="L6524" s="12"/>
      <c r="M6524" s="12"/>
      <c r="N6524" s="24"/>
    </row>
    <row r="6525" spans="12:14" x14ac:dyDescent="0.25">
      <c r="L6525" s="12"/>
      <c r="M6525" s="12"/>
      <c r="N6525" s="24"/>
    </row>
    <row r="6526" spans="12:14" x14ac:dyDescent="0.25">
      <c r="L6526" s="12"/>
      <c r="M6526" s="12"/>
      <c r="N6526" s="24"/>
    </row>
    <row r="6527" spans="12:14" x14ac:dyDescent="0.25">
      <c r="L6527" s="12"/>
      <c r="M6527" s="12"/>
      <c r="N6527" s="24"/>
    </row>
    <row r="6528" spans="12:14" x14ac:dyDescent="0.25">
      <c r="L6528" s="12"/>
      <c r="M6528" s="12"/>
      <c r="N6528" s="24"/>
    </row>
    <row r="6529" spans="12:14" x14ac:dyDescent="0.25">
      <c r="L6529" s="12"/>
      <c r="M6529" s="12"/>
      <c r="N6529" s="24"/>
    </row>
    <row r="6530" spans="12:14" x14ac:dyDescent="0.25">
      <c r="L6530" s="12"/>
      <c r="M6530" s="12"/>
      <c r="N6530" s="24"/>
    </row>
    <row r="6531" spans="12:14" x14ac:dyDescent="0.25">
      <c r="L6531" s="12"/>
      <c r="M6531" s="12"/>
      <c r="N6531" s="24"/>
    </row>
    <row r="6532" spans="12:14" x14ac:dyDescent="0.25">
      <c r="L6532" s="12"/>
      <c r="M6532" s="12"/>
      <c r="N6532" s="24"/>
    </row>
    <row r="6533" spans="12:14" x14ac:dyDescent="0.25">
      <c r="L6533" s="12"/>
      <c r="M6533" s="12"/>
      <c r="N6533" s="24"/>
    </row>
    <row r="6534" spans="12:14" x14ac:dyDescent="0.25">
      <c r="L6534" s="12"/>
      <c r="M6534" s="12"/>
      <c r="N6534" s="24"/>
    </row>
    <row r="6535" spans="12:14" x14ac:dyDescent="0.25">
      <c r="L6535" s="12"/>
      <c r="M6535" s="12"/>
      <c r="N6535" s="24"/>
    </row>
    <row r="6536" spans="12:14" x14ac:dyDescent="0.25">
      <c r="L6536" s="12"/>
      <c r="M6536" s="12"/>
      <c r="N6536" s="24"/>
    </row>
    <row r="6537" spans="12:14" x14ac:dyDescent="0.25">
      <c r="L6537" s="12"/>
      <c r="M6537" s="12"/>
      <c r="N6537" s="24"/>
    </row>
    <row r="6538" spans="12:14" x14ac:dyDescent="0.25">
      <c r="L6538" s="12"/>
      <c r="M6538" s="12"/>
      <c r="N6538" s="24"/>
    </row>
    <row r="6539" spans="12:14" x14ac:dyDescent="0.25">
      <c r="L6539" s="12"/>
      <c r="M6539" s="12"/>
      <c r="N6539" s="24"/>
    </row>
    <row r="6540" spans="12:14" x14ac:dyDescent="0.25">
      <c r="L6540" s="12"/>
      <c r="M6540" s="12"/>
      <c r="N6540" s="24"/>
    </row>
    <row r="6541" spans="12:14" x14ac:dyDescent="0.25">
      <c r="L6541" s="12"/>
      <c r="M6541" s="12"/>
      <c r="N6541" s="24"/>
    </row>
    <row r="6542" spans="12:14" x14ac:dyDescent="0.25">
      <c r="L6542" s="12"/>
      <c r="M6542" s="12"/>
      <c r="N6542" s="24"/>
    </row>
    <row r="6543" spans="12:14" x14ac:dyDescent="0.25">
      <c r="L6543" s="12"/>
      <c r="M6543" s="12"/>
      <c r="N6543" s="24"/>
    </row>
    <row r="6544" spans="12:14" x14ac:dyDescent="0.25">
      <c r="L6544" s="12"/>
      <c r="M6544" s="12"/>
      <c r="N6544" s="24"/>
    </row>
    <row r="6545" spans="12:14" x14ac:dyDescent="0.25">
      <c r="L6545" s="12"/>
      <c r="M6545" s="12"/>
      <c r="N6545" s="24"/>
    </row>
    <row r="6546" spans="12:14" x14ac:dyDescent="0.25">
      <c r="L6546" s="12"/>
      <c r="M6546" s="12"/>
      <c r="N6546" s="24"/>
    </row>
    <row r="6547" spans="12:14" x14ac:dyDescent="0.25">
      <c r="L6547" s="12"/>
      <c r="M6547" s="12"/>
      <c r="N6547" s="24"/>
    </row>
    <row r="6548" spans="12:14" x14ac:dyDescent="0.25">
      <c r="L6548" s="12"/>
      <c r="M6548" s="12"/>
      <c r="N6548" s="24"/>
    </row>
    <row r="6549" spans="12:14" x14ac:dyDescent="0.25">
      <c r="L6549" s="12"/>
      <c r="M6549" s="12"/>
      <c r="N6549" s="24"/>
    </row>
    <row r="6550" spans="12:14" x14ac:dyDescent="0.25">
      <c r="L6550" s="12"/>
      <c r="M6550" s="12"/>
      <c r="N6550" s="24"/>
    </row>
    <row r="6551" spans="12:14" x14ac:dyDescent="0.25">
      <c r="L6551" s="12"/>
      <c r="M6551" s="12"/>
      <c r="N6551" s="24"/>
    </row>
    <row r="6552" spans="12:14" x14ac:dyDescent="0.25">
      <c r="L6552" s="12"/>
      <c r="M6552" s="12"/>
      <c r="N6552" s="24"/>
    </row>
    <row r="6553" spans="12:14" x14ac:dyDescent="0.25">
      <c r="L6553" s="12"/>
      <c r="M6553" s="12"/>
      <c r="N6553" s="24"/>
    </row>
    <row r="6554" spans="12:14" x14ac:dyDescent="0.25">
      <c r="L6554" s="12"/>
      <c r="M6554" s="12"/>
      <c r="N6554" s="24"/>
    </row>
    <row r="6555" spans="12:14" x14ac:dyDescent="0.25">
      <c r="L6555" s="12"/>
      <c r="M6555" s="12"/>
      <c r="N6555" s="24"/>
    </row>
    <row r="6556" spans="12:14" x14ac:dyDescent="0.25">
      <c r="L6556" s="12"/>
      <c r="M6556" s="12"/>
      <c r="N6556" s="24"/>
    </row>
    <row r="6557" spans="12:14" x14ac:dyDescent="0.25">
      <c r="L6557" s="12"/>
      <c r="M6557" s="12"/>
      <c r="N6557" s="24"/>
    </row>
    <row r="6558" spans="12:14" x14ac:dyDescent="0.25">
      <c r="L6558" s="12"/>
      <c r="M6558" s="12"/>
      <c r="N6558" s="24"/>
    </row>
    <row r="6559" spans="12:14" x14ac:dyDescent="0.25">
      <c r="L6559" s="12"/>
      <c r="M6559" s="12"/>
      <c r="N6559" s="24"/>
    </row>
    <row r="6560" spans="12:14" x14ac:dyDescent="0.25">
      <c r="L6560" s="12"/>
      <c r="M6560" s="12"/>
      <c r="N6560" s="24"/>
    </row>
    <row r="6561" spans="12:14" x14ac:dyDescent="0.25">
      <c r="L6561" s="12"/>
      <c r="M6561" s="12"/>
      <c r="N6561" s="24"/>
    </row>
    <row r="6562" spans="12:14" x14ac:dyDescent="0.25">
      <c r="L6562" s="12"/>
      <c r="M6562" s="12"/>
      <c r="N6562" s="24"/>
    </row>
    <row r="6563" spans="12:14" x14ac:dyDescent="0.25">
      <c r="L6563" s="12"/>
      <c r="M6563" s="12"/>
      <c r="N6563" s="24"/>
    </row>
    <row r="6564" spans="12:14" x14ac:dyDescent="0.25">
      <c r="L6564" s="12"/>
      <c r="M6564" s="12"/>
      <c r="N6564" s="24"/>
    </row>
    <row r="6565" spans="12:14" x14ac:dyDescent="0.25">
      <c r="L6565" s="12"/>
      <c r="M6565" s="12"/>
      <c r="N6565" s="24"/>
    </row>
    <row r="6566" spans="12:14" x14ac:dyDescent="0.25">
      <c r="L6566" s="12"/>
      <c r="M6566" s="12"/>
      <c r="N6566" s="24"/>
    </row>
    <row r="6567" spans="12:14" x14ac:dyDescent="0.25">
      <c r="L6567" s="12"/>
      <c r="M6567" s="12"/>
      <c r="N6567" s="24"/>
    </row>
    <row r="6568" spans="12:14" x14ac:dyDescent="0.25">
      <c r="L6568" s="12"/>
      <c r="M6568" s="12"/>
      <c r="N6568" s="24"/>
    </row>
    <row r="6569" spans="12:14" x14ac:dyDescent="0.25">
      <c r="L6569" s="12"/>
      <c r="M6569" s="12"/>
      <c r="N6569" s="24"/>
    </row>
    <row r="6570" spans="12:14" x14ac:dyDescent="0.25">
      <c r="L6570" s="12"/>
      <c r="M6570" s="12"/>
      <c r="N6570" s="24"/>
    </row>
    <row r="6571" spans="12:14" x14ac:dyDescent="0.25">
      <c r="L6571" s="12"/>
      <c r="M6571" s="12"/>
      <c r="N6571" s="24"/>
    </row>
    <row r="6572" spans="12:14" x14ac:dyDescent="0.25">
      <c r="L6572" s="12"/>
      <c r="M6572" s="12"/>
      <c r="N6572" s="24"/>
    </row>
    <row r="6573" spans="12:14" x14ac:dyDescent="0.25">
      <c r="L6573" s="12"/>
      <c r="M6573" s="12"/>
      <c r="N6573" s="24"/>
    </row>
    <row r="6574" spans="12:14" x14ac:dyDescent="0.25">
      <c r="L6574" s="12"/>
      <c r="M6574" s="12"/>
      <c r="N6574" s="24"/>
    </row>
    <row r="6575" spans="12:14" x14ac:dyDescent="0.25">
      <c r="L6575" s="12"/>
      <c r="M6575" s="12"/>
      <c r="N6575" s="24"/>
    </row>
    <row r="6576" spans="12:14" x14ac:dyDescent="0.25">
      <c r="L6576" s="12"/>
      <c r="M6576" s="12"/>
      <c r="N6576" s="24"/>
    </row>
    <row r="6577" spans="12:14" x14ac:dyDescent="0.25">
      <c r="L6577" s="12"/>
      <c r="M6577" s="12"/>
      <c r="N6577" s="24"/>
    </row>
    <row r="6578" spans="12:14" x14ac:dyDescent="0.25">
      <c r="L6578" s="12"/>
      <c r="M6578" s="12"/>
      <c r="N6578" s="24"/>
    </row>
    <row r="6579" spans="12:14" x14ac:dyDescent="0.25">
      <c r="L6579" s="12"/>
      <c r="M6579" s="12"/>
      <c r="N6579" s="24"/>
    </row>
    <row r="6580" spans="12:14" x14ac:dyDescent="0.25">
      <c r="L6580" s="12"/>
      <c r="M6580" s="12"/>
      <c r="N6580" s="24"/>
    </row>
    <row r="6581" spans="12:14" x14ac:dyDescent="0.25">
      <c r="L6581" s="12"/>
      <c r="M6581" s="12"/>
      <c r="N6581" s="24"/>
    </row>
    <row r="6582" spans="12:14" x14ac:dyDescent="0.25">
      <c r="L6582" s="12"/>
      <c r="M6582" s="12"/>
      <c r="N6582" s="24"/>
    </row>
    <row r="6583" spans="12:14" x14ac:dyDescent="0.25">
      <c r="L6583" s="12"/>
      <c r="M6583" s="12"/>
      <c r="N6583" s="24"/>
    </row>
    <row r="6584" spans="12:14" x14ac:dyDescent="0.25">
      <c r="L6584" s="12"/>
      <c r="M6584" s="12"/>
      <c r="N6584" s="24"/>
    </row>
    <row r="6585" spans="12:14" x14ac:dyDescent="0.25">
      <c r="L6585" s="12"/>
      <c r="M6585" s="12"/>
      <c r="N6585" s="24"/>
    </row>
    <row r="6586" spans="12:14" x14ac:dyDescent="0.25">
      <c r="L6586" s="12"/>
      <c r="M6586" s="12"/>
      <c r="N6586" s="24"/>
    </row>
    <row r="6587" spans="12:14" x14ac:dyDescent="0.25">
      <c r="L6587" s="12"/>
      <c r="M6587" s="12"/>
      <c r="N6587" s="24"/>
    </row>
    <row r="6588" spans="12:14" x14ac:dyDescent="0.25">
      <c r="L6588" s="12"/>
      <c r="M6588" s="12"/>
      <c r="N6588" s="24"/>
    </row>
    <row r="6589" spans="12:14" x14ac:dyDescent="0.25">
      <c r="L6589" s="12"/>
      <c r="M6589" s="12"/>
      <c r="N6589" s="24"/>
    </row>
    <row r="6590" spans="12:14" x14ac:dyDescent="0.25">
      <c r="L6590" s="12"/>
      <c r="M6590" s="12"/>
      <c r="N6590" s="24"/>
    </row>
    <row r="6591" spans="12:14" x14ac:dyDescent="0.25">
      <c r="L6591" s="12"/>
      <c r="M6591" s="12"/>
      <c r="N6591" s="24"/>
    </row>
    <row r="6592" spans="12:14" x14ac:dyDescent="0.25">
      <c r="L6592" s="12"/>
      <c r="M6592" s="12"/>
      <c r="N6592" s="24"/>
    </row>
    <row r="6593" spans="12:14" x14ac:dyDescent="0.25">
      <c r="L6593" s="12"/>
      <c r="M6593" s="12"/>
      <c r="N6593" s="24"/>
    </row>
    <row r="6594" spans="12:14" x14ac:dyDescent="0.25">
      <c r="L6594" s="12"/>
      <c r="M6594" s="12"/>
      <c r="N6594" s="24"/>
    </row>
    <row r="6595" spans="12:14" x14ac:dyDescent="0.25">
      <c r="L6595" s="12"/>
      <c r="M6595" s="12"/>
      <c r="N6595" s="24"/>
    </row>
    <row r="6596" spans="12:14" x14ac:dyDescent="0.25">
      <c r="L6596" s="12"/>
      <c r="M6596" s="12"/>
      <c r="N6596" s="24"/>
    </row>
    <row r="6597" spans="12:14" x14ac:dyDescent="0.25">
      <c r="L6597" s="12"/>
      <c r="M6597" s="12"/>
      <c r="N6597" s="24"/>
    </row>
    <row r="6598" spans="12:14" x14ac:dyDescent="0.25">
      <c r="L6598" s="12"/>
      <c r="M6598" s="12"/>
      <c r="N6598" s="24"/>
    </row>
    <row r="6599" spans="12:14" x14ac:dyDescent="0.25">
      <c r="L6599" s="12"/>
      <c r="M6599" s="12"/>
      <c r="N6599" s="24"/>
    </row>
    <row r="6600" spans="12:14" x14ac:dyDescent="0.25">
      <c r="L6600" s="12"/>
      <c r="M6600" s="12"/>
      <c r="N6600" s="24"/>
    </row>
    <row r="6601" spans="12:14" x14ac:dyDescent="0.25">
      <c r="L6601" s="12"/>
      <c r="M6601" s="12"/>
      <c r="N6601" s="24"/>
    </row>
    <row r="6602" spans="12:14" x14ac:dyDescent="0.25">
      <c r="L6602" s="12"/>
      <c r="M6602" s="12"/>
      <c r="N6602" s="24"/>
    </row>
    <row r="6603" spans="12:14" x14ac:dyDescent="0.25">
      <c r="L6603" s="12"/>
      <c r="M6603" s="12"/>
      <c r="N6603" s="24"/>
    </row>
    <row r="6604" spans="12:14" x14ac:dyDescent="0.25">
      <c r="L6604" s="12"/>
      <c r="M6604" s="12"/>
      <c r="N6604" s="24"/>
    </row>
    <row r="6605" spans="12:14" x14ac:dyDescent="0.25">
      <c r="L6605" s="12"/>
      <c r="M6605" s="12"/>
      <c r="N6605" s="24"/>
    </row>
    <row r="6606" spans="12:14" x14ac:dyDescent="0.25">
      <c r="L6606" s="12"/>
      <c r="M6606" s="12"/>
      <c r="N6606" s="24"/>
    </row>
    <row r="6607" spans="12:14" x14ac:dyDescent="0.25">
      <c r="L6607" s="12"/>
      <c r="M6607" s="12"/>
      <c r="N6607" s="24"/>
    </row>
    <row r="6608" spans="12:14" x14ac:dyDescent="0.25">
      <c r="L6608" s="12"/>
      <c r="M6608" s="12"/>
      <c r="N6608" s="24"/>
    </row>
    <row r="6609" spans="12:14" x14ac:dyDescent="0.25">
      <c r="L6609" s="12"/>
      <c r="M6609" s="12"/>
      <c r="N6609" s="24"/>
    </row>
    <row r="6610" spans="12:14" x14ac:dyDescent="0.25">
      <c r="L6610" s="12"/>
      <c r="M6610" s="12"/>
      <c r="N6610" s="24"/>
    </row>
    <row r="6611" spans="12:14" x14ac:dyDescent="0.25">
      <c r="L6611" s="12"/>
      <c r="M6611" s="12"/>
      <c r="N6611" s="24"/>
    </row>
    <row r="6612" spans="12:14" x14ac:dyDescent="0.25">
      <c r="L6612" s="12"/>
      <c r="M6612" s="12"/>
      <c r="N6612" s="24"/>
    </row>
    <row r="6613" spans="12:14" x14ac:dyDescent="0.25">
      <c r="L6613" s="12"/>
      <c r="M6613" s="12"/>
      <c r="N6613" s="24"/>
    </row>
    <row r="6614" spans="12:14" x14ac:dyDescent="0.25">
      <c r="L6614" s="12"/>
      <c r="M6614" s="12"/>
      <c r="N6614" s="24"/>
    </row>
    <row r="6615" spans="12:14" x14ac:dyDescent="0.25">
      <c r="L6615" s="12"/>
      <c r="M6615" s="12"/>
      <c r="N6615" s="24"/>
    </row>
    <row r="6616" spans="12:14" x14ac:dyDescent="0.25">
      <c r="L6616" s="12"/>
      <c r="M6616" s="12"/>
      <c r="N6616" s="24"/>
    </row>
    <row r="6617" spans="12:14" x14ac:dyDescent="0.25">
      <c r="L6617" s="12"/>
      <c r="M6617" s="12"/>
      <c r="N6617" s="24"/>
    </row>
    <row r="6618" spans="12:14" x14ac:dyDescent="0.25">
      <c r="L6618" s="12"/>
      <c r="M6618" s="12"/>
      <c r="N6618" s="24"/>
    </row>
    <row r="6619" spans="12:14" x14ac:dyDescent="0.25">
      <c r="L6619" s="12"/>
      <c r="M6619" s="12"/>
      <c r="N6619" s="24"/>
    </row>
    <row r="6620" spans="12:14" x14ac:dyDescent="0.25">
      <c r="L6620" s="12"/>
      <c r="M6620" s="12"/>
      <c r="N6620" s="24"/>
    </row>
    <row r="6621" spans="12:14" x14ac:dyDescent="0.25">
      <c r="L6621" s="12"/>
      <c r="M6621" s="12"/>
      <c r="N6621" s="24"/>
    </row>
    <row r="6622" spans="12:14" x14ac:dyDescent="0.25">
      <c r="L6622" s="12"/>
      <c r="M6622" s="12"/>
      <c r="N6622" s="24"/>
    </row>
    <row r="6623" spans="12:14" x14ac:dyDescent="0.25">
      <c r="L6623" s="12"/>
      <c r="M6623" s="12"/>
      <c r="N6623" s="24"/>
    </row>
    <row r="6624" spans="12:14" x14ac:dyDescent="0.25">
      <c r="L6624" s="12"/>
      <c r="M6624" s="12"/>
      <c r="N6624" s="24"/>
    </row>
    <row r="6625" spans="12:14" x14ac:dyDescent="0.25">
      <c r="L6625" s="12"/>
      <c r="M6625" s="12"/>
      <c r="N6625" s="24"/>
    </row>
    <row r="6626" spans="12:14" x14ac:dyDescent="0.25">
      <c r="L6626" s="12"/>
      <c r="M6626" s="12"/>
      <c r="N6626" s="24"/>
    </row>
    <row r="6627" spans="12:14" x14ac:dyDescent="0.25">
      <c r="L6627" s="12"/>
      <c r="M6627" s="12"/>
      <c r="N6627" s="24"/>
    </row>
    <row r="6628" spans="12:14" x14ac:dyDescent="0.25">
      <c r="L6628" s="12"/>
      <c r="M6628" s="12"/>
      <c r="N6628" s="24"/>
    </row>
    <row r="6629" spans="12:14" x14ac:dyDescent="0.25">
      <c r="L6629" s="12"/>
      <c r="M6629" s="12"/>
      <c r="N6629" s="24"/>
    </row>
    <row r="6630" spans="12:14" x14ac:dyDescent="0.25">
      <c r="L6630" s="12"/>
      <c r="M6630" s="12"/>
      <c r="N6630" s="24"/>
    </row>
    <row r="6631" spans="12:14" x14ac:dyDescent="0.25">
      <c r="L6631" s="12"/>
      <c r="M6631" s="12"/>
      <c r="N6631" s="24"/>
    </row>
    <row r="6632" spans="12:14" x14ac:dyDescent="0.25">
      <c r="L6632" s="12"/>
      <c r="M6632" s="12"/>
      <c r="N6632" s="24"/>
    </row>
    <row r="6633" spans="12:14" x14ac:dyDescent="0.25">
      <c r="L6633" s="12"/>
      <c r="M6633" s="12"/>
      <c r="N6633" s="24"/>
    </row>
    <row r="6634" spans="12:14" x14ac:dyDescent="0.25">
      <c r="L6634" s="12"/>
      <c r="M6634" s="12"/>
      <c r="N6634" s="24"/>
    </row>
    <row r="6635" spans="12:14" x14ac:dyDescent="0.25">
      <c r="L6635" s="12"/>
      <c r="M6635" s="12"/>
      <c r="N6635" s="24"/>
    </row>
    <row r="6636" spans="12:14" x14ac:dyDescent="0.25">
      <c r="L6636" s="12"/>
      <c r="M6636" s="12"/>
      <c r="N6636" s="24"/>
    </row>
    <row r="6637" spans="12:14" x14ac:dyDescent="0.25">
      <c r="L6637" s="12"/>
      <c r="M6637" s="12"/>
      <c r="N6637" s="24"/>
    </row>
    <row r="6638" spans="12:14" x14ac:dyDescent="0.25">
      <c r="L6638" s="12"/>
      <c r="M6638" s="12"/>
      <c r="N6638" s="24"/>
    </row>
    <row r="6639" spans="12:14" x14ac:dyDescent="0.25">
      <c r="L6639" s="12"/>
      <c r="M6639" s="12"/>
      <c r="N6639" s="24"/>
    </row>
    <row r="6640" spans="12:14" x14ac:dyDescent="0.25">
      <c r="L6640" s="12"/>
      <c r="M6640" s="12"/>
      <c r="N6640" s="24"/>
    </row>
    <row r="6641" spans="12:14" x14ac:dyDescent="0.25">
      <c r="L6641" s="12"/>
      <c r="M6641" s="12"/>
      <c r="N6641" s="24"/>
    </row>
    <row r="6642" spans="12:14" x14ac:dyDescent="0.25">
      <c r="L6642" s="12"/>
      <c r="M6642" s="12"/>
      <c r="N6642" s="24"/>
    </row>
    <row r="6643" spans="12:14" x14ac:dyDescent="0.25">
      <c r="L6643" s="12"/>
      <c r="M6643" s="12"/>
      <c r="N6643" s="24"/>
    </row>
    <row r="6644" spans="12:14" x14ac:dyDescent="0.25">
      <c r="L6644" s="12"/>
      <c r="M6644" s="12"/>
      <c r="N6644" s="24"/>
    </row>
    <row r="6645" spans="12:14" x14ac:dyDescent="0.25">
      <c r="L6645" s="12"/>
      <c r="M6645" s="12"/>
      <c r="N6645" s="24"/>
    </row>
    <row r="6646" spans="12:14" x14ac:dyDescent="0.25">
      <c r="L6646" s="12"/>
      <c r="M6646" s="12"/>
      <c r="N6646" s="24"/>
    </row>
    <row r="6647" spans="12:14" x14ac:dyDescent="0.25">
      <c r="L6647" s="12"/>
      <c r="M6647" s="12"/>
      <c r="N6647" s="24"/>
    </row>
    <row r="6648" spans="12:14" x14ac:dyDescent="0.25">
      <c r="L6648" s="12"/>
      <c r="M6648" s="12"/>
      <c r="N6648" s="24"/>
    </row>
    <row r="6649" spans="12:14" x14ac:dyDescent="0.25">
      <c r="L6649" s="12"/>
      <c r="M6649" s="12"/>
      <c r="N6649" s="24"/>
    </row>
    <row r="6650" spans="12:14" x14ac:dyDescent="0.25">
      <c r="L6650" s="12"/>
      <c r="M6650" s="12"/>
      <c r="N6650" s="24"/>
    </row>
    <row r="6651" spans="12:14" x14ac:dyDescent="0.25">
      <c r="L6651" s="12"/>
      <c r="M6651" s="12"/>
      <c r="N6651" s="24"/>
    </row>
    <row r="6652" spans="12:14" x14ac:dyDescent="0.25">
      <c r="L6652" s="12"/>
      <c r="M6652" s="12"/>
      <c r="N6652" s="24"/>
    </row>
    <row r="6653" spans="12:14" x14ac:dyDescent="0.25">
      <c r="L6653" s="12"/>
      <c r="M6653" s="12"/>
      <c r="N6653" s="24"/>
    </row>
    <row r="6654" spans="12:14" x14ac:dyDescent="0.25">
      <c r="L6654" s="12"/>
      <c r="M6654" s="12"/>
      <c r="N6654" s="24"/>
    </row>
    <row r="6655" spans="12:14" x14ac:dyDescent="0.25">
      <c r="L6655" s="12"/>
      <c r="M6655" s="12"/>
      <c r="N6655" s="24"/>
    </row>
    <row r="6656" spans="12:14" x14ac:dyDescent="0.25">
      <c r="L6656" s="12"/>
      <c r="M6656" s="12"/>
      <c r="N6656" s="24"/>
    </row>
    <row r="6657" spans="12:14" x14ac:dyDescent="0.25">
      <c r="L6657" s="12"/>
      <c r="M6657" s="12"/>
      <c r="N6657" s="24"/>
    </row>
    <row r="6658" spans="12:14" x14ac:dyDescent="0.25">
      <c r="L6658" s="12"/>
      <c r="M6658" s="12"/>
      <c r="N6658" s="24"/>
    </row>
    <row r="6659" spans="12:14" x14ac:dyDescent="0.25">
      <c r="L6659" s="12"/>
      <c r="M6659" s="12"/>
      <c r="N6659" s="24"/>
    </row>
    <row r="6660" spans="12:14" x14ac:dyDescent="0.25">
      <c r="L6660" s="12"/>
      <c r="M6660" s="12"/>
      <c r="N6660" s="24"/>
    </row>
    <row r="6661" spans="12:14" x14ac:dyDescent="0.25">
      <c r="L6661" s="12"/>
      <c r="M6661" s="12"/>
      <c r="N6661" s="24"/>
    </row>
    <row r="6662" spans="12:14" x14ac:dyDescent="0.25">
      <c r="L6662" s="12"/>
      <c r="M6662" s="12"/>
      <c r="N6662" s="24"/>
    </row>
    <row r="6663" spans="12:14" x14ac:dyDescent="0.25">
      <c r="L6663" s="12"/>
      <c r="M6663" s="12"/>
      <c r="N6663" s="24"/>
    </row>
    <row r="6664" spans="12:14" x14ac:dyDescent="0.25">
      <c r="L6664" s="12"/>
      <c r="M6664" s="12"/>
      <c r="N6664" s="24"/>
    </row>
    <row r="6665" spans="12:14" x14ac:dyDescent="0.25">
      <c r="L6665" s="12"/>
      <c r="M6665" s="12"/>
      <c r="N6665" s="24"/>
    </row>
    <row r="6666" spans="12:14" x14ac:dyDescent="0.25">
      <c r="L6666" s="12"/>
      <c r="M6666" s="12"/>
      <c r="N6666" s="24"/>
    </row>
    <row r="6667" spans="12:14" x14ac:dyDescent="0.25">
      <c r="L6667" s="12"/>
      <c r="M6667" s="12"/>
      <c r="N6667" s="24"/>
    </row>
    <row r="6668" spans="12:14" x14ac:dyDescent="0.25">
      <c r="L6668" s="12"/>
      <c r="M6668" s="12"/>
      <c r="N6668" s="24"/>
    </row>
    <row r="6669" spans="12:14" x14ac:dyDescent="0.25">
      <c r="L6669" s="12"/>
      <c r="M6669" s="12"/>
      <c r="N6669" s="24"/>
    </row>
    <row r="6670" spans="12:14" x14ac:dyDescent="0.25">
      <c r="L6670" s="12"/>
      <c r="M6670" s="12"/>
      <c r="N6670" s="24"/>
    </row>
    <row r="6671" spans="12:14" x14ac:dyDescent="0.25">
      <c r="L6671" s="12"/>
      <c r="M6671" s="12"/>
      <c r="N6671" s="24"/>
    </row>
    <row r="6672" spans="12:14" x14ac:dyDescent="0.25">
      <c r="L6672" s="12"/>
      <c r="M6672" s="12"/>
      <c r="N6672" s="24"/>
    </row>
    <row r="6673" spans="12:14" x14ac:dyDescent="0.25">
      <c r="L6673" s="12"/>
      <c r="M6673" s="12"/>
      <c r="N6673" s="24"/>
    </row>
    <row r="6674" spans="12:14" x14ac:dyDescent="0.25">
      <c r="L6674" s="12"/>
      <c r="M6674" s="12"/>
      <c r="N6674" s="24"/>
    </row>
    <row r="6675" spans="12:14" x14ac:dyDescent="0.25">
      <c r="L6675" s="12"/>
      <c r="M6675" s="12"/>
      <c r="N6675" s="24"/>
    </row>
    <row r="6676" spans="12:14" x14ac:dyDescent="0.25">
      <c r="L6676" s="12"/>
      <c r="M6676" s="12"/>
      <c r="N6676" s="24"/>
    </row>
    <row r="6677" spans="12:14" x14ac:dyDescent="0.25">
      <c r="L6677" s="12"/>
      <c r="M6677" s="12"/>
      <c r="N6677" s="24"/>
    </row>
    <row r="6678" spans="12:14" x14ac:dyDescent="0.25">
      <c r="L6678" s="12"/>
      <c r="M6678" s="12"/>
      <c r="N6678" s="24"/>
    </row>
    <row r="6679" spans="12:14" x14ac:dyDescent="0.25">
      <c r="L6679" s="12"/>
      <c r="M6679" s="12"/>
      <c r="N6679" s="24"/>
    </row>
    <row r="6680" spans="12:14" x14ac:dyDescent="0.25">
      <c r="L6680" s="12"/>
      <c r="M6680" s="12"/>
      <c r="N6680" s="24"/>
    </row>
    <row r="6681" spans="12:14" x14ac:dyDescent="0.25">
      <c r="L6681" s="12"/>
      <c r="M6681" s="12"/>
      <c r="N6681" s="24"/>
    </row>
    <row r="6682" spans="12:14" x14ac:dyDescent="0.25">
      <c r="L6682" s="12"/>
      <c r="M6682" s="12"/>
      <c r="N6682" s="24"/>
    </row>
    <row r="6683" spans="12:14" x14ac:dyDescent="0.25">
      <c r="L6683" s="12"/>
      <c r="M6683" s="12"/>
      <c r="N6683" s="24"/>
    </row>
    <row r="6684" spans="12:14" x14ac:dyDescent="0.25">
      <c r="L6684" s="12"/>
      <c r="M6684" s="12"/>
      <c r="N6684" s="24"/>
    </row>
    <row r="6685" spans="12:14" x14ac:dyDescent="0.25">
      <c r="L6685" s="12"/>
      <c r="M6685" s="12"/>
      <c r="N6685" s="24"/>
    </row>
    <row r="6686" spans="12:14" x14ac:dyDescent="0.25">
      <c r="L6686" s="12"/>
      <c r="M6686" s="12"/>
      <c r="N6686" s="24"/>
    </row>
    <row r="6687" spans="12:14" x14ac:dyDescent="0.25">
      <c r="L6687" s="12"/>
      <c r="M6687" s="12"/>
      <c r="N6687" s="24"/>
    </row>
    <row r="6688" spans="12:14" x14ac:dyDescent="0.25">
      <c r="L6688" s="12"/>
      <c r="M6688" s="12"/>
      <c r="N6688" s="24"/>
    </row>
    <row r="6689" spans="12:14" x14ac:dyDescent="0.25">
      <c r="L6689" s="12"/>
      <c r="M6689" s="12"/>
      <c r="N6689" s="24"/>
    </row>
    <row r="6690" spans="12:14" x14ac:dyDescent="0.25">
      <c r="L6690" s="12"/>
      <c r="M6690" s="12"/>
      <c r="N6690" s="24"/>
    </row>
    <row r="6691" spans="12:14" x14ac:dyDescent="0.25">
      <c r="L6691" s="12"/>
      <c r="M6691" s="12"/>
      <c r="N6691" s="24"/>
    </row>
    <row r="6692" spans="12:14" x14ac:dyDescent="0.25">
      <c r="L6692" s="12"/>
      <c r="M6692" s="12"/>
      <c r="N6692" s="24"/>
    </row>
    <row r="6693" spans="12:14" x14ac:dyDescent="0.25">
      <c r="L6693" s="12"/>
      <c r="M6693" s="12"/>
      <c r="N6693" s="24"/>
    </row>
    <row r="6694" spans="12:14" x14ac:dyDescent="0.25">
      <c r="L6694" s="12"/>
      <c r="M6694" s="12"/>
      <c r="N6694" s="24"/>
    </row>
    <row r="6695" spans="12:14" x14ac:dyDescent="0.25">
      <c r="L6695" s="12"/>
      <c r="M6695" s="12"/>
      <c r="N6695" s="24"/>
    </row>
    <row r="6696" spans="12:14" x14ac:dyDescent="0.25">
      <c r="L6696" s="12"/>
      <c r="M6696" s="12"/>
      <c r="N6696" s="24"/>
    </row>
    <row r="6697" spans="12:14" x14ac:dyDescent="0.25">
      <c r="L6697" s="12"/>
      <c r="M6697" s="12"/>
      <c r="N6697" s="24"/>
    </row>
    <row r="6698" spans="12:14" x14ac:dyDescent="0.25">
      <c r="L6698" s="12"/>
      <c r="M6698" s="12"/>
      <c r="N6698" s="24"/>
    </row>
    <row r="6699" spans="12:14" x14ac:dyDescent="0.25">
      <c r="L6699" s="12"/>
      <c r="M6699" s="12"/>
      <c r="N6699" s="24"/>
    </row>
    <row r="6700" spans="12:14" x14ac:dyDescent="0.25">
      <c r="L6700" s="12"/>
      <c r="M6700" s="12"/>
      <c r="N6700" s="24"/>
    </row>
    <row r="6701" spans="12:14" x14ac:dyDescent="0.25">
      <c r="L6701" s="12"/>
      <c r="M6701" s="12"/>
      <c r="N6701" s="24"/>
    </row>
    <row r="6702" spans="12:14" x14ac:dyDescent="0.25">
      <c r="L6702" s="12"/>
      <c r="M6702" s="12"/>
      <c r="N6702" s="24"/>
    </row>
    <row r="6703" spans="12:14" x14ac:dyDescent="0.25">
      <c r="L6703" s="12"/>
      <c r="M6703" s="12"/>
      <c r="N6703" s="24"/>
    </row>
    <row r="6704" spans="12:14" x14ac:dyDescent="0.25">
      <c r="L6704" s="12"/>
      <c r="M6704" s="12"/>
      <c r="N6704" s="24"/>
    </row>
    <row r="6705" spans="12:14" x14ac:dyDescent="0.25">
      <c r="L6705" s="12"/>
      <c r="M6705" s="12"/>
      <c r="N6705" s="24"/>
    </row>
    <row r="6706" spans="12:14" x14ac:dyDescent="0.25">
      <c r="L6706" s="12"/>
      <c r="M6706" s="12"/>
      <c r="N6706" s="24"/>
    </row>
    <row r="6707" spans="12:14" x14ac:dyDescent="0.25">
      <c r="L6707" s="12"/>
      <c r="M6707" s="12"/>
      <c r="N6707" s="24"/>
    </row>
    <row r="6708" spans="12:14" x14ac:dyDescent="0.25">
      <c r="L6708" s="12"/>
      <c r="M6708" s="12"/>
      <c r="N6708" s="24"/>
    </row>
    <row r="6709" spans="12:14" x14ac:dyDescent="0.25">
      <c r="L6709" s="12"/>
      <c r="M6709" s="12"/>
      <c r="N6709" s="24"/>
    </row>
    <row r="6710" spans="12:14" x14ac:dyDescent="0.25">
      <c r="L6710" s="12"/>
      <c r="M6710" s="12"/>
      <c r="N6710" s="24"/>
    </row>
    <row r="6711" spans="12:14" x14ac:dyDescent="0.25">
      <c r="L6711" s="12"/>
      <c r="M6711" s="12"/>
      <c r="N6711" s="24"/>
    </row>
    <row r="6712" spans="12:14" x14ac:dyDescent="0.25">
      <c r="L6712" s="12"/>
      <c r="M6712" s="12"/>
      <c r="N6712" s="24"/>
    </row>
    <row r="6713" spans="12:14" x14ac:dyDescent="0.25">
      <c r="L6713" s="12"/>
      <c r="M6713" s="12"/>
      <c r="N6713" s="24"/>
    </row>
    <row r="6714" spans="12:14" x14ac:dyDescent="0.25">
      <c r="L6714" s="12"/>
      <c r="M6714" s="12"/>
      <c r="N6714" s="24"/>
    </row>
    <row r="6715" spans="12:14" x14ac:dyDescent="0.25">
      <c r="L6715" s="12"/>
      <c r="M6715" s="12"/>
      <c r="N6715" s="24"/>
    </row>
    <row r="6716" spans="12:14" x14ac:dyDescent="0.25">
      <c r="L6716" s="12"/>
      <c r="M6716" s="12"/>
      <c r="N6716" s="24"/>
    </row>
    <row r="6717" spans="12:14" x14ac:dyDescent="0.25">
      <c r="L6717" s="12"/>
      <c r="M6717" s="12"/>
      <c r="N6717" s="24"/>
    </row>
    <row r="6718" spans="12:14" x14ac:dyDescent="0.25">
      <c r="L6718" s="12"/>
      <c r="M6718" s="12"/>
      <c r="N6718" s="24"/>
    </row>
    <row r="6719" spans="12:14" x14ac:dyDescent="0.25">
      <c r="L6719" s="12"/>
      <c r="M6719" s="12"/>
      <c r="N6719" s="24"/>
    </row>
    <row r="6720" spans="12:14" x14ac:dyDescent="0.25">
      <c r="L6720" s="12"/>
      <c r="M6720" s="12"/>
      <c r="N6720" s="24"/>
    </row>
    <row r="6721" spans="12:14" x14ac:dyDescent="0.25">
      <c r="L6721" s="12"/>
      <c r="M6721" s="12"/>
      <c r="N6721" s="24"/>
    </row>
    <row r="6722" spans="12:14" x14ac:dyDescent="0.25">
      <c r="L6722" s="12"/>
      <c r="M6722" s="12"/>
      <c r="N6722" s="24"/>
    </row>
    <row r="6723" spans="12:14" x14ac:dyDescent="0.25">
      <c r="L6723" s="12"/>
      <c r="M6723" s="12"/>
      <c r="N6723" s="24"/>
    </row>
    <row r="6724" spans="12:14" x14ac:dyDescent="0.25">
      <c r="L6724" s="12"/>
      <c r="M6724" s="12"/>
      <c r="N6724" s="24"/>
    </row>
    <row r="6725" spans="12:14" x14ac:dyDescent="0.25">
      <c r="L6725" s="12"/>
      <c r="M6725" s="12"/>
      <c r="N6725" s="24"/>
    </row>
    <row r="6726" spans="12:14" x14ac:dyDescent="0.25">
      <c r="L6726" s="12"/>
      <c r="M6726" s="12"/>
      <c r="N6726" s="24"/>
    </row>
    <row r="6727" spans="12:14" x14ac:dyDescent="0.25">
      <c r="L6727" s="12"/>
      <c r="M6727" s="12"/>
      <c r="N6727" s="24"/>
    </row>
    <row r="6728" spans="12:14" x14ac:dyDescent="0.25">
      <c r="L6728" s="12"/>
      <c r="M6728" s="12"/>
      <c r="N6728" s="24"/>
    </row>
    <row r="6729" spans="12:14" x14ac:dyDescent="0.25">
      <c r="L6729" s="12"/>
      <c r="M6729" s="12"/>
      <c r="N6729" s="24"/>
    </row>
    <row r="6730" spans="12:14" x14ac:dyDescent="0.25">
      <c r="L6730" s="12"/>
      <c r="M6730" s="12"/>
      <c r="N6730" s="24"/>
    </row>
    <row r="6731" spans="12:14" x14ac:dyDescent="0.25">
      <c r="L6731" s="12"/>
      <c r="M6731" s="12"/>
      <c r="N6731" s="24"/>
    </row>
    <row r="6732" spans="12:14" x14ac:dyDescent="0.25">
      <c r="L6732" s="12"/>
      <c r="M6732" s="12"/>
      <c r="N6732" s="24"/>
    </row>
    <row r="6733" spans="12:14" x14ac:dyDescent="0.25">
      <c r="L6733" s="12"/>
      <c r="M6733" s="12"/>
      <c r="N6733" s="24"/>
    </row>
    <row r="6734" spans="12:14" x14ac:dyDescent="0.25">
      <c r="L6734" s="12"/>
      <c r="M6734" s="12"/>
      <c r="N6734" s="24"/>
    </row>
    <row r="6735" spans="12:14" x14ac:dyDescent="0.25">
      <c r="L6735" s="12"/>
      <c r="M6735" s="12"/>
      <c r="N6735" s="24"/>
    </row>
    <row r="6736" spans="12:14" x14ac:dyDescent="0.25">
      <c r="L6736" s="12"/>
      <c r="M6736" s="12"/>
      <c r="N6736" s="24"/>
    </row>
    <row r="6737" spans="12:14" x14ac:dyDescent="0.25">
      <c r="L6737" s="12"/>
      <c r="M6737" s="12"/>
      <c r="N6737" s="24"/>
    </row>
    <row r="6738" spans="12:14" x14ac:dyDescent="0.25">
      <c r="L6738" s="12"/>
      <c r="M6738" s="12"/>
      <c r="N6738" s="24"/>
    </row>
    <row r="6739" spans="12:14" x14ac:dyDescent="0.25">
      <c r="L6739" s="12"/>
      <c r="M6739" s="12"/>
      <c r="N6739" s="24"/>
    </row>
    <row r="6740" spans="12:14" x14ac:dyDescent="0.25">
      <c r="L6740" s="12"/>
      <c r="M6740" s="12"/>
      <c r="N6740" s="24"/>
    </row>
    <row r="6741" spans="12:14" x14ac:dyDescent="0.25">
      <c r="L6741" s="12"/>
      <c r="M6741" s="12"/>
      <c r="N6741" s="24"/>
    </row>
    <row r="6742" spans="12:14" x14ac:dyDescent="0.25">
      <c r="L6742" s="12"/>
      <c r="M6742" s="12"/>
      <c r="N6742" s="24"/>
    </row>
    <row r="6743" spans="12:14" x14ac:dyDescent="0.25">
      <c r="L6743" s="12"/>
      <c r="M6743" s="12"/>
      <c r="N6743" s="24"/>
    </row>
    <row r="6744" spans="12:14" x14ac:dyDescent="0.25">
      <c r="L6744" s="12"/>
      <c r="M6744" s="12"/>
      <c r="N6744" s="24"/>
    </row>
    <row r="6745" spans="12:14" x14ac:dyDescent="0.25">
      <c r="L6745" s="12"/>
      <c r="M6745" s="12"/>
      <c r="N6745" s="24"/>
    </row>
    <row r="6746" spans="12:14" x14ac:dyDescent="0.25">
      <c r="L6746" s="12"/>
      <c r="M6746" s="12"/>
      <c r="N6746" s="24"/>
    </row>
    <row r="6747" spans="12:14" x14ac:dyDescent="0.25">
      <c r="L6747" s="12"/>
      <c r="M6747" s="12"/>
      <c r="N6747" s="24"/>
    </row>
    <row r="6748" spans="12:14" x14ac:dyDescent="0.25">
      <c r="L6748" s="12"/>
      <c r="M6748" s="12"/>
      <c r="N6748" s="24"/>
    </row>
    <row r="6749" spans="12:14" x14ac:dyDescent="0.25">
      <c r="L6749" s="12"/>
      <c r="M6749" s="12"/>
      <c r="N6749" s="24"/>
    </row>
    <row r="6750" spans="12:14" x14ac:dyDescent="0.25">
      <c r="L6750" s="12"/>
      <c r="M6750" s="12"/>
      <c r="N6750" s="24"/>
    </row>
    <row r="6751" spans="12:14" x14ac:dyDescent="0.25">
      <c r="L6751" s="12"/>
      <c r="M6751" s="12"/>
      <c r="N6751" s="24"/>
    </row>
    <row r="6752" spans="12:14" x14ac:dyDescent="0.25">
      <c r="L6752" s="12"/>
      <c r="M6752" s="12"/>
      <c r="N6752" s="24"/>
    </row>
    <row r="6753" spans="12:14" x14ac:dyDescent="0.25">
      <c r="L6753" s="12"/>
      <c r="M6753" s="12"/>
      <c r="N6753" s="24"/>
    </row>
    <row r="6754" spans="12:14" x14ac:dyDescent="0.25">
      <c r="L6754" s="12"/>
      <c r="M6754" s="12"/>
      <c r="N6754" s="24"/>
    </row>
    <row r="6755" spans="12:14" x14ac:dyDescent="0.25">
      <c r="L6755" s="12"/>
      <c r="M6755" s="12"/>
      <c r="N6755" s="24"/>
    </row>
    <row r="6756" spans="12:14" x14ac:dyDescent="0.25">
      <c r="L6756" s="12"/>
      <c r="M6756" s="12"/>
      <c r="N6756" s="24"/>
    </row>
    <row r="6757" spans="12:14" x14ac:dyDescent="0.25">
      <c r="L6757" s="12"/>
      <c r="M6757" s="12"/>
      <c r="N6757" s="24"/>
    </row>
    <row r="6758" spans="12:14" x14ac:dyDescent="0.25">
      <c r="L6758" s="12"/>
      <c r="M6758" s="12"/>
      <c r="N6758" s="24"/>
    </row>
    <row r="6759" spans="12:14" x14ac:dyDescent="0.25">
      <c r="L6759" s="12"/>
      <c r="M6759" s="12"/>
      <c r="N6759" s="24"/>
    </row>
    <row r="6760" spans="12:14" x14ac:dyDescent="0.25">
      <c r="L6760" s="12"/>
      <c r="M6760" s="12"/>
      <c r="N6760" s="24"/>
    </row>
    <row r="6761" spans="12:14" x14ac:dyDescent="0.25">
      <c r="L6761" s="12"/>
      <c r="M6761" s="12"/>
      <c r="N6761" s="24"/>
    </row>
    <row r="6762" spans="12:14" x14ac:dyDescent="0.25">
      <c r="L6762" s="12"/>
      <c r="M6762" s="12"/>
      <c r="N6762" s="24"/>
    </row>
    <row r="6763" spans="12:14" x14ac:dyDescent="0.25">
      <c r="L6763" s="12"/>
      <c r="M6763" s="12"/>
      <c r="N6763" s="24"/>
    </row>
    <row r="6764" spans="12:14" x14ac:dyDescent="0.25">
      <c r="L6764" s="12"/>
      <c r="M6764" s="12"/>
      <c r="N6764" s="24"/>
    </row>
    <row r="6765" spans="12:14" x14ac:dyDescent="0.25">
      <c r="L6765" s="12"/>
      <c r="M6765" s="12"/>
      <c r="N6765" s="24"/>
    </row>
    <row r="6766" spans="12:14" x14ac:dyDescent="0.25">
      <c r="L6766" s="12"/>
      <c r="M6766" s="12"/>
      <c r="N6766" s="24"/>
    </row>
    <row r="6767" spans="12:14" x14ac:dyDescent="0.25">
      <c r="L6767" s="12"/>
      <c r="M6767" s="12"/>
      <c r="N6767" s="24"/>
    </row>
    <row r="6768" spans="12:14" x14ac:dyDescent="0.25">
      <c r="L6768" s="12"/>
      <c r="M6768" s="12"/>
      <c r="N6768" s="24"/>
    </row>
    <row r="6769" spans="12:14" x14ac:dyDescent="0.25">
      <c r="L6769" s="12"/>
      <c r="M6769" s="12"/>
      <c r="N6769" s="24"/>
    </row>
    <row r="6770" spans="12:14" x14ac:dyDescent="0.25">
      <c r="L6770" s="12"/>
      <c r="M6770" s="12"/>
      <c r="N6770" s="24"/>
    </row>
    <row r="6771" spans="12:14" x14ac:dyDescent="0.25">
      <c r="L6771" s="12"/>
      <c r="M6771" s="12"/>
      <c r="N6771" s="24"/>
    </row>
    <row r="6772" spans="12:14" x14ac:dyDescent="0.25">
      <c r="L6772" s="12"/>
      <c r="M6772" s="12"/>
      <c r="N6772" s="24"/>
    </row>
    <row r="6773" spans="12:14" x14ac:dyDescent="0.25">
      <c r="L6773" s="12"/>
      <c r="M6773" s="12"/>
      <c r="N6773" s="24"/>
    </row>
    <row r="6774" spans="12:14" x14ac:dyDescent="0.25">
      <c r="L6774" s="12"/>
      <c r="M6774" s="12"/>
      <c r="N6774" s="24"/>
    </row>
    <row r="6775" spans="12:14" x14ac:dyDescent="0.25">
      <c r="L6775" s="12"/>
      <c r="M6775" s="12"/>
      <c r="N6775" s="24"/>
    </row>
    <row r="6776" spans="12:14" x14ac:dyDescent="0.25">
      <c r="L6776" s="12"/>
      <c r="M6776" s="12"/>
      <c r="N6776" s="24"/>
    </row>
    <row r="6777" spans="12:14" x14ac:dyDescent="0.25">
      <c r="L6777" s="12"/>
      <c r="M6777" s="12"/>
      <c r="N6777" s="24"/>
    </row>
    <row r="6778" spans="12:14" x14ac:dyDescent="0.25">
      <c r="L6778" s="12"/>
      <c r="M6778" s="12"/>
      <c r="N6778" s="24"/>
    </row>
    <row r="6779" spans="12:14" x14ac:dyDescent="0.25">
      <c r="L6779" s="12"/>
      <c r="M6779" s="12"/>
      <c r="N6779" s="24"/>
    </row>
    <row r="6780" spans="12:14" x14ac:dyDescent="0.25">
      <c r="L6780" s="12"/>
      <c r="M6780" s="12"/>
      <c r="N6780" s="24"/>
    </row>
    <row r="6781" spans="12:14" x14ac:dyDescent="0.25">
      <c r="L6781" s="12"/>
      <c r="M6781" s="12"/>
      <c r="N6781" s="24"/>
    </row>
    <row r="6782" spans="12:14" x14ac:dyDescent="0.25">
      <c r="L6782" s="12"/>
      <c r="M6782" s="12"/>
      <c r="N6782" s="24"/>
    </row>
    <row r="6783" spans="12:14" x14ac:dyDescent="0.25">
      <c r="L6783" s="12"/>
      <c r="M6783" s="12"/>
      <c r="N6783" s="24"/>
    </row>
    <row r="6784" spans="12:14" x14ac:dyDescent="0.25">
      <c r="L6784" s="12"/>
      <c r="M6784" s="12"/>
      <c r="N6784" s="24"/>
    </row>
    <row r="6785" spans="12:14" x14ac:dyDescent="0.25">
      <c r="L6785" s="12"/>
      <c r="M6785" s="12"/>
      <c r="N6785" s="24"/>
    </row>
    <row r="6786" spans="12:14" x14ac:dyDescent="0.25">
      <c r="L6786" s="12"/>
      <c r="M6786" s="12"/>
      <c r="N6786" s="24"/>
    </row>
    <row r="6787" spans="12:14" x14ac:dyDescent="0.25">
      <c r="L6787" s="12"/>
      <c r="M6787" s="12"/>
      <c r="N6787" s="24"/>
    </row>
    <row r="6788" spans="12:14" x14ac:dyDescent="0.25">
      <c r="L6788" s="12"/>
      <c r="M6788" s="12"/>
      <c r="N6788" s="24"/>
    </row>
    <row r="6789" spans="12:14" x14ac:dyDescent="0.25">
      <c r="L6789" s="12"/>
      <c r="M6789" s="12"/>
      <c r="N6789" s="24"/>
    </row>
    <row r="6790" spans="12:14" x14ac:dyDescent="0.25">
      <c r="L6790" s="12"/>
      <c r="M6790" s="12"/>
      <c r="N6790" s="24"/>
    </row>
    <row r="6791" spans="12:14" x14ac:dyDescent="0.25">
      <c r="L6791" s="12"/>
      <c r="M6791" s="12"/>
      <c r="N6791" s="24"/>
    </row>
    <row r="6792" spans="12:14" x14ac:dyDescent="0.25">
      <c r="L6792" s="12"/>
      <c r="M6792" s="12"/>
      <c r="N6792" s="24"/>
    </row>
    <row r="6793" spans="12:14" x14ac:dyDescent="0.25">
      <c r="L6793" s="12"/>
      <c r="M6793" s="12"/>
      <c r="N6793" s="24"/>
    </row>
    <row r="6794" spans="12:14" x14ac:dyDescent="0.25">
      <c r="L6794" s="12"/>
      <c r="M6794" s="12"/>
      <c r="N6794" s="24"/>
    </row>
    <row r="6795" spans="12:14" x14ac:dyDescent="0.25">
      <c r="L6795" s="12"/>
      <c r="M6795" s="12"/>
      <c r="N6795" s="24"/>
    </row>
    <row r="6796" spans="12:14" x14ac:dyDescent="0.25">
      <c r="L6796" s="12"/>
      <c r="M6796" s="12"/>
      <c r="N6796" s="24"/>
    </row>
    <row r="6797" spans="12:14" x14ac:dyDescent="0.25">
      <c r="L6797" s="12"/>
      <c r="M6797" s="12"/>
      <c r="N6797" s="24"/>
    </row>
    <row r="6798" spans="12:14" x14ac:dyDescent="0.25">
      <c r="L6798" s="12"/>
      <c r="M6798" s="12"/>
      <c r="N6798" s="24"/>
    </row>
    <row r="6799" spans="12:14" x14ac:dyDescent="0.25">
      <c r="L6799" s="12"/>
      <c r="M6799" s="12"/>
      <c r="N6799" s="24"/>
    </row>
    <row r="6800" spans="12:14" x14ac:dyDescent="0.25">
      <c r="L6800" s="12"/>
      <c r="M6800" s="12"/>
      <c r="N6800" s="24"/>
    </row>
    <row r="6801" spans="12:14" x14ac:dyDescent="0.25">
      <c r="L6801" s="12"/>
      <c r="M6801" s="12"/>
      <c r="N6801" s="24"/>
    </row>
    <row r="6802" spans="12:14" x14ac:dyDescent="0.25">
      <c r="L6802" s="12"/>
      <c r="M6802" s="12"/>
      <c r="N6802" s="24"/>
    </row>
    <row r="6803" spans="12:14" x14ac:dyDescent="0.25">
      <c r="L6803" s="12"/>
      <c r="M6803" s="12"/>
      <c r="N6803" s="24"/>
    </row>
    <row r="6804" spans="12:14" x14ac:dyDescent="0.25">
      <c r="L6804" s="12"/>
      <c r="M6804" s="12"/>
      <c r="N6804" s="24"/>
    </row>
    <row r="6805" spans="12:14" x14ac:dyDescent="0.25">
      <c r="L6805" s="12"/>
      <c r="M6805" s="12"/>
      <c r="N6805" s="24"/>
    </row>
    <row r="6806" spans="12:14" x14ac:dyDescent="0.25">
      <c r="L6806" s="12"/>
      <c r="M6806" s="12"/>
      <c r="N6806" s="24"/>
    </row>
    <row r="6807" spans="12:14" x14ac:dyDescent="0.25">
      <c r="L6807" s="12"/>
      <c r="M6807" s="12"/>
      <c r="N6807" s="24"/>
    </row>
    <row r="6808" spans="12:14" x14ac:dyDescent="0.25">
      <c r="L6808" s="12"/>
      <c r="M6808" s="12"/>
      <c r="N6808" s="24"/>
    </row>
    <row r="6809" spans="12:14" x14ac:dyDescent="0.25">
      <c r="L6809" s="12"/>
      <c r="M6809" s="12"/>
      <c r="N6809" s="24"/>
    </row>
    <row r="6810" spans="12:14" x14ac:dyDescent="0.25">
      <c r="L6810" s="12"/>
      <c r="M6810" s="12"/>
      <c r="N6810" s="24"/>
    </row>
    <row r="6811" spans="12:14" x14ac:dyDescent="0.25">
      <c r="L6811" s="12"/>
      <c r="M6811" s="12"/>
      <c r="N6811" s="24"/>
    </row>
    <row r="6812" spans="12:14" x14ac:dyDescent="0.25">
      <c r="L6812" s="12"/>
      <c r="M6812" s="12"/>
      <c r="N6812" s="24"/>
    </row>
    <row r="6813" spans="12:14" x14ac:dyDescent="0.25">
      <c r="L6813" s="12"/>
      <c r="M6813" s="12"/>
      <c r="N6813" s="24"/>
    </row>
    <row r="6814" spans="12:14" x14ac:dyDescent="0.25">
      <c r="L6814" s="12"/>
      <c r="M6814" s="12"/>
      <c r="N6814" s="24"/>
    </row>
    <row r="6815" spans="12:14" x14ac:dyDescent="0.25">
      <c r="L6815" s="12"/>
      <c r="M6815" s="12"/>
      <c r="N6815" s="24"/>
    </row>
    <row r="6816" spans="12:14" x14ac:dyDescent="0.25">
      <c r="L6816" s="12"/>
      <c r="M6816" s="12"/>
      <c r="N6816" s="24"/>
    </row>
    <row r="6817" spans="12:14" x14ac:dyDescent="0.25">
      <c r="L6817" s="12"/>
      <c r="M6817" s="12"/>
      <c r="N6817" s="24"/>
    </row>
    <row r="6818" spans="12:14" x14ac:dyDescent="0.25">
      <c r="L6818" s="12"/>
      <c r="M6818" s="12"/>
      <c r="N6818" s="24"/>
    </row>
    <row r="6819" spans="12:14" x14ac:dyDescent="0.25">
      <c r="L6819" s="12"/>
      <c r="M6819" s="12"/>
      <c r="N6819" s="24"/>
    </row>
    <row r="6820" spans="12:14" x14ac:dyDescent="0.25">
      <c r="L6820" s="12"/>
      <c r="M6820" s="12"/>
      <c r="N6820" s="24"/>
    </row>
    <row r="6821" spans="12:14" x14ac:dyDescent="0.25">
      <c r="L6821" s="12"/>
      <c r="M6821" s="12"/>
      <c r="N6821" s="24"/>
    </row>
    <row r="6822" spans="12:14" x14ac:dyDescent="0.25">
      <c r="L6822" s="12"/>
      <c r="M6822" s="12"/>
      <c r="N6822" s="24"/>
    </row>
    <row r="6823" spans="12:14" x14ac:dyDescent="0.25">
      <c r="L6823" s="12"/>
      <c r="M6823" s="12"/>
      <c r="N6823" s="24"/>
    </row>
    <row r="6824" spans="12:14" x14ac:dyDescent="0.25">
      <c r="L6824" s="12"/>
      <c r="M6824" s="12"/>
      <c r="N6824" s="24"/>
    </row>
    <row r="6825" spans="12:14" x14ac:dyDescent="0.25">
      <c r="L6825" s="12"/>
      <c r="M6825" s="12"/>
      <c r="N6825" s="24"/>
    </row>
    <row r="6826" spans="12:14" x14ac:dyDescent="0.25">
      <c r="L6826" s="12"/>
      <c r="M6826" s="12"/>
      <c r="N6826" s="24"/>
    </row>
    <row r="6827" spans="12:14" x14ac:dyDescent="0.25">
      <c r="L6827" s="12"/>
      <c r="M6827" s="12"/>
      <c r="N6827" s="24"/>
    </row>
    <row r="6828" spans="12:14" x14ac:dyDescent="0.25">
      <c r="L6828" s="12"/>
      <c r="M6828" s="12"/>
      <c r="N6828" s="24"/>
    </row>
    <row r="6829" spans="12:14" x14ac:dyDescent="0.25">
      <c r="L6829" s="12"/>
      <c r="M6829" s="12"/>
      <c r="N6829" s="24"/>
    </row>
    <row r="6830" spans="12:14" x14ac:dyDescent="0.25">
      <c r="L6830" s="12"/>
      <c r="M6830" s="12"/>
      <c r="N6830" s="24"/>
    </row>
    <row r="6831" spans="12:14" x14ac:dyDescent="0.25">
      <c r="L6831" s="12"/>
      <c r="M6831" s="12"/>
      <c r="N6831" s="24"/>
    </row>
    <row r="6832" spans="12:14" x14ac:dyDescent="0.25">
      <c r="L6832" s="12"/>
      <c r="M6832" s="12"/>
      <c r="N6832" s="24"/>
    </row>
    <row r="6833" spans="12:14" x14ac:dyDescent="0.25">
      <c r="L6833" s="12"/>
      <c r="M6833" s="12"/>
      <c r="N6833" s="24"/>
    </row>
    <row r="6834" spans="12:14" x14ac:dyDescent="0.25">
      <c r="L6834" s="12"/>
      <c r="M6834" s="12"/>
      <c r="N6834" s="24"/>
    </row>
    <row r="6835" spans="12:14" x14ac:dyDescent="0.25">
      <c r="L6835" s="12"/>
      <c r="M6835" s="12"/>
      <c r="N6835" s="24"/>
    </row>
    <row r="6836" spans="12:14" x14ac:dyDescent="0.25">
      <c r="L6836" s="12"/>
      <c r="M6836" s="12"/>
      <c r="N6836" s="24"/>
    </row>
    <row r="6837" spans="12:14" x14ac:dyDescent="0.25">
      <c r="L6837" s="12"/>
      <c r="M6837" s="12"/>
      <c r="N6837" s="24"/>
    </row>
    <row r="6838" spans="12:14" x14ac:dyDescent="0.25">
      <c r="L6838" s="12"/>
      <c r="M6838" s="12"/>
      <c r="N6838" s="24"/>
    </row>
    <row r="6839" spans="12:14" x14ac:dyDescent="0.25">
      <c r="L6839" s="12"/>
      <c r="M6839" s="12"/>
      <c r="N6839" s="24"/>
    </row>
    <row r="6840" spans="12:14" x14ac:dyDescent="0.25">
      <c r="L6840" s="12"/>
      <c r="M6840" s="12"/>
      <c r="N6840" s="24"/>
    </row>
    <row r="6841" spans="12:14" x14ac:dyDescent="0.25">
      <c r="L6841" s="12"/>
      <c r="M6841" s="12"/>
      <c r="N6841" s="24"/>
    </row>
    <row r="6842" spans="12:14" x14ac:dyDescent="0.25">
      <c r="L6842" s="12"/>
      <c r="M6842" s="12"/>
      <c r="N6842" s="24"/>
    </row>
    <row r="6843" spans="12:14" x14ac:dyDescent="0.25">
      <c r="L6843" s="12"/>
      <c r="M6843" s="12"/>
      <c r="N6843" s="24"/>
    </row>
    <row r="6844" spans="12:14" x14ac:dyDescent="0.25">
      <c r="L6844" s="12"/>
      <c r="M6844" s="12"/>
      <c r="N6844" s="24"/>
    </row>
    <row r="6845" spans="12:14" x14ac:dyDescent="0.25">
      <c r="L6845" s="12"/>
      <c r="M6845" s="12"/>
      <c r="N6845" s="24"/>
    </row>
    <row r="6846" spans="12:14" x14ac:dyDescent="0.25">
      <c r="L6846" s="12"/>
      <c r="M6846" s="12"/>
      <c r="N6846" s="24"/>
    </row>
    <row r="6847" spans="12:14" x14ac:dyDescent="0.25">
      <c r="L6847" s="12"/>
      <c r="M6847" s="12"/>
      <c r="N6847" s="24"/>
    </row>
    <row r="6848" spans="12:14" x14ac:dyDescent="0.25">
      <c r="L6848" s="12"/>
      <c r="M6848" s="12"/>
      <c r="N6848" s="24"/>
    </row>
    <row r="6849" spans="12:14" x14ac:dyDescent="0.25">
      <c r="L6849" s="12"/>
      <c r="M6849" s="12"/>
      <c r="N6849" s="24"/>
    </row>
    <row r="6850" spans="12:14" x14ac:dyDescent="0.25">
      <c r="L6850" s="12"/>
      <c r="M6850" s="12"/>
      <c r="N6850" s="24"/>
    </row>
    <row r="6851" spans="12:14" x14ac:dyDescent="0.25">
      <c r="L6851" s="12"/>
      <c r="M6851" s="12"/>
      <c r="N6851" s="24"/>
    </row>
    <row r="6852" spans="12:14" x14ac:dyDescent="0.25">
      <c r="L6852" s="12"/>
      <c r="M6852" s="12"/>
      <c r="N6852" s="24"/>
    </row>
    <row r="6853" spans="12:14" x14ac:dyDescent="0.25">
      <c r="L6853" s="12"/>
      <c r="M6853" s="12"/>
      <c r="N6853" s="24"/>
    </row>
    <row r="6854" spans="12:14" x14ac:dyDescent="0.25">
      <c r="L6854" s="12"/>
      <c r="M6854" s="12"/>
      <c r="N6854" s="24"/>
    </row>
    <row r="6855" spans="12:14" x14ac:dyDescent="0.25">
      <c r="L6855" s="12"/>
      <c r="M6855" s="12"/>
      <c r="N6855" s="24"/>
    </row>
    <row r="6856" spans="12:14" x14ac:dyDescent="0.25">
      <c r="L6856" s="12"/>
      <c r="M6856" s="12"/>
      <c r="N6856" s="24"/>
    </row>
    <row r="6857" spans="12:14" x14ac:dyDescent="0.25">
      <c r="L6857" s="12"/>
      <c r="M6857" s="12"/>
      <c r="N6857" s="24"/>
    </row>
    <row r="6858" spans="12:14" x14ac:dyDescent="0.25">
      <c r="L6858" s="12"/>
      <c r="M6858" s="12"/>
      <c r="N6858" s="24"/>
    </row>
    <row r="6859" spans="12:14" x14ac:dyDescent="0.25">
      <c r="L6859" s="12"/>
      <c r="M6859" s="12"/>
      <c r="N6859" s="24"/>
    </row>
    <row r="6860" spans="12:14" x14ac:dyDescent="0.25">
      <c r="L6860" s="12"/>
      <c r="M6860" s="12"/>
      <c r="N6860" s="24"/>
    </row>
    <row r="6861" spans="12:14" x14ac:dyDescent="0.25">
      <c r="L6861" s="12"/>
      <c r="M6861" s="12"/>
      <c r="N6861" s="24"/>
    </row>
    <row r="6862" spans="12:14" x14ac:dyDescent="0.25">
      <c r="L6862" s="12"/>
      <c r="M6862" s="12"/>
      <c r="N6862" s="24"/>
    </row>
    <row r="6863" spans="12:14" x14ac:dyDescent="0.25">
      <c r="L6863" s="12"/>
      <c r="M6863" s="12"/>
      <c r="N6863" s="24"/>
    </row>
    <row r="6864" spans="12:14" x14ac:dyDescent="0.25">
      <c r="L6864" s="12"/>
      <c r="M6864" s="12"/>
      <c r="N6864" s="24"/>
    </row>
    <row r="6865" spans="12:14" x14ac:dyDescent="0.25">
      <c r="L6865" s="12"/>
      <c r="M6865" s="12"/>
      <c r="N6865" s="24"/>
    </row>
    <row r="6866" spans="12:14" x14ac:dyDescent="0.25">
      <c r="L6866" s="12"/>
      <c r="M6866" s="12"/>
      <c r="N6866" s="24"/>
    </row>
    <row r="6867" spans="12:14" x14ac:dyDescent="0.25">
      <c r="L6867" s="12"/>
      <c r="M6867" s="12"/>
      <c r="N6867" s="24"/>
    </row>
    <row r="6868" spans="12:14" x14ac:dyDescent="0.25">
      <c r="L6868" s="12"/>
      <c r="M6868" s="12"/>
      <c r="N6868" s="24"/>
    </row>
    <row r="6869" spans="12:14" x14ac:dyDescent="0.25">
      <c r="L6869" s="12"/>
      <c r="M6869" s="12"/>
      <c r="N6869" s="24"/>
    </row>
    <row r="6870" spans="12:14" x14ac:dyDescent="0.25">
      <c r="L6870" s="12"/>
      <c r="M6870" s="12"/>
      <c r="N6870" s="24"/>
    </row>
    <row r="6871" spans="12:14" x14ac:dyDescent="0.25">
      <c r="L6871" s="12"/>
      <c r="M6871" s="12"/>
      <c r="N6871" s="24"/>
    </row>
    <row r="6872" spans="12:14" x14ac:dyDescent="0.25">
      <c r="L6872" s="12"/>
      <c r="M6872" s="12"/>
      <c r="N6872" s="24"/>
    </row>
    <row r="6873" spans="12:14" x14ac:dyDescent="0.25">
      <c r="L6873" s="12"/>
      <c r="M6873" s="12"/>
      <c r="N6873" s="24"/>
    </row>
    <row r="6874" spans="12:14" x14ac:dyDescent="0.25">
      <c r="L6874" s="12"/>
      <c r="M6874" s="12"/>
      <c r="N6874" s="24"/>
    </row>
    <row r="6875" spans="12:14" x14ac:dyDescent="0.25">
      <c r="L6875" s="12"/>
      <c r="M6875" s="12"/>
      <c r="N6875" s="24"/>
    </row>
    <row r="6876" spans="12:14" x14ac:dyDescent="0.25">
      <c r="L6876" s="12"/>
      <c r="M6876" s="12"/>
      <c r="N6876" s="24"/>
    </row>
    <row r="6877" spans="12:14" x14ac:dyDescent="0.25">
      <c r="L6877" s="12"/>
      <c r="M6877" s="12"/>
      <c r="N6877" s="24"/>
    </row>
    <row r="6878" spans="12:14" x14ac:dyDescent="0.25">
      <c r="L6878" s="12"/>
      <c r="M6878" s="12"/>
      <c r="N6878" s="24"/>
    </row>
    <row r="6879" spans="12:14" x14ac:dyDescent="0.25">
      <c r="L6879" s="12"/>
      <c r="M6879" s="12"/>
      <c r="N6879" s="24"/>
    </row>
    <row r="6880" spans="12:14" x14ac:dyDescent="0.25">
      <c r="L6880" s="12"/>
      <c r="M6880" s="12"/>
      <c r="N6880" s="24"/>
    </row>
    <row r="6881" spans="12:14" x14ac:dyDescent="0.25">
      <c r="L6881" s="12"/>
      <c r="M6881" s="12"/>
      <c r="N6881" s="24"/>
    </row>
    <row r="6882" spans="12:14" x14ac:dyDescent="0.25">
      <c r="L6882" s="12"/>
      <c r="M6882" s="12"/>
      <c r="N6882" s="24"/>
    </row>
    <row r="6883" spans="12:14" x14ac:dyDescent="0.25">
      <c r="L6883" s="12"/>
      <c r="M6883" s="12"/>
      <c r="N6883" s="24"/>
    </row>
    <row r="6884" spans="12:14" x14ac:dyDescent="0.25">
      <c r="L6884" s="12"/>
      <c r="M6884" s="12"/>
      <c r="N6884" s="24"/>
    </row>
    <row r="6885" spans="12:14" x14ac:dyDescent="0.25">
      <c r="L6885" s="12"/>
      <c r="M6885" s="12"/>
      <c r="N6885" s="24"/>
    </row>
    <row r="6886" spans="12:14" x14ac:dyDescent="0.25">
      <c r="L6886" s="12"/>
      <c r="M6886" s="12"/>
      <c r="N6886" s="24"/>
    </row>
    <row r="6887" spans="12:14" x14ac:dyDescent="0.25">
      <c r="L6887" s="12"/>
      <c r="M6887" s="12"/>
      <c r="N6887" s="24"/>
    </row>
    <row r="6888" spans="12:14" x14ac:dyDescent="0.25">
      <c r="L6888" s="12"/>
      <c r="M6888" s="12"/>
      <c r="N6888" s="24"/>
    </row>
    <row r="6889" spans="12:14" x14ac:dyDescent="0.25">
      <c r="L6889" s="12"/>
      <c r="M6889" s="12"/>
      <c r="N6889" s="24"/>
    </row>
    <row r="6890" spans="12:14" x14ac:dyDescent="0.25">
      <c r="L6890" s="12"/>
      <c r="M6890" s="12"/>
      <c r="N6890" s="24"/>
    </row>
    <row r="6891" spans="12:14" x14ac:dyDescent="0.25">
      <c r="L6891" s="12"/>
      <c r="M6891" s="12"/>
      <c r="N6891" s="24"/>
    </row>
    <row r="6892" spans="12:14" x14ac:dyDescent="0.25">
      <c r="L6892" s="12"/>
      <c r="M6892" s="12"/>
      <c r="N6892" s="24"/>
    </row>
    <row r="6893" spans="12:14" x14ac:dyDescent="0.25">
      <c r="L6893" s="12"/>
      <c r="M6893" s="12"/>
      <c r="N6893" s="24"/>
    </row>
    <row r="6894" spans="12:14" x14ac:dyDescent="0.25">
      <c r="L6894" s="12"/>
      <c r="M6894" s="12"/>
      <c r="N6894" s="24"/>
    </row>
    <row r="6895" spans="12:14" x14ac:dyDescent="0.25">
      <c r="L6895" s="12"/>
      <c r="M6895" s="12"/>
      <c r="N6895" s="24"/>
    </row>
    <row r="6896" spans="12:14" x14ac:dyDescent="0.25">
      <c r="L6896" s="12"/>
      <c r="M6896" s="12"/>
      <c r="N6896" s="24"/>
    </row>
    <row r="6897" spans="12:14" x14ac:dyDescent="0.25">
      <c r="L6897" s="12"/>
      <c r="M6897" s="12"/>
      <c r="N6897" s="24"/>
    </row>
    <row r="6898" spans="12:14" x14ac:dyDescent="0.25">
      <c r="L6898" s="12"/>
      <c r="M6898" s="12"/>
      <c r="N6898" s="24"/>
    </row>
    <row r="6899" spans="12:14" x14ac:dyDescent="0.25">
      <c r="L6899" s="12"/>
      <c r="M6899" s="12"/>
      <c r="N6899" s="24"/>
    </row>
    <row r="6900" spans="12:14" x14ac:dyDescent="0.25">
      <c r="L6900" s="12"/>
      <c r="M6900" s="12"/>
      <c r="N6900" s="24"/>
    </row>
    <row r="6901" spans="12:14" x14ac:dyDescent="0.25">
      <c r="L6901" s="12"/>
      <c r="M6901" s="12"/>
      <c r="N6901" s="24"/>
    </row>
    <row r="6902" spans="12:14" x14ac:dyDescent="0.25">
      <c r="L6902" s="12"/>
      <c r="M6902" s="12"/>
      <c r="N6902" s="24"/>
    </row>
    <row r="6903" spans="12:14" x14ac:dyDescent="0.25">
      <c r="L6903" s="12"/>
      <c r="M6903" s="12"/>
      <c r="N6903" s="24"/>
    </row>
    <row r="6904" spans="12:14" x14ac:dyDescent="0.25">
      <c r="L6904" s="12"/>
      <c r="M6904" s="12"/>
      <c r="N6904" s="24"/>
    </row>
    <row r="6905" spans="12:14" x14ac:dyDescent="0.25">
      <c r="L6905" s="12"/>
      <c r="M6905" s="12"/>
      <c r="N6905" s="24"/>
    </row>
    <row r="6906" spans="12:14" x14ac:dyDescent="0.25">
      <c r="L6906" s="12"/>
      <c r="M6906" s="12"/>
      <c r="N6906" s="24"/>
    </row>
    <row r="6907" spans="12:14" x14ac:dyDescent="0.25">
      <c r="L6907" s="12"/>
      <c r="M6907" s="12"/>
      <c r="N6907" s="24"/>
    </row>
    <row r="6908" spans="12:14" x14ac:dyDescent="0.25">
      <c r="L6908" s="12"/>
      <c r="M6908" s="12"/>
      <c r="N6908" s="24"/>
    </row>
    <row r="6909" spans="12:14" x14ac:dyDescent="0.25">
      <c r="L6909" s="12"/>
      <c r="M6909" s="12"/>
      <c r="N6909" s="24"/>
    </row>
    <row r="6910" spans="12:14" x14ac:dyDescent="0.25">
      <c r="L6910" s="12"/>
      <c r="M6910" s="12"/>
      <c r="N6910" s="24"/>
    </row>
    <row r="6911" spans="12:14" x14ac:dyDescent="0.25">
      <c r="L6911" s="12"/>
      <c r="M6911" s="12"/>
      <c r="N6911" s="24"/>
    </row>
    <row r="6912" spans="12:14" x14ac:dyDescent="0.25">
      <c r="L6912" s="12"/>
      <c r="M6912" s="12"/>
      <c r="N6912" s="24"/>
    </row>
    <row r="6913" spans="12:14" x14ac:dyDescent="0.25">
      <c r="L6913" s="12"/>
      <c r="M6913" s="12"/>
      <c r="N6913" s="24"/>
    </row>
    <row r="6914" spans="12:14" x14ac:dyDescent="0.25">
      <c r="L6914" s="12"/>
      <c r="M6914" s="12"/>
      <c r="N6914" s="24"/>
    </row>
    <row r="6915" spans="12:14" x14ac:dyDescent="0.25">
      <c r="L6915" s="12"/>
      <c r="M6915" s="12"/>
      <c r="N6915" s="24"/>
    </row>
    <row r="6916" spans="12:14" x14ac:dyDescent="0.25">
      <c r="L6916" s="12"/>
      <c r="M6916" s="12"/>
      <c r="N6916" s="24"/>
    </row>
    <row r="6917" spans="12:14" x14ac:dyDescent="0.25">
      <c r="L6917" s="12"/>
      <c r="M6917" s="12"/>
      <c r="N6917" s="24"/>
    </row>
    <row r="6918" spans="12:14" x14ac:dyDescent="0.25">
      <c r="L6918" s="12"/>
      <c r="M6918" s="12"/>
      <c r="N6918" s="24"/>
    </row>
    <row r="6919" spans="12:14" x14ac:dyDescent="0.25">
      <c r="L6919" s="12"/>
      <c r="M6919" s="12"/>
      <c r="N6919" s="24"/>
    </row>
    <row r="6920" spans="12:14" x14ac:dyDescent="0.25">
      <c r="L6920" s="12"/>
      <c r="M6920" s="12"/>
      <c r="N6920" s="24"/>
    </row>
    <row r="6921" spans="12:14" x14ac:dyDescent="0.25">
      <c r="L6921" s="12"/>
      <c r="M6921" s="12"/>
      <c r="N6921" s="24"/>
    </row>
    <row r="6922" spans="12:14" x14ac:dyDescent="0.25">
      <c r="L6922" s="12"/>
      <c r="M6922" s="12"/>
      <c r="N6922" s="24"/>
    </row>
    <row r="6923" spans="12:14" x14ac:dyDescent="0.25">
      <c r="L6923" s="12"/>
      <c r="M6923" s="12"/>
      <c r="N6923" s="24"/>
    </row>
    <row r="6924" spans="12:14" x14ac:dyDescent="0.25">
      <c r="L6924" s="12"/>
      <c r="M6924" s="12"/>
      <c r="N6924" s="24"/>
    </row>
    <row r="6925" spans="12:14" x14ac:dyDescent="0.25">
      <c r="L6925" s="12"/>
      <c r="M6925" s="12"/>
      <c r="N6925" s="24"/>
    </row>
    <row r="6926" spans="12:14" x14ac:dyDescent="0.25">
      <c r="L6926" s="12"/>
      <c r="M6926" s="12"/>
      <c r="N6926" s="24"/>
    </row>
    <row r="6927" spans="12:14" x14ac:dyDescent="0.25">
      <c r="L6927" s="12"/>
      <c r="M6927" s="12"/>
      <c r="N6927" s="24"/>
    </row>
    <row r="6928" spans="12:14" x14ac:dyDescent="0.25">
      <c r="L6928" s="12"/>
      <c r="M6928" s="12"/>
      <c r="N6928" s="24"/>
    </row>
    <row r="6929" spans="12:14" x14ac:dyDescent="0.25">
      <c r="L6929" s="12"/>
      <c r="M6929" s="12"/>
      <c r="N6929" s="24"/>
    </row>
    <row r="6930" spans="12:14" x14ac:dyDescent="0.25">
      <c r="L6930" s="12"/>
      <c r="M6930" s="12"/>
      <c r="N6930" s="24"/>
    </row>
    <row r="6931" spans="12:14" x14ac:dyDescent="0.25">
      <c r="L6931" s="12"/>
      <c r="M6931" s="12"/>
      <c r="N6931" s="24"/>
    </row>
    <row r="6932" spans="12:14" x14ac:dyDescent="0.25">
      <c r="L6932" s="12"/>
      <c r="M6932" s="12"/>
      <c r="N6932" s="24"/>
    </row>
    <row r="6933" spans="12:14" x14ac:dyDescent="0.25">
      <c r="L6933" s="12"/>
      <c r="M6933" s="12"/>
      <c r="N6933" s="24"/>
    </row>
    <row r="6934" spans="12:14" x14ac:dyDescent="0.25">
      <c r="L6934" s="12"/>
      <c r="M6934" s="12"/>
      <c r="N6934" s="24"/>
    </row>
    <row r="6935" spans="12:14" x14ac:dyDescent="0.25">
      <c r="L6935" s="12"/>
      <c r="M6935" s="12"/>
      <c r="N6935" s="24"/>
    </row>
    <row r="6936" spans="12:14" x14ac:dyDescent="0.25">
      <c r="L6936" s="12"/>
      <c r="M6936" s="12"/>
      <c r="N6936" s="24"/>
    </row>
    <row r="6937" spans="12:14" x14ac:dyDescent="0.25">
      <c r="L6937" s="12"/>
      <c r="M6937" s="12"/>
      <c r="N6937" s="24"/>
    </row>
    <row r="6938" spans="12:14" x14ac:dyDescent="0.25">
      <c r="L6938" s="12"/>
      <c r="M6938" s="12"/>
      <c r="N6938" s="24"/>
    </row>
    <row r="6939" spans="12:14" x14ac:dyDescent="0.25">
      <c r="L6939" s="12"/>
      <c r="M6939" s="12"/>
      <c r="N6939" s="24"/>
    </row>
    <row r="6940" spans="12:14" x14ac:dyDescent="0.25">
      <c r="L6940" s="12"/>
      <c r="M6940" s="12"/>
      <c r="N6940" s="24"/>
    </row>
    <row r="6941" spans="12:14" x14ac:dyDescent="0.25">
      <c r="L6941" s="12"/>
      <c r="M6941" s="12"/>
      <c r="N6941" s="24"/>
    </row>
    <row r="6942" spans="12:14" x14ac:dyDescent="0.25">
      <c r="L6942" s="12"/>
      <c r="M6942" s="12"/>
      <c r="N6942" s="24"/>
    </row>
    <row r="6943" spans="12:14" x14ac:dyDescent="0.25">
      <c r="L6943" s="12"/>
      <c r="M6943" s="12"/>
      <c r="N6943" s="24"/>
    </row>
    <row r="6944" spans="12:14" x14ac:dyDescent="0.25">
      <c r="L6944" s="12"/>
      <c r="M6944" s="12"/>
      <c r="N6944" s="24"/>
    </row>
    <row r="6945" spans="12:14" x14ac:dyDescent="0.25">
      <c r="L6945" s="12"/>
      <c r="M6945" s="12"/>
      <c r="N6945" s="24"/>
    </row>
    <row r="6946" spans="12:14" x14ac:dyDescent="0.25">
      <c r="L6946" s="12"/>
      <c r="M6946" s="12"/>
      <c r="N6946" s="24"/>
    </row>
    <row r="6947" spans="12:14" x14ac:dyDescent="0.25">
      <c r="L6947" s="12"/>
      <c r="M6947" s="12"/>
      <c r="N6947" s="24"/>
    </row>
    <row r="6948" spans="12:14" x14ac:dyDescent="0.25">
      <c r="L6948" s="12"/>
      <c r="M6948" s="12"/>
      <c r="N6948" s="24"/>
    </row>
    <row r="6949" spans="12:14" x14ac:dyDescent="0.25">
      <c r="L6949" s="12"/>
      <c r="M6949" s="12"/>
      <c r="N6949" s="24"/>
    </row>
    <row r="6950" spans="12:14" x14ac:dyDescent="0.25">
      <c r="L6950" s="12"/>
      <c r="M6950" s="12"/>
      <c r="N6950" s="24"/>
    </row>
    <row r="6951" spans="12:14" x14ac:dyDescent="0.25">
      <c r="L6951" s="12"/>
      <c r="M6951" s="12"/>
      <c r="N6951" s="24"/>
    </row>
    <row r="6952" spans="12:14" x14ac:dyDescent="0.25">
      <c r="L6952" s="12"/>
      <c r="M6952" s="12"/>
      <c r="N6952" s="24"/>
    </row>
    <row r="6953" spans="12:14" x14ac:dyDescent="0.25">
      <c r="L6953" s="12"/>
      <c r="M6953" s="12"/>
      <c r="N6953" s="24"/>
    </row>
    <row r="6954" spans="12:14" x14ac:dyDescent="0.25">
      <c r="L6954" s="12"/>
      <c r="M6954" s="12"/>
      <c r="N6954" s="24"/>
    </row>
    <row r="6955" spans="12:14" x14ac:dyDescent="0.25">
      <c r="L6955" s="12"/>
      <c r="M6955" s="12"/>
      <c r="N6955" s="24"/>
    </row>
    <row r="6956" spans="12:14" x14ac:dyDescent="0.25">
      <c r="L6956" s="12"/>
      <c r="M6956" s="12"/>
      <c r="N6956" s="24"/>
    </row>
    <row r="6957" spans="12:14" x14ac:dyDescent="0.25">
      <c r="L6957" s="12"/>
      <c r="M6957" s="12"/>
      <c r="N6957" s="24"/>
    </row>
    <row r="6958" spans="12:14" x14ac:dyDescent="0.25">
      <c r="L6958" s="12"/>
      <c r="M6958" s="12"/>
      <c r="N6958" s="24"/>
    </row>
    <row r="6959" spans="12:14" x14ac:dyDescent="0.25">
      <c r="L6959" s="12"/>
      <c r="M6959" s="12"/>
      <c r="N6959" s="24"/>
    </row>
    <row r="6960" spans="12:14" x14ac:dyDescent="0.25">
      <c r="L6960" s="12"/>
      <c r="M6960" s="12"/>
      <c r="N6960" s="24"/>
    </row>
    <row r="6961" spans="12:14" x14ac:dyDescent="0.25">
      <c r="L6961" s="12"/>
      <c r="M6961" s="12"/>
      <c r="N6961" s="24"/>
    </row>
    <row r="6962" spans="12:14" x14ac:dyDescent="0.25">
      <c r="L6962" s="12"/>
      <c r="M6962" s="12"/>
      <c r="N6962" s="24"/>
    </row>
    <row r="6963" spans="12:14" x14ac:dyDescent="0.25">
      <c r="L6963" s="12"/>
      <c r="M6963" s="12"/>
      <c r="N6963" s="24"/>
    </row>
    <row r="6964" spans="12:14" x14ac:dyDescent="0.25">
      <c r="L6964" s="12"/>
      <c r="M6964" s="12"/>
      <c r="N6964" s="24"/>
    </row>
    <row r="6965" spans="12:14" x14ac:dyDescent="0.25">
      <c r="L6965" s="12"/>
      <c r="M6965" s="12"/>
      <c r="N6965" s="24"/>
    </row>
    <row r="6966" spans="12:14" x14ac:dyDescent="0.25">
      <c r="L6966" s="12"/>
      <c r="M6966" s="12"/>
      <c r="N6966" s="24"/>
    </row>
    <row r="6967" spans="12:14" x14ac:dyDescent="0.25">
      <c r="L6967" s="12"/>
      <c r="M6967" s="12"/>
      <c r="N6967" s="24"/>
    </row>
    <row r="6968" spans="12:14" x14ac:dyDescent="0.25">
      <c r="L6968" s="12"/>
      <c r="M6968" s="12"/>
      <c r="N6968" s="24"/>
    </row>
    <row r="6969" spans="12:14" x14ac:dyDescent="0.25">
      <c r="L6969" s="12"/>
      <c r="M6969" s="12"/>
      <c r="N6969" s="24"/>
    </row>
    <row r="6970" spans="12:14" x14ac:dyDescent="0.25">
      <c r="L6970" s="12"/>
      <c r="M6970" s="12"/>
      <c r="N6970" s="24"/>
    </row>
    <row r="6971" spans="12:14" x14ac:dyDescent="0.25">
      <c r="L6971" s="12"/>
      <c r="M6971" s="12"/>
      <c r="N6971" s="24"/>
    </row>
    <row r="6972" spans="12:14" x14ac:dyDescent="0.25">
      <c r="L6972" s="12"/>
      <c r="M6972" s="12"/>
      <c r="N6972" s="24"/>
    </row>
    <row r="6973" spans="12:14" x14ac:dyDescent="0.25">
      <c r="L6973" s="12"/>
      <c r="M6973" s="12"/>
      <c r="N6973" s="24"/>
    </row>
    <row r="6974" spans="12:14" x14ac:dyDescent="0.25">
      <c r="L6974" s="12"/>
      <c r="M6974" s="12"/>
      <c r="N6974" s="24"/>
    </row>
    <row r="6975" spans="12:14" x14ac:dyDescent="0.25">
      <c r="L6975" s="12"/>
      <c r="M6975" s="12"/>
      <c r="N6975" s="24"/>
    </row>
    <row r="6976" spans="12:14" x14ac:dyDescent="0.25">
      <c r="L6976" s="12"/>
      <c r="M6976" s="12"/>
      <c r="N6976" s="24"/>
    </row>
    <row r="6977" spans="12:14" x14ac:dyDescent="0.25">
      <c r="L6977" s="12"/>
      <c r="M6977" s="12"/>
      <c r="N6977" s="24"/>
    </row>
    <row r="6978" spans="12:14" x14ac:dyDescent="0.25">
      <c r="L6978" s="12"/>
      <c r="M6978" s="12"/>
      <c r="N6978" s="24"/>
    </row>
    <row r="6979" spans="12:14" x14ac:dyDescent="0.25">
      <c r="L6979" s="12"/>
      <c r="M6979" s="12"/>
      <c r="N6979" s="24"/>
    </row>
    <row r="6980" spans="12:14" x14ac:dyDescent="0.25">
      <c r="L6980" s="12"/>
      <c r="M6980" s="12"/>
      <c r="N6980" s="24"/>
    </row>
    <row r="6981" spans="12:14" x14ac:dyDescent="0.25">
      <c r="L6981" s="12"/>
      <c r="M6981" s="12"/>
      <c r="N6981" s="24"/>
    </row>
    <row r="6982" spans="12:14" x14ac:dyDescent="0.25">
      <c r="L6982" s="12"/>
      <c r="M6982" s="12"/>
      <c r="N6982" s="24"/>
    </row>
    <row r="6983" spans="12:14" x14ac:dyDescent="0.25">
      <c r="L6983" s="12"/>
      <c r="M6983" s="12"/>
      <c r="N6983" s="24"/>
    </row>
    <row r="6984" spans="12:14" x14ac:dyDescent="0.25">
      <c r="L6984" s="12"/>
      <c r="M6984" s="12"/>
      <c r="N6984" s="24"/>
    </row>
    <row r="6985" spans="12:14" x14ac:dyDescent="0.25">
      <c r="L6985" s="12"/>
      <c r="M6985" s="12"/>
      <c r="N6985" s="24"/>
    </row>
    <row r="6986" spans="12:14" x14ac:dyDescent="0.25">
      <c r="L6986" s="12"/>
      <c r="M6986" s="12"/>
      <c r="N6986" s="24"/>
    </row>
    <row r="6987" spans="12:14" x14ac:dyDescent="0.25">
      <c r="L6987" s="12"/>
      <c r="M6987" s="12"/>
      <c r="N6987" s="24"/>
    </row>
    <row r="6988" spans="12:14" x14ac:dyDescent="0.25">
      <c r="L6988" s="12"/>
      <c r="M6988" s="12"/>
      <c r="N6988" s="24"/>
    </row>
    <row r="6989" spans="12:14" x14ac:dyDescent="0.25">
      <c r="L6989" s="12"/>
      <c r="M6989" s="12"/>
      <c r="N6989" s="24"/>
    </row>
    <row r="6990" spans="12:14" x14ac:dyDescent="0.25">
      <c r="L6990" s="12"/>
      <c r="M6990" s="12"/>
      <c r="N6990" s="24"/>
    </row>
    <row r="6991" spans="12:14" x14ac:dyDescent="0.25">
      <c r="L6991" s="12"/>
      <c r="M6991" s="12"/>
      <c r="N6991" s="24"/>
    </row>
    <row r="6992" spans="12:14" x14ac:dyDescent="0.25">
      <c r="L6992" s="12"/>
      <c r="M6992" s="12"/>
      <c r="N6992" s="24"/>
    </row>
    <row r="6993" spans="12:14" x14ac:dyDescent="0.25">
      <c r="L6993" s="12"/>
      <c r="M6993" s="12"/>
      <c r="N6993" s="24"/>
    </row>
    <row r="6994" spans="12:14" x14ac:dyDescent="0.25">
      <c r="L6994" s="12"/>
      <c r="M6994" s="12"/>
      <c r="N6994" s="24"/>
    </row>
    <row r="6995" spans="12:14" x14ac:dyDescent="0.25">
      <c r="L6995" s="12"/>
      <c r="M6995" s="12"/>
      <c r="N6995" s="24"/>
    </row>
    <row r="6996" spans="12:14" x14ac:dyDescent="0.25">
      <c r="L6996" s="12"/>
      <c r="M6996" s="12"/>
      <c r="N6996" s="24"/>
    </row>
    <row r="6997" spans="12:14" x14ac:dyDescent="0.25">
      <c r="L6997" s="12"/>
      <c r="M6997" s="12"/>
      <c r="N6997" s="24"/>
    </row>
    <row r="6998" spans="12:14" x14ac:dyDescent="0.25">
      <c r="L6998" s="12"/>
      <c r="M6998" s="12"/>
      <c r="N6998" s="24"/>
    </row>
    <row r="6999" spans="12:14" x14ac:dyDescent="0.25">
      <c r="L6999" s="12"/>
      <c r="M6999" s="12"/>
      <c r="N6999" s="24"/>
    </row>
    <row r="7000" spans="12:14" x14ac:dyDescent="0.25">
      <c r="L7000" s="12"/>
      <c r="M7000" s="12"/>
      <c r="N7000" s="24"/>
    </row>
    <row r="7001" spans="12:14" x14ac:dyDescent="0.25">
      <c r="L7001" s="12"/>
      <c r="M7001" s="12"/>
      <c r="N7001" s="24"/>
    </row>
    <row r="7002" spans="12:14" x14ac:dyDescent="0.25">
      <c r="L7002" s="12"/>
      <c r="M7002" s="12"/>
      <c r="N7002" s="24"/>
    </row>
    <row r="7003" spans="12:14" x14ac:dyDescent="0.25">
      <c r="L7003" s="12"/>
      <c r="M7003" s="12"/>
      <c r="N7003" s="24"/>
    </row>
    <row r="7004" spans="12:14" x14ac:dyDescent="0.25">
      <c r="L7004" s="12"/>
      <c r="M7004" s="12"/>
      <c r="N7004" s="24"/>
    </row>
    <row r="7005" spans="12:14" x14ac:dyDescent="0.25">
      <c r="L7005" s="12"/>
      <c r="M7005" s="12"/>
      <c r="N7005" s="24"/>
    </row>
    <row r="7006" spans="12:14" x14ac:dyDescent="0.25">
      <c r="L7006" s="12"/>
      <c r="M7006" s="12"/>
      <c r="N7006" s="24"/>
    </row>
    <row r="7007" spans="12:14" x14ac:dyDescent="0.25">
      <c r="L7007" s="12"/>
      <c r="M7007" s="12"/>
      <c r="N7007" s="24"/>
    </row>
    <row r="7008" spans="12:14" x14ac:dyDescent="0.25">
      <c r="L7008" s="12"/>
      <c r="M7008" s="12"/>
      <c r="N7008" s="24"/>
    </row>
    <row r="7009" spans="12:14" x14ac:dyDescent="0.25">
      <c r="L7009" s="12"/>
      <c r="M7009" s="12"/>
      <c r="N7009" s="24"/>
    </row>
    <row r="7010" spans="12:14" x14ac:dyDescent="0.25">
      <c r="L7010" s="12"/>
      <c r="M7010" s="12"/>
      <c r="N7010" s="24"/>
    </row>
    <row r="7011" spans="12:14" x14ac:dyDescent="0.25">
      <c r="L7011" s="12"/>
      <c r="M7011" s="12"/>
      <c r="N7011" s="24"/>
    </row>
    <row r="7012" spans="12:14" x14ac:dyDescent="0.25">
      <c r="L7012" s="12"/>
      <c r="M7012" s="12"/>
      <c r="N7012" s="24"/>
    </row>
    <row r="7013" spans="12:14" x14ac:dyDescent="0.25">
      <c r="L7013" s="12"/>
      <c r="M7013" s="12"/>
      <c r="N7013" s="24"/>
    </row>
    <row r="7014" spans="12:14" x14ac:dyDescent="0.25">
      <c r="L7014" s="12"/>
      <c r="M7014" s="12"/>
      <c r="N7014" s="24"/>
    </row>
    <row r="7015" spans="12:14" x14ac:dyDescent="0.25">
      <c r="L7015" s="12"/>
      <c r="M7015" s="12"/>
      <c r="N7015" s="24"/>
    </row>
    <row r="7016" spans="12:14" x14ac:dyDescent="0.25">
      <c r="L7016" s="12"/>
      <c r="M7016" s="12"/>
      <c r="N7016" s="24"/>
    </row>
    <row r="7017" spans="12:14" x14ac:dyDescent="0.25">
      <c r="L7017" s="12"/>
      <c r="M7017" s="12"/>
      <c r="N7017" s="24"/>
    </row>
    <row r="7018" spans="12:14" x14ac:dyDescent="0.25">
      <c r="L7018" s="12"/>
      <c r="M7018" s="12"/>
      <c r="N7018" s="24"/>
    </row>
    <row r="7019" spans="12:14" x14ac:dyDescent="0.25">
      <c r="L7019" s="12"/>
      <c r="M7019" s="12"/>
      <c r="N7019" s="24"/>
    </row>
    <row r="7020" spans="12:14" x14ac:dyDescent="0.25">
      <c r="L7020" s="12"/>
      <c r="M7020" s="12"/>
      <c r="N7020" s="24"/>
    </row>
    <row r="7021" spans="12:14" x14ac:dyDescent="0.25">
      <c r="L7021" s="12"/>
      <c r="M7021" s="12"/>
      <c r="N7021" s="24"/>
    </row>
    <row r="7022" spans="12:14" x14ac:dyDescent="0.25">
      <c r="L7022" s="12"/>
      <c r="M7022" s="12"/>
      <c r="N7022" s="24"/>
    </row>
    <row r="7023" spans="12:14" x14ac:dyDescent="0.25">
      <c r="L7023" s="12"/>
      <c r="M7023" s="12"/>
      <c r="N7023" s="24"/>
    </row>
    <row r="7024" spans="12:14" x14ac:dyDescent="0.25">
      <c r="L7024" s="12"/>
      <c r="M7024" s="12"/>
      <c r="N7024" s="24"/>
    </row>
    <row r="7025" spans="12:14" x14ac:dyDescent="0.25">
      <c r="L7025" s="12"/>
      <c r="M7025" s="12"/>
      <c r="N7025" s="24"/>
    </row>
    <row r="7026" spans="12:14" x14ac:dyDescent="0.25">
      <c r="L7026" s="12"/>
      <c r="M7026" s="12"/>
      <c r="N7026" s="24"/>
    </row>
    <row r="7027" spans="12:14" x14ac:dyDescent="0.25">
      <c r="L7027" s="12"/>
      <c r="M7027" s="12"/>
      <c r="N7027" s="24"/>
    </row>
    <row r="7028" spans="12:14" x14ac:dyDescent="0.25">
      <c r="L7028" s="12"/>
      <c r="M7028" s="12"/>
      <c r="N7028" s="24"/>
    </row>
    <row r="7029" spans="12:14" x14ac:dyDescent="0.25">
      <c r="L7029" s="12"/>
      <c r="M7029" s="12"/>
      <c r="N7029" s="24"/>
    </row>
    <row r="7030" spans="12:14" x14ac:dyDescent="0.25">
      <c r="L7030" s="12"/>
      <c r="M7030" s="12"/>
      <c r="N7030" s="24"/>
    </row>
    <row r="7031" spans="12:14" x14ac:dyDescent="0.25">
      <c r="L7031" s="12"/>
      <c r="M7031" s="12"/>
      <c r="N7031" s="24"/>
    </row>
    <row r="7032" spans="12:14" x14ac:dyDescent="0.25">
      <c r="L7032" s="12"/>
      <c r="M7032" s="12"/>
      <c r="N7032" s="24"/>
    </row>
    <row r="7033" spans="12:14" x14ac:dyDescent="0.25">
      <c r="L7033" s="12"/>
      <c r="M7033" s="12"/>
      <c r="N7033" s="24"/>
    </row>
    <row r="7034" spans="12:14" x14ac:dyDescent="0.25">
      <c r="L7034" s="12"/>
      <c r="M7034" s="12"/>
      <c r="N7034" s="24"/>
    </row>
    <row r="7035" spans="12:14" x14ac:dyDescent="0.25">
      <c r="L7035" s="12"/>
      <c r="M7035" s="12"/>
      <c r="N7035" s="24"/>
    </row>
    <row r="7036" spans="12:14" x14ac:dyDescent="0.25">
      <c r="L7036" s="12"/>
      <c r="M7036" s="12"/>
      <c r="N7036" s="24"/>
    </row>
    <row r="7037" spans="12:14" x14ac:dyDescent="0.25">
      <c r="L7037" s="12"/>
      <c r="M7037" s="12"/>
      <c r="N7037" s="24"/>
    </row>
    <row r="7038" spans="12:14" x14ac:dyDescent="0.25">
      <c r="L7038" s="12"/>
      <c r="M7038" s="12"/>
      <c r="N7038" s="24"/>
    </row>
    <row r="7039" spans="12:14" x14ac:dyDescent="0.25">
      <c r="L7039" s="12"/>
      <c r="M7039" s="12"/>
      <c r="N7039" s="24"/>
    </row>
    <row r="7040" spans="12:14" x14ac:dyDescent="0.25">
      <c r="L7040" s="12"/>
      <c r="M7040" s="12"/>
      <c r="N7040" s="24"/>
    </row>
    <row r="7041" spans="12:14" x14ac:dyDescent="0.25">
      <c r="L7041" s="12"/>
      <c r="M7041" s="12"/>
      <c r="N7041" s="24"/>
    </row>
    <row r="7042" spans="12:14" x14ac:dyDescent="0.25">
      <c r="L7042" s="12"/>
      <c r="M7042" s="12"/>
      <c r="N7042" s="24"/>
    </row>
    <row r="7043" spans="12:14" x14ac:dyDescent="0.25">
      <c r="L7043" s="12"/>
      <c r="M7043" s="12"/>
      <c r="N7043" s="24"/>
    </row>
    <row r="7044" spans="12:14" x14ac:dyDescent="0.25">
      <c r="L7044" s="12"/>
      <c r="M7044" s="12"/>
      <c r="N7044" s="24"/>
    </row>
    <row r="7045" spans="12:14" x14ac:dyDescent="0.25">
      <c r="L7045" s="12"/>
      <c r="M7045" s="12"/>
      <c r="N7045" s="24"/>
    </row>
    <row r="7046" spans="12:14" x14ac:dyDescent="0.25">
      <c r="L7046" s="12"/>
      <c r="M7046" s="12"/>
      <c r="N7046" s="24"/>
    </row>
    <row r="7047" spans="12:14" x14ac:dyDescent="0.25">
      <c r="L7047" s="12"/>
      <c r="M7047" s="12"/>
      <c r="N7047" s="24"/>
    </row>
    <row r="7048" spans="12:14" x14ac:dyDescent="0.25">
      <c r="L7048" s="12"/>
      <c r="M7048" s="12"/>
      <c r="N7048" s="24"/>
    </row>
    <row r="7049" spans="12:14" x14ac:dyDescent="0.25">
      <c r="L7049" s="12"/>
      <c r="M7049" s="12"/>
      <c r="N7049" s="24"/>
    </row>
    <row r="7050" spans="12:14" x14ac:dyDescent="0.25">
      <c r="L7050" s="12"/>
      <c r="M7050" s="12"/>
      <c r="N7050" s="24"/>
    </row>
    <row r="7051" spans="12:14" x14ac:dyDescent="0.25">
      <c r="L7051" s="12"/>
      <c r="M7051" s="12"/>
      <c r="N7051" s="24"/>
    </row>
    <row r="7052" spans="12:14" x14ac:dyDescent="0.25">
      <c r="L7052" s="12"/>
      <c r="M7052" s="12"/>
      <c r="N7052" s="24"/>
    </row>
    <row r="7053" spans="12:14" x14ac:dyDescent="0.25">
      <c r="L7053" s="12"/>
      <c r="M7053" s="12"/>
      <c r="N7053" s="24"/>
    </row>
    <row r="7054" spans="12:14" x14ac:dyDescent="0.25">
      <c r="L7054" s="12"/>
      <c r="M7054" s="12"/>
      <c r="N7054" s="24"/>
    </row>
    <row r="7055" spans="12:14" x14ac:dyDescent="0.25">
      <c r="L7055" s="12"/>
      <c r="M7055" s="12"/>
      <c r="N7055" s="24"/>
    </row>
    <row r="7056" spans="12:14" x14ac:dyDescent="0.25">
      <c r="L7056" s="12"/>
      <c r="M7056" s="12"/>
      <c r="N7056" s="24"/>
    </row>
    <row r="7057" spans="12:14" x14ac:dyDescent="0.25">
      <c r="L7057" s="12"/>
      <c r="M7057" s="12"/>
      <c r="N7057" s="24"/>
    </row>
    <row r="7058" spans="12:14" x14ac:dyDescent="0.25">
      <c r="L7058" s="12"/>
      <c r="M7058" s="12"/>
      <c r="N7058" s="24"/>
    </row>
    <row r="7059" spans="12:14" x14ac:dyDescent="0.25">
      <c r="L7059" s="12"/>
      <c r="M7059" s="12"/>
      <c r="N7059" s="24"/>
    </row>
    <row r="7060" spans="12:14" x14ac:dyDescent="0.25">
      <c r="L7060" s="12"/>
      <c r="M7060" s="12"/>
      <c r="N7060" s="24"/>
    </row>
    <row r="7061" spans="12:14" x14ac:dyDescent="0.25">
      <c r="L7061" s="12"/>
      <c r="M7061" s="12"/>
      <c r="N7061" s="24"/>
    </row>
    <row r="7062" spans="12:14" x14ac:dyDescent="0.25">
      <c r="L7062" s="12"/>
      <c r="M7062" s="12"/>
      <c r="N7062" s="24"/>
    </row>
    <row r="7063" spans="12:14" x14ac:dyDescent="0.25">
      <c r="L7063" s="12"/>
      <c r="M7063" s="12"/>
      <c r="N7063" s="24"/>
    </row>
    <row r="7064" spans="12:14" x14ac:dyDescent="0.25">
      <c r="L7064" s="12"/>
      <c r="M7064" s="12"/>
      <c r="N7064" s="24"/>
    </row>
    <row r="7065" spans="12:14" x14ac:dyDescent="0.25">
      <c r="L7065" s="12"/>
      <c r="M7065" s="12"/>
      <c r="N7065" s="24"/>
    </row>
    <row r="7066" spans="12:14" x14ac:dyDescent="0.25">
      <c r="L7066" s="12"/>
      <c r="M7066" s="12"/>
      <c r="N7066" s="24"/>
    </row>
    <row r="7067" spans="12:14" x14ac:dyDescent="0.25">
      <c r="L7067" s="12"/>
      <c r="M7067" s="12"/>
      <c r="N7067" s="24"/>
    </row>
    <row r="7068" spans="12:14" x14ac:dyDescent="0.25">
      <c r="L7068" s="12"/>
      <c r="M7068" s="12"/>
      <c r="N7068" s="24"/>
    </row>
    <row r="7069" spans="12:14" x14ac:dyDescent="0.25">
      <c r="L7069" s="12"/>
      <c r="M7069" s="12"/>
      <c r="N7069" s="24"/>
    </row>
    <row r="7070" spans="12:14" x14ac:dyDescent="0.25">
      <c r="L7070" s="12"/>
      <c r="M7070" s="12"/>
      <c r="N7070" s="24"/>
    </row>
    <row r="7071" spans="12:14" x14ac:dyDescent="0.25">
      <c r="L7071" s="12"/>
      <c r="M7071" s="12"/>
      <c r="N7071" s="24"/>
    </row>
    <row r="7072" spans="12:14" x14ac:dyDescent="0.25">
      <c r="L7072" s="12"/>
      <c r="M7072" s="12"/>
      <c r="N7072" s="24"/>
    </row>
    <row r="7073" spans="12:14" x14ac:dyDescent="0.25">
      <c r="L7073" s="12"/>
      <c r="M7073" s="12"/>
      <c r="N7073" s="24"/>
    </row>
    <row r="7074" spans="12:14" x14ac:dyDescent="0.25">
      <c r="L7074" s="12"/>
      <c r="M7074" s="12"/>
      <c r="N7074" s="24"/>
    </row>
    <row r="7075" spans="12:14" x14ac:dyDescent="0.25">
      <c r="L7075" s="12"/>
      <c r="M7075" s="12"/>
      <c r="N7075" s="24"/>
    </row>
    <row r="7076" spans="12:14" x14ac:dyDescent="0.25">
      <c r="L7076" s="12"/>
      <c r="M7076" s="12"/>
      <c r="N7076" s="24"/>
    </row>
    <row r="7077" spans="12:14" x14ac:dyDescent="0.25">
      <c r="L7077" s="12"/>
      <c r="M7077" s="12"/>
      <c r="N7077" s="24"/>
    </row>
    <row r="7078" spans="12:14" x14ac:dyDescent="0.25">
      <c r="L7078" s="12"/>
      <c r="M7078" s="12"/>
      <c r="N7078" s="24"/>
    </row>
    <row r="7079" spans="12:14" x14ac:dyDescent="0.25">
      <c r="L7079" s="12"/>
      <c r="M7079" s="12"/>
      <c r="N7079" s="24"/>
    </row>
    <row r="7080" spans="12:14" x14ac:dyDescent="0.25">
      <c r="L7080" s="12"/>
      <c r="M7080" s="12"/>
      <c r="N7080" s="24"/>
    </row>
    <row r="7081" spans="12:14" x14ac:dyDescent="0.25">
      <c r="L7081" s="12"/>
      <c r="M7081" s="12"/>
      <c r="N7081" s="24"/>
    </row>
    <row r="7082" spans="12:14" x14ac:dyDescent="0.25">
      <c r="L7082" s="12"/>
      <c r="M7082" s="12"/>
      <c r="N7082" s="24"/>
    </row>
    <row r="7083" spans="12:14" x14ac:dyDescent="0.25">
      <c r="L7083" s="12"/>
      <c r="M7083" s="12"/>
      <c r="N7083" s="24"/>
    </row>
    <row r="7084" spans="12:14" x14ac:dyDescent="0.25">
      <c r="L7084" s="12"/>
      <c r="M7084" s="12"/>
      <c r="N7084" s="24"/>
    </row>
    <row r="7085" spans="12:14" x14ac:dyDescent="0.25">
      <c r="L7085" s="12"/>
      <c r="M7085" s="12"/>
      <c r="N7085" s="24"/>
    </row>
    <row r="7086" spans="12:14" x14ac:dyDescent="0.25">
      <c r="L7086" s="12"/>
      <c r="M7086" s="12"/>
      <c r="N7086" s="24"/>
    </row>
    <row r="7087" spans="12:14" x14ac:dyDescent="0.25">
      <c r="L7087" s="12"/>
      <c r="M7087" s="12"/>
      <c r="N7087" s="24"/>
    </row>
    <row r="7088" spans="12:14" x14ac:dyDescent="0.25">
      <c r="L7088" s="12"/>
      <c r="M7088" s="12"/>
      <c r="N7088" s="24"/>
    </row>
    <row r="7089" spans="12:14" x14ac:dyDescent="0.25">
      <c r="L7089" s="12"/>
      <c r="M7089" s="12"/>
      <c r="N7089" s="24"/>
    </row>
    <row r="7090" spans="12:14" x14ac:dyDescent="0.25">
      <c r="L7090" s="12"/>
      <c r="M7090" s="12"/>
      <c r="N7090" s="24"/>
    </row>
    <row r="7091" spans="12:14" x14ac:dyDescent="0.25">
      <c r="L7091" s="12"/>
      <c r="M7091" s="12"/>
      <c r="N7091" s="24"/>
    </row>
    <row r="7092" spans="12:14" x14ac:dyDescent="0.25">
      <c r="L7092" s="12"/>
      <c r="M7092" s="12"/>
      <c r="N7092" s="24"/>
    </row>
    <row r="7093" spans="12:14" x14ac:dyDescent="0.25">
      <c r="L7093" s="12"/>
      <c r="M7093" s="12"/>
      <c r="N7093" s="24"/>
    </row>
    <row r="7094" spans="12:14" x14ac:dyDescent="0.25">
      <c r="L7094" s="12"/>
      <c r="M7094" s="12"/>
      <c r="N7094" s="24"/>
    </row>
    <row r="7095" spans="12:14" x14ac:dyDescent="0.25">
      <c r="L7095" s="12"/>
      <c r="M7095" s="12"/>
      <c r="N7095" s="24"/>
    </row>
    <row r="7096" spans="12:14" x14ac:dyDescent="0.25">
      <c r="L7096" s="12"/>
      <c r="M7096" s="12"/>
      <c r="N7096" s="24"/>
    </row>
    <row r="7097" spans="12:14" x14ac:dyDescent="0.25">
      <c r="L7097" s="12"/>
      <c r="M7097" s="12"/>
      <c r="N7097" s="24"/>
    </row>
    <row r="7098" spans="12:14" x14ac:dyDescent="0.25">
      <c r="L7098" s="12"/>
      <c r="M7098" s="12"/>
      <c r="N7098" s="24"/>
    </row>
    <row r="7099" spans="12:14" x14ac:dyDescent="0.25">
      <c r="L7099" s="12"/>
      <c r="M7099" s="12"/>
      <c r="N7099" s="24"/>
    </row>
    <row r="7100" spans="12:14" x14ac:dyDescent="0.25">
      <c r="L7100" s="12"/>
      <c r="M7100" s="12"/>
      <c r="N7100" s="24"/>
    </row>
    <row r="7101" spans="12:14" x14ac:dyDescent="0.25">
      <c r="L7101" s="12"/>
      <c r="M7101" s="12"/>
      <c r="N7101" s="24"/>
    </row>
    <row r="7102" spans="12:14" x14ac:dyDescent="0.25">
      <c r="L7102" s="12"/>
      <c r="M7102" s="12"/>
      <c r="N7102" s="24"/>
    </row>
    <row r="7103" spans="12:14" x14ac:dyDescent="0.25">
      <c r="L7103" s="12"/>
      <c r="M7103" s="12"/>
      <c r="N7103" s="24"/>
    </row>
    <row r="7104" spans="12:14" x14ac:dyDescent="0.25">
      <c r="L7104" s="12"/>
      <c r="M7104" s="12"/>
      <c r="N7104" s="24"/>
    </row>
    <row r="7105" spans="12:14" x14ac:dyDescent="0.25">
      <c r="L7105" s="12"/>
      <c r="M7105" s="12"/>
      <c r="N7105" s="24"/>
    </row>
    <row r="7106" spans="12:14" x14ac:dyDescent="0.25">
      <c r="L7106" s="12"/>
      <c r="M7106" s="12"/>
      <c r="N7106" s="24"/>
    </row>
    <row r="7107" spans="12:14" x14ac:dyDescent="0.25">
      <c r="L7107" s="12"/>
      <c r="M7107" s="12"/>
      <c r="N7107" s="24"/>
    </row>
    <row r="7108" spans="12:14" x14ac:dyDescent="0.25">
      <c r="L7108" s="12"/>
      <c r="M7108" s="12"/>
      <c r="N7108" s="24"/>
    </row>
    <row r="7109" spans="12:14" x14ac:dyDescent="0.25">
      <c r="L7109" s="12"/>
      <c r="M7109" s="12"/>
      <c r="N7109" s="24"/>
    </row>
    <row r="7110" spans="12:14" x14ac:dyDescent="0.25">
      <c r="L7110" s="12"/>
      <c r="M7110" s="12"/>
      <c r="N7110" s="24"/>
    </row>
    <row r="7111" spans="12:14" x14ac:dyDescent="0.25">
      <c r="L7111" s="12"/>
      <c r="M7111" s="12"/>
      <c r="N7111" s="24"/>
    </row>
    <row r="7112" spans="12:14" x14ac:dyDescent="0.25">
      <c r="L7112" s="12"/>
      <c r="M7112" s="12"/>
      <c r="N7112" s="24"/>
    </row>
    <row r="7113" spans="12:14" x14ac:dyDescent="0.25">
      <c r="L7113" s="12"/>
      <c r="M7113" s="12"/>
      <c r="N7113" s="24"/>
    </row>
    <row r="7114" spans="12:14" x14ac:dyDescent="0.25">
      <c r="L7114" s="12"/>
      <c r="M7114" s="12"/>
      <c r="N7114" s="24"/>
    </row>
    <row r="7115" spans="12:14" x14ac:dyDescent="0.25">
      <c r="L7115" s="12"/>
      <c r="M7115" s="12"/>
      <c r="N7115" s="24"/>
    </row>
    <row r="7116" spans="12:14" x14ac:dyDescent="0.25">
      <c r="L7116" s="12"/>
      <c r="M7116" s="12"/>
      <c r="N7116" s="24"/>
    </row>
    <row r="7117" spans="12:14" x14ac:dyDescent="0.25">
      <c r="L7117" s="12"/>
      <c r="M7117" s="12"/>
      <c r="N7117" s="24"/>
    </row>
    <row r="7118" spans="12:14" x14ac:dyDescent="0.25">
      <c r="L7118" s="12"/>
      <c r="M7118" s="12"/>
      <c r="N7118" s="24"/>
    </row>
    <row r="7119" spans="12:14" x14ac:dyDescent="0.25">
      <c r="L7119" s="12"/>
      <c r="M7119" s="12"/>
      <c r="N7119" s="24"/>
    </row>
    <row r="7120" spans="12:14" x14ac:dyDescent="0.25">
      <c r="L7120" s="12"/>
      <c r="M7120" s="12"/>
      <c r="N7120" s="24"/>
    </row>
    <row r="7121" spans="12:14" x14ac:dyDescent="0.25">
      <c r="L7121" s="12"/>
      <c r="M7121" s="12"/>
      <c r="N7121" s="24"/>
    </row>
    <row r="7122" spans="12:14" x14ac:dyDescent="0.25">
      <c r="L7122" s="12"/>
      <c r="M7122" s="12"/>
      <c r="N7122" s="24"/>
    </row>
    <row r="7123" spans="12:14" x14ac:dyDescent="0.25">
      <c r="L7123" s="12"/>
      <c r="M7123" s="12"/>
      <c r="N7123" s="24"/>
    </row>
    <row r="7124" spans="12:14" x14ac:dyDescent="0.25">
      <c r="L7124" s="12"/>
      <c r="M7124" s="12"/>
      <c r="N7124" s="24"/>
    </row>
    <row r="7125" spans="12:14" x14ac:dyDescent="0.25">
      <c r="L7125" s="12"/>
      <c r="M7125" s="12"/>
      <c r="N7125" s="24"/>
    </row>
    <row r="7126" spans="12:14" x14ac:dyDescent="0.25">
      <c r="L7126" s="12"/>
      <c r="M7126" s="12"/>
      <c r="N7126" s="24"/>
    </row>
    <row r="7127" spans="12:14" x14ac:dyDescent="0.25">
      <c r="L7127" s="12"/>
      <c r="M7127" s="12"/>
      <c r="N7127" s="24"/>
    </row>
    <row r="7128" spans="12:14" x14ac:dyDescent="0.25">
      <c r="L7128" s="12"/>
      <c r="M7128" s="12"/>
      <c r="N7128" s="24"/>
    </row>
    <row r="7129" spans="12:14" x14ac:dyDescent="0.25">
      <c r="L7129" s="12"/>
      <c r="M7129" s="12"/>
      <c r="N7129" s="24"/>
    </row>
    <row r="7130" spans="12:14" x14ac:dyDescent="0.25">
      <c r="L7130" s="12"/>
      <c r="M7130" s="12"/>
      <c r="N7130" s="24"/>
    </row>
    <row r="7131" spans="12:14" x14ac:dyDescent="0.25">
      <c r="L7131" s="12"/>
      <c r="M7131" s="12"/>
      <c r="N7131" s="24"/>
    </row>
    <row r="7132" spans="12:14" x14ac:dyDescent="0.25">
      <c r="L7132" s="12"/>
      <c r="M7132" s="12"/>
      <c r="N7132" s="24"/>
    </row>
    <row r="7133" spans="12:14" x14ac:dyDescent="0.25">
      <c r="L7133" s="12"/>
      <c r="M7133" s="12"/>
      <c r="N7133" s="24"/>
    </row>
    <row r="7134" spans="12:14" x14ac:dyDescent="0.25">
      <c r="L7134" s="12"/>
      <c r="M7134" s="12"/>
      <c r="N7134" s="24"/>
    </row>
    <row r="7135" spans="12:14" x14ac:dyDescent="0.25">
      <c r="L7135" s="12"/>
      <c r="M7135" s="12"/>
      <c r="N7135" s="24"/>
    </row>
    <row r="7136" spans="12:14" x14ac:dyDescent="0.25">
      <c r="L7136" s="12"/>
      <c r="M7136" s="12"/>
      <c r="N7136" s="24"/>
    </row>
    <row r="7137" spans="12:14" x14ac:dyDescent="0.25">
      <c r="L7137" s="12"/>
      <c r="M7137" s="12"/>
      <c r="N7137" s="24"/>
    </row>
    <row r="7138" spans="12:14" x14ac:dyDescent="0.25">
      <c r="L7138" s="12"/>
      <c r="M7138" s="12"/>
      <c r="N7138" s="24"/>
    </row>
    <row r="7139" spans="12:14" x14ac:dyDescent="0.25">
      <c r="L7139" s="12"/>
      <c r="M7139" s="12"/>
      <c r="N7139" s="24"/>
    </row>
    <row r="7140" spans="12:14" x14ac:dyDescent="0.25">
      <c r="L7140" s="12"/>
      <c r="M7140" s="12"/>
      <c r="N7140" s="24"/>
    </row>
    <row r="7141" spans="12:14" x14ac:dyDescent="0.25">
      <c r="L7141" s="12"/>
      <c r="M7141" s="12"/>
      <c r="N7141" s="24"/>
    </row>
    <row r="7142" spans="12:14" x14ac:dyDescent="0.25">
      <c r="L7142" s="12"/>
      <c r="M7142" s="12"/>
      <c r="N7142" s="24"/>
    </row>
    <row r="7143" spans="12:14" x14ac:dyDescent="0.25">
      <c r="L7143" s="12"/>
      <c r="M7143" s="12"/>
      <c r="N7143" s="24"/>
    </row>
    <row r="7144" spans="12:14" x14ac:dyDescent="0.25">
      <c r="L7144" s="12"/>
      <c r="M7144" s="12"/>
      <c r="N7144" s="24"/>
    </row>
    <row r="7145" spans="12:14" x14ac:dyDescent="0.25">
      <c r="L7145" s="12"/>
      <c r="M7145" s="12"/>
      <c r="N7145" s="24"/>
    </row>
    <row r="7146" spans="12:14" x14ac:dyDescent="0.25">
      <c r="L7146" s="12"/>
      <c r="M7146" s="12"/>
      <c r="N7146" s="24"/>
    </row>
    <row r="7147" spans="12:14" x14ac:dyDescent="0.25">
      <c r="L7147" s="12"/>
      <c r="M7147" s="12"/>
      <c r="N7147" s="24"/>
    </row>
    <row r="7148" spans="12:14" x14ac:dyDescent="0.25">
      <c r="L7148" s="12"/>
      <c r="M7148" s="12"/>
      <c r="N7148" s="24"/>
    </row>
    <row r="7149" spans="12:14" x14ac:dyDescent="0.25">
      <c r="L7149" s="12"/>
      <c r="M7149" s="12"/>
      <c r="N7149" s="24"/>
    </row>
    <row r="7150" spans="12:14" x14ac:dyDescent="0.25">
      <c r="L7150" s="12"/>
      <c r="M7150" s="12"/>
      <c r="N7150" s="24"/>
    </row>
    <row r="7151" spans="12:14" x14ac:dyDescent="0.25">
      <c r="L7151" s="12"/>
      <c r="M7151" s="12"/>
      <c r="N7151" s="24"/>
    </row>
    <row r="7152" spans="12:14" x14ac:dyDescent="0.25">
      <c r="L7152" s="12"/>
      <c r="M7152" s="12"/>
      <c r="N7152" s="24"/>
    </row>
    <row r="7153" spans="12:14" x14ac:dyDescent="0.25">
      <c r="L7153" s="12"/>
      <c r="M7153" s="12"/>
      <c r="N7153" s="24"/>
    </row>
    <row r="7154" spans="12:14" x14ac:dyDescent="0.25">
      <c r="L7154" s="12"/>
      <c r="M7154" s="12"/>
      <c r="N7154" s="24"/>
    </row>
    <row r="7155" spans="12:14" x14ac:dyDescent="0.25">
      <c r="L7155" s="12"/>
      <c r="M7155" s="12"/>
      <c r="N7155" s="24"/>
    </row>
    <row r="7156" spans="12:14" x14ac:dyDescent="0.25">
      <c r="L7156" s="12"/>
      <c r="M7156" s="12"/>
      <c r="N7156" s="24"/>
    </row>
    <row r="7157" spans="12:14" x14ac:dyDescent="0.25">
      <c r="L7157" s="12"/>
      <c r="M7157" s="12"/>
      <c r="N7157" s="24"/>
    </row>
    <row r="7158" spans="12:14" x14ac:dyDescent="0.25">
      <c r="L7158" s="12"/>
      <c r="M7158" s="12"/>
      <c r="N7158" s="24"/>
    </row>
    <row r="7159" spans="12:14" x14ac:dyDescent="0.25">
      <c r="L7159" s="12"/>
      <c r="M7159" s="12"/>
      <c r="N7159" s="24"/>
    </row>
    <row r="7160" spans="12:14" x14ac:dyDescent="0.25">
      <c r="L7160" s="12"/>
      <c r="M7160" s="12"/>
      <c r="N7160" s="24"/>
    </row>
    <row r="7161" spans="12:14" x14ac:dyDescent="0.25">
      <c r="L7161" s="12"/>
      <c r="M7161" s="12"/>
      <c r="N7161" s="24"/>
    </row>
    <row r="7162" spans="12:14" x14ac:dyDescent="0.25">
      <c r="L7162" s="12"/>
      <c r="M7162" s="12"/>
      <c r="N7162" s="24"/>
    </row>
    <row r="7163" spans="12:14" x14ac:dyDescent="0.25">
      <c r="L7163" s="12"/>
      <c r="M7163" s="12"/>
      <c r="N7163" s="24"/>
    </row>
    <row r="7164" spans="12:14" x14ac:dyDescent="0.25">
      <c r="L7164" s="12"/>
      <c r="M7164" s="12"/>
      <c r="N7164" s="24"/>
    </row>
    <row r="7165" spans="12:14" x14ac:dyDescent="0.25">
      <c r="L7165" s="12"/>
      <c r="M7165" s="12"/>
      <c r="N7165" s="24"/>
    </row>
    <row r="7166" spans="12:14" x14ac:dyDescent="0.25">
      <c r="L7166" s="12"/>
      <c r="M7166" s="12"/>
      <c r="N7166" s="24"/>
    </row>
    <row r="7167" spans="12:14" x14ac:dyDescent="0.25">
      <c r="L7167" s="12"/>
      <c r="M7167" s="12"/>
      <c r="N7167" s="24"/>
    </row>
    <row r="7168" spans="12:14" x14ac:dyDescent="0.25">
      <c r="L7168" s="12"/>
      <c r="M7168" s="12"/>
      <c r="N7168" s="24"/>
    </row>
    <row r="7169" spans="12:14" x14ac:dyDescent="0.25">
      <c r="L7169" s="12"/>
      <c r="M7169" s="12"/>
      <c r="N7169" s="24"/>
    </row>
    <row r="7170" spans="12:14" x14ac:dyDescent="0.25">
      <c r="L7170" s="12"/>
      <c r="M7170" s="12"/>
      <c r="N7170" s="24"/>
    </row>
    <row r="7171" spans="12:14" x14ac:dyDescent="0.25">
      <c r="L7171" s="12"/>
      <c r="M7171" s="12"/>
      <c r="N7171" s="24"/>
    </row>
    <row r="7172" spans="12:14" x14ac:dyDescent="0.25">
      <c r="L7172" s="12"/>
      <c r="M7172" s="12"/>
      <c r="N7172" s="24"/>
    </row>
    <row r="7173" spans="12:14" x14ac:dyDescent="0.25">
      <c r="L7173" s="12"/>
      <c r="M7173" s="12"/>
      <c r="N7173" s="24"/>
    </row>
    <row r="7174" spans="12:14" x14ac:dyDescent="0.25">
      <c r="L7174" s="12"/>
      <c r="M7174" s="12"/>
      <c r="N7174" s="24"/>
    </row>
    <row r="7175" spans="12:14" x14ac:dyDescent="0.25">
      <c r="L7175" s="12"/>
      <c r="M7175" s="12"/>
      <c r="N7175" s="24"/>
    </row>
    <row r="7176" spans="12:14" x14ac:dyDescent="0.25">
      <c r="L7176" s="12"/>
      <c r="M7176" s="12"/>
      <c r="N7176" s="24"/>
    </row>
    <row r="7177" spans="12:14" x14ac:dyDescent="0.25">
      <c r="L7177" s="12"/>
      <c r="M7177" s="12"/>
      <c r="N7177" s="24"/>
    </row>
    <row r="7178" spans="12:14" x14ac:dyDescent="0.25">
      <c r="L7178" s="12"/>
      <c r="M7178" s="12"/>
      <c r="N7178" s="24"/>
    </row>
    <row r="7179" spans="12:14" x14ac:dyDescent="0.25">
      <c r="L7179" s="12"/>
      <c r="M7179" s="12"/>
      <c r="N7179" s="24"/>
    </row>
    <row r="7180" spans="12:14" x14ac:dyDescent="0.25">
      <c r="L7180" s="12"/>
      <c r="M7180" s="12"/>
      <c r="N7180" s="24"/>
    </row>
    <row r="7181" spans="12:14" x14ac:dyDescent="0.25">
      <c r="L7181" s="12"/>
      <c r="M7181" s="12"/>
      <c r="N7181" s="24"/>
    </row>
    <row r="7182" spans="12:14" x14ac:dyDescent="0.25">
      <c r="L7182" s="12"/>
      <c r="M7182" s="12"/>
      <c r="N7182" s="24"/>
    </row>
    <row r="7183" spans="12:14" x14ac:dyDescent="0.25">
      <c r="L7183" s="12"/>
      <c r="M7183" s="12"/>
      <c r="N7183" s="24"/>
    </row>
    <row r="7184" spans="12:14" x14ac:dyDescent="0.25">
      <c r="L7184" s="12"/>
      <c r="M7184" s="12"/>
      <c r="N7184" s="24"/>
    </row>
    <row r="7185" spans="12:14" x14ac:dyDescent="0.25">
      <c r="L7185" s="12"/>
      <c r="M7185" s="12"/>
      <c r="N7185" s="24"/>
    </row>
    <row r="7186" spans="12:14" x14ac:dyDescent="0.25">
      <c r="L7186" s="12"/>
      <c r="M7186" s="12"/>
      <c r="N7186" s="24"/>
    </row>
    <row r="7187" spans="12:14" x14ac:dyDescent="0.25">
      <c r="L7187" s="12"/>
      <c r="M7187" s="12"/>
      <c r="N7187" s="24"/>
    </row>
    <row r="7188" spans="12:14" x14ac:dyDescent="0.25">
      <c r="L7188" s="12"/>
      <c r="M7188" s="12"/>
      <c r="N7188" s="24"/>
    </row>
    <row r="7189" spans="12:14" x14ac:dyDescent="0.25">
      <c r="L7189" s="12"/>
      <c r="M7189" s="12"/>
      <c r="N7189" s="24"/>
    </row>
    <row r="7190" spans="12:14" x14ac:dyDescent="0.25">
      <c r="L7190" s="12"/>
      <c r="M7190" s="12"/>
      <c r="N7190" s="24"/>
    </row>
    <row r="7191" spans="12:14" x14ac:dyDescent="0.25">
      <c r="L7191" s="12"/>
      <c r="M7191" s="12"/>
      <c r="N7191" s="24"/>
    </row>
    <row r="7192" spans="12:14" x14ac:dyDescent="0.25">
      <c r="L7192" s="12"/>
      <c r="M7192" s="12"/>
      <c r="N7192" s="24"/>
    </row>
    <row r="7193" spans="12:14" x14ac:dyDescent="0.25">
      <c r="L7193" s="12"/>
      <c r="M7193" s="12"/>
      <c r="N7193" s="24"/>
    </row>
    <row r="7194" spans="12:14" x14ac:dyDescent="0.25">
      <c r="L7194" s="12"/>
      <c r="M7194" s="12"/>
      <c r="N7194" s="24"/>
    </row>
    <row r="7195" spans="12:14" x14ac:dyDescent="0.25">
      <c r="L7195" s="12"/>
      <c r="M7195" s="12"/>
      <c r="N7195" s="24"/>
    </row>
    <row r="7196" spans="12:14" x14ac:dyDescent="0.25">
      <c r="L7196" s="12"/>
      <c r="M7196" s="12"/>
      <c r="N7196" s="24"/>
    </row>
    <row r="7197" spans="12:14" x14ac:dyDescent="0.25">
      <c r="L7197" s="12"/>
      <c r="M7197" s="12"/>
      <c r="N7197" s="24"/>
    </row>
    <row r="7198" spans="12:14" x14ac:dyDescent="0.25">
      <c r="L7198" s="12"/>
      <c r="M7198" s="12"/>
      <c r="N7198" s="24"/>
    </row>
    <row r="7199" spans="12:14" x14ac:dyDescent="0.25">
      <c r="L7199" s="12"/>
      <c r="M7199" s="12"/>
      <c r="N7199" s="24"/>
    </row>
    <row r="7200" spans="12:14" x14ac:dyDescent="0.25">
      <c r="L7200" s="12"/>
      <c r="M7200" s="12"/>
      <c r="N7200" s="24"/>
    </row>
    <row r="7201" spans="12:14" x14ac:dyDescent="0.25">
      <c r="L7201" s="12"/>
      <c r="M7201" s="12"/>
      <c r="N7201" s="24"/>
    </row>
    <row r="7202" spans="12:14" x14ac:dyDescent="0.25">
      <c r="L7202" s="12"/>
      <c r="M7202" s="12"/>
      <c r="N7202" s="24"/>
    </row>
    <row r="7203" spans="12:14" x14ac:dyDescent="0.25">
      <c r="L7203" s="12"/>
      <c r="M7203" s="12"/>
      <c r="N7203" s="24"/>
    </row>
    <row r="7204" spans="12:14" x14ac:dyDescent="0.25">
      <c r="L7204" s="12"/>
      <c r="M7204" s="12"/>
      <c r="N7204" s="24"/>
    </row>
    <row r="7205" spans="12:14" x14ac:dyDescent="0.25">
      <c r="L7205" s="12"/>
      <c r="M7205" s="12"/>
      <c r="N7205" s="24"/>
    </row>
    <row r="7206" spans="12:14" x14ac:dyDescent="0.25">
      <c r="L7206" s="12"/>
      <c r="M7206" s="12"/>
      <c r="N7206" s="24"/>
    </row>
    <row r="7207" spans="12:14" x14ac:dyDescent="0.25">
      <c r="L7207" s="12"/>
      <c r="M7207" s="12"/>
      <c r="N7207" s="24"/>
    </row>
    <row r="7208" spans="12:14" x14ac:dyDescent="0.25">
      <c r="L7208" s="12"/>
      <c r="M7208" s="12"/>
      <c r="N7208" s="24"/>
    </row>
    <row r="7209" spans="12:14" x14ac:dyDescent="0.25">
      <c r="L7209" s="12"/>
      <c r="M7209" s="12"/>
      <c r="N7209" s="24"/>
    </row>
    <row r="7210" spans="12:14" x14ac:dyDescent="0.25">
      <c r="L7210" s="12"/>
      <c r="M7210" s="12"/>
      <c r="N7210" s="24"/>
    </row>
    <row r="7211" spans="12:14" x14ac:dyDescent="0.25">
      <c r="L7211" s="12"/>
      <c r="M7211" s="12"/>
      <c r="N7211" s="24"/>
    </row>
    <row r="7212" spans="12:14" x14ac:dyDescent="0.25">
      <c r="L7212" s="12"/>
      <c r="M7212" s="12"/>
      <c r="N7212" s="24"/>
    </row>
    <row r="7213" spans="12:14" x14ac:dyDescent="0.25">
      <c r="L7213" s="12"/>
      <c r="M7213" s="12"/>
      <c r="N7213" s="24"/>
    </row>
    <row r="7214" spans="12:14" x14ac:dyDescent="0.25">
      <c r="L7214" s="12"/>
      <c r="M7214" s="12"/>
      <c r="N7214" s="24"/>
    </row>
    <row r="7215" spans="12:14" x14ac:dyDescent="0.25">
      <c r="L7215" s="12"/>
      <c r="M7215" s="12"/>
      <c r="N7215" s="24"/>
    </row>
    <row r="7216" spans="12:14" x14ac:dyDescent="0.25">
      <c r="L7216" s="12"/>
      <c r="M7216" s="12"/>
      <c r="N7216" s="24"/>
    </row>
    <row r="7217" spans="12:14" x14ac:dyDescent="0.25">
      <c r="L7217" s="12"/>
      <c r="M7217" s="12"/>
      <c r="N7217" s="24"/>
    </row>
    <row r="7218" spans="12:14" x14ac:dyDescent="0.25">
      <c r="L7218" s="12"/>
      <c r="M7218" s="12"/>
      <c r="N7218" s="24"/>
    </row>
    <row r="7219" spans="12:14" x14ac:dyDescent="0.25">
      <c r="L7219" s="12"/>
      <c r="M7219" s="12"/>
      <c r="N7219" s="24"/>
    </row>
    <row r="7220" spans="12:14" x14ac:dyDescent="0.25">
      <c r="L7220" s="12"/>
      <c r="M7220" s="12"/>
      <c r="N7220" s="24"/>
    </row>
    <row r="7221" spans="12:14" x14ac:dyDescent="0.25">
      <c r="L7221" s="12"/>
      <c r="M7221" s="12"/>
      <c r="N7221" s="24"/>
    </row>
    <row r="7222" spans="12:14" x14ac:dyDescent="0.25">
      <c r="L7222" s="12"/>
      <c r="M7222" s="12"/>
      <c r="N7222" s="24"/>
    </row>
    <row r="7223" spans="12:14" x14ac:dyDescent="0.25">
      <c r="L7223" s="12"/>
      <c r="M7223" s="12"/>
      <c r="N7223" s="24"/>
    </row>
    <row r="7224" spans="12:14" x14ac:dyDescent="0.25">
      <c r="L7224" s="12"/>
      <c r="M7224" s="12"/>
      <c r="N7224" s="24"/>
    </row>
    <row r="7225" spans="12:14" x14ac:dyDescent="0.25">
      <c r="L7225" s="12"/>
      <c r="M7225" s="12"/>
      <c r="N7225" s="24"/>
    </row>
    <row r="7226" spans="12:14" x14ac:dyDescent="0.25">
      <c r="L7226" s="12"/>
      <c r="M7226" s="12"/>
      <c r="N7226" s="24"/>
    </row>
    <row r="7227" spans="12:14" x14ac:dyDescent="0.25">
      <c r="L7227" s="12"/>
      <c r="M7227" s="12"/>
      <c r="N7227" s="24"/>
    </row>
    <row r="7228" spans="12:14" x14ac:dyDescent="0.25">
      <c r="L7228" s="12"/>
      <c r="M7228" s="12"/>
      <c r="N7228" s="24"/>
    </row>
    <row r="7229" spans="12:14" x14ac:dyDescent="0.25">
      <c r="L7229" s="12"/>
      <c r="M7229" s="12"/>
      <c r="N7229" s="24"/>
    </row>
    <row r="7230" spans="12:14" x14ac:dyDescent="0.25">
      <c r="L7230" s="12"/>
      <c r="M7230" s="12"/>
      <c r="N7230" s="24"/>
    </row>
    <row r="7231" spans="12:14" x14ac:dyDescent="0.25">
      <c r="L7231" s="12"/>
      <c r="M7231" s="12"/>
      <c r="N7231" s="24"/>
    </row>
    <row r="7232" spans="12:14" x14ac:dyDescent="0.25">
      <c r="L7232" s="12"/>
      <c r="M7232" s="12"/>
      <c r="N7232" s="24"/>
    </row>
    <row r="7233" spans="12:14" x14ac:dyDescent="0.25">
      <c r="L7233" s="12"/>
      <c r="M7233" s="12"/>
      <c r="N7233" s="24"/>
    </row>
    <row r="7234" spans="12:14" x14ac:dyDescent="0.25">
      <c r="L7234" s="12"/>
      <c r="M7234" s="12"/>
      <c r="N7234" s="24"/>
    </row>
    <row r="7235" spans="12:14" x14ac:dyDescent="0.25">
      <c r="L7235" s="12"/>
      <c r="M7235" s="12"/>
      <c r="N7235" s="24"/>
    </row>
    <row r="7236" spans="12:14" x14ac:dyDescent="0.25">
      <c r="L7236" s="12"/>
      <c r="M7236" s="12"/>
      <c r="N7236" s="24"/>
    </row>
    <row r="7237" spans="12:14" x14ac:dyDescent="0.25">
      <c r="L7237" s="12"/>
      <c r="M7237" s="12"/>
      <c r="N7237" s="24"/>
    </row>
    <row r="7238" spans="12:14" x14ac:dyDescent="0.25">
      <c r="L7238" s="12"/>
      <c r="M7238" s="12"/>
      <c r="N7238" s="24"/>
    </row>
    <row r="7239" spans="12:14" x14ac:dyDescent="0.25">
      <c r="L7239" s="12"/>
      <c r="M7239" s="12"/>
      <c r="N7239" s="24"/>
    </row>
    <row r="7240" spans="12:14" x14ac:dyDescent="0.25">
      <c r="L7240" s="12"/>
      <c r="M7240" s="12"/>
      <c r="N7240" s="24"/>
    </row>
    <row r="7241" spans="12:14" x14ac:dyDescent="0.25">
      <c r="L7241" s="12"/>
      <c r="M7241" s="12"/>
      <c r="N7241" s="24"/>
    </row>
    <row r="7242" spans="12:14" x14ac:dyDescent="0.25">
      <c r="L7242" s="12"/>
      <c r="M7242" s="12"/>
      <c r="N7242" s="24"/>
    </row>
    <row r="7243" spans="12:14" x14ac:dyDescent="0.25">
      <c r="L7243" s="12"/>
      <c r="M7243" s="12"/>
      <c r="N7243" s="24"/>
    </row>
    <row r="7244" spans="12:14" x14ac:dyDescent="0.25">
      <c r="L7244" s="12"/>
      <c r="M7244" s="12"/>
      <c r="N7244" s="24"/>
    </row>
    <row r="7245" spans="12:14" x14ac:dyDescent="0.25">
      <c r="L7245" s="12"/>
      <c r="M7245" s="12"/>
      <c r="N7245" s="24"/>
    </row>
    <row r="7246" spans="12:14" x14ac:dyDescent="0.25">
      <c r="L7246" s="12"/>
      <c r="M7246" s="12"/>
      <c r="N7246" s="24"/>
    </row>
    <row r="7247" spans="12:14" x14ac:dyDescent="0.25">
      <c r="L7247" s="12"/>
      <c r="M7247" s="12"/>
      <c r="N7247" s="24"/>
    </row>
    <row r="7248" spans="12:14" x14ac:dyDescent="0.25">
      <c r="L7248" s="12"/>
      <c r="M7248" s="12"/>
      <c r="N7248" s="24"/>
    </row>
    <row r="7249" spans="12:14" x14ac:dyDescent="0.25">
      <c r="L7249" s="12"/>
      <c r="M7249" s="12"/>
      <c r="N7249" s="24"/>
    </row>
    <row r="7250" spans="12:14" x14ac:dyDescent="0.25">
      <c r="L7250" s="12"/>
      <c r="M7250" s="12"/>
      <c r="N7250" s="24"/>
    </row>
    <row r="7251" spans="12:14" x14ac:dyDescent="0.25">
      <c r="L7251" s="12"/>
      <c r="M7251" s="12"/>
      <c r="N7251" s="24"/>
    </row>
    <row r="7252" spans="12:14" x14ac:dyDescent="0.25">
      <c r="L7252" s="12"/>
      <c r="M7252" s="12"/>
      <c r="N7252" s="24"/>
    </row>
    <row r="7253" spans="12:14" x14ac:dyDescent="0.25">
      <c r="L7253" s="12"/>
      <c r="M7253" s="12"/>
      <c r="N7253" s="24"/>
    </row>
    <row r="7254" spans="12:14" x14ac:dyDescent="0.25">
      <c r="L7254" s="12"/>
      <c r="M7254" s="12"/>
      <c r="N7254" s="24"/>
    </row>
    <row r="7255" spans="12:14" x14ac:dyDescent="0.25">
      <c r="L7255" s="12"/>
      <c r="M7255" s="12"/>
      <c r="N7255" s="24"/>
    </row>
    <row r="7256" spans="12:14" x14ac:dyDescent="0.25">
      <c r="L7256" s="12"/>
      <c r="M7256" s="12"/>
      <c r="N7256" s="24"/>
    </row>
    <row r="7257" spans="12:14" x14ac:dyDescent="0.25">
      <c r="L7257" s="12"/>
      <c r="M7257" s="12"/>
      <c r="N7257" s="24"/>
    </row>
    <row r="7258" spans="12:14" x14ac:dyDescent="0.25">
      <c r="L7258" s="12"/>
      <c r="M7258" s="12"/>
      <c r="N7258" s="24"/>
    </row>
    <row r="7259" spans="12:14" x14ac:dyDescent="0.25">
      <c r="L7259" s="12"/>
      <c r="M7259" s="12"/>
      <c r="N7259" s="24"/>
    </row>
    <row r="7260" spans="12:14" x14ac:dyDescent="0.25">
      <c r="L7260" s="12"/>
      <c r="M7260" s="12"/>
      <c r="N7260" s="24"/>
    </row>
    <row r="7261" spans="12:14" x14ac:dyDescent="0.25">
      <c r="L7261" s="12"/>
      <c r="M7261" s="12"/>
      <c r="N7261" s="24"/>
    </row>
    <row r="7262" spans="12:14" x14ac:dyDescent="0.25">
      <c r="L7262" s="12"/>
      <c r="M7262" s="12"/>
      <c r="N7262" s="24"/>
    </row>
    <row r="7263" spans="12:14" x14ac:dyDescent="0.25">
      <c r="L7263" s="12"/>
      <c r="M7263" s="12"/>
      <c r="N7263" s="24"/>
    </row>
    <row r="7264" spans="12:14" x14ac:dyDescent="0.25">
      <c r="L7264" s="12"/>
      <c r="M7264" s="12"/>
      <c r="N7264" s="24"/>
    </row>
    <row r="7265" spans="12:14" x14ac:dyDescent="0.25">
      <c r="L7265" s="12"/>
      <c r="M7265" s="12"/>
      <c r="N7265" s="24"/>
    </row>
    <row r="7266" spans="12:14" x14ac:dyDescent="0.25">
      <c r="L7266" s="12"/>
      <c r="M7266" s="12"/>
      <c r="N7266" s="24"/>
    </row>
    <row r="7267" spans="12:14" x14ac:dyDescent="0.25">
      <c r="L7267" s="12"/>
      <c r="M7267" s="12"/>
      <c r="N7267" s="24"/>
    </row>
    <row r="7268" spans="12:14" x14ac:dyDescent="0.25">
      <c r="L7268" s="12"/>
      <c r="M7268" s="12"/>
      <c r="N7268" s="24"/>
    </row>
    <row r="7269" spans="12:14" x14ac:dyDescent="0.25">
      <c r="L7269" s="12"/>
      <c r="M7269" s="12"/>
      <c r="N7269" s="24"/>
    </row>
    <row r="7270" spans="12:14" x14ac:dyDescent="0.25">
      <c r="L7270" s="12"/>
      <c r="M7270" s="12"/>
      <c r="N7270" s="24"/>
    </row>
    <row r="7271" spans="12:14" x14ac:dyDescent="0.25">
      <c r="L7271" s="12"/>
      <c r="M7271" s="12"/>
      <c r="N7271" s="24"/>
    </row>
    <row r="7272" spans="12:14" x14ac:dyDescent="0.25">
      <c r="L7272" s="12"/>
      <c r="M7272" s="12"/>
      <c r="N7272" s="24"/>
    </row>
    <row r="7273" spans="12:14" x14ac:dyDescent="0.25">
      <c r="L7273" s="12"/>
      <c r="M7273" s="12"/>
      <c r="N7273" s="24"/>
    </row>
    <row r="7274" spans="12:14" x14ac:dyDescent="0.25">
      <c r="L7274" s="12"/>
      <c r="M7274" s="12"/>
      <c r="N7274" s="24"/>
    </row>
    <row r="7275" spans="12:14" x14ac:dyDescent="0.25">
      <c r="L7275" s="12"/>
      <c r="M7275" s="12"/>
      <c r="N7275" s="24"/>
    </row>
    <row r="7276" spans="12:14" x14ac:dyDescent="0.25">
      <c r="L7276" s="12"/>
      <c r="M7276" s="12"/>
      <c r="N7276" s="24"/>
    </row>
    <row r="7277" spans="12:14" x14ac:dyDescent="0.25">
      <c r="L7277" s="12"/>
      <c r="M7277" s="12"/>
      <c r="N7277" s="24"/>
    </row>
    <row r="7278" spans="12:14" x14ac:dyDescent="0.25">
      <c r="L7278" s="12"/>
      <c r="M7278" s="12"/>
      <c r="N7278" s="24"/>
    </row>
    <row r="7279" spans="12:14" x14ac:dyDescent="0.25">
      <c r="L7279" s="12"/>
      <c r="M7279" s="12"/>
      <c r="N7279" s="24"/>
    </row>
    <row r="7280" spans="12:14" x14ac:dyDescent="0.25">
      <c r="L7280" s="12"/>
      <c r="M7280" s="12"/>
      <c r="N7280" s="24"/>
    </row>
    <row r="7281" spans="12:14" x14ac:dyDescent="0.25">
      <c r="L7281" s="12"/>
      <c r="M7281" s="12"/>
      <c r="N7281" s="24"/>
    </row>
    <row r="7282" spans="12:14" x14ac:dyDescent="0.25">
      <c r="L7282" s="12"/>
      <c r="M7282" s="12"/>
      <c r="N7282" s="24"/>
    </row>
    <row r="7283" spans="12:14" x14ac:dyDescent="0.25">
      <c r="L7283" s="12"/>
      <c r="M7283" s="12"/>
      <c r="N7283" s="24"/>
    </row>
    <row r="7284" spans="12:14" x14ac:dyDescent="0.25">
      <c r="L7284" s="12"/>
      <c r="M7284" s="12"/>
      <c r="N7284" s="24"/>
    </row>
    <row r="7285" spans="12:14" x14ac:dyDescent="0.25">
      <c r="L7285" s="12"/>
      <c r="M7285" s="12"/>
      <c r="N7285" s="24"/>
    </row>
    <row r="7286" spans="12:14" x14ac:dyDescent="0.25">
      <c r="L7286" s="12"/>
      <c r="M7286" s="12"/>
      <c r="N7286" s="24"/>
    </row>
    <row r="7287" spans="12:14" x14ac:dyDescent="0.25">
      <c r="L7287" s="12"/>
      <c r="M7287" s="12"/>
      <c r="N7287" s="24"/>
    </row>
    <row r="7288" spans="12:14" x14ac:dyDescent="0.25">
      <c r="L7288" s="12"/>
      <c r="M7288" s="12"/>
      <c r="N7288" s="24"/>
    </row>
    <row r="7289" spans="12:14" x14ac:dyDescent="0.25">
      <c r="L7289" s="12"/>
      <c r="M7289" s="12"/>
      <c r="N7289" s="24"/>
    </row>
    <row r="7290" spans="12:14" x14ac:dyDescent="0.25">
      <c r="L7290" s="12"/>
      <c r="M7290" s="12"/>
      <c r="N7290" s="24"/>
    </row>
    <row r="7291" spans="12:14" x14ac:dyDescent="0.25">
      <c r="L7291" s="12"/>
      <c r="M7291" s="12"/>
      <c r="N7291" s="24"/>
    </row>
    <row r="7292" spans="12:14" x14ac:dyDescent="0.25">
      <c r="L7292" s="12"/>
      <c r="M7292" s="12"/>
      <c r="N7292" s="24"/>
    </row>
    <row r="7293" spans="12:14" x14ac:dyDescent="0.25">
      <c r="L7293" s="12"/>
      <c r="M7293" s="12"/>
      <c r="N7293" s="24"/>
    </row>
    <row r="7294" spans="12:14" x14ac:dyDescent="0.25">
      <c r="L7294" s="12"/>
      <c r="M7294" s="12"/>
      <c r="N7294" s="24"/>
    </row>
    <row r="7295" spans="12:14" x14ac:dyDescent="0.25">
      <c r="L7295" s="12"/>
      <c r="M7295" s="12"/>
      <c r="N7295" s="24"/>
    </row>
    <row r="7296" spans="12:14" x14ac:dyDescent="0.25">
      <c r="L7296" s="12"/>
      <c r="M7296" s="12"/>
      <c r="N7296" s="24"/>
    </row>
    <row r="7297" spans="12:14" x14ac:dyDescent="0.25">
      <c r="L7297" s="12"/>
      <c r="M7297" s="12"/>
      <c r="N7297" s="24"/>
    </row>
    <row r="7298" spans="12:14" x14ac:dyDescent="0.25">
      <c r="L7298" s="12"/>
      <c r="M7298" s="12"/>
      <c r="N7298" s="24"/>
    </row>
    <row r="7299" spans="12:14" x14ac:dyDescent="0.25">
      <c r="L7299" s="12"/>
      <c r="M7299" s="12"/>
      <c r="N7299" s="24"/>
    </row>
    <row r="7300" spans="12:14" x14ac:dyDescent="0.25">
      <c r="L7300" s="12"/>
      <c r="M7300" s="12"/>
      <c r="N7300" s="24"/>
    </row>
    <row r="7301" spans="12:14" x14ac:dyDescent="0.25">
      <c r="L7301" s="12"/>
      <c r="M7301" s="12"/>
      <c r="N7301" s="24"/>
    </row>
    <row r="7302" spans="12:14" x14ac:dyDescent="0.25">
      <c r="L7302" s="12"/>
      <c r="M7302" s="12"/>
      <c r="N7302" s="24"/>
    </row>
    <row r="7303" spans="12:14" x14ac:dyDescent="0.25">
      <c r="L7303" s="12"/>
      <c r="M7303" s="12"/>
      <c r="N7303" s="24"/>
    </row>
    <row r="7304" spans="12:14" x14ac:dyDescent="0.25">
      <c r="L7304" s="12"/>
      <c r="M7304" s="12"/>
      <c r="N7304" s="24"/>
    </row>
    <row r="7305" spans="12:14" x14ac:dyDescent="0.25">
      <c r="L7305" s="12"/>
      <c r="M7305" s="12"/>
      <c r="N7305" s="24"/>
    </row>
    <row r="7306" spans="12:14" x14ac:dyDescent="0.25">
      <c r="L7306" s="12"/>
      <c r="M7306" s="12"/>
      <c r="N7306" s="24"/>
    </row>
    <row r="7307" spans="12:14" x14ac:dyDescent="0.25">
      <c r="L7307" s="12"/>
      <c r="M7307" s="12"/>
      <c r="N7307" s="24"/>
    </row>
    <row r="7308" spans="12:14" x14ac:dyDescent="0.25">
      <c r="L7308" s="12"/>
      <c r="M7308" s="12"/>
      <c r="N7308" s="24"/>
    </row>
    <row r="7309" spans="12:14" x14ac:dyDescent="0.25">
      <c r="L7309" s="12"/>
      <c r="M7309" s="12"/>
      <c r="N7309" s="24"/>
    </row>
    <row r="7310" spans="12:14" x14ac:dyDescent="0.25">
      <c r="L7310" s="12"/>
      <c r="M7310" s="12"/>
      <c r="N7310" s="24"/>
    </row>
    <row r="7311" spans="12:14" x14ac:dyDescent="0.25">
      <c r="L7311" s="12"/>
      <c r="M7311" s="12"/>
      <c r="N7311" s="24"/>
    </row>
    <row r="7312" spans="12:14" x14ac:dyDescent="0.25">
      <c r="L7312" s="12"/>
      <c r="M7312" s="12"/>
      <c r="N7312" s="24"/>
    </row>
    <row r="7313" spans="12:14" x14ac:dyDescent="0.25">
      <c r="L7313" s="12"/>
      <c r="M7313" s="12"/>
      <c r="N7313" s="24"/>
    </row>
    <row r="7314" spans="12:14" x14ac:dyDescent="0.25">
      <c r="L7314" s="12"/>
      <c r="M7314" s="12"/>
      <c r="N7314" s="24"/>
    </row>
    <row r="7315" spans="12:14" x14ac:dyDescent="0.25">
      <c r="L7315" s="12"/>
      <c r="M7315" s="12"/>
      <c r="N7315" s="24"/>
    </row>
    <row r="7316" spans="12:14" x14ac:dyDescent="0.25">
      <c r="L7316" s="12"/>
      <c r="M7316" s="12"/>
      <c r="N7316" s="24"/>
    </row>
    <row r="7317" spans="12:14" x14ac:dyDescent="0.25">
      <c r="L7317" s="12"/>
      <c r="M7317" s="12"/>
      <c r="N7317" s="24"/>
    </row>
    <row r="7318" spans="12:14" x14ac:dyDescent="0.25">
      <c r="L7318" s="12"/>
      <c r="M7318" s="12"/>
      <c r="N7318" s="24"/>
    </row>
    <row r="7319" spans="12:14" x14ac:dyDescent="0.25">
      <c r="L7319" s="12"/>
      <c r="M7319" s="12"/>
      <c r="N7319" s="24"/>
    </row>
    <row r="7320" spans="12:14" x14ac:dyDescent="0.25">
      <c r="L7320" s="12"/>
      <c r="M7320" s="12"/>
      <c r="N7320" s="24"/>
    </row>
    <row r="7321" spans="12:14" x14ac:dyDescent="0.25">
      <c r="L7321" s="12"/>
      <c r="M7321" s="12"/>
      <c r="N7321" s="24"/>
    </row>
    <row r="7322" spans="12:14" x14ac:dyDescent="0.25">
      <c r="L7322" s="12"/>
      <c r="M7322" s="12"/>
      <c r="N7322" s="24"/>
    </row>
    <row r="7323" spans="12:14" x14ac:dyDescent="0.25">
      <c r="L7323" s="12"/>
      <c r="M7323" s="12"/>
      <c r="N7323" s="24"/>
    </row>
    <row r="7324" spans="12:14" x14ac:dyDescent="0.25">
      <c r="L7324" s="12"/>
      <c r="M7324" s="12"/>
      <c r="N7324" s="24"/>
    </row>
    <row r="7325" spans="12:14" x14ac:dyDescent="0.25">
      <c r="L7325" s="12"/>
      <c r="M7325" s="12"/>
      <c r="N7325" s="24"/>
    </row>
    <row r="7326" spans="12:14" x14ac:dyDescent="0.25">
      <c r="L7326" s="12"/>
      <c r="M7326" s="12"/>
      <c r="N7326" s="24"/>
    </row>
    <row r="7327" spans="12:14" x14ac:dyDescent="0.25">
      <c r="L7327" s="12"/>
      <c r="M7327" s="12"/>
      <c r="N7327" s="24"/>
    </row>
    <row r="7328" spans="12:14" x14ac:dyDescent="0.25">
      <c r="L7328" s="12"/>
      <c r="M7328" s="12"/>
      <c r="N7328" s="24"/>
    </row>
    <row r="7329" spans="12:14" x14ac:dyDescent="0.25">
      <c r="L7329" s="12"/>
      <c r="M7329" s="12"/>
      <c r="N7329" s="24"/>
    </row>
    <row r="7330" spans="12:14" x14ac:dyDescent="0.25">
      <c r="L7330" s="12"/>
      <c r="M7330" s="12"/>
      <c r="N7330" s="24"/>
    </row>
    <row r="7331" spans="12:14" x14ac:dyDescent="0.25">
      <c r="L7331" s="12"/>
      <c r="M7331" s="12"/>
      <c r="N7331" s="24"/>
    </row>
    <row r="7332" spans="12:14" x14ac:dyDescent="0.25">
      <c r="L7332" s="12"/>
      <c r="M7332" s="12"/>
      <c r="N7332" s="24"/>
    </row>
    <row r="7333" spans="12:14" x14ac:dyDescent="0.25">
      <c r="L7333" s="12"/>
      <c r="M7333" s="12"/>
      <c r="N7333" s="24"/>
    </row>
    <row r="7334" spans="12:14" x14ac:dyDescent="0.25">
      <c r="L7334" s="12"/>
      <c r="M7334" s="12"/>
      <c r="N7334" s="24"/>
    </row>
    <row r="7335" spans="12:14" x14ac:dyDescent="0.25">
      <c r="L7335" s="12"/>
      <c r="M7335" s="12"/>
      <c r="N7335" s="24"/>
    </row>
    <row r="7336" spans="12:14" x14ac:dyDescent="0.25">
      <c r="L7336" s="12"/>
      <c r="M7336" s="12"/>
      <c r="N7336" s="24"/>
    </row>
    <row r="7337" spans="12:14" x14ac:dyDescent="0.25">
      <c r="L7337" s="12"/>
      <c r="M7337" s="12"/>
      <c r="N7337" s="24"/>
    </row>
    <row r="7338" spans="12:14" x14ac:dyDescent="0.25">
      <c r="L7338" s="12"/>
      <c r="M7338" s="12"/>
      <c r="N7338" s="24"/>
    </row>
    <row r="7339" spans="12:14" x14ac:dyDescent="0.25">
      <c r="L7339" s="12"/>
      <c r="M7339" s="12"/>
      <c r="N7339" s="24"/>
    </row>
    <row r="7340" spans="12:14" x14ac:dyDescent="0.25">
      <c r="L7340" s="12"/>
      <c r="M7340" s="12"/>
      <c r="N7340" s="24"/>
    </row>
    <row r="7341" spans="12:14" x14ac:dyDescent="0.25">
      <c r="L7341" s="12"/>
      <c r="M7341" s="12"/>
      <c r="N7341" s="24"/>
    </row>
    <row r="7342" spans="12:14" x14ac:dyDescent="0.25">
      <c r="L7342" s="12"/>
      <c r="M7342" s="12"/>
      <c r="N7342" s="24"/>
    </row>
    <row r="7343" spans="12:14" x14ac:dyDescent="0.25">
      <c r="L7343" s="12"/>
      <c r="M7343" s="12"/>
      <c r="N7343" s="24"/>
    </row>
    <row r="7344" spans="12:14" x14ac:dyDescent="0.25">
      <c r="L7344" s="12"/>
      <c r="M7344" s="12"/>
      <c r="N7344" s="24"/>
    </row>
    <row r="7345" spans="12:14" x14ac:dyDescent="0.25">
      <c r="L7345" s="12"/>
      <c r="M7345" s="12"/>
      <c r="N7345" s="24"/>
    </row>
    <row r="7346" spans="12:14" x14ac:dyDescent="0.25">
      <c r="L7346" s="12"/>
      <c r="M7346" s="12"/>
      <c r="N7346" s="24"/>
    </row>
    <row r="7347" spans="12:14" x14ac:dyDescent="0.25">
      <c r="L7347" s="12"/>
      <c r="M7347" s="12"/>
      <c r="N7347" s="24"/>
    </row>
    <row r="7348" spans="12:14" x14ac:dyDescent="0.25">
      <c r="L7348" s="12"/>
      <c r="M7348" s="12"/>
      <c r="N7348" s="24"/>
    </row>
    <row r="7349" spans="12:14" x14ac:dyDescent="0.25">
      <c r="L7349" s="12"/>
      <c r="M7349" s="12"/>
      <c r="N7349" s="24"/>
    </row>
    <row r="7350" spans="12:14" x14ac:dyDescent="0.25">
      <c r="L7350" s="12"/>
      <c r="M7350" s="12"/>
      <c r="N7350" s="24"/>
    </row>
    <row r="7351" spans="12:14" x14ac:dyDescent="0.25">
      <c r="L7351" s="12"/>
      <c r="M7351" s="12"/>
      <c r="N7351" s="24"/>
    </row>
    <row r="7352" spans="12:14" x14ac:dyDescent="0.25">
      <c r="L7352" s="12"/>
      <c r="M7352" s="12"/>
      <c r="N7352" s="24"/>
    </row>
    <row r="7353" spans="12:14" x14ac:dyDescent="0.25">
      <c r="L7353" s="12"/>
      <c r="M7353" s="12"/>
      <c r="N7353" s="24"/>
    </row>
    <row r="7354" spans="12:14" x14ac:dyDescent="0.25">
      <c r="L7354" s="12"/>
      <c r="M7354" s="12"/>
      <c r="N7354" s="24"/>
    </row>
    <row r="7355" spans="12:14" x14ac:dyDescent="0.25">
      <c r="L7355" s="12"/>
      <c r="M7355" s="12"/>
      <c r="N7355" s="24"/>
    </row>
    <row r="7356" spans="12:14" x14ac:dyDescent="0.25">
      <c r="L7356" s="12"/>
      <c r="M7356" s="12"/>
      <c r="N7356" s="24"/>
    </row>
    <row r="7357" spans="12:14" x14ac:dyDescent="0.25">
      <c r="L7357" s="12"/>
      <c r="M7357" s="12"/>
      <c r="N7357" s="24"/>
    </row>
    <row r="7358" spans="12:14" x14ac:dyDescent="0.25">
      <c r="L7358" s="12"/>
      <c r="M7358" s="12"/>
      <c r="N7358" s="24"/>
    </row>
    <row r="7359" spans="12:14" x14ac:dyDescent="0.25">
      <c r="L7359" s="12"/>
      <c r="M7359" s="12"/>
      <c r="N7359" s="24"/>
    </row>
    <row r="7360" spans="12:14" x14ac:dyDescent="0.25">
      <c r="L7360" s="12"/>
      <c r="M7360" s="12"/>
      <c r="N7360" s="24"/>
    </row>
    <row r="7361" spans="12:14" x14ac:dyDescent="0.25">
      <c r="L7361" s="12"/>
      <c r="M7361" s="12"/>
      <c r="N7361" s="24"/>
    </row>
    <row r="7362" spans="12:14" x14ac:dyDescent="0.25">
      <c r="L7362" s="12"/>
      <c r="M7362" s="12"/>
      <c r="N7362" s="24"/>
    </row>
    <row r="7363" spans="12:14" x14ac:dyDescent="0.25">
      <c r="L7363" s="12"/>
      <c r="M7363" s="12"/>
      <c r="N7363" s="24"/>
    </row>
    <row r="7364" spans="12:14" x14ac:dyDescent="0.25">
      <c r="L7364" s="12"/>
      <c r="M7364" s="12"/>
      <c r="N7364" s="24"/>
    </row>
    <row r="7365" spans="12:14" x14ac:dyDescent="0.25">
      <c r="L7365" s="12"/>
      <c r="M7365" s="12"/>
      <c r="N7365" s="24"/>
    </row>
    <row r="7366" spans="12:14" x14ac:dyDescent="0.25">
      <c r="L7366" s="12"/>
      <c r="M7366" s="12"/>
      <c r="N7366" s="24"/>
    </row>
    <row r="7367" spans="12:14" x14ac:dyDescent="0.25">
      <c r="L7367" s="12"/>
      <c r="M7367" s="12"/>
      <c r="N7367" s="24"/>
    </row>
    <row r="7368" spans="12:14" x14ac:dyDescent="0.25">
      <c r="L7368" s="12"/>
      <c r="M7368" s="12"/>
      <c r="N7368" s="24"/>
    </row>
    <row r="7369" spans="12:14" x14ac:dyDescent="0.25">
      <c r="L7369" s="12"/>
      <c r="M7369" s="12"/>
      <c r="N7369" s="24"/>
    </row>
    <row r="7370" spans="12:14" x14ac:dyDescent="0.25">
      <c r="L7370" s="12"/>
      <c r="M7370" s="12"/>
      <c r="N7370" s="24"/>
    </row>
    <row r="7371" spans="12:14" x14ac:dyDescent="0.25">
      <c r="L7371" s="12"/>
      <c r="M7371" s="12"/>
      <c r="N7371" s="24"/>
    </row>
    <row r="7372" spans="12:14" x14ac:dyDescent="0.25">
      <c r="L7372" s="12"/>
      <c r="M7372" s="12"/>
      <c r="N7372" s="24"/>
    </row>
    <row r="7373" spans="12:14" x14ac:dyDescent="0.25">
      <c r="L7373" s="12"/>
      <c r="M7373" s="12"/>
      <c r="N7373" s="24"/>
    </row>
    <row r="7374" spans="12:14" x14ac:dyDescent="0.25">
      <c r="L7374" s="12"/>
      <c r="M7374" s="12"/>
      <c r="N7374" s="24"/>
    </row>
    <row r="7375" spans="12:14" x14ac:dyDescent="0.25">
      <c r="L7375" s="12"/>
      <c r="M7375" s="12"/>
      <c r="N7375" s="24"/>
    </row>
    <row r="7376" spans="12:14" x14ac:dyDescent="0.25">
      <c r="L7376" s="12"/>
      <c r="M7376" s="12"/>
      <c r="N7376" s="24"/>
    </row>
    <row r="7377" spans="12:14" x14ac:dyDescent="0.25">
      <c r="L7377" s="12"/>
      <c r="M7377" s="12"/>
      <c r="N7377" s="24"/>
    </row>
    <row r="7378" spans="12:14" x14ac:dyDescent="0.25">
      <c r="L7378" s="12"/>
      <c r="M7378" s="12"/>
      <c r="N7378" s="24"/>
    </row>
    <row r="7379" spans="12:14" x14ac:dyDescent="0.25">
      <c r="L7379" s="12"/>
      <c r="M7379" s="12"/>
      <c r="N7379" s="24"/>
    </row>
    <row r="7380" spans="12:14" x14ac:dyDescent="0.25">
      <c r="L7380" s="12"/>
      <c r="M7380" s="12"/>
      <c r="N7380" s="24"/>
    </row>
    <row r="7381" spans="12:14" x14ac:dyDescent="0.25">
      <c r="L7381" s="12"/>
      <c r="M7381" s="12"/>
      <c r="N7381" s="24"/>
    </row>
    <row r="7382" spans="12:14" x14ac:dyDescent="0.25">
      <c r="L7382" s="12"/>
      <c r="M7382" s="12"/>
      <c r="N7382" s="24"/>
    </row>
    <row r="7383" spans="12:14" x14ac:dyDescent="0.25">
      <c r="L7383" s="12"/>
      <c r="M7383" s="12"/>
      <c r="N7383" s="24"/>
    </row>
    <row r="7384" spans="12:14" x14ac:dyDescent="0.25">
      <c r="L7384" s="12"/>
      <c r="M7384" s="12"/>
      <c r="N7384" s="24"/>
    </row>
    <row r="7385" spans="12:14" x14ac:dyDescent="0.25">
      <c r="L7385" s="12"/>
      <c r="M7385" s="12"/>
      <c r="N7385" s="24"/>
    </row>
    <row r="7386" spans="12:14" x14ac:dyDescent="0.25">
      <c r="L7386" s="12"/>
      <c r="M7386" s="12"/>
      <c r="N7386" s="24"/>
    </row>
    <row r="7387" spans="12:14" x14ac:dyDescent="0.25">
      <c r="L7387" s="12"/>
      <c r="M7387" s="12"/>
      <c r="N7387" s="24"/>
    </row>
    <row r="7388" spans="12:14" x14ac:dyDescent="0.25">
      <c r="L7388" s="12"/>
      <c r="M7388" s="12"/>
      <c r="N7388" s="24"/>
    </row>
    <row r="7389" spans="12:14" x14ac:dyDescent="0.25">
      <c r="L7389" s="12"/>
      <c r="M7389" s="12"/>
      <c r="N7389" s="24"/>
    </row>
    <row r="7390" spans="12:14" x14ac:dyDescent="0.25">
      <c r="L7390" s="12"/>
      <c r="M7390" s="12"/>
      <c r="N7390" s="24"/>
    </row>
    <row r="7391" spans="12:14" x14ac:dyDescent="0.25">
      <c r="L7391" s="12"/>
      <c r="M7391" s="12"/>
      <c r="N7391" s="24"/>
    </row>
    <row r="7392" spans="12:14" x14ac:dyDescent="0.25">
      <c r="L7392" s="12"/>
      <c r="M7392" s="12"/>
      <c r="N7392" s="24"/>
    </row>
    <row r="7393" spans="12:14" x14ac:dyDescent="0.25">
      <c r="L7393" s="12"/>
      <c r="M7393" s="12"/>
      <c r="N7393" s="24"/>
    </row>
    <row r="7394" spans="12:14" x14ac:dyDescent="0.25">
      <c r="L7394" s="12"/>
      <c r="M7394" s="12"/>
      <c r="N7394" s="24"/>
    </row>
    <row r="7395" spans="12:14" x14ac:dyDescent="0.25">
      <c r="L7395" s="12"/>
      <c r="M7395" s="12"/>
      <c r="N7395" s="24"/>
    </row>
    <row r="7396" spans="12:14" x14ac:dyDescent="0.25">
      <c r="L7396" s="12"/>
      <c r="M7396" s="12"/>
      <c r="N7396" s="24"/>
    </row>
    <row r="7397" spans="12:14" x14ac:dyDescent="0.25">
      <c r="L7397" s="12"/>
      <c r="M7397" s="12"/>
      <c r="N7397" s="24"/>
    </row>
    <row r="7398" spans="12:14" x14ac:dyDescent="0.25">
      <c r="L7398" s="12"/>
      <c r="M7398" s="12"/>
      <c r="N7398" s="24"/>
    </row>
    <row r="7399" spans="12:14" x14ac:dyDescent="0.25">
      <c r="L7399" s="12"/>
      <c r="M7399" s="12"/>
      <c r="N7399" s="24"/>
    </row>
    <row r="7400" spans="12:14" x14ac:dyDescent="0.25">
      <c r="L7400" s="12"/>
      <c r="M7400" s="12"/>
      <c r="N7400" s="24"/>
    </row>
    <row r="7401" spans="12:14" x14ac:dyDescent="0.25">
      <c r="L7401" s="12"/>
      <c r="M7401" s="12"/>
      <c r="N7401" s="24"/>
    </row>
    <row r="7402" spans="12:14" x14ac:dyDescent="0.25">
      <c r="L7402" s="12"/>
      <c r="M7402" s="12"/>
      <c r="N7402" s="24"/>
    </row>
    <row r="7403" spans="12:14" x14ac:dyDescent="0.25">
      <c r="L7403" s="12"/>
      <c r="M7403" s="12"/>
      <c r="N7403" s="24"/>
    </row>
    <row r="7404" spans="12:14" x14ac:dyDescent="0.25">
      <c r="L7404" s="12"/>
      <c r="M7404" s="12"/>
      <c r="N7404" s="24"/>
    </row>
    <row r="7405" spans="12:14" x14ac:dyDescent="0.25">
      <c r="L7405" s="12"/>
      <c r="M7405" s="12"/>
      <c r="N7405" s="24"/>
    </row>
    <row r="7406" spans="12:14" x14ac:dyDescent="0.25">
      <c r="L7406" s="12"/>
      <c r="M7406" s="12"/>
      <c r="N7406" s="24"/>
    </row>
    <row r="7407" spans="12:14" x14ac:dyDescent="0.25">
      <c r="L7407" s="12"/>
      <c r="M7407" s="12"/>
      <c r="N7407" s="24"/>
    </row>
    <row r="7408" spans="12:14" x14ac:dyDescent="0.25">
      <c r="L7408" s="12"/>
      <c r="M7408" s="12"/>
      <c r="N7408" s="24"/>
    </row>
    <row r="7409" spans="12:14" x14ac:dyDescent="0.25">
      <c r="L7409" s="12"/>
      <c r="M7409" s="12"/>
      <c r="N7409" s="24"/>
    </row>
    <row r="7410" spans="12:14" x14ac:dyDescent="0.25">
      <c r="L7410" s="12"/>
      <c r="M7410" s="12"/>
      <c r="N7410" s="24"/>
    </row>
    <row r="7411" spans="12:14" x14ac:dyDescent="0.25">
      <c r="L7411" s="12"/>
      <c r="M7411" s="12"/>
      <c r="N7411" s="24"/>
    </row>
    <row r="7412" spans="12:14" x14ac:dyDescent="0.25">
      <c r="L7412" s="12"/>
      <c r="M7412" s="12"/>
      <c r="N7412" s="24"/>
    </row>
    <row r="7413" spans="12:14" x14ac:dyDescent="0.25">
      <c r="L7413" s="12"/>
      <c r="M7413" s="12"/>
      <c r="N7413" s="24"/>
    </row>
    <row r="7414" spans="12:14" x14ac:dyDescent="0.25">
      <c r="L7414" s="12"/>
      <c r="M7414" s="12"/>
      <c r="N7414" s="24"/>
    </row>
    <row r="7415" spans="12:14" x14ac:dyDescent="0.25">
      <c r="L7415" s="12"/>
      <c r="M7415" s="12"/>
      <c r="N7415" s="24"/>
    </row>
    <row r="7416" spans="12:14" x14ac:dyDescent="0.25">
      <c r="L7416" s="12"/>
      <c r="M7416" s="12"/>
      <c r="N7416" s="24"/>
    </row>
    <row r="7417" spans="12:14" x14ac:dyDescent="0.25">
      <c r="L7417" s="12"/>
      <c r="M7417" s="12"/>
      <c r="N7417" s="24"/>
    </row>
    <row r="7418" spans="12:14" x14ac:dyDescent="0.25">
      <c r="L7418" s="12"/>
      <c r="M7418" s="12"/>
      <c r="N7418" s="24"/>
    </row>
    <row r="7419" spans="12:14" x14ac:dyDescent="0.25">
      <c r="L7419" s="12"/>
      <c r="M7419" s="12"/>
      <c r="N7419" s="24"/>
    </row>
    <row r="7420" spans="12:14" x14ac:dyDescent="0.25">
      <c r="L7420" s="12"/>
      <c r="M7420" s="12"/>
      <c r="N7420" s="24"/>
    </row>
    <row r="7421" spans="12:14" x14ac:dyDescent="0.25">
      <c r="L7421" s="12"/>
      <c r="M7421" s="12"/>
      <c r="N7421" s="24"/>
    </row>
    <row r="7422" spans="12:14" x14ac:dyDescent="0.25">
      <c r="L7422" s="12"/>
      <c r="M7422" s="12"/>
      <c r="N7422" s="24"/>
    </row>
    <row r="7423" spans="12:14" x14ac:dyDescent="0.25">
      <c r="L7423" s="12"/>
      <c r="M7423" s="12"/>
      <c r="N7423" s="24"/>
    </row>
    <row r="7424" spans="12:14" x14ac:dyDescent="0.25">
      <c r="L7424" s="12"/>
      <c r="M7424" s="12"/>
      <c r="N7424" s="24"/>
    </row>
    <row r="7425" spans="12:14" x14ac:dyDescent="0.25">
      <c r="L7425" s="12"/>
      <c r="M7425" s="12"/>
      <c r="N7425" s="24"/>
    </row>
    <row r="7426" spans="12:14" x14ac:dyDescent="0.25">
      <c r="L7426" s="12"/>
      <c r="M7426" s="12"/>
      <c r="N7426" s="24"/>
    </row>
    <row r="7427" spans="12:14" x14ac:dyDescent="0.25">
      <c r="L7427" s="12"/>
      <c r="M7427" s="12"/>
      <c r="N7427" s="24"/>
    </row>
    <row r="7428" spans="12:14" x14ac:dyDescent="0.25">
      <c r="L7428" s="12"/>
      <c r="M7428" s="12"/>
      <c r="N7428" s="24"/>
    </row>
    <row r="7429" spans="12:14" x14ac:dyDescent="0.25">
      <c r="L7429" s="12"/>
      <c r="M7429" s="12"/>
      <c r="N7429" s="24"/>
    </row>
    <row r="7430" spans="12:14" x14ac:dyDescent="0.25">
      <c r="L7430" s="12"/>
      <c r="M7430" s="12"/>
      <c r="N7430" s="24"/>
    </row>
    <row r="7431" spans="12:14" x14ac:dyDescent="0.25">
      <c r="L7431" s="12"/>
      <c r="M7431" s="12"/>
      <c r="N7431" s="24"/>
    </row>
    <row r="7432" spans="12:14" x14ac:dyDescent="0.25">
      <c r="L7432" s="12"/>
      <c r="M7432" s="12"/>
      <c r="N7432" s="24"/>
    </row>
    <row r="7433" spans="12:14" x14ac:dyDescent="0.25">
      <c r="L7433" s="12"/>
      <c r="M7433" s="12"/>
      <c r="N7433" s="24"/>
    </row>
    <row r="7434" spans="12:14" x14ac:dyDescent="0.25">
      <c r="L7434" s="12"/>
      <c r="M7434" s="12"/>
      <c r="N7434" s="24"/>
    </row>
    <row r="7435" spans="12:14" x14ac:dyDescent="0.25">
      <c r="L7435" s="12"/>
      <c r="M7435" s="12"/>
      <c r="N7435" s="24"/>
    </row>
    <row r="7436" spans="12:14" x14ac:dyDescent="0.25">
      <c r="L7436" s="12"/>
      <c r="M7436" s="12"/>
      <c r="N7436" s="24"/>
    </row>
    <row r="7437" spans="12:14" x14ac:dyDescent="0.25">
      <c r="L7437" s="12"/>
      <c r="M7437" s="12"/>
      <c r="N7437" s="24"/>
    </row>
    <row r="7438" spans="12:14" x14ac:dyDescent="0.25">
      <c r="L7438" s="12"/>
      <c r="M7438" s="12"/>
      <c r="N7438" s="24"/>
    </row>
    <row r="7439" spans="12:14" x14ac:dyDescent="0.25">
      <c r="L7439" s="12"/>
      <c r="M7439" s="12"/>
      <c r="N7439" s="24"/>
    </row>
    <row r="7440" spans="12:14" x14ac:dyDescent="0.25">
      <c r="L7440" s="12"/>
      <c r="M7440" s="12"/>
      <c r="N7440" s="24"/>
    </row>
    <row r="7441" spans="12:14" x14ac:dyDescent="0.25">
      <c r="L7441" s="12"/>
      <c r="M7441" s="12"/>
      <c r="N7441" s="24"/>
    </row>
    <row r="7442" spans="12:14" x14ac:dyDescent="0.25">
      <c r="L7442" s="12"/>
      <c r="M7442" s="12"/>
      <c r="N7442" s="24"/>
    </row>
    <row r="7443" spans="12:14" x14ac:dyDescent="0.25">
      <c r="L7443" s="12"/>
      <c r="M7443" s="12"/>
      <c r="N7443" s="24"/>
    </row>
    <row r="7444" spans="12:14" x14ac:dyDescent="0.25">
      <c r="L7444" s="12"/>
      <c r="M7444" s="12"/>
      <c r="N7444" s="24"/>
    </row>
    <row r="7445" spans="12:14" x14ac:dyDescent="0.25">
      <c r="L7445" s="12"/>
      <c r="M7445" s="12"/>
      <c r="N7445" s="24"/>
    </row>
    <row r="7446" spans="12:14" x14ac:dyDescent="0.25">
      <c r="L7446" s="12"/>
      <c r="M7446" s="12"/>
      <c r="N7446" s="24"/>
    </row>
    <row r="7447" spans="12:14" x14ac:dyDescent="0.25">
      <c r="L7447" s="12"/>
      <c r="M7447" s="12"/>
      <c r="N7447" s="24"/>
    </row>
    <row r="7448" spans="12:14" x14ac:dyDescent="0.25">
      <c r="L7448" s="12"/>
      <c r="M7448" s="12"/>
      <c r="N7448" s="24"/>
    </row>
    <row r="7449" spans="12:14" x14ac:dyDescent="0.25">
      <c r="L7449" s="12"/>
      <c r="M7449" s="12"/>
      <c r="N7449" s="24"/>
    </row>
    <row r="7450" spans="12:14" x14ac:dyDescent="0.25">
      <c r="L7450" s="12"/>
      <c r="M7450" s="12"/>
      <c r="N7450" s="24"/>
    </row>
    <row r="7451" spans="12:14" x14ac:dyDescent="0.25">
      <c r="L7451" s="12"/>
      <c r="M7451" s="12"/>
      <c r="N7451" s="24"/>
    </row>
    <row r="7452" spans="12:14" x14ac:dyDescent="0.25">
      <c r="L7452" s="12"/>
      <c r="M7452" s="12"/>
      <c r="N7452" s="24"/>
    </row>
    <row r="7453" spans="12:14" x14ac:dyDescent="0.25">
      <c r="L7453" s="12"/>
      <c r="M7453" s="12"/>
      <c r="N7453" s="24"/>
    </row>
    <row r="7454" spans="12:14" x14ac:dyDescent="0.25">
      <c r="L7454" s="12"/>
      <c r="M7454" s="12"/>
      <c r="N7454" s="24"/>
    </row>
    <row r="7455" spans="12:14" x14ac:dyDescent="0.25">
      <c r="L7455" s="12"/>
      <c r="M7455" s="12"/>
      <c r="N7455" s="24"/>
    </row>
    <row r="7456" spans="12:14" x14ac:dyDescent="0.25">
      <c r="L7456" s="12"/>
      <c r="M7456" s="12"/>
      <c r="N7456" s="24"/>
    </row>
    <row r="7457" spans="12:14" x14ac:dyDescent="0.25">
      <c r="L7457" s="12"/>
      <c r="M7457" s="12"/>
      <c r="N7457" s="24"/>
    </row>
    <row r="7458" spans="12:14" x14ac:dyDescent="0.25">
      <c r="L7458" s="12"/>
      <c r="M7458" s="12"/>
      <c r="N7458" s="24"/>
    </row>
    <row r="7459" spans="12:14" x14ac:dyDescent="0.25">
      <c r="L7459" s="12"/>
      <c r="M7459" s="12"/>
      <c r="N7459" s="24"/>
    </row>
    <row r="7460" spans="12:14" x14ac:dyDescent="0.25">
      <c r="L7460" s="12"/>
      <c r="M7460" s="12"/>
      <c r="N7460" s="24"/>
    </row>
    <row r="7461" spans="12:14" x14ac:dyDescent="0.25">
      <c r="L7461" s="12"/>
      <c r="M7461" s="12"/>
      <c r="N7461" s="24"/>
    </row>
    <row r="7462" spans="12:14" x14ac:dyDescent="0.25">
      <c r="L7462" s="12"/>
      <c r="M7462" s="12"/>
      <c r="N7462" s="24"/>
    </row>
    <row r="7463" spans="12:14" x14ac:dyDescent="0.25">
      <c r="L7463" s="12"/>
      <c r="M7463" s="12"/>
      <c r="N7463" s="24"/>
    </row>
    <row r="7464" spans="12:14" x14ac:dyDescent="0.25">
      <c r="L7464" s="12"/>
      <c r="M7464" s="12"/>
      <c r="N7464" s="24"/>
    </row>
    <row r="7465" spans="12:14" x14ac:dyDescent="0.25">
      <c r="L7465" s="12"/>
      <c r="M7465" s="12"/>
      <c r="N7465" s="24"/>
    </row>
    <row r="7466" spans="12:14" x14ac:dyDescent="0.25">
      <c r="L7466" s="12"/>
      <c r="M7466" s="12"/>
      <c r="N7466" s="24"/>
    </row>
    <row r="7467" spans="12:14" x14ac:dyDescent="0.25">
      <c r="L7467" s="12"/>
      <c r="M7467" s="12"/>
      <c r="N7467" s="24"/>
    </row>
    <row r="7468" spans="12:14" x14ac:dyDescent="0.25">
      <c r="L7468" s="12"/>
      <c r="M7468" s="12"/>
      <c r="N7468" s="24"/>
    </row>
    <row r="7469" spans="12:14" x14ac:dyDescent="0.25">
      <c r="L7469" s="12"/>
      <c r="M7469" s="12"/>
      <c r="N7469" s="24"/>
    </row>
    <row r="7470" spans="12:14" x14ac:dyDescent="0.25">
      <c r="L7470" s="12"/>
      <c r="M7470" s="12"/>
      <c r="N7470" s="24"/>
    </row>
    <row r="7471" spans="12:14" x14ac:dyDescent="0.25">
      <c r="L7471" s="12"/>
      <c r="M7471" s="12"/>
      <c r="N7471" s="24"/>
    </row>
    <row r="7472" spans="12:14" x14ac:dyDescent="0.25">
      <c r="L7472" s="12"/>
      <c r="M7472" s="12"/>
      <c r="N7472" s="24"/>
    </row>
    <row r="7473" spans="12:14" x14ac:dyDescent="0.25">
      <c r="L7473" s="12"/>
      <c r="M7473" s="12"/>
      <c r="N7473" s="24"/>
    </row>
    <row r="7474" spans="12:14" x14ac:dyDescent="0.25">
      <c r="L7474" s="12"/>
      <c r="M7474" s="12"/>
      <c r="N7474" s="24"/>
    </row>
    <row r="7475" spans="12:14" x14ac:dyDescent="0.25">
      <c r="L7475" s="12"/>
      <c r="M7475" s="12"/>
      <c r="N7475" s="24"/>
    </row>
    <row r="7476" spans="12:14" x14ac:dyDescent="0.25">
      <c r="L7476" s="12"/>
      <c r="M7476" s="12"/>
      <c r="N7476" s="24"/>
    </row>
    <row r="7477" spans="12:14" x14ac:dyDescent="0.25">
      <c r="L7477" s="12"/>
      <c r="M7477" s="12"/>
      <c r="N7477" s="24"/>
    </row>
    <row r="7478" spans="12:14" x14ac:dyDescent="0.25">
      <c r="L7478" s="12"/>
      <c r="M7478" s="12"/>
      <c r="N7478" s="24"/>
    </row>
    <row r="7479" spans="12:14" x14ac:dyDescent="0.25">
      <c r="L7479" s="12"/>
      <c r="M7479" s="12"/>
      <c r="N7479" s="24"/>
    </row>
    <row r="7480" spans="12:14" x14ac:dyDescent="0.25">
      <c r="L7480" s="12"/>
      <c r="M7480" s="12"/>
      <c r="N7480" s="24"/>
    </row>
    <row r="7481" spans="12:14" x14ac:dyDescent="0.25">
      <c r="L7481" s="12"/>
      <c r="M7481" s="12"/>
      <c r="N7481" s="24"/>
    </row>
    <row r="7482" spans="12:14" x14ac:dyDescent="0.25">
      <c r="L7482" s="12"/>
      <c r="M7482" s="12"/>
      <c r="N7482" s="24"/>
    </row>
    <row r="7483" spans="12:14" x14ac:dyDescent="0.25">
      <c r="L7483" s="12"/>
      <c r="M7483" s="12"/>
      <c r="N7483" s="24"/>
    </row>
    <row r="7484" spans="12:14" x14ac:dyDescent="0.25">
      <c r="L7484" s="12"/>
      <c r="M7484" s="12"/>
      <c r="N7484" s="24"/>
    </row>
    <row r="7485" spans="12:14" x14ac:dyDescent="0.25">
      <c r="L7485" s="12"/>
      <c r="M7485" s="12"/>
      <c r="N7485" s="24"/>
    </row>
    <row r="7486" spans="12:14" x14ac:dyDescent="0.25">
      <c r="L7486" s="12"/>
      <c r="M7486" s="12"/>
      <c r="N7486" s="24"/>
    </row>
    <row r="7487" spans="12:14" x14ac:dyDescent="0.25">
      <c r="L7487" s="12"/>
      <c r="M7487" s="12"/>
      <c r="N7487" s="24"/>
    </row>
    <row r="7488" spans="12:14" x14ac:dyDescent="0.25">
      <c r="L7488" s="12"/>
      <c r="M7488" s="12"/>
      <c r="N7488" s="24"/>
    </row>
    <row r="7489" spans="12:14" x14ac:dyDescent="0.25">
      <c r="L7489" s="12"/>
      <c r="M7489" s="12"/>
      <c r="N7489" s="24"/>
    </row>
    <row r="7490" spans="12:14" x14ac:dyDescent="0.25">
      <c r="L7490" s="12"/>
      <c r="M7490" s="12"/>
      <c r="N7490" s="24"/>
    </row>
    <row r="7491" spans="12:14" x14ac:dyDescent="0.25">
      <c r="L7491" s="12"/>
      <c r="M7491" s="12"/>
      <c r="N7491" s="24"/>
    </row>
    <row r="7492" spans="12:14" x14ac:dyDescent="0.25">
      <c r="L7492" s="12"/>
      <c r="M7492" s="12"/>
      <c r="N7492" s="24"/>
    </row>
    <row r="7493" spans="12:14" x14ac:dyDescent="0.25">
      <c r="L7493" s="12"/>
      <c r="M7493" s="12"/>
      <c r="N7493" s="24"/>
    </row>
    <row r="7494" spans="12:14" x14ac:dyDescent="0.25">
      <c r="L7494" s="12"/>
      <c r="M7494" s="12"/>
      <c r="N7494" s="24"/>
    </row>
    <row r="7495" spans="12:14" x14ac:dyDescent="0.25">
      <c r="L7495" s="12"/>
      <c r="M7495" s="12"/>
      <c r="N7495" s="24"/>
    </row>
    <row r="7496" spans="12:14" x14ac:dyDescent="0.25">
      <c r="L7496" s="12"/>
      <c r="M7496" s="12"/>
      <c r="N7496" s="24"/>
    </row>
    <row r="7497" spans="12:14" x14ac:dyDescent="0.25">
      <c r="L7497" s="12"/>
      <c r="M7497" s="12"/>
      <c r="N7497" s="24"/>
    </row>
    <row r="7498" spans="12:14" x14ac:dyDescent="0.25">
      <c r="L7498" s="12"/>
      <c r="M7498" s="12"/>
      <c r="N7498" s="24"/>
    </row>
    <row r="7499" spans="12:14" x14ac:dyDescent="0.25">
      <c r="L7499" s="12"/>
      <c r="M7499" s="12"/>
      <c r="N7499" s="24"/>
    </row>
    <row r="7500" spans="12:14" x14ac:dyDescent="0.25">
      <c r="L7500" s="12"/>
      <c r="M7500" s="12"/>
      <c r="N7500" s="24"/>
    </row>
    <row r="7501" spans="12:14" x14ac:dyDescent="0.25">
      <c r="L7501" s="12"/>
      <c r="M7501" s="12"/>
      <c r="N7501" s="24"/>
    </row>
    <row r="7502" spans="12:14" x14ac:dyDescent="0.25">
      <c r="L7502" s="12"/>
      <c r="M7502" s="12"/>
      <c r="N7502" s="24"/>
    </row>
    <row r="7503" spans="12:14" x14ac:dyDescent="0.25">
      <c r="L7503" s="12"/>
      <c r="M7503" s="12"/>
      <c r="N7503" s="24"/>
    </row>
    <row r="7504" spans="12:14" x14ac:dyDescent="0.25">
      <c r="L7504" s="12"/>
      <c r="M7504" s="12"/>
      <c r="N7504" s="24"/>
    </row>
    <row r="7505" spans="12:14" x14ac:dyDescent="0.25">
      <c r="L7505" s="12"/>
      <c r="M7505" s="12"/>
      <c r="N7505" s="24"/>
    </row>
    <row r="7506" spans="12:14" x14ac:dyDescent="0.25">
      <c r="L7506" s="12"/>
      <c r="M7506" s="12"/>
      <c r="N7506" s="24"/>
    </row>
    <row r="7507" spans="12:14" x14ac:dyDescent="0.25">
      <c r="L7507" s="12"/>
      <c r="M7507" s="12"/>
      <c r="N7507" s="24"/>
    </row>
    <row r="7508" spans="12:14" x14ac:dyDescent="0.25">
      <c r="L7508" s="12"/>
      <c r="M7508" s="12"/>
      <c r="N7508" s="24"/>
    </row>
    <row r="7509" spans="12:14" x14ac:dyDescent="0.25">
      <c r="L7509" s="12"/>
      <c r="M7509" s="12"/>
      <c r="N7509" s="24"/>
    </row>
    <row r="7510" spans="12:14" x14ac:dyDescent="0.25">
      <c r="L7510" s="12"/>
      <c r="M7510" s="12"/>
      <c r="N7510" s="24"/>
    </row>
    <row r="7511" spans="12:14" x14ac:dyDescent="0.25">
      <c r="L7511" s="12"/>
      <c r="M7511" s="12"/>
      <c r="N7511" s="24"/>
    </row>
    <row r="7512" spans="12:14" x14ac:dyDescent="0.25">
      <c r="L7512" s="12"/>
      <c r="M7512" s="12"/>
      <c r="N7512" s="24"/>
    </row>
    <row r="7513" spans="12:14" x14ac:dyDescent="0.25">
      <c r="L7513" s="12"/>
      <c r="M7513" s="12"/>
      <c r="N7513" s="24"/>
    </row>
    <row r="7514" spans="12:14" x14ac:dyDescent="0.25">
      <c r="L7514" s="12"/>
      <c r="M7514" s="12"/>
      <c r="N7514" s="24"/>
    </row>
    <row r="7515" spans="12:14" x14ac:dyDescent="0.25">
      <c r="L7515" s="12"/>
      <c r="M7515" s="12"/>
      <c r="N7515" s="24"/>
    </row>
    <row r="7516" spans="12:14" x14ac:dyDescent="0.25">
      <c r="L7516" s="12"/>
      <c r="M7516" s="12"/>
      <c r="N7516" s="24"/>
    </row>
    <row r="7517" spans="12:14" x14ac:dyDescent="0.25">
      <c r="L7517" s="12"/>
      <c r="M7517" s="12"/>
      <c r="N7517" s="24"/>
    </row>
    <row r="7518" spans="12:14" x14ac:dyDescent="0.25">
      <c r="L7518" s="12"/>
      <c r="M7518" s="12"/>
      <c r="N7518" s="24"/>
    </row>
    <row r="7519" spans="12:14" x14ac:dyDescent="0.25">
      <c r="L7519" s="12"/>
      <c r="M7519" s="12"/>
      <c r="N7519" s="24"/>
    </row>
    <row r="7520" spans="12:14" x14ac:dyDescent="0.25">
      <c r="L7520" s="12"/>
      <c r="M7520" s="12"/>
      <c r="N7520" s="24"/>
    </row>
    <row r="7521" spans="12:14" x14ac:dyDescent="0.25">
      <c r="L7521" s="12"/>
      <c r="M7521" s="12"/>
      <c r="N7521" s="24"/>
    </row>
    <row r="7522" spans="12:14" x14ac:dyDescent="0.25">
      <c r="L7522" s="12"/>
      <c r="M7522" s="12"/>
      <c r="N7522" s="24"/>
    </row>
    <row r="7523" spans="12:14" x14ac:dyDescent="0.25">
      <c r="L7523" s="12"/>
      <c r="M7523" s="12"/>
      <c r="N7523" s="24"/>
    </row>
    <row r="7524" spans="12:14" x14ac:dyDescent="0.25">
      <c r="L7524" s="12"/>
      <c r="M7524" s="12"/>
      <c r="N7524" s="24"/>
    </row>
    <row r="7525" spans="12:14" x14ac:dyDescent="0.25">
      <c r="L7525" s="12"/>
      <c r="M7525" s="12"/>
      <c r="N7525" s="24"/>
    </row>
    <row r="7526" spans="12:14" x14ac:dyDescent="0.25">
      <c r="L7526" s="12"/>
      <c r="M7526" s="12"/>
      <c r="N7526" s="24"/>
    </row>
    <row r="7527" spans="12:14" x14ac:dyDescent="0.25">
      <c r="L7527" s="12"/>
      <c r="M7527" s="12"/>
      <c r="N7527" s="24"/>
    </row>
    <row r="7528" spans="12:14" x14ac:dyDescent="0.25">
      <c r="L7528" s="12"/>
      <c r="M7528" s="12"/>
      <c r="N7528" s="24"/>
    </row>
    <row r="7529" spans="12:14" x14ac:dyDescent="0.25">
      <c r="L7529" s="12"/>
      <c r="M7529" s="12"/>
      <c r="N7529" s="24"/>
    </row>
    <row r="7530" spans="12:14" x14ac:dyDescent="0.25">
      <c r="L7530" s="12"/>
      <c r="M7530" s="12"/>
      <c r="N7530" s="24"/>
    </row>
    <row r="7531" spans="12:14" x14ac:dyDescent="0.25">
      <c r="L7531" s="12"/>
      <c r="M7531" s="12"/>
      <c r="N7531" s="24"/>
    </row>
    <row r="7532" spans="12:14" x14ac:dyDescent="0.25">
      <c r="L7532" s="12"/>
      <c r="M7532" s="12"/>
      <c r="N7532" s="24"/>
    </row>
    <row r="7533" spans="12:14" x14ac:dyDescent="0.25">
      <c r="L7533" s="12"/>
      <c r="M7533" s="12"/>
      <c r="N7533" s="24"/>
    </row>
    <row r="7534" spans="12:14" x14ac:dyDescent="0.25">
      <c r="L7534" s="12"/>
      <c r="M7534" s="12"/>
      <c r="N7534" s="24"/>
    </row>
    <row r="7535" spans="12:14" x14ac:dyDescent="0.25">
      <c r="L7535" s="12"/>
      <c r="M7535" s="12"/>
      <c r="N7535" s="24"/>
    </row>
    <row r="7536" spans="12:14" x14ac:dyDescent="0.25">
      <c r="L7536" s="12"/>
      <c r="M7536" s="12"/>
      <c r="N7536" s="24"/>
    </row>
    <row r="7537" spans="12:14" x14ac:dyDescent="0.25">
      <c r="L7537" s="12"/>
      <c r="M7537" s="12"/>
      <c r="N7537" s="24"/>
    </row>
    <row r="7538" spans="12:14" x14ac:dyDescent="0.25">
      <c r="L7538" s="12"/>
      <c r="M7538" s="12"/>
      <c r="N7538" s="24"/>
    </row>
    <row r="7539" spans="12:14" x14ac:dyDescent="0.25">
      <c r="L7539" s="12"/>
      <c r="M7539" s="12"/>
      <c r="N7539" s="24"/>
    </row>
    <row r="7540" spans="12:14" x14ac:dyDescent="0.25">
      <c r="L7540" s="12"/>
      <c r="M7540" s="12"/>
      <c r="N7540" s="24"/>
    </row>
    <row r="7541" spans="12:14" x14ac:dyDescent="0.25">
      <c r="L7541" s="12"/>
      <c r="M7541" s="12"/>
      <c r="N7541" s="24"/>
    </row>
    <row r="7542" spans="12:14" x14ac:dyDescent="0.25">
      <c r="L7542" s="12"/>
      <c r="M7542" s="12"/>
      <c r="N7542" s="24"/>
    </row>
    <row r="7543" spans="12:14" x14ac:dyDescent="0.25">
      <c r="L7543" s="12"/>
      <c r="M7543" s="12"/>
      <c r="N7543" s="24"/>
    </row>
    <row r="7544" spans="12:14" x14ac:dyDescent="0.25">
      <c r="L7544" s="12"/>
      <c r="M7544" s="12"/>
      <c r="N7544" s="24"/>
    </row>
    <row r="7545" spans="12:14" x14ac:dyDescent="0.25">
      <c r="L7545" s="12"/>
      <c r="M7545" s="12"/>
      <c r="N7545" s="24"/>
    </row>
    <row r="7546" spans="12:14" x14ac:dyDescent="0.25">
      <c r="L7546" s="12"/>
      <c r="M7546" s="12"/>
      <c r="N7546" s="24"/>
    </row>
    <row r="7547" spans="12:14" x14ac:dyDescent="0.25">
      <c r="L7547" s="12"/>
      <c r="M7547" s="12"/>
      <c r="N7547" s="24"/>
    </row>
    <row r="7548" spans="12:14" x14ac:dyDescent="0.25">
      <c r="L7548" s="12"/>
      <c r="M7548" s="12"/>
      <c r="N7548" s="24"/>
    </row>
    <row r="7549" spans="12:14" x14ac:dyDescent="0.25">
      <c r="L7549" s="12"/>
      <c r="M7549" s="12"/>
      <c r="N7549" s="24"/>
    </row>
    <row r="7550" spans="12:14" x14ac:dyDescent="0.25">
      <c r="L7550" s="12"/>
      <c r="M7550" s="12"/>
      <c r="N7550" s="24"/>
    </row>
    <row r="7551" spans="12:14" x14ac:dyDescent="0.25">
      <c r="L7551" s="12"/>
      <c r="M7551" s="12"/>
      <c r="N7551" s="24"/>
    </row>
    <row r="7552" spans="12:14" x14ac:dyDescent="0.25">
      <c r="L7552" s="12"/>
      <c r="M7552" s="12"/>
      <c r="N7552" s="24"/>
    </row>
    <row r="7553" spans="12:14" x14ac:dyDescent="0.25">
      <c r="L7553" s="12"/>
      <c r="M7553" s="12"/>
      <c r="N7553" s="24"/>
    </row>
    <row r="7554" spans="12:14" x14ac:dyDescent="0.25">
      <c r="L7554" s="12"/>
      <c r="M7554" s="12"/>
      <c r="N7554" s="24"/>
    </row>
    <row r="7555" spans="12:14" x14ac:dyDescent="0.25">
      <c r="L7555" s="12"/>
      <c r="M7555" s="12"/>
      <c r="N7555" s="24"/>
    </row>
    <row r="7556" spans="12:14" x14ac:dyDescent="0.25">
      <c r="L7556" s="12"/>
      <c r="M7556" s="12"/>
      <c r="N7556" s="24"/>
    </row>
    <row r="7557" spans="12:14" x14ac:dyDescent="0.25">
      <c r="L7557" s="12"/>
      <c r="M7557" s="12"/>
      <c r="N7557" s="24"/>
    </row>
    <row r="7558" spans="12:14" x14ac:dyDescent="0.25">
      <c r="L7558" s="12"/>
      <c r="M7558" s="12"/>
      <c r="N7558" s="24"/>
    </row>
    <row r="7559" spans="12:14" x14ac:dyDescent="0.25">
      <c r="L7559" s="12"/>
      <c r="M7559" s="12"/>
      <c r="N7559" s="24"/>
    </row>
    <row r="7560" spans="12:14" x14ac:dyDescent="0.25">
      <c r="L7560" s="12"/>
      <c r="M7560" s="12"/>
      <c r="N7560" s="24"/>
    </row>
    <row r="7561" spans="12:14" x14ac:dyDescent="0.25">
      <c r="L7561" s="12"/>
      <c r="M7561" s="12"/>
      <c r="N7561" s="24"/>
    </row>
    <row r="7562" spans="12:14" x14ac:dyDescent="0.25">
      <c r="L7562" s="12"/>
      <c r="M7562" s="12"/>
      <c r="N7562" s="24"/>
    </row>
    <row r="7563" spans="12:14" x14ac:dyDescent="0.25">
      <c r="L7563" s="12"/>
      <c r="M7563" s="12"/>
      <c r="N7563" s="24"/>
    </row>
    <row r="7564" spans="12:14" x14ac:dyDescent="0.25">
      <c r="L7564" s="12"/>
      <c r="M7564" s="12"/>
      <c r="N7564" s="24"/>
    </row>
    <row r="7565" spans="12:14" x14ac:dyDescent="0.25">
      <c r="L7565" s="12"/>
      <c r="M7565" s="12"/>
      <c r="N7565" s="24"/>
    </row>
    <row r="7566" spans="12:14" x14ac:dyDescent="0.25">
      <c r="L7566" s="12"/>
      <c r="M7566" s="12"/>
      <c r="N7566" s="24"/>
    </row>
    <row r="7567" spans="12:14" x14ac:dyDescent="0.25">
      <c r="L7567" s="12"/>
      <c r="M7567" s="12"/>
      <c r="N7567" s="24"/>
    </row>
    <row r="7568" spans="12:14" x14ac:dyDescent="0.25">
      <c r="L7568" s="12"/>
      <c r="M7568" s="12"/>
      <c r="N7568" s="24"/>
    </row>
    <row r="7569" spans="12:14" x14ac:dyDescent="0.25">
      <c r="L7569" s="12"/>
      <c r="M7569" s="12"/>
      <c r="N7569" s="24"/>
    </row>
    <row r="7570" spans="12:14" x14ac:dyDescent="0.25">
      <c r="L7570" s="12"/>
      <c r="M7570" s="12"/>
      <c r="N7570" s="24"/>
    </row>
    <row r="7571" spans="12:14" x14ac:dyDescent="0.25">
      <c r="L7571" s="12"/>
      <c r="M7571" s="12"/>
      <c r="N7571" s="24"/>
    </row>
    <row r="7572" spans="12:14" x14ac:dyDescent="0.25">
      <c r="L7572" s="12"/>
      <c r="M7572" s="12"/>
      <c r="N7572" s="24"/>
    </row>
    <row r="7573" spans="12:14" x14ac:dyDescent="0.25">
      <c r="L7573" s="12"/>
      <c r="M7573" s="12"/>
      <c r="N7573" s="24"/>
    </row>
    <row r="7574" spans="12:14" x14ac:dyDescent="0.25">
      <c r="L7574" s="12"/>
      <c r="M7574" s="12"/>
      <c r="N7574" s="24"/>
    </row>
    <row r="7575" spans="12:14" x14ac:dyDescent="0.25">
      <c r="L7575" s="12"/>
      <c r="M7575" s="12"/>
      <c r="N7575" s="24"/>
    </row>
    <row r="7576" spans="12:14" x14ac:dyDescent="0.25">
      <c r="L7576" s="12"/>
      <c r="M7576" s="12"/>
      <c r="N7576" s="24"/>
    </row>
    <row r="7577" spans="12:14" x14ac:dyDescent="0.25">
      <c r="L7577" s="12"/>
      <c r="M7577" s="12"/>
      <c r="N7577" s="24"/>
    </row>
    <row r="7578" spans="12:14" x14ac:dyDescent="0.25">
      <c r="L7578" s="12"/>
      <c r="M7578" s="12"/>
      <c r="N7578" s="24"/>
    </row>
    <row r="7579" spans="12:14" x14ac:dyDescent="0.25">
      <c r="L7579" s="12"/>
      <c r="M7579" s="12"/>
      <c r="N7579" s="24"/>
    </row>
    <row r="7580" spans="12:14" x14ac:dyDescent="0.25">
      <c r="L7580" s="12"/>
      <c r="M7580" s="12"/>
      <c r="N7580" s="24"/>
    </row>
    <row r="7581" spans="12:14" x14ac:dyDescent="0.25">
      <c r="L7581" s="12"/>
      <c r="M7581" s="12"/>
      <c r="N7581" s="24"/>
    </row>
    <row r="7582" spans="12:14" x14ac:dyDescent="0.25">
      <c r="L7582" s="12"/>
      <c r="M7582" s="12"/>
      <c r="N7582" s="24"/>
    </row>
    <row r="7583" spans="12:14" x14ac:dyDescent="0.25">
      <c r="L7583" s="12"/>
      <c r="M7583" s="12"/>
      <c r="N7583" s="24"/>
    </row>
    <row r="7584" spans="12:14" x14ac:dyDescent="0.25">
      <c r="L7584" s="12"/>
      <c r="M7584" s="12"/>
      <c r="N7584" s="24"/>
    </row>
    <row r="7585" spans="12:14" x14ac:dyDescent="0.25">
      <c r="L7585" s="12"/>
      <c r="M7585" s="12"/>
      <c r="N7585" s="24"/>
    </row>
    <row r="7586" spans="12:14" x14ac:dyDescent="0.25">
      <c r="L7586" s="12"/>
      <c r="M7586" s="12"/>
      <c r="N7586" s="24"/>
    </row>
    <row r="7587" spans="12:14" x14ac:dyDescent="0.25">
      <c r="L7587" s="12"/>
      <c r="M7587" s="12"/>
      <c r="N7587" s="24"/>
    </row>
    <row r="7588" spans="12:14" x14ac:dyDescent="0.25">
      <c r="L7588" s="12"/>
      <c r="M7588" s="12"/>
      <c r="N7588" s="24"/>
    </row>
    <row r="7589" spans="12:14" x14ac:dyDescent="0.25">
      <c r="L7589" s="12"/>
      <c r="M7589" s="12"/>
      <c r="N7589" s="24"/>
    </row>
    <row r="7590" spans="12:14" x14ac:dyDescent="0.25">
      <c r="L7590" s="12"/>
      <c r="M7590" s="12"/>
      <c r="N7590" s="24"/>
    </row>
    <row r="7591" spans="12:14" x14ac:dyDescent="0.25">
      <c r="L7591" s="12"/>
      <c r="M7591" s="12"/>
      <c r="N7591" s="24"/>
    </row>
    <row r="7592" spans="12:14" x14ac:dyDescent="0.25">
      <c r="L7592" s="12"/>
      <c r="M7592" s="12"/>
      <c r="N7592" s="24"/>
    </row>
    <row r="7593" spans="12:14" x14ac:dyDescent="0.25">
      <c r="L7593" s="12"/>
      <c r="M7593" s="12"/>
      <c r="N7593" s="24"/>
    </row>
    <row r="7594" spans="12:14" x14ac:dyDescent="0.25">
      <c r="L7594" s="12"/>
      <c r="M7594" s="12"/>
      <c r="N7594" s="24"/>
    </row>
    <row r="7595" spans="12:14" x14ac:dyDescent="0.25">
      <c r="L7595" s="12"/>
      <c r="M7595" s="12"/>
      <c r="N7595" s="24"/>
    </row>
    <row r="7596" spans="12:14" x14ac:dyDescent="0.25">
      <c r="L7596" s="12"/>
      <c r="M7596" s="12"/>
      <c r="N7596" s="24"/>
    </row>
    <row r="7597" spans="12:14" x14ac:dyDescent="0.25">
      <c r="L7597" s="12"/>
      <c r="M7597" s="12"/>
      <c r="N7597" s="24"/>
    </row>
    <row r="7598" spans="12:14" x14ac:dyDescent="0.25">
      <c r="L7598" s="12"/>
      <c r="M7598" s="12"/>
      <c r="N7598" s="24"/>
    </row>
    <row r="7599" spans="12:14" x14ac:dyDescent="0.25">
      <c r="L7599" s="12"/>
      <c r="M7599" s="12"/>
      <c r="N7599" s="24"/>
    </row>
    <row r="7600" spans="12:14" x14ac:dyDescent="0.25">
      <c r="L7600" s="12"/>
      <c r="M7600" s="12"/>
      <c r="N7600" s="24"/>
    </row>
    <row r="7601" spans="12:14" x14ac:dyDescent="0.25">
      <c r="L7601" s="12"/>
      <c r="M7601" s="12"/>
      <c r="N7601" s="24"/>
    </row>
    <row r="7602" spans="12:14" x14ac:dyDescent="0.25">
      <c r="L7602" s="12"/>
      <c r="M7602" s="12"/>
      <c r="N7602" s="24"/>
    </row>
    <row r="7603" spans="12:14" x14ac:dyDescent="0.25">
      <c r="L7603" s="12"/>
      <c r="M7603" s="12"/>
      <c r="N7603" s="24"/>
    </row>
    <row r="7604" spans="12:14" x14ac:dyDescent="0.25">
      <c r="L7604" s="12"/>
      <c r="M7604" s="12"/>
      <c r="N7604" s="24"/>
    </row>
    <row r="7605" spans="12:14" x14ac:dyDescent="0.25">
      <c r="L7605" s="12"/>
      <c r="M7605" s="12"/>
      <c r="N7605" s="24"/>
    </row>
    <row r="7606" spans="12:14" x14ac:dyDescent="0.25">
      <c r="L7606" s="12"/>
      <c r="M7606" s="12"/>
      <c r="N7606" s="24"/>
    </row>
    <row r="7607" spans="12:14" x14ac:dyDescent="0.25">
      <c r="L7607" s="12"/>
      <c r="M7607" s="12"/>
      <c r="N7607" s="24"/>
    </row>
    <row r="7608" spans="12:14" x14ac:dyDescent="0.25">
      <c r="L7608" s="12"/>
      <c r="M7608" s="12"/>
      <c r="N7608" s="24"/>
    </row>
    <row r="7609" spans="12:14" x14ac:dyDescent="0.25">
      <c r="L7609" s="12"/>
      <c r="M7609" s="12"/>
      <c r="N7609" s="24"/>
    </row>
    <row r="7610" spans="12:14" x14ac:dyDescent="0.25">
      <c r="L7610" s="12"/>
      <c r="M7610" s="12"/>
      <c r="N7610" s="24"/>
    </row>
    <row r="7611" spans="12:14" x14ac:dyDescent="0.25">
      <c r="L7611" s="12"/>
      <c r="M7611" s="12"/>
      <c r="N7611" s="24"/>
    </row>
    <row r="7612" spans="12:14" x14ac:dyDescent="0.25">
      <c r="L7612" s="12"/>
      <c r="M7612" s="12"/>
      <c r="N7612" s="24"/>
    </row>
    <row r="7613" spans="12:14" x14ac:dyDescent="0.25">
      <c r="L7613" s="12"/>
      <c r="M7613" s="12"/>
      <c r="N7613" s="24"/>
    </row>
    <row r="7614" spans="12:14" x14ac:dyDescent="0.25">
      <c r="L7614" s="12"/>
      <c r="M7614" s="12"/>
      <c r="N7614" s="24"/>
    </row>
    <row r="7615" spans="12:14" x14ac:dyDescent="0.25">
      <c r="L7615" s="12"/>
      <c r="M7615" s="12"/>
      <c r="N7615" s="24"/>
    </row>
    <row r="7616" spans="12:14" x14ac:dyDescent="0.25">
      <c r="L7616" s="12"/>
      <c r="M7616" s="12"/>
      <c r="N7616" s="24"/>
    </row>
    <row r="7617" spans="12:14" x14ac:dyDescent="0.25">
      <c r="L7617" s="12"/>
      <c r="M7617" s="12"/>
      <c r="N7617" s="24"/>
    </row>
    <row r="7618" spans="12:14" x14ac:dyDescent="0.25">
      <c r="L7618" s="12"/>
      <c r="M7618" s="12"/>
      <c r="N7618" s="24"/>
    </row>
    <row r="7619" spans="12:14" x14ac:dyDescent="0.25">
      <c r="L7619" s="12"/>
      <c r="M7619" s="12"/>
      <c r="N7619" s="24"/>
    </row>
    <row r="7620" spans="12:14" x14ac:dyDescent="0.25">
      <c r="L7620" s="12"/>
      <c r="M7620" s="12"/>
      <c r="N7620" s="24"/>
    </row>
    <row r="7621" spans="12:14" x14ac:dyDescent="0.25">
      <c r="L7621" s="12"/>
      <c r="M7621" s="12"/>
      <c r="N7621" s="24"/>
    </row>
    <row r="7622" spans="12:14" x14ac:dyDescent="0.25">
      <c r="L7622" s="12"/>
      <c r="M7622" s="12"/>
      <c r="N7622" s="24"/>
    </row>
    <row r="7623" spans="12:14" x14ac:dyDescent="0.25">
      <c r="L7623" s="12"/>
      <c r="M7623" s="12"/>
      <c r="N7623" s="24"/>
    </row>
    <row r="7624" spans="12:14" x14ac:dyDescent="0.25">
      <c r="L7624" s="12"/>
      <c r="M7624" s="12"/>
      <c r="N7624" s="24"/>
    </row>
    <row r="7625" spans="12:14" x14ac:dyDescent="0.25">
      <c r="L7625" s="12"/>
      <c r="M7625" s="12"/>
      <c r="N7625" s="24"/>
    </row>
    <row r="7626" spans="12:14" x14ac:dyDescent="0.25">
      <c r="L7626" s="12"/>
      <c r="M7626" s="12"/>
      <c r="N7626" s="24"/>
    </row>
    <row r="7627" spans="12:14" x14ac:dyDescent="0.25">
      <c r="L7627" s="12"/>
      <c r="M7627" s="12"/>
      <c r="N7627" s="24"/>
    </row>
    <row r="7628" spans="12:14" x14ac:dyDescent="0.25">
      <c r="L7628" s="12"/>
      <c r="M7628" s="12"/>
      <c r="N7628" s="24"/>
    </row>
    <row r="7629" spans="12:14" x14ac:dyDescent="0.25">
      <c r="L7629" s="12"/>
      <c r="M7629" s="12"/>
      <c r="N7629" s="24"/>
    </row>
    <row r="7630" spans="12:14" x14ac:dyDescent="0.25">
      <c r="L7630" s="12"/>
      <c r="M7630" s="12"/>
      <c r="N7630" s="24"/>
    </row>
    <row r="7631" spans="12:14" x14ac:dyDescent="0.25">
      <c r="L7631" s="12"/>
      <c r="M7631" s="12"/>
      <c r="N7631" s="24"/>
    </row>
    <row r="7632" spans="12:14" x14ac:dyDescent="0.25">
      <c r="L7632" s="12"/>
      <c r="M7632" s="12"/>
      <c r="N7632" s="24"/>
    </row>
    <row r="7633" spans="12:14" x14ac:dyDescent="0.25">
      <c r="L7633" s="12"/>
      <c r="M7633" s="12"/>
      <c r="N7633" s="24"/>
    </row>
    <row r="7634" spans="12:14" x14ac:dyDescent="0.25">
      <c r="L7634" s="12"/>
      <c r="M7634" s="12"/>
      <c r="N7634" s="24"/>
    </row>
    <row r="7635" spans="12:14" x14ac:dyDescent="0.25">
      <c r="L7635" s="12"/>
      <c r="M7635" s="12"/>
      <c r="N7635" s="24"/>
    </row>
    <row r="7636" spans="12:14" x14ac:dyDescent="0.25">
      <c r="L7636" s="12"/>
      <c r="M7636" s="12"/>
      <c r="N7636" s="24"/>
    </row>
    <row r="7637" spans="12:14" x14ac:dyDescent="0.25">
      <c r="L7637" s="12"/>
      <c r="M7637" s="12"/>
      <c r="N7637" s="24"/>
    </row>
    <row r="7638" spans="12:14" x14ac:dyDescent="0.25">
      <c r="L7638" s="12"/>
      <c r="M7638" s="12"/>
      <c r="N7638" s="24"/>
    </row>
    <row r="7639" spans="12:14" x14ac:dyDescent="0.25">
      <c r="L7639" s="12"/>
      <c r="M7639" s="12"/>
      <c r="N7639" s="24"/>
    </row>
    <row r="7640" spans="12:14" x14ac:dyDescent="0.25">
      <c r="L7640" s="12"/>
      <c r="M7640" s="12"/>
      <c r="N7640" s="24"/>
    </row>
    <row r="7641" spans="12:14" x14ac:dyDescent="0.25">
      <c r="L7641" s="12"/>
      <c r="M7641" s="12"/>
      <c r="N7641" s="24"/>
    </row>
    <row r="7642" spans="12:14" x14ac:dyDescent="0.25">
      <c r="L7642" s="12"/>
      <c r="M7642" s="12"/>
      <c r="N7642" s="24"/>
    </row>
    <row r="7643" spans="12:14" x14ac:dyDescent="0.25">
      <c r="L7643" s="12"/>
      <c r="M7643" s="12"/>
      <c r="N7643" s="24"/>
    </row>
    <row r="7644" spans="12:14" x14ac:dyDescent="0.25">
      <c r="L7644" s="12"/>
      <c r="M7644" s="12"/>
      <c r="N7644" s="24"/>
    </row>
    <row r="7645" spans="12:14" x14ac:dyDescent="0.25">
      <c r="L7645" s="12"/>
      <c r="M7645" s="12"/>
      <c r="N7645" s="24"/>
    </row>
    <row r="7646" spans="12:14" x14ac:dyDescent="0.25">
      <c r="L7646" s="12"/>
      <c r="M7646" s="12"/>
      <c r="N7646" s="24"/>
    </row>
    <row r="7647" spans="12:14" x14ac:dyDescent="0.25">
      <c r="L7647" s="12"/>
      <c r="M7647" s="12"/>
      <c r="N7647" s="24"/>
    </row>
    <row r="7648" spans="12:14" x14ac:dyDescent="0.25">
      <c r="L7648" s="12"/>
      <c r="M7648" s="12"/>
      <c r="N7648" s="24"/>
    </row>
    <row r="7649" spans="12:14" x14ac:dyDescent="0.25">
      <c r="L7649" s="12"/>
      <c r="M7649" s="12"/>
      <c r="N7649" s="24"/>
    </row>
    <row r="7650" spans="12:14" x14ac:dyDescent="0.25">
      <c r="L7650" s="12"/>
      <c r="M7650" s="12"/>
      <c r="N7650" s="24"/>
    </row>
    <row r="7651" spans="12:14" x14ac:dyDescent="0.25">
      <c r="L7651" s="12"/>
      <c r="M7651" s="12"/>
      <c r="N7651" s="24"/>
    </row>
    <row r="7652" spans="12:14" x14ac:dyDescent="0.25">
      <c r="L7652" s="12"/>
      <c r="M7652" s="12"/>
      <c r="N7652" s="24"/>
    </row>
    <row r="7653" spans="12:14" x14ac:dyDescent="0.25">
      <c r="L7653" s="12"/>
      <c r="M7653" s="12"/>
      <c r="N7653" s="24"/>
    </row>
    <row r="7654" spans="12:14" x14ac:dyDescent="0.25">
      <c r="L7654" s="12"/>
      <c r="M7654" s="12"/>
      <c r="N7654" s="24"/>
    </row>
    <row r="7655" spans="12:14" x14ac:dyDescent="0.25">
      <c r="L7655" s="12"/>
      <c r="M7655" s="12"/>
      <c r="N7655" s="24"/>
    </row>
    <row r="7656" spans="12:14" x14ac:dyDescent="0.25">
      <c r="L7656" s="12"/>
      <c r="M7656" s="12"/>
      <c r="N7656" s="24"/>
    </row>
    <row r="7657" spans="12:14" x14ac:dyDescent="0.25">
      <c r="L7657" s="12"/>
      <c r="M7657" s="12"/>
      <c r="N7657" s="24"/>
    </row>
    <row r="7658" spans="12:14" x14ac:dyDescent="0.25">
      <c r="L7658" s="12"/>
      <c r="M7658" s="12"/>
      <c r="N7658" s="24"/>
    </row>
    <row r="7659" spans="12:14" x14ac:dyDescent="0.25">
      <c r="L7659" s="12"/>
      <c r="M7659" s="12"/>
      <c r="N7659" s="24"/>
    </row>
    <row r="7660" spans="12:14" x14ac:dyDescent="0.25">
      <c r="L7660" s="12"/>
      <c r="M7660" s="12"/>
      <c r="N7660" s="24"/>
    </row>
    <row r="7661" spans="12:14" x14ac:dyDescent="0.25">
      <c r="L7661" s="12"/>
      <c r="M7661" s="12"/>
      <c r="N7661" s="24"/>
    </row>
    <row r="7662" spans="12:14" x14ac:dyDescent="0.25">
      <c r="L7662" s="12"/>
      <c r="M7662" s="12"/>
      <c r="N7662" s="24"/>
    </row>
    <row r="7663" spans="12:14" x14ac:dyDescent="0.25">
      <c r="L7663" s="12"/>
      <c r="M7663" s="12"/>
      <c r="N7663" s="24"/>
    </row>
    <row r="7664" spans="12:14" x14ac:dyDescent="0.25">
      <c r="L7664" s="12"/>
      <c r="M7664" s="12"/>
      <c r="N7664" s="24"/>
    </row>
    <row r="7665" spans="12:14" x14ac:dyDescent="0.25">
      <c r="L7665" s="12"/>
      <c r="M7665" s="12"/>
      <c r="N7665" s="24"/>
    </row>
    <row r="7666" spans="12:14" x14ac:dyDescent="0.25">
      <c r="L7666" s="12"/>
      <c r="M7666" s="12"/>
      <c r="N7666" s="24"/>
    </row>
    <row r="7667" spans="12:14" x14ac:dyDescent="0.25">
      <c r="L7667" s="12"/>
      <c r="M7667" s="12"/>
      <c r="N7667" s="24"/>
    </row>
    <row r="7668" spans="12:14" x14ac:dyDescent="0.25">
      <c r="L7668" s="12"/>
      <c r="M7668" s="12"/>
      <c r="N7668" s="24"/>
    </row>
    <row r="7669" spans="12:14" x14ac:dyDescent="0.25">
      <c r="L7669" s="12"/>
      <c r="M7669" s="12"/>
      <c r="N7669" s="24"/>
    </row>
    <row r="7670" spans="12:14" x14ac:dyDescent="0.25">
      <c r="L7670" s="12"/>
      <c r="M7670" s="12"/>
      <c r="N7670" s="24"/>
    </row>
    <row r="7671" spans="12:14" x14ac:dyDescent="0.25">
      <c r="L7671" s="12"/>
      <c r="M7671" s="12"/>
      <c r="N7671" s="24"/>
    </row>
    <row r="7672" spans="12:14" x14ac:dyDescent="0.25">
      <c r="L7672" s="12"/>
      <c r="M7672" s="12"/>
      <c r="N7672" s="24"/>
    </row>
    <row r="7673" spans="12:14" x14ac:dyDescent="0.25">
      <c r="L7673" s="12"/>
      <c r="M7673" s="12"/>
      <c r="N7673" s="24"/>
    </row>
    <row r="7674" spans="12:14" x14ac:dyDescent="0.25">
      <c r="L7674" s="12"/>
      <c r="M7674" s="12"/>
      <c r="N7674" s="24"/>
    </row>
    <row r="7675" spans="12:14" x14ac:dyDescent="0.25">
      <c r="L7675" s="12"/>
      <c r="M7675" s="12"/>
      <c r="N7675" s="24"/>
    </row>
    <row r="7676" spans="12:14" x14ac:dyDescent="0.25">
      <c r="L7676" s="12"/>
      <c r="M7676" s="12"/>
      <c r="N7676" s="24"/>
    </row>
    <row r="7677" spans="12:14" x14ac:dyDescent="0.25">
      <c r="L7677" s="12"/>
      <c r="M7677" s="12"/>
      <c r="N7677" s="24"/>
    </row>
    <row r="7678" spans="12:14" x14ac:dyDescent="0.25">
      <c r="L7678" s="12"/>
      <c r="M7678" s="12"/>
      <c r="N7678" s="24"/>
    </row>
    <row r="7679" spans="12:14" x14ac:dyDescent="0.25">
      <c r="L7679" s="12"/>
      <c r="M7679" s="12"/>
      <c r="N7679" s="24"/>
    </row>
    <row r="7680" spans="12:14" x14ac:dyDescent="0.25">
      <c r="L7680" s="12"/>
      <c r="M7680" s="12"/>
      <c r="N7680" s="24"/>
    </row>
    <row r="7681" spans="12:14" x14ac:dyDescent="0.25">
      <c r="L7681" s="12"/>
      <c r="M7681" s="12"/>
      <c r="N7681" s="24"/>
    </row>
    <row r="7682" spans="12:14" x14ac:dyDescent="0.25">
      <c r="L7682" s="12"/>
      <c r="M7682" s="12"/>
      <c r="N7682" s="24"/>
    </row>
    <row r="7683" spans="12:14" x14ac:dyDescent="0.25">
      <c r="L7683" s="12"/>
      <c r="M7683" s="12"/>
      <c r="N7683" s="24"/>
    </row>
    <row r="7684" spans="12:14" x14ac:dyDescent="0.25">
      <c r="L7684" s="12"/>
      <c r="M7684" s="12"/>
      <c r="N7684" s="24"/>
    </row>
    <row r="7685" spans="12:14" x14ac:dyDescent="0.25">
      <c r="L7685" s="12"/>
      <c r="M7685" s="12"/>
      <c r="N7685" s="24"/>
    </row>
    <row r="7686" spans="12:14" x14ac:dyDescent="0.25">
      <c r="L7686" s="12"/>
      <c r="M7686" s="12"/>
      <c r="N7686" s="24"/>
    </row>
    <row r="7687" spans="12:14" x14ac:dyDescent="0.25">
      <c r="L7687" s="12"/>
      <c r="M7687" s="12"/>
      <c r="N7687" s="24"/>
    </row>
    <row r="7688" spans="12:14" x14ac:dyDescent="0.25">
      <c r="L7688" s="12"/>
      <c r="M7688" s="12"/>
      <c r="N7688" s="24"/>
    </row>
    <row r="7689" spans="12:14" x14ac:dyDescent="0.25">
      <c r="L7689" s="12"/>
      <c r="M7689" s="12"/>
      <c r="N7689" s="24"/>
    </row>
    <row r="7690" spans="12:14" x14ac:dyDescent="0.25">
      <c r="L7690" s="12"/>
      <c r="M7690" s="12"/>
      <c r="N7690" s="24"/>
    </row>
    <row r="7691" spans="12:14" x14ac:dyDescent="0.25">
      <c r="L7691" s="12"/>
      <c r="M7691" s="12"/>
      <c r="N7691" s="24"/>
    </row>
    <row r="7692" spans="12:14" x14ac:dyDescent="0.25">
      <c r="L7692" s="12"/>
      <c r="M7692" s="12"/>
      <c r="N7692" s="24"/>
    </row>
    <row r="7693" spans="12:14" x14ac:dyDescent="0.25">
      <c r="L7693" s="12"/>
      <c r="M7693" s="12"/>
      <c r="N7693" s="24"/>
    </row>
    <row r="7694" spans="12:14" x14ac:dyDescent="0.25">
      <c r="L7694" s="12"/>
      <c r="M7694" s="12"/>
      <c r="N7694" s="24"/>
    </row>
    <row r="7695" spans="12:14" x14ac:dyDescent="0.25">
      <c r="L7695" s="12"/>
      <c r="M7695" s="12"/>
      <c r="N7695" s="24"/>
    </row>
    <row r="7696" spans="12:14" x14ac:dyDescent="0.25">
      <c r="L7696" s="12"/>
      <c r="M7696" s="12"/>
      <c r="N7696" s="24"/>
    </row>
    <row r="7697" spans="12:14" x14ac:dyDescent="0.25">
      <c r="L7697" s="12"/>
      <c r="M7697" s="12"/>
      <c r="N7697" s="24"/>
    </row>
    <row r="7698" spans="12:14" x14ac:dyDescent="0.25">
      <c r="L7698" s="12"/>
      <c r="M7698" s="12"/>
      <c r="N7698" s="24"/>
    </row>
    <row r="7699" spans="12:14" x14ac:dyDescent="0.25">
      <c r="L7699" s="12"/>
      <c r="M7699" s="12"/>
      <c r="N7699" s="24"/>
    </row>
    <row r="7700" spans="12:14" x14ac:dyDescent="0.25">
      <c r="L7700" s="12"/>
      <c r="M7700" s="12"/>
      <c r="N7700" s="24"/>
    </row>
    <row r="7701" spans="12:14" x14ac:dyDescent="0.25">
      <c r="L7701" s="12"/>
      <c r="M7701" s="12"/>
      <c r="N7701" s="24"/>
    </row>
    <row r="7702" spans="12:14" x14ac:dyDescent="0.25">
      <c r="L7702" s="12"/>
      <c r="M7702" s="12"/>
      <c r="N7702" s="24"/>
    </row>
    <row r="7703" spans="12:14" x14ac:dyDescent="0.25">
      <c r="L7703" s="12"/>
      <c r="M7703" s="12"/>
      <c r="N7703" s="24"/>
    </row>
    <row r="7704" spans="12:14" x14ac:dyDescent="0.25">
      <c r="L7704" s="12"/>
      <c r="M7704" s="12"/>
      <c r="N7704" s="24"/>
    </row>
    <row r="7705" spans="12:14" x14ac:dyDescent="0.25">
      <c r="L7705" s="12"/>
      <c r="M7705" s="12"/>
      <c r="N7705" s="24"/>
    </row>
    <row r="7706" spans="12:14" x14ac:dyDescent="0.25">
      <c r="L7706" s="12"/>
      <c r="M7706" s="12"/>
      <c r="N7706" s="24"/>
    </row>
    <row r="7707" spans="12:14" x14ac:dyDescent="0.25">
      <c r="L7707" s="12"/>
      <c r="M7707" s="12"/>
      <c r="N7707" s="24"/>
    </row>
    <row r="7708" spans="12:14" x14ac:dyDescent="0.25">
      <c r="L7708" s="12"/>
      <c r="M7708" s="12"/>
      <c r="N7708" s="24"/>
    </row>
    <row r="7709" spans="12:14" x14ac:dyDescent="0.25">
      <c r="L7709" s="12"/>
      <c r="M7709" s="12"/>
      <c r="N7709" s="24"/>
    </row>
    <row r="7710" spans="12:14" x14ac:dyDescent="0.25">
      <c r="L7710" s="12"/>
      <c r="M7710" s="12"/>
      <c r="N7710" s="24"/>
    </row>
    <row r="7711" spans="12:14" x14ac:dyDescent="0.25">
      <c r="L7711" s="12"/>
      <c r="M7711" s="12"/>
      <c r="N7711" s="24"/>
    </row>
    <row r="7712" spans="12:14" x14ac:dyDescent="0.25">
      <c r="L7712" s="12"/>
      <c r="M7712" s="12"/>
      <c r="N7712" s="24"/>
    </row>
    <row r="7713" spans="12:14" x14ac:dyDescent="0.25">
      <c r="L7713" s="12"/>
      <c r="M7713" s="12"/>
      <c r="N7713" s="24"/>
    </row>
    <row r="7714" spans="12:14" x14ac:dyDescent="0.25">
      <c r="L7714" s="12"/>
      <c r="M7714" s="12"/>
      <c r="N7714" s="24"/>
    </row>
    <row r="7715" spans="12:14" x14ac:dyDescent="0.25">
      <c r="L7715" s="12"/>
      <c r="M7715" s="12"/>
      <c r="N7715" s="24"/>
    </row>
    <row r="7716" spans="12:14" x14ac:dyDescent="0.25">
      <c r="L7716" s="12"/>
      <c r="M7716" s="12"/>
      <c r="N7716" s="24"/>
    </row>
    <row r="7717" spans="12:14" x14ac:dyDescent="0.25">
      <c r="L7717" s="12"/>
      <c r="M7717" s="12"/>
      <c r="N7717" s="24"/>
    </row>
    <row r="7718" spans="12:14" x14ac:dyDescent="0.25">
      <c r="L7718" s="12"/>
      <c r="M7718" s="12"/>
      <c r="N7718" s="24"/>
    </row>
    <row r="7719" spans="12:14" x14ac:dyDescent="0.25">
      <c r="L7719" s="12"/>
      <c r="M7719" s="12"/>
      <c r="N7719" s="24"/>
    </row>
    <row r="7720" spans="12:14" x14ac:dyDescent="0.25">
      <c r="L7720" s="12"/>
      <c r="M7720" s="12"/>
      <c r="N7720" s="24"/>
    </row>
    <row r="7721" spans="12:14" x14ac:dyDescent="0.25">
      <c r="L7721" s="12"/>
      <c r="M7721" s="12"/>
      <c r="N7721" s="24"/>
    </row>
    <row r="7722" spans="12:14" x14ac:dyDescent="0.25">
      <c r="L7722" s="12"/>
      <c r="M7722" s="12"/>
      <c r="N7722" s="24"/>
    </row>
    <row r="7723" spans="12:14" x14ac:dyDescent="0.25">
      <c r="L7723" s="12"/>
      <c r="M7723" s="12"/>
      <c r="N7723" s="24"/>
    </row>
    <row r="7724" spans="12:14" x14ac:dyDescent="0.25">
      <c r="L7724" s="12"/>
      <c r="M7724" s="12"/>
      <c r="N7724" s="24"/>
    </row>
    <row r="7725" spans="12:14" x14ac:dyDescent="0.25">
      <c r="L7725" s="12"/>
      <c r="M7725" s="12"/>
      <c r="N7725" s="24"/>
    </row>
    <row r="7726" spans="12:14" x14ac:dyDescent="0.25">
      <c r="L7726" s="12"/>
      <c r="M7726" s="12"/>
      <c r="N7726" s="24"/>
    </row>
    <row r="7727" spans="12:14" x14ac:dyDescent="0.25">
      <c r="L7727" s="12"/>
      <c r="M7727" s="12"/>
      <c r="N7727" s="24"/>
    </row>
    <row r="7728" spans="12:14" x14ac:dyDescent="0.25">
      <c r="L7728" s="12"/>
      <c r="M7728" s="12"/>
      <c r="N7728" s="24"/>
    </row>
    <row r="7729" spans="12:14" x14ac:dyDescent="0.25">
      <c r="L7729" s="12"/>
      <c r="M7729" s="12"/>
      <c r="N7729" s="24"/>
    </row>
    <row r="7730" spans="12:14" x14ac:dyDescent="0.25">
      <c r="L7730" s="12"/>
      <c r="M7730" s="12"/>
      <c r="N7730" s="24"/>
    </row>
    <row r="7731" spans="12:14" x14ac:dyDescent="0.25">
      <c r="L7731" s="12"/>
      <c r="M7731" s="12"/>
      <c r="N7731" s="24"/>
    </row>
    <row r="7732" spans="12:14" x14ac:dyDescent="0.25">
      <c r="L7732" s="12"/>
      <c r="M7732" s="12"/>
      <c r="N7732" s="24"/>
    </row>
    <row r="7733" spans="12:14" x14ac:dyDescent="0.25">
      <c r="L7733" s="12"/>
      <c r="M7733" s="12"/>
      <c r="N7733" s="24"/>
    </row>
    <row r="7734" spans="12:14" x14ac:dyDescent="0.25">
      <c r="L7734" s="12"/>
      <c r="M7734" s="12"/>
      <c r="N7734" s="24"/>
    </row>
    <row r="7735" spans="12:14" x14ac:dyDescent="0.25">
      <c r="L7735" s="12"/>
      <c r="M7735" s="12"/>
      <c r="N7735" s="24"/>
    </row>
    <row r="7736" spans="12:14" x14ac:dyDescent="0.25">
      <c r="L7736" s="12"/>
      <c r="M7736" s="12"/>
      <c r="N7736" s="24"/>
    </row>
    <row r="7737" spans="12:14" x14ac:dyDescent="0.25">
      <c r="L7737" s="12"/>
      <c r="M7737" s="12"/>
      <c r="N7737" s="24"/>
    </row>
    <row r="7738" spans="12:14" x14ac:dyDescent="0.25">
      <c r="L7738" s="12"/>
      <c r="M7738" s="12"/>
      <c r="N7738" s="24"/>
    </row>
    <row r="7739" spans="12:14" x14ac:dyDescent="0.25">
      <c r="L7739" s="12"/>
      <c r="M7739" s="12"/>
      <c r="N7739" s="24"/>
    </row>
    <row r="7740" spans="12:14" x14ac:dyDescent="0.25">
      <c r="L7740" s="12"/>
      <c r="M7740" s="12"/>
      <c r="N7740" s="24"/>
    </row>
    <row r="7741" spans="12:14" x14ac:dyDescent="0.25">
      <c r="L7741" s="12"/>
      <c r="M7741" s="12"/>
      <c r="N7741" s="24"/>
    </row>
    <row r="7742" spans="12:14" x14ac:dyDescent="0.25">
      <c r="L7742" s="12"/>
      <c r="M7742" s="12"/>
      <c r="N7742" s="24"/>
    </row>
    <row r="7743" spans="12:14" x14ac:dyDescent="0.25">
      <c r="L7743" s="12"/>
      <c r="M7743" s="12"/>
      <c r="N7743" s="24"/>
    </row>
    <row r="7744" spans="12:14" x14ac:dyDescent="0.25">
      <c r="L7744" s="12"/>
      <c r="M7744" s="12"/>
      <c r="N7744" s="24"/>
    </row>
    <row r="7745" spans="12:14" x14ac:dyDescent="0.25">
      <c r="L7745" s="12"/>
      <c r="M7745" s="12"/>
      <c r="N7745" s="24"/>
    </row>
    <row r="7746" spans="12:14" x14ac:dyDescent="0.25">
      <c r="L7746" s="12"/>
      <c r="M7746" s="12"/>
      <c r="N7746" s="24"/>
    </row>
    <row r="7747" spans="12:14" x14ac:dyDescent="0.25">
      <c r="L7747" s="12"/>
      <c r="M7747" s="12"/>
      <c r="N7747" s="24"/>
    </row>
    <row r="7748" spans="12:14" x14ac:dyDescent="0.25">
      <c r="L7748" s="12"/>
      <c r="M7748" s="12"/>
      <c r="N7748" s="24"/>
    </row>
    <row r="7749" spans="12:14" x14ac:dyDescent="0.25">
      <c r="L7749" s="12"/>
      <c r="M7749" s="12"/>
      <c r="N7749" s="24"/>
    </row>
    <row r="7750" spans="12:14" x14ac:dyDescent="0.25">
      <c r="L7750" s="12"/>
      <c r="M7750" s="12"/>
      <c r="N7750" s="24"/>
    </row>
    <row r="7751" spans="12:14" x14ac:dyDescent="0.25">
      <c r="L7751" s="12"/>
      <c r="M7751" s="12"/>
      <c r="N7751" s="24"/>
    </row>
    <row r="7752" spans="12:14" x14ac:dyDescent="0.25">
      <c r="L7752" s="12"/>
      <c r="M7752" s="12"/>
      <c r="N7752" s="24"/>
    </row>
    <row r="7753" spans="12:14" x14ac:dyDescent="0.25">
      <c r="L7753" s="12"/>
      <c r="M7753" s="12"/>
      <c r="N7753" s="24"/>
    </row>
    <row r="7754" spans="12:14" x14ac:dyDescent="0.25">
      <c r="L7754" s="12"/>
      <c r="M7754" s="12"/>
      <c r="N7754" s="24"/>
    </row>
    <row r="7755" spans="12:14" x14ac:dyDescent="0.25">
      <c r="L7755" s="12"/>
      <c r="M7755" s="12"/>
      <c r="N7755" s="24"/>
    </row>
    <row r="7756" spans="12:14" x14ac:dyDescent="0.25">
      <c r="L7756" s="12"/>
      <c r="M7756" s="12"/>
      <c r="N7756" s="24"/>
    </row>
    <row r="7757" spans="12:14" x14ac:dyDescent="0.25">
      <c r="L7757" s="12"/>
      <c r="M7757" s="12"/>
      <c r="N7757" s="24"/>
    </row>
    <row r="7758" spans="12:14" x14ac:dyDescent="0.25">
      <c r="L7758" s="12"/>
      <c r="M7758" s="12"/>
      <c r="N7758" s="24"/>
    </row>
    <row r="7759" spans="12:14" x14ac:dyDescent="0.25">
      <c r="L7759" s="12"/>
      <c r="M7759" s="12"/>
      <c r="N7759" s="24"/>
    </row>
    <row r="7760" spans="12:14" x14ac:dyDescent="0.25">
      <c r="L7760" s="12"/>
      <c r="M7760" s="12"/>
      <c r="N7760" s="24"/>
    </row>
    <row r="7761" spans="12:14" x14ac:dyDescent="0.25">
      <c r="L7761" s="12"/>
      <c r="M7761" s="12"/>
      <c r="N7761" s="24"/>
    </row>
    <row r="7762" spans="12:14" x14ac:dyDescent="0.25">
      <c r="L7762" s="12"/>
      <c r="M7762" s="12"/>
      <c r="N7762" s="24"/>
    </row>
    <row r="7763" spans="12:14" x14ac:dyDescent="0.25">
      <c r="L7763" s="12"/>
      <c r="M7763" s="12"/>
      <c r="N7763" s="24"/>
    </row>
    <row r="7764" spans="12:14" x14ac:dyDescent="0.25">
      <c r="L7764" s="12"/>
      <c r="M7764" s="12"/>
      <c r="N7764" s="24"/>
    </row>
    <row r="7765" spans="12:14" x14ac:dyDescent="0.25">
      <c r="L7765" s="12"/>
      <c r="M7765" s="12"/>
      <c r="N7765" s="24"/>
    </row>
    <row r="7766" spans="12:14" x14ac:dyDescent="0.25">
      <c r="L7766" s="12"/>
      <c r="M7766" s="12"/>
      <c r="N7766" s="24"/>
    </row>
    <row r="7767" spans="12:14" x14ac:dyDescent="0.25">
      <c r="L7767" s="12"/>
      <c r="M7767" s="12"/>
      <c r="N7767" s="24"/>
    </row>
    <row r="7768" spans="12:14" x14ac:dyDescent="0.25">
      <c r="L7768" s="12"/>
      <c r="M7768" s="12"/>
      <c r="N7768" s="24"/>
    </row>
    <row r="7769" spans="12:14" x14ac:dyDescent="0.25">
      <c r="L7769" s="12"/>
      <c r="M7769" s="12"/>
      <c r="N7769" s="24"/>
    </row>
    <row r="7770" spans="12:14" x14ac:dyDescent="0.25">
      <c r="L7770" s="12"/>
      <c r="M7770" s="12"/>
      <c r="N7770" s="24"/>
    </row>
    <row r="7771" spans="12:14" x14ac:dyDescent="0.25">
      <c r="L7771" s="12"/>
      <c r="M7771" s="12"/>
      <c r="N7771" s="24"/>
    </row>
    <row r="7772" spans="12:14" x14ac:dyDescent="0.25">
      <c r="L7772" s="12"/>
      <c r="M7772" s="12"/>
      <c r="N7772" s="24"/>
    </row>
    <row r="7773" spans="12:14" x14ac:dyDescent="0.25">
      <c r="L7773" s="12"/>
      <c r="M7773" s="12"/>
      <c r="N7773" s="24"/>
    </row>
    <row r="7774" spans="12:14" x14ac:dyDescent="0.25">
      <c r="L7774" s="12"/>
      <c r="M7774" s="12"/>
      <c r="N7774" s="24"/>
    </row>
    <row r="7775" spans="12:14" x14ac:dyDescent="0.25">
      <c r="L7775" s="12"/>
      <c r="M7775" s="12"/>
      <c r="N7775" s="24"/>
    </row>
    <row r="7776" spans="12:14" x14ac:dyDescent="0.25">
      <c r="L7776" s="12"/>
      <c r="M7776" s="12"/>
      <c r="N7776" s="24"/>
    </row>
    <row r="7777" spans="12:14" x14ac:dyDescent="0.25">
      <c r="L7777" s="12"/>
      <c r="M7777" s="12"/>
      <c r="N7777" s="24"/>
    </row>
    <row r="7778" spans="12:14" x14ac:dyDescent="0.25">
      <c r="L7778" s="12"/>
      <c r="M7778" s="12"/>
      <c r="N7778" s="24"/>
    </row>
    <row r="7779" spans="12:14" x14ac:dyDescent="0.25">
      <c r="L7779" s="12"/>
      <c r="M7779" s="12"/>
      <c r="N7779" s="24"/>
    </row>
    <row r="7780" spans="12:14" x14ac:dyDescent="0.25">
      <c r="L7780" s="12"/>
      <c r="M7780" s="12"/>
      <c r="N7780" s="24"/>
    </row>
    <row r="7781" spans="12:14" x14ac:dyDescent="0.25">
      <c r="L7781" s="12"/>
      <c r="M7781" s="12"/>
      <c r="N7781" s="24"/>
    </row>
    <row r="7782" spans="12:14" x14ac:dyDescent="0.25">
      <c r="L7782" s="12"/>
      <c r="M7782" s="12"/>
      <c r="N7782" s="24"/>
    </row>
    <row r="7783" spans="12:14" x14ac:dyDescent="0.25">
      <c r="L7783" s="12"/>
      <c r="M7783" s="12"/>
      <c r="N7783" s="24"/>
    </row>
    <row r="7784" spans="12:14" x14ac:dyDescent="0.25">
      <c r="L7784" s="12"/>
      <c r="M7784" s="12"/>
      <c r="N7784" s="24"/>
    </row>
    <row r="7785" spans="12:14" x14ac:dyDescent="0.25">
      <c r="L7785" s="12"/>
      <c r="M7785" s="12"/>
      <c r="N7785" s="24"/>
    </row>
    <row r="7786" spans="12:14" x14ac:dyDescent="0.25">
      <c r="L7786" s="12"/>
      <c r="M7786" s="12"/>
      <c r="N7786" s="24"/>
    </row>
    <row r="7787" spans="12:14" x14ac:dyDescent="0.25">
      <c r="L7787" s="12"/>
      <c r="M7787" s="12"/>
      <c r="N7787" s="24"/>
    </row>
    <row r="7788" spans="12:14" x14ac:dyDescent="0.25">
      <c r="L7788" s="12"/>
      <c r="M7788" s="12"/>
      <c r="N7788" s="24"/>
    </row>
    <row r="7789" spans="12:14" x14ac:dyDescent="0.25">
      <c r="L7789" s="12"/>
      <c r="M7789" s="12"/>
      <c r="N7789" s="24"/>
    </row>
    <row r="7790" spans="12:14" x14ac:dyDescent="0.25">
      <c r="L7790" s="12"/>
      <c r="M7790" s="12"/>
      <c r="N7790" s="24"/>
    </row>
    <row r="7791" spans="12:14" x14ac:dyDescent="0.25">
      <c r="L7791" s="12"/>
      <c r="M7791" s="12"/>
      <c r="N7791" s="24"/>
    </row>
    <row r="7792" spans="12:14" x14ac:dyDescent="0.25">
      <c r="L7792" s="12"/>
      <c r="M7792" s="12"/>
      <c r="N7792" s="24"/>
    </row>
    <row r="7793" spans="12:14" x14ac:dyDescent="0.25">
      <c r="L7793" s="12"/>
      <c r="M7793" s="12"/>
      <c r="N7793" s="24"/>
    </row>
    <row r="7794" spans="12:14" x14ac:dyDescent="0.25">
      <c r="L7794" s="12"/>
      <c r="M7794" s="12"/>
      <c r="N7794" s="24"/>
    </row>
    <row r="7795" spans="12:14" x14ac:dyDescent="0.25">
      <c r="L7795" s="12"/>
      <c r="M7795" s="12"/>
      <c r="N7795" s="24"/>
    </row>
    <row r="7796" spans="12:14" x14ac:dyDescent="0.25">
      <c r="L7796" s="12"/>
      <c r="M7796" s="12"/>
      <c r="N7796" s="24"/>
    </row>
    <row r="7797" spans="12:14" x14ac:dyDescent="0.25">
      <c r="L7797" s="12"/>
      <c r="M7797" s="12"/>
      <c r="N7797" s="24"/>
    </row>
    <row r="7798" spans="12:14" x14ac:dyDescent="0.25">
      <c r="L7798" s="12"/>
      <c r="M7798" s="12"/>
      <c r="N7798" s="24"/>
    </row>
    <row r="7799" spans="12:14" x14ac:dyDescent="0.25">
      <c r="L7799" s="12"/>
      <c r="M7799" s="12"/>
      <c r="N7799" s="24"/>
    </row>
    <row r="7800" spans="12:14" x14ac:dyDescent="0.25">
      <c r="L7800" s="12"/>
      <c r="M7800" s="12"/>
      <c r="N7800" s="24"/>
    </row>
    <row r="7801" spans="12:14" x14ac:dyDescent="0.25">
      <c r="L7801" s="12"/>
      <c r="M7801" s="12"/>
      <c r="N7801" s="24"/>
    </row>
    <row r="7802" spans="12:14" x14ac:dyDescent="0.25">
      <c r="L7802" s="12"/>
      <c r="M7802" s="12"/>
      <c r="N7802" s="24"/>
    </row>
    <row r="7803" spans="12:14" x14ac:dyDescent="0.25">
      <c r="L7803" s="12"/>
      <c r="M7803" s="12"/>
      <c r="N7803" s="24"/>
    </row>
    <row r="7804" spans="12:14" x14ac:dyDescent="0.25">
      <c r="L7804" s="12"/>
      <c r="M7804" s="12"/>
      <c r="N7804" s="24"/>
    </row>
    <row r="7805" spans="12:14" x14ac:dyDescent="0.25">
      <c r="L7805" s="12"/>
      <c r="M7805" s="12"/>
      <c r="N7805" s="24"/>
    </row>
    <row r="7806" spans="12:14" x14ac:dyDescent="0.25">
      <c r="L7806" s="12"/>
      <c r="M7806" s="12"/>
      <c r="N7806" s="24"/>
    </row>
    <row r="7807" spans="12:14" x14ac:dyDescent="0.25">
      <c r="L7807" s="12"/>
      <c r="M7807" s="12"/>
      <c r="N7807" s="24"/>
    </row>
    <row r="7808" spans="12:14" x14ac:dyDescent="0.25">
      <c r="L7808" s="12"/>
      <c r="M7808" s="12"/>
      <c r="N7808" s="24"/>
    </row>
    <row r="7809" spans="12:14" x14ac:dyDescent="0.25">
      <c r="L7809" s="12"/>
      <c r="M7809" s="12"/>
      <c r="N7809" s="24"/>
    </row>
    <row r="7810" spans="12:14" x14ac:dyDescent="0.25">
      <c r="L7810" s="12"/>
      <c r="M7810" s="12"/>
      <c r="N7810" s="24"/>
    </row>
    <row r="7811" spans="12:14" x14ac:dyDescent="0.25">
      <c r="L7811" s="12"/>
      <c r="M7811" s="12"/>
      <c r="N7811" s="24"/>
    </row>
    <row r="7812" spans="12:14" x14ac:dyDescent="0.25">
      <c r="L7812" s="12"/>
      <c r="M7812" s="12"/>
      <c r="N7812" s="24"/>
    </row>
    <row r="7813" spans="12:14" x14ac:dyDescent="0.25">
      <c r="L7813" s="12"/>
      <c r="M7813" s="12"/>
      <c r="N7813" s="24"/>
    </row>
    <row r="7814" spans="12:14" x14ac:dyDescent="0.25">
      <c r="L7814" s="12"/>
      <c r="M7814" s="12"/>
      <c r="N7814" s="24"/>
    </row>
    <row r="7815" spans="12:14" x14ac:dyDescent="0.25">
      <c r="L7815" s="12"/>
      <c r="M7815" s="12"/>
      <c r="N7815" s="24"/>
    </row>
    <row r="7816" spans="12:14" x14ac:dyDescent="0.25">
      <c r="L7816" s="12"/>
      <c r="M7816" s="12"/>
      <c r="N7816" s="24"/>
    </row>
    <row r="7817" spans="12:14" x14ac:dyDescent="0.25">
      <c r="L7817" s="12"/>
      <c r="M7817" s="12"/>
      <c r="N7817" s="24"/>
    </row>
    <row r="7818" spans="12:14" x14ac:dyDescent="0.25">
      <c r="L7818" s="12"/>
      <c r="M7818" s="12"/>
      <c r="N7818" s="24"/>
    </row>
    <row r="7819" spans="12:14" x14ac:dyDescent="0.25">
      <c r="L7819" s="12"/>
      <c r="M7819" s="12"/>
      <c r="N7819" s="24"/>
    </row>
    <row r="7820" spans="12:14" x14ac:dyDescent="0.25">
      <c r="L7820" s="12"/>
      <c r="M7820" s="12"/>
      <c r="N7820" s="24"/>
    </row>
    <row r="7821" spans="12:14" x14ac:dyDescent="0.25">
      <c r="L7821" s="12"/>
      <c r="M7821" s="12"/>
      <c r="N7821" s="24"/>
    </row>
    <row r="7822" spans="12:14" x14ac:dyDescent="0.25">
      <c r="L7822" s="12"/>
      <c r="M7822" s="12"/>
      <c r="N7822" s="24"/>
    </row>
    <row r="7823" spans="12:14" x14ac:dyDescent="0.25">
      <c r="L7823" s="12"/>
      <c r="M7823" s="12"/>
      <c r="N7823" s="24"/>
    </row>
    <row r="7824" spans="12:14" x14ac:dyDescent="0.25">
      <c r="L7824" s="12"/>
      <c r="M7824" s="12"/>
      <c r="N7824" s="24"/>
    </row>
    <row r="7825" spans="12:14" x14ac:dyDescent="0.25">
      <c r="L7825" s="12"/>
      <c r="M7825" s="12"/>
      <c r="N7825" s="24"/>
    </row>
    <row r="7826" spans="12:14" x14ac:dyDescent="0.25">
      <c r="L7826" s="12"/>
      <c r="M7826" s="12"/>
      <c r="N7826" s="24"/>
    </row>
    <row r="7827" spans="12:14" x14ac:dyDescent="0.25">
      <c r="L7827" s="12"/>
      <c r="M7827" s="12"/>
      <c r="N7827" s="24"/>
    </row>
    <row r="7828" spans="12:14" x14ac:dyDescent="0.25">
      <c r="L7828" s="12"/>
      <c r="M7828" s="12"/>
      <c r="N7828" s="24"/>
    </row>
    <row r="7829" spans="12:14" x14ac:dyDescent="0.25">
      <c r="L7829" s="12"/>
      <c r="M7829" s="12"/>
      <c r="N7829" s="24"/>
    </row>
    <row r="7830" spans="12:14" x14ac:dyDescent="0.25">
      <c r="L7830" s="12"/>
      <c r="M7830" s="12"/>
      <c r="N7830" s="24"/>
    </row>
    <row r="7831" spans="12:14" x14ac:dyDescent="0.25">
      <c r="L7831" s="12"/>
      <c r="M7831" s="12"/>
      <c r="N7831" s="24"/>
    </row>
    <row r="7832" spans="12:14" x14ac:dyDescent="0.25">
      <c r="L7832" s="12"/>
      <c r="M7832" s="12"/>
      <c r="N7832" s="24"/>
    </row>
    <row r="7833" spans="12:14" x14ac:dyDescent="0.25">
      <c r="L7833" s="12"/>
      <c r="M7833" s="12"/>
      <c r="N7833" s="24"/>
    </row>
    <row r="7834" spans="12:14" x14ac:dyDescent="0.25">
      <c r="L7834" s="12"/>
      <c r="M7834" s="12"/>
      <c r="N7834" s="24"/>
    </row>
    <row r="7835" spans="12:14" x14ac:dyDescent="0.25">
      <c r="L7835" s="12"/>
      <c r="M7835" s="12"/>
      <c r="N7835" s="24"/>
    </row>
    <row r="7836" spans="12:14" x14ac:dyDescent="0.25">
      <c r="L7836" s="12"/>
      <c r="M7836" s="12"/>
      <c r="N7836" s="24"/>
    </row>
    <row r="7837" spans="12:14" x14ac:dyDescent="0.25">
      <c r="L7837" s="12"/>
      <c r="M7837" s="12"/>
      <c r="N7837" s="24"/>
    </row>
    <row r="7838" spans="12:14" x14ac:dyDescent="0.25">
      <c r="L7838" s="12"/>
      <c r="M7838" s="12"/>
      <c r="N7838" s="24"/>
    </row>
    <row r="7839" spans="12:14" x14ac:dyDescent="0.25">
      <c r="L7839" s="12"/>
      <c r="M7839" s="12"/>
      <c r="N7839" s="24"/>
    </row>
    <row r="7840" spans="12:14" x14ac:dyDescent="0.25">
      <c r="L7840" s="12"/>
      <c r="M7840" s="12"/>
      <c r="N7840" s="24"/>
    </row>
    <row r="7841" spans="12:14" x14ac:dyDescent="0.25">
      <c r="L7841" s="12"/>
      <c r="M7841" s="12"/>
      <c r="N7841" s="24"/>
    </row>
    <row r="7842" spans="12:14" x14ac:dyDescent="0.25">
      <c r="L7842" s="12"/>
      <c r="M7842" s="12"/>
      <c r="N7842" s="24"/>
    </row>
    <row r="7843" spans="12:14" x14ac:dyDescent="0.25">
      <c r="L7843" s="12"/>
      <c r="M7843" s="12"/>
      <c r="N7843" s="24"/>
    </row>
    <row r="7844" spans="12:14" x14ac:dyDescent="0.25">
      <c r="L7844" s="12"/>
      <c r="M7844" s="12"/>
      <c r="N7844" s="24"/>
    </row>
    <row r="7845" spans="12:14" x14ac:dyDescent="0.25">
      <c r="L7845" s="12"/>
      <c r="M7845" s="12"/>
      <c r="N7845" s="24"/>
    </row>
    <row r="7846" spans="12:14" x14ac:dyDescent="0.25">
      <c r="L7846" s="12"/>
      <c r="M7846" s="12"/>
      <c r="N7846" s="24"/>
    </row>
    <row r="7847" spans="12:14" x14ac:dyDescent="0.25">
      <c r="L7847" s="12"/>
      <c r="M7847" s="12"/>
      <c r="N7847" s="24"/>
    </row>
    <row r="7848" spans="12:14" x14ac:dyDescent="0.25">
      <c r="L7848" s="12"/>
      <c r="M7848" s="12"/>
      <c r="N7848" s="24"/>
    </row>
    <row r="7849" spans="12:14" x14ac:dyDescent="0.25">
      <c r="L7849" s="12"/>
      <c r="M7849" s="12"/>
      <c r="N7849" s="24"/>
    </row>
    <row r="7850" spans="12:14" x14ac:dyDescent="0.25">
      <c r="L7850" s="12"/>
      <c r="M7850" s="12"/>
      <c r="N7850" s="24"/>
    </row>
    <row r="7851" spans="12:14" x14ac:dyDescent="0.25">
      <c r="L7851" s="12"/>
      <c r="M7851" s="12"/>
      <c r="N7851" s="24"/>
    </row>
    <row r="7852" spans="12:14" x14ac:dyDescent="0.25">
      <c r="L7852" s="12"/>
      <c r="M7852" s="12"/>
      <c r="N7852" s="24"/>
    </row>
    <row r="7853" spans="12:14" x14ac:dyDescent="0.25">
      <c r="L7853" s="12"/>
      <c r="M7853" s="12"/>
      <c r="N7853" s="24"/>
    </row>
    <row r="7854" spans="12:14" x14ac:dyDescent="0.25">
      <c r="L7854" s="12"/>
      <c r="M7854" s="12"/>
      <c r="N7854" s="24"/>
    </row>
    <row r="7855" spans="12:14" x14ac:dyDescent="0.25">
      <c r="L7855" s="12"/>
      <c r="M7855" s="12"/>
      <c r="N7855" s="24"/>
    </row>
    <row r="7856" spans="12:14" x14ac:dyDescent="0.25">
      <c r="L7856" s="12"/>
      <c r="M7856" s="12"/>
      <c r="N7856" s="24"/>
    </row>
    <row r="7857" spans="12:14" x14ac:dyDescent="0.25">
      <c r="L7857" s="12"/>
      <c r="M7857" s="12"/>
      <c r="N7857" s="24"/>
    </row>
    <row r="7858" spans="12:14" x14ac:dyDescent="0.25">
      <c r="L7858" s="12"/>
      <c r="M7858" s="12"/>
      <c r="N7858" s="24"/>
    </row>
    <row r="7859" spans="12:14" x14ac:dyDescent="0.25">
      <c r="L7859" s="12"/>
      <c r="M7859" s="12"/>
      <c r="N7859" s="24"/>
    </row>
    <row r="7860" spans="12:14" x14ac:dyDescent="0.25">
      <c r="L7860" s="12"/>
      <c r="M7860" s="12"/>
      <c r="N7860" s="24"/>
    </row>
    <row r="7861" spans="12:14" x14ac:dyDescent="0.25">
      <c r="L7861" s="12"/>
      <c r="M7861" s="12"/>
      <c r="N7861" s="24"/>
    </row>
    <row r="7862" spans="12:14" x14ac:dyDescent="0.25">
      <c r="L7862" s="12"/>
      <c r="M7862" s="12"/>
      <c r="N7862" s="24"/>
    </row>
    <row r="7863" spans="12:14" x14ac:dyDescent="0.25">
      <c r="L7863" s="12"/>
      <c r="M7863" s="12"/>
      <c r="N7863" s="24"/>
    </row>
    <row r="7864" spans="12:14" x14ac:dyDescent="0.25">
      <c r="L7864" s="12"/>
      <c r="M7864" s="12"/>
      <c r="N7864" s="24"/>
    </row>
    <row r="7865" spans="12:14" x14ac:dyDescent="0.25">
      <c r="L7865" s="12"/>
      <c r="M7865" s="12"/>
      <c r="N7865" s="24"/>
    </row>
    <row r="7866" spans="12:14" x14ac:dyDescent="0.25">
      <c r="L7866" s="12"/>
      <c r="M7866" s="12"/>
      <c r="N7866" s="24"/>
    </row>
    <row r="7867" spans="12:14" x14ac:dyDescent="0.25">
      <c r="L7867" s="12"/>
      <c r="M7867" s="12"/>
      <c r="N7867" s="24"/>
    </row>
    <row r="7868" spans="12:14" x14ac:dyDescent="0.25">
      <c r="L7868" s="12"/>
      <c r="M7868" s="12"/>
      <c r="N7868" s="24"/>
    </row>
    <row r="7869" spans="12:14" x14ac:dyDescent="0.25">
      <c r="L7869" s="12"/>
      <c r="M7869" s="12"/>
      <c r="N7869" s="24"/>
    </row>
    <row r="7870" spans="12:14" x14ac:dyDescent="0.25">
      <c r="L7870" s="12"/>
      <c r="M7870" s="12"/>
      <c r="N7870" s="24"/>
    </row>
    <row r="7871" spans="12:14" x14ac:dyDescent="0.25">
      <c r="L7871" s="12"/>
      <c r="M7871" s="12"/>
      <c r="N7871" s="24"/>
    </row>
    <row r="7872" spans="12:14" x14ac:dyDescent="0.25">
      <c r="L7872" s="12"/>
      <c r="M7872" s="12"/>
      <c r="N7872" s="24"/>
    </row>
    <row r="7873" spans="12:14" x14ac:dyDescent="0.25">
      <c r="L7873" s="12"/>
      <c r="M7873" s="12"/>
      <c r="N7873" s="24"/>
    </row>
    <row r="7874" spans="12:14" x14ac:dyDescent="0.25">
      <c r="L7874" s="12"/>
      <c r="M7874" s="12"/>
      <c r="N7874" s="24"/>
    </row>
    <row r="7875" spans="12:14" x14ac:dyDescent="0.25">
      <c r="L7875" s="12"/>
      <c r="M7875" s="12"/>
      <c r="N7875" s="24"/>
    </row>
    <row r="7876" spans="12:14" x14ac:dyDescent="0.25">
      <c r="L7876" s="12"/>
      <c r="M7876" s="12"/>
      <c r="N7876" s="24"/>
    </row>
    <row r="7877" spans="12:14" x14ac:dyDescent="0.25">
      <c r="L7877" s="12"/>
      <c r="M7877" s="12"/>
      <c r="N7877" s="24"/>
    </row>
    <row r="7878" spans="12:14" x14ac:dyDescent="0.25">
      <c r="L7878" s="12"/>
      <c r="M7878" s="12"/>
      <c r="N7878" s="24"/>
    </row>
    <row r="7879" spans="12:14" x14ac:dyDescent="0.25">
      <c r="L7879" s="12"/>
      <c r="M7879" s="12"/>
      <c r="N7879" s="24"/>
    </row>
    <row r="7880" spans="12:14" x14ac:dyDescent="0.25">
      <c r="L7880" s="12"/>
      <c r="M7880" s="12"/>
      <c r="N7880" s="24"/>
    </row>
    <row r="7881" spans="12:14" x14ac:dyDescent="0.25">
      <c r="L7881" s="12"/>
      <c r="M7881" s="12"/>
      <c r="N7881" s="24"/>
    </row>
    <row r="7882" spans="12:14" x14ac:dyDescent="0.25">
      <c r="L7882" s="12"/>
      <c r="M7882" s="12"/>
      <c r="N7882" s="24"/>
    </row>
    <row r="7883" spans="12:14" x14ac:dyDescent="0.25">
      <c r="L7883" s="12"/>
      <c r="M7883" s="12"/>
      <c r="N7883" s="24"/>
    </row>
    <row r="7884" spans="12:14" x14ac:dyDescent="0.25">
      <c r="L7884" s="12"/>
      <c r="M7884" s="12"/>
      <c r="N7884" s="24"/>
    </row>
    <row r="7885" spans="12:14" x14ac:dyDescent="0.25">
      <c r="L7885" s="12"/>
      <c r="M7885" s="12"/>
      <c r="N7885" s="24"/>
    </row>
    <row r="7886" spans="12:14" x14ac:dyDescent="0.25">
      <c r="L7886" s="12"/>
      <c r="M7886" s="12"/>
      <c r="N7886" s="24"/>
    </row>
    <row r="7887" spans="12:14" x14ac:dyDescent="0.25">
      <c r="L7887" s="12"/>
      <c r="M7887" s="12"/>
      <c r="N7887" s="24"/>
    </row>
    <row r="7888" spans="12:14" x14ac:dyDescent="0.25">
      <c r="L7888" s="12"/>
      <c r="M7888" s="12"/>
      <c r="N7888" s="24"/>
    </row>
    <row r="7889" spans="12:14" x14ac:dyDescent="0.25">
      <c r="L7889" s="12"/>
      <c r="M7889" s="12"/>
      <c r="N7889" s="24"/>
    </row>
    <row r="7890" spans="12:14" x14ac:dyDescent="0.25">
      <c r="L7890" s="12"/>
      <c r="M7890" s="12"/>
      <c r="N7890" s="24"/>
    </row>
    <row r="7891" spans="12:14" x14ac:dyDescent="0.25">
      <c r="L7891" s="12"/>
      <c r="M7891" s="12"/>
      <c r="N7891" s="24"/>
    </row>
    <row r="7892" spans="12:14" x14ac:dyDescent="0.25">
      <c r="L7892" s="12"/>
      <c r="M7892" s="12"/>
      <c r="N7892" s="24"/>
    </row>
    <row r="7893" spans="12:14" x14ac:dyDescent="0.25">
      <c r="L7893" s="12"/>
      <c r="M7893" s="12"/>
      <c r="N7893" s="24"/>
    </row>
    <row r="7894" spans="12:14" x14ac:dyDescent="0.25">
      <c r="L7894" s="12"/>
      <c r="M7894" s="12"/>
      <c r="N7894" s="24"/>
    </row>
    <row r="7895" spans="12:14" x14ac:dyDescent="0.25">
      <c r="L7895" s="12"/>
      <c r="M7895" s="12"/>
      <c r="N7895" s="24"/>
    </row>
    <row r="7896" spans="12:14" x14ac:dyDescent="0.25">
      <c r="L7896" s="12"/>
      <c r="M7896" s="12"/>
      <c r="N7896" s="24"/>
    </row>
    <row r="7897" spans="12:14" x14ac:dyDescent="0.25">
      <c r="L7897" s="12"/>
      <c r="M7897" s="12"/>
      <c r="N7897" s="24"/>
    </row>
    <row r="7898" spans="12:14" x14ac:dyDescent="0.25">
      <c r="L7898" s="12"/>
      <c r="M7898" s="12"/>
      <c r="N7898" s="24"/>
    </row>
    <row r="7899" spans="12:14" x14ac:dyDescent="0.25">
      <c r="L7899" s="12"/>
      <c r="M7899" s="12"/>
      <c r="N7899" s="24"/>
    </row>
    <row r="7900" spans="12:14" x14ac:dyDescent="0.25">
      <c r="L7900" s="12"/>
      <c r="M7900" s="12"/>
      <c r="N7900" s="24"/>
    </row>
    <row r="7901" spans="12:14" x14ac:dyDescent="0.25">
      <c r="L7901" s="12"/>
      <c r="M7901" s="12"/>
      <c r="N7901" s="24"/>
    </row>
    <row r="7902" spans="12:14" x14ac:dyDescent="0.25">
      <c r="L7902" s="12"/>
      <c r="M7902" s="12"/>
      <c r="N7902" s="24"/>
    </row>
    <row r="7903" spans="12:14" x14ac:dyDescent="0.25">
      <c r="L7903" s="12"/>
      <c r="M7903" s="12"/>
      <c r="N7903" s="24"/>
    </row>
    <row r="7904" spans="12:14" x14ac:dyDescent="0.25">
      <c r="L7904" s="12"/>
      <c r="M7904" s="12"/>
      <c r="N7904" s="24"/>
    </row>
    <row r="7905" spans="12:14" x14ac:dyDescent="0.25">
      <c r="L7905" s="12"/>
      <c r="M7905" s="12"/>
      <c r="N7905" s="24"/>
    </row>
    <row r="7906" spans="12:14" x14ac:dyDescent="0.25">
      <c r="L7906" s="12"/>
      <c r="M7906" s="12"/>
      <c r="N7906" s="24"/>
    </row>
    <row r="7907" spans="12:14" x14ac:dyDescent="0.25">
      <c r="L7907" s="12"/>
      <c r="M7907" s="12"/>
      <c r="N7907" s="24"/>
    </row>
    <row r="7908" spans="12:14" x14ac:dyDescent="0.25">
      <c r="L7908" s="12"/>
      <c r="M7908" s="12"/>
      <c r="N7908" s="24"/>
    </row>
    <row r="7909" spans="12:14" x14ac:dyDescent="0.25">
      <c r="L7909" s="12"/>
      <c r="M7909" s="12"/>
      <c r="N7909" s="24"/>
    </row>
    <row r="7910" spans="12:14" x14ac:dyDescent="0.25">
      <c r="L7910" s="12"/>
      <c r="M7910" s="12"/>
      <c r="N7910" s="24"/>
    </row>
    <row r="7911" spans="12:14" x14ac:dyDescent="0.25">
      <c r="L7911" s="12"/>
      <c r="M7911" s="12"/>
      <c r="N7911" s="24"/>
    </row>
    <row r="7912" spans="12:14" x14ac:dyDescent="0.25">
      <c r="L7912" s="12"/>
      <c r="M7912" s="12"/>
      <c r="N7912" s="24"/>
    </row>
    <row r="7913" spans="12:14" x14ac:dyDescent="0.25">
      <c r="L7913" s="12"/>
      <c r="M7913" s="12"/>
      <c r="N7913" s="24"/>
    </row>
    <row r="7914" spans="12:14" x14ac:dyDescent="0.25">
      <c r="L7914" s="12"/>
      <c r="M7914" s="12"/>
      <c r="N7914" s="24"/>
    </row>
    <row r="7915" spans="12:14" x14ac:dyDescent="0.25">
      <c r="L7915" s="12"/>
      <c r="M7915" s="12"/>
      <c r="N7915" s="24"/>
    </row>
    <row r="7916" spans="12:14" x14ac:dyDescent="0.25">
      <c r="L7916" s="12"/>
      <c r="M7916" s="12"/>
      <c r="N7916" s="24"/>
    </row>
    <row r="7917" spans="12:14" x14ac:dyDescent="0.25">
      <c r="L7917" s="12"/>
      <c r="M7917" s="12"/>
      <c r="N7917" s="24"/>
    </row>
    <row r="7918" spans="12:14" x14ac:dyDescent="0.25">
      <c r="L7918" s="12"/>
      <c r="M7918" s="12"/>
      <c r="N7918" s="24"/>
    </row>
    <row r="7919" spans="12:14" x14ac:dyDescent="0.25">
      <c r="L7919" s="12"/>
      <c r="M7919" s="12"/>
      <c r="N7919" s="24"/>
    </row>
    <row r="7920" spans="12:14" x14ac:dyDescent="0.25">
      <c r="L7920" s="12"/>
      <c r="M7920" s="12"/>
      <c r="N7920" s="24"/>
    </row>
    <row r="7921" spans="12:14" x14ac:dyDescent="0.25">
      <c r="L7921" s="12"/>
      <c r="M7921" s="12"/>
      <c r="N7921" s="24"/>
    </row>
    <row r="7922" spans="12:14" x14ac:dyDescent="0.25">
      <c r="L7922" s="12"/>
      <c r="M7922" s="12"/>
      <c r="N7922" s="24"/>
    </row>
    <row r="7923" spans="12:14" x14ac:dyDescent="0.25">
      <c r="L7923" s="12"/>
      <c r="M7923" s="12"/>
      <c r="N7923" s="24"/>
    </row>
    <row r="7924" spans="12:14" x14ac:dyDescent="0.25">
      <c r="L7924" s="12"/>
      <c r="M7924" s="12"/>
      <c r="N7924" s="24"/>
    </row>
    <row r="7925" spans="12:14" x14ac:dyDescent="0.25">
      <c r="L7925" s="12"/>
      <c r="M7925" s="12"/>
      <c r="N7925" s="24"/>
    </row>
    <row r="7926" spans="12:14" x14ac:dyDescent="0.25">
      <c r="L7926" s="12"/>
      <c r="M7926" s="12"/>
      <c r="N7926" s="24"/>
    </row>
    <row r="7927" spans="12:14" x14ac:dyDescent="0.25">
      <c r="L7927" s="12"/>
      <c r="M7927" s="12"/>
      <c r="N7927" s="24"/>
    </row>
    <row r="7928" spans="12:14" x14ac:dyDescent="0.25">
      <c r="L7928" s="12"/>
      <c r="M7928" s="12"/>
      <c r="N7928" s="24"/>
    </row>
    <row r="7929" spans="12:14" x14ac:dyDescent="0.25">
      <c r="L7929" s="12"/>
      <c r="M7929" s="12"/>
      <c r="N7929" s="24"/>
    </row>
    <row r="7930" spans="12:14" x14ac:dyDescent="0.25">
      <c r="L7930" s="12"/>
      <c r="M7930" s="12"/>
      <c r="N7930" s="24"/>
    </row>
    <row r="7931" spans="12:14" x14ac:dyDescent="0.25">
      <c r="L7931" s="12"/>
      <c r="M7931" s="12"/>
      <c r="N7931" s="24"/>
    </row>
    <row r="7932" spans="12:14" x14ac:dyDescent="0.25">
      <c r="L7932" s="12"/>
      <c r="M7932" s="12"/>
      <c r="N7932" s="24"/>
    </row>
    <row r="7933" spans="12:14" x14ac:dyDescent="0.25">
      <c r="L7933" s="12"/>
      <c r="M7933" s="12"/>
      <c r="N7933" s="24"/>
    </row>
    <row r="7934" spans="12:14" x14ac:dyDescent="0.25">
      <c r="L7934" s="12"/>
      <c r="M7934" s="12"/>
      <c r="N7934" s="24"/>
    </row>
    <row r="7935" spans="12:14" x14ac:dyDescent="0.25">
      <c r="L7935" s="12"/>
      <c r="M7935" s="12"/>
      <c r="N7935" s="24"/>
    </row>
    <row r="7936" spans="12:14" x14ac:dyDescent="0.25">
      <c r="L7936" s="12"/>
      <c r="M7936" s="12"/>
      <c r="N7936" s="24"/>
    </row>
    <row r="7937" spans="12:14" x14ac:dyDescent="0.25">
      <c r="L7937" s="12"/>
      <c r="M7937" s="12"/>
      <c r="N7937" s="24"/>
    </row>
    <row r="7938" spans="12:14" x14ac:dyDescent="0.25">
      <c r="L7938" s="12"/>
      <c r="M7938" s="12"/>
      <c r="N7938" s="24"/>
    </row>
    <row r="7939" spans="12:14" x14ac:dyDescent="0.25">
      <c r="L7939" s="12"/>
      <c r="M7939" s="12"/>
      <c r="N7939" s="24"/>
    </row>
    <row r="7940" spans="12:14" x14ac:dyDescent="0.25">
      <c r="L7940" s="12"/>
      <c r="M7940" s="12"/>
      <c r="N7940" s="24"/>
    </row>
    <row r="7941" spans="12:14" x14ac:dyDescent="0.25">
      <c r="L7941" s="12"/>
      <c r="M7941" s="12"/>
      <c r="N7941" s="24"/>
    </row>
    <row r="7942" spans="12:14" x14ac:dyDescent="0.25">
      <c r="L7942" s="12"/>
      <c r="M7942" s="12"/>
      <c r="N7942" s="24"/>
    </row>
    <row r="7943" spans="12:14" x14ac:dyDescent="0.25">
      <c r="L7943" s="12"/>
      <c r="M7943" s="12"/>
      <c r="N7943" s="24"/>
    </row>
    <row r="7944" spans="12:14" x14ac:dyDescent="0.25">
      <c r="L7944" s="12"/>
      <c r="M7944" s="12"/>
      <c r="N7944" s="24"/>
    </row>
    <row r="7945" spans="12:14" x14ac:dyDescent="0.25">
      <c r="L7945" s="12"/>
      <c r="M7945" s="12"/>
      <c r="N7945" s="24"/>
    </row>
    <row r="7946" spans="12:14" x14ac:dyDescent="0.25">
      <c r="L7946" s="12"/>
      <c r="M7946" s="12"/>
      <c r="N7946" s="24"/>
    </row>
    <row r="7947" spans="12:14" x14ac:dyDescent="0.25">
      <c r="L7947" s="12"/>
      <c r="M7947" s="12"/>
      <c r="N7947" s="24"/>
    </row>
    <row r="7948" spans="12:14" x14ac:dyDescent="0.25">
      <c r="L7948" s="12"/>
      <c r="M7948" s="12"/>
      <c r="N7948" s="24"/>
    </row>
    <row r="7949" spans="12:14" x14ac:dyDescent="0.25">
      <c r="L7949" s="12"/>
      <c r="M7949" s="12"/>
      <c r="N7949" s="24"/>
    </row>
    <row r="7950" spans="12:14" x14ac:dyDescent="0.25">
      <c r="L7950" s="12"/>
      <c r="M7950" s="12"/>
      <c r="N7950" s="24"/>
    </row>
    <row r="7951" spans="12:14" x14ac:dyDescent="0.25">
      <c r="L7951" s="12"/>
      <c r="M7951" s="12"/>
      <c r="N7951" s="24"/>
    </row>
    <row r="7952" spans="12:14" x14ac:dyDescent="0.25">
      <c r="L7952" s="12"/>
      <c r="M7952" s="12"/>
      <c r="N7952" s="24"/>
    </row>
    <row r="7953" spans="12:14" x14ac:dyDescent="0.25">
      <c r="L7953" s="12"/>
      <c r="M7953" s="12"/>
      <c r="N7953" s="24"/>
    </row>
    <row r="7954" spans="12:14" x14ac:dyDescent="0.25">
      <c r="L7954" s="12"/>
      <c r="M7954" s="12"/>
      <c r="N7954" s="24"/>
    </row>
    <row r="7955" spans="12:14" x14ac:dyDescent="0.25">
      <c r="L7955" s="12"/>
      <c r="M7955" s="12"/>
      <c r="N7955" s="24"/>
    </row>
    <row r="7956" spans="12:14" x14ac:dyDescent="0.25">
      <c r="L7956" s="12"/>
      <c r="M7956" s="12"/>
      <c r="N7956" s="24"/>
    </row>
    <row r="7957" spans="12:14" x14ac:dyDescent="0.25">
      <c r="L7957" s="12"/>
      <c r="M7957" s="12"/>
      <c r="N7957" s="24"/>
    </row>
    <row r="7958" spans="12:14" x14ac:dyDescent="0.25">
      <c r="L7958" s="12"/>
      <c r="M7958" s="12"/>
      <c r="N7958" s="24"/>
    </row>
    <row r="7959" spans="12:14" x14ac:dyDescent="0.25">
      <c r="L7959" s="12"/>
      <c r="M7959" s="12"/>
      <c r="N7959" s="24"/>
    </row>
    <row r="7960" spans="12:14" x14ac:dyDescent="0.25">
      <c r="L7960" s="12"/>
      <c r="M7960" s="12"/>
      <c r="N7960" s="24"/>
    </row>
    <row r="7961" spans="12:14" x14ac:dyDescent="0.25">
      <c r="L7961" s="12"/>
      <c r="M7961" s="12"/>
      <c r="N7961" s="24"/>
    </row>
    <row r="7962" spans="12:14" x14ac:dyDescent="0.25">
      <c r="L7962" s="12"/>
      <c r="M7962" s="12"/>
      <c r="N7962" s="24"/>
    </row>
    <row r="7963" spans="12:14" x14ac:dyDescent="0.25">
      <c r="L7963" s="12"/>
      <c r="M7963" s="12"/>
      <c r="N7963" s="24"/>
    </row>
    <row r="7964" spans="12:14" x14ac:dyDescent="0.25">
      <c r="L7964" s="12"/>
      <c r="M7964" s="12"/>
      <c r="N7964" s="24"/>
    </row>
    <row r="7965" spans="12:14" x14ac:dyDescent="0.25">
      <c r="L7965" s="12"/>
      <c r="M7965" s="12"/>
      <c r="N7965" s="24"/>
    </row>
    <row r="7966" spans="12:14" x14ac:dyDescent="0.25">
      <c r="L7966" s="12"/>
      <c r="M7966" s="12"/>
      <c r="N7966" s="24"/>
    </row>
    <row r="7967" spans="12:14" x14ac:dyDescent="0.25">
      <c r="L7967" s="12"/>
      <c r="M7967" s="12"/>
      <c r="N7967" s="24"/>
    </row>
    <row r="7968" spans="12:14" x14ac:dyDescent="0.25">
      <c r="L7968" s="12"/>
      <c r="M7968" s="12"/>
      <c r="N7968" s="24"/>
    </row>
    <row r="7969" spans="12:14" x14ac:dyDescent="0.25">
      <c r="L7969" s="12"/>
      <c r="M7969" s="12"/>
      <c r="N7969" s="24"/>
    </row>
    <row r="7970" spans="12:14" x14ac:dyDescent="0.25">
      <c r="L7970" s="12"/>
      <c r="M7970" s="12"/>
      <c r="N7970" s="24"/>
    </row>
    <row r="7971" spans="12:14" x14ac:dyDescent="0.25">
      <c r="L7971" s="12"/>
      <c r="M7971" s="12"/>
      <c r="N7971" s="24"/>
    </row>
    <row r="7972" spans="12:14" x14ac:dyDescent="0.25">
      <c r="L7972" s="12"/>
      <c r="M7972" s="12"/>
      <c r="N7972" s="24"/>
    </row>
    <row r="7973" spans="12:14" x14ac:dyDescent="0.25">
      <c r="L7973" s="12"/>
      <c r="M7973" s="12"/>
      <c r="N7973" s="24"/>
    </row>
    <row r="7974" spans="12:14" x14ac:dyDescent="0.25">
      <c r="L7974" s="12"/>
      <c r="M7974" s="12"/>
      <c r="N7974" s="24"/>
    </row>
    <row r="7975" spans="12:14" x14ac:dyDescent="0.25">
      <c r="L7975" s="12"/>
      <c r="M7975" s="12"/>
      <c r="N7975" s="24"/>
    </row>
    <row r="7976" spans="12:14" x14ac:dyDescent="0.25">
      <c r="L7976" s="12"/>
      <c r="M7976" s="12"/>
      <c r="N7976" s="24"/>
    </row>
    <row r="7977" spans="12:14" x14ac:dyDescent="0.25">
      <c r="L7977" s="12"/>
      <c r="M7977" s="12"/>
      <c r="N7977" s="24"/>
    </row>
    <row r="7978" spans="12:14" x14ac:dyDescent="0.25">
      <c r="L7978" s="12"/>
      <c r="M7978" s="12"/>
      <c r="N7978" s="24"/>
    </row>
    <row r="7979" spans="12:14" x14ac:dyDescent="0.25">
      <c r="L7979" s="12"/>
      <c r="M7979" s="12"/>
      <c r="N7979" s="24"/>
    </row>
    <row r="7980" spans="12:14" x14ac:dyDescent="0.25">
      <c r="L7980" s="12"/>
      <c r="M7980" s="12"/>
      <c r="N7980" s="24"/>
    </row>
    <row r="7981" spans="12:14" x14ac:dyDescent="0.25">
      <c r="L7981" s="12"/>
      <c r="M7981" s="12"/>
      <c r="N7981" s="24"/>
    </row>
    <row r="7982" spans="12:14" x14ac:dyDescent="0.25">
      <c r="L7982" s="12"/>
      <c r="M7982" s="12"/>
      <c r="N7982" s="24"/>
    </row>
    <row r="7983" spans="12:14" x14ac:dyDescent="0.25">
      <c r="L7983" s="12"/>
      <c r="M7983" s="12"/>
      <c r="N7983" s="24"/>
    </row>
    <row r="7984" spans="12:14" x14ac:dyDescent="0.25">
      <c r="L7984" s="12"/>
      <c r="M7984" s="12"/>
      <c r="N7984" s="24"/>
    </row>
    <row r="7985" spans="12:14" x14ac:dyDescent="0.25">
      <c r="L7985" s="12"/>
      <c r="M7985" s="12"/>
      <c r="N7985" s="24"/>
    </row>
    <row r="7986" spans="12:14" x14ac:dyDescent="0.25">
      <c r="L7986" s="12"/>
      <c r="M7986" s="12"/>
      <c r="N7986" s="24"/>
    </row>
    <row r="7987" spans="12:14" x14ac:dyDescent="0.25">
      <c r="L7987" s="12"/>
      <c r="M7987" s="12"/>
      <c r="N7987" s="24"/>
    </row>
    <row r="7988" spans="12:14" x14ac:dyDescent="0.25">
      <c r="L7988" s="12"/>
      <c r="M7988" s="12"/>
      <c r="N7988" s="24"/>
    </row>
    <row r="7989" spans="12:14" x14ac:dyDescent="0.25">
      <c r="L7989" s="12"/>
      <c r="M7989" s="12"/>
      <c r="N7989" s="24"/>
    </row>
    <row r="7990" spans="12:14" x14ac:dyDescent="0.25">
      <c r="L7990" s="12"/>
      <c r="M7990" s="12"/>
      <c r="N7990" s="24"/>
    </row>
    <row r="7991" spans="12:14" x14ac:dyDescent="0.25">
      <c r="L7991" s="12"/>
      <c r="M7991" s="12"/>
      <c r="N7991" s="24"/>
    </row>
    <row r="7992" spans="12:14" x14ac:dyDescent="0.25">
      <c r="L7992" s="12"/>
      <c r="M7992" s="12"/>
      <c r="N7992" s="24"/>
    </row>
    <row r="7993" spans="12:14" x14ac:dyDescent="0.25">
      <c r="L7993" s="12"/>
      <c r="M7993" s="12"/>
      <c r="N7993" s="24"/>
    </row>
    <row r="7994" spans="12:14" x14ac:dyDescent="0.25">
      <c r="L7994" s="12"/>
      <c r="M7994" s="12"/>
      <c r="N7994" s="24"/>
    </row>
    <row r="7995" spans="12:14" x14ac:dyDescent="0.25">
      <c r="L7995" s="12"/>
      <c r="M7995" s="12"/>
      <c r="N7995" s="24"/>
    </row>
    <row r="7996" spans="12:14" x14ac:dyDescent="0.25">
      <c r="L7996" s="12"/>
      <c r="M7996" s="12"/>
      <c r="N7996" s="24"/>
    </row>
    <row r="7997" spans="12:14" x14ac:dyDescent="0.25">
      <c r="L7997" s="12"/>
      <c r="M7997" s="12"/>
      <c r="N7997" s="24"/>
    </row>
    <row r="7998" spans="12:14" x14ac:dyDescent="0.25">
      <c r="L7998" s="12"/>
      <c r="M7998" s="12"/>
      <c r="N7998" s="24"/>
    </row>
    <row r="7999" spans="12:14" x14ac:dyDescent="0.25">
      <c r="L7999" s="12"/>
      <c r="M7999" s="12"/>
      <c r="N7999" s="24"/>
    </row>
    <row r="8000" spans="12:14" x14ac:dyDescent="0.25">
      <c r="L8000" s="12"/>
      <c r="M8000" s="12"/>
      <c r="N8000" s="24"/>
    </row>
    <row r="8001" spans="12:14" x14ac:dyDescent="0.25">
      <c r="L8001" s="12"/>
      <c r="M8001" s="12"/>
      <c r="N8001" s="24"/>
    </row>
    <row r="8002" spans="12:14" x14ac:dyDescent="0.25">
      <c r="L8002" s="12"/>
      <c r="M8002" s="12"/>
      <c r="N8002" s="24"/>
    </row>
    <row r="8003" spans="12:14" x14ac:dyDescent="0.25">
      <c r="L8003" s="12"/>
      <c r="M8003" s="12"/>
      <c r="N8003" s="24"/>
    </row>
    <row r="8004" spans="12:14" x14ac:dyDescent="0.25">
      <c r="L8004" s="12"/>
      <c r="M8004" s="12"/>
      <c r="N8004" s="24"/>
    </row>
    <row r="8005" spans="12:14" x14ac:dyDescent="0.25">
      <c r="L8005" s="12"/>
      <c r="M8005" s="12"/>
      <c r="N8005" s="24"/>
    </row>
    <row r="8006" spans="12:14" x14ac:dyDescent="0.25">
      <c r="L8006" s="12"/>
      <c r="M8006" s="12"/>
      <c r="N8006" s="24"/>
    </row>
    <row r="8007" spans="12:14" x14ac:dyDescent="0.25">
      <c r="L8007" s="12"/>
      <c r="M8007" s="12"/>
      <c r="N8007" s="24"/>
    </row>
    <row r="8008" spans="12:14" x14ac:dyDescent="0.25">
      <c r="L8008" s="12"/>
      <c r="M8008" s="12"/>
      <c r="N8008" s="24"/>
    </row>
    <row r="8009" spans="12:14" x14ac:dyDescent="0.25">
      <c r="L8009" s="12"/>
      <c r="M8009" s="12"/>
      <c r="N8009" s="24"/>
    </row>
    <row r="8010" spans="12:14" x14ac:dyDescent="0.25">
      <c r="L8010" s="12"/>
      <c r="M8010" s="12"/>
      <c r="N8010" s="24"/>
    </row>
    <row r="8011" spans="12:14" x14ac:dyDescent="0.25">
      <c r="L8011" s="12"/>
      <c r="M8011" s="12"/>
      <c r="N8011" s="24"/>
    </row>
    <row r="8012" spans="12:14" x14ac:dyDescent="0.25">
      <c r="L8012" s="12"/>
      <c r="M8012" s="12"/>
      <c r="N8012" s="24"/>
    </row>
    <row r="8013" spans="12:14" x14ac:dyDescent="0.25">
      <c r="L8013" s="12"/>
      <c r="M8013" s="12"/>
      <c r="N8013" s="24"/>
    </row>
    <row r="8014" spans="12:14" x14ac:dyDescent="0.25">
      <c r="L8014" s="12"/>
      <c r="M8014" s="12"/>
      <c r="N8014" s="24"/>
    </row>
    <row r="8015" spans="12:14" x14ac:dyDescent="0.25">
      <c r="L8015" s="12"/>
      <c r="M8015" s="12"/>
      <c r="N8015" s="24"/>
    </row>
    <row r="8016" spans="12:14" x14ac:dyDescent="0.25">
      <c r="L8016" s="12"/>
      <c r="M8016" s="12"/>
      <c r="N8016" s="24"/>
    </row>
    <row r="8017" spans="12:14" x14ac:dyDescent="0.25">
      <c r="L8017" s="12"/>
      <c r="M8017" s="12"/>
      <c r="N8017" s="24"/>
    </row>
    <row r="8018" spans="12:14" x14ac:dyDescent="0.25">
      <c r="L8018" s="12"/>
      <c r="M8018" s="12"/>
      <c r="N8018" s="24"/>
    </row>
    <row r="8019" spans="12:14" x14ac:dyDescent="0.25">
      <c r="L8019" s="12"/>
      <c r="M8019" s="12"/>
      <c r="N8019" s="24"/>
    </row>
    <row r="8020" spans="12:14" x14ac:dyDescent="0.25">
      <c r="L8020" s="12"/>
      <c r="M8020" s="12"/>
      <c r="N8020" s="24"/>
    </row>
    <row r="8021" spans="12:14" x14ac:dyDescent="0.25">
      <c r="L8021" s="12"/>
      <c r="M8021" s="12"/>
      <c r="N8021" s="24"/>
    </row>
    <row r="8022" spans="12:14" x14ac:dyDescent="0.25">
      <c r="L8022" s="12"/>
      <c r="M8022" s="12"/>
      <c r="N8022" s="24"/>
    </row>
    <row r="8023" spans="12:14" x14ac:dyDescent="0.25">
      <c r="L8023" s="12"/>
      <c r="M8023" s="12"/>
      <c r="N8023" s="24"/>
    </row>
    <row r="8024" spans="12:14" x14ac:dyDescent="0.25">
      <c r="L8024" s="12"/>
      <c r="M8024" s="12"/>
      <c r="N8024" s="24"/>
    </row>
    <row r="8025" spans="12:14" x14ac:dyDescent="0.25">
      <c r="L8025" s="12"/>
      <c r="M8025" s="12"/>
      <c r="N8025" s="24"/>
    </row>
    <row r="8026" spans="12:14" x14ac:dyDescent="0.25">
      <c r="L8026" s="12"/>
      <c r="M8026" s="12"/>
      <c r="N8026" s="24"/>
    </row>
    <row r="8027" spans="12:14" x14ac:dyDescent="0.25">
      <c r="L8027" s="12"/>
      <c r="M8027" s="12"/>
      <c r="N8027" s="24"/>
    </row>
    <row r="8028" spans="12:14" x14ac:dyDescent="0.25">
      <c r="L8028" s="12"/>
      <c r="M8028" s="12"/>
      <c r="N8028" s="24"/>
    </row>
    <row r="8029" spans="12:14" x14ac:dyDescent="0.25">
      <c r="L8029" s="12"/>
      <c r="M8029" s="12"/>
      <c r="N8029" s="24"/>
    </row>
    <row r="8030" spans="12:14" x14ac:dyDescent="0.25">
      <c r="L8030" s="12"/>
      <c r="M8030" s="12"/>
      <c r="N8030" s="24"/>
    </row>
    <row r="8031" spans="12:14" x14ac:dyDescent="0.25">
      <c r="L8031" s="12"/>
      <c r="M8031" s="12"/>
      <c r="N8031" s="24"/>
    </row>
    <row r="8032" spans="12:14" x14ac:dyDescent="0.25">
      <c r="L8032" s="12"/>
      <c r="M8032" s="12"/>
      <c r="N8032" s="24"/>
    </row>
    <row r="8033" spans="12:14" x14ac:dyDescent="0.25">
      <c r="L8033" s="12"/>
      <c r="M8033" s="12"/>
      <c r="N8033" s="24"/>
    </row>
    <row r="8034" spans="12:14" x14ac:dyDescent="0.25">
      <c r="L8034" s="12"/>
      <c r="M8034" s="12"/>
      <c r="N8034" s="24"/>
    </row>
    <row r="8035" spans="12:14" x14ac:dyDescent="0.25">
      <c r="L8035" s="12"/>
      <c r="M8035" s="12"/>
      <c r="N8035" s="24"/>
    </row>
    <row r="8036" spans="12:14" x14ac:dyDescent="0.25">
      <c r="L8036" s="12"/>
      <c r="M8036" s="12"/>
      <c r="N8036" s="24"/>
    </row>
    <row r="8037" spans="12:14" x14ac:dyDescent="0.25">
      <c r="L8037" s="12"/>
      <c r="M8037" s="12"/>
      <c r="N8037" s="24"/>
    </row>
    <row r="8038" spans="12:14" x14ac:dyDescent="0.25">
      <c r="L8038" s="12"/>
      <c r="M8038" s="12"/>
      <c r="N8038" s="24"/>
    </row>
    <row r="8039" spans="12:14" x14ac:dyDescent="0.25">
      <c r="L8039" s="12"/>
      <c r="M8039" s="12"/>
      <c r="N8039" s="24"/>
    </row>
    <row r="8040" spans="12:14" x14ac:dyDescent="0.25">
      <c r="L8040" s="12"/>
      <c r="M8040" s="12"/>
      <c r="N8040" s="24"/>
    </row>
    <row r="8041" spans="12:14" x14ac:dyDescent="0.25">
      <c r="L8041" s="12"/>
      <c r="M8041" s="12"/>
      <c r="N8041" s="24"/>
    </row>
    <row r="8042" spans="12:14" x14ac:dyDescent="0.25">
      <c r="L8042" s="12"/>
      <c r="M8042" s="12"/>
      <c r="N8042" s="24"/>
    </row>
    <row r="8043" spans="12:14" x14ac:dyDescent="0.25">
      <c r="L8043" s="12"/>
      <c r="M8043" s="12"/>
      <c r="N8043" s="24"/>
    </row>
    <row r="8044" spans="12:14" x14ac:dyDescent="0.25">
      <c r="L8044" s="12"/>
      <c r="M8044" s="12"/>
      <c r="N8044" s="24"/>
    </row>
    <row r="8045" spans="12:14" x14ac:dyDescent="0.25">
      <c r="L8045" s="12"/>
      <c r="M8045" s="12"/>
      <c r="N8045" s="24"/>
    </row>
    <row r="8046" spans="12:14" x14ac:dyDescent="0.25">
      <c r="L8046" s="12"/>
      <c r="M8046" s="12"/>
      <c r="N8046" s="24"/>
    </row>
    <row r="8047" spans="12:14" x14ac:dyDescent="0.25">
      <c r="L8047" s="12"/>
      <c r="M8047" s="12"/>
      <c r="N8047" s="24"/>
    </row>
    <row r="8048" spans="12:14" x14ac:dyDescent="0.25">
      <c r="L8048" s="12"/>
      <c r="M8048" s="12"/>
      <c r="N8048" s="24"/>
    </row>
    <row r="8049" spans="12:14" x14ac:dyDescent="0.25">
      <c r="L8049" s="12"/>
      <c r="M8049" s="12"/>
      <c r="N8049" s="24"/>
    </row>
    <row r="8050" spans="12:14" x14ac:dyDescent="0.25">
      <c r="L8050" s="12"/>
      <c r="M8050" s="12"/>
      <c r="N8050" s="24"/>
    </row>
    <row r="8051" spans="12:14" x14ac:dyDescent="0.25">
      <c r="L8051" s="12"/>
      <c r="M8051" s="12"/>
      <c r="N8051" s="24"/>
    </row>
    <row r="8052" spans="12:14" x14ac:dyDescent="0.25">
      <c r="L8052" s="12"/>
      <c r="M8052" s="12"/>
      <c r="N8052" s="24"/>
    </row>
    <row r="8053" spans="12:14" x14ac:dyDescent="0.25">
      <c r="L8053" s="12"/>
      <c r="M8053" s="12"/>
      <c r="N8053" s="24"/>
    </row>
    <row r="8054" spans="12:14" x14ac:dyDescent="0.25">
      <c r="L8054" s="12"/>
      <c r="M8054" s="12"/>
      <c r="N8054" s="24"/>
    </row>
    <row r="8055" spans="12:14" x14ac:dyDescent="0.25">
      <c r="L8055" s="12"/>
      <c r="M8055" s="12"/>
      <c r="N8055" s="24"/>
    </row>
    <row r="8056" spans="12:14" x14ac:dyDescent="0.25">
      <c r="L8056" s="12"/>
      <c r="M8056" s="12"/>
      <c r="N8056" s="24"/>
    </row>
    <row r="8057" spans="12:14" x14ac:dyDescent="0.25">
      <c r="L8057" s="12"/>
      <c r="M8057" s="12"/>
      <c r="N8057" s="24"/>
    </row>
    <row r="8058" spans="12:14" x14ac:dyDescent="0.25">
      <c r="L8058" s="12"/>
      <c r="M8058" s="12"/>
      <c r="N8058" s="24"/>
    </row>
    <row r="8059" spans="12:14" x14ac:dyDescent="0.25">
      <c r="L8059" s="12"/>
      <c r="M8059" s="12"/>
      <c r="N8059" s="24"/>
    </row>
    <row r="8060" spans="12:14" x14ac:dyDescent="0.25">
      <c r="L8060" s="12"/>
      <c r="M8060" s="12"/>
      <c r="N8060" s="24"/>
    </row>
    <row r="8061" spans="12:14" x14ac:dyDescent="0.25">
      <c r="L8061" s="12"/>
      <c r="M8061" s="12"/>
      <c r="N8061" s="24"/>
    </row>
    <row r="8062" spans="12:14" x14ac:dyDescent="0.25">
      <c r="L8062" s="12"/>
      <c r="M8062" s="12"/>
      <c r="N8062" s="24"/>
    </row>
    <row r="8063" spans="12:14" x14ac:dyDescent="0.25">
      <c r="L8063" s="12"/>
      <c r="M8063" s="12"/>
      <c r="N8063" s="24"/>
    </row>
    <row r="8064" spans="12:14" x14ac:dyDescent="0.25">
      <c r="L8064" s="12"/>
      <c r="M8064" s="12"/>
      <c r="N8064" s="24"/>
    </row>
    <row r="8065" spans="12:14" x14ac:dyDescent="0.25">
      <c r="L8065" s="12"/>
      <c r="M8065" s="12"/>
      <c r="N8065" s="24"/>
    </row>
    <row r="8066" spans="12:14" x14ac:dyDescent="0.25">
      <c r="L8066" s="12"/>
      <c r="M8066" s="12"/>
      <c r="N8066" s="24"/>
    </row>
    <row r="8067" spans="12:14" x14ac:dyDescent="0.25">
      <c r="L8067" s="12"/>
      <c r="M8067" s="12"/>
      <c r="N8067" s="24"/>
    </row>
    <row r="8068" spans="12:14" x14ac:dyDescent="0.25">
      <c r="L8068" s="12"/>
      <c r="M8068" s="12"/>
      <c r="N8068" s="24"/>
    </row>
    <row r="8069" spans="12:14" x14ac:dyDescent="0.25">
      <c r="L8069" s="12"/>
      <c r="M8069" s="12"/>
      <c r="N8069" s="24"/>
    </row>
    <row r="8070" spans="12:14" x14ac:dyDescent="0.25">
      <c r="L8070" s="12"/>
      <c r="M8070" s="12"/>
      <c r="N8070" s="24"/>
    </row>
    <row r="8071" spans="12:14" x14ac:dyDescent="0.25">
      <c r="L8071" s="12"/>
      <c r="M8071" s="12"/>
      <c r="N8071" s="24"/>
    </row>
    <row r="8072" spans="12:14" x14ac:dyDescent="0.25">
      <c r="L8072" s="12"/>
      <c r="M8072" s="12"/>
      <c r="N8072" s="24"/>
    </row>
    <row r="8073" spans="12:14" x14ac:dyDescent="0.25">
      <c r="L8073" s="12"/>
      <c r="M8073" s="12"/>
      <c r="N8073" s="24"/>
    </row>
    <row r="8074" spans="12:14" x14ac:dyDescent="0.25">
      <c r="L8074" s="12"/>
      <c r="M8074" s="12"/>
      <c r="N8074" s="24"/>
    </row>
    <row r="8075" spans="12:14" x14ac:dyDescent="0.25">
      <c r="L8075" s="12"/>
      <c r="M8075" s="12"/>
      <c r="N8075" s="24"/>
    </row>
    <row r="8076" spans="12:14" x14ac:dyDescent="0.25">
      <c r="L8076" s="12"/>
      <c r="M8076" s="12"/>
      <c r="N8076" s="24"/>
    </row>
    <row r="8077" spans="12:14" x14ac:dyDescent="0.25">
      <c r="L8077" s="12"/>
      <c r="M8077" s="12"/>
      <c r="N8077" s="24"/>
    </row>
    <row r="8078" spans="12:14" x14ac:dyDescent="0.25">
      <c r="L8078" s="12"/>
      <c r="M8078" s="12"/>
      <c r="N8078" s="24"/>
    </row>
    <row r="8079" spans="12:14" x14ac:dyDescent="0.25">
      <c r="L8079" s="12"/>
      <c r="M8079" s="12"/>
      <c r="N8079" s="24"/>
    </row>
    <row r="8080" spans="12:14" x14ac:dyDescent="0.25">
      <c r="L8080" s="12"/>
      <c r="M8080" s="12"/>
      <c r="N8080" s="24"/>
    </row>
    <row r="8081" spans="12:14" x14ac:dyDescent="0.25">
      <c r="L8081" s="12"/>
      <c r="M8081" s="12"/>
      <c r="N8081" s="24"/>
    </row>
    <row r="8082" spans="12:14" x14ac:dyDescent="0.25">
      <c r="L8082" s="12"/>
      <c r="M8082" s="12"/>
      <c r="N8082" s="24"/>
    </row>
    <row r="8083" spans="12:14" x14ac:dyDescent="0.25">
      <c r="L8083" s="12"/>
      <c r="M8083" s="12"/>
      <c r="N8083" s="24"/>
    </row>
    <row r="8084" spans="12:14" x14ac:dyDescent="0.25">
      <c r="L8084" s="12"/>
      <c r="M8084" s="12"/>
      <c r="N8084" s="24"/>
    </row>
    <row r="8085" spans="12:14" x14ac:dyDescent="0.25">
      <c r="L8085" s="12"/>
      <c r="M8085" s="12"/>
      <c r="N8085" s="24"/>
    </row>
    <row r="8086" spans="12:14" x14ac:dyDescent="0.25">
      <c r="L8086" s="12"/>
      <c r="M8086" s="12"/>
      <c r="N8086" s="24"/>
    </row>
    <row r="8087" spans="12:14" x14ac:dyDescent="0.25">
      <c r="L8087" s="12"/>
      <c r="M8087" s="12"/>
      <c r="N8087" s="24"/>
    </row>
    <row r="8088" spans="12:14" x14ac:dyDescent="0.25">
      <c r="L8088" s="12"/>
      <c r="M8088" s="12"/>
      <c r="N8088" s="24"/>
    </row>
    <row r="8089" spans="12:14" x14ac:dyDescent="0.25">
      <c r="L8089" s="12"/>
      <c r="M8089" s="12"/>
      <c r="N8089" s="24"/>
    </row>
    <row r="8090" spans="12:14" x14ac:dyDescent="0.25">
      <c r="L8090" s="12"/>
      <c r="M8090" s="12"/>
      <c r="N8090" s="24"/>
    </row>
    <row r="8091" spans="12:14" x14ac:dyDescent="0.25">
      <c r="L8091" s="12"/>
      <c r="M8091" s="12"/>
      <c r="N8091" s="24"/>
    </row>
    <row r="8092" spans="12:14" x14ac:dyDescent="0.25">
      <c r="L8092" s="12"/>
      <c r="M8092" s="12"/>
      <c r="N8092" s="24"/>
    </row>
    <row r="8093" spans="12:14" x14ac:dyDescent="0.25">
      <c r="L8093" s="12"/>
      <c r="M8093" s="12"/>
      <c r="N8093" s="24"/>
    </row>
    <row r="8094" spans="12:14" x14ac:dyDescent="0.25">
      <c r="L8094" s="12"/>
      <c r="M8094" s="12"/>
      <c r="N8094" s="24"/>
    </row>
    <row r="8095" spans="12:14" x14ac:dyDescent="0.25">
      <c r="L8095" s="12"/>
      <c r="M8095" s="12"/>
      <c r="N8095" s="24"/>
    </row>
    <row r="8096" spans="12:14" x14ac:dyDescent="0.25">
      <c r="L8096" s="12"/>
      <c r="M8096" s="12"/>
      <c r="N8096" s="24"/>
    </row>
    <row r="8097" spans="12:14" x14ac:dyDescent="0.25">
      <c r="L8097" s="12"/>
      <c r="M8097" s="12"/>
      <c r="N8097" s="24"/>
    </row>
    <row r="8098" spans="12:14" x14ac:dyDescent="0.25">
      <c r="L8098" s="12"/>
      <c r="M8098" s="12"/>
      <c r="N8098" s="24"/>
    </row>
    <row r="8099" spans="12:14" x14ac:dyDescent="0.25">
      <c r="L8099" s="12"/>
      <c r="M8099" s="12"/>
      <c r="N8099" s="24"/>
    </row>
    <row r="8100" spans="12:14" x14ac:dyDescent="0.25">
      <c r="L8100" s="12"/>
      <c r="M8100" s="12"/>
      <c r="N8100" s="24"/>
    </row>
    <row r="8101" spans="12:14" x14ac:dyDescent="0.25">
      <c r="L8101" s="12"/>
      <c r="M8101" s="12"/>
      <c r="N8101" s="24"/>
    </row>
    <row r="8102" spans="12:14" x14ac:dyDescent="0.25">
      <c r="L8102" s="12"/>
      <c r="M8102" s="12"/>
      <c r="N8102" s="24"/>
    </row>
    <row r="8103" spans="12:14" x14ac:dyDescent="0.25">
      <c r="L8103" s="12"/>
      <c r="M8103" s="12"/>
      <c r="N8103" s="24"/>
    </row>
    <row r="8104" spans="12:14" x14ac:dyDescent="0.25">
      <c r="L8104" s="12"/>
      <c r="M8104" s="12"/>
      <c r="N8104" s="24"/>
    </row>
    <row r="8105" spans="12:14" x14ac:dyDescent="0.25">
      <c r="L8105" s="12"/>
      <c r="M8105" s="12"/>
      <c r="N8105" s="24"/>
    </row>
    <row r="8106" spans="12:14" x14ac:dyDescent="0.25">
      <c r="L8106" s="12"/>
      <c r="M8106" s="12"/>
      <c r="N8106" s="24"/>
    </row>
    <row r="8107" spans="12:14" x14ac:dyDescent="0.25">
      <c r="L8107" s="12"/>
      <c r="M8107" s="12"/>
      <c r="N8107" s="24"/>
    </row>
    <row r="8108" spans="12:14" x14ac:dyDescent="0.25">
      <c r="L8108" s="12"/>
      <c r="M8108" s="12"/>
      <c r="N8108" s="24"/>
    </row>
    <row r="8109" spans="12:14" x14ac:dyDescent="0.25">
      <c r="L8109" s="12"/>
      <c r="M8109" s="12"/>
      <c r="N8109" s="24"/>
    </row>
    <row r="8110" spans="12:14" x14ac:dyDescent="0.25">
      <c r="L8110" s="12"/>
      <c r="M8110" s="12"/>
      <c r="N8110" s="24"/>
    </row>
    <row r="8111" spans="12:14" x14ac:dyDescent="0.25">
      <c r="L8111" s="12"/>
      <c r="M8111" s="12"/>
      <c r="N8111" s="24"/>
    </row>
    <row r="8112" spans="12:14" x14ac:dyDescent="0.25">
      <c r="L8112" s="12"/>
      <c r="M8112" s="12"/>
      <c r="N8112" s="24"/>
    </row>
    <row r="8113" spans="12:14" x14ac:dyDescent="0.25">
      <c r="L8113" s="12"/>
      <c r="M8113" s="12"/>
      <c r="N8113" s="24"/>
    </row>
    <row r="8114" spans="12:14" x14ac:dyDescent="0.25">
      <c r="L8114" s="12"/>
      <c r="M8114" s="12"/>
      <c r="N8114" s="24"/>
    </row>
    <row r="8115" spans="12:14" x14ac:dyDescent="0.25">
      <c r="L8115" s="12"/>
      <c r="M8115" s="12"/>
      <c r="N8115" s="24"/>
    </row>
    <row r="8116" spans="12:14" x14ac:dyDescent="0.25">
      <c r="L8116" s="12"/>
      <c r="M8116" s="12"/>
      <c r="N8116" s="24"/>
    </row>
    <row r="8117" spans="12:14" x14ac:dyDescent="0.25">
      <c r="L8117" s="12"/>
      <c r="M8117" s="12"/>
      <c r="N8117" s="24"/>
    </row>
    <row r="8118" spans="12:14" x14ac:dyDescent="0.25">
      <c r="L8118" s="12"/>
      <c r="M8118" s="12"/>
      <c r="N8118" s="24"/>
    </row>
    <row r="8119" spans="12:14" x14ac:dyDescent="0.25">
      <c r="L8119" s="12"/>
      <c r="M8119" s="12"/>
      <c r="N8119" s="24"/>
    </row>
    <row r="8120" spans="12:14" x14ac:dyDescent="0.25">
      <c r="L8120" s="12"/>
      <c r="M8120" s="12"/>
      <c r="N8120" s="24"/>
    </row>
    <row r="8121" spans="12:14" x14ac:dyDescent="0.25">
      <c r="L8121" s="12"/>
      <c r="M8121" s="12"/>
      <c r="N8121" s="24"/>
    </row>
    <row r="8122" spans="12:14" x14ac:dyDescent="0.25">
      <c r="L8122" s="12"/>
      <c r="M8122" s="12"/>
      <c r="N8122" s="24"/>
    </row>
    <row r="8123" spans="12:14" x14ac:dyDescent="0.25">
      <c r="L8123" s="12"/>
      <c r="M8123" s="12"/>
      <c r="N8123" s="24"/>
    </row>
    <row r="8124" spans="12:14" x14ac:dyDescent="0.25">
      <c r="L8124" s="12"/>
      <c r="M8124" s="12"/>
      <c r="N8124" s="24"/>
    </row>
    <row r="8125" spans="12:14" x14ac:dyDescent="0.25">
      <c r="L8125" s="12"/>
      <c r="M8125" s="12"/>
      <c r="N8125" s="24"/>
    </row>
    <row r="8126" spans="12:14" x14ac:dyDescent="0.25">
      <c r="L8126" s="12"/>
      <c r="M8126" s="12"/>
      <c r="N8126" s="24"/>
    </row>
    <row r="8127" spans="12:14" x14ac:dyDescent="0.25">
      <c r="L8127" s="12"/>
      <c r="M8127" s="12"/>
      <c r="N8127" s="24"/>
    </row>
    <row r="8128" spans="12:14" x14ac:dyDescent="0.25">
      <c r="L8128" s="12"/>
      <c r="M8128" s="12"/>
      <c r="N8128" s="24"/>
    </row>
    <row r="8129" spans="12:14" x14ac:dyDescent="0.25">
      <c r="L8129" s="12"/>
      <c r="M8129" s="12"/>
      <c r="N8129" s="24"/>
    </row>
    <row r="8130" spans="12:14" x14ac:dyDescent="0.25">
      <c r="L8130" s="12"/>
      <c r="M8130" s="12"/>
      <c r="N8130" s="24"/>
    </row>
    <row r="8131" spans="12:14" x14ac:dyDescent="0.25">
      <c r="L8131" s="12"/>
      <c r="M8131" s="12"/>
      <c r="N8131" s="24"/>
    </row>
    <row r="8132" spans="12:14" x14ac:dyDescent="0.25">
      <c r="L8132" s="12"/>
      <c r="M8132" s="12"/>
      <c r="N8132" s="24"/>
    </row>
    <row r="8133" spans="12:14" x14ac:dyDescent="0.25">
      <c r="L8133" s="12"/>
      <c r="M8133" s="12"/>
      <c r="N8133" s="24"/>
    </row>
    <row r="8134" spans="12:14" x14ac:dyDescent="0.25">
      <c r="L8134" s="12"/>
      <c r="M8134" s="12"/>
      <c r="N8134" s="24"/>
    </row>
    <row r="8135" spans="12:14" x14ac:dyDescent="0.25">
      <c r="L8135" s="12"/>
      <c r="M8135" s="12"/>
      <c r="N8135" s="24"/>
    </row>
    <row r="8136" spans="12:14" x14ac:dyDescent="0.25">
      <c r="L8136" s="12"/>
      <c r="M8136" s="12"/>
      <c r="N8136" s="24"/>
    </row>
    <row r="8137" spans="12:14" x14ac:dyDescent="0.25">
      <c r="L8137" s="12"/>
      <c r="M8137" s="12"/>
      <c r="N8137" s="24"/>
    </row>
    <row r="8138" spans="12:14" x14ac:dyDescent="0.25">
      <c r="L8138" s="12"/>
      <c r="M8138" s="12"/>
      <c r="N8138" s="24"/>
    </row>
    <row r="8139" spans="12:14" x14ac:dyDescent="0.25">
      <c r="L8139" s="12"/>
      <c r="M8139" s="12"/>
      <c r="N8139" s="24"/>
    </row>
    <row r="8140" spans="12:14" x14ac:dyDescent="0.25">
      <c r="L8140" s="12"/>
      <c r="M8140" s="12"/>
      <c r="N8140" s="24"/>
    </row>
    <row r="8141" spans="12:14" x14ac:dyDescent="0.25">
      <c r="L8141" s="12"/>
      <c r="M8141" s="12"/>
      <c r="N8141" s="24"/>
    </row>
    <row r="8142" spans="12:14" x14ac:dyDescent="0.25">
      <c r="L8142" s="12"/>
      <c r="M8142" s="12"/>
      <c r="N8142" s="24"/>
    </row>
    <row r="8143" spans="12:14" x14ac:dyDescent="0.25">
      <c r="L8143" s="12"/>
      <c r="M8143" s="12"/>
      <c r="N8143" s="24"/>
    </row>
    <row r="8144" spans="12:14" x14ac:dyDescent="0.25">
      <c r="L8144" s="12"/>
      <c r="M8144" s="12"/>
      <c r="N8144" s="24"/>
    </row>
    <row r="8145" spans="12:14" x14ac:dyDescent="0.25">
      <c r="L8145" s="12"/>
      <c r="M8145" s="12"/>
      <c r="N8145" s="24"/>
    </row>
    <row r="8146" spans="12:14" x14ac:dyDescent="0.25">
      <c r="L8146" s="12"/>
      <c r="M8146" s="12"/>
      <c r="N8146" s="24"/>
    </row>
    <row r="8147" spans="12:14" x14ac:dyDescent="0.25">
      <c r="L8147" s="12"/>
      <c r="M8147" s="12"/>
      <c r="N8147" s="24"/>
    </row>
    <row r="8148" spans="12:14" x14ac:dyDescent="0.25">
      <c r="L8148" s="12"/>
      <c r="M8148" s="12"/>
      <c r="N8148" s="24"/>
    </row>
    <row r="8149" spans="12:14" x14ac:dyDescent="0.25">
      <c r="L8149" s="12"/>
      <c r="M8149" s="12"/>
      <c r="N8149" s="24"/>
    </row>
    <row r="8150" spans="12:14" x14ac:dyDescent="0.25">
      <c r="L8150" s="12"/>
      <c r="M8150" s="12"/>
      <c r="N8150" s="24"/>
    </row>
    <row r="8151" spans="12:14" x14ac:dyDescent="0.25">
      <c r="L8151" s="12"/>
      <c r="M8151" s="12"/>
      <c r="N8151" s="24"/>
    </row>
    <row r="8152" spans="12:14" x14ac:dyDescent="0.25">
      <c r="L8152" s="12"/>
      <c r="M8152" s="12"/>
      <c r="N8152" s="24"/>
    </row>
    <row r="8153" spans="12:14" x14ac:dyDescent="0.25">
      <c r="L8153" s="12"/>
      <c r="M8153" s="12"/>
      <c r="N8153" s="24"/>
    </row>
    <row r="8154" spans="12:14" x14ac:dyDescent="0.25">
      <c r="L8154" s="12"/>
      <c r="M8154" s="12"/>
      <c r="N8154" s="24"/>
    </row>
    <row r="8155" spans="12:14" x14ac:dyDescent="0.25">
      <c r="L8155" s="12"/>
      <c r="M8155" s="12"/>
      <c r="N8155" s="24"/>
    </row>
    <row r="8156" spans="12:14" x14ac:dyDescent="0.25">
      <c r="L8156" s="12"/>
      <c r="M8156" s="12"/>
      <c r="N8156" s="24"/>
    </row>
    <row r="8157" spans="12:14" x14ac:dyDescent="0.25">
      <c r="L8157" s="12"/>
      <c r="M8157" s="12"/>
      <c r="N8157" s="24"/>
    </row>
    <row r="8158" spans="12:14" x14ac:dyDescent="0.25">
      <c r="L8158" s="12"/>
      <c r="M8158" s="12"/>
      <c r="N8158" s="24"/>
    </row>
    <row r="8159" spans="12:14" x14ac:dyDescent="0.25">
      <c r="L8159" s="12"/>
      <c r="M8159" s="12"/>
      <c r="N8159" s="24"/>
    </row>
    <row r="8160" spans="12:14" x14ac:dyDescent="0.25">
      <c r="L8160" s="12"/>
      <c r="M8160" s="12"/>
      <c r="N8160" s="24"/>
    </row>
    <row r="8161" spans="12:14" x14ac:dyDescent="0.25">
      <c r="L8161" s="12"/>
      <c r="M8161" s="12"/>
      <c r="N8161" s="24"/>
    </row>
    <row r="8162" spans="12:14" x14ac:dyDescent="0.25">
      <c r="L8162" s="12"/>
      <c r="M8162" s="12"/>
      <c r="N8162" s="24"/>
    </row>
    <row r="8163" spans="12:14" x14ac:dyDescent="0.25">
      <c r="L8163" s="12"/>
      <c r="M8163" s="12"/>
      <c r="N8163" s="24"/>
    </row>
    <row r="8164" spans="12:14" x14ac:dyDescent="0.25">
      <c r="L8164" s="12"/>
      <c r="M8164" s="12"/>
      <c r="N8164" s="24"/>
    </row>
    <row r="8165" spans="12:14" x14ac:dyDescent="0.25">
      <c r="L8165" s="12"/>
      <c r="M8165" s="12"/>
      <c r="N8165" s="24"/>
    </row>
    <row r="8166" spans="12:14" x14ac:dyDescent="0.25">
      <c r="L8166" s="12"/>
      <c r="M8166" s="12"/>
      <c r="N8166" s="24"/>
    </row>
    <row r="8167" spans="12:14" x14ac:dyDescent="0.25">
      <c r="L8167" s="12"/>
      <c r="M8167" s="12"/>
      <c r="N8167" s="24"/>
    </row>
    <row r="8168" spans="12:14" x14ac:dyDescent="0.25">
      <c r="L8168" s="12"/>
      <c r="M8168" s="12"/>
      <c r="N8168" s="24"/>
    </row>
    <row r="8169" spans="12:14" x14ac:dyDescent="0.25">
      <c r="L8169" s="12"/>
      <c r="M8169" s="12"/>
      <c r="N8169" s="24"/>
    </row>
    <row r="8170" spans="12:14" x14ac:dyDescent="0.25">
      <c r="L8170" s="12"/>
      <c r="M8170" s="12"/>
      <c r="N8170" s="24"/>
    </row>
    <row r="8171" spans="12:14" x14ac:dyDescent="0.25">
      <c r="L8171" s="12"/>
      <c r="M8171" s="12"/>
      <c r="N8171" s="24"/>
    </row>
    <row r="8172" spans="12:14" x14ac:dyDescent="0.25">
      <c r="L8172" s="12"/>
      <c r="M8172" s="12"/>
      <c r="N8172" s="24"/>
    </row>
    <row r="8173" spans="12:14" x14ac:dyDescent="0.25">
      <c r="L8173" s="12"/>
      <c r="M8173" s="12"/>
      <c r="N8173" s="24"/>
    </row>
    <row r="8174" spans="12:14" x14ac:dyDescent="0.25">
      <c r="L8174" s="12"/>
      <c r="M8174" s="12"/>
      <c r="N8174" s="24"/>
    </row>
    <row r="8175" spans="12:14" x14ac:dyDescent="0.25">
      <c r="L8175" s="12"/>
      <c r="M8175" s="12"/>
      <c r="N8175" s="24"/>
    </row>
    <row r="8176" spans="12:14" x14ac:dyDescent="0.25">
      <c r="L8176" s="12"/>
      <c r="M8176" s="12"/>
      <c r="N8176" s="24"/>
    </row>
    <row r="8177" spans="12:14" x14ac:dyDescent="0.25">
      <c r="L8177" s="12"/>
      <c r="M8177" s="12"/>
      <c r="N8177" s="24"/>
    </row>
    <row r="8178" spans="12:14" x14ac:dyDescent="0.25">
      <c r="L8178" s="12"/>
      <c r="M8178" s="12"/>
      <c r="N8178" s="24"/>
    </row>
    <row r="8179" spans="12:14" x14ac:dyDescent="0.25">
      <c r="L8179" s="12"/>
      <c r="M8179" s="12"/>
      <c r="N8179" s="24"/>
    </row>
    <row r="8180" spans="12:14" x14ac:dyDescent="0.25">
      <c r="L8180" s="12"/>
      <c r="M8180" s="12"/>
      <c r="N8180" s="24"/>
    </row>
    <row r="8181" spans="12:14" x14ac:dyDescent="0.25">
      <c r="L8181" s="12"/>
      <c r="M8181" s="12"/>
      <c r="N8181" s="24"/>
    </row>
    <row r="8182" spans="12:14" x14ac:dyDescent="0.25">
      <c r="L8182" s="12"/>
      <c r="M8182" s="12"/>
      <c r="N8182" s="24"/>
    </row>
    <row r="8183" spans="12:14" x14ac:dyDescent="0.25">
      <c r="L8183" s="12"/>
      <c r="M8183" s="12"/>
      <c r="N8183" s="24"/>
    </row>
    <row r="8184" spans="12:14" x14ac:dyDescent="0.25">
      <c r="L8184" s="12"/>
      <c r="M8184" s="12"/>
      <c r="N8184" s="24"/>
    </row>
    <row r="8185" spans="12:14" x14ac:dyDescent="0.25">
      <c r="L8185" s="12"/>
      <c r="M8185" s="12"/>
      <c r="N8185" s="24"/>
    </row>
    <row r="8186" spans="12:14" x14ac:dyDescent="0.25">
      <c r="L8186" s="12"/>
      <c r="M8186" s="12"/>
      <c r="N8186" s="24"/>
    </row>
    <row r="8187" spans="12:14" x14ac:dyDescent="0.25">
      <c r="L8187" s="12"/>
      <c r="M8187" s="12"/>
      <c r="N8187" s="24"/>
    </row>
    <row r="8188" spans="12:14" x14ac:dyDescent="0.25">
      <c r="L8188" s="12"/>
      <c r="M8188" s="12"/>
      <c r="N8188" s="24"/>
    </row>
    <row r="8189" spans="12:14" x14ac:dyDescent="0.25">
      <c r="L8189" s="12"/>
      <c r="M8189" s="12"/>
      <c r="N8189" s="24"/>
    </row>
    <row r="8190" spans="12:14" x14ac:dyDescent="0.25">
      <c r="L8190" s="12"/>
      <c r="M8190" s="12"/>
      <c r="N8190" s="24"/>
    </row>
    <row r="8191" spans="12:14" x14ac:dyDescent="0.25">
      <c r="L8191" s="12"/>
      <c r="M8191" s="12"/>
      <c r="N8191" s="24"/>
    </row>
    <row r="8192" spans="12:14" x14ac:dyDescent="0.25">
      <c r="L8192" s="12"/>
      <c r="M8192" s="12"/>
      <c r="N8192" s="24"/>
    </row>
    <row r="8193" spans="12:14" x14ac:dyDescent="0.25">
      <c r="L8193" s="12"/>
      <c r="M8193" s="12"/>
      <c r="N8193" s="24"/>
    </row>
    <row r="8194" spans="12:14" x14ac:dyDescent="0.25">
      <c r="L8194" s="12"/>
      <c r="M8194" s="12"/>
      <c r="N8194" s="24"/>
    </row>
    <row r="8195" spans="12:14" x14ac:dyDescent="0.25">
      <c r="L8195" s="12"/>
      <c r="M8195" s="12"/>
      <c r="N8195" s="24"/>
    </row>
    <row r="8196" spans="12:14" x14ac:dyDescent="0.25">
      <c r="L8196" s="12"/>
      <c r="M8196" s="12"/>
      <c r="N8196" s="24"/>
    </row>
    <row r="8197" spans="12:14" x14ac:dyDescent="0.25">
      <c r="L8197" s="12"/>
      <c r="M8197" s="12"/>
      <c r="N8197" s="24"/>
    </row>
    <row r="8198" spans="12:14" x14ac:dyDescent="0.25">
      <c r="L8198" s="12"/>
      <c r="M8198" s="12"/>
      <c r="N8198" s="24"/>
    </row>
    <row r="8199" spans="12:14" x14ac:dyDescent="0.25">
      <c r="L8199" s="12"/>
      <c r="M8199" s="12"/>
      <c r="N8199" s="24"/>
    </row>
    <row r="8200" spans="12:14" x14ac:dyDescent="0.25">
      <c r="L8200" s="12"/>
      <c r="M8200" s="12"/>
      <c r="N8200" s="24"/>
    </row>
    <row r="8201" spans="12:14" x14ac:dyDescent="0.25">
      <c r="L8201" s="12"/>
      <c r="M8201" s="12"/>
      <c r="N8201" s="24"/>
    </row>
    <row r="8202" spans="12:14" x14ac:dyDescent="0.25">
      <c r="L8202" s="12"/>
      <c r="M8202" s="12"/>
      <c r="N8202" s="24"/>
    </row>
    <row r="8203" spans="12:14" x14ac:dyDescent="0.25">
      <c r="L8203" s="12"/>
      <c r="M8203" s="12"/>
      <c r="N8203" s="24"/>
    </row>
    <row r="8204" spans="12:14" x14ac:dyDescent="0.25">
      <c r="L8204" s="12"/>
      <c r="M8204" s="12"/>
      <c r="N8204" s="24"/>
    </row>
    <row r="8205" spans="12:14" x14ac:dyDescent="0.25">
      <c r="L8205" s="12"/>
      <c r="M8205" s="12"/>
      <c r="N8205" s="24"/>
    </row>
    <row r="8206" spans="12:14" x14ac:dyDescent="0.25">
      <c r="L8206" s="12"/>
      <c r="M8206" s="12"/>
      <c r="N8206" s="24"/>
    </row>
    <row r="8207" spans="12:14" x14ac:dyDescent="0.25">
      <c r="L8207" s="12"/>
      <c r="M8207" s="12"/>
      <c r="N8207" s="24"/>
    </row>
    <row r="8208" spans="12:14" x14ac:dyDescent="0.25">
      <c r="L8208" s="12"/>
      <c r="M8208" s="12"/>
      <c r="N8208" s="24"/>
    </row>
    <row r="8209" spans="12:14" x14ac:dyDescent="0.25">
      <c r="L8209" s="12"/>
      <c r="M8209" s="12"/>
      <c r="N8209" s="24"/>
    </row>
    <row r="8210" spans="12:14" x14ac:dyDescent="0.25">
      <c r="L8210" s="12"/>
      <c r="M8210" s="12"/>
      <c r="N8210" s="24"/>
    </row>
    <row r="8211" spans="12:14" x14ac:dyDescent="0.25">
      <c r="L8211" s="12"/>
      <c r="M8211" s="12"/>
      <c r="N8211" s="24"/>
    </row>
    <row r="8212" spans="12:14" x14ac:dyDescent="0.25">
      <c r="L8212" s="12"/>
      <c r="M8212" s="12"/>
      <c r="N8212" s="24"/>
    </row>
    <row r="8213" spans="12:14" x14ac:dyDescent="0.25">
      <c r="L8213" s="12"/>
      <c r="M8213" s="12"/>
      <c r="N8213" s="24"/>
    </row>
    <row r="8214" spans="12:14" x14ac:dyDescent="0.25">
      <c r="L8214" s="12"/>
      <c r="M8214" s="12"/>
      <c r="N8214" s="24"/>
    </row>
    <row r="8215" spans="12:14" x14ac:dyDescent="0.25">
      <c r="L8215" s="12"/>
      <c r="M8215" s="12"/>
      <c r="N8215" s="24"/>
    </row>
    <row r="8216" spans="12:14" x14ac:dyDescent="0.25">
      <c r="L8216" s="12"/>
      <c r="M8216" s="12"/>
      <c r="N8216" s="24"/>
    </row>
    <row r="8217" spans="12:14" x14ac:dyDescent="0.25">
      <c r="L8217" s="12"/>
      <c r="M8217" s="12"/>
      <c r="N8217" s="24"/>
    </row>
    <row r="8218" spans="12:14" x14ac:dyDescent="0.25">
      <c r="L8218" s="12"/>
      <c r="M8218" s="12"/>
      <c r="N8218" s="24"/>
    </row>
    <row r="8219" spans="12:14" x14ac:dyDescent="0.25">
      <c r="L8219" s="12"/>
      <c r="M8219" s="12"/>
      <c r="N8219" s="24"/>
    </row>
    <row r="8220" spans="12:14" x14ac:dyDescent="0.25">
      <c r="L8220" s="12"/>
      <c r="M8220" s="12"/>
      <c r="N8220" s="24"/>
    </row>
    <row r="8221" spans="12:14" x14ac:dyDescent="0.25">
      <c r="L8221" s="12"/>
      <c r="M8221" s="12"/>
      <c r="N8221" s="24"/>
    </row>
    <row r="8222" spans="12:14" x14ac:dyDescent="0.25">
      <c r="L8222" s="12"/>
      <c r="M8222" s="12"/>
      <c r="N8222" s="24"/>
    </row>
    <row r="8223" spans="12:14" x14ac:dyDescent="0.25">
      <c r="L8223" s="12"/>
      <c r="M8223" s="12"/>
      <c r="N8223" s="24"/>
    </row>
    <row r="8224" spans="12:14" x14ac:dyDescent="0.25">
      <c r="L8224" s="12"/>
      <c r="M8224" s="12"/>
      <c r="N8224" s="24"/>
    </row>
    <row r="8225" spans="12:14" x14ac:dyDescent="0.25">
      <c r="L8225" s="12"/>
      <c r="M8225" s="12"/>
      <c r="N8225" s="24"/>
    </row>
    <row r="8226" spans="12:14" x14ac:dyDescent="0.25">
      <c r="L8226" s="12"/>
      <c r="M8226" s="12"/>
      <c r="N8226" s="24"/>
    </row>
    <row r="8227" spans="12:14" x14ac:dyDescent="0.25">
      <c r="L8227" s="12"/>
      <c r="M8227" s="12"/>
      <c r="N8227" s="24"/>
    </row>
    <row r="8228" spans="12:14" x14ac:dyDescent="0.25">
      <c r="L8228" s="12"/>
      <c r="M8228" s="12"/>
      <c r="N8228" s="24"/>
    </row>
    <row r="8229" spans="12:14" x14ac:dyDescent="0.25">
      <c r="L8229" s="12"/>
      <c r="M8229" s="12"/>
      <c r="N8229" s="24"/>
    </row>
    <row r="8230" spans="12:14" x14ac:dyDescent="0.25">
      <c r="L8230" s="12"/>
      <c r="M8230" s="12"/>
      <c r="N8230" s="24"/>
    </row>
    <row r="8231" spans="12:14" x14ac:dyDescent="0.25">
      <c r="L8231" s="12"/>
      <c r="M8231" s="12"/>
      <c r="N8231" s="24"/>
    </row>
    <row r="8232" spans="12:14" x14ac:dyDescent="0.25">
      <c r="L8232" s="12"/>
      <c r="M8232" s="12"/>
      <c r="N8232" s="24"/>
    </row>
    <row r="8233" spans="12:14" x14ac:dyDescent="0.25">
      <c r="L8233" s="12"/>
      <c r="M8233" s="12"/>
      <c r="N8233" s="24"/>
    </row>
    <row r="8234" spans="12:14" x14ac:dyDescent="0.25">
      <c r="L8234" s="12"/>
      <c r="M8234" s="12"/>
      <c r="N8234" s="24"/>
    </row>
    <row r="8235" spans="12:14" x14ac:dyDescent="0.25">
      <c r="L8235" s="12"/>
      <c r="M8235" s="12"/>
      <c r="N8235" s="24"/>
    </row>
    <row r="8236" spans="12:14" x14ac:dyDescent="0.25">
      <c r="L8236" s="12"/>
      <c r="M8236" s="12"/>
      <c r="N8236" s="24"/>
    </row>
    <row r="8237" spans="12:14" x14ac:dyDescent="0.25">
      <c r="L8237" s="12"/>
      <c r="M8237" s="12"/>
      <c r="N8237" s="24"/>
    </row>
    <row r="8238" spans="12:14" x14ac:dyDescent="0.25">
      <c r="L8238" s="12"/>
      <c r="M8238" s="12"/>
      <c r="N8238" s="24"/>
    </row>
    <row r="8239" spans="12:14" x14ac:dyDescent="0.25">
      <c r="L8239" s="12"/>
      <c r="M8239" s="12"/>
      <c r="N8239" s="24"/>
    </row>
    <row r="8240" spans="12:14" x14ac:dyDescent="0.25">
      <c r="L8240" s="12"/>
      <c r="M8240" s="12"/>
      <c r="N8240" s="24"/>
    </row>
    <row r="8241" spans="12:14" x14ac:dyDescent="0.25">
      <c r="L8241" s="12"/>
      <c r="M8241" s="12"/>
      <c r="N8241" s="24"/>
    </row>
    <row r="8242" spans="12:14" x14ac:dyDescent="0.25">
      <c r="L8242" s="12"/>
      <c r="M8242" s="12"/>
      <c r="N8242" s="24"/>
    </row>
    <row r="8243" spans="12:14" x14ac:dyDescent="0.25">
      <c r="L8243" s="12"/>
      <c r="M8243" s="12"/>
      <c r="N8243" s="24"/>
    </row>
    <row r="8244" spans="12:14" x14ac:dyDescent="0.25">
      <c r="L8244" s="12"/>
      <c r="M8244" s="12"/>
      <c r="N8244" s="24"/>
    </row>
    <row r="8245" spans="12:14" x14ac:dyDescent="0.25">
      <c r="L8245" s="12"/>
      <c r="M8245" s="12"/>
      <c r="N8245" s="24"/>
    </row>
    <row r="8246" spans="12:14" x14ac:dyDescent="0.25">
      <c r="L8246" s="12"/>
      <c r="M8246" s="12"/>
      <c r="N8246" s="24"/>
    </row>
    <row r="8247" spans="12:14" x14ac:dyDescent="0.25">
      <c r="L8247" s="12"/>
      <c r="M8247" s="12"/>
      <c r="N8247" s="24"/>
    </row>
    <row r="8248" spans="12:14" x14ac:dyDescent="0.25">
      <c r="L8248" s="12"/>
      <c r="M8248" s="12"/>
      <c r="N8248" s="24"/>
    </row>
    <row r="8249" spans="12:14" x14ac:dyDescent="0.25">
      <c r="L8249" s="12"/>
      <c r="M8249" s="12"/>
      <c r="N8249" s="24"/>
    </row>
    <row r="8250" spans="12:14" x14ac:dyDescent="0.25">
      <c r="L8250" s="12"/>
      <c r="M8250" s="12"/>
      <c r="N8250" s="24"/>
    </row>
    <row r="8251" spans="12:14" x14ac:dyDescent="0.25">
      <c r="L8251" s="12"/>
      <c r="M8251" s="12"/>
      <c r="N8251" s="24"/>
    </row>
    <row r="8252" spans="12:14" x14ac:dyDescent="0.25">
      <c r="L8252" s="12"/>
      <c r="M8252" s="12"/>
      <c r="N8252" s="24"/>
    </row>
    <row r="8253" spans="12:14" x14ac:dyDescent="0.25">
      <c r="L8253" s="12"/>
      <c r="M8253" s="12"/>
      <c r="N8253" s="24"/>
    </row>
    <row r="8254" spans="12:14" x14ac:dyDescent="0.25">
      <c r="L8254" s="12"/>
      <c r="M8254" s="12"/>
      <c r="N8254" s="24"/>
    </row>
    <row r="8255" spans="12:14" x14ac:dyDescent="0.25">
      <c r="L8255" s="12"/>
      <c r="M8255" s="12"/>
      <c r="N8255" s="24"/>
    </row>
    <row r="8256" spans="12:14" x14ac:dyDescent="0.25">
      <c r="L8256" s="12"/>
      <c r="M8256" s="12"/>
      <c r="N8256" s="24"/>
    </row>
    <row r="8257" spans="12:14" x14ac:dyDescent="0.25">
      <c r="L8257" s="12"/>
      <c r="M8257" s="12"/>
      <c r="N8257" s="24"/>
    </row>
    <row r="8258" spans="12:14" x14ac:dyDescent="0.25">
      <c r="L8258" s="12"/>
      <c r="M8258" s="12"/>
      <c r="N8258" s="24"/>
    </row>
    <row r="8259" spans="12:14" x14ac:dyDescent="0.25">
      <c r="L8259" s="12"/>
      <c r="M8259" s="12"/>
      <c r="N8259" s="24"/>
    </row>
    <row r="8260" spans="12:14" x14ac:dyDescent="0.25">
      <c r="L8260" s="12"/>
      <c r="M8260" s="12"/>
      <c r="N8260" s="24"/>
    </row>
    <row r="8261" spans="12:14" x14ac:dyDescent="0.25">
      <c r="L8261" s="12"/>
      <c r="M8261" s="12"/>
      <c r="N8261" s="24"/>
    </row>
    <row r="8262" spans="12:14" x14ac:dyDescent="0.25">
      <c r="L8262" s="12"/>
      <c r="M8262" s="12"/>
      <c r="N8262" s="24"/>
    </row>
    <row r="8263" spans="12:14" x14ac:dyDescent="0.25">
      <c r="L8263" s="12"/>
      <c r="M8263" s="12"/>
      <c r="N8263" s="24"/>
    </row>
    <row r="8264" spans="12:14" x14ac:dyDescent="0.25">
      <c r="L8264" s="12"/>
      <c r="M8264" s="12"/>
      <c r="N8264" s="24"/>
    </row>
    <row r="8265" spans="12:14" x14ac:dyDescent="0.25">
      <c r="L8265" s="12"/>
      <c r="M8265" s="12"/>
      <c r="N8265" s="24"/>
    </row>
    <row r="8266" spans="12:14" x14ac:dyDescent="0.25">
      <c r="L8266" s="12"/>
      <c r="M8266" s="12"/>
      <c r="N8266" s="24"/>
    </row>
    <row r="8267" spans="12:14" x14ac:dyDescent="0.25">
      <c r="L8267" s="12"/>
      <c r="M8267" s="12"/>
      <c r="N8267" s="24"/>
    </row>
    <row r="8268" spans="12:14" x14ac:dyDescent="0.25">
      <c r="L8268" s="12"/>
      <c r="M8268" s="12"/>
      <c r="N8268" s="24"/>
    </row>
    <row r="8269" spans="12:14" x14ac:dyDescent="0.25">
      <c r="L8269" s="12"/>
      <c r="M8269" s="12"/>
      <c r="N8269" s="24"/>
    </row>
    <row r="8270" spans="12:14" x14ac:dyDescent="0.25">
      <c r="L8270" s="12"/>
      <c r="M8270" s="12"/>
      <c r="N8270" s="24"/>
    </row>
    <row r="8271" spans="12:14" x14ac:dyDescent="0.25">
      <c r="L8271" s="12"/>
      <c r="M8271" s="12"/>
      <c r="N8271" s="24"/>
    </row>
    <row r="8272" spans="12:14" x14ac:dyDescent="0.25">
      <c r="L8272" s="12"/>
      <c r="M8272" s="12"/>
      <c r="N8272" s="24"/>
    </row>
    <row r="8273" spans="12:14" x14ac:dyDescent="0.25">
      <c r="L8273" s="12"/>
      <c r="M8273" s="12"/>
      <c r="N8273" s="24"/>
    </row>
    <row r="8274" spans="12:14" x14ac:dyDescent="0.25">
      <c r="L8274" s="12"/>
      <c r="M8274" s="12"/>
      <c r="N8274" s="24"/>
    </row>
    <row r="8275" spans="12:14" x14ac:dyDescent="0.25">
      <c r="L8275" s="12"/>
      <c r="M8275" s="12"/>
      <c r="N8275" s="24"/>
    </row>
    <row r="8276" spans="12:14" x14ac:dyDescent="0.25">
      <c r="L8276" s="12"/>
      <c r="M8276" s="12"/>
      <c r="N8276" s="24"/>
    </row>
    <row r="8277" spans="12:14" x14ac:dyDescent="0.25">
      <c r="L8277" s="12"/>
      <c r="M8277" s="12"/>
      <c r="N8277" s="24"/>
    </row>
    <row r="8278" spans="12:14" x14ac:dyDescent="0.25">
      <c r="L8278" s="12"/>
      <c r="M8278" s="12"/>
      <c r="N8278" s="24"/>
    </row>
    <row r="8279" spans="12:14" x14ac:dyDescent="0.25">
      <c r="L8279" s="12"/>
      <c r="M8279" s="12"/>
      <c r="N8279" s="24"/>
    </row>
    <row r="8280" spans="12:14" x14ac:dyDescent="0.25">
      <c r="L8280" s="12"/>
      <c r="M8280" s="12"/>
      <c r="N8280" s="24"/>
    </row>
    <row r="8281" spans="12:14" x14ac:dyDescent="0.25">
      <c r="L8281" s="12"/>
      <c r="M8281" s="12"/>
      <c r="N8281" s="24"/>
    </row>
    <row r="8282" spans="12:14" x14ac:dyDescent="0.25">
      <c r="L8282" s="12"/>
      <c r="M8282" s="12"/>
      <c r="N8282" s="24"/>
    </row>
    <row r="8283" spans="12:14" x14ac:dyDescent="0.25">
      <c r="L8283" s="12"/>
      <c r="M8283" s="12"/>
      <c r="N8283" s="24"/>
    </row>
    <row r="8284" spans="12:14" x14ac:dyDescent="0.25">
      <c r="L8284" s="12"/>
      <c r="M8284" s="12"/>
      <c r="N8284" s="24"/>
    </row>
    <row r="8285" spans="12:14" x14ac:dyDescent="0.25">
      <c r="L8285" s="12"/>
      <c r="M8285" s="12"/>
      <c r="N8285" s="24"/>
    </row>
    <row r="8286" spans="12:14" x14ac:dyDescent="0.25">
      <c r="L8286" s="12"/>
      <c r="M8286" s="12"/>
      <c r="N8286" s="24"/>
    </row>
    <row r="8287" spans="12:14" x14ac:dyDescent="0.25">
      <c r="L8287" s="12"/>
      <c r="M8287" s="12"/>
      <c r="N8287" s="24"/>
    </row>
    <row r="8288" spans="12:14" x14ac:dyDescent="0.25">
      <c r="L8288" s="12"/>
      <c r="M8288" s="12"/>
      <c r="N8288" s="24"/>
    </row>
    <row r="8289" spans="12:14" x14ac:dyDescent="0.25">
      <c r="L8289" s="12"/>
      <c r="M8289" s="12"/>
      <c r="N8289" s="24"/>
    </row>
    <row r="8290" spans="12:14" x14ac:dyDescent="0.25">
      <c r="L8290" s="12"/>
      <c r="M8290" s="12"/>
      <c r="N8290" s="24"/>
    </row>
    <row r="8291" spans="12:14" x14ac:dyDescent="0.25">
      <c r="L8291" s="12"/>
      <c r="M8291" s="12"/>
      <c r="N8291" s="24"/>
    </row>
    <row r="8292" spans="12:14" x14ac:dyDescent="0.25">
      <c r="L8292" s="12"/>
      <c r="M8292" s="12"/>
      <c r="N8292" s="24"/>
    </row>
    <row r="8293" spans="12:14" x14ac:dyDescent="0.25">
      <c r="L8293" s="12"/>
      <c r="M8293" s="12"/>
      <c r="N8293" s="24"/>
    </row>
    <row r="8294" spans="12:14" x14ac:dyDescent="0.25">
      <c r="L8294" s="12"/>
      <c r="M8294" s="12"/>
      <c r="N8294" s="24"/>
    </row>
    <row r="8295" spans="12:14" x14ac:dyDescent="0.25">
      <c r="L8295" s="12"/>
      <c r="M8295" s="12"/>
      <c r="N8295" s="24"/>
    </row>
    <row r="8296" spans="12:14" x14ac:dyDescent="0.25">
      <c r="L8296" s="12"/>
      <c r="M8296" s="12"/>
      <c r="N8296" s="24"/>
    </row>
    <row r="8297" spans="12:14" x14ac:dyDescent="0.25">
      <c r="L8297" s="12"/>
      <c r="M8297" s="12"/>
      <c r="N8297" s="24"/>
    </row>
    <row r="8298" spans="12:14" x14ac:dyDescent="0.25">
      <c r="L8298" s="12"/>
      <c r="M8298" s="12"/>
      <c r="N8298" s="24"/>
    </row>
    <row r="8299" spans="12:14" x14ac:dyDescent="0.25">
      <c r="L8299" s="12"/>
      <c r="M8299" s="12"/>
      <c r="N8299" s="24"/>
    </row>
    <row r="8300" spans="12:14" x14ac:dyDescent="0.25">
      <c r="L8300" s="12"/>
      <c r="M8300" s="12"/>
      <c r="N8300" s="24"/>
    </row>
    <row r="8301" spans="12:14" x14ac:dyDescent="0.25">
      <c r="L8301" s="12"/>
      <c r="M8301" s="12"/>
      <c r="N8301" s="24"/>
    </row>
    <row r="8302" spans="12:14" x14ac:dyDescent="0.25">
      <c r="L8302" s="12"/>
      <c r="M8302" s="12"/>
      <c r="N8302" s="24"/>
    </row>
    <row r="8303" spans="12:14" x14ac:dyDescent="0.25">
      <c r="L8303" s="12"/>
      <c r="M8303" s="12"/>
      <c r="N8303" s="24"/>
    </row>
    <row r="8304" spans="12:14" x14ac:dyDescent="0.25">
      <c r="L8304" s="12"/>
      <c r="M8304" s="12"/>
      <c r="N8304" s="24"/>
    </row>
    <row r="8305" spans="12:14" x14ac:dyDescent="0.25">
      <c r="L8305" s="12"/>
      <c r="M8305" s="12"/>
      <c r="N8305" s="24"/>
    </row>
    <row r="8306" spans="12:14" x14ac:dyDescent="0.25">
      <c r="L8306" s="12"/>
      <c r="M8306" s="12"/>
      <c r="N8306" s="24"/>
    </row>
    <row r="8307" spans="12:14" x14ac:dyDescent="0.25">
      <c r="L8307" s="12"/>
      <c r="M8307" s="12"/>
      <c r="N8307" s="24"/>
    </row>
    <row r="8308" spans="12:14" x14ac:dyDescent="0.25">
      <c r="L8308" s="12"/>
      <c r="M8308" s="12"/>
      <c r="N8308" s="24"/>
    </row>
    <row r="8309" spans="12:14" x14ac:dyDescent="0.25">
      <c r="L8309" s="12"/>
      <c r="M8309" s="12"/>
      <c r="N8309" s="24"/>
    </row>
    <row r="8310" spans="12:14" x14ac:dyDescent="0.25">
      <c r="L8310" s="12"/>
      <c r="M8310" s="12"/>
      <c r="N8310" s="24"/>
    </row>
    <row r="8311" spans="12:14" x14ac:dyDescent="0.25">
      <c r="L8311" s="12"/>
      <c r="M8311" s="12"/>
      <c r="N8311" s="24"/>
    </row>
    <row r="8312" spans="12:14" x14ac:dyDescent="0.25">
      <c r="L8312" s="12"/>
      <c r="M8312" s="12"/>
      <c r="N8312" s="24"/>
    </row>
    <row r="8313" spans="12:14" x14ac:dyDescent="0.25">
      <c r="L8313" s="12"/>
      <c r="M8313" s="12"/>
      <c r="N8313" s="24"/>
    </row>
    <row r="8314" spans="12:14" x14ac:dyDescent="0.25">
      <c r="L8314" s="12"/>
      <c r="M8314" s="12"/>
      <c r="N8314" s="24"/>
    </row>
    <row r="8315" spans="12:14" x14ac:dyDescent="0.25">
      <c r="L8315" s="12"/>
      <c r="M8315" s="12"/>
      <c r="N8315" s="24"/>
    </row>
    <row r="8316" spans="12:14" x14ac:dyDescent="0.25">
      <c r="L8316" s="12"/>
      <c r="M8316" s="12"/>
      <c r="N8316" s="24"/>
    </row>
    <row r="8317" spans="12:14" x14ac:dyDescent="0.25">
      <c r="L8317" s="12"/>
      <c r="M8317" s="12"/>
      <c r="N8317" s="24"/>
    </row>
    <row r="8318" spans="12:14" x14ac:dyDescent="0.25">
      <c r="L8318" s="12"/>
      <c r="M8318" s="12"/>
      <c r="N8318" s="24"/>
    </row>
    <row r="8319" spans="12:14" x14ac:dyDescent="0.25">
      <c r="L8319" s="12"/>
      <c r="M8319" s="12"/>
      <c r="N8319" s="24"/>
    </row>
    <row r="8320" spans="12:14" x14ac:dyDescent="0.25">
      <c r="L8320" s="12"/>
      <c r="M8320" s="12"/>
      <c r="N8320" s="24"/>
    </row>
    <row r="8321" spans="12:14" x14ac:dyDescent="0.25">
      <c r="L8321" s="12"/>
      <c r="M8321" s="12"/>
      <c r="N8321" s="24"/>
    </row>
    <row r="8322" spans="12:14" x14ac:dyDescent="0.25">
      <c r="L8322" s="12"/>
      <c r="M8322" s="12"/>
      <c r="N8322" s="24"/>
    </row>
    <row r="8323" spans="12:14" x14ac:dyDescent="0.25">
      <c r="L8323" s="12"/>
      <c r="M8323" s="12"/>
      <c r="N8323" s="24"/>
    </row>
    <row r="8324" spans="12:14" x14ac:dyDescent="0.25">
      <c r="L8324" s="12"/>
      <c r="M8324" s="12"/>
      <c r="N8324" s="24"/>
    </row>
    <row r="8325" spans="12:14" x14ac:dyDescent="0.25">
      <c r="L8325" s="12"/>
      <c r="M8325" s="12"/>
      <c r="N8325" s="24"/>
    </row>
    <row r="8326" spans="12:14" x14ac:dyDescent="0.25">
      <c r="L8326" s="12"/>
      <c r="M8326" s="12"/>
      <c r="N8326" s="24"/>
    </row>
    <row r="8327" spans="12:14" x14ac:dyDescent="0.25">
      <c r="L8327" s="12"/>
      <c r="M8327" s="12"/>
      <c r="N8327" s="24"/>
    </row>
    <row r="8328" spans="12:14" x14ac:dyDescent="0.25">
      <c r="L8328" s="12"/>
      <c r="M8328" s="12"/>
      <c r="N8328" s="24"/>
    </row>
    <row r="8329" spans="12:14" x14ac:dyDescent="0.25">
      <c r="L8329" s="12"/>
      <c r="M8329" s="12"/>
      <c r="N8329" s="24"/>
    </row>
    <row r="8330" spans="12:14" x14ac:dyDescent="0.25">
      <c r="L8330" s="12"/>
      <c r="M8330" s="12"/>
      <c r="N8330" s="24"/>
    </row>
    <row r="8331" spans="12:14" x14ac:dyDescent="0.25">
      <c r="L8331" s="12"/>
      <c r="M8331" s="12"/>
      <c r="N8331" s="24"/>
    </row>
    <row r="8332" spans="12:14" x14ac:dyDescent="0.25">
      <c r="L8332" s="12"/>
      <c r="M8332" s="12"/>
      <c r="N8332" s="24"/>
    </row>
    <row r="8333" spans="12:14" x14ac:dyDescent="0.25">
      <c r="L8333" s="12"/>
      <c r="M8333" s="12"/>
      <c r="N8333" s="24"/>
    </row>
    <row r="8334" spans="12:14" x14ac:dyDescent="0.25">
      <c r="L8334" s="12"/>
      <c r="M8334" s="12"/>
      <c r="N8334" s="24"/>
    </row>
    <row r="8335" spans="12:14" x14ac:dyDescent="0.25">
      <c r="L8335" s="12"/>
      <c r="M8335" s="12"/>
      <c r="N8335" s="24"/>
    </row>
    <row r="8336" spans="12:14" x14ac:dyDescent="0.25">
      <c r="L8336" s="12"/>
      <c r="M8336" s="12"/>
      <c r="N8336" s="24"/>
    </row>
    <row r="8337" spans="12:14" x14ac:dyDescent="0.25">
      <c r="L8337" s="12"/>
      <c r="M8337" s="12"/>
      <c r="N8337" s="24"/>
    </row>
    <row r="8338" spans="12:14" x14ac:dyDescent="0.25">
      <c r="L8338" s="12"/>
      <c r="M8338" s="12"/>
      <c r="N8338" s="24"/>
    </row>
    <row r="8339" spans="12:14" x14ac:dyDescent="0.25">
      <c r="L8339" s="12"/>
      <c r="M8339" s="12"/>
      <c r="N8339" s="24"/>
    </row>
    <row r="8340" spans="12:14" x14ac:dyDescent="0.25">
      <c r="L8340" s="12"/>
      <c r="M8340" s="12"/>
      <c r="N8340" s="24"/>
    </row>
    <row r="8341" spans="12:14" x14ac:dyDescent="0.25">
      <c r="L8341" s="12"/>
      <c r="M8341" s="12"/>
      <c r="N8341" s="24"/>
    </row>
    <row r="8342" spans="12:14" x14ac:dyDescent="0.25">
      <c r="L8342" s="12"/>
      <c r="M8342" s="12"/>
      <c r="N8342" s="24"/>
    </row>
    <row r="8343" spans="12:14" x14ac:dyDescent="0.25">
      <c r="L8343" s="12"/>
      <c r="M8343" s="12"/>
      <c r="N8343" s="24"/>
    </row>
    <row r="8344" spans="12:14" x14ac:dyDescent="0.25">
      <c r="L8344" s="12"/>
      <c r="M8344" s="12"/>
      <c r="N8344" s="24"/>
    </row>
    <row r="8345" spans="12:14" x14ac:dyDescent="0.25">
      <c r="L8345" s="12"/>
      <c r="M8345" s="12"/>
      <c r="N8345" s="24"/>
    </row>
    <row r="8346" spans="12:14" x14ac:dyDescent="0.25">
      <c r="L8346" s="12"/>
      <c r="M8346" s="12"/>
      <c r="N8346" s="24"/>
    </row>
    <row r="8347" spans="12:14" x14ac:dyDescent="0.25">
      <c r="L8347" s="12"/>
      <c r="M8347" s="12"/>
      <c r="N8347" s="24"/>
    </row>
    <row r="8348" spans="12:14" x14ac:dyDescent="0.25">
      <c r="L8348" s="12"/>
      <c r="M8348" s="12"/>
      <c r="N8348" s="24"/>
    </row>
    <row r="8349" spans="12:14" x14ac:dyDescent="0.25">
      <c r="L8349" s="12"/>
      <c r="M8349" s="12"/>
      <c r="N8349" s="24"/>
    </row>
    <row r="8350" spans="12:14" x14ac:dyDescent="0.25">
      <c r="L8350" s="12"/>
      <c r="M8350" s="12"/>
      <c r="N8350" s="24"/>
    </row>
    <row r="8351" spans="12:14" x14ac:dyDescent="0.25">
      <c r="L8351" s="12"/>
      <c r="M8351" s="12"/>
      <c r="N8351" s="24"/>
    </row>
    <row r="8352" spans="12:14" x14ac:dyDescent="0.25">
      <c r="L8352" s="12"/>
      <c r="M8352" s="12"/>
      <c r="N8352" s="24"/>
    </row>
    <row r="8353" spans="12:14" x14ac:dyDescent="0.25">
      <c r="L8353" s="12"/>
      <c r="M8353" s="12"/>
      <c r="N8353" s="24"/>
    </row>
    <row r="8354" spans="12:14" x14ac:dyDescent="0.25">
      <c r="L8354" s="12"/>
      <c r="M8354" s="12"/>
      <c r="N8354" s="24"/>
    </row>
    <row r="8355" spans="12:14" x14ac:dyDescent="0.25">
      <c r="L8355" s="12"/>
      <c r="M8355" s="12"/>
      <c r="N8355" s="24"/>
    </row>
    <row r="8356" spans="12:14" x14ac:dyDescent="0.25">
      <c r="L8356" s="12"/>
      <c r="M8356" s="12"/>
      <c r="N8356" s="24"/>
    </row>
    <row r="8357" spans="12:14" x14ac:dyDescent="0.25">
      <c r="L8357" s="12"/>
      <c r="M8357" s="12"/>
      <c r="N8357" s="24"/>
    </row>
    <row r="8358" spans="12:14" x14ac:dyDescent="0.25">
      <c r="L8358" s="12"/>
      <c r="M8358" s="12"/>
      <c r="N8358" s="24"/>
    </row>
    <row r="8359" spans="12:14" x14ac:dyDescent="0.25">
      <c r="L8359" s="12"/>
      <c r="M8359" s="12"/>
      <c r="N8359" s="24"/>
    </row>
    <row r="8360" spans="12:14" x14ac:dyDescent="0.25">
      <c r="L8360" s="12"/>
      <c r="M8360" s="12"/>
      <c r="N8360" s="24"/>
    </row>
    <row r="8361" spans="12:14" x14ac:dyDescent="0.25">
      <c r="L8361" s="12"/>
      <c r="M8361" s="12"/>
      <c r="N8361" s="24"/>
    </row>
    <row r="8362" spans="12:14" x14ac:dyDescent="0.25">
      <c r="L8362" s="12"/>
      <c r="M8362" s="12"/>
      <c r="N8362" s="24"/>
    </row>
    <row r="8363" spans="12:14" x14ac:dyDescent="0.25">
      <c r="L8363" s="12"/>
      <c r="M8363" s="12"/>
      <c r="N8363" s="24"/>
    </row>
    <row r="8364" spans="12:14" x14ac:dyDescent="0.25">
      <c r="L8364" s="12"/>
      <c r="M8364" s="12"/>
      <c r="N8364" s="24"/>
    </row>
    <row r="8365" spans="12:14" x14ac:dyDescent="0.25">
      <c r="L8365" s="12"/>
      <c r="M8365" s="12"/>
      <c r="N8365" s="24"/>
    </row>
    <row r="8366" spans="12:14" x14ac:dyDescent="0.25">
      <c r="L8366" s="12"/>
      <c r="M8366" s="12"/>
      <c r="N8366" s="24"/>
    </row>
    <row r="8367" spans="12:14" x14ac:dyDescent="0.25">
      <c r="L8367" s="12"/>
      <c r="M8367" s="12"/>
      <c r="N8367" s="24"/>
    </row>
    <row r="8368" spans="12:14" x14ac:dyDescent="0.25">
      <c r="L8368" s="12"/>
      <c r="M8368" s="12"/>
      <c r="N8368" s="24"/>
    </row>
    <row r="8369" spans="12:14" x14ac:dyDescent="0.25">
      <c r="L8369" s="12"/>
      <c r="M8369" s="12"/>
      <c r="N8369" s="24"/>
    </row>
    <row r="8370" spans="12:14" x14ac:dyDescent="0.25">
      <c r="L8370" s="12"/>
      <c r="M8370" s="12"/>
      <c r="N8370" s="24"/>
    </row>
    <row r="8371" spans="12:14" x14ac:dyDescent="0.25">
      <c r="L8371" s="12"/>
      <c r="M8371" s="12"/>
      <c r="N8371" s="24"/>
    </row>
    <row r="8372" spans="12:14" x14ac:dyDescent="0.25">
      <c r="L8372" s="12"/>
      <c r="M8372" s="12"/>
      <c r="N8372" s="24"/>
    </row>
    <row r="8373" spans="12:14" x14ac:dyDescent="0.25">
      <c r="L8373" s="12"/>
      <c r="M8373" s="12"/>
      <c r="N8373" s="24"/>
    </row>
    <row r="8374" spans="12:14" x14ac:dyDescent="0.25">
      <c r="L8374" s="12"/>
      <c r="M8374" s="12"/>
      <c r="N8374" s="24"/>
    </row>
    <row r="8375" spans="12:14" x14ac:dyDescent="0.25">
      <c r="L8375" s="12"/>
      <c r="M8375" s="12"/>
      <c r="N8375" s="24"/>
    </row>
    <row r="8376" spans="12:14" x14ac:dyDescent="0.25">
      <c r="L8376" s="12"/>
      <c r="M8376" s="12"/>
      <c r="N8376" s="24"/>
    </row>
    <row r="8377" spans="12:14" x14ac:dyDescent="0.25">
      <c r="L8377" s="12"/>
      <c r="M8377" s="12"/>
      <c r="N8377" s="24"/>
    </row>
    <row r="8378" spans="12:14" x14ac:dyDescent="0.25">
      <c r="L8378" s="12"/>
      <c r="M8378" s="12"/>
      <c r="N8378" s="24"/>
    </row>
    <row r="8379" spans="12:14" x14ac:dyDescent="0.25">
      <c r="L8379" s="12"/>
      <c r="M8379" s="12"/>
      <c r="N8379" s="24"/>
    </row>
    <row r="8380" spans="12:14" x14ac:dyDescent="0.25">
      <c r="L8380" s="12"/>
      <c r="M8380" s="12"/>
      <c r="N8380" s="24"/>
    </row>
    <row r="8381" spans="12:14" x14ac:dyDescent="0.25">
      <c r="L8381" s="12"/>
      <c r="M8381" s="12"/>
      <c r="N8381" s="24"/>
    </row>
    <row r="8382" spans="12:14" x14ac:dyDescent="0.25">
      <c r="L8382" s="12"/>
      <c r="M8382" s="12"/>
      <c r="N8382" s="24"/>
    </row>
    <row r="8383" spans="12:14" x14ac:dyDescent="0.25">
      <c r="L8383" s="12"/>
      <c r="M8383" s="12"/>
      <c r="N8383" s="24"/>
    </row>
    <row r="8384" spans="12:14" x14ac:dyDescent="0.25">
      <c r="L8384" s="12"/>
      <c r="M8384" s="12"/>
      <c r="N8384" s="24"/>
    </row>
    <row r="8385" spans="12:14" x14ac:dyDescent="0.25">
      <c r="L8385" s="12"/>
      <c r="M8385" s="12"/>
      <c r="N8385" s="24"/>
    </row>
    <row r="8386" spans="12:14" x14ac:dyDescent="0.25">
      <c r="L8386" s="12"/>
      <c r="M8386" s="12"/>
      <c r="N8386" s="24"/>
    </row>
    <row r="8387" spans="12:14" x14ac:dyDescent="0.25">
      <c r="L8387" s="12"/>
      <c r="M8387" s="12"/>
      <c r="N8387" s="24"/>
    </row>
    <row r="8388" spans="12:14" x14ac:dyDescent="0.25">
      <c r="L8388" s="12"/>
      <c r="M8388" s="12"/>
      <c r="N8388" s="24"/>
    </row>
    <row r="8389" spans="12:14" x14ac:dyDescent="0.25">
      <c r="L8389" s="12"/>
      <c r="M8389" s="12"/>
      <c r="N8389" s="24"/>
    </row>
    <row r="8390" spans="12:14" x14ac:dyDescent="0.25">
      <c r="L8390" s="12"/>
      <c r="M8390" s="12"/>
      <c r="N8390" s="24"/>
    </row>
    <row r="8391" spans="12:14" x14ac:dyDescent="0.25">
      <c r="L8391" s="12"/>
      <c r="M8391" s="12"/>
      <c r="N8391" s="24"/>
    </row>
    <row r="8392" spans="12:14" x14ac:dyDescent="0.25">
      <c r="L8392" s="12"/>
      <c r="M8392" s="12"/>
      <c r="N8392" s="24"/>
    </row>
    <row r="8393" spans="12:14" x14ac:dyDescent="0.25">
      <c r="L8393" s="12"/>
      <c r="M8393" s="12"/>
      <c r="N8393" s="24"/>
    </row>
    <row r="8394" spans="12:14" x14ac:dyDescent="0.25">
      <c r="L8394" s="12"/>
      <c r="M8394" s="12"/>
      <c r="N8394" s="24"/>
    </row>
    <row r="8395" spans="12:14" x14ac:dyDescent="0.25">
      <c r="L8395" s="12"/>
      <c r="M8395" s="12"/>
      <c r="N8395" s="24"/>
    </row>
    <row r="8396" spans="12:14" x14ac:dyDescent="0.25">
      <c r="L8396" s="12"/>
      <c r="M8396" s="12"/>
      <c r="N8396" s="24"/>
    </row>
    <row r="8397" spans="12:14" x14ac:dyDescent="0.25">
      <c r="L8397" s="12"/>
      <c r="M8397" s="12"/>
      <c r="N8397" s="24"/>
    </row>
    <row r="8398" spans="12:14" x14ac:dyDescent="0.25">
      <c r="L8398" s="12"/>
      <c r="M8398" s="12"/>
      <c r="N8398" s="24"/>
    </row>
    <row r="8399" spans="12:14" x14ac:dyDescent="0.25">
      <c r="L8399" s="12"/>
      <c r="M8399" s="12"/>
      <c r="N8399" s="24"/>
    </row>
    <row r="8400" spans="12:14" x14ac:dyDescent="0.25">
      <c r="L8400" s="12"/>
      <c r="M8400" s="12"/>
      <c r="N8400" s="24"/>
    </row>
    <row r="8401" spans="12:14" x14ac:dyDescent="0.25">
      <c r="L8401" s="12"/>
      <c r="M8401" s="12"/>
      <c r="N8401" s="24"/>
    </row>
    <row r="8402" spans="12:14" x14ac:dyDescent="0.25">
      <c r="L8402" s="12"/>
      <c r="M8402" s="12"/>
      <c r="N8402" s="24"/>
    </row>
    <row r="8403" spans="12:14" x14ac:dyDescent="0.25">
      <c r="L8403" s="12"/>
      <c r="M8403" s="12"/>
      <c r="N8403" s="24"/>
    </row>
    <row r="8404" spans="12:14" x14ac:dyDescent="0.25">
      <c r="L8404" s="12"/>
      <c r="M8404" s="12"/>
      <c r="N8404" s="24"/>
    </row>
    <row r="8405" spans="12:14" x14ac:dyDescent="0.25">
      <c r="L8405" s="12"/>
      <c r="M8405" s="12"/>
      <c r="N8405" s="24"/>
    </row>
    <row r="8406" spans="12:14" x14ac:dyDescent="0.25">
      <c r="L8406" s="12"/>
      <c r="M8406" s="12"/>
      <c r="N8406" s="24"/>
    </row>
    <row r="8407" spans="12:14" x14ac:dyDescent="0.25">
      <c r="L8407" s="12"/>
      <c r="M8407" s="12"/>
      <c r="N8407" s="24"/>
    </row>
    <row r="8408" spans="12:14" x14ac:dyDescent="0.25">
      <c r="L8408" s="12"/>
      <c r="M8408" s="12"/>
      <c r="N8408" s="24"/>
    </row>
    <row r="8409" spans="12:14" x14ac:dyDescent="0.25">
      <c r="L8409" s="12"/>
      <c r="M8409" s="12"/>
      <c r="N8409" s="24"/>
    </row>
    <row r="8410" spans="12:14" x14ac:dyDescent="0.25">
      <c r="L8410" s="12"/>
      <c r="M8410" s="12"/>
      <c r="N8410" s="24"/>
    </row>
    <row r="8411" spans="12:14" x14ac:dyDescent="0.25">
      <c r="L8411" s="12"/>
      <c r="M8411" s="12"/>
      <c r="N8411" s="24"/>
    </row>
    <row r="8412" spans="12:14" x14ac:dyDescent="0.25">
      <c r="L8412" s="12"/>
      <c r="M8412" s="12"/>
      <c r="N8412" s="24"/>
    </row>
    <row r="8413" spans="12:14" x14ac:dyDescent="0.25">
      <c r="L8413" s="12"/>
      <c r="M8413" s="12"/>
      <c r="N8413" s="24"/>
    </row>
    <row r="8414" spans="12:14" x14ac:dyDescent="0.25">
      <c r="L8414" s="12"/>
      <c r="M8414" s="12"/>
      <c r="N8414" s="24"/>
    </row>
    <row r="8415" spans="12:14" x14ac:dyDescent="0.25">
      <c r="L8415" s="12"/>
      <c r="M8415" s="12"/>
      <c r="N8415" s="24"/>
    </row>
    <row r="8416" spans="12:14" x14ac:dyDescent="0.25">
      <c r="L8416" s="12"/>
      <c r="M8416" s="12"/>
      <c r="N8416" s="24"/>
    </row>
    <row r="8417" spans="12:14" x14ac:dyDescent="0.25">
      <c r="L8417" s="12"/>
      <c r="M8417" s="12"/>
      <c r="N8417" s="24"/>
    </row>
    <row r="8418" spans="12:14" x14ac:dyDescent="0.25">
      <c r="L8418" s="12"/>
      <c r="M8418" s="12"/>
      <c r="N8418" s="24"/>
    </row>
    <row r="8419" spans="12:14" x14ac:dyDescent="0.25">
      <c r="L8419" s="12"/>
      <c r="M8419" s="12"/>
      <c r="N8419" s="24"/>
    </row>
    <row r="8420" spans="12:14" x14ac:dyDescent="0.25">
      <c r="L8420" s="12"/>
      <c r="M8420" s="12"/>
      <c r="N8420" s="24"/>
    </row>
    <row r="8421" spans="12:14" x14ac:dyDescent="0.25">
      <c r="L8421" s="12"/>
      <c r="M8421" s="12"/>
      <c r="N8421" s="24"/>
    </row>
    <row r="8422" spans="12:14" x14ac:dyDescent="0.25">
      <c r="L8422" s="12"/>
      <c r="M8422" s="12"/>
      <c r="N8422" s="24"/>
    </row>
    <row r="8423" spans="12:14" x14ac:dyDescent="0.25">
      <c r="L8423" s="12"/>
      <c r="M8423" s="12"/>
      <c r="N8423" s="24"/>
    </row>
    <row r="8424" spans="12:14" x14ac:dyDescent="0.25">
      <c r="L8424" s="12"/>
      <c r="M8424" s="12"/>
      <c r="N8424" s="24"/>
    </row>
    <row r="8425" spans="12:14" x14ac:dyDescent="0.25">
      <c r="L8425" s="12"/>
      <c r="M8425" s="12"/>
      <c r="N8425" s="24"/>
    </row>
    <row r="8426" spans="12:14" x14ac:dyDescent="0.25">
      <c r="L8426" s="12"/>
      <c r="M8426" s="12"/>
      <c r="N8426" s="24"/>
    </row>
    <row r="8427" spans="12:14" x14ac:dyDescent="0.25">
      <c r="L8427" s="12"/>
      <c r="M8427" s="12"/>
      <c r="N8427" s="24"/>
    </row>
    <row r="8428" spans="12:14" x14ac:dyDescent="0.25">
      <c r="L8428" s="12"/>
      <c r="M8428" s="12"/>
      <c r="N8428" s="24"/>
    </row>
    <row r="8429" spans="12:14" x14ac:dyDescent="0.25">
      <c r="L8429" s="12"/>
      <c r="M8429" s="12"/>
      <c r="N8429" s="24"/>
    </row>
    <row r="8430" spans="12:14" x14ac:dyDescent="0.25">
      <c r="L8430" s="12"/>
      <c r="M8430" s="12"/>
      <c r="N8430" s="24"/>
    </row>
    <row r="8431" spans="12:14" x14ac:dyDescent="0.25">
      <c r="L8431" s="12"/>
      <c r="M8431" s="12"/>
      <c r="N8431" s="24"/>
    </row>
    <row r="8432" spans="12:14" x14ac:dyDescent="0.25">
      <c r="L8432" s="12"/>
      <c r="M8432" s="12"/>
      <c r="N8432" s="24"/>
    </row>
    <row r="8433" spans="12:14" x14ac:dyDescent="0.25">
      <c r="L8433" s="12"/>
      <c r="M8433" s="12"/>
      <c r="N8433" s="24"/>
    </row>
    <row r="8434" spans="12:14" x14ac:dyDescent="0.25">
      <c r="L8434" s="12"/>
      <c r="M8434" s="12"/>
      <c r="N8434" s="24"/>
    </row>
    <row r="8435" spans="12:14" x14ac:dyDescent="0.25">
      <c r="L8435" s="12"/>
      <c r="M8435" s="12"/>
      <c r="N8435" s="24"/>
    </row>
    <row r="8436" spans="12:14" x14ac:dyDescent="0.25">
      <c r="L8436" s="12"/>
      <c r="M8436" s="12"/>
      <c r="N8436" s="24"/>
    </row>
    <row r="8437" spans="12:14" x14ac:dyDescent="0.25">
      <c r="L8437" s="12"/>
      <c r="M8437" s="12"/>
      <c r="N8437" s="24"/>
    </row>
    <row r="8438" spans="12:14" x14ac:dyDescent="0.25">
      <c r="L8438" s="12"/>
      <c r="M8438" s="12"/>
      <c r="N8438" s="24"/>
    </row>
    <row r="8439" spans="12:14" x14ac:dyDescent="0.25">
      <c r="L8439" s="12"/>
      <c r="M8439" s="12"/>
      <c r="N8439" s="24"/>
    </row>
    <row r="8440" spans="12:14" x14ac:dyDescent="0.25">
      <c r="L8440" s="12"/>
      <c r="M8440" s="12"/>
      <c r="N8440" s="24"/>
    </row>
    <row r="8441" spans="12:14" x14ac:dyDescent="0.25">
      <c r="L8441" s="12"/>
      <c r="M8441" s="12"/>
      <c r="N8441" s="24"/>
    </row>
    <row r="8442" spans="12:14" x14ac:dyDescent="0.25">
      <c r="L8442" s="12"/>
      <c r="M8442" s="12"/>
      <c r="N8442" s="24"/>
    </row>
    <row r="8443" spans="12:14" x14ac:dyDescent="0.25">
      <c r="L8443" s="12"/>
      <c r="M8443" s="12"/>
      <c r="N8443" s="24"/>
    </row>
    <row r="8444" spans="12:14" x14ac:dyDescent="0.25">
      <c r="L8444" s="12"/>
      <c r="M8444" s="12"/>
      <c r="N8444" s="24"/>
    </row>
    <row r="8445" spans="12:14" x14ac:dyDescent="0.25">
      <c r="L8445" s="12"/>
      <c r="M8445" s="12"/>
      <c r="N8445" s="24"/>
    </row>
    <row r="8446" spans="12:14" x14ac:dyDescent="0.25">
      <c r="L8446" s="12"/>
      <c r="M8446" s="12"/>
      <c r="N8446" s="24"/>
    </row>
    <row r="8447" spans="12:14" x14ac:dyDescent="0.25">
      <c r="L8447" s="12"/>
      <c r="M8447" s="12"/>
      <c r="N8447" s="24"/>
    </row>
    <row r="8448" spans="12:14" x14ac:dyDescent="0.25">
      <c r="L8448" s="12"/>
      <c r="M8448" s="12"/>
      <c r="N8448" s="24"/>
    </row>
    <row r="8449" spans="12:14" x14ac:dyDescent="0.25">
      <c r="L8449" s="12"/>
      <c r="M8449" s="12"/>
      <c r="N8449" s="24"/>
    </row>
    <row r="8450" spans="12:14" x14ac:dyDescent="0.25">
      <c r="L8450" s="12"/>
      <c r="M8450" s="12"/>
      <c r="N8450" s="24"/>
    </row>
    <row r="8451" spans="12:14" x14ac:dyDescent="0.25">
      <c r="L8451" s="12"/>
      <c r="M8451" s="12"/>
      <c r="N8451" s="24"/>
    </row>
    <row r="8452" spans="12:14" x14ac:dyDescent="0.25">
      <c r="L8452" s="12"/>
      <c r="M8452" s="12"/>
      <c r="N8452" s="24"/>
    </row>
    <row r="8453" spans="12:14" x14ac:dyDescent="0.25">
      <c r="L8453" s="12"/>
      <c r="M8453" s="12"/>
      <c r="N8453" s="24"/>
    </row>
    <row r="8454" spans="12:14" x14ac:dyDescent="0.25">
      <c r="L8454" s="12"/>
      <c r="M8454" s="12"/>
      <c r="N8454" s="24"/>
    </row>
    <row r="8455" spans="12:14" x14ac:dyDescent="0.25">
      <c r="L8455" s="12"/>
      <c r="M8455" s="12"/>
      <c r="N8455" s="24"/>
    </row>
    <row r="8456" spans="12:14" x14ac:dyDescent="0.25">
      <c r="L8456" s="12"/>
      <c r="M8456" s="12"/>
      <c r="N8456" s="24"/>
    </row>
    <row r="8457" spans="12:14" x14ac:dyDescent="0.25">
      <c r="L8457" s="12"/>
      <c r="M8457" s="12"/>
      <c r="N8457" s="24"/>
    </row>
    <row r="8458" spans="12:14" x14ac:dyDescent="0.25">
      <c r="L8458" s="12"/>
      <c r="M8458" s="12"/>
      <c r="N8458" s="24"/>
    </row>
    <row r="8459" spans="12:14" x14ac:dyDescent="0.25">
      <c r="L8459" s="12"/>
      <c r="M8459" s="12"/>
      <c r="N8459" s="24"/>
    </row>
    <row r="8460" spans="12:14" x14ac:dyDescent="0.25">
      <c r="L8460" s="12"/>
      <c r="M8460" s="12"/>
      <c r="N8460" s="24"/>
    </row>
    <row r="8461" spans="12:14" x14ac:dyDescent="0.25">
      <c r="L8461" s="12"/>
      <c r="M8461" s="12"/>
      <c r="N8461" s="24"/>
    </row>
    <row r="8462" spans="12:14" x14ac:dyDescent="0.25">
      <c r="L8462" s="12"/>
      <c r="M8462" s="12"/>
      <c r="N8462" s="24"/>
    </row>
    <row r="8463" spans="12:14" x14ac:dyDescent="0.25">
      <c r="L8463" s="12"/>
      <c r="M8463" s="12"/>
      <c r="N8463" s="24"/>
    </row>
    <row r="8464" spans="12:14" x14ac:dyDescent="0.25">
      <c r="L8464" s="12"/>
      <c r="M8464" s="12"/>
      <c r="N8464" s="24"/>
    </row>
    <row r="8465" spans="12:14" x14ac:dyDescent="0.25">
      <c r="L8465" s="12"/>
      <c r="M8465" s="12"/>
      <c r="N8465" s="24"/>
    </row>
    <row r="8466" spans="12:14" x14ac:dyDescent="0.25">
      <c r="L8466" s="12"/>
      <c r="M8466" s="12"/>
      <c r="N8466" s="24"/>
    </row>
    <row r="8467" spans="12:14" x14ac:dyDescent="0.25">
      <c r="L8467" s="12"/>
      <c r="M8467" s="12"/>
      <c r="N8467" s="24"/>
    </row>
    <row r="8468" spans="12:14" x14ac:dyDescent="0.25">
      <c r="L8468" s="12"/>
      <c r="M8468" s="12"/>
      <c r="N8468" s="24"/>
    </row>
    <row r="8469" spans="12:14" x14ac:dyDescent="0.25">
      <c r="L8469" s="12"/>
      <c r="M8469" s="12"/>
      <c r="N8469" s="24"/>
    </row>
    <row r="8470" spans="12:14" x14ac:dyDescent="0.25">
      <c r="L8470" s="12"/>
      <c r="M8470" s="12"/>
      <c r="N8470" s="24"/>
    </row>
    <row r="8471" spans="12:14" x14ac:dyDescent="0.25">
      <c r="L8471" s="12"/>
      <c r="M8471" s="12"/>
      <c r="N8471" s="24"/>
    </row>
    <row r="8472" spans="12:14" x14ac:dyDescent="0.25">
      <c r="L8472" s="12"/>
      <c r="M8472" s="12"/>
      <c r="N8472" s="24"/>
    </row>
    <row r="8473" spans="12:14" x14ac:dyDescent="0.25">
      <c r="L8473" s="12"/>
      <c r="M8473" s="12"/>
      <c r="N8473" s="24"/>
    </row>
    <row r="8474" spans="12:14" x14ac:dyDescent="0.25">
      <c r="L8474" s="12"/>
      <c r="M8474" s="12"/>
      <c r="N8474" s="24"/>
    </row>
    <row r="8475" spans="12:14" x14ac:dyDescent="0.25">
      <c r="L8475" s="12"/>
      <c r="M8475" s="12"/>
      <c r="N8475" s="24"/>
    </row>
    <row r="8476" spans="12:14" x14ac:dyDescent="0.25">
      <c r="L8476" s="12"/>
      <c r="M8476" s="12"/>
      <c r="N8476" s="24"/>
    </row>
    <row r="8477" spans="12:14" x14ac:dyDescent="0.25">
      <c r="L8477" s="12"/>
      <c r="M8477" s="12"/>
      <c r="N8477" s="24"/>
    </row>
    <row r="8478" spans="12:14" x14ac:dyDescent="0.25">
      <c r="L8478" s="12"/>
      <c r="M8478" s="12"/>
      <c r="N8478" s="24"/>
    </row>
    <row r="8479" spans="12:14" x14ac:dyDescent="0.25">
      <c r="L8479" s="12"/>
      <c r="M8479" s="12"/>
      <c r="N8479" s="24"/>
    </row>
    <row r="8480" spans="12:14" x14ac:dyDescent="0.25">
      <c r="L8480" s="12"/>
      <c r="M8480" s="12"/>
      <c r="N8480" s="24"/>
    </row>
    <row r="8481" spans="12:14" x14ac:dyDescent="0.25">
      <c r="L8481" s="12"/>
      <c r="M8481" s="12"/>
      <c r="N8481" s="24"/>
    </row>
    <row r="8482" spans="12:14" x14ac:dyDescent="0.25">
      <c r="L8482" s="12"/>
      <c r="M8482" s="12"/>
      <c r="N8482" s="24"/>
    </row>
    <row r="8483" spans="12:14" x14ac:dyDescent="0.25">
      <c r="L8483" s="12"/>
      <c r="M8483" s="12"/>
      <c r="N8483" s="24"/>
    </row>
    <row r="8484" spans="12:14" x14ac:dyDescent="0.25">
      <c r="L8484" s="12"/>
      <c r="M8484" s="12"/>
      <c r="N8484" s="24"/>
    </row>
    <row r="8485" spans="12:14" x14ac:dyDescent="0.25">
      <c r="L8485" s="12"/>
      <c r="M8485" s="12"/>
      <c r="N8485" s="24"/>
    </row>
    <row r="8486" spans="12:14" x14ac:dyDescent="0.25">
      <c r="L8486" s="12"/>
      <c r="M8486" s="12"/>
      <c r="N8486" s="24"/>
    </row>
    <row r="8487" spans="12:14" x14ac:dyDescent="0.25">
      <c r="L8487" s="12"/>
      <c r="M8487" s="12"/>
      <c r="N8487" s="24"/>
    </row>
    <row r="8488" spans="12:14" x14ac:dyDescent="0.25">
      <c r="L8488" s="12"/>
      <c r="M8488" s="12"/>
      <c r="N8488" s="24"/>
    </row>
    <row r="8489" spans="12:14" x14ac:dyDescent="0.25">
      <c r="L8489" s="12"/>
      <c r="M8489" s="12"/>
      <c r="N8489" s="24"/>
    </row>
    <row r="8490" spans="12:14" x14ac:dyDescent="0.25">
      <c r="L8490" s="12"/>
      <c r="M8490" s="12"/>
      <c r="N8490" s="24"/>
    </row>
    <row r="8491" spans="12:14" x14ac:dyDescent="0.25">
      <c r="L8491" s="12"/>
      <c r="M8491" s="12"/>
      <c r="N8491" s="24"/>
    </row>
    <row r="8492" spans="12:14" x14ac:dyDescent="0.25">
      <c r="L8492" s="12"/>
      <c r="M8492" s="12"/>
      <c r="N8492" s="24"/>
    </row>
    <row r="8493" spans="12:14" x14ac:dyDescent="0.25">
      <c r="L8493" s="12"/>
      <c r="M8493" s="12"/>
      <c r="N8493" s="24"/>
    </row>
    <row r="8494" spans="12:14" x14ac:dyDescent="0.25">
      <c r="L8494" s="12"/>
      <c r="M8494" s="12"/>
      <c r="N8494" s="24"/>
    </row>
    <row r="8495" spans="12:14" x14ac:dyDescent="0.25">
      <c r="L8495" s="12"/>
      <c r="M8495" s="12"/>
      <c r="N8495" s="24"/>
    </row>
    <row r="8496" spans="12:14" x14ac:dyDescent="0.25">
      <c r="L8496" s="12"/>
      <c r="M8496" s="12"/>
      <c r="N8496" s="24"/>
    </row>
    <row r="8497" spans="12:14" x14ac:dyDescent="0.25">
      <c r="L8497" s="12"/>
      <c r="M8497" s="12"/>
      <c r="N8497" s="24"/>
    </row>
    <row r="8498" spans="12:14" x14ac:dyDescent="0.25">
      <c r="L8498" s="12"/>
      <c r="M8498" s="12"/>
      <c r="N8498" s="24"/>
    </row>
    <row r="8499" spans="12:14" x14ac:dyDescent="0.25">
      <c r="L8499" s="12"/>
      <c r="M8499" s="12"/>
      <c r="N8499" s="24"/>
    </row>
    <row r="8500" spans="12:14" x14ac:dyDescent="0.25">
      <c r="L8500" s="12"/>
      <c r="M8500" s="12"/>
      <c r="N8500" s="24"/>
    </row>
    <row r="8501" spans="12:14" x14ac:dyDescent="0.25">
      <c r="L8501" s="12"/>
      <c r="M8501" s="12"/>
      <c r="N8501" s="24"/>
    </row>
    <row r="8502" spans="12:14" x14ac:dyDescent="0.25">
      <c r="L8502" s="12"/>
      <c r="M8502" s="12"/>
      <c r="N8502" s="24"/>
    </row>
    <row r="8503" spans="12:14" x14ac:dyDescent="0.25">
      <c r="L8503" s="12"/>
      <c r="M8503" s="12"/>
      <c r="N8503" s="24"/>
    </row>
    <row r="8504" spans="12:14" x14ac:dyDescent="0.25">
      <c r="L8504" s="12"/>
      <c r="M8504" s="12"/>
      <c r="N8504" s="24"/>
    </row>
    <row r="8505" spans="12:14" x14ac:dyDescent="0.25">
      <c r="L8505" s="12"/>
      <c r="M8505" s="12"/>
      <c r="N8505" s="24"/>
    </row>
    <row r="8506" spans="12:14" x14ac:dyDescent="0.25">
      <c r="L8506" s="12"/>
      <c r="M8506" s="12"/>
      <c r="N8506" s="24"/>
    </row>
    <row r="8507" spans="12:14" x14ac:dyDescent="0.25">
      <c r="L8507" s="12"/>
      <c r="M8507" s="12"/>
      <c r="N8507" s="24"/>
    </row>
    <row r="8508" spans="12:14" x14ac:dyDescent="0.25">
      <c r="L8508" s="12"/>
      <c r="M8508" s="12"/>
      <c r="N8508" s="24"/>
    </row>
    <row r="8509" spans="12:14" x14ac:dyDescent="0.25">
      <c r="L8509" s="12"/>
      <c r="M8509" s="12"/>
      <c r="N8509" s="24"/>
    </row>
    <row r="8510" spans="12:14" x14ac:dyDescent="0.25">
      <c r="L8510" s="12"/>
      <c r="M8510" s="12"/>
      <c r="N8510" s="24"/>
    </row>
    <row r="8511" spans="12:14" x14ac:dyDescent="0.25">
      <c r="L8511" s="12"/>
      <c r="M8511" s="12"/>
      <c r="N8511" s="24"/>
    </row>
    <row r="8512" spans="12:14" x14ac:dyDescent="0.25">
      <c r="L8512" s="12"/>
      <c r="M8512" s="12"/>
      <c r="N8512" s="24"/>
    </row>
    <row r="8513" spans="12:14" x14ac:dyDescent="0.25">
      <c r="L8513" s="12"/>
      <c r="M8513" s="12"/>
      <c r="N8513" s="24"/>
    </row>
    <row r="8514" spans="12:14" x14ac:dyDescent="0.25">
      <c r="L8514" s="12"/>
      <c r="M8514" s="12"/>
      <c r="N8514" s="24"/>
    </row>
    <row r="8515" spans="12:14" x14ac:dyDescent="0.25">
      <c r="L8515" s="12"/>
      <c r="M8515" s="12"/>
      <c r="N8515" s="24"/>
    </row>
    <row r="8516" spans="12:14" x14ac:dyDescent="0.25">
      <c r="L8516" s="12"/>
      <c r="M8516" s="12"/>
      <c r="N8516" s="24"/>
    </row>
    <row r="8517" spans="12:14" x14ac:dyDescent="0.25">
      <c r="L8517" s="12"/>
      <c r="M8517" s="12"/>
      <c r="N8517" s="24"/>
    </row>
    <row r="8518" spans="12:14" x14ac:dyDescent="0.25">
      <c r="L8518" s="12"/>
      <c r="M8518" s="12"/>
      <c r="N8518" s="24"/>
    </row>
    <row r="8519" spans="12:14" x14ac:dyDescent="0.25">
      <c r="L8519" s="12"/>
      <c r="M8519" s="12"/>
      <c r="N8519" s="24"/>
    </row>
    <row r="8520" spans="12:14" x14ac:dyDescent="0.25">
      <c r="L8520" s="12"/>
      <c r="M8520" s="12"/>
      <c r="N8520" s="24"/>
    </row>
    <row r="8521" spans="12:14" x14ac:dyDescent="0.25">
      <c r="L8521" s="12"/>
      <c r="M8521" s="12"/>
      <c r="N8521" s="24"/>
    </row>
    <row r="8522" spans="12:14" x14ac:dyDescent="0.25">
      <c r="L8522" s="12"/>
      <c r="M8522" s="12"/>
      <c r="N8522" s="24"/>
    </row>
    <row r="8523" spans="12:14" x14ac:dyDescent="0.25">
      <c r="L8523" s="12"/>
      <c r="M8523" s="12"/>
      <c r="N8523" s="24"/>
    </row>
    <row r="8524" spans="12:14" x14ac:dyDescent="0.25">
      <c r="L8524" s="12"/>
      <c r="M8524" s="12"/>
      <c r="N8524" s="24"/>
    </row>
    <row r="8525" spans="12:14" x14ac:dyDescent="0.25">
      <c r="L8525" s="12"/>
      <c r="M8525" s="12"/>
      <c r="N8525" s="24"/>
    </row>
    <row r="8526" spans="12:14" x14ac:dyDescent="0.25">
      <c r="L8526" s="12"/>
      <c r="M8526" s="12"/>
      <c r="N8526" s="24"/>
    </row>
    <row r="8527" spans="12:14" x14ac:dyDescent="0.25">
      <c r="L8527" s="12"/>
      <c r="M8527" s="12"/>
      <c r="N8527" s="24"/>
    </row>
    <row r="8528" spans="12:14" x14ac:dyDescent="0.25">
      <c r="L8528" s="12"/>
      <c r="M8528" s="12"/>
      <c r="N8528" s="24"/>
    </row>
    <row r="8529" spans="12:14" x14ac:dyDescent="0.25">
      <c r="L8529" s="12"/>
      <c r="M8529" s="12"/>
      <c r="N8529" s="24"/>
    </row>
    <row r="8530" spans="12:14" x14ac:dyDescent="0.25">
      <c r="L8530" s="12"/>
      <c r="M8530" s="12"/>
      <c r="N8530" s="24"/>
    </row>
    <row r="8531" spans="12:14" x14ac:dyDescent="0.25">
      <c r="L8531" s="12"/>
      <c r="M8531" s="12"/>
      <c r="N8531" s="24"/>
    </row>
    <row r="8532" spans="12:14" x14ac:dyDescent="0.25">
      <c r="L8532" s="12"/>
      <c r="M8532" s="12"/>
      <c r="N8532" s="24"/>
    </row>
    <row r="8533" spans="12:14" x14ac:dyDescent="0.25">
      <c r="L8533" s="12"/>
      <c r="M8533" s="12"/>
      <c r="N8533" s="24"/>
    </row>
    <row r="8534" spans="12:14" x14ac:dyDescent="0.25">
      <c r="L8534" s="12"/>
      <c r="M8534" s="12"/>
      <c r="N8534" s="24"/>
    </row>
    <row r="8535" spans="12:14" x14ac:dyDescent="0.25">
      <c r="L8535" s="12"/>
      <c r="M8535" s="12"/>
      <c r="N8535" s="24"/>
    </row>
    <row r="8536" spans="12:14" x14ac:dyDescent="0.25">
      <c r="L8536" s="12"/>
      <c r="M8536" s="12"/>
      <c r="N8536" s="24"/>
    </row>
    <row r="8537" spans="12:14" x14ac:dyDescent="0.25">
      <c r="L8537" s="12"/>
      <c r="M8537" s="12"/>
      <c r="N8537" s="24"/>
    </row>
    <row r="8538" spans="12:14" x14ac:dyDescent="0.25">
      <c r="L8538" s="12"/>
      <c r="M8538" s="12"/>
      <c r="N8538" s="24"/>
    </row>
    <row r="8539" spans="12:14" x14ac:dyDescent="0.25">
      <c r="L8539" s="12"/>
      <c r="M8539" s="12"/>
      <c r="N8539" s="24"/>
    </row>
    <row r="8540" spans="12:14" x14ac:dyDescent="0.25">
      <c r="L8540" s="12"/>
      <c r="M8540" s="12"/>
      <c r="N8540" s="24"/>
    </row>
    <row r="8541" spans="12:14" x14ac:dyDescent="0.25">
      <c r="L8541" s="12"/>
      <c r="M8541" s="12"/>
      <c r="N8541" s="24"/>
    </row>
    <row r="8542" spans="12:14" x14ac:dyDescent="0.25">
      <c r="L8542" s="12"/>
      <c r="M8542" s="12"/>
      <c r="N8542" s="24"/>
    </row>
    <row r="8543" spans="12:14" x14ac:dyDescent="0.25">
      <c r="L8543" s="12"/>
      <c r="M8543" s="12"/>
      <c r="N8543" s="24"/>
    </row>
    <row r="8544" spans="12:14" x14ac:dyDescent="0.25">
      <c r="L8544" s="12"/>
      <c r="M8544" s="12"/>
      <c r="N8544" s="24"/>
    </row>
    <row r="8545" spans="12:14" x14ac:dyDescent="0.25">
      <c r="L8545" s="12"/>
      <c r="M8545" s="12"/>
      <c r="N8545" s="24"/>
    </row>
    <row r="8546" spans="12:14" x14ac:dyDescent="0.25">
      <c r="L8546" s="12"/>
      <c r="M8546" s="12"/>
      <c r="N8546" s="24"/>
    </row>
    <row r="8547" spans="12:14" x14ac:dyDescent="0.25">
      <c r="L8547" s="12"/>
      <c r="M8547" s="12"/>
      <c r="N8547" s="24"/>
    </row>
    <row r="8548" spans="12:14" x14ac:dyDescent="0.25">
      <c r="L8548" s="12"/>
      <c r="M8548" s="12"/>
      <c r="N8548" s="24"/>
    </row>
    <row r="8549" spans="12:14" x14ac:dyDescent="0.25">
      <c r="L8549" s="12"/>
      <c r="M8549" s="12"/>
      <c r="N8549" s="24"/>
    </row>
    <row r="8550" spans="12:14" x14ac:dyDescent="0.25">
      <c r="L8550" s="12"/>
      <c r="M8550" s="12"/>
      <c r="N8550" s="24"/>
    </row>
    <row r="8551" spans="12:14" x14ac:dyDescent="0.25">
      <c r="L8551" s="12"/>
      <c r="M8551" s="12"/>
      <c r="N8551" s="24"/>
    </row>
    <row r="8552" spans="12:14" x14ac:dyDescent="0.25">
      <c r="L8552" s="12"/>
      <c r="M8552" s="12"/>
      <c r="N8552" s="24"/>
    </row>
    <row r="8553" spans="12:14" x14ac:dyDescent="0.25">
      <c r="L8553" s="12"/>
      <c r="M8553" s="12"/>
      <c r="N8553" s="24"/>
    </row>
    <row r="8554" spans="12:14" x14ac:dyDescent="0.25">
      <c r="L8554" s="12"/>
      <c r="M8554" s="12"/>
      <c r="N8554" s="24"/>
    </row>
    <row r="8555" spans="12:14" x14ac:dyDescent="0.25">
      <c r="L8555" s="12"/>
      <c r="M8555" s="12"/>
      <c r="N8555" s="24"/>
    </row>
    <row r="8556" spans="12:14" x14ac:dyDescent="0.25">
      <c r="L8556" s="12"/>
      <c r="M8556" s="12"/>
      <c r="N8556" s="24"/>
    </row>
    <row r="8557" spans="12:14" x14ac:dyDescent="0.25">
      <c r="L8557" s="12"/>
      <c r="M8557" s="12"/>
      <c r="N8557" s="24"/>
    </row>
    <row r="8558" spans="12:14" x14ac:dyDescent="0.25">
      <c r="L8558" s="12"/>
      <c r="M8558" s="12"/>
      <c r="N8558" s="24"/>
    </row>
    <row r="8559" spans="12:14" x14ac:dyDescent="0.25">
      <c r="L8559" s="12"/>
      <c r="M8559" s="12"/>
      <c r="N8559" s="24"/>
    </row>
    <row r="8560" spans="12:14" x14ac:dyDescent="0.25">
      <c r="L8560" s="12"/>
      <c r="M8560" s="12"/>
      <c r="N8560" s="24"/>
    </row>
    <row r="8561" spans="12:14" x14ac:dyDescent="0.25">
      <c r="L8561" s="12"/>
      <c r="M8561" s="12"/>
      <c r="N8561" s="24"/>
    </row>
    <row r="8562" spans="12:14" x14ac:dyDescent="0.25">
      <c r="L8562" s="12"/>
      <c r="M8562" s="12"/>
      <c r="N8562" s="24"/>
    </row>
    <row r="8563" spans="12:14" x14ac:dyDescent="0.25">
      <c r="L8563" s="12"/>
      <c r="M8563" s="12"/>
      <c r="N8563" s="24"/>
    </row>
    <row r="8564" spans="12:14" x14ac:dyDescent="0.25">
      <c r="L8564" s="12"/>
      <c r="M8564" s="12"/>
      <c r="N8564" s="24"/>
    </row>
    <row r="8565" spans="12:14" x14ac:dyDescent="0.25">
      <c r="L8565" s="12"/>
      <c r="M8565" s="12"/>
      <c r="N8565" s="24"/>
    </row>
    <row r="8566" spans="12:14" x14ac:dyDescent="0.25">
      <c r="L8566" s="12"/>
      <c r="M8566" s="12"/>
      <c r="N8566" s="24"/>
    </row>
    <row r="8567" spans="12:14" x14ac:dyDescent="0.25">
      <c r="L8567" s="12"/>
      <c r="M8567" s="12"/>
      <c r="N8567" s="24"/>
    </row>
    <row r="8568" spans="12:14" x14ac:dyDescent="0.25">
      <c r="L8568" s="12"/>
      <c r="M8568" s="12"/>
      <c r="N8568" s="24"/>
    </row>
    <row r="8569" spans="12:14" x14ac:dyDescent="0.25">
      <c r="L8569" s="12"/>
      <c r="M8569" s="12"/>
      <c r="N8569" s="24"/>
    </row>
    <row r="8570" spans="12:14" x14ac:dyDescent="0.25">
      <c r="L8570" s="12"/>
      <c r="M8570" s="12"/>
      <c r="N8570" s="24"/>
    </row>
    <row r="8571" spans="12:14" x14ac:dyDescent="0.25">
      <c r="L8571" s="12"/>
      <c r="M8571" s="12"/>
      <c r="N8571" s="24"/>
    </row>
    <row r="8572" spans="12:14" x14ac:dyDescent="0.25">
      <c r="L8572" s="12"/>
      <c r="M8572" s="12"/>
      <c r="N8572" s="24"/>
    </row>
    <row r="8573" spans="12:14" x14ac:dyDescent="0.25">
      <c r="L8573" s="12"/>
      <c r="M8573" s="12"/>
      <c r="N8573" s="24"/>
    </row>
    <row r="8574" spans="12:14" x14ac:dyDescent="0.25">
      <c r="L8574" s="12"/>
      <c r="M8574" s="12"/>
      <c r="N8574" s="24"/>
    </row>
    <row r="8575" spans="12:14" x14ac:dyDescent="0.25">
      <c r="L8575" s="12"/>
      <c r="M8575" s="12"/>
      <c r="N8575" s="24"/>
    </row>
    <row r="8576" spans="12:14" x14ac:dyDescent="0.25">
      <c r="L8576" s="12"/>
      <c r="M8576" s="12"/>
      <c r="N8576" s="24"/>
    </row>
    <row r="8577" spans="12:14" x14ac:dyDescent="0.25">
      <c r="L8577" s="12"/>
      <c r="M8577" s="12"/>
      <c r="N8577" s="24"/>
    </row>
    <row r="8578" spans="12:14" x14ac:dyDescent="0.25">
      <c r="L8578" s="12"/>
      <c r="M8578" s="12"/>
      <c r="N8578" s="24"/>
    </row>
    <row r="8579" spans="12:14" x14ac:dyDescent="0.25">
      <c r="L8579" s="12"/>
      <c r="M8579" s="12"/>
      <c r="N8579" s="24"/>
    </row>
    <row r="8580" spans="12:14" x14ac:dyDescent="0.25">
      <c r="L8580" s="12"/>
      <c r="M8580" s="12"/>
      <c r="N8580" s="24"/>
    </row>
    <row r="8581" spans="12:14" x14ac:dyDescent="0.25">
      <c r="L8581" s="12"/>
      <c r="M8581" s="12"/>
      <c r="N8581" s="24"/>
    </row>
    <row r="8582" spans="12:14" x14ac:dyDescent="0.25">
      <c r="L8582" s="12"/>
      <c r="M8582" s="12"/>
      <c r="N8582" s="24"/>
    </row>
    <row r="8583" spans="12:14" x14ac:dyDescent="0.25">
      <c r="L8583" s="12"/>
      <c r="M8583" s="12"/>
      <c r="N8583" s="24"/>
    </row>
    <row r="8584" spans="12:14" x14ac:dyDescent="0.25">
      <c r="L8584" s="12"/>
      <c r="M8584" s="12"/>
      <c r="N8584" s="24"/>
    </row>
    <row r="8585" spans="12:14" x14ac:dyDescent="0.25">
      <c r="L8585" s="12"/>
      <c r="M8585" s="12"/>
      <c r="N8585" s="24"/>
    </row>
    <row r="8586" spans="12:14" x14ac:dyDescent="0.25">
      <c r="L8586" s="12"/>
      <c r="M8586" s="12"/>
      <c r="N8586" s="24"/>
    </row>
    <row r="8587" spans="12:14" x14ac:dyDescent="0.25">
      <c r="L8587" s="12"/>
      <c r="M8587" s="12"/>
      <c r="N8587" s="24"/>
    </row>
    <row r="8588" spans="12:14" x14ac:dyDescent="0.25">
      <c r="L8588" s="12"/>
      <c r="M8588" s="12"/>
      <c r="N8588" s="24"/>
    </row>
    <row r="8589" spans="12:14" x14ac:dyDescent="0.25">
      <c r="L8589" s="12"/>
      <c r="M8589" s="12"/>
      <c r="N8589" s="24"/>
    </row>
    <row r="8590" spans="12:14" x14ac:dyDescent="0.25">
      <c r="L8590" s="12"/>
      <c r="M8590" s="12"/>
      <c r="N8590" s="24"/>
    </row>
    <row r="8591" spans="12:14" x14ac:dyDescent="0.25">
      <c r="L8591" s="12"/>
      <c r="M8591" s="12"/>
      <c r="N8591" s="24"/>
    </row>
    <row r="8592" spans="12:14" x14ac:dyDescent="0.25">
      <c r="L8592" s="12"/>
      <c r="M8592" s="12"/>
      <c r="N8592" s="24"/>
    </row>
    <row r="8593" spans="12:14" x14ac:dyDescent="0.25">
      <c r="L8593" s="12"/>
      <c r="M8593" s="12"/>
      <c r="N8593" s="24"/>
    </row>
    <row r="8594" spans="12:14" x14ac:dyDescent="0.25">
      <c r="L8594" s="12"/>
      <c r="M8594" s="12"/>
      <c r="N8594" s="24"/>
    </row>
    <row r="8595" spans="12:14" x14ac:dyDescent="0.25">
      <c r="L8595" s="12"/>
      <c r="M8595" s="12"/>
      <c r="N8595" s="24"/>
    </row>
    <row r="8596" spans="12:14" x14ac:dyDescent="0.25">
      <c r="L8596" s="12"/>
      <c r="M8596" s="12"/>
      <c r="N8596" s="24"/>
    </row>
    <row r="8597" spans="12:14" x14ac:dyDescent="0.25">
      <c r="L8597" s="12"/>
      <c r="M8597" s="12"/>
      <c r="N8597" s="24"/>
    </row>
    <row r="8598" spans="12:14" x14ac:dyDescent="0.25">
      <c r="L8598" s="12"/>
      <c r="M8598" s="12"/>
      <c r="N8598" s="24"/>
    </row>
    <row r="8599" spans="12:14" x14ac:dyDescent="0.25">
      <c r="L8599" s="12"/>
      <c r="M8599" s="12"/>
      <c r="N8599" s="24"/>
    </row>
    <row r="8600" spans="12:14" x14ac:dyDescent="0.25">
      <c r="L8600" s="12"/>
      <c r="M8600" s="12"/>
      <c r="N8600" s="24"/>
    </row>
    <row r="8601" spans="12:14" x14ac:dyDescent="0.25">
      <c r="L8601" s="12"/>
      <c r="M8601" s="12"/>
      <c r="N8601" s="24"/>
    </row>
    <row r="8602" spans="12:14" x14ac:dyDescent="0.25">
      <c r="L8602" s="12"/>
      <c r="M8602" s="12"/>
      <c r="N8602" s="24"/>
    </row>
    <row r="8603" spans="12:14" x14ac:dyDescent="0.25">
      <c r="L8603" s="12"/>
      <c r="M8603" s="12"/>
      <c r="N8603" s="24"/>
    </row>
    <row r="8604" spans="12:14" x14ac:dyDescent="0.25">
      <c r="L8604" s="12"/>
      <c r="M8604" s="12"/>
      <c r="N8604" s="24"/>
    </row>
    <row r="8605" spans="12:14" x14ac:dyDescent="0.25">
      <c r="L8605" s="12"/>
      <c r="M8605" s="12"/>
      <c r="N8605" s="24"/>
    </row>
    <row r="8606" spans="12:14" x14ac:dyDescent="0.25">
      <c r="L8606" s="12"/>
      <c r="M8606" s="12"/>
      <c r="N8606" s="24"/>
    </row>
    <row r="8607" spans="12:14" x14ac:dyDescent="0.25">
      <c r="L8607" s="12"/>
      <c r="M8607" s="12"/>
      <c r="N8607" s="24"/>
    </row>
    <row r="8608" spans="12:14" x14ac:dyDescent="0.25">
      <c r="L8608" s="12"/>
      <c r="M8608" s="12"/>
      <c r="N8608" s="24"/>
    </row>
    <row r="8609" spans="12:14" x14ac:dyDescent="0.25">
      <c r="L8609" s="12"/>
      <c r="M8609" s="12"/>
      <c r="N8609" s="24"/>
    </row>
    <row r="8610" spans="12:14" x14ac:dyDescent="0.25">
      <c r="L8610" s="12"/>
      <c r="M8610" s="12"/>
      <c r="N8610" s="24"/>
    </row>
    <row r="8611" spans="12:14" x14ac:dyDescent="0.25">
      <c r="L8611" s="12"/>
      <c r="M8611" s="12"/>
      <c r="N8611" s="24"/>
    </row>
    <row r="8612" spans="12:14" x14ac:dyDescent="0.25">
      <c r="L8612" s="12"/>
      <c r="M8612" s="12"/>
      <c r="N8612" s="24"/>
    </row>
    <row r="8613" spans="12:14" x14ac:dyDescent="0.25">
      <c r="L8613" s="12"/>
      <c r="M8613" s="12"/>
      <c r="N8613" s="24"/>
    </row>
    <row r="8614" spans="12:14" x14ac:dyDescent="0.25">
      <c r="L8614" s="12"/>
      <c r="M8614" s="12"/>
      <c r="N8614" s="24"/>
    </row>
    <row r="8615" spans="12:14" x14ac:dyDescent="0.25">
      <c r="L8615" s="12"/>
      <c r="M8615" s="12"/>
      <c r="N8615" s="24"/>
    </row>
    <row r="8616" spans="12:14" x14ac:dyDescent="0.25">
      <c r="L8616" s="12"/>
      <c r="M8616" s="12"/>
      <c r="N8616" s="24"/>
    </row>
    <row r="8617" spans="12:14" x14ac:dyDescent="0.25">
      <c r="L8617" s="12"/>
      <c r="M8617" s="12"/>
      <c r="N8617" s="24"/>
    </row>
    <row r="8618" spans="12:14" x14ac:dyDescent="0.25">
      <c r="L8618" s="12"/>
      <c r="M8618" s="12"/>
      <c r="N8618" s="24"/>
    </row>
    <row r="8619" spans="12:14" x14ac:dyDescent="0.25">
      <c r="L8619" s="12"/>
      <c r="M8619" s="12"/>
      <c r="N8619" s="24"/>
    </row>
    <row r="8620" spans="12:14" x14ac:dyDescent="0.25">
      <c r="L8620" s="12"/>
      <c r="M8620" s="12"/>
      <c r="N8620" s="24"/>
    </row>
    <row r="8621" spans="12:14" x14ac:dyDescent="0.25">
      <c r="L8621" s="12"/>
      <c r="M8621" s="12"/>
      <c r="N8621" s="24"/>
    </row>
    <row r="8622" spans="12:14" x14ac:dyDescent="0.25">
      <c r="L8622" s="12"/>
      <c r="M8622" s="12"/>
      <c r="N8622" s="24"/>
    </row>
    <row r="8623" spans="12:14" x14ac:dyDescent="0.25">
      <c r="L8623" s="12"/>
      <c r="M8623" s="12"/>
      <c r="N8623" s="24"/>
    </row>
    <row r="8624" spans="12:14" x14ac:dyDescent="0.25">
      <c r="L8624" s="12"/>
      <c r="M8624" s="12"/>
      <c r="N8624" s="24"/>
    </row>
    <row r="8625" spans="12:14" x14ac:dyDescent="0.25">
      <c r="L8625" s="12"/>
      <c r="M8625" s="12"/>
      <c r="N8625" s="24"/>
    </row>
    <row r="8626" spans="12:14" x14ac:dyDescent="0.25">
      <c r="L8626" s="12"/>
      <c r="M8626" s="12"/>
      <c r="N8626" s="24"/>
    </row>
    <row r="8627" spans="12:14" x14ac:dyDescent="0.25">
      <c r="L8627" s="12"/>
      <c r="M8627" s="12"/>
      <c r="N8627" s="24"/>
    </row>
    <row r="8628" spans="12:14" x14ac:dyDescent="0.25">
      <c r="L8628" s="12"/>
      <c r="M8628" s="12"/>
      <c r="N8628" s="24"/>
    </row>
    <row r="8629" spans="12:14" x14ac:dyDescent="0.25">
      <c r="L8629" s="12"/>
      <c r="M8629" s="12"/>
      <c r="N8629" s="24"/>
    </row>
    <row r="8630" spans="12:14" x14ac:dyDescent="0.25">
      <c r="L8630" s="12"/>
      <c r="M8630" s="12"/>
      <c r="N8630" s="24"/>
    </row>
    <row r="8631" spans="12:14" x14ac:dyDescent="0.25">
      <c r="L8631" s="12"/>
      <c r="M8631" s="12"/>
      <c r="N8631" s="24"/>
    </row>
    <row r="8632" spans="12:14" x14ac:dyDescent="0.25">
      <c r="L8632" s="12"/>
      <c r="M8632" s="12"/>
      <c r="N8632" s="24"/>
    </row>
    <row r="8633" spans="12:14" x14ac:dyDescent="0.25">
      <c r="L8633" s="12"/>
      <c r="M8633" s="12"/>
      <c r="N8633" s="24"/>
    </row>
    <row r="8634" spans="12:14" x14ac:dyDescent="0.25">
      <c r="L8634" s="12"/>
      <c r="M8634" s="12"/>
      <c r="N8634" s="24"/>
    </row>
    <row r="8635" spans="12:14" x14ac:dyDescent="0.25">
      <c r="L8635" s="12"/>
      <c r="M8635" s="12"/>
      <c r="N8635" s="24"/>
    </row>
    <row r="8636" spans="12:14" x14ac:dyDescent="0.25">
      <c r="L8636" s="12"/>
      <c r="M8636" s="12"/>
      <c r="N8636" s="24"/>
    </row>
    <row r="8637" spans="12:14" x14ac:dyDescent="0.25">
      <c r="L8637" s="12"/>
      <c r="M8637" s="12"/>
      <c r="N8637" s="24"/>
    </row>
    <row r="8638" spans="12:14" x14ac:dyDescent="0.25">
      <c r="L8638" s="12"/>
      <c r="M8638" s="12"/>
      <c r="N8638" s="24"/>
    </row>
    <row r="8639" spans="12:14" x14ac:dyDescent="0.25">
      <c r="L8639" s="12"/>
      <c r="M8639" s="12"/>
      <c r="N8639" s="24"/>
    </row>
    <row r="8640" spans="12:14" x14ac:dyDescent="0.25">
      <c r="L8640" s="12"/>
      <c r="M8640" s="12"/>
      <c r="N8640" s="24"/>
    </row>
    <row r="8641" spans="12:14" x14ac:dyDescent="0.25">
      <c r="L8641" s="12"/>
      <c r="M8641" s="12"/>
      <c r="N8641" s="24"/>
    </row>
    <row r="8642" spans="12:14" x14ac:dyDescent="0.25">
      <c r="L8642" s="12"/>
      <c r="M8642" s="12"/>
      <c r="N8642" s="24"/>
    </row>
    <row r="8643" spans="12:14" x14ac:dyDescent="0.25">
      <c r="L8643" s="12"/>
      <c r="M8643" s="12"/>
      <c r="N8643" s="24"/>
    </row>
    <row r="8644" spans="12:14" x14ac:dyDescent="0.25">
      <c r="L8644" s="12"/>
      <c r="M8644" s="12"/>
      <c r="N8644" s="24"/>
    </row>
    <row r="8645" spans="12:14" x14ac:dyDescent="0.25">
      <c r="L8645" s="12"/>
      <c r="M8645" s="12"/>
      <c r="N8645" s="24"/>
    </row>
    <row r="8646" spans="12:14" x14ac:dyDescent="0.25">
      <c r="L8646" s="12"/>
      <c r="M8646" s="12"/>
      <c r="N8646" s="24"/>
    </row>
    <row r="8647" spans="12:14" x14ac:dyDescent="0.25">
      <c r="L8647" s="12"/>
      <c r="M8647" s="12"/>
      <c r="N8647" s="24"/>
    </row>
    <row r="8648" spans="12:14" x14ac:dyDescent="0.25">
      <c r="L8648" s="12"/>
      <c r="M8648" s="12"/>
      <c r="N8648" s="24"/>
    </row>
    <row r="8649" spans="12:14" x14ac:dyDescent="0.25">
      <c r="L8649" s="12"/>
      <c r="M8649" s="12"/>
      <c r="N8649" s="24"/>
    </row>
    <row r="8650" spans="12:14" x14ac:dyDescent="0.25">
      <c r="L8650" s="12"/>
      <c r="M8650" s="12"/>
      <c r="N8650" s="24"/>
    </row>
    <row r="8651" spans="12:14" x14ac:dyDescent="0.25">
      <c r="L8651" s="12"/>
      <c r="M8651" s="12"/>
      <c r="N8651" s="24"/>
    </row>
    <row r="8652" spans="12:14" x14ac:dyDescent="0.25">
      <c r="L8652" s="12"/>
      <c r="M8652" s="12"/>
      <c r="N8652" s="24"/>
    </row>
    <row r="8653" spans="12:14" x14ac:dyDescent="0.25">
      <c r="L8653" s="12"/>
      <c r="M8653" s="12"/>
      <c r="N8653" s="24"/>
    </row>
    <row r="8654" spans="12:14" x14ac:dyDescent="0.25">
      <c r="L8654" s="12"/>
      <c r="M8654" s="12"/>
      <c r="N8654" s="24"/>
    </row>
    <row r="8655" spans="12:14" x14ac:dyDescent="0.25">
      <c r="L8655" s="12"/>
      <c r="M8655" s="12"/>
      <c r="N8655" s="24"/>
    </row>
    <row r="8656" spans="12:14" x14ac:dyDescent="0.25">
      <c r="L8656" s="12"/>
      <c r="M8656" s="12"/>
      <c r="N8656" s="24"/>
    </row>
    <row r="8657" spans="12:14" x14ac:dyDescent="0.25">
      <c r="L8657" s="12"/>
      <c r="M8657" s="12"/>
      <c r="N8657" s="24"/>
    </row>
    <row r="8658" spans="12:14" x14ac:dyDescent="0.25">
      <c r="L8658" s="12"/>
      <c r="M8658" s="12"/>
      <c r="N8658" s="24"/>
    </row>
    <row r="8659" spans="12:14" x14ac:dyDescent="0.25">
      <c r="L8659" s="12"/>
      <c r="M8659" s="12"/>
      <c r="N8659" s="24"/>
    </row>
    <row r="8660" spans="12:14" x14ac:dyDescent="0.25">
      <c r="L8660" s="12"/>
      <c r="M8660" s="12"/>
      <c r="N8660" s="24"/>
    </row>
    <row r="8661" spans="12:14" x14ac:dyDescent="0.25">
      <c r="L8661" s="12"/>
      <c r="M8661" s="12"/>
      <c r="N8661" s="24"/>
    </row>
    <row r="8662" spans="12:14" x14ac:dyDescent="0.25">
      <c r="L8662" s="12"/>
      <c r="M8662" s="12"/>
      <c r="N8662" s="24"/>
    </row>
    <row r="8663" spans="12:14" x14ac:dyDescent="0.25">
      <c r="L8663" s="12"/>
      <c r="M8663" s="12"/>
      <c r="N8663" s="24"/>
    </row>
    <row r="8664" spans="12:14" x14ac:dyDescent="0.25">
      <c r="L8664" s="12"/>
      <c r="M8664" s="12"/>
      <c r="N8664" s="24"/>
    </row>
    <row r="8665" spans="12:14" x14ac:dyDescent="0.25">
      <c r="L8665" s="12"/>
      <c r="M8665" s="12"/>
      <c r="N8665" s="24"/>
    </row>
    <row r="8666" spans="12:14" x14ac:dyDescent="0.25">
      <c r="L8666" s="12"/>
      <c r="M8666" s="12"/>
      <c r="N8666" s="24"/>
    </row>
    <row r="8667" spans="12:14" x14ac:dyDescent="0.25">
      <c r="L8667" s="12"/>
      <c r="M8667" s="12"/>
      <c r="N8667" s="24"/>
    </row>
    <row r="8668" spans="12:14" x14ac:dyDescent="0.25">
      <c r="L8668" s="12"/>
      <c r="M8668" s="12"/>
      <c r="N8668" s="24"/>
    </row>
    <row r="8669" spans="12:14" x14ac:dyDescent="0.25">
      <c r="L8669" s="12"/>
      <c r="M8669" s="12"/>
      <c r="N8669" s="24"/>
    </row>
    <row r="8670" spans="12:14" x14ac:dyDescent="0.25">
      <c r="L8670" s="12"/>
      <c r="M8670" s="12"/>
      <c r="N8670" s="24"/>
    </row>
    <row r="8671" spans="12:14" x14ac:dyDescent="0.25">
      <c r="L8671" s="12"/>
      <c r="M8671" s="12"/>
      <c r="N8671" s="24"/>
    </row>
    <row r="8672" spans="12:14" x14ac:dyDescent="0.25">
      <c r="L8672" s="12"/>
      <c r="M8672" s="12"/>
      <c r="N8672" s="24"/>
    </row>
    <row r="8673" spans="12:14" x14ac:dyDescent="0.25">
      <c r="L8673" s="12"/>
      <c r="M8673" s="12"/>
      <c r="N8673" s="24"/>
    </row>
    <row r="8674" spans="12:14" x14ac:dyDescent="0.25">
      <c r="L8674" s="12"/>
      <c r="M8674" s="12"/>
      <c r="N8674" s="24"/>
    </row>
    <row r="8675" spans="12:14" x14ac:dyDescent="0.25">
      <c r="L8675" s="12"/>
      <c r="M8675" s="12"/>
      <c r="N8675" s="24"/>
    </row>
    <row r="8676" spans="12:14" x14ac:dyDescent="0.25">
      <c r="L8676" s="12"/>
      <c r="M8676" s="12"/>
      <c r="N8676" s="24"/>
    </row>
    <row r="8677" spans="12:14" x14ac:dyDescent="0.25">
      <c r="L8677" s="12"/>
      <c r="M8677" s="12"/>
      <c r="N8677" s="24"/>
    </row>
    <row r="8678" spans="12:14" x14ac:dyDescent="0.25">
      <c r="L8678" s="12"/>
      <c r="M8678" s="12"/>
      <c r="N8678" s="24"/>
    </row>
    <row r="8679" spans="12:14" x14ac:dyDescent="0.25">
      <c r="L8679" s="12"/>
      <c r="M8679" s="12"/>
      <c r="N8679" s="24"/>
    </row>
    <row r="8680" spans="12:14" x14ac:dyDescent="0.25">
      <c r="L8680" s="12"/>
      <c r="M8680" s="12"/>
      <c r="N8680" s="24"/>
    </row>
    <row r="8681" spans="12:14" x14ac:dyDescent="0.25">
      <c r="L8681" s="12"/>
      <c r="M8681" s="12"/>
      <c r="N8681" s="24"/>
    </row>
    <row r="8682" spans="12:14" x14ac:dyDescent="0.25">
      <c r="L8682" s="12"/>
      <c r="M8682" s="12"/>
      <c r="N8682" s="24"/>
    </row>
    <row r="8683" spans="12:14" x14ac:dyDescent="0.25">
      <c r="L8683" s="12"/>
      <c r="M8683" s="12"/>
      <c r="N8683" s="24"/>
    </row>
    <row r="8684" spans="12:14" x14ac:dyDescent="0.25">
      <c r="L8684" s="12"/>
      <c r="M8684" s="12"/>
      <c r="N8684" s="24"/>
    </row>
    <row r="8685" spans="12:14" x14ac:dyDescent="0.25">
      <c r="L8685" s="12"/>
      <c r="M8685" s="12"/>
      <c r="N8685" s="24"/>
    </row>
    <row r="8686" spans="12:14" x14ac:dyDescent="0.25">
      <c r="L8686" s="12"/>
      <c r="M8686" s="12"/>
      <c r="N8686" s="24"/>
    </row>
    <row r="8687" spans="12:14" x14ac:dyDescent="0.25">
      <c r="L8687" s="12"/>
      <c r="M8687" s="12"/>
      <c r="N8687" s="24"/>
    </row>
    <row r="8688" spans="12:14" x14ac:dyDescent="0.25">
      <c r="L8688" s="12"/>
      <c r="M8688" s="12"/>
      <c r="N8688" s="24"/>
    </row>
    <row r="8689" spans="12:14" x14ac:dyDescent="0.25">
      <c r="L8689" s="12"/>
      <c r="M8689" s="12"/>
      <c r="N8689" s="24"/>
    </row>
    <row r="8690" spans="12:14" x14ac:dyDescent="0.25">
      <c r="L8690" s="12"/>
      <c r="M8690" s="12"/>
      <c r="N8690" s="24"/>
    </row>
    <row r="8691" spans="12:14" x14ac:dyDescent="0.25">
      <c r="L8691" s="12"/>
      <c r="M8691" s="12"/>
      <c r="N8691" s="24"/>
    </row>
    <row r="8692" spans="12:14" x14ac:dyDescent="0.25">
      <c r="L8692" s="12"/>
      <c r="M8692" s="12"/>
      <c r="N8692" s="24"/>
    </row>
    <row r="8693" spans="12:14" x14ac:dyDescent="0.25">
      <c r="L8693" s="12"/>
      <c r="M8693" s="12"/>
      <c r="N8693" s="24"/>
    </row>
    <row r="8694" spans="12:14" x14ac:dyDescent="0.25">
      <c r="L8694" s="12"/>
      <c r="M8694" s="12"/>
      <c r="N8694" s="24"/>
    </row>
    <row r="8695" spans="12:14" x14ac:dyDescent="0.25">
      <c r="L8695" s="12"/>
      <c r="M8695" s="12"/>
      <c r="N8695" s="24"/>
    </row>
    <row r="8696" spans="12:14" x14ac:dyDescent="0.25">
      <c r="L8696" s="12"/>
      <c r="M8696" s="12"/>
      <c r="N8696" s="24"/>
    </row>
    <row r="8697" spans="12:14" x14ac:dyDescent="0.25">
      <c r="L8697" s="12"/>
      <c r="M8697" s="12"/>
      <c r="N8697" s="24"/>
    </row>
    <row r="8698" spans="12:14" x14ac:dyDescent="0.25">
      <c r="L8698" s="12"/>
      <c r="M8698" s="12"/>
      <c r="N8698" s="24"/>
    </row>
    <row r="8699" spans="12:14" x14ac:dyDescent="0.25">
      <c r="L8699" s="12"/>
      <c r="M8699" s="12"/>
      <c r="N8699" s="24"/>
    </row>
    <row r="8700" spans="12:14" x14ac:dyDescent="0.25">
      <c r="L8700" s="12"/>
      <c r="M8700" s="12"/>
      <c r="N8700" s="24"/>
    </row>
    <row r="8701" spans="12:14" x14ac:dyDescent="0.25">
      <c r="L8701" s="12"/>
      <c r="M8701" s="12"/>
      <c r="N8701" s="24"/>
    </row>
    <row r="8702" spans="12:14" x14ac:dyDescent="0.25">
      <c r="L8702" s="12"/>
      <c r="M8702" s="12"/>
      <c r="N8702" s="24"/>
    </row>
    <row r="8703" spans="12:14" x14ac:dyDescent="0.25">
      <c r="L8703" s="12"/>
      <c r="M8703" s="12"/>
      <c r="N8703" s="24"/>
    </row>
    <row r="8704" spans="12:14" x14ac:dyDescent="0.25">
      <c r="L8704" s="12"/>
      <c r="M8704" s="12"/>
      <c r="N8704" s="24"/>
    </row>
    <row r="8705" spans="12:14" x14ac:dyDescent="0.25">
      <c r="L8705" s="12"/>
      <c r="M8705" s="12"/>
      <c r="N8705" s="24"/>
    </row>
    <row r="8706" spans="12:14" x14ac:dyDescent="0.25">
      <c r="L8706" s="12"/>
      <c r="M8706" s="12"/>
      <c r="N8706" s="24"/>
    </row>
    <row r="8707" spans="12:14" x14ac:dyDescent="0.25">
      <c r="L8707" s="12"/>
      <c r="M8707" s="12"/>
      <c r="N8707" s="24"/>
    </row>
    <row r="8708" spans="12:14" x14ac:dyDescent="0.25">
      <c r="L8708" s="12"/>
      <c r="M8708" s="12"/>
      <c r="N8708" s="24"/>
    </row>
    <row r="8709" spans="12:14" x14ac:dyDescent="0.25">
      <c r="L8709" s="12"/>
      <c r="M8709" s="12"/>
      <c r="N8709" s="24"/>
    </row>
    <row r="8710" spans="12:14" x14ac:dyDescent="0.25">
      <c r="L8710" s="12"/>
      <c r="M8710" s="12"/>
      <c r="N8710" s="24"/>
    </row>
    <row r="8711" spans="12:14" x14ac:dyDescent="0.25">
      <c r="L8711" s="12"/>
      <c r="M8711" s="12"/>
      <c r="N8711" s="24"/>
    </row>
    <row r="8712" spans="12:14" x14ac:dyDescent="0.25">
      <c r="L8712" s="12"/>
      <c r="M8712" s="12"/>
      <c r="N8712" s="24"/>
    </row>
    <row r="8713" spans="12:14" x14ac:dyDescent="0.25">
      <c r="L8713" s="12"/>
      <c r="M8713" s="12"/>
      <c r="N8713" s="24"/>
    </row>
    <row r="8714" spans="12:14" x14ac:dyDescent="0.25">
      <c r="L8714" s="12"/>
      <c r="M8714" s="12"/>
      <c r="N8714" s="24"/>
    </row>
    <row r="8715" spans="12:14" x14ac:dyDescent="0.25">
      <c r="L8715" s="12"/>
      <c r="M8715" s="12"/>
      <c r="N8715" s="24"/>
    </row>
    <row r="8716" spans="12:14" x14ac:dyDescent="0.25">
      <c r="L8716" s="12"/>
      <c r="M8716" s="12"/>
      <c r="N8716" s="24"/>
    </row>
    <row r="8717" spans="12:14" x14ac:dyDescent="0.25">
      <c r="L8717" s="12"/>
      <c r="M8717" s="12"/>
      <c r="N8717" s="24"/>
    </row>
    <row r="8718" spans="12:14" x14ac:dyDescent="0.25">
      <c r="L8718" s="12"/>
      <c r="M8718" s="12"/>
      <c r="N8718" s="24"/>
    </row>
    <row r="8719" spans="12:14" x14ac:dyDescent="0.25">
      <c r="L8719" s="12"/>
      <c r="M8719" s="12"/>
      <c r="N8719" s="24"/>
    </row>
    <row r="8720" spans="12:14" x14ac:dyDescent="0.25">
      <c r="L8720" s="12"/>
      <c r="M8720" s="12"/>
      <c r="N8720" s="24"/>
    </row>
    <row r="8721" spans="12:14" x14ac:dyDescent="0.25">
      <c r="L8721" s="12"/>
      <c r="M8721" s="12"/>
      <c r="N8721" s="24"/>
    </row>
    <row r="8722" spans="12:14" x14ac:dyDescent="0.25">
      <c r="L8722" s="12"/>
      <c r="M8722" s="12"/>
      <c r="N8722" s="24"/>
    </row>
    <row r="8723" spans="12:14" x14ac:dyDescent="0.25">
      <c r="L8723" s="12"/>
      <c r="M8723" s="12"/>
      <c r="N8723" s="24"/>
    </row>
    <row r="8724" spans="12:14" x14ac:dyDescent="0.25">
      <c r="L8724" s="12"/>
      <c r="M8724" s="12"/>
      <c r="N8724" s="24"/>
    </row>
    <row r="8725" spans="12:14" x14ac:dyDescent="0.25">
      <c r="L8725" s="12"/>
      <c r="M8725" s="12"/>
      <c r="N8725" s="24"/>
    </row>
    <row r="8726" spans="12:14" x14ac:dyDescent="0.25">
      <c r="L8726" s="12"/>
      <c r="M8726" s="12"/>
      <c r="N8726" s="24"/>
    </row>
    <row r="8727" spans="12:14" x14ac:dyDescent="0.25">
      <c r="L8727" s="12"/>
      <c r="M8727" s="12"/>
      <c r="N8727" s="24"/>
    </row>
    <row r="8728" spans="12:14" x14ac:dyDescent="0.25">
      <c r="L8728" s="12"/>
      <c r="M8728" s="12"/>
      <c r="N8728" s="24"/>
    </row>
    <row r="8729" spans="12:14" x14ac:dyDescent="0.25">
      <c r="L8729" s="12"/>
      <c r="M8729" s="12"/>
      <c r="N8729" s="24"/>
    </row>
    <row r="8730" spans="12:14" x14ac:dyDescent="0.25">
      <c r="L8730" s="12"/>
      <c r="M8730" s="12"/>
      <c r="N8730" s="24"/>
    </row>
    <row r="8731" spans="12:14" x14ac:dyDescent="0.25">
      <c r="L8731" s="12"/>
      <c r="M8731" s="12"/>
      <c r="N8731" s="24"/>
    </row>
    <row r="8732" spans="12:14" x14ac:dyDescent="0.25">
      <c r="L8732" s="12"/>
      <c r="M8732" s="12"/>
      <c r="N8732" s="24"/>
    </row>
    <row r="8733" spans="12:14" x14ac:dyDescent="0.25">
      <c r="L8733" s="12"/>
      <c r="M8733" s="12"/>
      <c r="N8733" s="24"/>
    </row>
    <row r="8734" spans="12:14" x14ac:dyDescent="0.25">
      <c r="L8734" s="12"/>
      <c r="M8734" s="12"/>
      <c r="N8734" s="24"/>
    </row>
    <row r="8735" spans="12:14" x14ac:dyDescent="0.25">
      <c r="L8735" s="12"/>
      <c r="M8735" s="12"/>
      <c r="N8735" s="24"/>
    </row>
    <row r="8736" spans="12:14" x14ac:dyDescent="0.25">
      <c r="L8736" s="12"/>
      <c r="M8736" s="12"/>
      <c r="N8736" s="24"/>
    </row>
    <row r="8737" spans="12:14" x14ac:dyDescent="0.25">
      <c r="L8737" s="12"/>
      <c r="M8737" s="12"/>
      <c r="N8737" s="24"/>
    </row>
    <row r="8738" spans="12:14" x14ac:dyDescent="0.25">
      <c r="L8738" s="12"/>
      <c r="M8738" s="12"/>
      <c r="N8738" s="24"/>
    </row>
    <row r="8739" spans="12:14" x14ac:dyDescent="0.25">
      <c r="L8739" s="12"/>
      <c r="M8739" s="12"/>
      <c r="N8739" s="24"/>
    </row>
    <row r="8740" spans="12:14" x14ac:dyDescent="0.25">
      <c r="L8740" s="12"/>
      <c r="M8740" s="12"/>
      <c r="N8740" s="24"/>
    </row>
    <row r="8741" spans="12:14" x14ac:dyDescent="0.25">
      <c r="L8741" s="12"/>
      <c r="M8741" s="12"/>
      <c r="N8741" s="24"/>
    </row>
    <row r="8742" spans="12:14" x14ac:dyDescent="0.25">
      <c r="L8742" s="12"/>
      <c r="M8742" s="12"/>
      <c r="N8742" s="24"/>
    </row>
    <row r="8743" spans="12:14" x14ac:dyDescent="0.25">
      <c r="L8743" s="12"/>
      <c r="M8743" s="12"/>
      <c r="N8743" s="24"/>
    </row>
    <row r="8744" spans="12:14" x14ac:dyDescent="0.25">
      <c r="L8744" s="12"/>
      <c r="M8744" s="12"/>
      <c r="N8744" s="24"/>
    </row>
    <row r="8745" spans="12:14" x14ac:dyDescent="0.25">
      <c r="L8745" s="12"/>
      <c r="M8745" s="12"/>
      <c r="N8745" s="24"/>
    </row>
    <row r="8746" spans="12:14" x14ac:dyDescent="0.25">
      <c r="L8746" s="12"/>
      <c r="M8746" s="12"/>
      <c r="N8746" s="24"/>
    </row>
    <row r="8747" spans="12:14" x14ac:dyDescent="0.25">
      <c r="L8747" s="12"/>
      <c r="M8747" s="12"/>
      <c r="N8747" s="24"/>
    </row>
    <row r="8748" spans="12:14" x14ac:dyDescent="0.25">
      <c r="L8748" s="12"/>
      <c r="M8748" s="12"/>
      <c r="N8748" s="24"/>
    </row>
    <row r="8749" spans="12:14" x14ac:dyDescent="0.25">
      <c r="L8749" s="12"/>
      <c r="M8749" s="12"/>
      <c r="N8749" s="24"/>
    </row>
    <row r="8750" spans="12:14" x14ac:dyDescent="0.25">
      <c r="L8750" s="12"/>
      <c r="M8750" s="12"/>
      <c r="N8750" s="24"/>
    </row>
    <row r="8751" spans="12:14" x14ac:dyDescent="0.25">
      <c r="L8751" s="12"/>
      <c r="M8751" s="12"/>
      <c r="N8751" s="24"/>
    </row>
    <row r="8752" spans="12:14" x14ac:dyDescent="0.25">
      <c r="L8752" s="12"/>
      <c r="M8752" s="12"/>
      <c r="N8752" s="24"/>
    </row>
    <row r="8753" spans="12:14" x14ac:dyDescent="0.25">
      <c r="L8753" s="12"/>
      <c r="M8753" s="12"/>
      <c r="N8753" s="24"/>
    </row>
    <row r="8754" spans="12:14" x14ac:dyDescent="0.25">
      <c r="L8754" s="12"/>
      <c r="M8754" s="12"/>
      <c r="N8754" s="24"/>
    </row>
    <row r="8755" spans="12:14" x14ac:dyDescent="0.25">
      <c r="L8755" s="12"/>
      <c r="M8755" s="12"/>
      <c r="N8755" s="24"/>
    </row>
    <row r="8756" spans="12:14" x14ac:dyDescent="0.25">
      <c r="L8756" s="12"/>
      <c r="M8756" s="12"/>
      <c r="N8756" s="24"/>
    </row>
    <row r="8757" spans="12:14" x14ac:dyDescent="0.25">
      <c r="L8757" s="12"/>
      <c r="M8757" s="12"/>
      <c r="N8757" s="24"/>
    </row>
    <row r="8758" spans="12:14" x14ac:dyDescent="0.25">
      <c r="L8758" s="12"/>
      <c r="M8758" s="12"/>
      <c r="N8758" s="24"/>
    </row>
    <row r="8759" spans="12:14" x14ac:dyDescent="0.25">
      <c r="L8759" s="12"/>
      <c r="M8759" s="12"/>
      <c r="N8759" s="24"/>
    </row>
    <row r="8760" spans="12:14" x14ac:dyDescent="0.25">
      <c r="L8760" s="12"/>
      <c r="M8760" s="12"/>
      <c r="N8760" s="24"/>
    </row>
    <row r="8761" spans="12:14" x14ac:dyDescent="0.25">
      <c r="L8761" s="12"/>
      <c r="M8761" s="12"/>
      <c r="N8761" s="24"/>
    </row>
    <row r="8762" spans="12:14" x14ac:dyDescent="0.25">
      <c r="L8762" s="12"/>
      <c r="M8762" s="12"/>
      <c r="N8762" s="24"/>
    </row>
    <row r="8763" spans="12:14" x14ac:dyDescent="0.25">
      <c r="L8763" s="12"/>
      <c r="M8763" s="12"/>
      <c r="N8763" s="24"/>
    </row>
    <row r="8764" spans="12:14" x14ac:dyDescent="0.25">
      <c r="L8764" s="12"/>
      <c r="M8764" s="12"/>
      <c r="N8764" s="24"/>
    </row>
    <row r="8765" spans="12:14" x14ac:dyDescent="0.25">
      <c r="L8765" s="12"/>
      <c r="M8765" s="12"/>
      <c r="N8765" s="24"/>
    </row>
    <row r="8766" spans="12:14" x14ac:dyDescent="0.25">
      <c r="L8766" s="12"/>
      <c r="M8766" s="12"/>
      <c r="N8766" s="24"/>
    </row>
    <row r="8767" spans="12:14" x14ac:dyDescent="0.25">
      <c r="L8767" s="12"/>
      <c r="M8767" s="12"/>
      <c r="N8767" s="24"/>
    </row>
    <row r="8768" spans="12:14" x14ac:dyDescent="0.25">
      <c r="L8768" s="12"/>
      <c r="M8768" s="12"/>
      <c r="N8768" s="24"/>
    </row>
    <row r="8769" spans="12:14" x14ac:dyDescent="0.25">
      <c r="L8769" s="12"/>
      <c r="M8769" s="12"/>
      <c r="N8769" s="24"/>
    </row>
    <row r="8770" spans="12:14" x14ac:dyDescent="0.25">
      <c r="L8770" s="12"/>
      <c r="M8770" s="12"/>
      <c r="N8770" s="24"/>
    </row>
    <row r="8771" spans="12:14" x14ac:dyDescent="0.25">
      <c r="L8771" s="12"/>
      <c r="M8771" s="12"/>
      <c r="N8771" s="24"/>
    </row>
    <row r="8772" spans="12:14" x14ac:dyDescent="0.25">
      <c r="L8772" s="12"/>
      <c r="M8772" s="12"/>
      <c r="N8772" s="24"/>
    </row>
    <row r="8773" spans="12:14" x14ac:dyDescent="0.25">
      <c r="L8773" s="12"/>
      <c r="M8773" s="12"/>
      <c r="N8773" s="24"/>
    </row>
    <row r="8774" spans="12:14" x14ac:dyDescent="0.25">
      <c r="L8774" s="12"/>
      <c r="M8774" s="12"/>
      <c r="N8774" s="24"/>
    </row>
    <row r="8775" spans="12:14" x14ac:dyDescent="0.25">
      <c r="L8775" s="12"/>
      <c r="M8775" s="12"/>
      <c r="N8775" s="24"/>
    </row>
    <row r="8776" spans="12:14" x14ac:dyDescent="0.25">
      <c r="L8776" s="12"/>
      <c r="M8776" s="12"/>
      <c r="N8776" s="24"/>
    </row>
    <row r="8777" spans="12:14" x14ac:dyDescent="0.25">
      <c r="L8777" s="12"/>
      <c r="M8777" s="12"/>
      <c r="N8777" s="24"/>
    </row>
    <row r="8778" spans="12:14" x14ac:dyDescent="0.25">
      <c r="L8778" s="12"/>
      <c r="M8778" s="12"/>
      <c r="N8778" s="24"/>
    </row>
    <row r="8779" spans="12:14" x14ac:dyDescent="0.25">
      <c r="L8779" s="12"/>
      <c r="M8779" s="12"/>
      <c r="N8779" s="24"/>
    </row>
    <row r="8780" spans="12:14" x14ac:dyDescent="0.25">
      <c r="L8780" s="12"/>
      <c r="M8780" s="12"/>
      <c r="N8780" s="24"/>
    </row>
    <row r="8781" spans="12:14" x14ac:dyDescent="0.25">
      <c r="L8781" s="12"/>
      <c r="M8781" s="12"/>
      <c r="N8781" s="24"/>
    </row>
    <row r="8782" spans="12:14" x14ac:dyDescent="0.25">
      <c r="L8782" s="12"/>
      <c r="M8782" s="12"/>
      <c r="N8782" s="24"/>
    </row>
    <row r="8783" spans="12:14" x14ac:dyDescent="0.25">
      <c r="L8783" s="12"/>
      <c r="M8783" s="12"/>
      <c r="N8783" s="24"/>
    </row>
    <row r="8784" spans="12:14" x14ac:dyDescent="0.25">
      <c r="L8784" s="12"/>
      <c r="M8784" s="12"/>
      <c r="N8784" s="24"/>
    </row>
    <row r="8785" spans="12:14" x14ac:dyDescent="0.25">
      <c r="L8785" s="12"/>
      <c r="M8785" s="12"/>
      <c r="N8785" s="24"/>
    </row>
    <row r="8786" spans="12:14" x14ac:dyDescent="0.25">
      <c r="L8786" s="12"/>
      <c r="M8786" s="12"/>
      <c r="N8786" s="24"/>
    </row>
    <row r="8787" spans="12:14" x14ac:dyDescent="0.25">
      <c r="L8787" s="12"/>
      <c r="M8787" s="12"/>
      <c r="N8787" s="24"/>
    </row>
    <row r="8788" spans="12:14" x14ac:dyDescent="0.25">
      <c r="L8788" s="12"/>
      <c r="M8788" s="12"/>
      <c r="N8788" s="24"/>
    </row>
    <row r="8789" spans="12:14" x14ac:dyDescent="0.25">
      <c r="L8789" s="12"/>
      <c r="M8789" s="12"/>
      <c r="N8789" s="24"/>
    </row>
    <row r="8790" spans="12:14" x14ac:dyDescent="0.25">
      <c r="L8790" s="12"/>
      <c r="M8790" s="12"/>
      <c r="N8790" s="24"/>
    </row>
    <row r="8791" spans="12:14" x14ac:dyDescent="0.25">
      <c r="L8791" s="12"/>
      <c r="M8791" s="12"/>
      <c r="N8791" s="24"/>
    </row>
    <row r="8792" spans="12:14" x14ac:dyDescent="0.25">
      <c r="L8792" s="12"/>
      <c r="M8792" s="12"/>
      <c r="N8792" s="24"/>
    </row>
    <row r="8793" spans="12:14" x14ac:dyDescent="0.25">
      <c r="L8793" s="12"/>
      <c r="M8793" s="12"/>
      <c r="N8793" s="24"/>
    </row>
    <row r="8794" spans="12:14" x14ac:dyDescent="0.25">
      <c r="L8794" s="12"/>
      <c r="M8794" s="12"/>
      <c r="N8794" s="24"/>
    </row>
    <row r="8795" spans="12:14" x14ac:dyDescent="0.25">
      <c r="L8795" s="12"/>
      <c r="M8795" s="12"/>
      <c r="N8795" s="24"/>
    </row>
    <row r="8796" spans="12:14" x14ac:dyDescent="0.25">
      <c r="L8796" s="12"/>
      <c r="M8796" s="12"/>
      <c r="N8796" s="24"/>
    </row>
    <row r="8797" spans="12:14" x14ac:dyDescent="0.25">
      <c r="L8797" s="12"/>
      <c r="M8797" s="12"/>
      <c r="N8797" s="24"/>
    </row>
    <row r="8798" spans="12:14" x14ac:dyDescent="0.25">
      <c r="L8798" s="12"/>
      <c r="M8798" s="12"/>
      <c r="N8798" s="24"/>
    </row>
    <row r="8799" spans="12:14" x14ac:dyDescent="0.25">
      <c r="L8799" s="12"/>
      <c r="M8799" s="12"/>
      <c r="N8799" s="24"/>
    </row>
    <row r="8800" spans="12:14" x14ac:dyDescent="0.25">
      <c r="L8800" s="12"/>
      <c r="M8800" s="12"/>
      <c r="N8800" s="24"/>
    </row>
    <row r="8801" spans="12:14" x14ac:dyDescent="0.25">
      <c r="L8801" s="12"/>
      <c r="M8801" s="12"/>
      <c r="N8801" s="24"/>
    </row>
    <row r="8802" spans="12:14" x14ac:dyDescent="0.25">
      <c r="L8802" s="12"/>
      <c r="M8802" s="12"/>
      <c r="N8802" s="24"/>
    </row>
    <row r="8803" spans="12:14" x14ac:dyDescent="0.25">
      <c r="L8803" s="12"/>
      <c r="M8803" s="12"/>
      <c r="N8803" s="24"/>
    </row>
    <row r="8804" spans="12:14" x14ac:dyDescent="0.25">
      <c r="L8804" s="12"/>
      <c r="M8804" s="12"/>
      <c r="N8804" s="24"/>
    </row>
    <row r="8805" spans="12:14" x14ac:dyDescent="0.25">
      <c r="L8805" s="12"/>
      <c r="M8805" s="12"/>
      <c r="N8805" s="24"/>
    </row>
    <row r="8806" spans="12:14" x14ac:dyDescent="0.25">
      <c r="L8806" s="12"/>
      <c r="M8806" s="12"/>
      <c r="N8806" s="24"/>
    </row>
    <row r="8807" spans="12:14" x14ac:dyDescent="0.25">
      <c r="L8807" s="12"/>
      <c r="M8807" s="12"/>
      <c r="N8807" s="24"/>
    </row>
    <row r="8808" spans="12:14" x14ac:dyDescent="0.25">
      <c r="L8808" s="12"/>
      <c r="M8808" s="12"/>
      <c r="N8808" s="24"/>
    </row>
    <row r="8809" spans="12:14" x14ac:dyDescent="0.25">
      <c r="L8809" s="12"/>
      <c r="M8809" s="12"/>
      <c r="N8809" s="24"/>
    </row>
    <row r="8810" spans="12:14" x14ac:dyDescent="0.25">
      <c r="L8810" s="12"/>
      <c r="M8810" s="12"/>
      <c r="N8810" s="24"/>
    </row>
    <row r="8811" spans="12:14" x14ac:dyDescent="0.25">
      <c r="L8811" s="12"/>
      <c r="M8811" s="12"/>
      <c r="N8811" s="24"/>
    </row>
    <row r="8812" spans="12:14" x14ac:dyDescent="0.25">
      <c r="L8812" s="12"/>
      <c r="M8812" s="12"/>
      <c r="N8812" s="24"/>
    </row>
    <row r="8813" spans="12:14" x14ac:dyDescent="0.25">
      <c r="L8813" s="12"/>
      <c r="M8813" s="12"/>
      <c r="N8813" s="24"/>
    </row>
    <row r="8814" spans="12:14" x14ac:dyDescent="0.25">
      <c r="L8814" s="12"/>
      <c r="M8814" s="12"/>
      <c r="N8814" s="24"/>
    </row>
    <row r="8815" spans="12:14" x14ac:dyDescent="0.25">
      <c r="L8815" s="12"/>
      <c r="M8815" s="12"/>
      <c r="N8815" s="24"/>
    </row>
    <row r="8816" spans="12:14" x14ac:dyDescent="0.25">
      <c r="L8816" s="12"/>
      <c r="M8816" s="12"/>
      <c r="N8816" s="24"/>
    </row>
    <row r="8817" spans="12:14" x14ac:dyDescent="0.25">
      <c r="L8817" s="12"/>
      <c r="M8817" s="12"/>
      <c r="N8817" s="24"/>
    </row>
    <row r="8818" spans="12:14" x14ac:dyDescent="0.25">
      <c r="L8818" s="12"/>
      <c r="M8818" s="12"/>
      <c r="N8818" s="24"/>
    </row>
    <row r="8819" spans="12:14" x14ac:dyDescent="0.25">
      <c r="L8819" s="12"/>
      <c r="M8819" s="12"/>
      <c r="N8819" s="24"/>
    </row>
    <row r="8820" spans="12:14" x14ac:dyDescent="0.25">
      <c r="L8820" s="12"/>
      <c r="M8820" s="12"/>
      <c r="N8820" s="24"/>
    </row>
    <row r="8821" spans="12:14" x14ac:dyDescent="0.25">
      <c r="L8821" s="12"/>
      <c r="M8821" s="12"/>
      <c r="N8821" s="24"/>
    </row>
    <row r="8822" spans="12:14" x14ac:dyDescent="0.25">
      <c r="L8822" s="12"/>
      <c r="M8822" s="12"/>
      <c r="N8822" s="24"/>
    </row>
    <row r="8823" spans="12:14" x14ac:dyDescent="0.25">
      <c r="L8823" s="12"/>
      <c r="M8823" s="12"/>
      <c r="N8823" s="24"/>
    </row>
    <row r="8824" spans="12:14" x14ac:dyDescent="0.25">
      <c r="L8824" s="12"/>
      <c r="M8824" s="12"/>
      <c r="N8824" s="24"/>
    </row>
    <row r="8825" spans="12:14" x14ac:dyDescent="0.25">
      <c r="L8825" s="12"/>
      <c r="M8825" s="12"/>
      <c r="N8825" s="24"/>
    </row>
    <row r="8826" spans="12:14" x14ac:dyDescent="0.25">
      <c r="L8826" s="12"/>
      <c r="M8826" s="12"/>
      <c r="N8826" s="24"/>
    </row>
    <row r="8827" spans="12:14" x14ac:dyDescent="0.25">
      <c r="L8827" s="12"/>
      <c r="M8827" s="12"/>
      <c r="N8827" s="24"/>
    </row>
    <row r="8828" spans="12:14" x14ac:dyDescent="0.25">
      <c r="L8828" s="12"/>
      <c r="M8828" s="12"/>
      <c r="N8828" s="24"/>
    </row>
    <row r="8829" spans="12:14" x14ac:dyDescent="0.25">
      <c r="L8829" s="12"/>
      <c r="M8829" s="12"/>
      <c r="N8829" s="24"/>
    </row>
    <row r="8830" spans="12:14" x14ac:dyDescent="0.25">
      <c r="L8830" s="12"/>
      <c r="M8830" s="12"/>
      <c r="N8830" s="24"/>
    </row>
    <row r="8831" spans="12:14" x14ac:dyDescent="0.25">
      <c r="L8831" s="12"/>
      <c r="M8831" s="12"/>
      <c r="N8831" s="24"/>
    </row>
    <row r="8832" spans="12:14" x14ac:dyDescent="0.25">
      <c r="L8832" s="12"/>
      <c r="M8832" s="12"/>
      <c r="N8832" s="24"/>
    </row>
    <row r="8833" spans="12:14" x14ac:dyDescent="0.25">
      <c r="L8833" s="12"/>
      <c r="M8833" s="12"/>
      <c r="N8833" s="24"/>
    </row>
    <row r="8834" spans="12:14" x14ac:dyDescent="0.25">
      <c r="L8834" s="12"/>
      <c r="M8834" s="12"/>
      <c r="N8834" s="24"/>
    </row>
    <row r="8835" spans="12:14" x14ac:dyDescent="0.25">
      <c r="L8835" s="12"/>
      <c r="M8835" s="12"/>
      <c r="N8835" s="24"/>
    </row>
    <row r="8836" spans="12:14" x14ac:dyDescent="0.25">
      <c r="L8836" s="12"/>
      <c r="M8836" s="12"/>
      <c r="N8836" s="24"/>
    </row>
    <row r="8837" spans="12:14" x14ac:dyDescent="0.25">
      <c r="L8837" s="12"/>
      <c r="M8837" s="12"/>
      <c r="N8837" s="24"/>
    </row>
    <row r="8838" spans="12:14" x14ac:dyDescent="0.25">
      <c r="L8838" s="12"/>
      <c r="M8838" s="12"/>
      <c r="N8838" s="24"/>
    </row>
    <row r="8839" spans="12:14" x14ac:dyDescent="0.25">
      <c r="L8839" s="12"/>
      <c r="M8839" s="12"/>
      <c r="N8839" s="24"/>
    </row>
    <row r="8840" spans="12:14" x14ac:dyDescent="0.25">
      <c r="L8840" s="12"/>
      <c r="M8840" s="12"/>
      <c r="N8840" s="24"/>
    </row>
    <row r="8841" spans="12:14" x14ac:dyDescent="0.25">
      <c r="L8841" s="12"/>
      <c r="M8841" s="12"/>
      <c r="N8841" s="24"/>
    </row>
    <row r="8842" spans="12:14" x14ac:dyDescent="0.25">
      <c r="L8842" s="12"/>
      <c r="M8842" s="12"/>
      <c r="N8842" s="24"/>
    </row>
    <row r="8843" spans="12:14" x14ac:dyDescent="0.25">
      <c r="L8843" s="12"/>
      <c r="M8843" s="12"/>
      <c r="N8843" s="24"/>
    </row>
    <row r="8844" spans="12:14" x14ac:dyDescent="0.25">
      <c r="L8844" s="12"/>
      <c r="M8844" s="12"/>
      <c r="N8844" s="24"/>
    </row>
    <row r="8845" spans="12:14" x14ac:dyDescent="0.25">
      <c r="L8845" s="12"/>
      <c r="M8845" s="12"/>
      <c r="N8845" s="24"/>
    </row>
    <row r="8846" spans="12:14" x14ac:dyDescent="0.25">
      <c r="L8846" s="12"/>
      <c r="M8846" s="12"/>
      <c r="N8846" s="24"/>
    </row>
    <row r="8847" spans="12:14" x14ac:dyDescent="0.25">
      <c r="L8847" s="12"/>
      <c r="M8847" s="12"/>
      <c r="N8847" s="24"/>
    </row>
    <row r="8848" spans="12:14" x14ac:dyDescent="0.25">
      <c r="L8848" s="12"/>
      <c r="M8848" s="12"/>
      <c r="N8848" s="24"/>
    </row>
    <row r="8849" spans="12:14" x14ac:dyDescent="0.25">
      <c r="L8849" s="12"/>
      <c r="M8849" s="12"/>
      <c r="N8849" s="24"/>
    </row>
    <row r="8850" spans="12:14" x14ac:dyDescent="0.25">
      <c r="L8850" s="12"/>
      <c r="M8850" s="12"/>
      <c r="N8850" s="24"/>
    </row>
    <row r="8851" spans="12:14" x14ac:dyDescent="0.25">
      <c r="L8851" s="12"/>
      <c r="M8851" s="12"/>
      <c r="N8851" s="24"/>
    </row>
    <row r="8852" spans="12:14" x14ac:dyDescent="0.25">
      <c r="L8852" s="12"/>
      <c r="M8852" s="12"/>
      <c r="N8852" s="24"/>
    </row>
    <row r="8853" spans="12:14" x14ac:dyDescent="0.25">
      <c r="L8853" s="12"/>
      <c r="M8853" s="12"/>
      <c r="N8853" s="24"/>
    </row>
    <row r="8854" spans="12:14" x14ac:dyDescent="0.25">
      <c r="L8854" s="12"/>
      <c r="M8854" s="12"/>
      <c r="N8854" s="24"/>
    </row>
    <row r="8855" spans="12:14" x14ac:dyDescent="0.25">
      <c r="L8855" s="12"/>
      <c r="M8855" s="12"/>
      <c r="N8855" s="24"/>
    </row>
    <row r="8856" spans="12:14" x14ac:dyDescent="0.25">
      <c r="L8856" s="12"/>
      <c r="M8856" s="12"/>
      <c r="N8856" s="24"/>
    </row>
    <row r="8857" spans="12:14" x14ac:dyDescent="0.25">
      <c r="L8857" s="12"/>
      <c r="M8857" s="12"/>
      <c r="N8857" s="24"/>
    </row>
    <row r="8858" spans="12:14" x14ac:dyDescent="0.25">
      <c r="L8858" s="12"/>
      <c r="M8858" s="12"/>
      <c r="N8858" s="24"/>
    </row>
    <row r="8859" spans="12:14" x14ac:dyDescent="0.25">
      <c r="L8859" s="12"/>
      <c r="M8859" s="12"/>
      <c r="N8859" s="24"/>
    </row>
    <row r="8860" spans="12:14" x14ac:dyDescent="0.25">
      <c r="L8860" s="12"/>
      <c r="M8860" s="12"/>
      <c r="N8860" s="24"/>
    </row>
    <row r="8861" spans="12:14" x14ac:dyDescent="0.25">
      <c r="L8861" s="12"/>
      <c r="M8861" s="12"/>
      <c r="N8861" s="24"/>
    </row>
    <row r="8862" spans="12:14" x14ac:dyDescent="0.25">
      <c r="L8862" s="12"/>
      <c r="M8862" s="12"/>
      <c r="N8862" s="24"/>
    </row>
    <row r="8863" spans="12:14" x14ac:dyDescent="0.25">
      <c r="L8863" s="12"/>
      <c r="M8863" s="12"/>
      <c r="N8863" s="24"/>
    </row>
    <row r="8864" spans="12:14" x14ac:dyDescent="0.25">
      <c r="L8864" s="12"/>
      <c r="M8864" s="12"/>
      <c r="N8864" s="24"/>
    </row>
    <row r="8865" spans="12:14" x14ac:dyDescent="0.25">
      <c r="L8865" s="12"/>
      <c r="M8865" s="12"/>
      <c r="N8865" s="24"/>
    </row>
    <row r="8866" spans="12:14" x14ac:dyDescent="0.25">
      <c r="L8866" s="12"/>
      <c r="M8866" s="12"/>
      <c r="N8866" s="24"/>
    </row>
    <row r="8867" spans="12:14" x14ac:dyDescent="0.25">
      <c r="L8867" s="12"/>
      <c r="M8867" s="12"/>
      <c r="N8867" s="24"/>
    </row>
    <row r="8868" spans="12:14" x14ac:dyDescent="0.25">
      <c r="L8868" s="12"/>
      <c r="M8868" s="12"/>
      <c r="N8868" s="24"/>
    </row>
    <row r="8869" spans="12:14" x14ac:dyDescent="0.25">
      <c r="L8869" s="12"/>
      <c r="M8869" s="12"/>
      <c r="N8869" s="24"/>
    </row>
    <row r="8870" spans="12:14" x14ac:dyDescent="0.25">
      <c r="L8870" s="12"/>
      <c r="M8870" s="12"/>
      <c r="N8870" s="24"/>
    </row>
    <row r="8871" spans="12:14" x14ac:dyDescent="0.25">
      <c r="L8871" s="12"/>
      <c r="M8871" s="12"/>
      <c r="N8871" s="24"/>
    </row>
    <row r="8872" spans="12:14" x14ac:dyDescent="0.25">
      <c r="L8872" s="12"/>
      <c r="M8872" s="12"/>
      <c r="N8872" s="24"/>
    </row>
    <row r="8873" spans="12:14" x14ac:dyDescent="0.25">
      <c r="L8873" s="12"/>
      <c r="M8873" s="12"/>
      <c r="N8873" s="24"/>
    </row>
    <row r="8874" spans="12:14" x14ac:dyDescent="0.25">
      <c r="L8874" s="12"/>
      <c r="M8874" s="12"/>
      <c r="N8874" s="24"/>
    </row>
    <row r="8875" spans="12:14" x14ac:dyDescent="0.25">
      <c r="L8875" s="12"/>
      <c r="M8875" s="12"/>
      <c r="N8875" s="24"/>
    </row>
    <row r="8876" spans="12:14" x14ac:dyDescent="0.25">
      <c r="L8876" s="12"/>
      <c r="M8876" s="12"/>
      <c r="N8876" s="24"/>
    </row>
    <row r="8877" spans="12:14" x14ac:dyDescent="0.25">
      <c r="L8877" s="12"/>
      <c r="M8877" s="12"/>
      <c r="N8877" s="24"/>
    </row>
    <row r="8878" spans="12:14" x14ac:dyDescent="0.25">
      <c r="L8878" s="12"/>
      <c r="M8878" s="12"/>
      <c r="N8878" s="24"/>
    </row>
    <row r="8879" spans="12:14" x14ac:dyDescent="0.25">
      <c r="L8879" s="12"/>
      <c r="M8879" s="12"/>
      <c r="N8879" s="24"/>
    </row>
    <row r="8880" spans="12:14" x14ac:dyDescent="0.25">
      <c r="L8880" s="12"/>
      <c r="M8880" s="12"/>
      <c r="N8880" s="24"/>
    </row>
    <row r="8881" spans="12:14" x14ac:dyDescent="0.25">
      <c r="L8881" s="12"/>
      <c r="M8881" s="12"/>
      <c r="N8881" s="24"/>
    </row>
    <row r="8882" spans="12:14" x14ac:dyDescent="0.25">
      <c r="L8882" s="12"/>
      <c r="M8882" s="12"/>
      <c r="N8882" s="24"/>
    </row>
    <row r="8883" spans="12:14" x14ac:dyDescent="0.25">
      <c r="L8883" s="12"/>
      <c r="M8883" s="12"/>
      <c r="N8883" s="24"/>
    </row>
    <row r="8884" spans="12:14" x14ac:dyDescent="0.25">
      <c r="L8884" s="12"/>
      <c r="M8884" s="12"/>
      <c r="N8884" s="24"/>
    </row>
    <row r="8885" spans="12:14" x14ac:dyDescent="0.25">
      <c r="L8885" s="12"/>
      <c r="M8885" s="12"/>
      <c r="N8885" s="24"/>
    </row>
    <row r="8886" spans="12:14" x14ac:dyDescent="0.25">
      <c r="L8886" s="12"/>
      <c r="M8886" s="12"/>
      <c r="N8886" s="24"/>
    </row>
    <row r="8887" spans="12:14" x14ac:dyDescent="0.25">
      <c r="L8887" s="12"/>
      <c r="M8887" s="12"/>
      <c r="N8887" s="24"/>
    </row>
    <row r="8888" spans="12:14" x14ac:dyDescent="0.25">
      <c r="L8888" s="12"/>
      <c r="M8888" s="12"/>
      <c r="N8888" s="24"/>
    </row>
    <row r="8889" spans="12:14" x14ac:dyDescent="0.25">
      <c r="L8889" s="12"/>
      <c r="M8889" s="12"/>
      <c r="N8889" s="24"/>
    </row>
    <row r="8890" spans="12:14" x14ac:dyDescent="0.25">
      <c r="L8890" s="12"/>
      <c r="M8890" s="12"/>
      <c r="N8890" s="24"/>
    </row>
    <row r="8891" spans="12:14" x14ac:dyDescent="0.25">
      <c r="L8891" s="12"/>
      <c r="M8891" s="12"/>
      <c r="N8891" s="24"/>
    </row>
    <row r="8892" spans="12:14" x14ac:dyDescent="0.25">
      <c r="L8892" s="12"/>
      <c r="M8892" s="12"/>
      <c r="N8892" s="24"/>
    </row>
    <row r="8893" spans="12:14" x14ac:dyDescent="0.25">
      <c r="L8893" s="12"/>
      <c r="M8893" s="12"/>
      <c r="N8893" s="24"/>
    </row>
    <row r="8894" spans="12:14" x14ac:dyDescent="0.25">
      <c r="L8894" s="12"/>
      <c r="M8894" s="12"/>
      <c r="N8894" s="24"/>
    </row>
    <row r="8895" spans="12:14" x14ac:dyDescent="0.25">
      <c r="L8895" s="12"/>
      <c r="M8895" s="12"/>
      <c r="N8895" s="24"/>
    </row>
    <row r="8896" spans="12:14" x14ac:dyDescent="0.25">
      <c r="L8896" s="12"/>
      <c r="M8896" s="12"/>
      <c r="N8896" s="24"/>
    </row>
    <row r="8897" spans="12:14" x14ac:dyDescent="0.25">
      <c r="L8897" s="12"/>
      <c r="M8897" s="12"/>
      <c r="N8897" s="24"/>
    </row>
    <row r="8898" spans="12:14" x14ac:dyDescent="0.25">
      <c r="L8898" s="12"/>
      <c r="M8898" s="12"/>
      <c r="N8898" s="24"/>
    </row>
    <row r="8899" spans="12:14" x14ac:dyDescent="0.25">
      <c r="L8899" s="12"/>
      <c r="M8899" s="12"/>
      <c r="N8899" s="24"/>
    </row>
    <row r="8900" spans="12:14" x14ac:dyDescent="0.25">
      <c r="L8900" s="12"/>
      <c r="M8900" s="12"/>
      <c r="N8900" s="24"/>
    </row>
    <row r="8901" spans="12:14" x14ac:dyDescent="0.25">
      <c r="L8901" s="12"/>
      <c r="M8901" s="12"/>
      <c r="N8901" s="24"/>
    </row>
    <row r="8902" spans="12:14" x14ac:dyDescent="0.25">
      <c r="L8902" s="12"/>
      <c r="M8902" s="12"/>
      <c r="N8902" s="24"/>
    </row>
    <row r="8903" spans="12:14" x14ac:dyDescent="0.25">
      <c r="L8903" s="12"/>
      <c r="M8903" s="12"/>
      <c r="N8903" s="24"/>
    </row>
    <row r="8904" spans="12:14" x14ac:dyDescent="0.25">
      <c r="L8904" s="12"/>
      <c r="M8904" s="12"/>
      <c r="N8904" s="24"/>
    </row>
    <row r="8905" spans="12:14" x14ac:dyDescent="0.25">
      <c r="L8905" s="12"/>
      <c r="M8905" s="12"/>
      <c r="N8905" s="24"/>
    </row>
    <row r="8906" spans="12:14" x14ac:dyDescent="0.25">
      <c r="L8906" s="12"/>
      <c r="M8906" s="12"/>
      <c r="N8906" s="24"/>
    </row>
    <row r="8907" spans="12:14" x14ac:dyDescent="0.25">
      <c r="L8907" s="12"/>
      <c r="M8907" s="12"/>
      <c r="N8907" s="24"/>
    </row>
    <row r="8908" spans="12:14" x14ac:dyDescent="0.25">
      <c r="L8908" s="12"/>
      <c r="M8908" s="12"/>
      <c r="N8908" s="24"/>
    </row>
    <row r="8909" spans="12:14" x14ac:dyDescent="0.25">
      <c r="L8909" s="12"/>
      <c r="M8909" s="12"/>
      <c r="N8909" s="24"/>
    </row>
    <row r="8910" spans="12:14" x14ac:dyDescent="0.25">
      <c r="L8910" s="12"/>
      <c r="M8910" s="12"/>
      <c r="N8910" s="24"/>
    </row>
    <row r="8911" spans="12:14" x14ac:dyDescent="0.25">
      <c r="L8911" s="12"/>
      <c r="M8911" s="12"/>
      <c r="N8911" s="24"/>
    </row>
    <row r="8912" spans="12:14" x14ac:dyDescent="0.25">
      <c r="L8912" s="12"/>
      <c r="M8912" s="12"/>
      <c r="N8912" s="24"/>
    </row>
    <row r="8913" spans="12:14" x14ac:dyDescent="0.25">
      <c r="L8913" s="12"/>
      <c r="M8913" s="12"/>
      <c r="N8913" s="24"/>
    </row>
    <row r="8914" spans="12:14" x14ac:dyDescent="0.25">
      <c r="L8914" s="12"/>
      <c r="M8914" s="12"/>
      <c r="N8914" s="24"/>
    </row>
    <row r="8915" spans="12:14" x14ac:dyDescent="0.25">
      <c r="L8915" s="12"/>
      <c r="M8915" s="12"/>
      <c r="N8915" s="24"/>
    </row>
    <row r="8916" spans="12:14" x14ac:dyDescent="0.25">
      <c r="L8916" s="12"/>
      <c r="M8916" s="12"/>
      <c r="N8916" s="24"/>
    </row>
    <row r="8917" spans="12:14" x14ac:dyDescent="0.25">
      <c r="L8917" s="12"/>
      <c r="M8917" s="12"/>
      <c r="N8917" s="24"/>
    </row>
    <row r="8918" spans="12:14" x14ac:dyDescent="0.25">
      <c r="L8918" s="12"/>
      <c r="M8918" s="12"/>
      <c r="N8918" s="24"/>
    </row>
    <row r="8919" spans="12:14" x14ac:dyDescent="0.25">
      <c r="L8919" s="12"/>
      <c r="M8919" s="12"/>
      <c r="N8919" s="24"/>
    </row>
    <row r="8920" spans="12:14" x14ac:dyDescent="0.25">
      <c r="L8920" s="12"/>
      <c r="M8920" s="12"/>
      <c r="N8920" s="24"/>
    </row>
    <row r="8921" spans="12:14" x14ac:dyDescent="0.25">
      <c r="L8921" s="12"/>
      <c r="M8921" s="12"/>
      <c r="N8921" s="24"/>
    </row>
    <row r="8922" spans="12:14" x14ac:dyDescent="0.25">
      <c r="L8922" s="12"/>
      <c r="M8922" s="12"/>
      <c r="N8922" s="24"/>
    </row>
    <row r="8923" spans="12:14" x14ac:dyDescent="0.25">
      <c r="L8923" s="12"/>
      <c r="M8923" s="12"/>
      <c r="N8923" s="24"/>
    </row>
    <row r="8924" spans="12:14" x14ac:dyDescent="0.25">
      <c r="L8924" s="12"/>
      <c r="M8924" s="12"/>
      <c r="N8924" s="24"/>
    </row>
    <row r="8925" spans="12:14" x14ac:dyDescent="0.25">
      <c r="L8925" s="12"/>
      <c r="M8925" s="12"/>
      <c r="N8925" s="24"/>
    </row>
    <row r="8926" spans="12:14" x14ac:dyDescent="0.25">
      <c r="L8926" s="12"/>
      <c r="M8926" s="12"/>
      <c r="N8926" s="24"/>
    </row>
    <row r="8927" spans="12:14" x14ac:dyDescent="0.25">
      <c r="L8927" s="12"/>
      <c r="M8927" s="12"/>
      <c r="N8927" s="24"/>
    </row>
    <row r="8928" spans="12:14" x14ac:dyDescent="0.25">
      <c r="L8928" s="12"/>
      <c r="M8928" s="12"/>
      <c r="N8928" s="24"/>
    </row>
    <row r="8929" spans="12:14" x14ac:dyDescent="0.25">
      <c r="L8929" s="12"/>
      <c r="M8929" s="12"/>
      <c r="N8929" s="24"/>
    </row>
    <row r="8930" spans="12:14" x14ac:dyDescent="0.25">
      <c r="L8930" s="12"/>
      <c r="M8930" s="12"/>
      <c r="N8930" s="24"/>
    </row>
    <row r="8931" spans="12:14" x14ac:dyDescent="0.25">
      <c r="L8931" s="12"/>
      <c r="M8931" s="12"/>
      <c r="N8931" s="24"/>
    </row>
    <row r="8932" spans="12:14" x14ac:dyDescent="0.25">
      <c r="L8932" s="12"/>
      <c r="M8932" s="12"/>
      <c r="N8932" s="24"/>
    </row>
    <row r="8933" spans="12:14" x14ac:dyDescent="0.25">
      <c r="L8933" s="12"/>
      <c r="M8933" s="12"/>
      <c r="N8933" s="24"/>
    </row>
    <row r="8934" spans="12:14" x14ac:dyDescent="0.25">
      <c r="L8934" s="12"/>
      <c r="M8934" s="12"/>
      <c r="N8934" s="24"/>
    </row>
    <row r="8935" spans="12:14" x14ac:dyDescent="0.25">
      <c r="L8935" s="12"/>
      <c r="M8935" s="12"/>
      <c r="N8935" s="24"/>
    </row>
    <row r="8936" spans="12:14" x14ac:dyDescent="0.25">
      <c r="L8936" s="12"/>
      <c r="M8936" s="12"/>
      <c r="N8936" s="24"/>
    </row>
    <row r="8937" spans="12:14" x14ac:dyDescent="0.25">
      <c r="L8937" s="12"/>
      <c r="M8937" s="12"/>
      <c r="N8937" s="24"/>
    </row>
    <row r="8938" spans="12:14" x14ac:dyDescent="0.25">
      <c r="L8938" s="12"/>
      <c r="M8938" s="12"/>
      <c r="N8938" s="24"/>
    </row>
    <row r="8939" spans="12:14" x14ac:dyDescent="0.25">
      <c r="L8939" s="12"/>
      <c r="M8939" s="12"/>
      <c r="N8939" s="24"/>
    </row>
    <row r="8940" spans="12:14" x14ac:dyDescent="0.25">
      <c r="L8940" s="12"/>
      <c r="M8940" s="12"/>
      <c r="N8940" s="24"/>
    </row>
    <row r="8941" spans="12:14" x14ac:dyDescent="0.25">
      <c r="L8941" s="12"/>
      <c r="M8941" s="12"/>
      <c r="N8941" s="24"/>
    </row>
    <row r="8942" spans="12:14" x14ac:dyDescent="0.25">
      <c r="L8942" s="12"/>
      <c r="M8942" s="12"/>
      <c r="N8942" s="24"/>
    </row>
    <row r="8943" spans="12:14" x14ac:dyDescent="0.25">
      <c r="L8943" s="12"/>
      <c r="M8943" s="12"/>
      <c r="N8943" s="24"/>
    </row>
    <row r="8944" spans="12:14" x14ac:dyDescent="0.25">
      <c r="L8944" s="12"/>
      <c r="M8944" s="12"/>
      <c r="N8944" s="24"/>
    </row>
    <row r="8945" spans="12:14" x14ac:dyDescent="0.25">
      <c r="L8945" s="12"/>
      <c r="M8945" s="12"/>
      <c r="N8945" s="24"/>
    </row>
    <row r="8946" spans="12:14" x14ac:dyDescent="0.25">
      <c r="L8946" s="12"/>
      <c r="M8946" s="12"/>
      <c r="N8946" s="24"/>
    </row>
    <row r="8947" spans="12:14" x14ac:dyDescent="0.25">
      <c r="L8947" s="12"/>
      <c r="M8947" s="12"/>
      <c r="N8947" s="24"/>
    </row>
    <row r="8948" spans="12:14" x14ac:dyDescent="0.25">
      <c r="L8948" s="12"/>
      <c r="M8948" s="12"/>
      <c r="N8948" s="24"/>
    </row>
    <row r="8949" spans="12:14" x14ac:dyDescent="0.25">
      <c r="L8949" s="12"/>
      <c r="M8949" s="12"/>
      <c r="N8949" s="24"/>
    </row>
    <row r="8950" spans="12:14" x14ac:dyDescent="0.25">
      <c r="L8950" s="12"/>
      <c r="M8950" s="12"/>
      <c r="N8950" s="24"/>
    </row>
    <row r="8951" spans="12:14" x14ac:dyDescent="0.25">
      <c r="L8951" s="12"/>
      <c r="M8951" s="12"/>
      <c r="N8951" s="24"/>
    </row>
    <row r="8952" spans="12:14" x14ac:dyDescent="0.25">
      <c r="L8952" s="12"/>
      <c r="M8952" s="12"/>
      <c r="N8952" s="24"/>
    </row>
    <row r="8953" spans="12:14" x14ac:dyDescent="0.25">
      <c r="L8953" s="12"/>
      <c r="M8953" s="12"/>
      <c r="N8953" s="24"/>
    </row>
    <row r="8954" spans="12:14" x14ac:dyDescent="0.25">
      <c r="L8954" s="12"/>
      <c r="M8954" s="12"/>
      <c r="N8954" s="24"/>
    </row>
    <row r="8955" spans="12:14" x14ac:dyDescent="0.25">
      <c r="L8955" s="12"/>
      <c r="M8955" s="12"/>
      <c r="N8955" s="24"/>
    </row>
    <row r="8956" spans="12:14" x14ac:dyDescent="0.25">
      <c r="L8956" s="12"/>
      <c r="M8956" s="12"/>
      <c r="N8956" s="24"/>
    </row>
    <row r="8957" spans="12:14" x14ac:dyDescent="0.25">
      <c r="L8957" s="12"/>
      <c r="M8957" s="12"/>
      <c r="N8957" s="24"/>
    </row>
    <row r="8958" spans="12:14" x14ac:dyDescent="0.25">
      <c r="L8958" s="12"/>
      <c r="M8958" s="12"/>
      <c r="N8958" s="24"/>
    </row>
    <row r="8959" spans="12:14" x14ac:dyDescent="0.25">
      <c r="L8959" s="12"/>
      <c r="M8959" s="12"/>
      <c r="N8959" s="24"/>
    </row>
    <row r="8960" spans="12:14" x14ac:dyDescent="0.25">
      <c r="L8960" s="12"/>
      <c r="M8960" s="12"/>
      <c r="N8960" s="24"/>
    </row>
    <row r="8961" spans="12:14" x14ac:dyDescent="0.25">
      <c r="L8961" s="12"/>
      <c r="M8961" s="12"/>
      <c r="N8961" s="24"/>
    </row>
    <row r="8962" spans="12:14" x14ac:dyDescent="0.25">
      <c r="L8962" s="12"/>
      <c r="M8962" s="12"/>
      <c r="N8962" s="24"/>
    </row>
    <row r="8963" spans="12:14" x14ac:dyDescent="0.25">
      <c r="L8963" s="12"/>
      <c r="M8963" s="12"/>
      <c r="N8963" s="24"/>
    </row>
    <row r="8964" spans="12:14" x14ac:dyDescent="0.25">
      <c r="L8964" s="12"/>
      <c r="M8964" s="12"/>
      <c r="N8964" s="24"/>
    </row>
    <row r="8965" spans="12:14" x14ac:dyDescent="0.25">
      <c r="L8965" s="12"/>
      <c r="M8965" s="12"/>
      <c r="N8965" s="24"/>
    </row>
    <row r="8966" spans="12:14" x14ac:dyDescent="0.25">
      <c r="L8966" s="12"/>
      <c r="M8966" s="12"/>
      <c r="N8966" s="24"/>
    </row>
    <row r="8967" spans="12:14" x14ac:dyDescent="0.25">
      <c r="L8967" s="12"/>
      <c r="M8967" s="12"/>
      <c r="N8967" s="24"/>
    </row>
    <row r="8968" spans="12:14" x14ac:dyDescent="0.25">
      <c r="L8968" s="12"/>
      <c r="M8968" s="12"/>
      <c r="N8968" s="24"/>
    </row>
    <row r="8969" spans="12:14" x14ac:dyDescent="0.25">
      <c r="L8969" s="12"/>
      <c r="M8969" s="12"/>
      <c r="N8969" s="24"/>
    </row>
    <row r="8970" spans="12:14" x14ac:dyDescent="0.25">
      <c r="L8970" s="12"/>
      <c r="M8970" s="12"/>
      <c r="N8970" s="24"/>
    </row>
    <row r="8971" spans="12:14" x14ac:dyDescent="0.25">
      <c r="L8971" s="12"/>
      <c r="M8971" s="12"/>
      <c r="N8971" s="24"/>
    </row>
    <row r="8972" spans="12:14" x14ac:dyDescent="0.25">
      <c r="L8972" s="12"/>
      <c r="M8972" s="12"/>
      <c r="N8972" s="24"/>
    </row>
    <row r="8973" spans="12:14" x14ac:dyDescent="0.25">
      <c r="L8973" s="12"/>
      <c r="M8973" s="12"/>
      <c r="N8973" s="24"/>
    </row>
    <row r="8974" spans="12:14" x14ac:dyDescent="0.25">
      <c r="L8974" s="12"/>
      <c r="M8974" s="12"/>
      <c r="N8974" s="24"/>
    </row>
    <row r="8975" spans="12:14" x14ac:dyDescent="0.25">
      <c r="L8975" s="12"/>
      <c r="M8975" s="12"/>
      <c r="N8975" s="24"/>
    </row>
    <row r="8976" spans="12:14" x14ac:dyDescent="0.25">
      <c r="L8976" s="12"/>
      <c r="M8976" s="12"/>
      <c r="N8976" s="24"/>
    </row>
    <row r="8977" spans="12:14" x14ac:dyDescent="0.25">
      <c r="L8977" s="12"/>
      <c r="M8977" s="12"/>
      <c r="N8977" s="24"/>
    </row>
    <row r="8978" spans="12:14" x14ac:dyDescent="0.25">
      <c r="L8978" s="12"/>
      <c r="M8978" s="12"/>
      <c r="N8978" s="24"/>
    </row>
    <row r="8979" spans="12:14" x14ac:dyDescent="0.25">
      <c r="L8979" s="12"/>
      <c r="M8979" s="12"/>
      <c r="N8979" s="24"/>
    </row>
    <row r="8980" spans="12:14" x14ac:dyDescent="0.25">
      <c r="L8980" s="12"/>
      <c r="M8980" s="12"/>
      <c r="N8980" s="24"/>
    </row>
    <row r="8981" spans="12:14" x14ac:dyDescent="0.25">
      <c r="L8981" s="12"/>
      <c r="M8981" s="12"/>
      <c r="N8981" s="24"/>
    </row>
    <row r="8982" spans="12:14" x14ac:dyDescent="0.25">
      <c r="L8982" s="12"/>
      <c r="M8982" s="12"/>
      <c r="N8982" s="24"/>
    </row>
    <row r="8983" spans="12:14" x14ac:dyDescent="0.25">
      <c r="L8983" s="12"/>
      <c r="M8983" s="12"/>
      <c r="N8983" s="24"/>
    </row>
    <row r="8984" spans="12:14" x14ac:dyDescent="0.25">
      <c r="L8984" s="12"/>
      <c r="M8984" s="12"/>
      <c r="N8984" s="24"/>
    </row>
    <row r="8985" spans="12:14" x14ac:dyDescent="0.25">
      <c r="L8985" s="12"/>
      <c r="M8985" s="12"/>
      <c r="N8985" s="24"/>
    </row>
    <row r="8986" spans="12:14" x14ac:dyDescent="0.25">
      <c r="L8986" s="12"/>
      <c r="M8986" s="12"/>
      <c r="N8986" s="24"/>
    </row>
    <row r="8987" spans="12:14" x14ac:dyDescent="0.25">
      <c r="L8987" s="12"/>
      <c r="M8987" s="12"/>
      <c r="N8987" s="24"/>
    </row>
    <row r="8988" spans="12:14" x14ac:dyDescent="0.25">
      <c r="L8988" s="12"/>
      <c r="M8988" s="12"/>
      <c r="N8988" s="24"/>
    </row>
    <row r="8989" spans="12:14" x14ac:dyDescent="0.25">
      <c r="L8989" s="12"/>
      <c r="M8989" s="12"/>
      <c r="N8989" s="24"/>
    </row>
    <row r="8990" spans="12:14" x14ac:dyDescent="0.25">
      <c r="L8990" s="12"/>
      <c r="M8990" s="12"/>
      <c r="N8990" s="24"/>
    </row>
    <row r="8991" spans="12:14" x14ac:dyDescent="0.25">
      <c r="L8991" s="12"/>
      <c r="M8991" s="12"/>
      <c r="N8991" s="24"/>
    </row>
    <row r="8992" spans="12:14" x14ac:dyDescent="0.25">
      <c r="L8992" s="12"/>
      <c r="M8992" s="12"/>
      <c r="N8992" s="24"/>
    </row>
    <row r="8993" spans="12:14" x14ac:dyDescent="0.25">
      <c r="L8993" s="12"/>
      <c r="M8993" s="12"/>
      <c r="N8993" s="24"/>
    </row>
    <row r="8994" spans="12:14" x14ac:dyDescent="0.25">
      <c r="L8994" s="12"/>
      <c r="M8994" s="12"/>
      <c r="N8994" s="24"/>
    </row>
    <row r="8995" spans="12:14" x14ac:dyDescent="0.25">
      <c r="L8995" s="12"/>
      <c r="M8995" s="12"/>
      <c r="N8995" s="24"/>
    </row>
    <row r="8996" spans="12:14" x14ac:dyDescent="0.25">
      <c r="L8996" s="12"/>
      <c r="M8996" s="12"/>
      <c r="N8996" s="24"/>
    </row>
    <row r="8997" spans="12:14" x14ac:dyDescent="0.25">
      <c r="L8997" s="12"/>
      <c r="M8997" s="12"/>
      <c r="N8997" s="24"/>
    </row>
    <row r="8998" spans="12:14" x14ac:dyDescent="0.25">
      <c r="L8998" s="12"/>
      <c r="M8998" s="12"/>
      <c r="N8998" s="24"/>
    </row>
    <row r="8999" spans="12:14" x14ac:dyDescent="0.25">
      <c r="L8999" s="12"/>
      <c r="M8999" s="12"/>
      <c r="N8999" s="24"/>
    </row>
    <row r="9000" spans="12:14" x14ac:dyDescent="0.25">
      <c r="L9000" s="12"/>
      <c r="M9000" s="12"/>
      <c r="N9000" s="24"/>
    </row>
    <row r="9001" spans="12:14" x14ac:dyDescent="0.25">
      <c r="L9001" s="12"/>
      <c r="M9001" s="12"/>
      <c r="N9001" s="24"/>
    </row>
    <row r="9002" spans="12:14" x14ac:dyDescent="0.25">
      <c r="L9002" s="12"/>
      <c r="M9002" s="12"/>
      <c r="N9002" s="24"/>
    </row>
    <row r="9003" spans="12:14" x14ac:dyDescent="0.25">
      <c r="L9003" s="12"/>
      <c r="M9003" s="12"/>
      <c r="N9003" s="24"/>
    </row>
    <row r="9004" spans="12:14" x14ac:dyDescent="0.25">
      <c r="L9004" s="12"/>
      <c r="M9004" s="12"/>
      <c r="N9004" s="24"/>
    </row>
    <row r="9005" spans="12:14" x14ac:dyDescent="0.25">
      <c r="L9005" s="12"/>
      <c r="M9005" s="12"/>
      <c r="N9005" s="24"/>
    </row>
    <row r="9006" spans="12:14" x14ac:dyDescent="0.25">
      <c r="L9006" s="12"/>
      <c r="M9006" s="12"/>
      <c r="N9006" s="24"/>
    </row>
    <row r="9007" spans="12:14" x14ac:dyDescent="0.25">
      <c r="L9007" s="12"/>
      <c r="M9007" s="12"/>
      <c r="N9007" s="24"/>
    </row>
    <row r="9008" spans="12:14" x14ac:dyDescent="0.25">
      <c r="L9008" s="12"/>
      <c r="M9008" s="12"/>
      <c r="N9008" s="24"/>
    </row>
    <row r="9009" spans="12:14" x14ac:dyDescent="0.25">
      <c r="L9009" s="12"/>
      <c r="M9009" s="12"/>
      <c r="N9009" s="24"/>
    </row>
    <row r="9010" spans="12:14" x14ac:dyDescent="0.25">
      <c r="L9010" s="12"/>
      <c r="M9010" s="12"/>
      <c r="N9010" s="24"/>
    </row>
    <row r="9011" spans="12:14" x14ac:dyDescent="0.25">
      <c r="L9011" s="12"/>
      <c r="M9011" s="12"/>
      <c r="N9011" s="24"/>
    </row>
    <row r="9012" spans="12:14" x14ac:dyDescent="0.25">
      <c r="L9012" s="12"/>
      <c r="M9012" s="12"/>
      <c r="N9012" s="24"/>
    </row>
    <row r="9013" spans="12:14" x14ac:dyDescent="0.25">
      <c r="L9013" s="12"/>
      <c r="M9013" s="12"/>
      <c r="N9013" s="24"/>
    </row>
    <row r="9014" spans="12:14" x14ac:dyDescent="0.25">
      <c r="L9014" s="12"/>
      <c r="M9014" s="12"/>
      <c r="N9014" s="24"/>
    </row>
    <row r="9015" spans="12:14" x14ac:dyDescent="0.25">
      <c r="L9015" s="12"/>
      <c r="M9015" s="12"/>
      <c r="N9015" s="24"/>
    </row>
    <row r="9016" spans="12:14" x14ac:dyDescent="0.25">
      <c r="L9016" s="12"/>
      <c r="M9016" s="12"/>
      <c r="N9016" s="24"/>
    </row>
    <row r="9017" spans="12:14" x14ac:dyDescent="0.25">
      <c r="L9017" s="12"/>
      <c r="M9017" s="12"/>
      <c r="N9017" s="24"/>
    </row>
    <row r="9018" spans="12:14" x14ac:dyDescent="0.25">
      <c r="L9018" s="12"/>
      <c r="M9018" s="12"/>
      <c r="N9018" s="24"/>
    </row>
    <row r="9019" spans="12:14" x14ac:dyDescent="0.25">
      <c r="L9019" s="12"/>
      <c r="M9019" s="12"/>
      <c r="N9019" s="24"/>
    </row>
    <row r="9020" spans="12:14" x14ac:dyDescent="0.25">
      <c r="L9020" s="12"/>
      <c r="M9020" s="12"/>
      <c r="N9020" s="24"/>
    </row>
    <row r="9021" spans="12:14" x14ac:dyDescent="0.25">
      <c r="L9021" s="12"/>
      <c r="M9021" s="12"/>
      <c r="N9021" s="24"/>
    </row>
    <row r="9022" spans="12:14" x14ac:dyDescent="0.25">
      <c r="L9022" s="12"/>
      <c r="M9022" s="12"/>
      <c r="N9022" s="24"/>
    </row>
    <row r="9023" spans="12:14" x14ac:dyDescent="0.25">
      <c r="L9023" s="12"/>
      <c r="M9023" s="12"/>
      <c r="N9023" s="24"/>
    </row>
    <row r="9024" spans="12:14" x14ac:dyDescent="0.25">
      <c r="L9024" s="12"/>
      <c r="M9024" s="12"/>
      <c r="N9024" s="24"/>
    </row>
    <row r="9025" spans="12:14" x14ac:dyDescent="0.25">
      <c r="L9025" s="12"/>
      <c r="M9025" s="12"/>
      <c r="N9025" s="24"/>
    </row>
    <row r="9026" spans="12:14" x14ac:dyDescent="0.25">
      <c r="L9026" s="12"/>
      <c r="M9026" s="12"/>
      <c r="N9026" s="24"/>
    </row>
    <row r="9027" spans="12:14" x14ac:dyDescent="0.25">
      <c r="L9027" s="12"/>
      <c r="M9027" s="12"/>
      <c r="N9027" s="24"/>
    </row>
    <row r="9028" spans="12:14" x14ac:dyDescent="0.25">
      <c r="L9028" s="12"/>
      <c r="M9028" s="12"/>
      <c r="N9028" s="24"/>
    </row>
    <row r="9029" spans="12:14" x14ac:dyDescent="0.25">
      <c r="L9029" s="12"/>
      <c r="M9029" s="12"/>
      <c r="N9029" s="24"/>
    </row>
    <row r="9030" spans="12:14" x14ac:dyDescent="0.25">
      <c r="L9030" s="12"/>
      <c r="M9030" s="12"/>
      <c r="N9030" s="24"/>
    </row>
    <row r="9031" spans="12:14" x14ac:dyDescent="0.25">
      <c r="L9031" s="12"/>
      <c r="M9031" s="12"/>
      <c r="N9031" s="24"/>
    </row>
    <row r="9032" spans="12:14" x14ac:dyDescent="0.25">
      <c r="L9032" s="12"/>
      <c r="M9032" s="12"/>
      <c r="N9032" s="24"/>
    </row>
    <row r="9033" spans="12:14" x14ac:dyDescent="0.25">
      <c r="L9033" s="12"/>
      <c r="M9033" s="12"/>
      <c r="N9033" s="24"/>
    </row>
    <row r="9034" spans="12:14" x14ac:dyDescent="0.25">
      <c r="L9034" s="12"/>
      <c r="M9034" s="12"/>
      <c r="N9034" s="24"/>
    </row>
    <row r="9035" spans="12:14" x14ac:dyDescent="0.25">
      <c r="L9035" s="12"/>
      <c r="M9035" s="12"/>
      <c r="N9035" s="24"/>
    </row>
    <row r="9036" spans="12:14" x14ac:dyDescent="0.25">
      <c r="L9036" s="12"/>
      <c r="M9036" s="12"/>
      <c r="N9036" s="24"/>
    </row>
    <row r="9037" spans="12:14" x14ac:dyDescent="0.25">
      <c r="L9037" s="12"/>
      <c r="M9037" s="12"/>
      <c r="N9037" s="24"/>
    </row>
    <row r="9038" spans="12:14" x14ac:dyDescent="0.25">
      <c r="L9038" s="12"/>
      <c r="M9038" s="12"/>
      <c r="N9038" s="24"/>
    </row>
    <row r="9039" spans="12:14" x14ac:dyDescent="0.25">
      <c r="L9039" s="12"/>
      <c r="M9039" s="12"/>
      <c r="N9039" s="24"/>
    </row>
    <row r="9040" spans="12:14" x14ac:dyDescent="0.25">
      <c r="L9040" s="12"/>
      <c r="M9040" s="12"/>
      <c r="N9040" s="24"/>
    </row>
    <row r="9041" spans="12:14" x14ac:dyDescent="0.25">
      <c r="L9041" s="12"/>
      <c r="M9041" s="12"/>
      <c r="N9041" s="24"/>
    </row>
    <row r="9042" spans="12:14" x14ac:dyDescent="0.25">
      <c r="L9042" s="12"/>
      <c r="M9042" s="12"/>
      <c r="N9042" s="24"/>
    </row>
    <row r="9043" spans="12:14" x14ac:dyDescent="0.25">
      <c r="L9043" s="12"/>
      <c r="M9043" s="12"/>
      <c r="N9043" s="24"/>
    </row>
    <row r="9044" spans="12:14" x14ac:dyDescent="0.25">
      <c r="L9044" s="12"/>
      <c r="M9044" s="12"/>
      <c r="N9044" s="24"/>
    </row>
    <row r="9045" spans="12:14" x14ac:dyDescent="0.25">
      <c r="L9045" s="12"/>
      <c r="M9045" s="12"/>
      <c r="N9045" s="24"/>
    </row>
    <row r="9046" spans="12:14" x14ac:dyDescent="0.25">
      <c r="L9046" s="12"/>
      <c r="M9046" s="12"/>
      <c r="N9046" s="24"/>
    </row>
    <row r="9047" spans="12:14" x14ac:dyDescent="0.25">
      <c r="L9047" s="12"/>
      <c r="M9047" s="12"/>
      <c r="N9047" s="24"/>
    </row>
    <row r="9048" spans="12:14" x14ac:dyDescent="0.25">
      <c r="L9048" s="12"/>
      <c r="M9048" s="12"/>
      <c r="N9048" s="24"/>
    </row>
    <row r="9049" spans="12:14" x14ac:dyDescent="0.25">
      <c r="L9049" s="12"/>
      <c r="M9049" s="12"/>
      <c r="N9049" s="24"/>
    </row>
    <row r="9050" spans="12:14" x14ac:dyDescent="0.25">
      <c r="L9050" s="12"/>
      <c r="M9050" s="12"/>
      <c r="N9050" s="24"/>
    </row>
    <row r="9051" spans="12:14" x14ac:dyDescent="0.25">
      <c r="L9051" s="12"/>
      <c r="M9051" s="12"/>
      <c r="N9051" s="24"/>
    </row>
    <row r="9052" spans="12:14" x14ac:dyDescent="0.25">
      <c r="L9052" s="12"/>
      <c r="M9052" s="12"/>
      <c r="N9052" s="24"/>
    </row>
    <row r="9053" spans="12:14" x14ac:dyDescent="0.25">
      <c r="L9053" s="12"/>
      <c r="M9053" s="12"/>
      <c r="N9053" s="24"/>
    </row>
    <row r="9054" spans="12:14" x14ac:dyDescent="0.25">
      <c r="L9054" s="12"/>
      <c r="M9054" s="12"/>
      <c r="N9054" s="24"/>
    </row>
    <row r="9055" spans="12:14" x14ac:dyDescent="0.25">
      <c r="L9055" s="12"/>
      <c r="M9055" s="12"/>
      <c r="N9055" s="24"/>
    </row>
    <row r="9056" spans="12:14" x14ac:dyDescent="0.25">
      <c r="L9056" s="12"/>
      <c r="M9056" s="12"/>
      <c r="N9056" s="24"/>
    </row>
    <row r="9057" spans="12:14" x14ac:dyDescent="0.25">
      <c r="L9057" s="12"/>
      <c r="M9057" s="12"/>
      <c r="N9057" s="24"/>
    </row>
    <row r="9058" spans="12:14" x14ac:dyDescent="0.25">
      <c r="L9058" s="12"/>
      <c r="M9058" s="12"/>
      <c r="N9058" s="24"/>
    </row>
    <row r="9059" spans="12:14" x14ac:dyDescent="0.25">
      <c r="L9059" s="12"/>
      <c r="M9059" s="12"/>
      <c r="N9059" s="24"/>
    </row>
    <row r="9060" spans="12:14" x14ac:dyDescent="0.25">
      <c r="L9060" s="12"/>
      <c r="M9060" s="12"/>
      <c r="N9060" s="24"/>
    </row>
    <row r="9061" spans="12:14" x14ac:dyDescent="0.25">
      <c r="L9061" s="12"/>
      <c r="M9061" s="12"/>
      <c r="N9061" s="24"/>
    </row>
    <row r="9062" spans="12:14" x14ac:dyDescent="0.25">
      <c r="L9062" s="12"/>
      <c r="M9062" s="12"/>
      <c r="N9062" s="24"/>
    </row>
    <row r="9063" spans="12:14" x14ac:dyDescent="0.25">
      <c r="L9063" s="12"/>
      <c r="M9063" s="12"/>
      <c r="N9063" s="24"/>
    </row>
    <row r="9064" spans="12:14" x14ac:dyDescent="0.25">
      <c r="L9064" s="12"/>
      <c r="M9064" s="12"/>
      <c r="N9064" s="24"/>
    </row>
    <row r="9065" spans="12:14" x14ac:dyDescent="0.25">
      <c r="L9065" s="12"/>
      <c r="M9065" s="12"/>
      <c r="N9065" s="24"/>
    </row>
    <row r="9066" spans="12:14" x14ac:dyDescent="0.25">
      <c r="L9066" s="12"/>
      <c r="M9066" s="12"/>
      <c r="N9066" s="24"/>
    </row>
    <row r="9067" spans="12:14" x14ac:dyDescent="0.25">
      <c r="L9067" s="12"/>
      <c r="M9067" s="12"/>
      <c r="N9067" s="24"/>
    </row>
    <row r="9068" spans="12:14" x14ac:dyDescent="0.25">
      <c r="L9068" s="12"/>
      <c r="M9068" s="12"/>
      <c r="N9068" s="24"/>
    </row>
    <row r="9069" spans="12:14" x14ac:dyDescent="0.25">
      <c r="L9069" s="12"/>
      <c r="M9069" s="12"/>
      <c r="N9069" s="24"/>
    </row>
    <row r="9070" spans="12:14" x14ac:dyDescent="0.25">
      <c r="L9070" s="12"/>
      <c r="M9070" s="12"/>
      <c r="N9070" s="24"/>
    </row>
    <row r="9071" spans="12:14" x14ac:dyDescent="0.25">
      <c r="L9071" s="12"/>
      <c r="M9071" s="12"/>
      <c r="N9071" s="24"/>
    </row>
    <row r="9072" spans="12:14" x14ac:dyDescent="0.25">
      <c r="L9072" s="12"/>
      <c r="M9072" s="12"/>
      <c r="N9072" s="24"/>
    </row>
    <row r="9073" spans="12:14" x14ac:dyDescent="0.25">
      <c r="L9073" s="12"/>
      <c r="M9073" s="12"/>
      <c r="N9073" s="24"/>
    </row>
    <row r="9074" spans="12:14" x14ac:dyDescent="0.25">
      <c r="L9074" s="12"/>
      <c r="M9074" s="12"/>
      <c r="N9074" s="24"/>
    </row>
    <row r="9075" spans="12:14" x14ac:dyDescent="0.25">
      <c r="L9075" s="12"/>
      <c r="M9075" s="12"/>
      <c r="N9075" s="24"/>
    </row>
    <row r="9076" spans="12:14" x14ac:dyDescent="0.25">
      <c r="L9076" s="12"/>
      <c r="M9076" s="12"/>
      <c r="N9076" s="24"/>
    </row>
    <row r="9077" spans="12:14" x14ac:dyDescent="0.25">
      <c r="L9077" s="12"/>
      <c r="M9077" s="12"/>
      <c r="N9077" s="24"/>
    </row>
    <row r="9078" spans="12:14" x14ac:dyDescent="0.25">
      <c r="L9078" s="12"/>
      <c r="M9078" s="12"/>
      <c r="N9078" s="24"/>
    </row>
    <row r="9079" spans="12:14" x14ac:dyDescent="0.25">
      <c r="L9079" s="12"/>
      <c r="M9079" s="12"/>
      <c r="N9079" s="24"/>
    </row>
    <row r="9080" spans="12:14" x14ac:dyDescent="0.25">
      <c r="L9080" s="12"/>
      <c r="M9080" s="12"/>
      <c r="N9080" s="24"/>
    </row>
    <row r="9081" spans="12:14" x14ac:dyDescent="0.25">
      <c r="L9081" s="12"/>
      <c r="M9081" s="12"/>
      <c r="N9081" s="24"/>
    </row>
    <row r="9082" spans="12:14" x14ac:dyDescent="0.25">
      <c r="L9082" s="12"/>
      <c r="M9082" s="12"/>
      <c r="N9082" s="24"/>
    </row>
    <row r="9083" spans="12:14" x14ac:dyDescent="0.25">
      <c r="L9083" s="12"/>
      <c r="M9083" s="12"/>
      <c r="N9083" s="24"/>
    </row>
    <row r="9084" spans="12:14" x14ac:dyDescent="0.25">
      <c r="L9084" s="12"/>
      <c r="M9084" s="12"/>
      <c r="N9084" s="24"/>
    </row>
    <row r="9085" spans="12:14" x14ac:dyDescent="0.25">
      <c r="L9085" s="12"/>
      <c r="M9085" s="12"/>
      <c r="N9085" s="24"/>
    </row>
    <row r="9086" spans="12:14" x14ac:dyDescent="0.25">
      <c r="L9086" s="12"/>
      <c r="M9086" s="12"/>
      <c r="N9086" s="24"/>
    </row>
    <row r="9087" spans="12:14" x14ac:dyDescent="0.25">
      <c r="L9087" s="12"/>
      <c r="M9087" s="12"/>
      <c r="N9087" s="24"/>
    </row>
    <row r="9088" spans="12:14" x14ac:dyDescent="0.25">
      <c r="L9088" s="12"/>
      <c r="M9088" s="12"/>
      <c r="N9088" s="24"/>
    </row>
    <row r="9089" spans="12:14" x14ac:dyDescent="0.25">
      <c r="L9089" s="12"/>
      <c r="M9089" s="12"/>
      <c r="N9089" s="24"/>
    </row>
    <row r="9090" spans="12:14" x14ac:dyDescent="0.25">
      <c r="L9090" s="12"/>
      <c r="M9090" s="12"/>
      <c r="N9090" s="24"/>
    </row>
    <row r="9091" spans="12:14" x14ac:dyDescent="0.25">
      <c r="L9091" s="12"/>
      <c r="M9091" s="12"/>
      <c r="N9091" s="24"/>
    </row>
    <row r="9092" spans="12:14" x14ac:dyDescent="0.25">
      <c r="L9092" s="12"/>
      <c r="M9092" s="12"/>
      <c r="N9092" s="24"/>
    </row>
    <row r="9093" spans="12:14" x14ac:dyDescent="0.25">
      <c r="L9093" s="12"/>
      <c r="M9093" s="12"/>
      <c r="N9093" s="24"/>
    </row>
    <row r="9094" spans="12:14" x14ac:dyDescent="0.25">
      <c r="L9094" s="12"/>
      <c r="M9094" s="12"/>
      <c r="N9094" s="24"/>
    </row>
    <row r="9095" spans="12:14" x14ac:dyDescent="0.25">
      <c r="L9095" s="12"/>
      <c r="M9095" s="12"/>
      <c r="N9095" s="24"/>
    </row>
    <row r="9096" spans="12:14" x14ac:dyDescent="0.25">
      <c r="L9096" s="12"/>
      <c r="M9096" s="12"/>
      <c r="N9096" s="24"/>
    </row>
    <row r="9097" spans="12:14" x14ac:dyDescent="0.25">
      <c r="L9097" s="12"/>
      <c r="M9097" s="12"/>
      <c r="N9097" s="24"/>
    </row>
    <row r="9098" spans="12:14" x14ac:dyDescent="0.25">
      <c r="L9098" s="12"/>
      <c r="M9098" s="12"/>
      <c r="N9098" s="24"/>
    </row>
    <row r="9099" spans="12:14" x14ac:dyDescent="0.25">
      <c r="L9099" s="12"/>
      <c r="M9099" s="12"/>
      <c r="N9099" s="24"/>
    </row>
    <row r="9100" spans="12:14" x14ac:dyDescent="0.25">
      <c r="L9100" s="12"/>
      <c r="M9100" s="12"/>
      <c r="N9100" s="24"/>
    </row>
    <row r="9101" spans="12:14" x14ac:dyDescent="0.25">
      <c r="L9101" s="12"/>
      <c r="M9101" s="12"/>
      <c r="N9101" s="24"/>
    </row>
    <row r="9102" spans="12:14" x14ac:dyDescent="0.25">
      <c r="L9102" s="12"/>
      <c r="M9102" s="12"/>
      <c r="N9102" s="24"/>
    </row>
    <row r="9103" spans="12:14" x14ac:dyDescent="0.25">
      <c r="L9103" s="12"/>
      <c r="M9103" s="12"/>
      <c r="N9103" s="24"/>
    </row>
    <row r="9104" spans="12:14" x14ac:dyDescent="0.25">
      <c r="L9104" s="12"/>
      <c r="M9104" s="12"/>
      <c r="N9104" s="24"/>
    </row>
    <row r="9105" spans="12:14" x14ac:dyDescent="0.25">
      <c r="L9105" s="12"/>
      <c r="M9105" s="12"/>
      <c r="N9105" s="24"/>
    </row>
    <row r="9106" spans="12:14" x14ac:dyDescent="0.25">
      <c r="L9106" s="12"/>
      <c r="M9106" s="12"/>
      <c r="N9106" s="24"/>
    </row>
    <row r="9107" spans="12:14" x14ac:dyDescent="0.25">
      <c r="L9107" s="12"/>
      <c r="M9107" s="12"/>
      <c r="N9107" s="24"/>
    </row>
    <row r="9108" spans="12:14" x14ac:dyDescent="0.25">
      <c r="L9108" s="12"/>
      <c r="M9108" s="12"/>
      <c r="N9108" s="24"/>
    </row>
    <row r="9109" spans="12:14" x14ac:dyDescent="0.25">
      <c r="L9109" s="12"/>
      <c r="M9109" s="12"/>
      <c r="N9109" s="24"/>
    </row>
    <row r="9110" spans="12:14" x14ac:dyDescent="0.25">
      <c r="L9110" s="12"/>
      <c r="M9110" s="12"/>
      <c r="N9110" s="24"/>
    </row>
    <row r="9111" spans="12:14" x14ac:dyDescent="0.25">
      <c r="L9111" s="12"/>
      <c r="M9111" s="12"/>
      <c r="N9111" s="24"/>
    </row>
    <row r="9112" spans="12:14" x14ac:dyDescent="0.25">
      <c r="L9112" s="12"/>
      <c r="M9112" s="12"/>
      <c r="N9112" s="24"/>
    </row>
    <row r="9113" spans="12:14" x14ac:dyDescent="0.25">
      <c r="L9113" s="12"/>
      <c r="M9113" s="12"/>
      <c r="N9113" s="24"/>
    </row>
    <row r="9114" spans="12:14" x14ac:dyDescent="0.25">
      <c r="L9114" s="12"/>
      <c r="M9114" s="12"/>
      <c r="N9114" s="24"/>
    </row>
    <row r="9115" spans="12:14" x14ac:dyDescent="0.25">
      <c r="L9115" s="12"/>
      <c r="M9115" s="12"/>
      <c r="N9115" s="24"/>
    </row>
    <row r="9116" spans="12:14" x14ac:dyDescent="0.25">
      <c r="L9116" s="12"/>
      <c r="M9116" s="12"/>
      <c r="N9116" s="24"/>
    </row>
    <row r="9117" spans="12:14" x14ac:dyDescent="0.25">
      <c r="L9117" s="12"/>
      <c r="M9117" s="12"/>
      <c r="N9117" s="24"/>
    </row>
    <row r="9118" spans="12:14" x14ac:dyDescent="0.25">
      <c r="L9118" s="12"/>
      <c r="M9118" s="12"/>
      <c r="N9118" s="24"/>
    </row>
    <row r="9119" spans="12:14" x14ac:dyDescent="0.25">
      <c r="L9119" s="12"/>
      <c r="M9119" s="12"/>
      <c r="N9119" s="24"/>
    </row>
    <row r="9120" spans="12:14" x14ac:dyDescent="0.25">
      <c r="L9120" s="12"/>
      <c r="M9120" s="12"/>
      <c r="N9120" s="24"/>
    </row>
    <row r="9121" spans="12:14" x14ac:dyDescent="0.25">
      <c r="L9121" s="12"/>
      <c r="M9121" s="12"/>
      <c r="N9121" s="24"/>
    </row>
    <row r="9122" spans="12:14" x14ac:dyDescent="0.25">
      <c r="L9122" s="12"/>
      <c r="M9122" s="12"/>
      <c r="N9122" s="24"/>
    </row>
    <row r="9123" spans="12:14" x14ac:dyDescent="0.25">
      <c r="L9123" s="12"/>
      <c r="M9123" s="12"/>
      <c r="N9123" s="24"/>
    </row>
    <row r="9124" spans="12:14" x14ac:dyDescent="0.25">
      <c r="L9124" s="12"/>
      <c r="M9124" s="12"/>
      <c r="N9124" s="24"/>
    </row>
    <row r="9125" spans="12:14" x14ac:dyDescent="0.25">
      <c r="L9125" s="12"/>
      <c r="M9125" s="12"/>
      <c r="N9125" s="24"/>
    </row>
    <row r="9126" spans="12:14" x14ac:dyDescent="0.25">
      <c r="L9126" s="12"/>
      <c r="M9126" s="12"/>
      <c r="N9126" s="24"/>
    </row>
    <row r="9127" spans="12:14" x14ac:dyDescent="0.25">
      <c r="L9127" s="12"/>
      <c r="M9127" s="12"/>
      <c r="N9127" s="24"/>
    </row>
    <row r="9128" spans="12:14" x14ac:dyDescent="0.25">
      <c r="L9128" s="12"/>
      <c r="M9128" s="12"/>
      <c r="N9128" s="24"/>
    </row>
    <row r="9129" spans="12:14" x14ac:dyDescent="0.25">
      <c r="L9129" s="12"/>
      <c r="M9129" s="12"/>
      <c r="N9129" s="24"/>
    </row>
    <row r="9130" spans="12:14" x14ac:dyDescent="0.25">
      <c r="L9130" s="12"/>
      <c r="M9130" s="12"/>
      <c r="N9130" s="24"/>
    </row>
    <row r="9131" spans="12:14" x14ac:dyDescent="0.25">
      <c r="L9131" s="12"/>
      <c r="M9131" s="12"/>
      <c r="N9131" s="24"/>
    </row>
    <row r="9132" spans="12:14" x14ac:dyDescent="0.25">
      <c r="L9132" s="12"/>
      <c r="M9132" s="12"/>
      <c r="N9132" s="24"/>
    </row>
    <row r="9133" spans="12:14" x14ac:dyDescent="0.25">
      <c r="L9133" s="12"/>
      <c r="M9133" s="12"/>
      <c r="N9133" s="24"/>
    </row>
    <row r="9134" spans="12:14" x14ac:dyDescent="0.25">
      <c r="L9134" s="12"/>
      <c r="M9134" s="12"/>
      <c r="N9134" s="24"/>
    </row>
    <row r="9135" spans="12:14" x14ac:dyDescent="0.25">
      <c r="L9135" s="12"/>
      <c r="M9135" s="12"/>
      <c r="N9135" s="24"/>
    </row>
    <row r="9136" spans="12:14" x14ac:dyDescent="0.25">
      <c r="L9136" s="12"/>
      <c r="M9136" s="12"/>
      <c r="N9136" s="24"/>
    </row>
    <row r="9137" spans="12:14" x14ac:dyDescent="0.25">
      <c r="L9137" s="12"/>
      <c r="M9137" s="12"/>
      <c r="N9137" s="24"/>
    </row>
    <row r="9138" spans="12:14" x14ac:dyDescent="0.25">
      <c r="L9138" s="12"/>
      <c r="M9138" s="12"/>
      <c r="N9138" s="24"/>
    </row>
    <row r="9139" spans="12:14" x14ac:dyDescent="0.25">
      <c r="L9139" s="12"/>
      <c r="M9139" s="12"/>
      <c r="N9139" s="24"/>
    </row>
    <row r="9140" spans="12:14" x14ac:dyDescent="0.25">
      <c r="L9140" s="12"/>
      <c r="M9140" s="12"/>
      <c r="N9140" s="24"/>
    </row>
    <row r="9141" spans="12:14" x14ac:dyDescent="0.25">
      <c r="L9141" s="12"/>
      <c r="M9141" s="12"/>
      <c r="N9141" s="24"/>
    </row>
    <row r="9142" spans="12:14" x14ac:dyDescent="0.25">
      <c r="L9142" s="12"/>
      <c r="M9142" s="12"/>
      <c r="N9142" s="24"/>
    </row>
    <row r="9143" spans="12:14" x14ac:dyDescent="0.25">
      <c r="L9143" s="12"/>
      <c r="M9143" s="12"/>
      <c r="N9143" s="24"/>
    </row>
    <row r="9144" spans="12:14" x14ac:dyDescent="0.25">
      <c r="L9144" s="12"/>
      <c r="M9144" s="12"/>
      <c r="N9144" s="24"/>
    </row>
    <row r="9145" spans="12:14" x14ac:dyDescent="0.25">
      <c r="L9145" s="12"/>
      <c r="M9145" s="12"/>
      <c r="N9145" s="24"/>
    </row>
    <row r="9146" spans="12:14" x14ac:dyDescent="0.25">
      <c r="L9146" s="12"/>
      <c r="M9146" s="12"/>
      <c r="N9146" s="24"/>
    </row>
    <row r="9147" spans="12:14" x14ac:dyDescent="0.25">
      <c r="L9147" s="12"/>
      <c r="M9147" s="12"/>
      <c r="N9147" s="24"/>
    </row>
    <row r="9148" spans="12:14" x14ac:dyDescent="0.25">
      <c r="L9148" s="12"/>
      <c r="M9148" s="12"/>
      <c r="N9148" s="24"/>
    </row>
    <row r="9149" spans="12:14" x14ac:dyDescent="0.25">
      <c r="L9149" s="12"/>
      <c r="M9149" s="12"/>
      <c r="N9149" s="24"/>
    </row>
    <row r="9150" spans="12:14" x14ac:dyDescent="0.25">
      <c r="L9150" s="12"/>
      <c r="M9150" s="12"/>
      <c r="N9150" s="24"/>
    </row>
    <row r="9151" spans="12:14" x14ac:dyDescent="0.25">
      <c r="L9151" s="12"/>
      <c r="M9151" s="12"/>
      <c r="N9151" s="24"/>
    </row>
    <row r="9152" spans="12:14" x14ac:dyDescent="0.25">
      <c r="L9152" s="12"/>
      <c r="M9152" s="12"/>
      <c r="N9152" s="24"/>
    </row>
    <row r="9153" spans="12:14" x14ac:dyDescent="0.25">
      <c r="L9153" s="12"/>
      <c r="M9153" s="12"/>
      <c r="N9153" s="24"/>
    </row>
    <row r="9154" spans="12:14" x14ac:dyDescent="0.25">
      <c r="L9154" s="12"/>
      <c r="M9154" s="12"/>
      <c r="N9154" s="24"/>
    </row>
    <row r="9155" spans="12:14" x14ac:dyDescent="0.25">
      <c r="L9155" s="12"/>
      <c r="M9155" s="12"/>
      <c r="N9155" s="24"/>
    </row>
    <row r="9156" spans="12:14" x14ac:dyDescent="0.25">
      <c r="L9156" s="12"/>
      <c r="M9156" s="12"/>
      <c r="N9156" s="24"/>
    </row>
    <row r="9157" spans="12:14" x14ac:dyDescent="0.25">
      <c r="L9157" s="12"/>
      <c r="M9157" s="12"/>
      <c r="N9157" s="24"/>
    </row>
    <row r="9158" spans="12:14" x14ac:dyDescent="0.25">
      <c r="L9158" s="12"/>
      <c r="M9158" s="12"/>
      <c r="N9158" s="24"/>
    </row>
    <row r="9159" spans="12:14" x14ac:dyDescent="0.25">
      <c r="L9159" s="12"/>
      <c r="M9159" s="12"/>
      <c r="N9159" s="24"/>
    </row>
    <row r="9160" spans="12:14" x14ac:dyDescent="0.25">
      <c r="L9160" s="12"/>
      <c r="M9160" s="12"/>
      <c r="N9160" s="24"/>
    </row>
    <row r="9161" spans="12:14" x14ac:dyDescent="0.25">
      <c r="L9161" s="12"/>
      <c r="M9161" s="12"/>
      <c r="N9161" s="24"/>
    </row>
    <row r="9162" spans="12:14" x14ac:dyDescent="0.25">
      <c r="L9162" s="12"/>
      <c r="M9162" s="12"/>
      <c r="N9162" s="24"/>
    </row>
    <row r="9163" spans="12:14" x14ac:dyDescent="0.25">
      <c r="L9163" s="12"/>
      <c r="M9163" s="12"/>
      <c r="N9163" s="24"/>
    </row>
    <row r="9164" spans="12:14" x14ac:dyDescent="0.25">
      <c r="L9164" s="12"/>
      <c r="M9164" s="12"/>
      <c r="N9164" s="24"/>
    </row>
    <row r="9165" spans="12:14" x14ac:dyDescent="0.25">
      <c r="L9165" s="12"/>
      <c r="M9165" s="12"/>
      <c r="N9165" s="24"/>
    </row>
    <row r="9166" spans="12:14" x14ac:dyDescent="0.25">
      <c r="L9166" s="12"/>
      <c r="M9166" s="12"/>
      <c r="N9166" s="24"/>
    </row>
    <row r="9167" spans="12:14" x14ac:dyDescent="0.25">
      <c r="L9167" s="12"/>
      <c r="M9167" s="12"/>
      <c r="N9167" s="24"/>
    </row>
    <row r="9168" spans="12:14" x14ac:dyDescent="0.25">
      <c r="L9168" s="12"/>
      <c r="M9168" s="12"/>
      <c r="N9168" s="24"/>
    </row>
    <row r="9169" spans="12:14" x14ac:dyDescent="0.25">
      <c r="L9169" s="12"/>
      <c r="M9169" s="12"/>
      <c r="N9169" s="24"/>
    </row>
    <row r="9170" spans="12:14" x14ac:dyDescent="0.25">
      <c r="L9170" s="12"/>
      <c r="M9170" s="12"/>
      <c r="N9170" s="24"/>
    </row>
    <row r="9171" spans="12:14" x14ac:dyDescent="0.25">
      <c r="L9171" s="12"/>
      <c r="M9171" s="12"/>
      <c r="N9171" s="24"/>
    </row>
    <row r="9172" spans="12:14" x14ac:dyDescent="0.25">
      <c r="L9172" s="12"/>
      <c r="M9172" s="12"/>
      <c r="N9172" s="24"/>
    </row>
    <row r="9173" spans="12:14" x14ac:dyDescent="0.25">
      <c r="L9173" s="12"/>
      <c r="M9173" s="12"/>
      <c r="N9173" s="24"/>
    </row>
    <row r="9174" spans="12:14" x14ac:dyDescent="0.25">
      <c r="L9174" s="12"/>
      <c r="M9174" s="12"/>
      <c r="N9174" s="24"/>
    </row>
    <row r="9175" spans="12:14" x14ac:dyDescent="0.25">
      <c r="L9175" s="12"/>
      <c r="M9175" s="12"/>
      <c r="N9175" s="24"/>
    </row>
    <row r="9176" spans="12:14" x14ac:dyDescent="0.25">
      <c r="L9176" s="12"/>
      <c r="M9176" s="12"/>
      <c r="N9176" s="24"/>
    </row>
    <row r="9177" spans="12:14" x14ac:dyDescent="0.25">
      <c r="L9177" s="12"/>
      <c r="M9177" s="12"/>
      <c r="N9177" s="24"/>
    </row>
    <row r="9178" spans="12:14" x14ac:dyDescent="0.25">
      <c r="L9178" s="12"/>
      <c r="M9178" s="12"/>
      <c r="N9178" s="24"/>
    </row>
    <row r="9179" spans="12:14" x14ac:dyDescent="0.25">
      <c r="L9179" s="12"/>
      <c r="M9179" s="12"/>
      <c r="N9179" s="24"/>
    </row>
    <row r="9180" spans="12:14" x14ac:dyDescent="0.25">
      <c r="L9180" s="12"/>
      <c r="M9180" s="12"/>
      <c r="N9180" s="24"/>
    </row>
    <row r="9181" spans="12:14" x14ac:dyDescent="0.25">
      <c r="L9181" s="12"/>
      <c r="M9181" s="12"/>
      <c r="N9181" s="24"/>
    </row>
    <row r="9182" spans="12:14" x14ac:dyDescent="0.25">
      <c r="L9182" s="12"/>
      <c r="M9182" s="12"/>
      <c r="N9182" s="24"/>
    </row>
    <row r="9183" spans="12:14" x14ac:dyDescent="0.25">
      <c r="L9183" s="12"/>
      <c r="M9183" s="12"/>
      <c r="N9183" s="24"/>
    </row>
    <row r="9184" spans="12:14" x14ac:dyDescent="0.25">
      <c r="L9184" s="12"/>
      <c r="M9184" s="12"/>
      <c r="N9184" s="24"/>
    </row>
    <row r="9185" spans="12:14" x14ac:dyDescent="0.25">
      <c r="L9185" s="12"/>
      <c r="M9185" s="12"/>
      <c r="N9185" s="24"/>
    </row>
    <row r="9186" spans="12:14" x14ac:dyDescent="0.25">
      <c r="L9186" s="12"/>
      <c r="M9186" s="12"/>
      <c r="N9186" s="24"/>
    </row>
    <row r="9187" spans="12:14" x14ac:dyDescent="0.25">
      <c r="L9187" s="12"/>
      <c r="M9187" s="12"/>
      <c r="N9187" s="24"/>
    </row>
    <row r="9188" spans="12:14" x14ac:dyDescent="0.25">
      <c r="L9188" s="12"/>
      <c r="M9188" s="12"/>
      <c r="N9188" s="24"/>
    </row>
    <row r="9189" spans="12:14" x14ac:dyDescent="0.25">
      <c r="L9189" s="12"/>
      <c r="M9189" s="12"/>
      <c r="N9189" s="24"/>
    </row>
    <row r="9190" spans="12:14" x14ac:dyDescent="0.25">
      <c r="L9190" s="12"/>
      <c r="M9190" s="12"/>
      <c r="N9190" s="24"/>
    </row>
    <row r="9191" spans="12:14" x14ac:dyDescent="0.25">
      <c r="L9191" s="12"/>
      <c r="M9191" s="12"/>
      <c r="N9191" s="24"/>
    </row>
    <row r="9192" spans="12:14" x14ac:dyDescent="0.25">
      <c r="L9192" s="12"/>
      <c r="M9192" s="12"/>
      <c r="N9192" s="24"/>
    </row>
    <row r="9193" spans="12:14" x14ac:dyDescent="0.25">
      <c r="L9193" s="12"/>
      <c r="M9193" s="12"/>
      <c r="N9193" s="24"/>
    </row>
    <row r="9194" spans="12:14" x14ac:dyDescent="0.25">
      <c r="L9194" s="12"/>
      <c r="M9194" s="12"/>
      <c r="N9194" s="24"/>
    </row>
    <row r="9195" spans="12:14" x14ac:dyDescent="0.25">
      <c r="L9195" s="12"/>
      <c r="M9195" s="12"/>
      <c r="N9195" s="24"/>
    </row>
    <row r="9196" spans="12:14" x14ac:dyDescent="0.25">
      <c r="L9196" s="12"/>
      <c r="M9196" s="12"/>
      <c r="N9196" s="24"/>
    </row>
    <row r="9197" spans="12:14" x14ac:dyDescent="0.25">
      <c r="L9197" s="12"/>
      <c r="M9197" s="12"/>
      <c r="N9197" s="24"/>
    </row>
    <row r="9198" spans="12:14" x14ac:dyDescent="0.25">
      <c r="L9198" s="12"/>
      <c r="M9198" s="12"/>
      <c r="N9198" s="24"/>
    </row>
    <row r="9199" spans="12:14" x14ac:dyDescent="0.25">
      <c r="L9199" s="12"/>
      <c r="M9199" s="12"/>
      <c r="N9199" s="24"/>
    </row>
    <row r="9200" spans="12:14" x14ac:dyDescent="0.25">
      <c r="L9200" s="12"/>
      <c r="M9200" s="12"/>
      <c r="N9200" s="24"/>
    </row>
    <row r="9201" spans="12:14" x14ac:dyDescent="0.25">
      <c r="L9201" s="12"/>
      <c r="M9201" s="12"/>
      <c r="N9201" s="24"/>
    </row>
    <row r="9202" spans="12:14" x14ac:dyDescent="0.25">
      <c r="L9202" s="12"/>
      <c r="M9202" s="12"/>
      <c r="N9202" s="24"/>
    </row>
    <row r="9203" spans="12:14" x14ac:dyDescent="0.25">
      <c r="L9203" s="12"/>
      <c r="M9203" s="12"/>
      <c r="N9203" s="24"/>
    </row>
    <row r="9204" spans="12:14" x14ac:dyDescent="0.25">
      <c r="L9204" s="12"/>
      <c r="M9204" s="12"/>
      <c r="N9204" s="24"/>
    </row>
    <row r="9205" spans="12:14" x14ac:dyDescent="0.25">
      <c r="L9205" s="12"/>
      <c r="M9205" s="12"/>
      <c r="N9205" s="24"/>
    </row>
    <row r="9206" spans="12:14" x14ac:dyDescent="0.25">
      <c r="L9206" s="12"/>
      <c r="M9206" s="12"/>
      <c r="N9206" s="24"/>
    </row>
    <row r="9207" spans="12:14" x14ac:dyDescent="0.25">
      <c r="L9207" s="12"/>
      <c r="M9207" s="12"/>
      <c r="N9207" s="24"/>
    </row>
    <row r="9208" spans="12:14" x14ac:dyDescent="0.25">
      <c r="L9208" s="12"/>
      <c r="M9208" s="12"/>
      <c r="N9208" s="24"/>
    </row>
    <row r="9209" spans="12:14" x14ac:dyDescent="0.25">
      <c r="L9209" s="12"/>
      <c r="M9209" s="12"/>
      <c r="N9209" s="24"/>
    </row>
    <row r="9210" spans="12:14" x14ac:dyDescent="0.25">
      <c r="L9210" s="12"/>
      <c r="M9210" s="12"/>
      <c r="N9210" s="24"/>
    </row>
    <row r="9211" spans="12:14" x14ac:dyDescent="0.25">
      <c r="L9211" s="12"/>
      <c r="M9211" s="12"/>
      <c r="N9211" s="24"/>
    </row>
    <row r="9212" spans="12:14" x14ac:dyDescent="0.25">
      <c r="L9212" s="12"/>
      <c r="M9212" s="12"/>
      <c r="N9212" s="24"/>
    </row>
    <row r="9213" spans="12:14" x14ac:dyDescent="0.25">
      <c r="L9213" s="12"/>
      <c r="M9213" s="12"/>
      <c r="N9213" s="24"/>
    </row>
    <row r="9214" spans="12:14" x14ac:dyDescent="0.25">
      <c r="L9214" s="12"/>
      <c r="M9214" s="12"/>
      <c r="N9214" s="24"/>
    </row>
    <row r="9215" spans="12:14" x14ac:dyDescent="0.25">
      <c r="L9215" s="12"/>
      <c r="M9215" s="12"/>
      <c r="N9215" s="24"/>
    </row>
    <row r="9216" spans="12:14" x14ac:dyDescent="0.25">
      <c r="L9216" s="12"/>
      <c r="M9216" s="12"/>
      <c r="N9216" s="24"/>
    </row>
    <row r="9217" spans="12:14" x14ac:dyDescent="0.25">
      <c r="L9217" s="12"/>
      <c r="M9217" s="12"/>
      <c r="N9217" s="24"/>
    </row>
    <row r="9218" spans="12:14" x14ac:dyDescent="0.25">
      <c r="L9218" s="12"/>
      <c r="M9218" s="12"/>
      <c r="N9218" s="24"/>
    </row>
    <row r="9219" spans="12:14" x14ac:dyDescent="0.25">
      <c r="L9219" s="12"/>
      <c r="M9219" s="12"/>
      <c r="N9219" s="24"/>
    </row>
    <row r="9220" spans="12:14" x14ac:dyDescent="0.25">
      <c r="L9220" s="12"/>
      <c r="M9220" s="12"/>
      <c r="N9220" s="24"/>
    </row>
    <row r="9221" spans="12:14" x14ac:dyDescent="0.25">
      <c r="L9221" s="12"/>
      <c r="M9221" s="12"/>
      <c r="N9221" s="24"/>
    </row>
    <row r="9222" spans="12:14" x14ac:dyDescent="0.25">
      <c r="L9222" s="12"/>
      <c r="M9222" s="12"/>
      <c r="N9222" s="24"/>
    </row>
    <row r="9223" spans="12:14" x14ac:dyDescent="0.25">
      <c r="L9223" s="12"/>
      <c r="M9223" s="12"/>
      <c r="N9223" s="24"/>
    </row>
    <row r="9224" spans="12:14" x14ac:dyDescent="0.25">
      <c r="L9224" s="12"/>
      <c r="M9224" s="12"/>
      <c r="N9224" s="24"/>
    </row>
    <row r="9225" spans="12:14" x14ac:dyDescent="0.25">
      <c r="L9225" s="12"/>
      <c r="M9225" s="12"/>
      <c r="N9225" s="24"/>
    </row>
    <row r="9226" spans="12:14" x14ac:dyDescent="0.25">
      <c r="L9226" s="12"/>
      <c r="M9226" s="12"/>
      <c r="N9226" s="24"/>
    </row>
    <row r="9227" spans="12:14" x14ac:dyDescent="0.25">
      <c r="L9227" s="12"/>
      <c r="M9227" s="12"/>
      <c r="N9227" s="24"/>
    </row>
    <row r="9228" spans="12:14" x14ac:dyDescent="0.25">
      <c r="L9228" s="12"/>
      <c r="M9228" s="12"/>
      <c r="N9228" s="24"/>
    </row>
    <row r="9229" spans="12:14" x14ac:dyDescent="0.25">
      <c r="L9229" s="12"/>
      <c r="M9229" s="12"/>
      <c r="N9229" s="24"/>
    </row>
    <row r="9230" spans="12:14" x14ac:dyDescent="0.25">
      <c r="L9230" s="12"/>
      <c r="M9230" s="12"/>
      <c r="N9230" s="24"/>
    </row>
    <row r="9231" spans="12:14" x14ac:dyDescent="0.25">
      <c r="L9231" s="12"/>
      <c r="M9231" s="12"/>
      <c r="N9231" s="24"/>
    </row>
    <row r="9232" spans="12:14" x14ac:dyDescent="0.25">
      <c r="L9232" s="12"/>
      <c r="M9232" s="12"/>
      <c r="N9232" s="24"/>
    </row>
    <row r="9233" spans="12:14" x14ac:dyDescent="0.25">
      <c r="L9233" s="12"/>
      <c r="M9233" s="12"/>
      <c r="N9233" s="24"/>
    </row>
    <row r="9234" spans="12:14" x14ac:dyDescent="0.25">
      <c r="L9234" s="12"/>
      <c r="M9234" s="12"/>
      <c r="N9234" s="24"/>
    </row>
    <row r="9235" spans="12:14" x14ac:dyDescent="0.25">
      <c r="L9235" s="12"/>
      <c r="M9235" s="12"/>
      <c r="N9235" s="24"/>
    </row>
    <row r="9236" spans="12:14" x14ac:dyDescent="0.25">
      <c r="L9236" s="12"/>
      <c r="M9236" s="12"/>
      <c r="N9236" s="24"/>
    </row>
    <row r="9237" spans="12:14" x14ac:dyDescent="0.25">
      <c r="L9237" s="12"/>
      <c r="M9237" s="12"/>
      <c r="N9237" s="24"/>
    </row>
    <row r="9238" spans="12:14" x14ac:dyDescent="0.25">
      <c r="L9238" s="12"/>
      <c r="M9238" s="12"/>
      <c r="N9238" s="24"/>
    </row>
    <row r="9239" spans="12:14" x14ac:dyDescent="0.25">
      <c r="L9239" s="12"/>
      <c r="M9239" s="12"/>
      <c r="N9239" s="24"/>
    </row>
    <row r="9240" spans="12:14" x14ac:dyDescent="0.25">
      <c r="L9240" s="12"/>
      <c r="M9240" s="12"/>
      <c r="N9240" s="24"/>
    </row>
    <row r="9241" spans="12:14" x14ac:dyDescent="0.25">
      <c r="L9241" s="12"/>
      <c r="M9241" s="12"/>
      <c r="N9241" s="24"/>
    </row>
    <row r="9242" spans="12:14" x14ac:dyDescent="0.25">
      <c r="L9242" s="12"/>
      <c r="M9242" s="12"/>
      <c r="N9242" s="24"/>
    </row>
    <row r="9243" spans="12:14" x14ac:dyDescent="0.25">
      <c r="L9243" s="12"/>
      <c r="M9243" s="12"/>
      <c r="N9243" s="24"/>
    </row>
    <row r="9244" spans="12:14" x14ac:dyDescent="0.25">
      <c r="L9244" s="12"/>
      <c r="M9244" s="12"/>
      <c r="N9244" s="24"/>
    </row>
    <row r="9245" spans="12:14" x14ac:dyDescent="0.25">
      <c r="L9245" s="12"/>
      <c r="M9245" s="12"/>
      <c r="N9245" s="24"/>
    </row>
    <row r="9246" spans="12:14" x14ac:dyDescent="0.25">
      <c r="L9246" s="12"/>
      <c r="M9246" s="12"/>
      <c r="N9246" s="24"/>
    </row>
    <row r="9247" spans="12:14" x14ac:dyDescent="0.25">
      <c r="L9247" s="12"/>
      <c r="M9247" s="12"/>
      <c r="N9247" s="24"/>
    </row>
    <row r="9248" spans="12:14" x14ac:dyDescent="0.25">
      <c r="L9248" s="12"/>
      <c r="M9248" s="12"/>
      <c r="N9248" s="24"/>
    </row>
    <row r="9249" spans="12:14" x14ac:dyDescent="0.25">
      <c r="L9249" s="12"/>
      <c r="M9249" s="12"/>
      <c r="N9249" s="24"/>
    </row>
    <row r="9250" spans="12:14" x14ac:dyDescent="0.25">
      <c r="L9250" s="12"/>
      <c r="M9250" s="12"/>
      <c r="N9250" s="24"/>
    </row>
    <row r="9251" spans="12:14" x14ac:dyDescent="0.25">
      <c r="L9251" s="12"/>
      <c r="M9251" s="12"/>
      <c r="N9251" s="24"/>
    </row>
    <row r="9252" spans="12:14" x14ac:dyDescent="0.25">
      <c r="L9252" s="12"/>
      <c r="M9252" s="12"/>
      <c r="N9252" s="24"/>
    </row>
    <row r="9253" spans="12:14" x14ac:dyDescent="0.25">
      <c r="L9253" s="12"/>
      <c r="M9253" s="12"/>
      <c r="N9253" s="24"/>
    </row>
    <row r="9254" spans="12:14" x14ac:dyDescent="0.25">
      <c r="L9254" s="12"/>
      <c r="M9254" s="12"/>
      <c r="N9254" s="24"/>
    </row>
    <row r="9255" spans="12:14" x14ac:dyDescent="0.25">
      <c r="L9255" s="12"/>
      <c r="M9255" s="12"/>
      <c r="N9255" s="24"/>
    </row>
    <row r="9256" spans="12:14" x14ac:dyDescent="0.25">
      <c r="L9256" s="12"/>
      <c r="M9256" s="12"/>
      <c r="N9256" s="24"/>
    </row>
    <row r="9257" spans="12:14" x14ac:dyDescent="0.25">
      <c r="L9257" s="12"/>
      <c r="M9257" s="12"/>
      <c r="N9257" s="24"/>
    </row>
    <row r="9258" spans="12:14" x14ac:dyDescent="0.25">
      <c r="L9258" s="12"/>
      <c r="M9258" s="12"/>
      <c r="N9258" s="24"/>
    </row>
    <row r="9259" spans="12:14" x14ac:dyDescent="0.25">
      <c r="L9259" s="12"/>
      <c r="M9259" s="12"/>
      <c r="N9259" s="24"/>
    </row>
    <row r="9260" spans="12:14" x14ac:dyDescent="0.25">
      <c r="L9260" s="12"/>
      <c r="M9260" s="12"/>
      <c r="N9260" s="24"/>
    </row>
    <row r="9261" spans="12:14" x14ac:dyDescent="0.25">
      <c r="L9261" s="12"/>
      <c r="M9261" s="12"/>
      <c r="N9261" s="24"/>
    </row>
    <row r="9262" spans="12:14" x14ac:dyDescent="0.25">
      <c r="L9262" s="12"/>
      <c r="M9262" s="12"/>
      <c r="N9262" s="24"/>
    </row>
    <row r="9263" spans="12:14" x14ac:dyDescent="0.25">
      <c r="L9263" s="12"/>
      <c r="M9263" s="12"/>
      <c r="N9263" s="24"/>
    </row>
    <row r="9264" spans="12:14" x14ac:dyDescent="0.25">
      <c r="L9264" s="12"/>
      <c r="M9264" s="12"/>
      <c r="N9264" s="24"/>
    </row>
    <row r="9265" spans="12:14" x14ac:dyDescent="0.25">
      <c r="L9265" s="12"/>
      <c r="M9265" s="12"/>
      <c r="N9265" s="24"/>
    </row>
    <row r="9266" spans="12:14" x14ac:dyDescent="0.25">
      <c r="L9266" s="12"/>
      <c r="M9266" s="12"/>
      <c r="N9266" s="24"/>
    </row>
    <row r="9267" spans="12:14" x14ac:dyDescent="0.25">
      <c r="L9267" s="12"/>
      <c r="M9267" s="12"/>
      <c r="N9267" s="24"/>
    </row>
    <row r="9268" spans="12:14" x14ac:dyDescent="0.25">
      <c r="L9268" s="12"/>
      <c r="M9268" s="12"/>
      <c r="N9268" s="24"/>
    </row>
    <row r="9269" spans="12:14" x14ac:dyDescent="0.25">
      <c r="L9269" s="12"/>
      <c r="M9269" s="12"/>
      <c r="N9269" s="24"/>
    </row>
    <row r="9270" spans="12:14" x14ac:dyDescent="0.25">
      <c r="L9270" s="12"/>
      <c r="M9270" s="12"/>
      <c r="N9270" s="24"/>
    </row>
    <row r="9271" spans="12:14" x14ac:dyDescent="0.25">
      <c r="L9271" s="12"/>
      <c r="M9271" s="12"/>
      <c r="N9271" s="24"/>
    </row>
    <row r="9272" spans="12:14" x14ac:dyDescent="0.25">
      <c r="L9272" s="12"/>
      <c r="M9272" s="12"/>
      <c r="N9272" s="24"/>
    </row>
    <row r="9273" spans="12:14" x14ac:dyDescent="0.25">
      <c r="L9273" s="12"/>
      <c r="M9273" s="12"/>
      <c r="N9273" s="24"/>
    </row>
    <row r="9274" spans="12:14" x14ac:dyDescent="0.25">
      <c r="L9274" s="12"/>
      <c r="M9274" s="12"/>
      <c r="N9274" s="24"/>
    </row>
    <row r="9275" spans="12:14" x14ac:dyDescent="0.25">
      <c r="L9275" s="12"/>
      <c r="M9275" s="12"/>
      <c r="N9275" s="24"/>
    </row>
    <row r="9276" spans="12:14" x14ac:dyDescent="0.25">
      <c r="L9276" s="12"/>
      <c r="M9276" s="12"/>
      <c r="N9276" s="24"/>
    </row>
    <row r="9277" spans="12:14" x14ac:dyDescent="0.25">
      <c r="L9277" s="12"/>
      <c r="M9277" s="12"/>
      <c r="N9277" s="24"/>
    </row>
    <row r="9278" spans="12:14" x14ac:dyDescent="0.25">
      <c r="L9278" s="12"/>
      <c r="M9278" s="12"/>
      <c r="N9278" s="24"/>
    </row>
    <row r="9279" spans="12:14" x14ac:dyDescent="0.25">
      <c r="L9279" s="12"/>
      <c r="M9279" s="12"/>
      <c r="N9279" s="24"/>
    </row>
    <row r="9280" spans="12:14" x14ac:dyDescent="0.25">
      <c r="L9280" s="12"/>
      <c r="M9280" s="12"/>
      <c r="N9280" s="24"/>
    </row>
    <row r="9281" spans="12:14" x14ac:dyDescent="0.25">
      <c r="L9281" s="12"/>
      <c r="M9281" s="12"/>
      <c r="N9281" s="24"/>
    </row>
    <row r="9282" spans="12:14" x14ac:dyDescent="0.25">
      <c r="L9282" s="12"/>
      <c r="M9282" s="12"/>
      <c r="N9282" s="24"/>
    </row>
    <row r="9283" spans="12:14" x14ac:dyDescent="0.25">
      <c r="L9283" s="12"/>
      <c r="M9283" s="12"/>
      <c r="N9283" s="24"/>
    </row>
    <row r="9284" spans="12:14" x14ac:dyDescent="0.25">
      <c r="L9284" s="12"/>
      <c r="M9284" s="12"/>
      <c r="N9284" s="24"/>
    </row>
    <row r="9285" spans="12:14" x14ac:dyDescent="0.25">
      <c r="L9285" s="12"/>
      <c r="M9285" s="12"/>
      <c r="N9285" s="24"/>
    </row>
    <row r="9286" spans="12:14" x14ac:dyDescent="0.25">
      <c r="L9286" s="12"/>
      <c r="M9286" s="12"/>
      <c r="N9286" s="24"/>
    </row>
    <row r="9287" spans="12:14" x14ac:dyDescent="0.25">
      <c r="L9287" s="12"/>
      <c r="M9287" s="12"/>
      <c r="N9287" s="24"/>
    </row>
    <row r="9288" spans="12:14" x14ac:dyDescent="0.25">
      <c r="L9288" s="12"/>
      <c r="M9288" s="12"/>
      <c r="N9288" s="24"/>
    </row>
    <row r="9289" spans="12:14" x14ac:dyDescent="0.25">
      <c r="L9289" s="12"/>
      <c r="M9289" s="12"/>
      <c r="N9289" s="24"/>
    </row>
    <row r="9290" spans="12:14" x14ac:dyDescent="0.25">
      <c r="L9290" s="12"/>
      <c r="M9290" s="12"/>
      <c r="N9290" s="24"/>
    </row>
    <row r="9291" spans="12:14" x14ac:dyDescent="0.25">
      <c r="L9291" s="12"/>
      <c r="M9291" s="12"/>
      <c r="N9291" s="24"/>
    </row>
    <row r="9292" spans="12:14" x14ac:dyDescent="0.25">
      <c r="L9292" s="12"/>
      <c r="M9292" s="12"/>
      <c r="N9292" s="24"/>
    </row>
    <row r="9293" spans="12:14" x14ac:dyDescent="0.25">
      <c r="L9293" s="12"/>
      <c r="M9293" s="12"/>
      <c r="N9293" s="24"/>
    </row>
    <row r="9294" spans="12:14" x14ac:dyDescent="0.25">
      <c r="L9294" s="12"/>
      <c r="M9294" s="12"/>
      <c r="N9294" s="24"/>
    </row>
    <row r="9295" spans="12:14" x14ac:dyDescent="0.25">
      <c r="L9295" s="12"/>
      <c r="M9295" s="12"/>
      <c r="N9295" s="24"/>
    </row>
    <row r="9296" spans="12:14" x14ac:dyDescent="0.25">
      <c r="L9296" s="12"/>
      <c r="M9296" s="12"/>
      <c r="N9296" s="24"/>
    </row>
    <row r="9297" spans="12:14" x14ac:dyDescent="0.25">
      <c r="L9297" s="12"/>
      <c r="M9297" s="12"/>
      <c r="N9297" s="24"/>
    </row>
    <row r="9298" spans="12:14" x14ac:dyDescent="0.25">
      <c r="L9298" s="12"/>
      <c r="M9298" s="12"/>
      <c r="N9298" s="24"/>
    </row>
    <row r="9299" spans="12:14" x14ac:dyDescent="0.25">
      <c r="L9299" s="12"/>
      <c r="M9299" s="12"/>
      <c r="N9299" s="24"/>
    </row>
    <row r="9300" spans="12:14" x14ac:dyDescent="0.25">
      <c r="L9300" s="12"/>
      <c r="M9300" s="12"/>
      <c r="N9300" s="24"/>
    </row>
    <row r="9301" spans="12:14" x14ac:dyDescent="0.25">
      <c r="L9301" s="12"/>
      <c r="M9301" s="12"/>
      <c r="N9301" s="24"/>
    </row>
    <row r="9302" spans="12:14" x14ac:dyDescent="0.25">
      <c r="L9302" s="12"/>
      <c r="M9302" s="12"/>
      <c r="N9302" s="24"/>
    </row>
    <row r="9303" spans="12:14" x14ac:dyDescent="0.25">
      <c r="L9303" s="12"/>
      <c r="M9303" s="12"/>
      <c r="N9303" s="24"/>
    </row>
    <row r="9304" spans="12:14" x14ac:dyDescent="0.25">
      <c r="L9304" s="12"/>
      <c r="M9304" s="12"/>
      <c r="N9304" s="24"/>
    </row>
    <row r="9305" spans="12:14" x14ac:dyDescent="0.25">
      <c r="L9305" s="12"/>
      <c r="M9305" s="12"/>
      <c r="N9305" s="24"/>
    </row>
    <row r="9306" spans="12:14" x14ac:dyDescent="0.25">
      <c r="L9306" s="12"/>
      <c r="M9306" s="12"/>
      <c r="N9306" s="24"/>
    </row>
    <row r="9307" spans="12:14" x14ac:dyDescent="0.25">
      <c r="L9307" s="12"/>
      <c r="M9307" s="12"/>
      <c r="N9307" s="24"/>
    </row>
    <row r="9308" spans="12:14" x14ac:dyDescent="0.25">
      <c r="L9308" s="12"/>
      <c r="M9308" s="12"/>
      <c r="N9308" s="24"/>
    </row>
    <row r="9309" spans="12:14" x14ac:dyDescent="0.25">
      <c r="L9309" s="12"/>
      <c r="M9309" s="12"/>
      <c r="N9309" s="24"/>
    </row>
    <row r="9310" spans="12:14" x14ac:dyDescent="0.25">
      <c r="L9310" s="12"/>
      <c r="M9310" s="12"/>
      <c r="N9310" s="24"/>
    </row>
    <row r="9311" spans="12:14" x14ac:dyDescent="0.25">
      <c r="L9311" s="12"/>
      <c r="M9311" s="12"/>
      <c r="N9311" s="24"/>
    </row>
    <row r="9312" spans="12:14" x14ac:dyDescent="0.25">
      <c r="L9312" s="12"/>
      <c r="M9312" s="12"/>
      <c r="N9312" s="24"/>
    </row>
    <row r="9313" spans="12:14" x14ac:dyDescent="0.25">
      <c r="L9313" s="12"/>
      <c r="M9313" s="12"/>
      <c r="N9313" s="24"/>
    </row>
    <row r="9314" spans="12:14" x14ac:dyDescent="0.25">
      <c r="L9314" s="12"/>
      <c r="M9314" s="12"/>
      <c r="N9314" s="24"/>
    </row>
    <row r="9315" spans="12:14" x14ac:dyDescent="0.25">
      <c r="L9315" s="12"/>
      <c r="M9315" s="12"/>
      <c r="N9315" s="24"/>
    </row>
    <row r="9316" spans="12:14" x14ac:dyDescent="0.25">
      <c r="L9316" s="12"/>
      <c r="M9316" s="12"/>
      <c r="N9316" s="24"/>
    </row>
    <row r="9317" spans="12:14" x14ac:dyDescent="0.25">
      <c r="L9317" s="12"/>
      <c r="M9317" s="12"/>
      <c r="N9317" s="24"/>
    </row>
    <row r="9318" spans="12:14" x14ac:dyDescent="0.25">
      <c r="L9318" s="12"/>
      <c r="M9318" s="12"/>
      <c r="N9318" s="24"/>
    </row>
    <row r="9319" spans="12:14" x14ac:dyDescent="0.25">
      <c r="L9319" s="12"/>
      <c r="M9319" s="12"/>
      <c r="N9319" s="24"/>
    </row>
    <row r="9320" spans="12:14" x14ac:dyDescent="0.25">
      <c r="L9320" s="12"/>
      <c r="M9320" s="12"/>
      <c r="N9320" s="24"/>
    </row>
    <row r="9321" spans="12:14" x14ac:dyDescent="0.25">
      <c r="L9321" s="12"/>
      <c r="M9321" s="12"/>
      <c r="N9321" s="24"/>
    </row>
    <row r="9322" spans="12:14" x14ac:dyDescent="0.25">
      <c r="L9322" s="12"/>
      <c r="M9322" s="12"/>
      <c r="N9322" s="24"/>
    </row>
    <row r="9323" spans="12:14" x14ac:dyDescent="0.25">
      <c r="L9323" s="12"/>
      <c r="M9323" s="12"/>
      <c r="N9323" s="24"/>
    </row>
    <row r="9324" spans="12:14" x14ac:dyDescent="0.25">
      <c r="L9324" s="12"/>
      <c r="M9324" s="12"/>
      <c r="N9324" s="24"/>
    </row>
    <row r="9325" spans="12:14" x14ac:dyDescent="0.25">
      <c r="L9325" s="12"/>
      <c r="M9325" s="12"/>
      <c r="N9325" s="24"/>
    </row>
    <row r="9326" spans="12:14" x14ac:dyDescent="0.25">
      <c r="L9326" s="12"/>
      <c r="M9326" s="12"/>
      <c r="N9326" s="24"/>
    </row>
    <row r="9327" spans="12:14" x14ac:dyDescent="0.25">
      <c r="L9327" s="12"/>
      <c r="M9327" s="12"/>
      <c r="N9327" s="24"/>
    </row>
    <row r="9328" spans="12:14" x14ac:dyDescent="0.25">
      <c r="L9328" s="12"/>
      <c r="M9328" s="12"/>
      <c r="N9328" s="24"/>
    </row>
    <row r="9329" spans="12:14" x14ac:dyDescent="0.25">
      <c r="L9329" s="12"/>
      <c r="M9329" s="12"/>
      <c r="N9329" s="24"/>
    </row>
    <row r="9330" spans="12:14" x14ac:dyDescent="0.25">
      <c r="L9330" s="12"/>
      <c r="M9330" s="12"/>
      <c r="N9330" s="24"/>
    </row>
    <row r="9331" spans="12:14" x14ac:dyDescent="0.25">
      <c r="L9331" s="12"/>
      <c r="M9331" s="12"/>
      <c r="N9331" s="24"/>
    </row>
    <row r="9332" spans="12:14" x14ac:dyDescent="0.25">
      <c r="L9332" s="12"/>
      <c r="M9332" s="12"/>
      <c r="N9332" s="24"/>
    </row>
    <row r="9333" spans="12:14" x14ac:dyDescent="0.25">
      <c r="L9333" s="12"/>
      <c r="M9333" s="12"/>
      <c r="N9333" s="24"/>
    </row>
    <row r="9334" spans="12:14" x14ac:dyDescent="0.25">
      <c r="L9334" s="12"/>
      <c r="M9334" s="12"/>
      <c r="N9334" s="24"/>
    </row>
    <row r="9335" spans="12:14" x14ac:dyDescent="0.25">
      <c r="L9335" s="12"/>
      <c r="M9335" s="12"/>
      <c r="N9335" s="24"/>
    </row>
    <row r="9336" spans="12:14" x14ac:dyDescent="0.25">
      <c r="L9336" s="12"/>
      <c r="M9336" s="12"/>
      <c r="N9336" s="24"/>
    </row>
    <row r="9337" spans="12:14" x14ac:dyDescent="0.25">
      <c r="L9337" s="12"/>
      <c r="M9337" s="12"/>
      <c r="N9337" s="24"/>
    </row>
    <row r="9338" spans="12:14" x14ac:dyDescent="0.25">
      <c r="L9338" s="12"/>
      <c r="M9338" s="12"/>
      <c r="N9338" s="24"/>
    </row>
    <row r="9339" spans="12:14" x14ac:dyDescent="0.25">
      <c r="L9339" s="12"/>
      <c r="M9339" s="12"/>
      <c r="N9339" s="24"/>
    </row>
    <row r="9340" spans="12:14" x14ac:dyDescent="0.25">
      <c r="L9340" s="12"/>
      <c r="M9340" s="12"/>
      <c r="N9340" s="24"/>
    </row>
    <row r="9341" spans="12:14" x14ac:dyDescent="0.25">
      <c r="L9341" s="12"/>
      <c r="M9341" s="12"/>
      <c r="N9341" s="24"/>
    </row>
    <row r="9342" spans="12:14" x14ac:dyDescent="0.25">
      <c r="L9342" s="12"/>
      <c r="M9342" s="12"/>
      <c r="N9342" s="24"/>
    </row>
    <row r="9343" spans="12:14" x14ac:dyDescent="0.25">
      <c r="L9343" s="12"/>
      <c r="M9343" s="12"/>
      <c r="N9343" s="24"/>
    </row>
    <row r="9344" spans="12:14" x14ac:dyDescent="0.25">
      <c r="L9344" s="12"/>
      <c r="M9344" s="12"/>
      <c r="N9344" s="24"/>
    </row>
    <row r="9345" spans="12:14" x14ac:dyDescent="0.25">
      <c r="L9345" s="12"/>
      <c r="M9345" s="12"/>
      <c r="N9345" s="24"/>
    </row>
    <row r="9346" spans="12:14" x14ac:dyDescent="0.25">
      <c r="L9346" s="12"/>
      <c r="M9346" s="12"/>
      <c r="N9346" s="24"/>
    </row>
    <row r="9347" spans="12:14" x14ac:dyDescent="0.25">
      <c r="L9347" s="12"/>
      <c r="M9347" s="12"/>
      <c r="N9347" s="24"/>
    </row>
    <row r="9348" spans="12:14" x14ac:dyDescent="0.25">
      <c r="L9348" s="12"/>
      <c r="M9348" s="12"/>
      <c r="N9348" s="24"/>
    </row>
    <row r="9349" spans="12:14" x14ac:dyDescent="0.25">
      <c r="L9349" s="12"/>
      <c r="M9349" s="12"/>
      <c r="N9349" s="24"/>
    </row>
    <row r="9350" spans="12:14" x14ac:dyDescent="0.25">
      <c r="L9350" s="12"/>
      <c r="M9350" s="12"/>
      <c r="N9350" s="24"/>
    </row>
    <row r="9351" spans="12:14" x14ac:dyDescent="0.25">
      <c r="L9351" s="12"/>
      <c r="M9351" s="12"/>
      <c r="N9351" s="24"/>
    </row>
    <row r="9352" spans="12:14" x14ac:dyDescent="0.25">
      <c r="L9352" s="12"/>
      <c r="M9352" s="12"/>
      <c r="N9352" s="24"/>
    </row>
    <row r="9353" spans="12:14" x14ac:dyDescent="0.25">
      <c r="L9353" s="12"/>
      <c r="M9353" s="12"/>
      <c r="N9353" s="24"/>
    </row>
    <row r="9354" spans="12:14" x14ac:dyDescent="0.25">
      <c r="L9354" s="12"/>
      <c r="M9354" s="12"/>
      <c r="N9354" s="24"/>
    </row>
    <row r="9355" spans="12:14" x14ac:dyDescent="0.25">
      <c r="L9355" s="12"/>
      <c r="M9355" s="12"/>
      <c r="N9355" s="24"/>
    </row>
    <row r="9356" spans="12:14" x14ac:dyDescent="0.25">
      <c r="L9356" s="12"/>
      <c r="M9356" s="12"/>
      <c r="N9356" s="24"/>
    </row>
    <row r="9357" spans="12:14" x14ac:dyDescent="0.25">
      <c r="L9357" s="12"/>
      <c r="M9357" s="12"/>
      <c r="N9357" s="24"/>
    </row>
    <row r="9358" spans="12:14" x14ac:dyDescent="0.25">
      <c r="L9358" s="12"/>
      <c r="M9358" s="12"/>
      <c r="N9358" s="24"/>
    </row>
    <row r="9359" spans="12:14" x14ac:dyDescent="0.25">
      <c r="L9359" s="12"/>
      <c r="M9359" s="12"/>
      <c r="N9359" s="24"/>
    </row>
    <row r="9360" spans="12:14" x14ac:dyDescent="0.25">
      <c r="L9360" s="12"/>
      <c r="M9360" s="12"/>
      <c r="N9360" s="24"/>
    </row>
    <row r="9361" spans="12:14" x14ac:dyDescent="0.25">
      <c r="L9361" s="12"/>
      <c r="M9361" s="12"/>
      <c r="N9361" s="24"/>
    </row>
    <row r="9362" spans="12:14" x14ac:dyDescent="0.25">
      <c r="L9362" s="12"/>
      <c r="M9362" s="12"/>
      <c r="N9362" s="24"/>
    </row>
    <row r="9363" spans="12:14" x14ac:dyDescent="0.25">
      <c r="L9363" s="12"/>
      <c r="M9363" s="12"/>
      <c r="N9363" s="24"/>
    </row>
    <row r="9364" spans="12:14" x14ac:dyDescent="0.25">
      <c r="L9364" s="12"/>
      <c r="M9364" s="12"/>
      <c r="N9364" s="24"/>
    </row>
    <row r="9365" spans="12:14" x14ac:dyDescent="0.25">
      <c r="L9365" s="12"/>
      <c r="M9365" s="12"/>
      <c r="N9365" s="24"/>
    </row>
    <row r="9366" spans="12:14" x14ac:dyDescent="0.25">
      <c r="L9366" s="12"/>
      <c r="M9366" s="12"/>
      <c r="N9366" s="24"/>
    </row>
    <row r="9367" spans="12:14" x14ac:dyDescent="0.25">
      <c r="L9367" s="12"/>
      <c r="M9367" s="12"/>
      <c r="N9367" s="24"/>
    </row>
    <row r="9368" spans="12:14" x14ac:dyDescent="0.25">
      <c r="L9368" s="12"/>
      <c r="M9368" s="12"/>
      <c r="N9368" s="24"/>
    </row>
    <row r="9369" spans="12:14" x14ac:dyDescent="0.25">
      <c r="L9369" s="12"/>
      <c r="M9369" s="12"/>
      <c r="N9369" s="24"/>
    </row>
    <row r="9370" spans="12:14" x14ac:dyDescent="0.25">
      <c r="L9370" s="12"/>
      <c r="M9370" s="12"/>
      <c r="N9370" s="24"/>
    </row>
    <row r="9371" spans="12:14" x14ac:dyDescent="0.25">
      <c r="L9371" s="12"/>
      <c r="M9371" s="12"/>
      <c r="N9371" s="24"/>
    </row>
    <row r="9372" spans="12:14" x14ac:dyDescent="0.25">
      <c r="L9372" s="12"/>
      <c r="M9372" s="12"/>
      <c r="N9372" s="24"/>
    </row>
    <row r="9373" spans="12:14" x14ac:dyDescent="0.25">
      <c r="L9373" s="12"/>
      <c r="M9373" s="12"/>
      <c r="N9373" s="24"/>
    </row>
    <row r="9374" spans="12:14" x14ac:dyDescent="0.25">
      <c r="L9374" s="12"/>
      <c r="M9374" s="12"/>
      <c r="N9374" s="24"/>
    </row>
    <row r="9375" spans="12:14" x14ac:dyDescent="0.25">
      <c r="L9375" s="12"/>
      <c r="M9375" s="12"/>
      <c r="N9375" s="24"/>
    </row>
    <row r="9376" spans="12:14" x14ac:dyDescent="0.25">
      <c r="L9376" s="12"/>
      <c r="M9376" s="12"/>
      <c r="N9376" s="24"/>
    </row>
    <row r="9377" spans="12:14" x14ac:dyDescent="0.25">
      <c r="L9377" s="12"/>
      <c r="M9377" s="12"/>
      <c r="N9377" s="24"/>
    </row>
    <row r="9378" spans="12:14" x14ac:dyDescent="0.25">
      <c r="L9378" s="12"/>
      <c r="M9378" s="12"/>
      <c r="N9378" s="24"/>
    </row>
    <row r="9379" spans="12:14" x14ac:dyDescent="0.25">
      <c r="L9379" s="12"/>
      <c r="M9379" s="12"/>
      <c r="N9379" s="24"/>
    </row>
    <row r="9380" spans="12:14" x14ac:dyDescent="0.25">
      <c r="L9380" s="12"/>
      <c r="M9380" s="12"/>
      <c r="N9380" s="24"/>
    </row>
    <row r="9381" spans="12:14" x14ac:dyDescent="0.25">
      <c r="L9381" s="12"/>
      <c r="M9381" s="12"/>
      <c r="N9381" s="24"/>
    </row>
    <row r="9382" spans="12:14" x14ac:dyDescent="0.25">
      <c r="L9382" s="12"/>
      <c r="M9382" s="12"/>
      <c r="N9382" s="24"/>
    </row>
    <row r="9383" spans="12:14" x14ac:dyDescent="0.25">
      <c r="L9383" s="12"/>
      <c r="M9383" s="12"/>
      <c r="N9383" s="24"/>
    </row>
    <row r="9384" spans="12:14" x14ac:dyDescent="0.25">
      <c r="L9384" s="12"/>
      <c r="M9384" s="12"/>
      <c r="N9384" s="24"/>
    </row>
    <row r="9385" spans="12:14" x14ac:dyDescent="0.25">
      <c r="L9385" s="12"/>
      <c r="M9385" s="12"/>
      <c r="N9385" s="24"/>
    </row>
    <row r="9386" spans="12:14" x14ac:dyDescent="0.25">
      <c r="L9386" s="12"/>
      <c r="M9386" s="12"/>
      <c r="N9386" s="24"/>
    </row>
    <row r="9387" spans="12:14" x14ac:dyDescent="0.25">
      <c r="L9387" s="12"/>
      <c r="M9387" s="12"/>
      <c r="N9387" s="24"/>
    </row>
    <row r="9388" spans="12:14" x14ac:dyDescent="0.25">
      <c r="L9388" s="12"/>
      <c r="M9388" s="12"/>
      <c r="N9388" s="24"/>
    </row>
    <row r="9389" spans="12:14" x14ac:dyDescent="0.25">
      <c r="L9389" s="12"/>
      <c r="M9389" s="12"/>
      <c r="N9389" s="24"/>
    </row>
    <row r="9390" spans="12:14" x14ac:dyDescent="0.25">
      <c r="L9390" s="12"/>
      <c r="M9390" s="12"/>
      <c r="N9390" s="24"/>
    </row>
    <row r="9391" spans="12:14" x14ac:dyDescent="0.25">
      <c r="L9391" s="12"/>
      <c r="M9391" s="12"/>
      <c r="N9391" s="24"/>
    </row>
    <row r="9392" spans="12:14" x14ac:dyDescent="0.25">
      <c r="L9392" s="12"/>
      <c r="M9392" s="12"/>
      <c r="N9392" s="24"/>
    </row>
    <row r="9393" spans="12:14" x14ac:dyDescent="0.25">
      <c r="L9393" s="12"/>
      <c r="M9393" s="12"/>
      <c r="N9393" s="24"/>
    </row>
    <row r="9394" spans="12:14" x14ac:dyDescent="0.25">
      <c r="L9394" s="12"/>
      <c r="M9394" s="12"/>
      <c r="N9394" s="24"/>
    </row>
    <row r="9395" spans="12:14" x14ac:dyDescent="0.25">
      <c r="L9395" s="12"/>
      <c r="M9395" s="12"/>
      <c r="N9395" s="24"/>
    </row>
    <row r="9396" spans="12:14" x14ac:dyDescent="0.25">
      <c r="L9396" s="12"/>
      <c r="M9396" s="12"/>
      <c r="N9396" s="24"/>
    </row>
    <row r="9397" spans="12:14" x14ac:dyDescent="0.25">
      <c r="L9397" s="12"/>
      <c r="M9397" s="12"/>
      <c r="N9397" s="24"/>
    </row>
    <row r="9398" spans="12:14" x14ac:dyDescent="0.25">
      <c r="L9398" s="12"/>
      <c r="M9398" s="12"/>
      <c r="N9398" s="24"/>
    </row>
    <row r="9399" spans="12:14" x14ac:dyDescent="0.25">
      <c r="L9399" s="12"/>
      <c r="M9399" s="12"/>
      <c r="N9399" s="24"/>
    </row>
    <row r="9400" spans="12:14" x14ac:dyDescent="0.25">
      <c r="L9400" s="12"/>
      <c r="M9400" s="12"/>
      <c r="N9400" s="24"/>
    </row>
    <row r="9401" spans="12:14" x14ac:dyDescent="0.25">
      <c r="L9401" s="12"/>
      <c r="M9401" s="12"/>
      <c r="N9401" s="24"/>
    </row>
    <row r="9402" spans="12:14" x14ac:dyDescent="0.25">
      <c r="L9402" s="12"/>
      <c r="M9402" s="12"/>
      <c r="N9402" s="24"/>
    </row>
    <row r="9403" spans="12:14" x14ac:dyDescent="0.25">
      <c r="L9403" s="12"/>
      <c r="M9403" s="12"/>
      <c r="N9403" s="24"/>
    </row>
    <row r="9404" spans="12:14" x14ac:dyDescent="0.25">
      <c r="L9404" s="12"/>
      <c r="M9404" s="12"/>
      <c r="N9404" s="24"/>
    </row>
    <row r="9405" spans="12:14" x14ac:dyDescent="0.25">
      <c r="L9405" s="12"/>
      <c r="M9405" s="12"/>
      <c r="N9405" s="24"/>
    </row>
    <row r="9406" spans="12:14" x14ac:dyDescent="0.25">
      <c r="L9406" s="12"/>
      <c r="M9406" s="12"/>
      <c r="N9406" s="24"/>
    </row>
    <row r="9407" spans="12:14" x14ac:dyDescent="0.25">
      <c r="L9407" s="12"/>
      <c r="M9407" s="12"/>
      <c r="N9407" s="24"/>
    </row>
    <row r="9408" spans="12:14" x14ac:dyDescent="0.25">
      <c r="L9408" s="12"/>
      <c r="M9408" s="12"/>
      <c r="N9408" s="24"/>
    </row>
    <row r="9409" spans="12:14" x14ac:dyDescent="0.25">
      <c r="L9409" s="12"/>
      <c r="M9409" s="12"/>
      <c r="N9409" s="24"/>
    </row>
    <row r="9410" spans="12:14" x14ac:dyDescent="0.25">
      <c r="L9410" s="12"/>
      <c r="M9410" s="12"/>
      <c r="N9410" s="24"/>
    </row>
    <row r="9411" spans="12:14" x14ac:dyDescent="0.25">
      <c r="L9411" s="12"/>
      <c r="M9411" s="12"/>
      <c r="N9411" s="24"/>
    </row>
    <row r="9412" spans="12:14" x14ac:dyDescent="0.25">
      <c r="L9412" s="12"/>
      <c r="M9412" s="12"/>
      <c r="N9412" s="24"/>
    </row>
    <row r="9413" spans="12:14" x14ac:dyDescent="0.25">
      <c r="L9413" s="12"/>
      <c r="M9413" s="12"/>
      <c r="N9413" s="24"/>
    </row>
    <row r="9414" spans="12:14" x14ac:dyDescent="0.25">
      <c r="L9414" s="12"/>
      <c r="M9414" s="12"/>
      <c r="N9414" s="24"/>
    </row>
    <row r="9415" spans="12:14" x14ac:dyDescent="0.25">
      <c r="L9415" s="12"/>
      <c r="M9415" s="12"/>
      <c r="N9415" s="24"/>
    </row>
    <row r="9416" spans="12:14" x14ac:dyDescent="0.25">
      <c r="L9416" s="12"/>
      <c r="M9416" s="12"/>
      <c r="N9416" s="24"/>
    </row>
    <row r="9417" spans="12:14" x14ac:dyDescent="0.25">
      <c r="L9417" s="12"/>
      <c r="M9417" s="12"/>
      <c r="N9417" s="24"/>
    </row>
    <row r="9418" spans="12:14" x14ac:dyDescent="0.25">
      <c r="L9418" s="12"/>
      <c r="M9418" s="12"/>
      <c r="N9418" s="24"/>
    </row>
    <row r="9419" spans="12:14" x14ac:dyDescent="0.25">
      <c r="L9419" s="12"/>
      <c r="M9419" s="12"/>
      <c r="N9419" s="24"/>
    </row>
    <row r="9420" spans="12:14" x14ac:dyDescent="0.25">
      <c r="L9420" s="12"/>
      <c r="M9420" s="12"/>
      <c r="N9420" s="24"/>
    </row>
    <row r="9421" spans="12:14" x14ac:dyDescent="0.25">
      <c r="L9421" s="12"/>
      <c r="M9421" s="12"/>
      <c r="N9421" s="24"/>
    </row>
    <row r="9422" spans="12:14" x14ac:dyDescent="0.25">
      <c r="L9422" s="12"/>
      <c r="M9422" s="12"/>
      <c r="N9422" s="24"/>
    </row>
    <row r="9423" spans="12:14" x14ac:dyDescent="0.25">
      <c r="L9423" s="12"/>
      <c r="M9423" s="12"/>
      <c r="N9423" s="24"/>
    </row>
    <row r="9424" spans="12:14" x14ac:dyDescent="0.25">
      <c r="L9424" s="12"/>
      <c r="M9424" s="12"/>
      <c r="N9424" s="24"/>
    </row>
    <row r="9425" spans="12:14" x14ac:dyDescent="0.25">
      <c r="L9425" s="12"/>
      <c r="M9425" s="12"/>
      <c r="N9425" s="24"/>
    </row>
    <row r="9426" spans="12:14" x14ac:dyDescent="0.25">
      <c r="L9426" s="12"/>
      <c r="M9426" s="12"/>
      <c r="N9426" s="24"/>
    </row>
    <row r="9427" spans="12:14" x14ac:dyDescent="0.25">
      <c r="L9427" s="12"/>
      <c r="M9427" s="12"/>
      <c r="N9427" s="24"/>
    </row>
    <row r="9428" spans="12:14" x14ac:dyDescent="0.25">
      <c r="L9428" s="12"/>
      <c r="M9428" s="12"/>
      <c r="N9428" s="24"/>
    </row>
    <row r="9429" spans="12:14" x14ac:dyDescent="0.25">
      <c r="L9429" s="12"/>
      <c r="M9429" s="12"/>
      <c r="N9429" s="24"/>
    </row>
    <row r="9430" spans="12:14" x14ac:dyDescent="0.25">
      <c r="L9430" s="12"/>
      <c r="M9430" s="12"/>
      <c r="N9430" s="24"/>
    </row>
    <row r="9431" spans="12:14" x14ac:dyDescent="0.25">
      <c r="L9431" s="12"/>
      <c r="M9431" s="12"/>
      <c r="N9431" s="24"/>
    </row>
    <row r="9432" spans="12:14" x14ac:dyDescent="0.25">
      <c r="L9432" s="12"/>
      <c r="M9432" s="12"/>
      <c r="N9432" s="24"/>
    </row>
    <row r="9433" spans="12:14" x14ac:dyDescent="0.25">
      <c r="L9433" s="12"/>
      <c r="M9433" s="12"/>
      <c r="N9433" s="24"/>
    </row>
    <row r="9434" spans="12:14" x14ac:dyDescent="0.25">
      <c r="L9434" s="12"/>
      <c r="M9434" s="12"/>
      <c r="N9434" s="24"/>
    </row>
    <row r="9435" spans="12:14" x14ac:dyDescent="0.25">
      <c r="L9435" s="12"/>
      <c r="M9435" s="12"/>
      <c r="N9435" s="24"/>
    </row>
    <row r="9436" spans="12:14" x14ac:dyDescent="0.25">
      <c r="L9436" s="12"/>
      <c r="M9436" s="12"/>
      <c r="N9436" s="24"/>
    </row>
    <row r="9437" spans="12:14" x14ac:dyDescent="0.25">
      <c r="L9437" s="12"/>
      <c r="M9437" s="12"/>
      <c r="N9437" s="24"/>
    </row>
    <row r="9438" spans="12:14" x14ac:dyDescent="0.25">
      <c r="L9438" s="12"/>
      <c r="M9438" s="12"/>
      <c r="N9438" s="24"/>
    </row>
    <row r="9439" spans="12:14" x14ac:dyDescent="0.25">
      <c r="L9439" s="12"/>
      <c r="M9439" s="12"/>
      <c r="N9439" s="24"/>
    </row>
    <row r="9440" spans="12:14" x14ac:dyDescent="0.25">
      <c r="L9440" s="12"/>
      <c r="M9440" s="12"/>
      <c r="N9440" s="24"/>
    </row>
    <row r="9441" spans="12:14" x14ac:dyDescent="0.25">
      <c r="L9441" s="12"/>
      <c r="M9441" s="12"/>
      <c r="N9441" s="24"/>
    </row>
    <row r="9442" spans="12:14" x14ac:dyDescent="0.25">
      <c r="L9442" s="12"/>
      <c r="M9442" s="12"/>
      <c r="N9442" s="24"/>
    </row>
    <row r="9443" spans="12:14" x14ac:dyDescent="0.25">
      <c r="L9443" s="12"/>
      <c r="M9443" s="12"/>
      <c r="N9443" s="24"/>
    </row>
    <row r="9444" spans="12:14" x14ac:dyDescent="0.25">
      <c r="L9444" s="12"/>
      <c r="M9444" s="12"/>
      <c r="N9444" s="24"/>
    </row>
    <row r="9445" spans="12:14" x14ac:dyDescent="0.25">
      <c r="L9445" s="12"/>
      <c r="M9445" s="12"/>
      <c r="N9445" s="24"/>
    </row>
    <row r="9446" spans="12:14" x14ac:dyDescent="0.25">
      <c r="L9446" s="12"/>
      <c r="M9446" s="12"/>
      <c r="N9446" s="24"/>
    </row>
    <row r="9447" spans="12:14" x14ac:dyDescent="0.25">
      <c r="L9447" s="12"/>
      <c r="M9447" s="12"/>
      <c r="N9447" s="24"/>
    </row>
    <row r="9448" spans="12:14" x14ac:dyDescent="0.25">
      <c r="L9448" s="12"/>
      <c r="M9448" s="12"/>
      <c r="N9448" s="24"/>
    </row>
    <row r="9449" spans="12:14" x14ac:dyDescent="0.25">
      <c r="L9449" s="12"/>
      <c r="M9449" s="12"/>
      <c r="N9449" s="24"/>
    </row>
    <row r="9450" spans="12:14" x14ac:dyDescent="0.25">
      <c r="L9450" s="12"/>
      <c r="M9450" s="12"/>
      <c r="N9450" s="24"/>
    </row>
    <row r="9451" spans="12:14" x14ac:dyDescent="0.25">
      <c r="L9451" s="12"/>
      <c r="M9451" s="12"/>
      <c r="N9451" s="24"/>
    </row>
    <row r="9452" spans="12:14" x14ac:dyDescent="0.25">
      <c r="L9452" s="12"/>
      <c r="M9452" s="12"/>
      <c r="N9452" s="24"/>
    </row>
    <row r="9453" spans="12:14" x14ac:dyDescent="0.25">
      <c r="L9453" s="12"/>
      <c r="M9453" s="12"/>
      <c r="N9453" s="24"/>
    </row>
    <row r="9454" spans="12:14" x14ac:dyDescent="0.25">
      <c r="L9454" s="12"/>
      <c r="M9454" s="12"/>
      <c r="N9454" s="24"/>
    </row>
    <row r="9455" spans="12:14" x14ac:dyDescent="0.25">
      <c r="L9455" s="12"/>
      <c r="M9455" s="12"/>
      <c r="N9455" s="24"/>
    </row>
    <row r="9456" spans="12:14" x14ac:dyDescent="0.25">
      <c r="L9456" s="12"/>
      <c r="M9456" s="12"/>
      <c r="N9456" s="24"/>
    </row>
    <row r="9457" spans="12:14" x14ac:dyDescent="0.25">
      <c r="L9457" s="12"/>
      <c r="M9457" s="12"/>
      <c r="N9457" s="24"/>
    </row>
    <row r="9458" spans="12:14" x14ac:dyDescent="0.25">
      <c r="L9458" s="12"/>
      <c r="M9458" s="12"/>
      <c r="N9458" s="24"/>
    </row>
    <row r="9459" spans="12:14" x14ac:dyDescent="0.25">
      <c r="L9459" s="12"/>
      <c r="M9459" s="12"/>
      <c r="N9459" s="24"/>
    </row>
    <row r="9460" spans="12:14" x14ac:dyDescent="0.25">
      <c r="L9460" s="12"/>
      <c r="M9460" s="12"/>
      <c r="N9460" s="24"/>
    </row>
    <row r="9461" spans="12:14" x14ac:dyDescent="0.25">
      <c r="L9461" s="12"/>
      <c r="M9461" s="12"/>
      <c r="N9461" s="24"/>
    </row>
    <row r="9462" spans="12:14" x14ac:dyDescent="0.25">
      <c r="L9462" s="12"/>
      <c r="M9462" s="12"/>
      <c r="N9462" s="24"/>
    </row>
    <row r="9463" spans="12:14" x14ac:dyDescent="0.25">
      <c r="L9463" s="12"/>
      <c r="M9463" s="12"/>
      <c r="N9463" s="24"/>
    </row>
    <row r="9464" spans="12:14" x14ac:dyDescent="0.25">
      <c r="L9464" s="12"/>
      <c r="M9464" s="12"/>
      <c r="N9464" s="24"/>
    </row>
    <row r="9465" spans="12:14" x14ac:dyDescent="0.25">
      <c r="L9465" s="12"/>
      <c r="M9465" s="12"/>
      <c r="N9465" s="24"/>
    </row>
    <row r="9466" spans="12:14" x14ac:dyDescent="0.25">
      <c r="L9466" s="12"/>
      <c r="M9466" s="12"/>
      <c r="N9466" s="24"/>
    </row>
    <row r="9467" spans="12:14" x14ac:dyDescent="0.25">
      <c r="L9467" s="12"/>
      <c r="M9467" s="12"/>
      <c r="N9467" s="24"/>
    </row>
    <row r="9468" spans="12:14" x14ac:dyDescent="0.25">
      <c r="L9468" s="12"/>
      <c r="M9468" s="12"/>
      <c r="N9468" s="24"/>
    </row>
    <row r="9469" spans="12:14" x14ac:dyDescent="0.25">
      <c r="L9469" s="12"/>
      <c r="M9469" s="12"/>
      <c r="N9469" s="24"/>
    </row>
    <row r="9470" spans="12:14" x14ac:dyDescent="0.25">
      <c r="L9470" s="12"/>
      <c r="M9470" s="12"/>
      <c r="N9470" s="24"/>
    </row>
    <row r="9471" spans="12:14" x14ac:dyDescent="0.25">
      <c r="L9471" s="12"/>
      <c r="M9471" s="12"/>
      <c r="N9471" s="24"/>
    </row>
    <row r="9472" spans="12:14" x14ac:dyDescent="0.25">
      <c r="L9472" s="12"/>
      <c r="M9472" s="12"/>
      <c r="N9472" s="24"/>
    </row>
    <row r="9473" spans="12:14" x14ac:dyDescent="0.25">
      <c r="L9473" s="12"/>
      <c r="M9473" s="12"/>
      <c r="N9473" s="24"/>
    </row>
    <row r="9474" spans="12:14" x14ac:dyDescent="0.25">
      <c r="L9474" s="12"/>
      <c r="M9474" s="12"/>
      <c r="N9474" s="24"/>
    </row>
    <row r="9475" spans="12:14" x14ac:dyDescent="0.25">
      <c r="L9475" s="12"/>
      <c r="M9475" s="12"/>
      <c r="N9475" s="24"/>
    </row>
    <row r="9476" spans="12:14" x14ac:dyDescent="0.25">
      <c r="L9476" s="12"/>
      <c r="M9476" s="12"/>
      <c r="N9476" s="24"/>
    </row>
    <row r="9477" spans="12:14" x14ac:dyDescent="0.25">
      <c r="L9477" s="12"/>
      <c r="M9477" s="12"/>
      <c r="N9477" s="24"/>
    </row>
    <row r="9478" spans="12:14" x14ac:dyDescent="0.25">
      <c r="L9478" s="12"/>
      <c r="M9478" s="12"/>
      <c r="N9478" s="24"/>
    </row>
    <row r="9479" spans="12:14" x14ac:dyDescent="0.25">
      <c r="L9479" s="12"/>
      <c r="M9479" s="12"/>
      <c r="N9479" s="24"/>
    </row>
    <row r="9480" spans="12:14" x14ac:dyDescent="0.25">
      <c r="L9480" s="12"/>
      <c r="M9480" s="12"/>
      <c r="N9480" s="24"/>
    </row>
    <row r="9481" spans="12:14" x14ac:dyDescent="0.25">
      <c r="L9481" s="12"/>
      <c r="M9481" s="12"/>
      <c r="N9481" s="24"/>
    </row>
    <row r="9482" spans="12:14" x14ac:dyDescent="0.25">
      <c r="L9482" s="12"/>
      <c r="M9482" s="12"/>
      <c r="N9482" s="24"/>
    </row>
    <row r="9483" spans="12:14" x14ac:dyDescent="0.25">
      <c r="L9483" s="12"/>
      <c r="M9483" s="12"/>
      <c r="N9483" s="24"/>
    </row>
    <row r="9484" spans="12:14" x14ac:dyDescent="0.25">
      <c r="L9484" s="12"/>
      <c r="M9484" s="12"/>
      <c r="N9484" s="24"/>
    </row>
    <row r="9485" spans="12:14" x14ac:dyDescent="0.25">
      <c r="L9485" s="12"/>
      <c r="M9485" s="12"/>
      <c r="N9485" s="24"/>
    </row>
    <row r="9486" spans="12:14" x14ac:dyDescent="0.25">
      <c r="L9486" s="12"/>
      <c r="M9486" s="12"/>
      <c r="N9486" s="24"/>
    </row>
    <row r="9487" spans="12:14" x14ac:dyDescent="0.25">
      <c r="L9487" s="12"/>
      <c r="M9487" s="12"/>
      <c r="N9487" s="24"/>
    </row>
    <row r="9488" spans="12:14" x14ac:dyDescent="0.25">
      <c r="L9488" s="12"/>
      <c r="M9488" s="12"/>
      <c r="N9488" s="24"/>
    </row>
    <row r="9489" spans="12:14" x14ac:dyDescent="0.25">
      <c r="L9489" s="12"/>
      <c r="M9489" s="12"/>
      <c r="N9489" s="24"/>
    </row>
    <row r="9490" spans="12:14" x14ac:dyDescent="0.25">
      <c r="L9490" s="12"/>
      <c r="M9490" s="12"/>
      <c r="N9490" s="24"/>
    </row>
    <row r="9491" spans="12:14" x14ac:dyDescent="0.25">
      <c r="L9491" s="12"/>
      <c r="M9491" s="12"/>
      <c r="N9491" s="24"/>
    </row>
    <row r="9492" spans="12:14" x14ac:dyDescent="0.25">
      <c r="L9492" s="12"/>
      <c r="M9492" s="12"/>
      <c r="N9492" s="24"/>
    </row>
    <row r="9493" spans="12:14" x14ac:dyDescent="0.25">
      <c r="L9493" s="12"/>
      <c r="M9493" s="12"/>
      <c r="N9493" s="24"/>
    </row>
    <row r="9494" spans="12:14" x14ac:dyDescent="0.25">
      <c r="L9494" s="12"/>
      <c r="M9494" s="12"/>
      <c r="N9494" s="24"/>
    </row>
    <row r="9495" spans="12:14" x14ac:dyDescent="0.25">
      <c r="L9495" s="12"/>
      <c r="M9495" s="12"/>
      <c r="N9495" s="24"/>
    </row>
    <row r="9496" spans="12:14" x14ac:dyDescent="0.25">
      <c r="L9496" s="12"/>
      <c r="M9496" s="12"/>
      <c r="N9496" s="24"/>
    </row>
    <row r="9497" spans="12:14" x14ac:dyDescent="0.25">
      <c r="L9497" s="12"/>
      <c r="M9497" s="12"/>
      <c r="N9497" s="24"/>
    </row>
    <row r="9498" spans="12:14" x14ac:dyDescent="0.25">
      <c r="L9498" s="12"/>
      <c r="M9498" s="12"/>
      <c r="N9498" s="24"/>
    </row>
    <row r="9499" spans="12:14" x14ac:dyDescent="0.25">
      <c r="L9499" s="12"/>
      <c r="M9499" s="12"/>
      <c r="N9499" s="24"/>
    </row>
    <row r="9500" spans="12:14" x14ac:dyDescent="0.25">
      <c r="L9500" s="12"/>
      <c r="M9500" s="12"/>
      <c r="N9500" s="24"/>
    </row>
    <row r="9501" spans="12:14" x14ac:dyDescent="0.25">
      <c r="L9501" s="12"/>
      <c r="M9501" s="12"/>
      <c r="N9501" s="24"/>
    </row>
    <row r="9502" spans="12:14" x14ac:dyDescent="0.25">
      <c r="L9502" s="12"/>
      <c r="M9502" s="12"/>
      <c r="N9502" s="24"/>
    </row>
    <row r="9503" spans="12:14" x14ac:dyDescent="0.25">
      <c r="L9503" s="12"/>
      <c r="M9503" s="12"/>
      <c r="N9503" s="24"/>
    </row>
    <row r="9504" spans="12:14" x14ac:dyDescent="0.25">
      <c r="L9504" s="12"/>
      <c r="M9504" s="12"/>
      <c r="N9504" s="24"/>
    </row>
    <row r="9505" spans="12:14" x14ac:dyDescent="0.25">
      <c r="L9505" s="12"/>
      <c r="M9505" s="12"/>
      <c r="N9505" s="24"/>
    </row>
    <row r="9506" spans="12:14" x14ac:dyDescent="0.25">
      <c r="L9506" s="12"/>
      <c r="M9506" s="12"/>
      <c r="N9506" s="24"/>
    </row>
    <row r="9507" spans="12:14" x14ac:dyDescent="0.25">
      <c r="L9507" s="12"/>
      <c r="M9507" s="12"/>
      <c r="N9507" s="24"/>
    </row>
    <row r="9508" spans="12:14" x14ac:dyDescent="0.25">
      <c r="L9508" s="12"/>
      <c r="M9508" s="12"/>
      <c r="N9508" s="24"/>
    </row>
    <row r="9509" spans="12:14" x14ac:dyDescent="0.25">
      <c r="L9509" s="12"/>
      <c r="M9509" s="12"/>
      <c r="N9509" s="24"/>
    </row>
    <row r="9510" spans="12:14" x14ac:dyDescent="0.25">
      <c r="L9510" s="12"/>
      <c r="M9510" s="12"/>
      <c r="N9510" s="24"/>
    </row>
    <row r="9511" spans="12:14" x14ac:dyDescent="0.25">
      <c r="L9511" s="12"/>
      <c r="M9511" s="12"/>
      <c r="N9511" s="24"/>
    </row>
    <row r="9512" spans="12:14" x14ac:dyDescent="0.25">
      <c r="L9512" s="12"/>
      <c r="M9512" s="12"/>
      <c r="N9512" s="24"/>
    </row>
    <row r="9513" spans="12:14" x14ac:dyDescent="0.25">
      <c r="L9513" s="12"/>
      <c r="M9513" s="12"/>
      <c r="N9513" s="24"/>
    </row>
    <row r="9514" spans="12:14" x14ac:dyDescent="0.25">
      <c r="L9514" s="12"/>
      <c r="M9514" s="12"/>
      <c r="N9514" s="24"/>
    </row>
    <row r="9515" spans="12:14" x14ac:dyDescent="0.25">
      <c r="L9515" s="12"/>
      <c r="M9515" s="12"/>
      <c r="N9515" s="24"/>
    </row>
    <row r="9516" spans="12:14" x14ac:dyDescent="0.25">
      <c r="L9516" s="12"/>
      <c r="M9516" s="12"/>
      <c r="N9516" s="24"/>
    </row>
    <row r="9517" spans="12:14" x14ac:dyDescent="0.25">
      <c r="L9517" s="12"/>
      <c r="M9517" s="12"/>
      <c r="N9517" s="24"/>
    </row>
    <row r="9518" spans="12:14" x14ac:dyDescent="0.25">
      <c r="L9518" s="12"/>
      <c r="M9518" s="12"/>
      <c r="N9518" s="24"/>
    </row>
    <row r="9519" spans="12:14" x14ac:dyDescent="0.25">
      <c r="L9519" s="12"/>
      <c r="M9519" s="12"/>
      <c r="N9519" s="24"/>
    </row>
    <row r="9520" spans="12:14" x14ac:dyDescent="0.25">
      <c r="L9520" s="12"/>
      <c r="M9520" s="12"/>
      <c r="N9520" s="24"/>
    </row>
    <row r="9521" spans="12:14" x14ac:dyDescent="0.25">
      <c r="L9521" s="12"/>
      <c r="M9521" s="12"/>
      <c r="N9521" s="24"/>
    </row>
    <row r="9522" spans="12:14" x14ac:dyDescent="0.25">
      <c r="L9522" s="12"/>
      <c r="M9522" s="12"/>
      <c r="N9522" s="24"/>
    </row>
    <row r="9523" spans="12:14" x14ac:dyDescent="0.25">
      <c r="L9523" s="12"/>
      <c r="M9523" s="12"/>
      <c r="N9523" s="24"/>
    </row>
    <row r="9524" spans="12:14" x14ac:dyDescent="0.25">
      <c r="L9524" s="12"/>
      <c r="M9524" s="12"/>
      <c r="N9524" s="24"/>
    </row>
    <row r="9525" spans="12:14" x14ac:dyDescent="0.25">
      <c r="L9525" s="12"/>
      <c r="M9525" s="12"/>
      <c r="N9525" s="24"/>
    </row>
    <row r="9526" spans="12:14" x14ac:dyDescent="0.25">
      <c r="L9526" s="12"/>
      <c r="M9526" s="12"/>
      <c r="N9526" s="24"/>
    </row>
    <row r="9527" spans="12:14" x14ac:dyDescent="0.25">
      <c r="L9527" s="12"/>
      <c r="M9527" s="12"/>
      <c r="N9527" s="24"/>
    </row>
    <row r="9528" spans="12:14" x14ac:dyDescent="0.25">
      <c r="L9528" s="12"/>
      <c r="M9528" s="12"/>
      <c r="N9528" s="24"/>
    </row>
    <row r="9529" spans="12:14" x14ac:dyDescent="0.25">
      <c r="L9529" s="12"/>
      <c r="M9529" s="12"/>
      <c r="N9529" s="24"/>
    </row>
    <row r="9530" spans="12:14" x14ac:dyDescent="0.25">
      <c r="L9530" s="12"/>
      <c r="M9530" s="12"/>
      <c r="N9530" s="24"/>
    </row>
    <row r="9531" spans="12:14" x14ac:dyDescent="0.25">
      <c r="L9531" s="12"/>
      <c r="M9531" s="12"/>
      <c r="N9531" s="24"/>
    </row>
    <row r="9532" spans="12:14" x14ac:dyDescent="0.25">
      <c r="L9532" s="12"/>
      <c r="M9532" s="12"/>
      <c r="N9532" s="24"/>
    </row>
    <row r="9533" spans="12:14" x14ac:dyDescent="0.25">
      <c r="L9533" s="12"/>
      <c r="M9533" s="12"/>
      <c r="N9533" s="24"/>
    </row>
    <row r="9534" spans="12:14" x14ac:dyDescent="0.25">
      <c r="L9534" s="12"/>
      <c r="M9534" s="12"/>
      <c r="N9534" s="24"/>
    </row>
    <row r="9535" spans="12:14" x14ac:dyDescent="0.25">
      <c r="L9535" s="12"/>
      <c r="M9535" s="12"/>
      <c r="N9535" s="24"/>
    </row>
    <row r="9536" spans="12:14" x14ac:dyDescent="0.25">
      <c r="L9536" s="12"/>
      <c r="M9536" s="12"/>
      <c r="N9536" s="24"/>
    </row>
    <row r="9537" spans="12:14" x14ac:dyDescent="0.25">
      <c r="L9537" s="12"/>
      <c r="M9537" s="12"/>
      <c r="N9537" s="24"/>
    </row>
    <row r="9538" spans="12:14" x14ac:dyDescent="0.25">
      <c r="L9538" s="12"/>
      <c r="M9538" s="12"/>
      <c r="N9538" s="24"/>
    </row>
    <row r="9539" spans="12:14" x14ac:dyDescent="0.25">
      <c r="L9539" s="12"/>
      <c r="M9539" s="12"/>
      <c r="N9539" s="24"/>
    </row>
    <row r="9540" spans="12:14" x14ac:dyDescent="0.25">
      <c r="L9540" s="12"/>
      <c r="M9540" s="12"/>
      <c r="N9540" s="24"/>
    </row>
    <row r="9541" spans="12:14" x14ac:dyDescent="0.25">
      <c r="L9541" s="12"/>
      <c r="M9541" s="12"/>
      <c r="N9541" s="24"/>
    </row>
    <row r="9542" spans="12:14" x14ac:dyDescent="0.25">
      <c r="L9542" s="12"/>
      <c r="M9542" s="12"/>
      <c r="N9542" s="24"/>
    </row>
    <row r="9543" spans="12:14" x14ac:dyDescent="0.25">
      <c r="L9543" s="12"/>
      <c r="M9543" s="12"/>
      <c r="N9543" s="24"/>
    </row>
    <row r="9544" spans="12:14" x14ac:dyDescent="0.25">
      <c r="L9544" s="12"/>
      <c r="M9544" s="12"/>
      <c r="N9544" s="24"/>
    </row>
    <row r="9545" spans="12:14" x14ac:dyDescent="0.25">
      <c r="L9545" s="12"/>
      <c r="M9545" s="12"/>
      <c r="N9545" s="24"/>
    </row>
    <row r="9546" spans="12:14" x14ac:dyDescent="0.25">
      <c r="L9546" s="12"/>
      <c r="M9546" s="12"/>
      <c r="N9546" s="24"/>
    </row>
    <row r="9547" spans="12:14" x14ac:dyDescent="0.25">
      <c r="L9547" s="12"/>
      <c r="M9547" s="12"/>
      <c r="N9547" s="24"/>
    </row>
    <row r="9548" spans="12:14" x14ac:dyDescent="0.25">
      <c r="L9548" s="12"/>
      <c r="M9548" s="12"/>
      <c r="N9548" s="24"/>
    </row>
    <row r="9549" spans="12:14" x14ac:dyDescent="0.25">
      <c r="L9549" s="12"/>
      <c r="M9549" s="12"/>
      <c r="N9549" s="24"/>
    </row>
    <row r="9550" spans="12:14" x14ac:dyDescent="0.25">
      <c r="L9550" s="12"/>
      <c r="M9550" s="12"/>
      <c r="N9550" s="24"/>
    </row>
    <row r="9551" spans="12:14" x14ac:dyDescent="0.25">
      <c r="L9551" s="12"/>
      <c r="M9551" s="12"/>
      <c r="N9551" s="24"/>
    </row>
    <row r="9552" spans="12:14" x14ac:dyDescent="0.25">
      <c r="L9552" s="12"/>
      <c r="M9552" s="12"/>
      <c r="N9552" s="24"/>
    </row>
    <row r="9553" spans="12:14" x14ac:dyDescent="0.25">
      <c r="L9553" s="12"/>
      <c r="M9553" s="12"/>
      <c r="N9553" s="24"/>
    </row>
    <row r="9554" spans="12:14" x14ac:dyDescent="0.25">
      <c r="L9554" s="12"/>
      <c r="M9554" s="12"/>
      <c r="N9554" s="24"/>
    </row>
    <row r="9555" spans="12:14" x14ac:dyDescent="0.25">
      <c r="L9555" s="12"/>
      <c r="M9555" s="12"/>
      <c r="N9555" s="24"/>
    </row>
    <row r="9556" spans="12:14" x14ac:dyDescent="0.25">
      <c r="L9556" s="12"/>
      <c r="M9556" s="12"/>
      <c r="N9556" s="24"/>
    </row>
    <row r="9557" spans="12:14" x14ac:dyDescent="0.25">
      <c r="L9557" s="12"/>
      <c r="M9557" s="12"/>
      <c r="N9557" s="24"/>
    </row>
    <row r="9558" spans="12:14" x14ac:dyDescent="0.25">
      <c r="L9558" s="12"/>
      <c r="M9558" s="12"/>
      <c r="N9558" s="24"/>
    </row>
    <row r="9559" spans="12:14" x14ac:dyDescent="0.25">
      <c r="L9559" s="12"/>
      <c r="M9559" s="12"/>
      <c r="N9559" s="24"/>
    </row>
    <row r="9560" spans="12:14" x14ac:dyDescent="0.25">
      <c r="L9560" s="12"/>
      <c r="M9560" s="12"/>
      <c r="N9560" s="24"/>
    </row>
    <row r="9561" spans="12:14" x14ac:dyDescent="0.25">
      <c r="L9561" s="12"/>
      <c r="M9561" s="12"/>
      <c r="N9561" s="24"/>
    </row>
    <row r="9562" spans="12:14" x14ac:dyDescent="0.25">
      <c r="L9562" s="12"/>
      <c r="M9562" s="12"/>
      <c r="N9562" s="24"/>
    </row>
    <row r="9563" spans="12:14" x14ac:dyDescent="0.25">
      <c r="L9563" s="12"/>
      <c r="M9563" s="12"/>
      <c r="N9563" s="24"/>
    </row>
    <row r="9564" spans="12:14" x14ac:dyDescent="0.25">
      <c r="L9564" s="12"/>
      <c r="M9564" s="12"/>
      <c r="N9564" s="24"/>
    </row>
    <row r="9565" spans="12:14" x14ac:dyDescent="0.25">
      <c r="L9565" s="12"/>
      <c r="M9565" s="12"/>
      <c r="N9565" s="24"/>
    </row>
    <row r="9566" spans="12:14" x14ac:dyDescent="0.25">
      <c r="L9566" s="12"/>
      <c r="M9566" s="12"/>
      <c r="N9566" s="24"/>
    </row>
    <row r="9567" spans="12:14" x14ac:dyDescent="0.25">
      <c r="L9567" s="12"/>
      <c r="M9567" s="12"/>
      <c r="N9567" s="24"/>
    </row>
    <row r="9568" spans="12:14" x14ac:dyDescent="0.25">
      <c r="L9568" s="12"/>
      <c r="M9568" s="12"/>
      <c r="N9568" s="24"/>
    </row>
    <row r="9569" spans="12:14" x14ac:dyDescent="0.25">
      <c r="L9569" s="12"/>
      <c r="M9569" s="12"/>
      <c r="N9569" s="24"/>
    </row>
    <row r="9570" spans="12:14" x14ac:dyDescent="0.25">
      <c r="L9570" s="12"/>
      <c r="M9570" s="12"/>
      <c r="N9570" s="24"/>
    </row>
    <row r="9571" spans="12:14" x14ac:dyDescent="0.25">
      <c r="L9571" s="12"/>
      <c r="M9571" s="12"/>
      <c r="N9571" s="24"/>
    </row>
    <row r="9572" spans="12:14" x14ac:dyDescent="0.25">
      <c r="L9572" s="12"/>
      <c r="M9572" s="12"/>
      <c r="N9572" s="24"/>
    </row>
    <row r="9573" spans="12:14" x14ac:dyDescent="0.25">
      <c r="L9573" s="12"/>
      <c r="M9573" s="12"/>
      <c r="N9573" s="24"/>
    </row>
    <row r="9574" spans="12:14" x14ac:dyDescent="0.25">
      <c r="L9574" s="12"/>
      <c r="M9574" s="12"/>
      <c r="N9574" s="24"/>
    </row>
    <row r="9575" spans="12:14" x14ac:dyDescent="0.25">
      <c r="L9575" s="12"/>
      <c r="M9575" s="12"/>
      <c r="N9575" s="24"/>
    </row>
    <row r="9576" spans="12:14" x14ac:dyDescent="0.25">
      <c r="L9576" s="12"/>
      <c r="M9576" s="12"/>
      <c r="N9576" s="24"/>
    </row>
    <row r="9577" spans="12:14" x14ac:dyDescent="0.25">
      <c r="L9577" s="12"/>
      <c r="M9577" s="12"/>
      <c r="N9577" s="24"/>
    </row>
    <row r="9578" spans="12:14" x14ac:dyDescent="0.25">
      <c r="L9578" s="12"/>
      <c r="M9578" s="12"/>
      <c r="N9578" s="24"/>
    </row>
    <row r="9579" spans="12:14" x14ac:dyDescent="0.25">
      <c r="L9579" s="12"/>
      <c r="M9579" s="12"/>
      <c r="N9579" s="24"/>
    </row>
    <row r="9580" spans="12:14" x14ac:dyDescent="0.25">
      <c r="L9580" s="12"/>
      <c r="M9580" s="12"/>
      <c r="N9580" s="24"/>
    </row>
    <row r="9581" spans="12:14" x14ac:dyDescent="0.25">
      <c r="L9581" s="12"/>
      <c r="M9581" s="12"/>
      <c r="N9581" s="24"/>
    </row>
    <row r="9582" spans="12:14" x14ac:dyDescent="0.25">
      <c r="L9582" s="12"/>
      <c r="M9582" s="12"/>
      <c r="N9582" s="24"/>
    </row>
    <row r="9583" spans="12:14" x14ac:dyDescent="0.25">
      <c r="L9583" s="12"/>
      <c r="M9583" s="12"/>
      <c r="N9583" s="24"/>
    </row>
    <row r="9584" spans="12:14" x14ac:dyDescent="0.25">
      <c r="L9584" s="12"/>
      <c r="M9584" s="12"/>
      <c r="N9584" s="24"/>
    </row>
    <row r="9585" spans="12:14" x14ac:dyDescent="0.25">
      <c r="L9585" s="12"/>
      <c r="M9585" s="12"/>
      <c r="N9585" s="24"/>
    </row>
    <row r="9586" spans="12:14" x14ac:dyDescent="0.25">
      <c r="L9586" s="12"/>
      <c r="M9586" s="12"/>
      <c r="N9586" s="24"/>
    </row>
    <row r="9587" spans="12:14" x14ac:dyDescent="0.25">
      <c r="L9587" s="12"/>
      <c r="M9587" s="12"/>
      <c r="N9587" s="24"/>
    </row>
    <row r="9588" spans="12:14" x14ac:dyDescent="0.25">
      <c r="L9588" s="12"/>
      <c r="M9588" s="12"/>
      <c r="N9588" s="24"/>
    </row>
    <row r="9589" spans="12:14" x14ac:dyDescent="0.25">
      <c r="L9589" s="12"/>
      <c r="M9589" s="12"/>
      <c r="N9589" s="24"/>
    </row>
    <row r="9590" spans="12:14" x14ac:dyDescent="0.25">
      <c r="L9590" s="12"/>
      <c r="M9590" s="12"/>
      <c r="N9590" s="24"/>
    </row>
    <row r="9591" spans="12:14" x14ac:dyDescent="0.25">
      <c r="L9591" s="12"/>
      <c r="M9591" s="12"/>
      <c r="N9591" s="24"/>
    </row>
    <row r="9592" spans="12:14" x14ac:dyDescent="0.25">
      <c r="L9592" s="12"/>
      <c r="M9592" s="12"/>
      <c r="N9592" s="24"/>
    </row>
    <row r="9593" spans="12:14" x14ac:dyDescent="0.25">
      <c r="L9593" s="12"/>
      <c r="M9593" s="12"/>
      <c r="N9593" s="24"/>
    </row>
    <row r="9594" spans="12:14" x14ac:dyDescent="0.25">
      <c r="L9594" s="12"/>
      <c r="M9594" s="12"/>
      <c r="N9594" s="24"/>
    </row>
    <row r="9595" spans="12:14" x14ac:dyDescent="0.25">
      <c r="L9595" s="12"/>
      <c r="M9595" s="12"/>
      <c r="N9595" s="24"/>
    </row>
    <row r="9596" spans="12:14" x14ac:dyDescent="0.25">
      <c r="L9596" s="12"/>
      <c r="M9596" s="12"/>
      <c r="N9596" s="24"/>
    </row>
    <row r="9597" spans="12:14" x14ac:dyDescent="0.25">
      <c r="L9597" s="12"/>
      <c r="M9597" s="12"/>
      <c r="N9597" s="24"/>
    </row>
    <row r="9598" spans="12:14" x14ac:dyDescent="0.25">
      <c r="L9598" s="12"/>
      <c r="M9598" s="12"/>
      <c r="N9598" s="24"/>
    </row>
    <row r="9599" spans="12:14" x14ac:dyDescent="0.25">
      <c r="L9599" s="12"/>
      <c r="M9599" s="12"/>
      <c r="N9599" s="24"/>
    </row>
    <row r="9600" spans="12:14" x14ac:dyDescent="0.25">
      <c r="L9600" s="12"/>
      <c r="M9600" s="12"/>
      <c r="N9600" s="24"/>
    </row>
    <row r="9601" spans="12:14" x14ac:dyDescent="0.25">
      <c r="L9601" s="12"/>
      <c r="M9601" s="12"/>
      <c r="N9601" s="24"/>
    </row>
    <row r="9602" spans="12:14" x14ac:dyDescent="0.25">
      <c r="L9602" s="12"/>
      <c r="M9602" s="12"/>
      <c r="N9602" s="24"/>
    </row>
    <row r="9603" spans="12:14" x14ac:dyDescent="0.25">
      <c r="L9603" s="12"/>
      <c r="M9603" s="12"/>
      <c r="N9603" s="24"/>
    </row>
    <row r="9604" spans="12:14" x14ac:dyDescent="0.25">
      <c r="L9604" s="12"/>
      <c r="M9604" s="12"/>
      <c r="N9604" s="24"/>
    </row>
    <row r="9605" spans="12:14" x14ac:dyDescent="0.25">
      <c r="L9605" s="12"/>
      <c r="M9605" s="12"/>
      <c r="N9605" s="24"/>
    </row>
    <row r="9606" spans="12:14" x14ac:dyDescent="0.25">
      <c r="L9606" s="12"/>
      <c r="M9606" s="12"/>
      <c r="N9606" s="24"/>
    </row>
    <row r="9607" spans="12:14" x14ac:dyDescent="0.25">
      <c r="L9607" s="12"/>
      <c r="M9607" s="12"/>
      <c r="N9607" s="24"/>
    </row>
    <row r="9608" spans="12:14" x14ac:dyDescent="0.25">
      <c r="L9608" s="12"/>
      <c r="M9608" s="12"/>
      <c r="N9608" s="24"/>
    </row>
    <row r="9609" spans="12:14" x14ac:dyDescent="0.25">
      <c r="L9609" s="12"/>
      <c r="M9609" s="12"/>
      <c r="N9609" s="24"/>
    </row>
    <row r="9610" spans="12:14" x14ac:dyDescent="0.25">
      <c r="L9610" s="12"/>
      <c r="M9610" s="12"/>
      <c r="N9610" s="24"/>
    </row>
    <row r="9611" spans="12:14" x14ac:dyDescent="0.25">
      <c r="L9611" s="12"/>
      <c r="M9611" s="12"/>
      <c r="N9611" s="24"/>
    </row>
    <row r="9612" spans="12:14" x14ac:dyDescent="0.25">
      <c r="L9612" s="12"/>
      <c r="M9612" s="12"/>
      <c r="N9612" s="24"/>
    </row>
    <row r="9613" spans="12:14" x14ac:dyDescent="0.25">
      <c r="L9613" s="12"/>
      <c r="M9613" s="12"/>
      <c r="N9613" s="24"/>
    </row>
    <row r="9614" spans="12:14" x14ac:dyDescent="0.25">
      <c r="L9614" s="12"/>
      <c r="M9614" s="12"/>
      <c r="N9614" s="24"/>
    </row>
    <row r="9615" spans="12:14" x14ac:dyDescent="0.25">
      <c r="L9615" s="12"/>
      <c r="M9615" s="12"/>
      <c r="N9615" s="24"/>
    </row>
    <row r="9616" spans="12:14" x14ac:dyDescent="0.25">
      <c r="L9616" s="12"/>
      <c r="M9616" s="12"/>
      <c r="N9616" s="24"/>
    </row>
    <row r="9617" spans="12:14" x14ac:dyDescent="0.25">
      <c r="L9617" s="12"/>
      <c r="M9617" s="12"/>
      <c r="N9617" s="24"/>
    </row>
    <row r="9618" spans="12:14" x14ac:dyDescent="0.25">
      <c r="L9618" s="12"/>
      <c r="M9618" s="12"/>
      <c r="N9618" s="24"/>
    </row>
    <row r="9619" spans="12:14" x14ac:dyDescent="0.25">
      <c r="L9619" s="12"/>
      <c r="M9619" s="12"/>
      <c r="N9619" s="24"/>
    </row>
    <row r="9620" spans="12:14" x14ac:dyDescent="0.25">
      <c r="L9620" s="12"/>
      <c r="M9620" s="12"/>
      <c r="N9620" s="24"/>
    </row>
    <row r="9621" spans="12:14" x14ac:dyDescent="0.25">
      <c r="L9621" s="12"/>
      <c r="M9621" s="12"/>
      <c r="N9621" s="24"/>
    </row>
    <row r="9622" spans="12:14" x14ac:dyDescent="0.25">
      <c r="L9622" s="12"/>
      <c r="M9622" s="12"/>
      <c r="N9622" s="24"/>
    </row>
    <row r="9623" spans="12:14" x14ac:dyDescent="0.25">
      <c r="L9623" s="12"/>
      <c r="M9623" s="12"/>
      <c r="N9623" s="24"/>
    </row>
    <row r="9624" spans="12:14" x14ac:dyDescent="0.25">
      <c r="L9624" s="12"/>
      <c r="M9624" s="12"/>
      <c r="N9624" s="24"/>
    </row>
    <row r="9625" spans="12:14" x14ac:dyDescent="0.25">
      <c r="L9625" s="12"/>
      <c r="M9625" s="12"/>
      <c r="N9625" s="24"/>
    </row>
    <row r="9626" spans="12:14" x14ac:dyDescent="0.25">
      <c r="L9626" s="12"/>
      <c r="M9626" s="12"/>
      <c r="N9626" s="24"/>
    </row>
    <row r="9627" spans="12:14" x14ac:dyDescent="0.25">
      <c r="L9627" s="12"/>
      <c r="M9627" s="12"/>
      <c r="N9627" s="24"/>
    </row>
    <row r="9628" spans="12:14" x14ac:dyDescent="0.25">
      <c r="L9628" s="12"/>
      <c r="M9628" s="12"/>
      <c r="N9628" s="24"/>
    </row>
    <row r="9629" spans="12:14" x14ac:dyDescent="0.25">
      <c r="L9629" s="12"/>
      <c r="M9629" s="12"/>
      <c r="N9629" s="24"/>
    </row>
    <row r="9630" spans="12:14" x14ac:dyDescent="0.25">
      <c r="L9630" s="12"/>
      <c r="M9630" s="12"/>
      <c r="N9630" s="24"/>
    </row>
    <row r="9631" spans="12:14" x14ac:dyDescent="0.25">
      <c r="L9631" s="12"/>
      <c r="M9631" s="12"/>
      <c r="N9631" s="24"/>
    </row>
    <row r="9632" spans="12:14" x14ac:dyDescent="0.25">
      <c r="L9632" s="12"/>
      <c r="M9632" s="12"/>
      <c r="N9632" s="24"/>
    </row>
    <row r="9633" spans="12:14" x14ac:dyDescent="0.25">
      <c r="L9633" s="12"/>
      <c r="M9633" s="12"/>
      <c r="N9633" s="24"/>
    </row>
    <row r="9634" spans="12:14" x14ac:dyDescent="0.25">
      <c r="L9634" s="12"/>
      <c r="M9634" s="12"/>
      <c r="N9634" s="24"/>
    </row>
    <row r="9635" spans="12:14" x14ac:dyDescent="0.25">
      <c r="L9635" s="12"/>
      <c r="M9635" s="12"/>
      <c r="N9635" s="24"/>
    </row>
    <row r="9636" spans="12:14" x14ac:dyDescent="0.25">
      <c r="L9636" s="12"/>
      <c r="M9636" s="12"/>
      <c r="N9636" s="24"/>
    </row>
    <row r="9637" spans="12:14" x14ac:dyDescent="0.25">
      <c r="L9637" s="12"/>
      <c r="M9637" s="12"/>
      <c r="N9637" s="24"/>
    </row>
    <row r="9638" spans="12:14" x14ac:dyDescent="0.25">
      <c r="L9638" s="12"/>
      <c r="M9638" s="12"/>
      <c r="N9638" s="24"/>
    </row>
    <row r="9639" spans="12:14" x14ac:dyDescent="0.25">
      <c r="L9639" s="12"/>
      <c r="M9639" s="12"/>
      <c r="N9639" s="24"/>
    </row>
    <row r="9640" spans="12:14" x14ac:dyDescent="0.25">
      <c r="L9640" s="12"/>
      <c r="M9640" s="12"/>
      <c r="N9640" s="24"/>
    </row>
    <row r="9641" spans="12:14" x14ac:dyDescent="0.25">
      <c r="L9641" s="12"/>
      <c r="M9641" s="12"/>
      <c r="N9641" s="24"/>
    </row>
    <row r="9642" spans="12:14" x14ac:dyDescent="0.25">
      <c r="L9642" s="12"/>
      <c r="M9642" s="12"/>
      <c r="N9642" s="24"/>
    </row>
    <row r="9643" spans="12:14" x14ac:dyDescent="0.25">
      <c r="L9643" s="12"/>
      <c r="M9643" s="12"/>
      <c r="N9643" s="24"/>
    </row>
    <row r="9644" spans="12:14" x14ac:dyDescent="0.25">
      <c r="L9644" s="12"/>
      <c r="M9644" s="12"/>
      <c r="N9644" s="24"/>
    </row>
    <row r="9645" spans="12:14" x14ac:dyDescent="0.25">
      <c r="L9645" s="12"/>
      <c r="M9645" s="12"/>
      <c r="N9645" s="24"/>
    </row>
    <row r="9646" spans="12:14" x14ac:dyDescent="0.25">
      <c r="L9646" s="12"/>
      <c r="M9646" s="12"/>
      <c r="N9646" s="24"/>
    </row>
    <row r="9647" spans="12:14" x14ac:dyDescent="0.25">
      <c r="L9647" s="12"/>
      <c r="M9647" s="12"/>
      <c r="N9647" s="24"/>
    </row>
    <row r="9648" spans="12:14" x14ac:dyDescent="0.25">
      <c r="L9648" s="12"/>
      <c r="M9648" s="12"/>
      <c r="N9648" s="24"/>
    </row>
    <row r="9649" spans="12:14" x14ac:dyDescent="0.25">
      <c r="L9649" s="12"/>
      <c r="M9649" s="12"/>
      <c r="N9649" s="24"/>
    </row>
    <row r="9650" spans="12:14" x14ac:dyDescent="0.25">
      <c r="L9650" s="12"/>
      <c r="M9650" s="12"/>
      <c r="N9650" s="24"/>
    </row>
    <row r="9651" spans="12:14" x14ac:dyDescent="0.25">
      <c r="L9651" s="12"/>
      <c r="M9651" s="12"/>
      <c r="N9651" s="24"/>
    </row>
    <row r="9652" spans="12:14" x14ac:dyDescent="0.25">
      <c r="L9652" s="12"/>
      <c r="M9652" s="12"/>
      <c r="N9652" s="24"/>
    </row>
    <row r="9653" spans="12:14" x14ac:dyDescent="0.25">
      <c r="L9653" s="12"/>
      <c r="M9653" s="12"/>
      <c r="N9653" s="24"/>
    </row>
    <row r="9654" spans="12:14" x14ac:dyDescent="0.25">
      <c r="L9654" s="12"/>
      <c r="M9654" s="12"/>
      <c r="N9654" s="24"/>
    </row>
    <row r="9655" spans="12:14" x14ac:dyDescent="0.25">
      <c r="L9655" s="12"/>
      <c r="M9655" s="12"/>
      <c r="N9655" s="24"/>
    </row>
    <row r="9656" spans="12:14" x14ac:dyDescent="0.25">
      <c r="L9656" s="12"/>
      <c r="M9656" s="12"/>
      <c r="N9656" s="24"/>
    </row>
    <row r="9657" spans="12:14" x14ac:dyDescent="0.25">
      <c r="L9657" s="12"/>
      <c r="M9657" s="12"/>
      <c r="N9657" s="24"/>
    </row>
    <row r="9658" spans="12:14" x14ac:dyDescent="0.25">
      <c r="L9658" s="12"/>
      <c r="M9658" s="12"/>
      <c r="N9658" s="24"/>
    </row>
    <row r="9659" spans="12:14" x14ac:dyDescent="0.25">
      <c r="L9659" s="12"/>
      <c r="M9659" s="12"/>
      <c r="N9659" s="24"/>
    </row>
    <row r="9660" spans="12:14" x14ac:dyDescent="0.25">
      <c r="L9660" s="12"/>
      <c r="M9660" s="12"/>
      <c r="N9660" s="24"/>
    </row>
    <row r="9661" spans="12:14" x14ac:dyDescent="0.25">
      <c r="L9661" s="12"/>
      <c r="M9661" s="12"/>
      <c r="N9661" s="24"/>
    </row>
    <row r="9662" spans="12:14" x14ac:dyDescent="0.25">
      <c r="L9662" s="12"/>
      <c r="M9662" s="12"/>
      <c r="N9662" s="24"/>
    </row>
    <row r="9663" spans="12:14" x14ac:dyDescent="0.25">
      <c r="L9663" s="12"/>
      <c r="M9663" s="12"/>
      <c r="N9663" s="24"/>
    </row>
    <row r="9664" spans="12:14" x14ac:dyDescent="0.25">
      <c r="L9664" s="12"/>
      <c r="M9664" s="12"/>
      <c r="N9664" s="24"/>
    </row>
    <row r="9665" spans="12:14" x14ac:dyDescent="0.25">
      <c r="L9665" s="12"/>
      <c r="M9665" s="12"/>
      <c r="N9665" s="24"/>
    </row>
    <row r="9666" spans="12:14" x14ac:dyDescent="0.25">
      <c r="L9666" s="12"/>
      <c r="M9666" s="12"/>
      <c r="N9666" s="24"/>
    </row>
    <row r="9667" spans="12:14" x14ac:dyDescent="0.25">
      <c r="L9667" s="12"/>
      <c r="M9667" s="12"/>
      <c r="N9667" s="24"/>
    </row>
    <row r="9668" spans="12:14" x14ac:dyDescent="0.25">
      <c r="L9668" s="12"/>
      <c r="M9668" s="12"/>
      <c r="N9668" s="24"/>
    </row>
    <row r="9669" spans="12:14" x14ac:dyDescent="0.25">
      <c r="L9669" s="12"/>
      <c r="M9669" s="12"/>
      <c r="N9669" s="24"/>
    </row>
    <row r="9670" spans="12:14" x14ac:dyDescent="0.25">
      <c r="L9670" s="12"/>
      <c r="M9670" s="12"/>
      <c r="N9670" s="24"/>
    </row>
    <row r="9671" spans="12:14" x14ac:dyDescent="0.25">
      <c r="L9671" s="12"/>
      <c r="M9671" s="12"/>
      <c r="N9671" s="24"/>
    </row>
    <row r="9672" spans="12:14" x14ac:dyDescent="0.25">
      <c r="L9672" s="12"/>
      <c r="M9672" s="12"/>
      <c r="N9672" s="24"/>
    </row>
    <row r="9673" spans="12:14" x14ac:dyDescent="0.25">
      <c r="L9673" s="12"/>
      <c r="M9673" s="12"/>
      <c r="N9673" s="24"/>
    </row>
    <row r="9674" spans="12:14" x14ac:dyDescent="0.25">
      <c r="L9674" s="12"/>
      <c r="M9674" s="12"/>
      <c r="N9674" s="24"/>
    </row>
    <row r="9675" spans="12:14" x14ac:dyDescent="0.25">
      <c r="L9675" s="12"/>
      <c r="M9675" s="12"/>
      <c r="N9675" s="24"/>
    </row>
    <row r="9676" spans="12:14" x14ac:dyDescent="0.25">
      <c r="L9676" s="12"/>
      <c r="M9676" s="12"/>
      <c r="N9676" s="24"/>
    </row>
    <row r="9677" spans="12:14" x14ac:dyDescent="0.25">
      <c r="L9677" s="12"/>
      <c r="M9677" s="12"/>
      <c r="N9677" s="24"/>
    </row>
    <row r="9678" spans="12:14" x14ac:dyDescent="0.25">
      <c r="L9678" s="12"/>
      <c r="M9678" s="12"/>
      <c r="N9678" s="24"/>
    </row>
    <row r="9679" spans="12:14" x14ac:dyDescent="0.25">
      <c r="L9679" s="12"/>
      <c r="M9679" s="12"/>
      <c r="N9679" s="24"/>
    </row>
    <row r="9680" spans="12:14" x14ac:dyDescent="0.25">
      <c r="L9680" s="12"/>
      <c r="M9680" s="12"/>
      <c r="N9680" s="24"/>
    </row>
    <row r="9681" spans="12:14" x14ac:dyDescent="0.25">
      <c r="L9681" s="12"/>
      <c r="M9681" s="12"/>
      <c r="N9681" s="24"/>
    </row>
    <row r="9682" spans="12:14" x14ac:dyDescent="0.25">
      <c r="L9682" s="12"/>
      <c r="M9682" s="12"/>
      <c r="N9682" s="24"/>
    </row>
    <row r="9683" spans="12:14" x14ac:dyDescent="0.25">
      <c r="L9683" s="12"/>
      <c r="M9683" s="12"/>
      <c r="N9683" s="24"/>
    </row>
    <row r="9684" spans="12:14" x14ac:dyDescent="0.25">
      <c r="L9684" s="12"/>
      <c r="M9684" s="12"/>
      <c r="N9684" s="24"/>
    </row>
    <row r="9685" spans="12:14" x14ac:dyDescent="0.25">
      <c r="L9685" s="12"/>
      <c r="M9685" s="12"/>
      <c r="N9685" s="24"/>
    </row>
    <row r="9686" spans="12:14" x14ac:dyDescent="0.25">
      <c r="L9686" s="12"/>
      <c r="M9686" s="12"/>
      <c r="N9686" s="24"/>
    </row>
    <row r="9687" spans="12:14" x14ac:dyDescent="0.25">
      <c r="L9687" s="12"/>
      <c r="M9687" s="12"/>
      <c r="N9687" s="24"/>
    </row>
    <row r="9688" spans="12:14" x14ac:dyDescent="0.25">
      <c r="L9688" s="12"/>
      <c r="M9688" s="12"/>
      <c r="N9688" s="24"/>
    </row>
    <row r="9689" spans="12:14" x14ac:dyDescent="0.25">
      <c r="L9689" s="12"/>
      <c r="M9689" s="12"/>
      <c r="N9689" s="24"/>
    </row>
    <row r="9690" spans="12:14" x14ac:dyDescent="0.25">
      <c r="L9690" s="12"/>
      <c r="M9690" s="12"/>
      <c r="N9690" s="24"/>
    </row>
    <row r="9691" spans="12:14" x14ac:dyDescent="0.25">
      <c r="L9691" s="12"/>
      <c r="M9691" s="12"/>
      <c r="N9691" s="24"/>
    </row>
    <row r="9692" spans="12:14" x14ac:dyDescent="0.25">
      <c r="L9692" s="12"/>
      <c r="M9692" s="12"/>
      <c r="N9692" s="24"/>
    </row>
    <row r="9693" spans="12:14" x14ac:dyDescent="0.25">
      <c r="L9693" s="12"/>
      <c r="M9693" s="12"/>
      <c r="N9693" s="24"/>
    </row>
    <row r="9694" spans="12:14" x14ac:dyDescent="0.25">
      <c r="L9694" s="12"/>
      <c r="M9694" s="12"/>
      <c r="N9694" s="24"/>
    </row>
    <row r="9695" spans="12:14" x14ac:dyDescent="0.25">
      <c r="L9695" s="12"/>
      <c r="M9695" s="12"/>
      <c r="N9695" s="24"/>
    </row>
    <row r="9696" spans="12:14" x14ac:dyDescent="0.25">
      <c r="L9696" s="12"/>
      <c r="M9696" s="12"/>
      <c r="N9696" s="24"/>
    </row>
    <row r="9697" spans="12:14" x14ac:dyDescent="0.25">
      <c r="L9697" s="12"/>
      <c r="M9697" s="12"/>
      <c r="N9697" s="24"/>
    </row>
    <row r="9698" spans="12:14" x14ac:dyDescent="0.25">
      <c r="L9698" s="12"/>
      <c r="M9698" s="12"/>
      <c r="N9698" s="24"/>
    </row>
    <row r="9699" spans="12:14" x14ac:dyDescent="0.25">
      <c r="L9699" s="12"/>
      <c r="M9699" s="12"/>
      <c r="N9699" s="24"/>
    </row>
    <row r="9700" spans="12:14" x14ac:dyDescent="0.25">
      <c r="L9700" s="12"/>
      <c r="M9700" s="12"/>
      <c r="N9700" s="24"/>
    </row>
    <row r="9701" spans="12:14" x14ac:dyDescent="0.25">
      <c r="L9701" s="12"/>
      <c r="M9701" s="12"/>
      <c r="N9701" s="24"/>
    </row>
    <row r="9702" spans="12:14" x14ac:dyDescent="0.25">
      <c r="L9702" s="12"/>
      <c r="M9702" s="12"/>
      <c r="N9702" s="24"/>
    </row>
    <row r="9703" spans="12:14" x14ac:dyDescent="0.25">
      <c r="L9703" s="12"/>
      <c r="M9703" s="12"/>
      <c r="N9703" s="24"/>
    </row>
    <row r="9704" spans="12:14" x14ac:dyDescent="0.25">
      <c r="L9704" s="12"/>
      <c r="M9704" s="12"/>
      <c r="N9704" s="24"/>
    </row>
    <row r="9705" spans="12:14" x14ac:dyDescent="0.25">
      <c r="L9705" s="12"/>
      <c r="M9705" s="12"/>
      <c r="N9705" s="24"/>
    </row>
    <row r="9706" spans="12:14" x14ac:dyDescent="0.25">
      <c r="L9706" s="12"/>
      <c r="M9706" s="12"/>
      <c r="N9706" s="24"/>
    </row>
    <row r="9707" spans="12:14" x14ac:dyDescent="0.25">
      <c r="L9707" s="12"/>
      <c r="M9707" s="12"/>
      <c r="N9707" s="24"/>
    </row>
    <row r="9708" spans="12:14" x14ac:dyDescent="0.25">
      <c r="L9708" s="12"/>
      <c r="M9708" s="12"/>
      <c r="N9708" s="24"/>
    </row>
    <row r="9709" spans="12:14" x14ac:dyDescent="0.25">
      <c r="L9709" s="12"/>
      <c r="M9709" s="12"/>
      <c r="N9709" s="24"/>
    </row>
    <row r="9710" spans="12:14" x14ac:dyDescent="0.25">
      <c r="L9710" s="12"/>
      <c r="M9710" s="12"/>
      <c r="N9710" s="24"/>
    </row>
    <row r="9711" spans="12:14" x14ac:dyDescent="0.25">
      <c r="L9711" s="12"/>
      <c r="M9711" s="12"/>
      <c r="N9711" s="24"/>
    </row>
    <row r="9712" spans="12:14" x14ac:dyDescent="0.25">
      <c r="L9712" s="12"/>
      <c r="M9712" s="12"/>
      <c r="N9712" s="24"/>
    </row>
    <row r="9713" spans="12:14" x14ac:dyDescent="0.25">
      <c r="L9713" s="12"/>
      <c r="M9713" s="12"/>
      <c r="N9713" s="24"/>
    </row>
    <row r="9714" spans="12:14" x14ac:dyDescent="0.25">
      <c r="L9714" s="12"/>
      <c r="M9714" s="12"/>
      <c r="N9714" s="24"/>
    </row>
    <row r="9715" spans="12:14" x14ac:dyDescent="0.25">
      <c r="L9715" s="12"/>
      <c r="M9715" s="12"/>
      <c r="N9715" s="24"/>
    </row>
    <row r="9716" spans="12:14" x14ac:dyDescent="0.25">
      <c r="L9716" s="12"/>
      <c r="M9716" s="12"/>
      <c r="N9716" s="24"/>
    </row>
    <row r="9717" spans="12:14" x14ac:dyDescent="0.25">
      <c r="L9717" s="12"/>
      <c r="M9717" s="12"/>
      <c r="N9717" s="24"/>
    </row>
    <row r="9718" spans="12:14" x14ac:dyDescent="0.25">
      <c r="L9718" s="12"/>
      <c r="M9718" s="12"/>
      <c r="N9718" s="24"/>
    </row>
    <row r="9719" spans="12:14" x14ac:dyDescent="0.25">
      <c r="L9719" s="12"/>
      <c r="M9719" s="12"/>
      <c r="N9719" s="24"/>
    </row>
    <row r="9720" spans="12:14" x14ac:dyDescent="0.25">
      <c r="L9720" s="12"/>
      <c r="M9720" s="12"/>
      <c r="N9720" s="24"/>
    </row>
    <row r="9721" spans="12:14" x14ac:dyDescent="0.25">
      <c r="L9721" s="12"/>
      <c r="M9721" s="12"/>
      <c r="N9721" s="24"/>
    </row>
    <row r="9722" spans="12:14" x14ac:dyDescent="0.25">
      <c r="L9722" s="12"/>
      <c r="M9722" s="12"/>
      <c r="N9722" s="24"/>
    </row>
    <row r="9723" spans="12:14" x14ac:dyDescent="0.25">
      <c r="L9723" s="12"/>
      <c r="M9723" s="12"/>
      <c r="N9723" s="24"/>
    </row>
    <row r="9724" spans="12:14" x14ac:dyDescent="0.25">
      <c r="L9724" s="12"/>
      <c r="M9724" s="12"/>
      <c r="N9724" s="24"/>
    </row>
    <row r="9725" spans="12:14" x14ac:dyDescent="0.25">
      <c r="L9725" s="12"/>
      <c r="M9725" s="12"/>
      <c r="N9725" s="24"/>
    </row>
    <row r="9726" spans="12:14" x14ac:dyDescent="0.25">
      <c r="L9726" s="12"/>
      <c r="M9726" s="12"/>
      <c r="N9726" s="24"/>
    </row>
    <row r="9727" spans="12:14" x14ac:dyDescent="0.25">
      <c r="L9727" s="12"/>
      <c r="M9727" s="12"/>
      <c r="N9727" s="24"/>
    </row>
    <row r="9728" spans="12:14" x14ac:dyDescent="0.25">
      <c r="L9728" s="12"/>
      <c r="M9728" s="12"/>
      <c r="N9728" s="24"/>
    </row>
    <row r="9729" spans="12:14" x14ac:dyDescent="0.25">
      <c r="L9729" s="12"/>
      <c r="M9729" s="12"/>
      <c r="N9729" s="24"/>
    </row>
    <row r="9730" spans="12:14" x14ac:dyDescent="0.25">
      <c r="L9730" s="12"/>
      <c r="M9730" s="12"/>
      <c r="N9730" s="24"/>
    </row>
    <row r="9731" spans="12:14" x14ac:dyDescent="0.25">
      <c r="L9731" s="12"/>
      <c r="M9731" s="12"/>
      <c r="N9731" s="24"/>
    </row>
    <row r="9732" spans="12:14" x14ac:dyDescent="0.25">
      <c r="L9732" s="12"/>
      <c r="M9732" s="12"/>
      <c r="N9732" s="24"/>
    </row>
    <row r="9733" spans="12:14" x14ac:dyDescent="0.25">
      <c r="L9733" s="12"/>
      <c r="M9733" s="12"/>
      <c r="N9733" s="24"/>
    </row>
    <row r="9734" spans="12:14" x14ac:dyDescent="0.25">
      <c r="L9734" s="12"/>
      <c r="M9734" s="12"/>
      <c r="N9734" s="24"/>
    </row>
    <row r="9735" spans="12:14" x14ac:dyDescent="0.25">
      <c r="L9735" s="12"/>
      <c r="M9735" s="12"/>
      <c r="N9735" s="24"/>
    </row>
    <row r="9736" spans="12:14" x14ac:dyDescent="0.25">
      <c r="L9736" s="12"/>
      <c r="M9736" s="12"/>
      <c r="N9736" s="24"/>
    </row>
    <row r="9737" spans="12:14" x14ac:dyDescent="0.25">
      <c r="L9737" s="12"/>
      <c r="M9737" s="12"/>
      <c r="N9737" s="24"/>
    </row>
    <row r="9738" spans="12:14" x14ac:dyDescent="0.25">
      <c r="L9738" s="12"/>
      <c r="M9738" s="12"/>
      <c r="N9738" s="24"/>
    </row>
    <row r="9739" spans="12:14" x14ac:dyDescent="0.25">
      <c r="L9739" s="12"/>
      <c r="M9739" s="12"/>
      <c r="N9739" s="24"/>
    </row>
    <row r="9740" spans="12:14" x14ac:dyDescent="0.25">
      <c r="L9740" s="12"/>
      <c r="M9740" s="12"/>
      <c r="N9740" s="24"/>
    </row>
    <row r="9741" spans="12:14" x14ac:dyDescent="0.25">
      <c r="L9741" s="12"/>
      <c r="M9741" s="12"/>
      <c r="N9741" s="24"/>
    </row>
    <row r="9742" spans="12:14" x14ac:dyDescent="0.25">
      <c r="L9742" s="12"/>
      <c r="M9742" s="12"/>
      <c r="N9742" s="24"/>
    </row>
    <row r="9743" spans="12:14" x14ac:dyDescent="0.25">
      <c r="L9743" s="12"/>
      <c r="M9743" s="12"/>
      <c r="N9743" s="24"/>
    </row>
    <row r="9744" spans="12:14" x14ac:dyDescent="0.25">
      <c r="L9744" s="12"/>
      <c r="M9744" s="12"/>
      <c r="N9744" s="24"/>
    </row>
    <row r="9745" spans="12:14" x14ac:dyDescent="0.25">
      <c r="L9745" s="12"/>
      <c r="M9745" s="12"/>
      <c r="N9745" s="24"/>
    </row>
    <row r="9746" spans="12:14" x14ac:dyDescent="0.25">
      <c r="L9746" s="12"/>
      <c r="M9746" s="12"/>
      <c r="N9746" s="24"/>
    </row>
    <row r="9747" spans="12:14" x14ac:dyDescent="0.25">
      <c r="L9747" s="12"/>
      <c r="M9747" s="12"/>
      <c r="N9747" s="24"/>
    </row>
    <row r="9748" spans="12:14" x14ac:dyDescent="0.25">
      <c r="L9748" s="12"/>
      <c r="M9748" s="12"/>
      <c r="N9748" s="24"/>
    </row>
    <row r="9749" spans="12:14" x14ac:dyDescent="0.25">
      <c r="L9749" s="12"/>
      <c r="M9749" s="12"/>
      <c r="N9749" s="24"/>
    </row>
    <row r="9750" spans="12:14" x14ac:dyDescent="0.25">
      <c r="L9750" s="12"/>
      <c r="M9750" s="12"/>
      <c r="N9750" s="24"/>
    </row>
    <row r="9751" spans="12:14" x14ac:dyDescent="0.25">
      <c r="L9751" s="12"/>
      <c r="M9751" s="12"/>
      <c r="N9751" s="24"/>
    </row>
    <row r="9752" spans="12:14" x14ac:dyDescent="0.25">
      <c r="L9752" s="12"/>
      <c r="M9752" s="12"/>
      <c r="N9752" s="24"/>
    </row>
    <row r="9753" spans="12:14" x14ac:dyDescent="0.25">
      <c r="L9753" s="12"/>
      <c r="M9753" s="12"/>
      <c r="N9753" s="24"/>
    </row>
    <row r="9754" spans="12:14" x14ac:dyDescent="0.25">
      <c r="L9754" s="12"/>
      <c r="M9754" s="12"/>
      <c r="N9754" s="24"/>
    </row>
    <row r="9755" spans="12:14" x14ac:dyDescent="0.25">
      <c r="L9755" s="12"/>
      <c r="M9755" s="12"/>
      <c r="N9755" s="24"/>
    </row>
    <row r="9756" spans="12:14" x14ac:dyDescent="0.25">
      <c r="L9756" s="12"/>
      <c r="M9756" s="12"/>
      <c r="N9756" s="24"/>
    </row>
    <row r="9757" spans="12:14" x14ac:dyDescent="0.25">
      <c r="L9757" s="12"/>
      <c r="M9757" s="12"/>
      <c r="N9757" s="24"/>
    </row>
    <row r="9758" spans="12:14" x14ac:dyDescent="0.25">
      <c r="L9758" s="12"/>
      <c r="M9758" s="12"/>
      <c r="N9758" s="24"/>
    </row>
    <row r="9759" spans="12:14" x14ac:dyDescent="0.25">
      <c r="L9759" s="12"/>
      <c r="M9759" s="12"/>
      <c r="N9759" s="24"/>
    </row>
    <row r="9760" spans="12:14" x14ac:dyDescent="0.25">
      <c r="L9760" s="12"/>
      <c r="M9760" s="12"/>
      <c r="N9760" s="24"/>
    </row>
    <row r="9761" spans="12:14" x14ac:dyDescent="0.25">
      <c r="L9761" s="12"/>
      <c r="M9761" s="12"/>
      <c r="N9761" s="24"/>
    </row>
    <row r="9762" spans="12:14" x14ac:dyDescent="0.25">
      <c r="L9762" s="12"/>
      <c r="M9762" s="12"/>
      <c r="N9762" s="24"/>
    </row>
    <row r="9763" spans="12:14" x14ac:dyDescent="0.25">
      <c r="L9763" s="12"/>
      <c r="M9763" s="12"/>
      <c r="N9763" s="24"/>
    </row>
    <row r="9764" spans="12:14" x14ac:dyDescent="0.25">
      <c r="L9764" s="12"/>
      <c r="M9764" s="12"/>
      <c r="N9764" s="24"/>
    </row>
    <row r="9765" spans="12:14" x14ac:dyDescent="0.25">
      <c r="L9765" s="12"/>
      <c r="M9765" s="12"/>
      <c r="N9765" s="24"/>
    </row>
    <row r="9766" spans="12:14" x14ac:dyDescent="0.25">
      <c r="L9766" s="12"/>
      <c r="M9766" s="12"/>
      <c r="N9766" s="24"/>
    </row>
    <row r="9767" spans="12:14" x14ac:dyDescent="0.25">
      <c r="L9767" s="12"/>
      <c r="M9767" s="12"/>
      <c r="N9767" s="24"/>
    </row>
    <row r="9768" spans="12:14" x14ac:dyDescent="0.25">
      <c r="L9768" s="12"/>
      <c r="M9768" s="12"/>
      <c r="N9768" s="24"/>
    </row>
    <row r="9769" spans="12:14" x14ac:dyDescent="0.25">
      <c r="L9769" s="12"/>
      <c r="M9769" s="12"/>
      <c r="N9769" s="24"/>
    </row>
    <row r="9770" spans="12:14" x14ac:dyDescent="0.25">
      <c r="L9770" s="12"/>
      <c r="M9770" s="12"/>
      <c r="N9770" s="24"/>
    </row>
    <row r="9771" spans="12:14" x14ac:dyDescent="0.25">
      <c r="L9771" s="12"/>
      <c r="M9771" s="12"/>
      <c r="N9771" s="24"/>
    </row>
    <row r="9772" spans="12:14" x14ac:dyDescent="0.25">
      <c r="L9772" s="12"/>
      <c r="M9772" s="12"/>
      <c r="N9772" s="24"/>
    </row>
    <row r="9773" spans="12:14" x14ac:dyDescent="0.25">
      <c r="L9773" s="12"/>
      <c r="M9773" s="12"/>
      <c r="N9773" s="24"/>
    </row>
    <row r="9774" spans="12:14" x14ac:dyDescent="0.25">
      <c r="L9774" s="12"/>
      <c r="M9774" s="12"/>
      <c r="N9774" s="24"/>
    </row>
    <row r="9775" spans="12:14" x14ac:dyDescent="0.25">
      <c r="L9775" s="12"/>
      <c r="M9775" s="12"/>
      <c r="N9775" s="24"/>
    </row>
    <row r="9776" spans="12:14" x14ac:dyDescent="0.25">
      <c r="L9776" s="12"/>
      <c r="M9776" s="12"/>
      <c r="N9776" s="24"/>
    </row>
    <row r="9777" spans="12:14" x14ac:dyDescent="0.25">
      <c r="L9777" s="12"/>
      <c r="M9777" s="12"/>
      <c r="N9777" s="24"/>
    </row>
    <row r="9778" spans="12:14" x14ac:dyDescent="0.25">
      <c r="L9778" s="12"/>
      <c r="M9778" s="12"/>
      <c r="N9778" s="24"/>
    </row>
    <row r="9779" spans="12:14" x14ac:dyDescent="0.25">
      <c r="L9779" s="12"/>
      <c r="M9779" s="12"/>
      <c r="N9779" s="24"/>
    </row>
    <row r="9780" spans="12:14" x14ac:dyDescent="0.25">
      <c r="L9780" s="12"/>
      <c r="M9780" s="12"/>
      <c r="N9780" s="24"/>
    </row>
    <row r="9781" spans="12:14" x14ac:dyDescent="0.25">
      <c r="L9781" s="12"/>
      <c r="M9781" s="12"/>
      <c r="N9781" s="24"/>
    </row>
    <row r="9782" spans="12:14" x14ac:dyDescent="0.25">
      <c r="L9782" s="12"/>
      <c r="M9782" s="12"/>
      <c r="N9782" s="24"/>
    </row>
    <row r="9783" spans="12:14" x14ac:dyDescent="0.25">
      <c r="L9783" s="12"/>
      <c r="M9783" s="12"/>
      <c r="N9783" s="24"/>
    </row>
    <row r="9784" spans="12:14" x14ac:dyDescent="0.25">
      <c r="L9784" s="12"/>
      <c r="M9784" s="12"/>
      <c r="N9784" s="24"/>
    </row>
    <row r="9785" spans="12:14" x14ac:dyDescent="0.25">
      <c r="L9785" s="12"/>
      <c r="M9785" s="12"/>
      <c r="N9785" s="24"/>
    </row>
    <row r="9786" spans="12:14" x14ac:dyDescent="0.25">
      <c r="L9786" s="12"/>
      <c r="M9786" s="12"/>
      <c r="N9786" s="24"/>
    </row>
    <row r="9787" spans="12:14" x14ac:dyDescent="0.25">
      <c r="L9787" s="12"/>
      <c r="M9787" s="12"/>
      <c r="N9787" s="24"/>
    </row>
    <row r="9788" spans="12:14" x14ac:dyDescent="0.25">
      <c r="L9788" s="12"/>
      <c r="M9788" s="12"/>
      <c r="N9788" s="24"/>
    </row>
    <row r="9789" spans="12:14" x14ac:dyDescent="0.25">
      <c r="L9789" s="12"/>
      <c r="M9789" s="12"/>
      <c r="N9789" s="24"/>
    </row>
    <row r="9790" spans="12:14" x14ac:dyDescent="0.25">
      <c r="L9790" s="12"/>
      <c r="M9790" s="12"/>
      <c r="N9790" s="24"/>
    </row>
    <row r="9791" spans="12:14" x14ac:dyDescent="0.25">
      <c r="L9791" s="12"/>
      <c r="M9791" s="12"/>
      <c r="N9791" s="24"/>
    </row>
    <row r="9792" spans="12:14" x14ac:dyDescent="0.25">
      <c r="L9792" s="12"/>
      <c r="M9792" s="12"/>
      <c r="N9792" s="24"/>
    </row>
    <row r="9793" spans="12:14" x14ac:dyDescent="0.25">
      <c r="L9793" s="12"/>
      <c r="M9793" s="12"/>
      <c r="N9793" s="24"/>
    </row>
    <row r="9794" spans="12:14" x14ac:dyDescent="0.25">
      <c r="L9794" s="12"/>
      <c r="M9794" s="12"/>
      <c r="N9794" s="24"/>
    </row>
    <row r="9795" spans="12:14" x14ac:dyDescent="0.25">
      <c r="L9795" s="12"/>
      <c r="M9795" s="12"/>
      <c r="N9795" s="24"/>
    </row>
    <row r="9796" spans="12:14" x14ac:dyDescent="0.25">
      <c r="L9796" s="12"/>
      <c r="M9796" s="12"/>
      <c r="N9796" s="24"/>
    </row>
    <row r="9797" spans="12:14" x14ac:dyDescent="0.25">
      <c r="L9797" s="12"/>
      <c r="M9797" s="12"/>
      <c r="N9797" s="24"/>
    </row>
    <row r="9798" spans="12:14" x14ac:dyDescent="0.25">
      <c r="L9798" s="12"/>
      <c r="M9798" s="12"/>
      <c r="N9798" s="24"/>
    </row>
    <row r="9799" spans="12:14" x14ac:dyDescent="0.25">
      <c r="L9799" s="12"/>
      <c r="M9799" s="12"/>
      <c r="N9799" s="24"/>
    </row>
    <row r="9800" spans="12:14" x14ac:dyDescent="0.25">
      <c r="L9800" s="12"/>
      <c r="M9800" s="12"/>
      <c r="N9800" s="24"/>
    </row>
    <row r="9801" spans="12:14" x14ac:dyDescent="0.25">
      <c r="L9801" s="12"/>
      <c r="M9801" s="12"/>
      <c r="N9801" s="24"/>
    </row>
    <row r="9802" spans="12:14" x14ac:dyDescent="0.25">
      <c r="L9802" s="12"/>
      <c r="M9802" s="12"/>
      <c r="N9802" s="24"/>
    </row>
    <row r="9803" spans="12:14" x14ac:dyDescent="0.25">
      <c r="L9803" s="12"/>
      <c r="M9803" s="12"/>
      <c r="N9803" s="24"/>
    </row>
    <row r="9804" spans="12:14" x14ac:dyDescent="0.25">
      <c r="L9804" s="12"/>
      <c r="M9804" s="12"/>
      <c r="N9804" s="24"/>
    </row>
    <row r="9805" spans="12:14" x14ac:dyDescent="0.25">
      <c r="L9805" s="12"/>
      <c r="M9805" s="12"/>
      <c r="N9805" s="24"/>
    </row>
    <row r="9806" spans="12:14" x14ac:dyDescent="0.25">
      <c r="L9806" s="12"/>
      <c r="M9806" s="12"/>
      <c r="N9806" s="24"/>
    </row>
    <row r="9807" spans="12:14" x14ac:dyDescent="0.25">
      <c r="L9807" s="12"/>
      <c r="M9807" s="12"/>
      <c r="N9807" s="24"/>
    </row>
    <row r="9808" spans="12:14" x14ac:dyDescent="0.25">
      <c r="L9808" s="12"/>
      <c r="M9808" s="12"/>
      <c r="N9808" s="24"/>
    </row>
    <row r="9809" spans="12:14" x14ac:dyDescent="0.25">
      <c r="L9809" s="12"/>
      <c r="M9809" s="12"/>
      <c r="N9809" s="24"/>
    </row>
    <row r="9810" spans="12:14" x14ac:dyDescent="0.25">
      <c r="L9810" s="12"/>
      <c r="M9810" s="12"/>
      <c r="N9810" s="24"/>
    </row>
    <row r="9811" spans="12:14" x14ac:dyDescent="0.25">
      <c r="L9811" s="12"/>
      <c r="M9811" s="12"/>
      <c r="N9811" s="24"/>
    </row>
    <row r="9812" spans="12:14" x14ac:dyDescent="0.25">
      <c r="L9812" s="12"/>
      <c r="M9812" s="12"/>
      <c r="N9812" s="24"/>
    </row>
    <row r="9813" spans="12:14" x14ac:dyDescent="0.25">
      <c r="L9813" s="12"/>
      <c r="M9813" s="12"/>
      <c r="N9813" s="24"/>
    </row>
    <row r="9814" spans="12:14" x14ac:dyDescent="0.25">
      <c r="L9814" s="12"/>
      <c r="M9814" s="12"/>
      <c r="N9814" s="24"/>
    </row>
    <row r="9815" spans="12:14" x14ac:dyDescent="0.25">
      <c r="L9815" s="12"/>
      <c r="M9815" s="12"/>
      <c r="N9815" s="24"/>
    </row>
    <row r="9816" spans="12:14" x14ac:dyDescent="0.25">
      <c r="L9816" s="12"/>
      <c r="M9816" s="12"/>
      <c r="N9816" s="24"/>
    </row>
    <row r="9817" spans="12:14" x14ac:dyDescent="0.25">
      <c r="L9817" s="12"/>
      <c r="M9817" s="12"/>
      <c r="N9817" s="24"/>
    </row>
    <row r="9818" spans="12:14" x14ac:dyDescent="0.25">
      <c r="L9818" s="12"/>
      <c r="M9818" s="12"/>
      <c r="N9818" s="24"/>
    </row>
    <row r="9819" spans="12:14" x14ac:dyDescent="0.25">
      <c r="L9819" s="12"/>
      <c r="M9819" s="12"/>
      <c r="N9819" s="24"/>
    </row>
    <row r="9820" spans="12:14" x14ac:dyDescent="0.25">
      <c r="L9820" s="12"/>
      <c r="M9820" s="12"/>
      <c r="N9820" s="24"/>
    </row>
    <row r="9821" spans="12:14" x14ac:dyDescent="0.25">
      <c r="L9821" s="12"/>
      <c r="M9821" s="12"/>
      <c r="N9821" s="24"/>
    </row>
    <row r="9822" spans="12:14" x14ac:dyDescent="0.25">
      <c r="L9822" s="12"/>
      <c r="M9822" s="12"/>
      <c r="N9822" s="24"/>
    </row>
    <row r="9823" spans="12:14" x14ac:dyDescent="0.25">
      <c r="L9823" s="12"/>
      <c r="M9823" s="12"/>
      <c r="N9823" s="24"/>
    </row>
    <row r="9824" spans="12:14" x14ac:dyDescent="0.25">
      <c r="L9824" s="12"/>
      <c r="M9824" s="12"/>
      <c r="N9824" s="24"/>
    </row>
    <row r="9825" spans="12:14" x14ac:dyDescent="0.25">
      <c r="L9825" s="12"/>
      <c r="M9825" s="12"/>
      <c r="N9825" s="24"/>
    </row>
    <row r="9826" spans="12:14" x14ac:dyDescent="0.25">
      <c r="L9826" s="12"/>
      <c r="M9826" s="12"/>
      <c r="N9826" s="24"/>
    </row>
    <row r="9827" spans="12:14" x14ac:dyDescent="0.25">
      <c r="L9827" s="12"/>
      <c r="M9827" s="12"/>
      <c r="N9827" s="24"/>
    </row>
    <row r="9828" spans="12:14" x14ac:dyDescent="0.25">
      <c r="L9828" s="12"/>
      <c r="M9828" s="12"/>
      <c r="N9828" s="24"/>
    </row>
    <row r="9829" spans="12:14" x14ac:dyDescent="0.25">
      <c r="L9829" s="12"/>
      <c r="M9829" s="12"/>
      <c r="N9829" s="24"/>
    </row>
    <row r="9830" spans="12:14" x14ac:dyDescent="0.25">
      <c r="L9830" s="12"/>
      <c r="M9830" s="12"/>
      <c r="N9830" s="24"/>
    </row>
    <row r="9831" spans="12:14" x14ac:dyDescent="0.25">
      <c r="L9831" s="12"/>
      <c r="M9831" s="12"/>
      <c r="N9831" s="24"/>
    </row>
    <row r="9832" spans="12:14" x14ac:dyDescent="0.25">
      <c r="L9832" s="12"/>
      <c r="M9832" s="12"/>
      <c r="N9832" s="24"/>
    </row>
    <row r="9833" spans="12:14" x14ac:dyDescent="0.25">
      <c r="L9833" s="12"/>
      <c r="M9833" s="12"/>
      <c r="N9833" s="24"/>
    </row>
    <row r="9834" spans="12:14" x14ac:dyDescent="0.25">
      <c r="L9834" s="12"/>
      <c r="M9834" s="12"/>
      <c r="N9834" s="24"/>
    </row>
    <row r="9835" spans="12:14" x14ac:dyDescent="0.25">
      <c r="L9835" s="12"/>
      <c r="M9835" s="12"/>
      <c r="N9835" s="24"/>
    </row>
    <row r="9836" spans="12:14" x14ac:dyDescent="0.25">
      <c r="L9836" s="12"/>
      <c r="M9836" s="12"/>
      <c r="N9836" s="24"/>
    </row>
    <row r="9837" spans="12:14" x14ac:dyDescent="0.25">
      <c r="L9837" s="12"/>
      <c r="M9837" s="12"/>
      <c r="N9837" s="24"/>
    </row>
    <row r="9838" spans="12:14" x14ac:dyDescent="0.25">
      <c r="L9838" s="12"/>
      <c r="M9838" s="12"/>
      <c r="N9838" s="24"/>
    </row>
    <row r="9839" spans="12:14" x14ac:dyDescent="0.25">
      <c r="L9839" s="12"/>
      <c r="M9839" s="12"/>
      <c r="N9839" s="24"/>
    </row>
    <row r="9840" spans="12:14" x14ac:dyDescent="0.25">
      <c r="L9840" s="12"/>
      <c r="M9840" s="12"/>
      <c r="N9840" s="24"/>
    </row>
    <row r="9841" spans="12:14" x14ac:dyDescent="0.25">
      <c r="L9841" s="12"/>
      <c r="M9841" s="12"/>
      <c r="N9841" s="24"/>
    </row>
    <row r="9842" spans="12:14" x14ac:dyDescent="0.25">
      <c r="L9842" s="12"/>
      <c r="M9842" s="12"/>
      <c r="N9842" s="24"/>
    </row>
    <row r="9843" spans="12:14" x14ac:dyDescent="0.25">
      <c r="L9843" s="12"/>
      <c r="M9843" s="12"/>
      <c r="N9843" s="24"/>
    </row>
    <row r="9844" spans="12:14" x14ac:dyDescent="0.25">
      <c r="L9844" s="12"/>
      <c r="M9844" s="12"/>
      <c r="N9844" s="24"/>
    </row>
    <row r="9845" spans="12:14" x14ac:dyDescent="0.25">
      <c r="L9845" s="12"/>
      <c r="M9845" s="12"/>
      <c r="N9845" s="24"/>
    </row>
    <row r="9846" spans="12:14" x14ac:dyDescent="0.25">
      <c r="L9846" s="12"/>
      <c r="M9846" s="12"/>
      <c r="N9846" s="24"/>
    </row>
    <row r="9847" spans="12:14" x14ac:dyDescent="0.25">
      <c r="L9847" s="12"/>
      <c r="M9847" s="12"/>
      <c r="N9847" s="24"/>
    </row>
    <row r="9848" spans="12:14" x14ac:dyDescent="0.25">
      <c r="L9848" s="12"/>
      <c r="M9848" s="12"/>
      <c r="N9848" s="24"/>
    </row>
    <row r="9849" spans="12:14" x14ac:dyDescent="0.25">
      <c r="L9849" s="12"/>
      <c r="M9849" s="12"/>
      <c r="N9849" s="24"/>
    </row>
    <row r="9850" spans="12:14" x14ac:dyDescent="0.25">
      <c r="L9850" s="12"/>
      <c r="M9850" s="12"/>
      <c r="N9850" s="24"/>
    </row>
    <row r="9851" spans="12:14" x14ac:dyDescent="0.25">
      <c r="L9851" s="12"/>
      <c r="M9851" s="12"/>
      <c r="N9851" s="24"/>
    </row>
    <row r="9852" spans="12:14" x14ac:dyDescent="0.25">
      <c r="L9852" s="12"/>
      <c r="M9852" s="12"/>
      <c r="N9852" s="24"/>
    </row>
    <row r="9853" spans="12:14" x14ac:dyDescent="0.25">
      <c r="L9853" s="12"/>
      <c r="M9853" s="12"/>
      <c r="N9853" s="24"/>
    </row>
    <row r="9854" spans="12:14" x14ac:dyDescent="0.25">
      <c r="L9854" s="12"/>
      <c r="M9854" s="12"/>
      <c r="N9854" s="24"/>
    </row>
    <row r="9855" spans="12:14" x14ac:dyDescent="0.25">
      <c r="L9855" s="12"/>
      <c r="M9855" s="12"/>
      <c r="N9855" s="24"/>
    </row>
    <row r="9856" spans="12:14" x14ac:dyDescent="0.25">
      <c r="L9856" s="12"/>
      <c r="M9856" s="12"/>
      <c r="N9856" s="24"/>
    </row>
    <row r="9857" spans="12:14" x14ac:dyDescent="0.25">
      <c r="L9857" s="12"/>
      <c r="M9857" s="12"/>
      <c r="N9857" s="24"/>
    </row>
    <row r="9858" spans="12:14" x14ac:dyDescent="0.25">
      <c r="L9858" s="12"/>
      <c r="M9858" s="12"/>
      <c r="N9858" s="24"/>
    </row>
    <row r="9859" spans="12:14" x14ac:dyDescent="0.25">
      <c r="L9859" s="12"/>
      <c r="M9859" s="12"/>
      <c r="N9859" s="24"/>
    </row>
    <row r="9860" spans="12:14" x14ac:dyDescent="0.25">
      <c r="L9860" s="12"/>
      <c r="M9860" s="12"/>
      <c r="N9860" s="24"/>
    </row>
    <row r="9861" spans="12:14" x14ac:dyDescent="0.25">
      <c r="L9861" s="12"/>
      <c r="M9861" s="12"/>
      <c r="N9861" s="24"/>
    </row>
    <row r="9862" spans="12:14" x14ac:dyDescent="0.25">
      <c r="L9862" s="12"/>
      <c r="M9862" s="12"/>
      <c r="N9862" s="24"/>
    </row>
    <row r="9863" spans="12:14" x14ac:dyDescent="0.25">
      <c r="L9863" s="12"/>
      <c r="M9863" s="12"/>
      <c r="N9863" s="24"/>
    </row>
    <row r="9864" spans="12:14" x14ac:dyDescent="0.25">
      <c r="L9864" s="12"/>
      <c r="M9864" s="12"/>
      <c r="N9864" s="24"/>
    </row>
    <row r="9865" spans="12:14" x14ac:dyDescent="0.25">
      <c r="L9865" s="12"/>
      <c r="M9865" s="12"/>
      <c r="N9865" s="24"/>
    </row>
    <row r="9866" spans="12:14" x14ac:dyDescent="0.25">
      <c r="L9866" s="12"/>
      <c r="M9866" s="12"/>
      <c r="N9866" s="24"/>
    </row>
    <row r="9867" spans="12:14" x14ac:dyDescent="0.25">
      <c r="L9867" s="12"/>
      <c r="M9867" s="12"/>
      <c r="N9867" s="24"/>
    </row>
    <row r="9868" spans="12:14" x14ac:dyDescent="0.25">
      <c r="L9868" s="12"/>
      <c r="M9868" s="12"/>
      <c r="N9868" s="24"/>
    </row>
    <row r="9869" spans="12:14" x14ac:dyDescent="0.25">
      <c r="L9869" s="12"/>
      <c r="M9869" s="12"/>
      <c r="N9869" s="24"/>
    </row>
    <row r="9870" spans="12:14" x14ac:dyDescent="0.25">
      <c r="L9870" s="12"/>
      <c r="M9870" s="12"/>
      <c r="N9870" s="24"/>
    </row>
    <row r="9871" spans="12:14" x14ac:dyDescent="0.25">
      <c r="L9871" s="12"/>
      <c r="M9871" s="12"/>
      <c r="N9871" s="24"/>
    </row>
    <row r="9872" spans="12:14" x14ac:dyDescent="0.25">
      <c r="L9872" s="12"/>
      <c r="M9872" s="12"/>
      <c r="N9872" s="24"/>
    </row>
    <row r="9873" spans="12:14" x14ac:dyDescent="0.25">
      <c r="L9873" s="12"/>
      <c r="M9873" s="12"/>
      <c r="N9873" s="24"/>
    </row>
    <row r="9874" spans="12:14" x14ac:dyDescent="0.25">
      <c r="L9874" s="12"/>
      <c r="M9874" s="12"/>
      <c r="N9874" s="24"/>
    </row>
    <row r="9875" spans="12:14" x14ac:dyDescent="0.25">
      <c r="L9875" s="12"/>
      <c r="M9875" s="12"/>
      <c r="N9875" s="24"/>
    </row>
    <row r="9876" spans="12:14" x14ac:dyDescent="0.25">
      <c r="L9876" s="12"/>
      <c r="M9876" s="12"/>
      <c r="N9876" s="24"/>
    </row>
    <row r="9877" spans="12:14" x14ac:dyDescent="0.25">
      <c r="L9877" s="12"/>
      <c r="M9877" s="12"/>
      <c r="N9877" s="24"/>
    </row>
    <row r="9878" spans="12:14" x14ac:dyDescent="0.25">
      <c r="L9878" s="12"/>
      <c r="M9878" s="12"/>
      <c r="N9878" s="24"/>
    </row>
    <row r="9879" spans="12:14" x14ac:dyDescent="0.25">
      <c r="L9879" s="12"/>
      <c r="M9879" s="12"/>
      <c r="N9879" s="24"/>
    </row>
    <row r="9880" spans="12:14" x14ac:dyDescent="0.25">
      <c r="L9880" s="12"/>
      <c r="M9880" s="12"/>
      <c r="N9880" s="24"/>
    </row>
    <row r="9881" spans="12:14" x14ac:dyDescent="0.25">
      <c r="L9881" s="12"/>
      <c r="M9881" s="12"/>
      <c r="N9881" s="24"/>
    </row>
    <row r="9882" spans="12:14" x14ac:dyDescent="0.25">
      <c r="L9882" s="12"/>
      <c r="M9882" s="12"/>
      <c r="N9882" s="24"/>
    </row>
    <row r="9883" spans="12:14" x14ac:dyDescent="0.25">
      <c r="L9883" s="12"/>
      <c r="M9883" s="12"/>
      <c r="N9883" s="24"/>
    </row>
    <row r="9884" spans="12:14" x14ac:dyDescent="0.25">
      <c r="L9884" s="12"/>
      <c r="M9884" s="12"/>
      <c r="N9884" s="24"/>
    </row>
    <row r="9885" spans="12:14" x14ac:dyDescent="0.25">
      <c r="L9885" s="12"/>
      <c r="M9885" s="12"/>
      <c r="N9885" s="24"/>
    </row>
    <row r="9886" spans="12:14" x14ac:dyDescent="0.25">
      <c r="L9886" s="12"/>
      <c r="M9886" s="12"/>
      <c r="N9886" s="24"/>
    </row>
    <row r="9887" spans="12:14" x14ac:dyDescent="0.25">
      <c r="L9887" s="12"/>
      <c r="M9887" s="12"/>
      <c r="N9887" s="24"/>
    </row>
    <row r="9888" spans="12:14" x14ac:dyDescent="0.25">
      <c r="L9888" s="12"/>
      <c r="M9888" s="12"/>
      <c r="N9888" s="24"/>
    </row>
    <row r="9889" spans="12:14" x14ac:dyDescent="0.25">
      <c r="L9889" s="12"/>
      <c r="M9889" s="12"/>
      <c r="N9889" s="24"/>
    </row>
    <row r="9890" spans="12:14" x14ac:dyDescent="0.25">
      <c r="L9890" s="12"/>
      <c r="M9890" s="12"/>
      <c r="N9890" s="24"/>
    </row>
    <row r="9891" spans="12:14" x14ac:dyDescent="0.25">
      <c r="L9891" s="12"/>
      <c r="M9891" s="12"/>
      <c r="N9891" s="24"/>
    </row>
    <row r="9892" spans="12:14" x14ac:dyDescent="0.25">
      <c r="L9892" s="12"/>
      <c r="M9892" s="12"/>
      <c r="N9892" s="24"/>
    </row>
    <row r="9893" spans="12:14" x14ac:dyDescent="0.25">
      <c r="L9893" s="12"/>
      <c r="M9893" s="12"/>
      <c r="N9893" s="24"/>
    </row>
    <row r="9894" spans="12:14" x14ac:dyDescent="0.25">
      <c r="L9894" s="12"/>
      <c r="M9894" s="12"/>
      <c r="N9894" s="24"/>
    </row>
    <row r="9895" spans="12:14" x14ac:dyDescent="0.25">
      <c r="L9895" s="12"/>
      <c r="M9895" s="12"/>
      <c r="N9895" s="24"/>
    </row>
    <row r="9896" spans="12:14" x14ac:dyDescent="0.25">
      <c r="L9896" s="12"/>
      <c r="M9896" s="12"/>
      <c r="N9896" s="24"/>
    </row>
    <row r="9897" spans="12:14" x14ac:dyDescent="0.25">
      <c r="L9897" s="12"/>
      <c r="M9897" s="12"/>
      <c r="N9897" s="24"/>
    </row>
    <row r="9898" spans="12:14" x14ac:dyDescent="0.25">
      <c r="L9898" s="12"/>
      <c r="M9898" s="12"/>
      <c r="N9898" s="24"/>
    </row>
    <row r="9899" spans="12:14" x14ac:dyDescent="0.25">
      <c r="L9899" s="12"/>
      <c r="M9899" s="12"/>
      <c r="N9899" s="24"/>
    </row>
    <row r="9900" spans="12:14" x14ac:dyDescent="0.25">
      <c r="L9900" s="12"/>
      <c r="M9900" s="12"/>
      <c r="N9900" s="24"/>
    </row>
    <row r="9901" spans="12:14" x14ac:dyDescent="0.25">
      <c r="L9901" s="12"/>
      <c r="M9901" s="12"/>
      <c r="N9901" s="24"/>
    </row>
    <row r="9902" spans="12:14" x14ac:dyDescent="0.25">
      <c r="L9902" s="12"/>
      <c r="M9902" s="12"/>
      <c r="N9902" s="24"/>
    </row>
    <row r="9903" spans="12:14" x14ac:dyDescent="0.25">
      <c r="L9903" s="12"/>
      <c r="M9903" s="12"/>
      <c r="N9903" s="24"/>
    </row>
    <row r="9904" spans="12:14" x14ac:dyDescent="0.25">
      <c r="L9904" s="12"/>
      <c r="M9904" s="12"/>
      <c r="N9904" s="24"/>
    </row>
    <row r="9905" spans="12:14" x14ac:dyDescent="0.25">
      <c r="L9905" s="12"/>
      <c r="M9905" s="12"/>
      <c r="N9905" s="24"/>
    </row>
    <row r="9906" spans="12:14" x14ac:dyDescent="0.25">
      <c r="L9906" s="12"/>
      <c r="M9906" s="12"/>
      <c r="N9906" s="24"/>
    </row>
    <row r="9907" spans="12:14" x14ac:dyDescent="0.25">
      <c r="L9907" s="12"/>
      <c r="M9907" s="12"/>
      <c r="N9907" s="24"/>
    </row>
    <row r="9908" spans="12:14" x14ac:dyDescent="0.25">
      <c r="L9908" s="12"/>
      <c r="M9908" s="12"/>
      <c r="N9908" s="24"/>
    </row>
    <row r="9909" spans="12:14" x14ac:dyDescent="0.25">
      <c r="L9909" s="12"/>
      <c r="M9909" s="12"/>
      <c r="N9909" s="24"/>
    </row>
    <row r="9910" spans="12:14" x14ac:dyDescent="0.25">
      <c r="L9910" s="12"/>
      <c r="M9910" s="12"/>
      <c r="N9910" s="24"/>
    </row>
    <row r="9911" spans="12:14" x14ac:dyDescent="0.25">
      <c r="L9911" s="12"/>
      <c r="M9911" s="12"/>
      <c r="N9911" s="24"/>
    </row>
    <row r="9912" spans="12:14" x14ac:dyDescent="0.25">
      <c r="L9912" s="12"/>
      <c r="M9912" s="12"/>
      <c r="N9912" s="24"/>
    </row>
    <row r="9913" spans="12:14" x14ac:dyDescent="0.25">
      <c r="L9913" s="12"/>
      <c r="M9913" s="12"/>
      <c r="N9913" s="24"/>
    </row>
    <row r="9914" spans="12:14" x14ac:dyDescent="0.25">
      <c r="L9914" s="12"/>
      <c r="M9914" s="12"/>
      <c r="N9914" s="24"/>
    </row>
    <row r="9915" spans="12:14" x14ac:dyDescent="0.25">
      <c r="L9915" s="12"/>
      <c r="M9915" s="12"/>
      <c r="N9915" s="24"/>
    </row>
    <row r="9916" spans="12:14" x14ac:dyDescent="0.25">
      <c r="L9916" s="12"/>
      <c r="M9916" s="12"/>
      <c r="N9916" s="24"/>
    </row>
    <row r="9917" spans="12:14" x14ac:dyDescent="0.25">
      <c r="L9917" s="12"/>
      <c r="M9917" s="12"/>
      <c r="N9917" s="24"/>
    </row>
    <row r="9918" spans="12:14" x14ac:dyDescent="0.25">
      <c r="L9918" s="12"/>
      <c r="M9918" s="12"/>
      <c r="N9918" s="24"/>
    </row>
    <row r="9919" spans="12:14" x14ac:dyDescent="0.25">
      <c r="L9919" s="12"/>
      <c r="M9919" s="12"/>
      <c r="N9919" s="24"/>
    </row>
    <row r="9920" spans="12:14" x14ac:dyDescent="0.25">
      <c r="L9920" s="12"/>
      <c r="M9920" s="12"/>
      <c r="N9920" s="24"/>
    </row>
    <row r="9921" spans="12:14" x14ac:dyDescent="0.25">
      <c r="L9921" s="12"/>
      <c r="M9921" s="12"/>
      <c r="N9921" s="24"/>
    </row>
    <row r="9922" spans="12:14" x14ac:dyDescent="0.25">
      <c r="L9922" s="12"/>
      <c r="M9922" s="12"/>
      <c r="N9922" s="24"/>
    </row>
    <row r="9923" spans="12:14" x14ac:dyDescent="0.25">
      <c r="L9923" s="12"/>
      <c r="M9923" s="12"/>
      <c r="N9923" s="24"/>
    </row>
    <row r="9924" spans="12:14" x14ac:dyDescent="0.25">
      <c r="L9924" s="12"/>
      <c r="M9924" s="12"/>
      <c r="N9924" s="24"/>
    </row>
    <row r="9925" spans="12:14" x14ac:dyDescent="0.25">
      <c r="L9925" s="12"/>
      <c r="M9925" s="12"/>
      <c r="N9925" s="24"/>
    </row>
    <row r="9926" spans="12:14" x14ac:dyDescent="0.25">
      <c r="L9926" s="12"/>
      <c r="M9926" s="12"/>
      <c r="N9926" s="24"/>
    </row>
    <row r="9927" spans="12:14" x14ac:dyDescent="0.25">
      <c r="L9927" s="12"/>
      <c r="M9927" s="12"/>
      <c r="N9927" s="24"/>
    </row>
    <row r="9928" spans="12:14" x14ac:dyDescent="0.25">
      <c r="L9928" s="12"/>
      <c r="M9928" s="12"/>
      <c r="N9928" s="24"/>
    </row>
    <row r="9929" spans="12:14" x14ac:dyDescent="0.25">
      <c r="L9929" s="12"/>
      <c r="M9929" s="12"/>
      <c r="N9929" s="24"/>
    </row>
    <row r="9930" spans="12:14" x14ac:dyDescent="0.25">
      <c r="L9930" s="12"/>
      <c r="M9930" s="12"/>
      <c r="N9930" s="24"/>
    </row>
    <row r="9931" spans="12:14" x14ac:dyDescent="0.25">
      <c r="L9931" s="12"/>
      <c r="M9931" s="12"/>
      <c r="N9931" s="24"/>
    </row>
    <row r="9932" spans="12:14" x14ac:dyDescent="0.25">
      <c r="L9932" s="12"/>
      <c r="M9932" s="12"/>
      <c r="N9932" s="24"/>
    </row>
    <row r="9933" spans="12:14" x14ac:dyDescent="0.25">
      <c r="L9933" s="12"/>
      <c r="M9933" s="12"/>
      <c r="N9933" s="24"/>
    </row>
    <row r="9934" spans="12:14" x14ac:dyDescent="0.25">
      <c r="L9934" s="12"/>
      <c r="M9934" s="12"/>
      <c r="N9934" s="24"/>
    </row>
    <row r="9935" spans="12:14" x14ac:dyDescent="0.25">
      <c r="L9935" s="12"/>
      <c r="M9935" s="12"/>
      <c r="N9935" s="24"/>
    </row>
    <row r="9936" spans="12:14" x14ac:dyDescent="0.25">
      <c r="L9936" s="12"/>
      <c r="M9936" s="12"/>
      <c r="N9936" s="24"/>
    </row>
    <row r="9937" spans="12:14" x14ac:dyDescent="0.25">
      <c r="L9937" s="12"/>
      <c r="M9937" s="12"/>
      <c r="N9937" s="24"/>
    </row>
    <row r="9938" spans="12:14" x14ac:dyDescent="0.25">
      <c r="L9938" s="12"/>
      <c r="M9938" s="12"/>
      <c r="N9938" s="24"/>
    </row>
    <row r="9939" spans="12:14" x14ac:dyDescent="0.25">
      <c r="L9939" s="12"/>
      <c r="M9939" s="12"/>
      <c r="N9939" s="24"/>
    </row>
    <row r="9940" spans="12:14" x14ac:dyDescent="0.25">
      <c r="L9940" s="12"/>
      <c r="M9940" s="12"/>
      <c r="N9940" s="24"/>
    </row>
    <row r="9941" spans="12:14" x14ac:dyDescent="0.25">
      <c r="L9941" s="12"/>
      <c r="M9941" s="12"/>
      <c r="N9941" s="24"/>
    </row>
    <row r="9942" spans="12:14" x14ac:dyDescent="0.25">
      <c r="L9942" s="12"/>
      <c r="M9942" s="12"/>
      <c r="N9942" s="24"/>
    </row>
    <row r="9943" spans="12:14" x14ac:dyDescent="0.25">
      <c r="L9943" s="12"/>
      <c r="M9943" s="12"/>
      <c r="N9943" s="24"/>
    </row>
    <row r="9944" spans="12:14" x14ac:dyDescent="0.25">
      <c r="L9944" s="12"/>
      <c r="M9944" s="12"/>
      <c r="N9944" s="24"/>
    </row>
    <row r="9945" spans="12:14" x14ac:dyDescent="0.25">
      <c r="L9945" s="12"/>
      <c r="M9945" s="12"/>
      <c r="N9945" s="24"/>
    </row>
    <row r="9946" spans="12:14" x14ac:dyDescent="0.25">
      <c r="L9946" s="12"/>
      <c r="M9946" s="12"/>
      <c r="N9946" s="24"/>
    </row>
    <row r="9947" spans="12:14" x14ac:dyDescent="0.25">
      <c r="L9947" s="12"/>
      <c r="M9947" s="12"/>
      <c r="N9947" s="24"/>
    </row>
    <row r="9948" spans="12:14" x14ac:dyDescent="0.25">
      <c r="L9948" s="12"/>
      <c r="M9948" s="12"/>
      <c r="N9948" s="24"/>
    </row>
    <row r="9949" spans="12:14" x14ac:dyDescent="0.25">
      <c r="L9949" s="12"/>
      <c r="M9949" s="12"/>
      <c r="N9949" s="24"/>
    </row>
    <row r="9950" spans="12:14" x14ac:dyDescent="0.25">
      <c r="L9950" s="12"/>
      <c r="M9950" s="12"/>
      <c r="N9950" s="24"/>
    </row>
    <row r="9951" spans="12:14" x14ac:dyDescent="0.25">
      <c r="L9951" s="12"/>
      <c r="M9951" s="12"/>
      <c r="N9951" s="24"/>
    </row>
    <row r="9952" spans="12:14" x14ac:dyDescent="0.25">
      <c r="L9952" s="12"/>
      <c r="M9952" s="12"/>
      <c r="N9952" s="24"/>
    </row>
    <row r="9953" spans="12:14" x14ac:dyDescent="0.25">
      <c r="L9953" s="12"/>
      <c r="M9953" s="12"/>
      <c r="N9953" s="24"/>
    </row>
    <row r="9954" spans="12:14" x14ac:dyDescent="0.25">
      <c r="L9954" s="12"/>
      <c r="M9954" s="12"/>
      <c r="N9954" s="24"/>
    </row>
    <row r="9955" spans="12:14" x14ac:dyDescent="0.25">
      <c r="L9955" s="12"/>
      <c r="M9955" s="12"/>
      <c r="N9955" s="24"/>
    </row>
    <row r="9956" spans="12:14" x14ac:dyDescent="0.25">
      <c r="L9956" s="12"/>
      <c r="M9956" s="12"/>
      <c r="N9956" s="24"/>
    </row>
    <row r="9957" spans="12:14" x14ac:dyDescent="0.25">
      <c r="L9957" s="12"/>
      <c r="M9957" s="12"/>
      <c r="N9957" s="24"/>
    </row>
    <row r="9958" spans="12:14" x14ac:dyDescent="0.25">
      <c r="L9958" s="12"/>
      <c r="M9958" s="12"/>
      <c r="N9958" s="24"/>
    </row>
    <row r="9959" spans="12:14" x14ac:dyDescent="0.25">
      <c r="L9959" s="12"/>
      <c r="M9959" s="12"/>
      <c r="N9959" s="24"/>
    </row>
    <row r="9960" spans="12:14" x14ac:dyDescent="0.25">
      <c r="L9960" s="12"/>
      <c r="M9960" s="12"/>
      <c r="N9960" s="24"/>
    </row>
    <row r="9961" spans="12:14" x14ac:dyDescent="0.25">
      <c r="L9961" s="12"/>
      <c r="M9961" s="12"/>
      <c r="N9961" s="24"/>
    </row>
    <row r="9962" spans="12:14" x14ac:dyDescent="0.25">
      <c r="L9962" s="12"/>
      <c r="M9962" s="12"/>
      <c r="N9962" s="24"/>
    </row>
    <row r="9963" spans="12:14" x14ac:dyDescent="0.25">
      <c r="L9963" s="12"/>
      <c r="M9963" s="12"/>
      <c r="N9963" s="24"/>
    </row>
    <row r="9964" spans="12:14" x14ac:dyDescent="0.25">
      <c r="L9964" s="12"/>
      <c r="M9964" s="12"/>
      <c r="N9964" s="24"/>
    </row>
    <row r="9965" spans="12:14" x14ac:dyDescent="0.25">
      <c r="L9965" s="12"/>
      <c r="M9965" s="12"/>
      <c r="N9965" s="24"/>
    </row>
    <row r="9966" spans="12:14" x14ac:dyDescent="0.25">
      <c r="L9966" s="12"/>
      <c r="M9966" s="12"/>
      <c r="N9966" s="24"/>
    </row>
    <row r="9967" spans="12:14" x14ac:dyDescent="0.25">
      <c r="L9967" s="12"/>
      <c r="M9967" s="12"/>
      <c r="N9967" s="24"/>
    </row>
    <row r="9968" spans="12:14" x14ac:dyDescent="0.25">
      <c r="L9968" s="12"/>
      <c r="M9968" s="12"/>
      <c r="N9968" s="24"/>
    </row>
    <row r="9969" spans="12:14" x14ac:dyDescent="0.25">
      <c r="L9969" s="12"/>
      <c r="M9969" s="12"/>
      <c r="N9969" s="24"/>
    </row>
    <row r="9970" spans="12:14" x14ac:dyDescent="0.25">
      <c r="L9970" s="12"/>
      <c r="M9970" s="12"/>
      <c r="N9970" s="24"/>
    </row>
    <row r="9971" spans="12:14" x14ac:dyDescent="0.25">
      <c r="L9971" s="12"/>
      <c r="M9971" s="12"/>
      <c r="N9971" s="24"/>
    </row>
    <row r="9972" spans="12:14" x14ac:dyDescent="0.25">
      <c r="L9972" s="12"/>
      <c r="M9972" s="12"/>
      <c r="N9972" s="24"/>
    </row>
    <row r="9973" spans="12:14" x14ac:dyDescent="0.25">
      <c r="L9973" s="12"/>
      <c r="M9973" s="12"/>
      <c r="N9973" s="24"/>
    </row>
    <row r="9974" spans="12:14" x14ac:dyDescent="0.25">
      <c r="L9974" s="12"/>
      <c r="M9974" s="12"/>
      <c r="N9974" s="24"/>
    </row>
    <row r="9975" spans="12:14" x14ac:dyDescent="0.25">
      <c r="L9975" s="12"/>
      <c r="M9975" s="12"/>
      <c r="N9975" s="24"/>
    </row>
    <row r="9976" spans="12:14" x14ac:dyDescent="0.25">
      <c r="L9976" s="12"/>
      <c r="M9976" s="12"/>
      <c r="N9976" s="24"/>
    </row>
    <row r="9977" spans="12:14" x14ac:dyDescent="0.25">
      <c r="L9977" s="12"/>
      <c r="M9977" s="12"/>
      <c r="N9977" s="24"/>
    </row>
    <row r="9978" spans="12:14" x14ac:dyDescent="0.25">
      <c r="L9978" s="12"/>
      <c r="M9978" s="12"/>
      <c r="N9978" s="24"/>
    </row>
    <row r="9979" spans="12:14" x14ac:dyDescent="0.25">
      <c r="L9979" s="12"/>
      <c r="M9979" s="12"/>
      <c r="N9979" s="24"/>
    </row>
    <row r="9980" spans="12:14" x14ac:dyDescent="0.25">
      <c r="L9980" s="12"/>
      <c r="M9980" s="12"/>
      <c r="N9980" s="24"/>
    </row>
    <row r="9981" spans="12:14" x14ac:dyDescent="0.25">
      <c r="L9981" s="12"/>
      <c r="M9981" s="12"/>
      <c r="N9981" s="24"/>
    </row>
    <row r="9982" spans="12:14" x14ac:dyDescent="0.25">
      <c r="L9982" s="12"/>
      <c r="M9982" s="12"/>
      <c r="N9982" s="24"/>
    </row>
    <row r="9983" spans="12:14" x14ac:dyDescent="0.25">
      <c r="L9983" s="12"/>
      <c r="M9983" s="12"/>
      <c r="N9983" s="24"/>
    </row>
    <row r="9984" spans="12:14" x14ac:dyDescent="0.25">
      <c r="L9984" s="12"/>
      <c r="M9984" s="12"/>
      <c r="N9984" s="24"/>
    </row>
    <row r="9985" spans="12:14" x14ac:dyDescent="0.25">
      <c r="L9985" s="12"/>
      <c r="M9985" s="12"/>
      <c r="N9985" s="24"/>
    </row>
    <row r="9986" spans="12:14" x14ac:dyDescent="0.25">
      <c r="L9986" s="12"/>
      <c r="M9986" s="12"/>
      <c r="N9986" s="24"/>
    </row>
    <row r="9987" spans="12:14" x14ac:dyDescent="0.25">
      <c r="L9987" s="12"/>
      <c r="M9987" s="12"/>
      <c r="N9987" s="24"/>
    </row>
    <row r="9988" spans="12:14" x14ac:dyDescent="0.25">
      <c r="L9988" s="12"/>
      <c r="M9988" s="12"/>
      <c r="N9988" s="24"/>
    </row>
    <row r="9989" spans="12:14" x14ac:dyDescent="0.25">
      <c r="L9989" s="12"/>
      <c r="M9989" s="12"/>
      <c r="N9989" s="24"/>
    </row>
    <row r="9990" spans="12:14" x14ac:dyDescent="0.25">
      <c r="L9990" s="12"/>
      <c r="M9990" s="12"/>
      <c r="N9990" s="24"/>
    </row>
    <row r="9991" spans="12:14" x14ac:dyDescent="0.25">
      <c r="L9991" s="12"/>
      <c r="M9991" s="12"/>
      <c r="N9991" s="24"/>
    </row>
    <row r="9992" spans="12:14" x14ac:dyDescent="0.25">
      <c r="L9992" s="12"/>
      <c r="M9992" s="12"/>
      <c r="N9992" s="24"/>
    </row>
    <row r="9993" spans="12:14" x14ac:dyDescent="0.25">
      <c r="L9993" s="12"/>
      <c r="M9993" s="12"/>
      <c r="N9993" s="24"/>
    </row>
    <row r="9994" spans="12:14" x14ac:dyDescent="0.25">
      <c r="L9994" s="12"/>
      <c r="M9994" s="12"/>
      <c r="N9994" s="24"/>
    </row>
    <row r="9995" spans="12:14" x14ac:dyDescent="0.25">
      <c r="L9995" s="12"/>
      <c r="M9995" s="12"/>
      <c r="N9995" s="24"/>
    </row>
    <row r="9996" spans="12:14" x14ac:dyDescent="0.25">
      <c r="L9996" s="12"/>
      <c r="M9996" s="12"/>
      <c r="N9996" s="24"/>
    </row>
    <row r="9997" spans="12:14" x14ac:dyDescent="0.25">
      <c r="L9997" s="12"/>
      <c r="M9997" s="12"/>
      <c r="N9997" s="24"/>
    </row>
    <row r="9998" spans="12:14" x14ac:dyDescent="0.25">
      <c r="L9998" s="12"/>
      <c r="M9998" s="12"/>
      <c r="N9998" s="24"/>
    </row>
    <row r="9999" spans="12:14" x14ac:dyDescent="0.25">
      <c r="L9999" s="12"/>
      <c r="M9999" s="12"/>
      <c r="N9999" s="24"/>
    </row>
    <row r="10000" spans="12:14" x14ac:dyDescent="0.25">
      <c r="L10000" s="12"/>
      <c r="M10000" s="12"/>
      <c r="N10000" s="24"/>
    </row>
    <row r="10001" spans="12:14" x14ac:dyDescent="0.25">
      <c r="L10001" s="12"/>
      <c r="M10001" s="12"/>
      <c r="N10001" s="24"/>
    </row>
    <row r="10002" spans="12:14" x14ac:dyDescent="0.25">
      <c r="L10002" s="12"/>
      <c r="M10002" s="12"/>
      <c r="N10002" s="24"/>
    </row>
    <row r="10003" spans="12:14" x14ac:dyDescent="0.25">
      <c r="L10003" s="12"/>
      <c r="M10003" s="12"/>
      <c r="N10003" s="24"/>
    </row>
    <row r="10004" spans="12:14" x14ac:dyDescent="0.25">
      <c r="L10004" s="12"/>
      <c r="M10004" s="12"/>
      <c r="N10004" s="24"/>
    </row>
    <row r="10005" spans="12:14" x14ac:dyDescent="0.25">
      <c r="L10005" s="12"/>
      <c r="M10005" s="12"/>
      <c r="N10005" s="24"/>
    </row>
    <row r="10006" spans="12:14" x14ac:dyDescent="0.25">
      <c r="L10006" s="12"/>
      <c r="M10006" s="12"/>
      <c r="N10006" s="24"/>
    </row>
    <row r="10007" spans="12:14" x14ac:dyDescent="0.25">
      <c r="L10007" s="12"/>
      <c r="M10007" s="12"/>
      <c r="N10007" s="24"/>
    </row>
    <row r="10008" spans="12:14" x14ac:dyDescent="0.25">
      <c r="L10008" s="12"/>
      <c r="M10008" s="12"/>
      <c r="N10008" s="24"/>
    </row>
    <row r="10009" spans="12:14" x14ac:dyDescent="0.25">
      <c r="L10009" s="12"/>
      <c r="M10009" s="12"/>
      <c r="N10009" s="24"/>
    </row>
    <row r="10010" spans="12:14" x14ac:dyDescent="0.25">
      <c r="L10010" s="12"/>
      <c r="M10010" s="12"/>
      <c r="N10010" s="24"/>
    </row>
    <row r="10011" spans="12:14" x14ac:dyDescent="0.25">
      <c r="L10011" s="12"/>
      <c r="M10011" s="12"/>
      <c r="N10011" s="24"/>
    </row>
    <row r="10012" spans="12:14" x14ac:dyDescent="0.25">
      <c r="L10012" s="12"/>
      <c r="M10012" s="12"/>
      <c r="N10012" s="24"/>
    </row>
    <row r="10013" spans="12:14" x14ac:dyDescent="0.25">
      <c r="L10013" s="12"/>
      <c r="M10013" s="12"/>
      <c r="N10013" s="24"/>
    </row>
    <row r="10014" spans="12:14" x14ac:dyDescent="0.25">
      <c r="L10014" s="12"/>
      <c r="M10014" s="12"/>
      <c r="N10014" s="24"/>
    </row>
    <row r="10015" spans="12:14" x14ac:dyDescent="0.25">
      <c r="L10015" s="12"/>
      <c r="M10015" s="12"/>
      <c r="N10015" s="24"/>
    </row>
    <row r="10016" spans="12:14" x14ac:dyDescent="0.25">
      <c r="L10016" s="12"/>
      <c r="M10016" s="12"/>
      <c r="N10016" s="24"/>
    </row>
    <row r="10017" spans="12:14" x14ac:dyDescent="0.25">
      <c r="L10017" s="12"/>
      <c r="M10017" s="12"/>
      <c r="N10017" s="24"/>
    </row>
    <row r="10018" spans="12:14" x14ac:dyDescent="0.25">
      <c r="L10018" s="12"/>
      <c r="M10018" s="12"/>
      <c r="N10018" s="24"/>
    </row>
    <row r="10019" spans="12:14" x14ac:dyDescent="0.25">
      <c r="L10019" s="12"/>
      <c r="M10019" s="12"/>
      <c r="N10019" s="24"/>
    </row>
    <row r="10020" spans="12:14" x14ac:dyDescent="0.25">
      <c r="L10020" s="12"/>
      <c r="M10020" s="12"/>
      <c r="N10020" s="24"/>
    </row>
    <row r="10021" spans="12:14" x14ac:dyDescent="0.25">
      <c r="L10021" s="12"/>
      <c r="M10021" s="12"/>
      <c r="N10021" s="24"/>
    </row>
    <row r="10022" spans="12:14" x14ac:dyDescent="0.25">
      <c r="L10022" s="12"/>
      <c r="M10022" s="12"/>
      <c r="N10022" s="24"/>
    </row>
    <row r="10023" spans="12:14" x14ac:dyDescent="0.25">
      <c r="L10023" s="12"/>
      <c r="M10023" s="12"/>
      <c r="N10023" s="24"/>
    </row>
    <row r="10024" spans="12:14" x14ac:dyDescent="0.25">
      <c r="L10024" s="12"/>
      <c r="M10024" s="12"/>
      <c r="N10024" s="24"/>
    </row>
    <row r="10025" spans="12:14" x14ac:dyDescent="0.25">
      <c r="L10025" s="12"/>
      <c r="M10025" s="12"/>
      <c r="N10025" s="24"/>
    </row>
    <row r="10026" spans="12:14" x14ac:dyDescent="0.25">
      <c r="L10026" s="12"/>
      <c r="M10026" s="12"/>
      <c r="N10026" s="24"/>
    </row>
    <row r="10027" spans="12:14" x14ac:dyDescent="0.25">
      <c r="L10027" s="12"/>
      <c r="M10027" s="12"/>
      <c r="N10027" s="24"/>
    </row>
    <row r="10028" spans="12:14" x14ac:dyDescent="0.25">
      <c r="L10028" s="12"/>
      <c r="M10028" s="12"/>
      <c r="N10028" s="24"/>
    </row>
    <row r="10029" spans="12:14" x14ac:dyDescent="0.25">
      <c r="L10029" s="12"/>
      <c r="M10029" s="12"/>
      <c r="N10029" s="24"/>
    </row>
    <row r="10030" spans="12:14" x14ac:dyDescent="0.25">
      <c r="L10030" s="12"/>
      <c r="M10030" s="12"/>
      <c r="N10030" s="24"/>
    </row>
    <row r="10031" spans="12:14" x14ac:dyDescent="0.25">
      <c r="L10031" s="12"/>
      <c r="M10031" s="12"/>
      <c r="N10031" s="24"/>
    </row>
    <row r="10032" spans="12:14" x14ac:dyDescent="0.25">
      <c r="L10032" s="12"/>
      <c r="M10032" s="12"/>
      <c r="N10032" s="24"/>
    </row>
    <row r="10033" spans="12:14" x14ac:dyDescent="0.25">
      <c r="L10033" s="12"/>
      <c r="M10033" s="12"/>
      <c r="N10033" s="24"/>
    </row>
    <row r="10034" spans="12:14" x14ac:dyDescent="0.25">
      <c r="L10034" s="12"/>
      <c r="M10034" s="12"/>
      <c r="N10034" s="24"/>
    </row>
    <row r="10035" spans="12:14" x14ac:dyDescent="0.25">
      <c r="L10035" s="12"/>
      <c r="M10035" s="12"/>
      <c r="N10035" s="24"/>
    </row>
    <row r="10036" spans="12:14" x14ac:dyDescent="0.25">
      <c r="L10036" s="12"/>
      <c r="M10036" s="12"/>
      <c r="N10036" s="24"/>
    </row>
    <row r="10037" spans="12:14" x14ac:dyDescent="0.25">
      <c r="L10037" s="12"/>
      <c r="M10037" s="12"/>
      <c r="N10037" s="24"/>
    </row>
    <row r="10038" spans="12:14" x14ac:dyDescent="0.25">
      <c r="L10038" s="12"/>
      <c r="M10038" s="12"/>
      <c r="N10038" s="24"/>
    </row>
    <row r="10039" spans="12:14" x14ac:dyDescent="0.25">
      <c r="L10039" s="12"/>
      <c r="M10039" s="12"/>
      <c r="N10039" s="24"/>
    </row>
    <row r="10040" spans="12:14" x14ac:dyDescent="0.25">
      <c r="L10040" s="12"/>
      <c r="M10040" s="12"/>
      <c r="N10040" s="24"/>
    </row>
    <row r="10041" spans="12:14" x14ac:dyDescent="0.25">
      <c r="L10041" s="12"/>
      <c r="M10041" s="12"/>
      <c r="N10041" s="24"/>
    </row>
    <row r="10042" spans="12:14" x14ac:dyDescent="0.25">
      <c r="L10042" s="12"/>
      <c r="M10042" s="12"/>
      <c r="N10042" s="24"/>
    </row>
    <row r="10043" spans="12:14" x14ac:dyDescent="0.25">
      <c r="L10043" s="12"/>
      <c r="M10043" s="12"/>
      <c r="N10043" s="24"/>
    </row>
    <row r="10044" spans="12:14" x14ac:dyDescent="0.25">
      <c r="L10044" s="12"/>
      <c r="M10044" s="12"/>
      <c r="N10044" s="24"/>
    </row>
    <row r="10045" spans="12:14" x14ac:dyDescent="0.25">
      <c r="L10045" s="12"/>
      <c r="M10045" s="12"/>
      <c r="N10045" s="24"/>
    </row>
    <row r="10046" spans="12:14" x14ac:dyDescent="0.25">
      <c r="L10046" s="12"/>
      <c r="M10046" s="12"/>
      <c r="N10046" s="24"/>
    </row>
    <row r="10047" spans="12:14" x14ac:dyDescent="0.25">
      <c r="L10047" s="12"/>
      <c r="M10047" s="12"/>
      <c r="N10047" s="24"/>
    </row>
    <row r="10048" spans="12:14" x14ac:dyDescent="0.25">
      <c r="L10048" s="12"/>
      <c r="M10048" s="12"/>
      <c r="N10048" s="24"/>
    </row>
    <row r="10049" spans="12:14" x14ac:dyDescent="0.25">
      <c r="L10049" s="12"/>
      <c r="M10049" s="12"/>
      <c r="N10049" s="24"/>
    </row>
    <row r="10050" spans="12:14" x14ac:dyDescent="0.25">
      <c r="L10050" s="12"/>
      <c r="M10050" s="12"/>
      <c r="N10050" s="24"/>
    </row>
    <row r="10051" spans="12:14" x14ac:dyDescent="0.25">
      <c r="L10051" s="12"/>
      <c r="M10051" s="12"/>
      <c r="N10051" s="24"/>
    </row>
    <row r="10052" spans="12:14" x14ac:dyDescent="0.25">
      <c r="L10052" s="12"/>
      <c r="M10052" s="12"/>
      <c r="N10052" s="24"/>
    </row>
    <row r="10053" spans="12:14" x14ac:dyDescent="0.25">
      <c r="L10053" s="12"/>
      <c r="M10053" s="12"/>
      <c r="N10053" s="24"/>
    </row>
    <row r="10054" spans="12:14" x14ac:dyDescent="0.25">
      <c r="L10054" s="12"/>
      <c r="M10054" s="12"/>
      <c r="N10054" s="24"/>
    </row>
    <row r="10055" spans="12:14" x14ac:dyDescent="0.25">
      <c r="L10055" s="12"/>
      <c r="M10055" s="12"/>
      <c r="N10055" s="24"/>
    </row>
    <row r="10056" spans="12:14" x14ac:dyDescent="0.25">
      <c r="L10056" s="12"/>
      <c r="M10056" s="12"/>
      <c r="N10056" s="24"/>
    </row>
    <row r="10057" spans="12:14" x14ac:dyDescent="0.25">
      <c r="L10057" s="12"/>
      <c r="M10057" s="12"/>
      <c r="N10057" s="24"/>
    </row>
    <row r="10058" spans="12:14" x14ac:dyDescent="0.25">
      <c r="L10058" s="12"/>
      <c r="M10058" s="12"/>
      <c r="N10058" s="24"/>
    </row>
    <row r="10059" spans="12:14" x14ac:dyDescent="0.25">
      <c r="L10059" s="12"/>
      <c r="M10059" s="12"/>
      <c r="N10059" s="24"/>
    </row>
    <row r="10060" spans="12:14" x14ac:dyDescent="0.25">
      <c r="L10060" s="12"/>
      <c r="M10060" s="12"/>
      <c r="N10060" s="24"/>
    </row>
    <row r="10061" spans="12:14" x14ac:dyDescent="0.25">
      <c r="L10061" s="12"/>
      <c r="M10061" s="12"/>
      <c r="N10061" s="24"/>
    </row>
    <row r="10062" spans="12:14" x14ac:dyDescent="0.25">
      <c r="L10062" s="12"/>
      <c r="M10062" s="12"/>
      <c r="N10062" s="24"/>
    </row>
    <row r="10063" spans="12:14" x14ac:dyDescent="0.25">
      <c r="L10063" s="12"/>
      <c r="M10063" s="12"/>
      <c r="N10063" s="24"/>
    </row>
    <row r="10064" spans="12:14" x14ac:dyDescent="0.25">
      <c r="L10064" s="12"/>
      <c r="M10064" s="12"/>
      <c r="N10064" s="24"/>
    </row>
    <row r="10065" spans="12:14" x14ac:dyDescent="0.25">
      <c r="L10065" s="12"/>
      <c r="M10065" s="12"/>
      <c r="N10065" s="24"/>
    </row>
    <row r="10066" spans="12:14" x14ac:dyDescent="0.25">
      <c r="L10066" s="12"/>
      <c r="M10066" s="12"/>
      <c r="N10066" s="24"/>
    </row>
    <row r="10067" spans="12:14" x14ac:dyDescent="0.25">
      <c r="L10067" s="12"/>
      <c r="M10067" s="12"/>
      <c r="N10067" s="24"/>
    </row>
    <row r="10068" spans="12:14" x14ac:dyDescent="0.25">
      <c r="L10068" s="12"/>
      <c r="M10068" s="12"/>
      <c r="N10068" s="24"/>
    </row>
    <row r="10069" spans="12:14" x14ac:dyDescent="0.25">
      <c r="L10069" s="12"/>
      <c r="M10069" s="12"/>
      <c r="N10069" s="24"/>
    </row>
    <row r="10070" spans="12:14" x14ac:dyDescent="0.25">
      <c r="L10070" s="12"/>
      <c r="M10070" s="12"/>
      <c r="N10070" s="24"/>
    </row>
    <row r="10071" spans="12:14" x14ac:dyDescent="0.25">
      <c r="L10071" s="12"/>
      <c r="M10071" s="12"/>
      <c r="N10071" s="24"/>
    </row>
    <row r="10072" spans="12:14" x14ac:dyDescent="0.25">
      <c r="L10072" s="12"/>
      <c r="M10072" s="12"/>
      <c r="N10072" s="24"/>
    </row>
    <row r="10073" spans="12:14" x14ac:dyDescent="0.25">
      <c r="L10073" s="12"/>
      <c r="M10073" s="12"/>
      <c r="N10073" s="24"/>
    </row>
    <row r="10074" spans="12:14" x14ac:dyDescent="0.25">
      <c r="L10074" s="12"/>
      <c r="M10074" s="12"/>
      <c r="N10074" s="24"/>
    </row>
    <row r="10075" spans="12:14" x14ac:dyDescent="0.25">
      <c r="L10075" s="12"/>
      <c r="M10075" s="12"/>
      <c r="N10075" s="24"/>
    </row>
    <row r="10076" spans="12:14" x14ac:dyDescent="0.25">
      <c r="L10076" s="12"/>
      <c r="M10076" s="12"/>
      <c r="N10076" s="24"/>
    </row>
    <row r="10077" spans="12:14" x14ac:dyDescent="0.25">
      <c r="L10077" s="12"/>
      <c r="M10077" s="12"/>
      <c r="N10077" s="24"/>
    </row>
    <row r="10078" spans="12:14" x14ac:dyDescent="0.25">
      <c r="L10078" s="12"/>
      <c r="M10078" s="12"/>
      <c r="N10078" s="24"/>
    </row>
    <row r="10079" spans="12:14" x14ac:dyDescent="0.25">
      <c r="L10079" s="12"/>
      <c r="M10079" s="12"/>
      <c r="N10079" s="24"/>
    </row>
    <row r="10080" spans="12:14" x14ac:dyDescent="0.25">
      <c r="L10080" s="12"/>
      <c r="M10080" s="12"/>
      <c r="N10080" s="24"/>
    </row>
    <row r="10081" spans="12:14" x14ac:dyDescent="0.25">
      <c r="L10081" s="12"/>
      <c r="M10081" s="12"/>
      <c r="N10081" s="24"/>
    </row>
    <row r="10082" spans="12:14" x14ac:dyDescent="0.25">
      <c r="L10082" s="12"/>
      <c r="M10082" s="12"/>
      <c r="N10082" s="24"/>
    </row>
    <row r="10083" spans="12:14" x14ac:dyDescent="0.25">
      <c r="L10083" s="12"/>
      <c r="M10083" s="12"/>
      <c r="N10083" s="24"/>
    </row>
    <row r="10084" spans="12:14" x14ac:dyDescent="0.25">
      <c r="L10084" s="12"/>
      <c r="M10084" s="12"/>
      <c r="N10084" s="24"/>
    </row>
    <row r="10085" spans="12:14" x14ac:dyDescent="0.25">
      <c r="L10085" s="12"/>
      <c r="M10085" s="12"/>
      <c r="N10085" s="24"/>
    </row>
    <row r="10086" spans="12:14" x14ac:dyDescent="0.25">
      <c r="L10086" s="12"/>
      <c r="M10086" s="12"/>
      <c r="N10086" s="24"/>
    </row>
    <row r="10087" spans="12:14" x14ac:dyDescent="0.25">
      <c r="L10087" s="12"/>
      <c r="M10087" s="12"/>
      <c r="N10087" s="24"/>
    </row>
    <row r="10088" spans="12:14" x14ac:dyDescent="0.25">
      <c r="L10088" s="12"/>
      <c r="M10088" s="12"/>
      <c r="N10088" s="24"/>
    </row>
    <row r="10089" spans="12:14" x14ac:dyDescent="0.25">
      <c r="L10089" s="12"/>
      <c r="M10089" s="12"/>
      <c r="N10089" s="24"/>
    </row>
    <row r="10090" spans="12:14" x14ac:dyDescent="0.25">
      <c r="L10090" s="12"/>
      <c r="M10090" s="12"/>
      <c r="N10090" s="24"/>
    </row>
    <row r="10091" spans="12:14" x14ac:dyDescent="0.25">
      <c r="L10091" s="12"/>
      <c r="M10091" s="12"/>
      <c r="N10091" s="24"/>
    </row>
    <row r="10092" spans="12:14" x14ac:dyDescent="0.25">
      <c r="L10092" s="12"/>
      <c r="M10092" s="12"/>
      <c r="N10092" s="24"/>
    </row>
    <row r="10093" spans="12:14" x14ac:dyDescent="0.25">
      <c r="L10093" s="12"/>
      <c r="M10093" s="12"/>
      <c r="N10093" s="24"/>
    </row>
    <row r="10094" spans="12:14" x14ac:dyDescent="0.25">
      <c r="L10094" s="12"/>
      <c r="M10094" s="12"/>
      <c r="N10094" s="24"/>
    </row>
    <row r="10095" spans="12:14" x14ac:dyDescent="0.25">
      <c r="L10095" s="12"/>
      <c r="M10095" s="12"/>
      <c r="N10095" s="24"/>
    </row>
    <row r="10096" spans="12:14" x14ac:dyDescent="0.25">
      <c r="L10096" s="12"/>
      <c r="M10096" s="12"/>
      <c r="N10096" s="24"/>
    </row>
    <row r="10097" spans="12:14" x14ac:dyDescent="0.25">
      <c r="L10097" s="12"/>
      <c r="M10097" s="12"/>
      <c r="N10097" s="24"/>
    </row>
    <row r="10098" spans="12:14" x14ac:dyDescent="0.25">
      <c r="L10098" s="12"/>
      <c r="M10098" s="12"/>
      <c r="N10098" s="24"/>
    </row>
    <row r="10099" spans="12:14" x14ac:dyDescent="0.25">
      <c r="L10099" s="12"/>
      <c r="M10099" s="12"/>
      <c r="N10099" s="24"/>
    </row>
    <row r="10100" spans="12:14" x14ac:dyDescent="0.25">
      <c r="L10100" s="12"/>
      <c r="M10100" s="12"/>
      <c r="N10100" s="24"/>
    </row>
    <row r="10101" spans="12:14" x14ac:dyDescent="0.25">
      <c r="L10101" s="12"/>
      <c r="M10101" s="12"/>
      <c r="N10101" s="24"/>
    </row>
    <row r="10102" spans="12:14" x14ac:dyDescent="0.25">
      <c r="L10102" s="12"/>
      <c r="M10102" s="12"/>
      <c r="N10102" s="24"/>
    </row>
    <row r="10103" spans="12:14" x14ac:dyDescent="0.25">
      <c r="L10103" s="12"/>
      <c r="M10103" s="12"/>
      <c r="N10103" s="24"/>
    </row>
    <row r="10104" spans="12:14" x14ac:dyDescent="0.25">
      <c r="L10104" s="12"/>
      <c r="M10104" s="12"/>
      <c r="N10104" s="24"/>
    </row>
    <row r="10105" spans="12:14" x14ac:dyDescent="0.25">
      <c r="L10105" s="12"/>
      <c r="M10105" s="12"/>
      <c r="N10105" s="24"/>
    </row>
    <row r="10106" spans="12:14" x14ac:dyDescent="0.25">
      <c r="L10106" s="12"/>
      <c r="M10106" s="12"/>
      <c r="N10106" s="24"/>
    </row>
    <row r="10107" spans="12:14" x14ac:dyDescent="0.25">
      <c r="L10107" s="12"/>
      <c r="M10107" s="12"/>
      <c r="N10107" s="24"/>
    </row>
    <row r="10108" spans="12:14" x14ac:dyDescent="0.25">
      <c r="L10108" s="12"/>
      <c r="M10108" s="12"/>
      <c r="N10108" s="24"/>
    </row>
    <row r="10109" spans="12:14" x14ac:dyDescent="0.25">
      <c r="L10109" s="12"/>
      <c r="M10109" s="12"/>
      <c r="N10109" s="24"/>
    </row>
    <row r="10110" spans="12:14" x14ac:dyDescent="0.25">
      <c r="L10110" s="12"/>
      <c r="M10110" s="12"/>
      <c r="N10110" s="24"/>
    </row>
    <row r="10111" spans="12:14" x14ac:dyDescent="0.25">
      <c r="L10111" s="12"/>
      <c r="M10111" s="12"/>
      <c r="N10111" s="24"/>
    </row>
    <row r="10112" spans="12:14" x14ac:dyDescent="0.25">
      <c r="L10112" s="12"/>
      <c r="M10112" s="12"/>
      <c r="N10112" s="24"/>
    </row>
    <row r="10113" spans="12:14" x14ac:dyDescent="0.25">
      <c r="L10113" s="12"/>
      <c r="M10113" s="12"/>
      <c r="N10113" s="24"/>
    </row>
    <row r="10114" spans="12:14" x14ac:dyDescent="0.25">
      <c r="L10114" s="12"/>
      <c r="M10114" s="12"/>
      <c r="N10114" s="24"/>
    </row>
    <row r="10115" spans="12:14" x14ac:dyDescent="0.25">
      <c r="L10115" s="12"/>
      <c r="M10115" s="12"/>
      <c r="N10115" s="24"/>
    </row>
    <row r="10116" spans="12:14" x14ac:dyDescent="0.25">
      <c r="L10116" s="12"/>
      <c r="M10116" s="12"/>
      <c r="N10116" s="24"/>
    </row>
    <row r="10117" spans="12:14" x14ac:dyDescent="0.25">
      <c r="L10117" s="12"/>
      <c r="M10117" s="12"/>
      <c r="N10117" s="24"/>
    </row>
    <row r="10118" spans="12:14" x14ac:dyDescent="0.25">
      <c r="L10118" s="12"/>
      <c r="M10118" s="12"/>
      <c r="N10118" s="24"/>
    </row>
    <row r="10119" spans="12:14" x14ac:dyDescent="0.25">
      <c r="L10119" s="12"/>
      <c r="M10119" s="12"/>
      <c r="N10119" s="24"/>
    </row>
    <row r="10120" spans="12:14" x14ac:dyDescent="0.25">
      <c r="L10120" s="12"/>
      <c r="M10120" s="12"/>
      <c r="N10120" s="24"/>
    </row>
    <row r="10121" spans="12:14" x14ac:dyDescent="0.25">
      <c r="L10121" s="12"/>
      <c r="M10121" s="12"/>
      <c r="N10121" s="24"/>
    </row>
    <row r="10122" spans="12:14" x14ac:dyDescent="0.25">
      <c r="L10122" s="12"/>
      <c r="M10122" s="12"/>
      <c r="N10122" s="24"/>
    </row>
    <row r="10123" spans="12:14" x14ac:dyDescent="0.25">
      <c r="L10123" s="12"/>
      <c r="M10123" s="12"/>
      <c r="N10123" s="24"/>
    </row>
    <row r="10124" spans="12:14" x14ac:dyDescent="0.25">
      <c r="L10124" s="12"/>
      <c r="M10124" s="12"/>
      <c r="N10124" s="24"/>
    </row>
    <row r="10125" spans="12:14" x14ac:dyDescent="0.25">
      <c r="L10125" s="12"/>
      <c r="M10125" s="12"/>
      <c r="N10125" s="24"/>
    </row>
    <row r="10126" spans="12:14" x14ac:dyDescent="0.25">
      <c r="L10126" s="12"/>
      <c r="M10126" s="12"/>
      <c r="N10126" s="24"/>
    </row>
    <row r="10127" spans="12:14" x14ac:dyDescent="0.25">
      <c r="L10127" s="12"/>
      <c r="M10127" s="12"/>
      <c r="N10127" s="24"/>
    </row>
    <row r="10128" spans="12:14" x14ac:dyDescent="0.25">
      <c r="L10128" s="12"/>
      <c r="M10128" s="12"/>
      <c r="N10128" s="24"/>
    </row>
    <row r="10129" spans="12:14" x14ac:dyDescent="0.25">
      <c r="L10129" s="12"/>
      <c r="M10129" s="12"/>
      <c r="N10129" s="24"/>
    </row>
    <row r="10130" spans="12:14" x14ac:dyDescent="0.25">
      <c r="L10130" s="12"/>
      <c r="M10130" s="12"/>
      <c r="N10130" s="24"/>
    </row>
    <row r="10131" spans="12:14" x14ac:dyDescent="0.25">
      <c r="L10131" s="12"/>
      <c r="M10131" s="12"/>
      <c r="N10131" s="24"/>
    </row>
    <row r="10132" spans="12:14" x14ac:dyDescent="0.25">
      <c r="L10132" s="12"/>
      <c r="M10132" s="12"/>
      <c r="N10132" s="24"/>
    </row>
    <row r="10133" spans="12:14" x14ac:dyDescent="0.25">
      <c r="L10133" s="12"/>
      <c r="M10133" s="12"/>
      <c r="N10133" s="24"/>
    </row>
    <row r="10134" spans="12:14" x14ac:dyDescent="0.25">
      <c r="L10134" s="12"/>
      <c r="M10134" s="12"/>
      <c r="N10134" s="24"/>
    </row>
    <row r="10135" spans="12:14" x14ac:dyDescent="0.25">
      <c r="L10135" s="12"/>
      <c r="M10135" s="12"/>
      <c r="N10135" s="24"/>
    </row>
    <row r="10136" spans="12:14" x14ac:dyDescent="0.25">
      <c r="L10136" s="12"/>
      <c r="M10136" s="12"/>
      <c r="N10136" s="24"/>
    </row>
    <row r="10137" spans="12:14" x14ac:dyDescent="0.25">
      <c r="L10137" s="12"/>
      <c r="M10137" s="12"/>
      <c r="N10137" s="24"/>
    </row>
    <row r="10138" spans="12:14" x14ac:dyDescent="0.25">
      <c r="L10138" s="12"/>
      <c r="M10138" s="12"/>
      <c r="N10138" s="24"/>
    </row>
    <row r="10139" spans="12:14" x14ac:dyDescent="0.25">
      <c r="L10139" s="12"/>
      <c r="M10139" s="12"/>
      <c r="N10139" s="24"/>
    </row>
    <row r="10140" spans="12:14" x14ac:dyDescent="0.25">
      <c r="L10140" s="12"/>
      <c r="M10140" s="12"/>
      <c r="N10140" s="24"/>
    </row>
    <row r="10141" spans="12:14" x14ac:dyDescent="0.25">
      <c r="L10141" s="12"/>
      <c r="M10141" s="12"/>
      <c r="N10141" s="24"/>
    </row>
    <row r="10142" spans="12:14" x14ac:dyDescent="0.25">
      <c r="L10142" s="12"/>
      <c r="M10142" s="12"/>
      <c r="N10142" s="24"/>
    </row>
    <row r="10143" spans="12:14" x14ac:dyDescent="0.25">
      <c r="L10143" s="12"/>
      <c r="M10143" s="12"/>
      <c r="N10143" s="24"/>
    </row>
    <row r="10144" spans="12:14" x14ac:dyDescent="0.25">
      <c r="L10144" s="12"/>
      <c r="M10144" s="12"/>
      <c r="N10144" s="24"/>
    </row>
    <row r="10145" spans="12:14" x14ac:dyDescent="0.25">
      <c r="L10145" s="12"/>
      <c r="M10145" s="12"/>
      <c r="N10145" s="24"/>
    </row>
    <row r="10146" spans="12:14" x14ac:dyDescent="0.25">
      <c r="L10146" s="12"/>
      <c r="M10146" s="12"/>
      <c r="N10146" s="24"/>
    </row>
    <row r="10147" spans="12:14" x14ac:dyDescent="0.25">
      <c r="L10147" s="12"/>
      <c r="M10147" s="12"/>
      <c r="N10147" s="24"/>
    </row>
    <row r="10148" spans="12:14" x14ac:dyDescent="0.25">
      <c r="L10148" s="12"/>
      <c r="M10148" s="12"/>
      <c r="N10148" s="24"/>
    </row>
    <row r="10149" spans="12:14" x14ac:dyDescent="0.25">
      <c r="L10149" s="12"/>
      <c r="M10149" s="12"/>
      <c r="N10149" s="24"/>
    </row>
    <row r="10150" spans="12:14" x14ac:dyDescent="0.25">
      <c r="L10150" s="12"/>
      <c r="M10150" s="12"/>
      <c r="N10150" s="24"/>
    </row>
    <row r="10151" spans="12:14" x14ac:dyDescent="0.25">
      <c r="L10151" s="12"/>
      <c r="M10151" s="12"/>
      <c r="N10151" s="24"/>
    </row>
    <row r="10152" spans="12:14" x14ac:dyDescent="0.25">
      <c r="L10152" s="12"/>
      <c r="M10152" s="12"/>
      <c r="N10152" s="24"/>
    </row>
    <row r="10153" spans="12:14" x14ac:dyDescent="0.25">
      <c r="L10153" s="12"/>
      <c r="M10153" s="12"/>
      <c r="N10153" s="24"/>
    </row>
    <row r="10154" spans="12:14" x14ac:dyDescent="0.25">
      <c r="L10154" s="12"/>
      <c r="M10154" s="12"/>
      <c r="N10154" s="24"/>
    </row>
    <row r="10155" spans="12:14" x14ac:dyDescent="0.25">
      <c r="L10155" s="12"/>
      <c r="M10155" s="12"/>
      <c r="N10155" s="24"/>
    </row>
    <row r="10156" spans="12:14" x14ac:dyDescent="0.25">
      <c r="L10156" s="12"/>
      <c r="M10156" s="12"/>
      <c r="N10156" s="24"/>
    </row>
    <row r="10157" spans="12:14" x14ac:dyDescent="0.25">
      <c r="L10157" s="12"/>
      <c r="M10157" s="12"/>
      <c r="N10157" s="24"/>
    </row>
    <row r="10158" spans="12:14" x14ac:dyDescent="0.25">
      <c r="L10158" s="12"/>
      <c r="M10158" s="12"/>
      <c r="N10158" s="24"/>
    </row>
    <row r="10159" spans="12:14" x14ac:dyDescent="0.25">
      <c r="L10159" s="12"/>
      <c r="M10159" s="12"/>
      <c r="N10159" s="24"/>
    </row>
    <row r="10160" spans="12:14" x14ac:dyDescent="0.25">
      <c r="L10160" s="12"/>
      <c r="M10160" s="12"/>
      <c r="N10160" s="24"/>
    </row>
    <row r="10161" spans="12:14" x14ac:dyDescent="0.25">
      <c r="L10161" s="12"/>
      <c r="M10161" s="12"/>
      <c r="N10161" s="24"/>
    </row>
    <row r="10162" spans="12:14" x14ac:dyDescent="0.25">
      <c r="L10162" s="12"/>
      <c r="M10162" s="12"/>
      <c r="N10162" s="24"/>
    </row>
    <row r="10163" spans="12:14" x14ac:dyDescent="0.25">
      <c r="L10163" s="12"/>
      <c r="M10163" s="12"/>
      <c r="N10163" s="24"/>
    </row>
    <row r="10164" spans="12:14" x14ac:dyDescent="0.25">
      <c r="L10164" s="12"/>
      <c r="M10164" s="12"/>
      <c r="N10164" s="24"/>
    </row>
    <row r="10165" spans="12:14" x14ac:dyDescent="0.25">
      <c r="L10165" s="12"/>
      <c r="M10165" s="12"/>
      <c r="N10165" s="24"/>
    </row>
    <row r="10166" spans="12:14" x14ac:dyDescent="0.25">
      <c r="L10166" s="12"/>
      <c r="M10166" s="12"/>
      <c r="N10166" s="24"/>
    </row>
    <row r="10167" spans="12:14" x14ac:dyDescent="0.25">
      <c r="L10167" s="12"/>
      <c r="M10167" s="12"/>
      <c r="N10167" s="24"/>
    </row>
    <row r="10168" spans="12:14" x14ac:dyDescent="0.25">
      <c r="L10168" s="12"/>
      <c r="M10168" s="12"/>
      <c r="N10168" s="24"/>
    </row>
    <row r="10169" spans="12:14" x14ac:dyDescent="0.25">
      <c r="L10169" s="12"/>
      <c r="M10169" s="12"/>
      <c r="N10169" s="24"/>
    </row>
    <row r="10170" spans="12:14" x14ac:dyDescent="0.25">
      <c r="L10170" s="12"/>
      <c r="M10170" s="12"/>
      <c r="N10170" s="24"/>
    </row>
    <row r="10171" spans="12:14" x14ac:dyDescent="0.25">
      <c r="L10171" s="12"/>
      <c r="M10171" s="12"/>
      <c r="N10171" s="24"/>
    </row>
    <row r="10172" spans="12:14" x14ac:dyDescent="0.25">
      <c r="L10172" s="12"/>
      <c r="M10172" s="12"/>
      <c r="N10172" s="24"/>
    </row>
    <row r="10173" spans="12:14" x14ac:dyDescent="0.25">
      <c r="L10173" s="12"/>
      <c r="M10173" s="12"/>
      <c r="N10173" s="24"/>
    </row>
    <row r="10174" spans="12:14" x14ac:dyDescent="0.25">
      <c r="L10174" s="12"/>
      <c r="M10174" s="12"/>
      <c r="N10174" s="24"/>
    </row>
    <row r="10175" spans="12:14" x14ac:dyDescent="0.25">
      <c r="L10175" s="12"/>
      <c r="M10175" s="12"/>
      <c r="N10175" s="24"/>
    </row>
    <row r="10176" spans="12:14" x14ac:dyDescent="0.25">
      <c r="L10176" s="12"/>
      <c r="M10176" s="12"/>
      <c r="N10176" s="24"/>
    </row>
    <row r="10177" spans="12:14" x14ac:dyDescent="0.25">
      <c r="L10177" s="12"/>
      <c r="M10177" s="12"/>
      <c r="N10177" s="24"/>
    </row>
    <row r="10178" spans="12:14" x14ac:dyDescent="0.25">
      <c r="L10178" s="12"/>
      <c r="M10178" s="12"/>
      <c r="N10178" s="24"/>
    </row>
    <row r="10179" spans="12:14" x14ac:dyDescent="0.25">
      <c r="L10179" s="12"/>
      <c r="M10179" s="12"/>
      <c r="N10179" s="24"/>
    </row>
    <row r="10180" spans="12:14" x14ac:dyDescent="0.25">
      <c r="L10180" s="12"/>
      <c r="M10180" s="12"/>
      <c r="N10180" s="24"/>
    </row>
    <row r="10181" spans="12:14" x14ac:dyDescent="0.25">
      <c r="L10181" s="12"/>
      <c r="M10181" s="12"/>
      <c r="N10181" s="24"/>
    </row>
    <row r="10182" spans="12:14" x14ac:dyDescent="0.25">
      <c r="L10182" s="12"/>
      <c r="M10182" s="12"/>
      <c r="N10182" s="24"/>
    </row>
    <row r="10183" spans="12:14" x14ac:dyDescent="0.25">
      <c r="L10183" s="12"/>
      <c r="M10183" s="12"/>
      <c r="N10183" s="24"/>
    </row>
    <row r="10184" spans="12:14" x14ac:dyDescent="0.25">
      <c r="L10184" s="12"/>
      <c r="M10184" s="12"/>
      <c r="N10184" s="24"/>
    </row>
    <row r="10185" spans="12:14" x14ac:dyDescent="0.25">
      <c r="L10185" s="12"/>
      <c r="M10185" s="12"/>
      <c r="N10185" s="24"/>
    </row>
    <row r="10186" spans="12:14" x14ac:dyDescent="0.25">
      <c r="L10186" s="12"/>
      <c r="M10186" s="12"/>
      <c r="N10186" s="24"/>
    </row>
    <row r="10187" spans="12:14" x14ac:dyDescent="0.25">
      <c r="L10187" s="12"/>
      <c r="M10187" s="12"/>
      <c r="N10187" s="24"/>
    </row>
    <row r="10188" spans="12:14" x14ac:dyDescent="0.25">
      <c r="L10188" s="12"/>
      <c r="M10188" s="12"/>
      <c r="N10188" s="24"/>
    </row>
    <row r="10189" spans="12:14" x14ac:dyDescent="0.25">
      <c r="L10189" s="12"/>
      <c r="M10189" s="12"/>
      <c r="N10189" s="24"/>
    </row>
    <row r="10190" spans="12:14" x14ac:dyDescent="0.25">
      <c r="L10190" s="12"/>
      <c r="M10190" s="12"/>
      <c r="N10190" s="24"/>
    </row>
    <row r="10191" spans="12:14" x14ac:dyDescent="0.25">
      <c r="L10191" s="12"/>
      <c r="M10191" s="12"/>
      <c r="N10191" s="24"/>
    </row>
    <row r="10192" spans="12:14" x14ac:dyDescent="0.25">
      <c r="L10192" s="12"/>
      <c r="M10192" s="12"/>
      <c r="N10192" s="24"/>
    </row>
    <row r="10193" spans="12:14" x14ac:dyDescent="0.25">
      <c r="L10193" s="12"/>
      <c r="M10193" s="12"/>
      <c r="N10193" s="24"/>
    </row>
    <row r="10194" spans="12:14" x14ac:dyDescent="0.25">
      <c r="L10194" s="12"/>
      <c r="M10194" s="12"/>
      <c r="N10194" s="24"/>
    </row>
    <row r="10195" spans="12:14" x14ac:dyDescent="0.25">
      <c r="L10195" s="12"/>
      <c r="M10195" s="12"/>
      <c r="N10195" s="24"/>
    </row>
    <row r="10196" spans="12:14" x14ac:dyDescent="0.25">
      <c r="L10196" s="12"/>
      <c r="M10196" s="12"/>
      <c r="N10196" s="24"/>
    </row>
    <row r="10197" spans="12:14" x14ac:dyDescent="0.25">
      <c r="L10197" s="12"/>
      <c r="M10197" s="12"/>
      <c r="N10197" s="24"/>
    </row>
    <row r="10198" spans="12:14" x14ac:dyDescent="0.25">
      <c r="L10198" s="12"/>
      <c r="M10198" s="12"/>
      <c r="N10198" s="24"/>
    </row>
    <row r="10199" spans="12:14" x14ac:dyDescent="0.25">
      <c r="L10199" s="12"/>
      <c r="M10199" s="12"/>
      <c r="N10199" s="24"/>
    </row>
    <row r="10200" spans="12:14" x14ac:dyDescent="0.25">
      <c r="L10200" s="12"/>
      <c r="M10200" s="12"/>
      <c r="N10200" s="24"/>
    </row>
    <row r="10201" spans="12:14" x14ac:dyDescent="0.25">
      <c r="L10201" s="12"/>
      <c r="M10201" s="12"/>
      <c r="N10201" s="24"/>
    </row>
    <row r="10202" spans="12:14" x14ac:dyDescent="0.25">
      <c r="L10202" s="12"/>
      <c r="M10202" s="12"/>
      <c r="N10202" s="24"/>
    </row>
    <row r="10203" spans="12:14" x14ac:dyDescent="0.25">
      <c r="L10203" s="12"/>
      <c r="M10203" s="12"/>
      <c r="N10203" s="24"/>
    </row>
    <row r="10204" spans="12:14" x14ac:dyDescent="0.25">
      <c r="L10204" s="12"/>
      <c r="M10204" s="12"/>
      <c r="N10204" s="24"/>
    </row>
    <row r="10205" spans="12:14" x14ac:dyDescent="0.25">
      <c r="L10205" s="12"/>
      <c r="M10205" s="12"/>
      <c r="N10205" s="24"/>
    </row>
    <row r="10206" spans="12:14" x14ac:dyDescent="0.25">
      <c r="L10206" s="12"/>
      <c r="M10206" s="12"/>
      <c r="N10206" s="24"/>
    </row>
    <row r="10207" spans="12:14" x14ac:dyDescent="0.25">
      <c r="L10207" s="12"/>
      <c r="M10207" s="12"/>
      <c r="N10207" s="24"/>
    </row>
    <row r="10208" spans="12:14" x14ac:dyDescent="0.25">
      <c r="L10208" s="12"/>
      <c r="M10208" s="12"/>
      <c r="N10208" s="24"/>
    </row>
    <row r="10209" spans="12:14" x14ac:dyDescent="0.25">
      <c r="L10209" s="12"/>
      <c r="M10209" s="12"/>
      <c r="N10209" s="24"/>
    </row>
    <row r="10210" spans="12:14" x14ac:dyDescent="0.25">
      <c r="L10210" s="12"/>
      <c r="M10210" s="12"/>
      <c r="N10210" s="24"/>
    </row>
    <row r="10211" spans="12:14" x14ac:dyDescent="0.25">
      <c r="L10211" s="12"/>
      <c r="M10211" s="12"/>
      <c r="N10211" s="24"/>
    </row>
    <row r="10212" spans="12:14" x14ac:dyDescent="0.25">
      <c r="L10212" s="12"/>
      <c r="M10212" s="12"/>
      <c r="N10212" s="24"/>
    </row>
    <row r="10213" spans="12:14" x14ac:dyDescent="0.25">
      <c r="L10213" s="12"/>
      <c r="M10213" s="12"/>
      <c r="N10213" s="24"/>
    </row>
    <row r="10214" spans="12:14" x14ac:dyDescent="0.25">
      <c r="L10214" s="12"/>
      <c r="M10214" s="12"/>
      <c r="N10214" s="24"/>
    </row>
    <row r="10215" spans="12:14" x14ac:dyDescent="0.25">
      <c r="L10215" s="12"/>
      <c r="M10215" s="12"/>
      <c r="N10215" s="24"/>
    </row>
    <row r="10216" spans="12:14" x14ac:dyDescent="0.25">
      <c r="L10216" s="12"/>
      <c r="M10216" s="12"/>
      <c r="N10216" s="24"/>
    </row>
    <row r="10217" spans="12:14" x14ac:dyDescent="0.25">
      <c r="L10217" s="12"/>
      <c r="M10217" s="12"/>
      <c r="N10217" s="24"/>
    </row>
    <row r="10218" spans="12:14" x14ac:dyDescent="0.25">
      <c r="L10218" s="12"/>
      <c r="M10218" s="12"/>
      <c r="N10218" s="24"/>
    </row>
    <row r="10219" spans="12:14" x14ac:dyDescent="0.25">
      <c r="L10219" s="12"/>
      <c r="M10219" s="12"/>
      <c r="N10219" s="24"/>
    </row>
    <row r="10220" spans="12:14" x14ac:dyDescent="0.25">
      <c r="L10220" s="12"/>
      <c r="M10220" s="12"/>
      <c r="N10220" s="24"/>
    </row>
    <row r="10221" spans="12:14" x14ac:dyDescent="0.25">
      <c r="L10221" s="12"/>
      <c r="M10221" s="12"/>
      <c r="N10221" s="24"/>
    </row>
    <row r="10222" spans="12:14" x14ac:dyDescent="0.25">
      <c r="L10222" s="12"/>
      <c r="M10222" s="12"/>
      <c r="N10222" s="24"/>
    </row>
    <row r="10223" spans="12:14" x14ac:dyDescent="0.25">
      <c r="L10223" s="12"/>
      <c r="M10223" s="12"/>
      <c r="N10223" s="24"/>
    </row>
    <row r="10224" spans="12:14" x14ac:dyDescent="0.25">
      <c r="L10224" s="12"/>
      <c r="M10224" s="12"/>
      <c r="N10224" s="24"/>
    </row>
    <row r="10225" spans="12:14" x14ac:dyDescent="0.25">
      <c r="L10225" s="12"/>
      <c r="M10225" s="12"/>
      <c r="N10225" s="24"/>
    </row>
    <row r="10226" spans="12:14" x14ac:dyDescent="0.25">
      <c r="L10226" s="12"/>
      <c r="M10226" s="12"/>
      <c r="N10226" s="24"/>
    </row>
    <row r="10227" spans="12:14" x14ac:dyDescent="0.25">
      <c r="L10227" s="12"/>
      <c r="M10227" s="12"/>
      <c r="N10227" s="24"/>
    </row>
    <row r="10228" spans="12:14" x14ac:dyDescent="0.25">
      <c r="L10228" s="12"/>
      <c r="M10228" s="12"/>
      <c r="N10228" s="24"/>
    </row>
    <row r="10229" spans="12:14" x14ac:dyDescent="0.25">
      <c r="L10229" s="12"/>
      <c r="M10229" s="12"/>
      <c r="N10229" s="24"/>
    </row>
    <row r="10230" spans="12:14" x14ac:dyDescent="0.25">
      <c r="L10230" s="12"/>
      <c r="M10230" s="12"/>
      <c r="N10230" s="24"/>
    </row>
    <row r="10231" spans="12:14" x14ac:dyDescent="0.25">
      <c r="L10231" s="12"/>
      <c r="M10231" s="12"/>
      <c r="N10231" s="24"/>
    </row>
    <row r="10232" spans="12:14" x14ac:dyDescent="0.25">
      <c r="L10232" s="12"/>
      <c r="M10232" s="12"/>
      <c r="N10232" s="24"/>
    </row>
    <row r="10233" spans="12:14" x14ac:dyDescent="0.25">
      <c r="L10233" s="12"/>
      <c r="M10233" s="12"/>
      <c r="N10233" s="24"/>
    </row>
    <row r="10234" spans="12:14" x14ac:dyDescent="0.25">
      <c r="L10234" s="12"/>
      <c r="M10234" s="12"/>
      <c r="N10234" s="24"/>
    </row>
    <row r="10235" spans="12:14" x14ac:dyDescent="0.25">
      <c r="L10235" s="12"/>
      <c r="M10235" s="12"/>
      <c r="N10235" s="24"/>
    </row>
    <row r="10236" spans="12:14" x14ac:dyDescent="0.25">
      <c r="L10236" s="12"/>
      <c r="M10236" s="12"/>
      <c r="N10236" s="24"/>
    </row>
    <row r="10237" spans="12:14" x14ac:dyDescent="0.25">
      <c r="L10237" s="12"/>
      <c r="M10237" s="12"/>
      <c r="N10237" s="24"/>
    </row>
    <row r="10238" spans="12:14" x14ac:dyDescent="0.25">
      <c r="L10238" s="12"/>
      <c r="M10238" s="12"/>
      <c r="N10238" s="24"/>
    </row>
    <row r="10239" spans="12:14" x14ac:dyDescent="0.25">
      <c r="L10239" s="12"/>
      <c r="M10239" s="12"/>
      <c r="N10239" s="24"/>
    </row>
    <row r="10240" spans="12:14" x14ac:dyDescent="0.25">
      <c r="L10240" s="12"/>
      <c r="M10240" s="12"/>
      <c r="N10240" s="24"/>
    </row>
    <row r="10241" spans="12:14" x14ac:dyDescent="0.25">
      <c r="L10241" s="12"/>
      <c r="M10241" s="12"/>
      <c r="N10241" s="24"/>
    </row>
    <row r="10242" spans="12:14" x14ac:dyDescent="0.25">
      <c r="L10242" s="12"/>
      <c r="M10242" s="12"/>
      <c r="N10242" s="24"/>
    </row>
    <row r="10243" spans="12:14" x14ac:dyDescent="0.25">
      <c r="L10243" s="12"/>
      <c r="M10243" s="12"/>
      <c r="N10243" s="24"/>
    </row>
    <row r="10244" spans="12:14" x14ac:dyDescent="0.25">
      <c r="L10244" s="12"/>
      <c r="M10244" s="12"/>
      <c r="N10244" s="24"/>
    </row>
    <row r="10245" spans="12:14" x14ac:dyDescent="0.25">
      <c r="L10245" s="12"/>
      <c r="M10245" s="12"/>
      <c r="N10245" s="24"/>
    </row>
    <row r="10246" spans="12:14" x14ac:dyDescent="0.25">
      <c r="L10246" s="12"/>
      <c r="M10246" s="12"/>
      <c r="N10246" s="24"/>
    </row>
    <row r="10247" spans="12:14" x14ac:dyDescent="0.25">
      <c r="L10247" s="12"/>
      <c r="M10247" s="12"/>
      <c r="N10247" s="24"/>
    </row>
    <row r="10248" spans="12:14" x14ac:dyDescent="0.25">
      <c r="L10248" s="12"/>
      <c r="M10248" s="12"/>
      <c r="N10248" s="24"/>
    </row>
    <row r="10249" spans="12:14" x14ac:dyDescent="0.25">
      <c r="L10249" s="12"/>
      <c r="M10249" s="12"/>
      <c r="N10249" s="24"/>
    </row>
    <row r="10250" spans="12:14" x14ac:dyDescent="0.25">
      <c r="L10250" s="12"/>
      <c r="M10250" s="12"/>
      <c r="N10250" s="24"/>
    </row>
    <row r="10251" spans="12:14" x14ac:dyDescent="0.25">
      <c r="L10251" s="12"/>
      <c r="M10251" s="12"/>
      <c r="N10251" s="24"/>
    </row>
    <row r="10252" spans="12:14" x14ac:dyDescent="0.25">
      <c r="L10252" s="12"/>
      <c r="M10252" s="12"/>
      <c r="N10252" s="24"/>
    </row>
    <row r="10253" spans="12:14" x14ac:dyDescent="0.25">
      <c r="L10253" s="12"/>
      <c r="M10253" s="12"/>
      <c r="N10253" s="24"/>
    </row>
    <row r="10254" spans="12:14" x14ac:dyDescent="0.25">
      <c r="L10254" s="12"/>
      <c r="M10254" s="12"/>
      <c r="N10254" s="24"/>
    </row>
    <row r="10255" spans="12:14" x14ac:dyDescent="0.25">
      <c r="L10255" s="12"/>
      <c r="M10255" s="12"/>
      <c r="N10255" s="24"/>
    </row>
    <row r="10256" spans="12:14" x14ac:dyDescent="0.25">
      <c r="L10256" s="12"/>
      <c r="M10256" s="12"/>
      <c r="N10256" s="24"/>
    </row>
    <row r="10257" spans="12:14" x14ac:dyDescent="0.25">
      <c r="L10257" s="12"/>
      <c r="M10257" s="12"/>
      <c r="N10257" s="24"/>
    </row>
    <row r="10258" spans="12:14" x14ac:dyDescent="0.25">
      <c r="L10258" s="12"/>
      <c r="M10258" s="12"/>
      <c r="N10258" s="24"/>
    </row>
    <row r="10259" spans="12:14" x14ac:dyDescent="0.25">
      <c r="L10259" s="12"/>
      <c r="M10259" s="12"/>
      <c r="N10259" s="24"/>
    </row>
    <row r="10260" spans="12:14" x14ac:dyDescent="0.25">
      <c r="L10260" s="12"/>
      <c r="M10260" s="12"/>
      <c r="N10260" s="24"/>
    </row>
    <row r="10261" spans="12:14" x14ac:dyDescent="0.25">
      <c r="L10261" s="12"/>
      <c r="M10261" s="12"/>
      <c r="N10261" s="24"/>
    </row>
    <row r="10262" spans="12:14" x14ac:dyDescent="0.25">
      <c r="L10262" s="12"/>
      <c r="M10262" s="12"/>
      <c r="N10262" s="24"/>
    </row>
    <row r="10263" spans="12:14" x14ac:dyDescent="0.25">
      <c r="L10263" s="12"/>
      <c r="M10263" s="12"/>
      <c r="N10263" s="24"/>
    </row>
    <row r="10264" spans="12:14" x14ac:dyDescent="0.25">
      <c r="L10264" s="12"/>
      <c r="M10264" s="12"/>
      <c r="N10264" s="24"/>
    </row>
    <row r="10265" spans="12:14" x14ac:dyDescent="0.25">
      <c r="L10265" s="12"/>
      <c r="M10265" s="12"/>
      <c r="N10265" s="24"/>
    </row>
    <row r="10266" spans="12:14" x14ac:dyDescent="0.25">
      <c r="L10266" s="12"/>
      <c r="M10266" s="12"/>
      <c r="N10266" s="24"/>
    </row>
    <row r="10267" spans="12:14" x14ac:dyDescent="0.25">
      <c r="L10267" s="12"/>
      <c r="M10267" s="12"/>
      <c r="N10267" s="24"/>
    </row>
    <row r="10268" spans="12:14" x14ac:dyDescent="0.25">
      <c r="L10268" s="12"/>
      <c r="M10268" s="12"/>
      <c r="N10268" s="24"/>
    </row>
    <row r="10269" spans="12:14" x14ac:dyDescent="0.25">
      <c r="L10269" s="12"/>
      <c r="M10269" s="12"/>
      <c r="N10269" s="24"/>
    </row>
    <row r="10270" spans="12:14" x14ac:dyDescent="0.25">
      <c r="L10270" s="12"/>
      <c r="M10270" s="12"/>
      <c r="N10270" s="24"/>
    </row>
    <row r="10271" spans="12:14" x14ac:dyDescent="0.25">
      <c r="L10271" s="12"/>
      <c r="M10271" s="12"/>
      <c r="N10271" s="24"/>
    </row>
    <row r="10272" spans="12:14" x14ac:dyDescent="0.25">
      <c r="L10272" s="12"/>
      <c r="M10272" s="12"/>
      <c r="N10272" s="24"/>
    </row>
    <row r="10273" spans="12:14" x14ac:dyDescent="0.25">
      <c r="L10273" s="12"/>
      <c r="M10273" s="12"/>
      <c r="N10273" s="24"/>
    </row>
    <row r="10274" spans="12:14" x14ac:dyDescent="0.25">
      <c r="L10274" s="12"/>
      <c r="M10274" s="12"/>
      <c r="N10274" s="24"/>
    </row>
    <row r="10275" spans="12:14" x14ac:dyDescent="0.25">
      <c r="L10275" s="12"/>
      <c r="M10275" s="12"/>
      <c r="N10275" s="24"/>
    </row>
    <row r="10276" spans="12:14" x14ac:dyDescent="0.25">
      <c r="L10276" s="12"/>
      <c r="M10276" s="12"/>
      <c r="N10276" s="24"/>
    </row>
    <row r="10277" spans="12:14" x14ac:dyDescent="0.25">
      <c r="L10277" s="12"/>
      <c r="M10277" s="12"/>
      <c r="N10277" s="24"/>
    </row>
    <row r="10278" spans="12:14" x14ac:dyDescent="0.25">
      <c r="L10278" s="12"/>
      <c r="M10278" s="12"/>
      <c r="N10278" s="24"/>
    </row>
    <row r="10279" spans="12:14" x14ac:dyDescent="0.25">
      <c r="L10279" s="12"/>
      <c r="M10279" s="12"/>
      <c r="N10279" s="24"/>
    </row>
    <row r="10280" spans="12:14" x14ac:dyDescent="0.25">
      <c r="L10280" s="12"/>
      <c r="M10280" s="12"/>
      <c r="N10280" s="24"/>
    </row>
    <row r="10281" spans="12:14" x14ac:dyDescent="0.25">
      <c r="L10281" s="12"/>
      <c r="M10281" s="12"/>
      <c r="N10281" s="24"/>
    </row>
    <row r="10282" spans="12:14" x14ac:dyDescent="0.25">
      <c r="L10282" s="12"/>
      <c r="M10282" s="12"/>
      <c r="N10282" s="24"/>
    </row>
    <row r="10283" spans="12:14" x14ac:dyDescent="0.25">
      <c r="L10283" s="12"/>
      <c r="M10283" s="12"/>
      <c r="N10283" s="24"/>
    </row>
    <row r="10284" spans="12:14" x14ac:dyDescent="0.25">
      <c r="L10284" s="12"/>
      <c r="M10284" s="12"/>
      <c r="N10284" s="24"/>
    </row>
    <row r="10285" spans="12:14" x14ac:dyDescent="0.25">
      <c r="L10285" s="12"/>
      <c r="M10285" s="12"/>
      <c r="N10285" s="24"/>
    </row>
    <row r="10286" spans="12:14" x14ac:dyDescent="0.25">
      <c r="L10286" s="12"/>
      <c r="M10286" s="12"/>
      <c r="N10286" s="24"/>
    </row>
    <row r="10287" spans="12:14" x14ac:dyDescent="0.25">
      <c r="L10287" s="12"/>
      <c r="M10287" s="12"/>
      <c r="N10287" s="24"/>
    </row>
    <row r="10288" spans="12:14" x14ac:dyDescent="0.25">
      <c r="L10288" s="12"/>
      <c r="M10288" s="12"/>
      <c r="N10288" s="24"/>
    </row>
    <row r="10289" spans="12:14" x14ac:dyDescent="0.25">
      <c r="L10289" s="12"/>
      <c r="M10289" s="12"/>
      <c r="N10289" s="24"/>
    </row>
    <row r="10290" spans="12:14" x14ac:dyDescent="0.25">
      <c r="L10290" s="12"/>
      <c r="M10290" s="12"/>
      <c r="N10290" s="24"/>
    </row>
    <row r="10291" spans="12:14" x14ac:dyDescent="0.25">
      <c r="L10291" s="12"/>
      <c r="M10291" s="12"/>
      <c r="N10291" s="24"/>
    </row>
    <row r="10292" spans="12:14" x14ac:dyDescent="0.25">
      <c r="L10292" s="12"/>
      <c r="M10292" s="12"/>
      <c r="N10292" s="24"/>
    </row>
    <row r="10293" spans="12:14" x14ac:dyDescent="0.25">
      <c r="L10293" s="12"/>
      <c r="M10293" s="12"/>
      <c r="N10293" s="24"/>
    </row>
    <row r="10294" spans="12:14" x14ac:dyDescent="0.25">
      <c r="L10294" s="12"/>
      <c r="M10294" s="12"/>
      <c r="N10294" s="24"/>
    </row>
    <row r="10295" spans="12:14" x14ac:dyDescent="0.25">
      <c r="L10295" s="12"/>
      <c r="M10295" s="12"/>
      <c r="N10295" s="24"/>
    </row>
    <row r="10296" spans="12:14" x14ac:dyDescent="0.25">
      <c r="L10296" s="12"/>
      <c r="M10296" s="12"/>
      <c r="N10296" s="24"/>
    </row>
    <row r="10297" spans="12:14" x14ac:dyDescent="0.25">
      <c r="L10297" s="12"/>
      <c r="M10297" s="12"/>
      <c r="N10297" s="24"/>
    </row>
    <row r="10298" spans="12:14" x14ac:dyDescent="0.25">
      <c r="L10298" s="12"/>
      <c r="M10298" s="12"/>
      <c r="N10298" s="24"/>
    </row>
    <row r="10299" spans="12:14" x14ac:dyDescent="0.25">
      <c r="L10299" s="12"/>
      <c r="M10299" s="12"/>
      <c r="N10299" s="24"/>
    </row>
    <row r="10300" spans="12:14" x14ac:dyDescent="0.25">
      <c r="L10300" s="12"/>
      <c r="M10300" s="12"/>
      <c r="N10300" s="24"/>
    </row>
    <row r="10301" spans="12:14" x14ac:dyDescent="0.25">
      <c r="L10301" s="12"/>
      <c r="M10301" s="12"/>
      <c r="N10301" s="24"/>
    </row>
    <row r="10302" spans="12:14" x14ac:dyDescent="0.25">
      <c r="L10302" s="12"/>
      <c r="M10302" s="12"/>
      <c r="N10302" s="24"/>
    </row>
    <row r="10303" spans="12:14" x14ac:dyDescent="0.25">
      <c r="L10303" s="12"/>
      <c r="M10303" s="12"/>
      <c r="N10303" s="24"/>
    </row>
    <row r="10304" spans="12:14" x14ac:dyDescent="0.25">
      <c r="L10304" s="12"/>
      <c r="M10304" s="12"/>
      <c r="N10304" s="24"/>
    </row>
    <row r="10305" spans="12:14" x14ac:dyDescent="0.25">
      <c r="L10305" s="12"/>
      <c r="M10305" s="12"/>
      <c r="N10305" s="24"/>
    </row>
    <row r="10306" spans="12:14" x14ac:dyDescent="0.25">
      <c r="L10306" s="12"/>
      <c r="M10306" s="12"/>
      <c r="N10306" s="24"/>
    </row>
    <row r="10307" spans="12:14" x14ac:dyDescent="0.25">
      <c r="L10307" s="12"/>
      <c r="M10307" s="12"/>
      <c r="N10307" s="24"/>
    </row>
    <row r="10308" spans="12:14" x14ac:dyDescent="0.25">
      <c r="L10308" s="12"/>
      <c r="M10308" s="12"/>
      <c r="N10308" s="24"/>
    </row>
    <row r="10309" spans="12:14" x14ac:dyDescent="0.25">
      <c r="L10309" s="12"/>
      <c r="M10309" s="12"/>
      <c r="N10309" s="24"/>
    </row>
    <row r="10310" spans="12:14" x14ac:dyDescent="0.25">
      <c r="L10310" s="12"/>
      <c r="M10310" s="12"/>
      <c r="N10310" s="24"/>
    </row>
    <row r="10311" spans="12:14" x14ac:dyDescent="0.25">
      <c r="L10311" s="12"/>
      <c r="M10311" s="12"/>
      <c r="N10311" s="24"/>
    </row>
    <row r="10312" spans="12:14" x14ac:dyDescent="0.25">
      <c r="L10312" s="12"/>
      <c r="M10312" s="12"/>
      <c r="N10312" s="24"/>
    </row>
    <row r="10313" spans="12:14" x14ac:dyDescent="0.25">
      <c r="L10313" s="12"/>
      <c r="M10313" s="12"/>
      <c r="N10313" s="24"/>
    </row>
    <row r="10314" spans="12:14" x14ac:dyDescent="0.25">
      <c r="L10314" s="12"/>
      <c r="M10314" s="12"/>
      <c r="N10314" s="24"/>
    </row>
    <row r="10315" spans="12:14" x14ac:dyDescent="0.25">
      <c r="L10315" s="12"/>
      <c r="M10315" s="12"/>
      <c r="N10315" s="24"/>
    </row>
    <row r="10316" spans="12:14" x14ac:dyDescent="0.25">
      <c r="L10316" s="12"/>
      <c r="M10316" s="12"/>
      <c r="N10316" s="24"/>
    </row>
    <row r="10317" spans="12:14" x14ac:dyDescent="0.25">
      <c r="L10317" s="12"/>
      <c r="M10317" s="12"/>
      <c r="N10317" s="24"/>
    </row>
    <row r="10318" spans="12:14" x14ac:dyDescent="0.25">
      <c r="L10318" s="12"/>
      <c r="M10318" s="12"/>
      <c r="N10318" s="24"/>
    </row>
    <row r="10319" spans="12:14" x14ac:dyDescent="0.25">
      <c r="L10319" s="12"/>
      <c r="M10319" s="12"/>
      <c r="N10319" s="24"/>
    </row>
    <row r="10320" spans="12:14" x14ac:dyDescent="0.25">
      <c r="L10320" s="12"/>
      <c r="M10320" s="12"/>
      <c r="N10320" s="24"/>
    </row>
    <row r="10321" spans="12:14" x14ac:dyDescent="0.25">
      <c r="L10321" s="12"/>
      <c r="M10321" s="12"/>
      <c r="N10321" s="24"/>
    </row>
    <row r="10322" spans="12:14" x14ac:dyDescent="0.25">
      <c r="L10322" s="12"/>
      <c r="M10322" s="12"/>
      <c r="N10322" s="24"/>
    </row>
    <row r="10323" spans="12:14" x14ac:dyDescent="0.25">
      <c r="L10323" s="12"/>
      <c r="M10323" s="12"/>
      <c r="N10323" s="24"/>
    </row>
    <row r="10324" spans="12:14" x14ac:dyDescent="0.25">
      <c r="L10324" s="12"/>
      <c r="M10324" s="12"/>
      <c r="N10324" s="24"/>
    </row>
    <row r="10325" spans="12:14" x14ac:dyDescent="0.25">
      <c r="L10325" s="12"/>
      <c r="M10325" s="12"/>
      <c r="N10325" s="24"/>
    </row>
    <row r="10326" spans="12:14" x14ac:dyDescent="0.25">
      <c r="L10326" s="12"/>
      <c r="M10326" s="12"/>
      <c r="N10326" s="24"/>
    </row>
    <row r="10327" spans="12:14" x14ac:dyDescent="0.25">
      <c r="L10327" s="12"/>
      <c r="M10327" s="12"/>
      <c r="N10327" s="24"/>
    </row>
    <row r="10328" spans="12:14" x14ac:dyDescent="0.25">
      <c r="L10328" s="12"/>
      <c r="M10328" s="12"/>
      <c r="N10328" s="24"/>
    </row>
    <row r="10329" spans="12:14" x14ac:dyDescent="0.25">
      <c r="L10329" s="12"/>
      <c r="M10329" s="12"/>
      <c r="N10329" s="24"/>
    </row>
    <row r="10330" spans="12:14" x14ac:dyDescent="0.25">
      <c r="L10330" s="12"/>
      <c r="M10330" s="12"/>
      <c r="N10330" s="24"/>
    </row>
    <row r="10331" spans="12:14" x14ac:dyDescent="0.25">
      <c r="L10331" s="12"/>
      <c r="M10331" s="12"/>
      <c r="N10331" s="24"/>
    </row>
    <row r="10332" spans="12:14" x14ac:dyDescent="0.25">
      <c r="L10332" s="12"/>
      <c r="M10332" s="12"/>
      <c r="N10332" s="24"/>
    </row>
    <row r="10333" spans="12:14" x14ac:dyDescent="0.25">
      <c r="L10333" s="12"/>
      <c r="M10333" s="12"/>
      <c r="N10333" s="24"/>
    </row>
    <row r="10334" spans="12:14" x14ac:dyDescent="0.25">
      <c r="L10334" s="12"/>
      <c r="M10334" s="12"/>
      <c r="N10334" s="24"/>
    </row>
    <row r="10335" spans="12:14" x14ac:dyDescent="0.25">
      <c r="L10335" s="12"/>
      <c r="M10335" s="12"/>
      <c r="N10335" s="24"/>
    </row>
    <row r="10336" spans="12:14" x14ac:dyDescent="0.25">
      <c r="L10336" s="12"/>
      <c r="M10336" s="12"/>
      <c r="N10336" s="24"/>
    </row>
    <row r="10337" spans="12:14" x14ac:dyDescent="0.25">
      <c r="L10337" s="12"/>
      <c r="M10337" s="12"/>
      <c r="N10337" s="24"/>
    </row>
    <row r="10338" spans="12:14" x14ac:dyDescent="0.25">
      <c r="L10338" s="12"/>
      <c r="M10338" s="12"/>
      <c r="N10338" s="24"/>
    </row>
    <row r="10339" spans="12:14" x14ac:dyDescent="0.25">
      <c r="L10339" s="12"/>
      <c r="M10339" s="12"/>
      <c r="N10339" s="24"/>
    </row>
    <row r="10340" spans="12:14" x14ac:dyDescent="0.25">
      <c r="L10340" s="12"/>
      <c r="M10340" s="12"/>
      <c r="N10340" s="24"/>
    </row>
    <row r="10341" spans="12:14" x14ac:dyDescent="0.25">
      <c r="L10341" s="12"/>
      <c r="M10341" s="12"/>
      <c r="N10341" s="24"/>
    </row>
    <row r="10342" spans="12:14" x14ac:dyDescent="0.25">
      <c r="L10342" s="12"/>
      <c r="M10342" s="12"/>
      <c r="N10342" s="24"/>
    </row>
    <row r="10343" spans="12:14" x14ac:dyDescent="0.25">
      <c r="L10343" s="12"/>
      <c r="M10343" s="12"/>
      <c r="N10343" s="24"/>
    </row>
    <row r="10344" spans="12:14" x14ac:dyDescent="0.25">
      <c r="L10344" s="12"/>
      <c r="M10344" s="12"/>
      <c r="N10344" s="24"/>
    </row>
    <row r="10345" spans="12:14" x14ac:dyDescent="0.25">
      <c r="L10345" s="12"/>
      <c r="M10345" s="12"/>
      <c r="N10345" s="24"/>
    </row>
    <row r="10346" spans="12:14" x14ac:dyDescent="0.25">
      <c r="L10346" s="12"/>
      <c r="M10346" s="12"/>
      <c r="N10346" s="24"/>
    </row>
    <row r="10347" spans="12:14" x14ac:dyDescent="0.25">
      <c r="L10347" s="12"/>
      <c r="M10347" s="12"/>
      <c r="N10347" s="24"/>
    </row>
    <row r="10348" spans="12:14" x14ac:dyDescent="0.25">
      <c r="L10348" s="12"/>
      <c r="M10348" s="12"/>
      <c r="N10348" s="24"/>
    </row>
    <row r="10349" spans="12:14" x14ac:dyDescent="0.25">
      <c r="L10349" s="12"/>
      <c r="M10349" s="12"/>
      <c r="N10349" s="24"/>
    </row>
    <row r="10350" spans="12:14" x14ac:dyDescent="0.25">
      <c r="L10350" s="12"/>
      <c r="M10350" s="12"/>
      <c r="N10350" s="24"/>
    </row>
    <row r="10351" spans="12:14" x14ac:dyDescent="0.25">
      <c r="L10351" s="12"/>
      <c r="M10351" s="12"/>
      <c r="N10351" s="24"/>
    </row>
    <row r="10352" spans="12:14" x14ac:dyDescent="0.25">
      <c r="L10352" s="12"/>
      <c r="M10352" s="12"/>
      <c r="N10352" s="24"/>
    </row>
    <row r="10353" spans="12:14" x14ac:dyDescent="0.25">
      <c r="L10353" s="12"/>
      <c r="M10353" s="12"/>
      <c r="N10353" s="24"/>
    </row>
    <row r="10354" spans="12:14" x14ac:dyDescent="0.25">
      <c r="L10354" s="12"/>
      <c r="M10354" s="12"/>
      <c r="N10354" s="24"/>
    </row>
    <row r="10355" spans="12:14" x14ac:dyDescent="0.25">
      <c r="L10355" s="12"/>
      <c r="M10355" s="12"/>
      <c r="N10355" s="24"/>
    </row>
    <row r="10356" spans="12:14" x14ac:dyDescent="0.25">
      <c r="L10356" s="12"/>
      <c r="M10356" s="12"/>
      <c r="N10356" s="24"/>
    </row>
    <row r="10357" spans="12:14" x14ac:dyDescent="0.25">
      <c r="L10357" s="12"/>
      <c r="M10357" s="12"/>
      <c r="N10357" s="24"/>
    </row>
    <row r="10358" spans="12:14" x14ac:dyDescent="0.25">
      <c r="L10358" s="12"/>
      <c r="M10358" s="12"/>
      <c r="N10358" s="24"/>
    </row>
    <row r="10359" spans="12:14" x14ac:dyDescent="0.25">
      <c r="L10359" s="12"/>
      <c r="M10359" s="12"/>
      <c r="N10359" s="24"/>
    </row>
    <row r="10360" spans="12:14" x14ac:dyDescent="0.25">
      <c r="L10360" s="12"/>
      <c r="M10360" s="12"/>
      <c r="N10360" s="24"/>
    </row>
    <row r="10361" spans="12:14" x14ac:dyDescent="0.25">
      <c r="L10361" s="12"/>
      <c r="M10361" s="12"/>
      <c r="N10361" s="24"/>
    </row>
    <row r="10362" spans="12:14" x14ac:dyDescent="0.25">
      <c r="L10362" s="12"/>
      <c r="M10362" s="12"/>
      <c r="N10362" s="24"/>
    </row>
    <row r="10363" spans="12:14" x14ac:dyDescent="0.25">
      <c r="L10363" s="12"/>
      <c r="M10363" s="12"/>
      <c r="N10363" s="24"/>
    </row>
    <row r="10364" spans="12:14" x14ac:dyDescent="0.25">
      <c r="L10364" s="12"/>
      <c r="M10364" s="12"/>
      <c r="N10364" s="24"/>
    </row>
    <row r="10365" spans="12:14" x14ac:dyDescent="0.25">
      <c r="L10365" s="12"/>
      <c r="M10365" s="12"/>
      <c r="N10365" s="24"/>
    </row>
    <row r="10366" spans="12:14" x14ac:dyDescent="0.25">
      <c r="L10366" s="12"/>
      <c r="M10366" s="12"/>
      <c r="N10366" s="24"/>
    </row>
    <row r="10367" spans="12:14" x14ac:dyDescent="0.25">
      <c r="L10367" s="12"/>
      <c r="M10367" s="12"/>
      <c r="N10367" s="24"/>
    </row>
    <row r="10368" spans="12:14" x14ac:dyDescent="0.25">
      <c r="L10368" s="12"/>
      <c r="M10368" s="12"/>
      <c r="N10368" s="24"/>
    </row>
    <row r="10369" spans="12:14" x14ac:dyDescent="0.25">
      <c r="L10369" s="12"/>
      <c r="M10369" s="12"/>
      <c r="N10369" s="24"/>
    </row>
    <row r="10370" spans="12:14" x14ac:dyDescent="0.25">
      <c r="L10370" s="12"/>
      <c r="M10370" s="12"/>
      <c r="N10370" s="24"/>
    </row>
    <row r="10371" spans="12:14" x14ac:dyDescent="0.25">
      <c r="L10371" s="12"/>
      <c r="M10371" s="12"/>
      <c r="N10371" s="24"/>
    </row>
    <row r="10372" spans="12:14" x14ac:dyDescent="0.25">
      <c r="L10372" s="12"/>
      <c r="M10372" s="12"/>
      <c r="N10372" s="24"/>
    </row>
    <row r="10373" spans="12:14" x14ac:dyDescent="0.25">
      <c r="L10373" s="12"/>
      <c r="M10373" s="12"/>
      <c r="N10373" s="24"/>
    </row>
    <row r="10374" spans="12:14" x14ac:dyDescent="0.25">
      <c r="L10374" s="12"/>
      <c r="M10374" s="12"/>
      <c r="N10374" s="24"/>
    </row>
    <row r="10375" spans="12:14" x14ac:dyDescent="0.25">
      <c r="L10375" s="12"/>
      <c r="M10375" s="12"/>
      <c r="N10375" s="24"/>
    </row>
    <row r="10376" spans="12:14" x14ac:dyDescent="0.25">
      <c r="L10376" s="12"/>
      <c r="M10376" s="12"/>
      <c r="N10376" s="24"/>
    </row>
    <row r="10377" spans="12:14" x14ac:dyDescent="0.25">
      <c r="L10377" s="12"/>
      <c r="M10377" s="12"/>
      <c r="N10377" s="24"/>
    </row>
    <row r="10378" spans="12:14" x14ac:dyDescent="0.25">
      <c r="L10378" s="12"/>
      <c r="M10378" s="12"/>
      <c r="N10378" s="24"/>
    </row>
    <row r="10379" spans="12:14" x14ac:dyDescent="0.25">
      <c r="L10379" s="12"/>
      <c r="M10379" s="12"/>
      <c r="N10379" s="24"/>
    </row>
    <row r="10380" spans="12:14" x14ac:dyDescent="0.25">
      <c r="L10380" s="12"/>
      <c r="M10380" s="12"/>
      <c r="N10380" s="24"/>
    </row>
    <row r="10381" spans="12:14" x14ac:dyDescent="0.25">
      <c r="L10381" s="12"/>
      <c r="M10381" s="12"/>
      <c r="N10381" s="24"/>
    </row>
    <row r="10382" spans="12:14" x14ac:dyDescent="0.25">
      <c r="L10382" s="12"/>
      <c r="M10382" s="12"/>
      <c r="N10382" s="24"/>
    </row>
    <row r="10383" spans="12:14" x14ac:dyDescent="0.25">
      <c r="L10383" s="12"/>
      <c r="M10383" s="12"/>
      <c r="N10383" s="24"/>
    </row>
    <row r="10384" spans="12:14" x14ac:dyDescent="0.25">
      <c r="L10384" s="12"/>
      <c r="M10384" s="12"/>
      <c r="N10384" s="24"/>
    </row>
    <row r="10385" spans="12:14" x14ac:dyDescent="0.25">
      <c r="L10385" s="12"/>
      <c r="M10385" s="12"/>
      <c r="N10385" s="24"/>
    </row>
    <row r="10386" spans="12:14" x14ac:dyDescent="0.25">
      <c r="L10386" s="12"/>
      <c r="M10386" s="12"/>
      <c r="N10386" s="24"/>
    </row>
    <row r="10387" spans="12:14" x14ac:dyDescent="0.25">
      <c r="L10387" s="12"/>
      <c r="M10387" s="12"/>
      <c r="N10387" s="24"/>
    </row>
    <row r="10388" spans="12:14" x14ac:dyDescent="0.25">
      <c r="L10388" s="12"/>
      <c r="M10388" s="12"/>
      <c r="N10388" s="24"/>
    </row>
    <row r="10389" spans="12:14" x14ac:dyDescent="0.25">
      <c r="L10389" s="12"/>
      <c r="M10389" s="12"/>
      <c r="N10389" s="24"/>
    </row>
    <row r="10390" spans="12:14" x14ac:dyDescent="0.25">
      <c r="L10390" s="12"/>
      <c r="M10390" s="12"/>
      <c r="N10390" s="24"/>
    </row>
    <row r="10391" spans="12:14" x14ac:dyDescent="0.25">
      <c r="L10391" s="12"/>
      <c r="M10391" s="12"/>
      <c r="N10391" s="24"/>
    </row>
    <row r="10392" spans="12:14" x14ac:dyDescent="0.25">
      <c r="L10392" s="12"/>
      <c r="M10392" s="12"/>
      <c r="N10392" s="24"/>
    </row>
    <row r="10393" spans="12:14" x14ac:dyDescent="0.25">
      <c r="L10393" s="12"/>
      <c r="M10393" s="12"/>
      <c r="N10393" s="24"/>
    </row>
    <row r="10394" spans="12:14" x14ac:dyDescent="0.25">
      <c r="L10394" s="12"/>
      <c r="M10394" s="12"/>
      <c r="N10394" s="24"/>
    </row>
    <row r="10395" spans="12:14" x14ac:dyDescent="0.25">
      <c r="L10395" s="12"/>
      <c r="M10395" s="12"/>
      <c r="N10395" s="24"/>
    </row>
    <row r="10396" spans="12:14" x14ac:dyDescent="0.25">
      <c r="L10396" s="12"/>
      <c r="M10396" s="12"/>
      <c r="N10396" s="24"/>
    </row>
    <row r="10397" spans="12:14" x14ac:dyDescent="0.25">
      <c r="L10397" s="12"/>
      <c r="M10397" s="12"/>
      <c r="N10397" s="24"/>
    </row>
    <row r="10398" spans="12:14" x14ac:dyDescent="0.25">
      <c r="L10398" s="12"/>
      <c r="M10398" s="12"/>
      <c r="N10398" s="24"/>
    </row>
    <row r="10399" spans="12:14" x14ac:dyDescent="0.25">
      <c r="L10399" s="12"/>
      <c r="M10399" s="12"/>
      <c r="N10399" s="24"/>
    </row>
    <row r="10400" spans="12:14" x14ac:dyDescent="0.25">
      <c r="L10400" s="12"/>
      <c r="M10400" s="12"/>
      <c r="N10400" s="24"/>
    </row>
    <row r="10401" spans="12:14" x14ac:dyDescent="0.25">
      <c r="L10401" s="12"/>
      <c r="M10401" s="12"/>
      <c r="N10401" s="24"/>
    </row>
    <row r="10402" spans="12:14" x14ac:dyDescent="0.25">
      <c r="L10402" s="12"/>
      <c r="M10402" s="12"/>
      <c r="N10402" s="24"/>
    </row>
    <row r="10403" spans="12:14" x14ac:dyDescent="0.25">
      <c r="L10403" s="12"/>
      <c r="M10403" s="12"/>
      <c r="N10403" s="24"/>
    </row>
    <row r="10404" spans="12:14" x14ac:dyDescent="0.25">
      <c r="L10404" s="12"/>
      <c r="M10404" s="12"/>
      <c r="N10404" s="24"/>
    </row>
    <row r="10405" spans="12:14" x14ac:dyDescent="0.25">
      <c r="L10405" s="12"/>
      <c r="M10405" s="12"/>
      <c r="N10405" s="24"/>
    </row>
    <row r="10406" spans="12:14" x14ac:dyDescent="0.25">
      <c r="L10406" s="12"/>
      <c r="M10406" s="12"/>
      <c r="N10406" s="24"/>
    </row>
    <row r="10407" spans="12:14" x14ac:dyDescent="0.25">
      <c r="L10407" s="12"/>
      <c r="M10407" s="12"/>
      <c r="N10407" s="24"/>
    </row>
    <row r="10408" spans="12:14" x14ac:dyDescent="0.25">
      <c r="L10408" s="12"/>
      <c r="M10408" s="12"/>
      <c r="N10408" s="24"/>
    </row>
    <row r="10409" spans="12:14" x14ac:dyDescent="0.25">
      <c r="L10409" s="12"/>
      <c r="M10409" s="12"/>
      <c r="N10409" s="24"/>
    </row>
    <row r="10410" spans="12:14" x14ac:dyDescent="0.25">
      <c r="L10410" s="12"/>
      <c r="M10410" s="12"/>
      <c r="N10410" s="24"/>
    </row>
    <row r="10411" spans="12:14" x14ac:dyDescent="0.25">
      <c r="L10411" s="12"/>
      <c r="M10411" s="12"/>
      <c r="N10411" s="24"/>
    </row>
    <row r="10412" spans="12:14" x14ac:dyDescent="0.25">
      <c r="L10412" s="12"/>
      <c r="M10412" s="12"/>
      <c r="N10412" s="24"/>
    </row>
    <row r="10413" spans="12:14" x14ac:dyDescent="0.25">
      <c r="L10413" s="12"/>
      <c r="M10413" s="12"/>
      <c r="N10413" s="24"/>
    </row>
    <row r="10414" spans="12:14" x14ac:dyDescent="0.25">
      <c r="L10414" s="12"/>
      <c r="M10414" s="12"/>
      <c r="N10414" s="24"/>
    </row>
    <row r="10415" spans="12:14" x14ac:dyDescent="0.25">
      <c r="L10415" s="12"/>
      <c r="M10415" s="12"/>
      <c r="N10415" s="24"/>
    </row>
    <row r="10416" spans="12:14" x14ac:dyDescent="0.25">
      <c r="L10416" s="12"/>
      <c r="M10416" s="12"/>
      <c r="N10416" s="24"/>
    </row>
    <row r="10417" spans="12:14" x14ac:dyDescent="0.25">
      <c r="L10417" s="12"/>
      <c r="M10417" s="12"/>
      <c r="N10417" s="24"/>
    </row>
    <row r="10418" spans="12:14" x14ac:dyDescent="0.25">
      <c r="L10418" s="12"/>
      <c r="M10418" s="12"/>
      <c r="N10418" s="24"/>
    </row>
    <row r="10419" spans="12:14" x14ac:dyDescent="0.25">
      <c r="L10419" s="12"/>
      <c r="M10419" s="12"/>
      <c r="N10419" s="24"/>
    </row>
    <row r="10420" spans="12:14" x14ac:dyDescent="0.25">
      <c r="L10420" s="12"/>
      <c r="M10420" s="12"/>
      <c r="N10420" s="24"/>
    </row>
    <row r="10421" spans="12:14" x14ac:dyDescent="0.25">
      <c r="L10421" s="12"/>
      <c r="M10421" s="12"/>
      <c r="N10421" s="24"/>
    </row>
    <row r="10422" spans="12:14" x14ac:dyDescent="0.25">
      <c r="L10422" s="12"/>
      <c r="M10422" s="12"/>
      <c r="N10422" s="24"/>
    </row>
    <row r="10423" spans="12:14" x14ac:dyDescent="0.25">
      <c r="L10423" s="12"/>
      <c r="M10423" s="12"/>
      <c r="N10423" s="24"/>
    </row>
    <row r="10424" spans="12:14" x14ac:dyDescent="0.25">
      <c r="L10424" s="12"/>
      <c r="M10424" s="12"/>
      <c r="N10424" s="24"/>
    </row>
    <row r="10425" spans="12:14" x14ac:dyDescent="0.25">
      <c r="L10425" s="12"/>
      <c r="M10425" s="12"/>
      <c r="N10425" s="24"/>
    </row>
    <row r="10426" spans="12:14" x14ac:dyDescent="0.25">
      <c r="L10426" s="12"/>
      <c r="M10426" s="12"/>
      <c r="N10426" s="24"/>
    </row>
    <row r="10427" spans="12:14" x14ac:dyDescent="0.25">
      <c r="L10427" s="12"/>
      <c r="M10427" s="12"/>
      <c r="N10427" s="24"/>
    </row>
    <row r="10428" spans="12:14" x14ac:dyDescent="0.25">
      <c r="L10428" s="12"/>
      <c r="M10428" s="12"/>
      <c r="N10428" s="24"/>
    </row>
    <row r="10429" spans="12:14" x14ac:dyDescent="0.25">
      <c r="L10429" s="12"/>
      <c r="M10429" s="12"/>
      <c r="N10429" s="24"/>
    </row>
    <row r="10430" spans="12:14" x14ac:dyDescent="0.25">
      <c r="L10430" s="12"/>
      <c r="M10430" s="12"/>
      <c r="N10430" s="24"/>
    </row>
    <row r="10431" spans="12:14" x14ac:dyDescent="0.25">
      <c r="L10431" s="12"/>
      <c r="M10431" s="12"/>
      <c r="N10431" s="24"/>
    </row>
    <row r="10432" spans="12:14" x14ac:dyDescent="0.25">
      <c r="L10432" s="12"/>
      <c r="M10432" s="12"/>
      <c r="N10432" s="24"/>
    </row>
    <row r="10433" spans="12:14" x14ac:dyDescent="0.25">
      <c r="L10433" s="12"/>
      <c r="M10433" s="12"/>
      <c r="N10433" s="24"/>
    </row>
    <row r="10434" spans="12:14" x14ac:dyDescent="0.25">
      <c r="L10434" s="12"/>
      <c r="M10434" s="12"/>
      <c r="N10434" s="24"/>
    </row>
    <row r="10435" spans="12:14" x14ac:dyDescent="0.25">
      <c r="L10435" s="12"/>
      <c r="M10435" s="12"/>
      <c r="N10435" s="24"/>
    </row>
    <row r="10436" spans="12:14" x14ac:dyDescent="0.25">
      <c r="L10436" s="12"/>
      <c r="M10436" s="12"/>
      <c r="N10436" s="24"/>
    </row>
    <row r="10437" spans="12:14" x14ac:dyDescent="0.25">
      <c r="L10437" s="12"/>
      <c r="M10437" s="12"/>
      <c r="N10437" s="24"/>
    </row>
    <row r="10438" spans="12:14" x14ac:dyDescent="0.25">
      <c r="L10438" s="12"/>
      <c r="M10438" s="12"/>
      <c r="N10438" s="24"/>
    </row>
    <row r="10439" spans="12:14" x14ac:dyDescent="0.25">
      <c r="L10439" s="12"/>
      <c r="M10439" s="12"/>
      <c r="N10439" s="24"/>
    </row>
    <row r="10440" spans="12:14" x14ac:dyDescent="0.25">
      <c r="L10440" s="12"/>
      <c r="M10440" s="12"/>
      <c r="N10440" s="24"/>
    </row>
    <row r="10441" spans="12:14" x14ac:dyDescent="0.25">
      <c r="L10441" s="12"/>
      <c r="M10441" s="12"/>
      <c r="N10441" s="24"/>
    </row>
    <row r="10442" spans="12:14" x14ac:dyDescent="0.25">
      <c r="L10442" s="12"/>
      <c r="M10442" s="12"/>
      <c r="N10442" s="24"/>
    </row>
    <row r="10443" spans="12:14" x14ac:dyDescent="0.25">
      <c r="L10443" s="12"/>
      <c r="M10443" s="12"/>
      <c r="N10443" s="24"/>
    </row>
    <row r="10444" spans="12:14" x14ac:dyDescent="0.25">
      <c r="L10444" s="12"/>
      <c r="M10444" s="12"/>
      <c r="N10444" s="24"/>
    </row>
    <row r="10445" spans="12:14" x14ac:dyDescent="0.25">
      <c r="L10445" s="12"/>
      <c r="M10445" s="12"/>
      <c r="N10445" s="24"/>
    </row>
    <row r="10446" spans="12:14" x14ac:dyDescent="0.25">
      <c r="L10446" s="12"/>
      <c r="M10446" s="12"/>
      <c r="N10446" s="24"/>
    </row>
    <row r="10447" spans="12:14" x14ac:dyDescent="0.25">
      <c r="L10447" s="12"/>
      <c r="M10447" s="12"/>
      <c r="N10447" s="24"/>
    </row>
    <row r="10448" spans="12:14" x14ac:dyDescent="0.25">
      <c r="L10448" s="12"/>
      <c r="M10448" s="12"/>
      <c r="N10448" s="24"/>
    </row>
    <row r="10449" spans="12:14" x14ac:dyDescent="0.25">
      <c r="L10449" s="12"/>
      <c r="M10449" s="12"/>
      <c r="N10449" s="24"/>
    </row>
    <row r="10450" spans="12:14" x14ac:dyDescent="0.25">
      <c r="L10450" s="12"/>
      <c r="M10450" s="12"/>
      <c r="N10450" s="24"/>
    </row>
    <row r="10451" spans="12:14" x14ac:dyDescent="0.25">
      <c r="L10451" s="12"/>
      <c r="M10451" s="12"/>
      <c r="N10451" s="24"/>
    </row>
    <row r="10452" spans="12:14" x14ac:dyDescent="0.25">
      <c r="L10452" s="12"/>
      <c r="M10452" s="12"/>
      <c r="N10452" s="24"/>
    </row>
    <row r="10453" spans="12:14" x14ac:dyDescent="0.25">
      <c r="L10453" s="12"/>
      <c r="M10453" s="12"/>
      <c r="N10453" s="24"/>
    </row>
    <row r="10454" spans="12:14" x14ac:dyDescent="0.25">
      <c r="L10454" s="12"/>
      <c r="M10454" s="12"/>
      <c r="N10454" s="24"/>
    </row>
    <row r="10455" spans="12:14" x14ac:dyDescent="0.25">
      <c r="L10455" s="12"/>
      <c r="M10455" s="12"/>
      <c r="N10455" s="24"/>
    </row>
    <row r="10456" spans="12:14" x14ac:dyDescent="0.25">
      <c r="L10456" s="12"/>
      <c r="M10456" s="12"/>
      <c r="N10456" s="24"/>
    </row>
    <row r="10457" spans="12:14" x14ac:dyDescent="0.25">
      <c r="L10457" s="12"/>
      <c r="M10457" s="12"/>
      <c r="N10457" s="24"/>
    </row>
    <row r="10458" spans="12:14" x14ac:dyDescent="0.25">
      <c r="L10458" s="12"/>
      <c r="M10458" s="12"/>
      <c r="N10458" s="24"/>
    </row>
    <row r="10459" spans="12:14" x14ac:dyDescent="0.25">
      <c r="L10459" s="12"/>
      <c r="M10459" s="12"/>
      <c r="N10459" s="24"/>
    </row>
    <row r="10460" spans="12:14" x14ac:dyDescent="0.25">
      <c r="L10460" s="12"/>
      <c r="M10460" s="12"/>
      <c r="N10460" s="24"/>
    </row>
    <row r="10461" spans="12:14" x14ac:dyDescent="0.25">
      <c r="L10461" s="12"/>
      <c r="M10461" s="12"/>
      <c r="N10461" s="24"/>
    </row>
    <row r="10462" spans="12:14" x14ac:dyDescent="0.25">
      <c r="L10462" s="12"/>
      <c r="M10462" s="12"/>
      <c r="N10462" s="24"/>
    </row>
    <row r="10463" spans="12:14" x14ac:dyDescent="0.25">
      <c r="L10463" s="12"/>
      <c r="M10463" s="12"/>
      <c r="N10463" s="24"/>
    </row>
    <row r="10464" spans="12:14" x14ac:dyDescent="0.25">
      <c r="L10464" s="12"/>
      <c r="M10464" s="12"/>
      <c r="N10464" s="24"/>
    </row>
    <row r="10465" spans="12:14" x14ac:dyDescent="0.25">
      <c r="L10465" s="12"/>
      <c r="M10465" s="12"/>
      <c r="N10465" s="24"/>
    </row>
    <row r="10466" spans="12:14" x14ac:dyDescent="0.25">
      <c r="L10466" s="12"/>
      <c r="M10466" s="12"/>
      <c r="N10466" s="24"/>
    </row>
    <row r="10467" spans="12:14" x14ac:dyDescent="0.25">
      <c r="L10467" s="12"/>
      <c r="M10467" s="12"/>
      <c r="N10467" s="24"/>
    </row>
    <row r="10468" spans="12:14" x14ac:dyDescent="0.25">
      <c r="L10468" s="12"/>
      <c r="M10468" s="12"/>
      <c r="N10468" s="24"/>
    </row>
    <row r="10469" spans="12:14" x14ac:dyDescent="0.25">
      <c r="L10469" s="12"/>
      <c r="M10469" s="12"/>
      <c r="N10469" s="24"/>
    </row>
    <row r="10470" spans="12:14" x14ac:dyDescent="0.25">
      <c r="L10470" s="12"/>
      <c r="M10470" s="12"/>
      <c r="N10470" s="24"/>
    </row>
    <row r="10471" spans="12:14" x14ac:dyDescent="0.25">
      <c r="L10471" s="12"/>
      <c r="M10471" s="12"/>
      <c r="N10471" s="24"/>
    </row>
    <row r="10472" spans="12:14" x14ac:dyDescent="0.25">
      <c r="L10472" s="12"/>
      <c r="M10472" s="12"/>
      <c r="N10472" s="24"/>
    </row>
    <row r="10473" spans="12:14" x14ac:dyDescent="0.25">
      <c r="L10473" s="12"/>
      <c r="M10473" s="12"/>
      <c r="N10473" s="24"/>
    </row>
    <row r="10474" spans="12:14" x14ac:dyDescent="0.25">
      <c r="L10474" s="12"/>
      <c r="M10474" s="12"/>
      <c r="N10474" s="24"/>
    </row>
    <row r="10475" spans="12:14" x14ac:dyDescent="0.25">
      <c r="L10475" s="12"/>
      <c r="M10475" s="12"/>
      <c r="N10475" s="24"/>
    </row>
    <row r="10476" spans="12:14" x14ac:dyDescent="0.25">
      <c r="L10476" s="12"/>
      <c r="M10476" s="12"/>
      <c r="N10476" s="24"/>
    </row>
    <row r="10477" spans="12:14" x14ac:dyDescent="0.25">
      <c r="L10477" s="12"/>
      <c r="M10477" s="12"/>
      <c r="N10477" s="24"/>
    </row>
    <row r="10478" spans="12:14" x14ac:dyDescent="0.25">
      <c r="L10478" s="12"/>
      <c r="M10478" s="12"/>
      <c r="N10478" s="24"/>
    </row>
    <row r="10479" spans="12:14" x14ac:dyDescent="0.25">
      <c r="L10479" s="12"/>
      <c r="M10479" s="12"/>
      <c r="N10479" s="24"/>
    </row>
    <row r="10480" spans="12:14" x14ac:dyDescent="0.25">
      <c r="L10480" s="12"/>
      <c r="M10480" s="12"/>
      <c r="N10480" s="24"/>
    </row>
    <row r="10481" spans="12:14" x14ac:dyDescent="0.25">
      <c r="L10481" s="12"/>
      <c r="M10481" s="12"/>
      <c r="N10481" s="24"/>
    </row>
    <row r="10482" spans="12:14" x14ac:dyDescent="0.25">
      <c r="L10482" s="12"/>
      <c r="M10482" s="12"/>
      <c r="N10482" s="24"/>
    </row>
    <row r="10483" spans="12:14" x14ac:dyDescent="0.25">
      <c r="L10483" s="12"/>
      <c r="M10483" s="12"/>
      <c r="N10483" s="24"/>
    </row>
    <row r="10484" spans="12:14" x14ac:dyDescent="0.25">
      <c r="L10484" s="12"/>
      <c r="M10484" s="12"/>
      <c r="N10484" s="24"/>
    </row>
    <row r="10485" spans="12:14" x14ac:dyDescent="0.25">
      <c r="L10485" s="12"/>
      <c r="M10485" s="12"/>
      <c r="N10485" s="24"/>
    </row>
    <row r="10486" spans="12:14" x14ac:dyDescent="0.25">
      <c r="L10486" s="12"/>
      <c r="M10486" s="12"/>
      <c r="N10486" s="24"/>
    </row>
    <row r="10487" spans="12:14" x14ac:dyDescent="0.25">
      <c r="L10487" s="12"/>
      <c r="M10487" s="12"/>
      <c r="N10487" s="24"/>
    </row>
    <row r="10488" spans="12:14" x14ac:dyDescent="0.25">
      <c r="L10488" s="12"/>
      <c r="M10488" s="12"/>
      <c r="N10488" s="24"/>
    </row>
    <row r="10489" spans="12:14" x14ac:dyDescent="0.25">
      <c r="L10489" s="12"/>
      <c r="M10489" s="12"/>
      <c r="N10489" s="24"/>
    </row>
    <row r="10490" spans="12:14" x14ac:dyDescent="0.25">
      <c r="L10490" s="12"/>
      <c r="M10490" s="12"/>
      <c r="N10490" s="24"/>
    </row>
    <row r="10491" spans="12:14" x14ac:dyDescent="0.25">
      <c r="L10491" s="12"/>
      <c r="M10491" s="12"/>
      <c r="N10491" s="24"/>
    </row>
    <row r="10492" spans="12:14" x14ac:dyDescent="0.25">
      <c r="L10492" s="12"/>
      <c r="M10492" s="12"/>
      <c r="N10492" s="24"/>
    </row>
    <row r="10493" spans="12:14" x14ac:dyDescent="0.25">
      <c r="L10493" s="12"/>
      <c r="M10493" s="12"/>
      <c r="N10493" s="24"/>
    </row>
    <row r="10494" spans="12:14" x14ac:dyDescent="0.25">
      <c r="L10494" s="12"/>
      <c r="M10494" s="12"/>
      <c r="N10494" s="24"/>
    </row>
    <row r="10495" spans="12:14" x14ac:dyDescent="0.25">
      <c r="L10495" s="12"/>
      <c r="M10495" s="12"/>
      <c r="N10495" s="24"/>
    </row>
    <row r="10496" spans="12:14" x14ac:dyDescent="0.25">
      <c r="L10496" s="12"/>
      <c r="M10496" s="12"/>
      <c r="N10496" s="24"/>
    </row>
    <row r="10497" spans="12:14" x14ac:dyDescent="0.25">
      <c r="L10497" s="12"/>
      <c r="M10497" s="12"/>
      <c r="N10497" s="24"/>
    </row>
    <row r="10498" spans="12:14" x14ac:dyDescent="0.25">
      <c r="L10498" s="12"/>
      <c r="M10498" s="12"/>
      <c r="N10498" s="24"/>
    </row>
    <row r="10499" spans="12:14" x14ac:dyDescent="0.25">
      <c r="L10499" s="12"/>
      <c r="M10499" s="12"/>
      <c r="N10499" s="24"/>
    </row>
    <row r="10500" spans="12:14" x14ac:dyDescent="0.25">
      <c r="L10500" s="12"/>
      <c r="M10500" s="12"/>
      <c r="N10500" s="24"/>
    </row>
    <row r="10501" spans="12:14" x14ac:dyDescent="0.25">
      <c r="L10501" s="12"/>
      <c r="M10501" s="12"/>
      <c r="N10501" s="24"/>
    </row>
    <row r="10502" spans="12:14" x14ac:dyDescent="0.25">
      <c r="L10502" s="12"/>
      <c r="M10502" s="12"/>
      <c r="N10502" s="24"/>
    </row>
    <row r="10503" spans="12:14" x14ac:dyDescent="0.25">
      <c r="L10503" s="12"/>
      <c r="M10503" s="12"/>
      <c r="N10503" s="24"/>
    </row>
    <row r="10504" spans="12:14" x14ac:dyDescent="0.25">
      <c r="L10504" s="12"/>
      <c r="M10504" s="12"/>
      <c r="N10504" s="24"/>
    </row>
    <row r="10505" spans="12:14" x14ac:dyDescent="0.25">
      <c r="L10505" s="12"/>
      <c r="M10505" s="12"/>
      <c r="N10505" s="24"/>
    </row>
    <row r="10506" spans="12:14" x14ac:dyDescent="0.25">
      <c r="L10506" s="12"/>
      <c r="M10506" s="12"/>
      <c r="N10506" s="24"/>
    </row>
    <row r="10507" spans="12:14" x14ac:dyDescent="0.25">
      <c r="L10507" s="12"/>
      <c r="M10507" s="12"/>
      <c r="N10507" s="24"/>
    </row>
    <row r="10508" spans="12:14" x14ac:dyDescent="0.25">
      <c r="L10508" s="12"/>
      <c r="M10508" s="12"/>
      <c r="N10508" s="24"/>
    </row>
    <row r="10509" spans="12:14" x14ac:dyDescent="0.25">
      <c r="L10509" s="12"/>
      <c r="M10509" s="12"/>
      <c r="N10509" s="24"/>
    </row>
    <row r="10510" spans="12:14" x14ac:dyDescent="0.25">
      <c r="L10510" s="12"/>
      <c r="M10510" s="12"/>
      <c r="N10510" s="24"/>
    </row>
    <row r="10511" spans="12:14" x14ac:dyDescent="0.25">
      <c r="L10511" s="12"/>
      <c r="M10511" s="12"/>
      <c r="N10511" s="24"/>
    </row>
    <row r="10512" spans="12:14" x14ac:dyDescent="0.25">
      <c r="L10512" s="12"/>
      <c r="M10512" s="12"/>
      <c r="N10512" s="24"/>
    </row>
    <row r="10513" spans="12:14" x14ac:dyDescent="0.25">
      <c r="L10513" s="12"/>
      <c r="M10513" s="12"/>
      <c r="N10513" s="24"/>
    </row>
    <row r="10514" spans="12:14" x14ac:dyDescent="0.25">
      <c r="L10514" s="12"/>
      <c r="M10514" s="12"/>
      <c r="N10514" s="24"/>
    </row>
    <row r="10515" spans="12:14" x14ac:dyDescent="0.25">
      <c r="L10515" s="12"/>
      <c r="M10515" s="12"/>
      <c r="N10515" s="24"/>
    </row>
    <row r="10516" spans="12:14" x14ac:dyDescent="0.25">
      <c r="L10516" s="12"/>
      <c r="M10516" s="12"/>
      <c r="N10516" s="24"/>
    </row>
    <row r="10517" spans="12:14" x14ac:dyDescent="0.25">
      <c r="L10517" s="12"/>
      <c r="M10517" s="12"/>
      <c r="N10517" s="24"/>
    </row>
    <row r="10518" spans="12:14" x14ac:dyDescent="0.25">
      <c r="L10518" s="12"/>
      <c r="M10518" s="12"/>
      <c r="N10518" s="24"/>
    </row>
    <row r="10519" spans="12:14" x14ac:dyDescent="0.25">
      <c r="L10519" s="12"/>
      <c r="M10519" s="12"/>
      <c r="N10519" s="24"/>
    </row>
    <row r="10520" spans="12:14" x14ac:dyDescent="0.25">
      <c r="L10520" s="12"/>
      <c r="M10520" s="12"/>
      <c r="N10520" s="24"/>
    </row>
    <row r="10521" spans="12:14" x14ac:dyDescent="0.25">
      <c r="L10521" s="12"/>
      <c r="M10521" s="12"/>
      <c r="N10521" s="24"/>
    </row>
    <row r="10522" spans="12:14" x14ac:dyDescent="0.25">
      <c r="L10522" s="12"/>
      <c r="M10522" s="12"/>
      <c r="N10522" s="24"/>
    </row>
    <row r="10523" spans="12:14" x14ac:dyDescent="0.25">
      <c r="L10523" s="12"/>
      <c r="M10523" s="12"/>
      <c r="N10523" s="24"/>
    </row>
    <row r="10524" spans="12:14" x14ac:dyDescent="0.25">
      <c r="L10524" s="12"/>
      <c r="M10524" s="12"/>
      <c r="N10524" s="24"/>
    </row>
    <row r="10525" spans="12:14" x14ac:dyDescent="0.25">
      <c r="L10525" s="12"/>
      <c r="M10525" s="12"/>
      <c r="N10525" s="24"/>
    </row>
    <row r="10526" spans="12:14" x14ac:dyDescent="0.25">
      <c r="L10526" s="12"/>
      <c r="M10526" s="12"/>
      <c r="N10526" s="24"/>
    </row>
    <row r="10527" spans="12:14" x14ac:dyDescent="0.25">
      <c r="L10527" s="12"/>
      <c r="M10527" s="12"/>
      <c r="N10527" s="24"/>
    </row>
    <row r="10528" spans="12:14" x14ac:dyDescent="0.25">
      <c r="L10528" s="12"/>
      <c r="M10528" s="12"/>
      <c r="N10528" s="24"/>
    </row>
    <row r="10529" spans="12:14" x14ac:dyDescent="0.25">
      <c r="L10529" s="12"/>
      <c r="M10529" s="12"/>
      <c r="N10529" s="24"/>
    </row>
    <row r="10530" spans="12:14" x14ac:dyDescent="0.25">
      <c r="L10530" s="12"/>
      <c r="M10530" s="12"/>
      <c r="N10530" s="24"/>
    </row>
    <row r="10531" spans="12:14" x14ac:dyDescent="0.25">
      <c r="L10531" s="12"/>
      <c r="M10531" s="12"/>
      <c r="N10531" s="24"/>
    </row>
    <row r="10532" spans="12:14" x14ac:dyDescent="0.25">
      <c r="L10532" s="12"/>
      <c r="M10532" s="12"/>
      <c r="N10532" s="24"/>
    </row>
    <row r="10533" spans="12:14" x14ac:dyDescent="0.25">
      <c r="L10533" s="12"/>
      <c r="M10533" s="12"/>
      <c r="N10533" s="24"/>
    </row>
    <row r="10534" spans="12:14" x14ac:dyDescent="0.25">
      <c r="L10534" s="12"/>
      <c r="M10534" s="12"/>
      <c r="N10534" s="24"/>
    </row>
    <row r="10535" spans="12:14" x14ac:dyDescent="0.25">
      <c r="L10535" s="12"/>
      <c r="M10535" s="12"/>
      <c r="N10535" s="24"/>
    </row>
    <row r="10536" spans="12:14" x14ac:dyDescent="0.25">
      <c r="L10536" s="12"/>
      <c r="M10536" s="12"/>
      <c r="N10536" s="24"/>
    </row>
    <row r="10537" spans="12:14" x14ac:dyDescent="0.25">
      <c r="L10537" s="12"/>
      <c r="M10537" s="12"/>
      <c r="N10537" s="24"/>
    </row>
    <row r="10538" spans="12:14" x14ac:dyDescent="0.25">
      <c r="L10538" s="12"/>
      <c r="M10538" s="12"/>
      <c r="N10538" s="24"/>
    </row>
    <row r="10539" spans="12:14" x14ac:dyDescent="0.25">
      <c r="L10539" s="12"/>
      <c r="M10539" s="12"/>
      <c r="N10539" s="24"/>
    </row>
    <row r="10540" spans="12:14" x14ac:dyDescent="0.25">
      <c r="L10540" s="12"/>
      <c r="M10540" s="12"/>
      <c r="N10540" s="24"/>
    </row>
    <row r="10541" spans="12:14" x14ac:dyDescent="0.25">
      <c r="L10541" s="12"/>
      <c r="M10541" s="12"/>
      <c r="N10541" s="24"/>
    </row>
    <row r="10542" spans="12:14" x14ac:dyDescent="0.25">
      <c r="L10542" s="12"/>
      <c r="M10542" s="12"/>
      <c r="N10542" s="24"/>
    </row>
    <row r="10543" spans="12:14" x14ac:dyDescent="0.25">
      <c r="L10543" s="12"/>
      <c r="M10543" s="12"/>
      <c r="N10543" s="24"/>
    </row>
    <row r="10544" spans="12:14" x14ac:dyDescent="0.25">
      <c r="L10544" s="12"/>
      <c r="M10544" s="12"/>
      <c r="N10544" s="24"/>
    </row>
    <row r="10545" spans="12:14" x14ac:dyDescent="0.25">
      <c r="L10545" s="12"/>
      <c r="M10545" s="12"/>
      <c r="N10545" s="24"/>
    </row>
    <row r="10546" spans="12:14" x14ac:dyDescent="0.25">
      <c r="L10546" s="12"/>
      <c r="M10546" s="12"/>
      <c r="N10546" s="24"/>
    </row>
    <row r="10547" spans="12:14" x14ac:dyDescent="0.25">
      <c r="L10547" s="12"/>
      <c r="M10547" s="12"/>
      <c r="N10547" s="24"/>
    </row>
    <row r="10548" spans="12:14" x14ac:dyDescent="0.25">
      <c r="L10548" s="12"/>
      <c r="M10548" s="12"/>
      <c r="N10548" s="24"/>
    </row>
    <row r="10549" spans="12:14" x14ac:dyDescent="0.25">
      <c r="L10549" s="12"/>
      <c r="M10549" s="12"/>
      <c r="N10549" s="24"/>
    </row>
    <row r="10550" spans="12:14" x14ac:dyDescent="0.25">
      <c r="L10550" s="12"/>
      <c r="M10550" s="12"/>
      <c r="N10550" s="24"/>
    </row>
    <row r="10551" spans="12:14" x14ac:dyDescent="0.25">
      <c r="L10551" s="12"/>
      <c r="M10551" s="12"/>
      <c r="N10551" s="24"/>
    </row>
    <row r="10552" spans="12:14" x14ac:dyDescent="0.25">
      <c r="L10552" s="12"/>
      <c r="M10552" s="12"/>
      <c r="N10552" s="24"/>
    </row>
    <row r="10553" spans="12:14" x14ac:dyDescent="0.25">
      <c r="L10553" s="12"/>
      <c r="M10553" s="12"/>
      <c r="N10553" s="24"/>
    </row>
    <row r="10554" spans="12:14" x14ac:dyDescent="0.25">
      <c r="L10554" s="12"/>
      <c r="M10554" s="12"/>
      <c r="N10554" s="24"/>
    </row>
    <row r="10555" spans="12:14" x14ac:dyDescent="0.25">
      <c r="L10555" s="12"/>
      <c r="M10555" s="12"/>
      <c r="N10555" s="24"/>
    </row>
    <row r="10556" spans="12:14" x14ac:dyDescent="0.25">
      <c r="L10556" s="12"/>
      <c r="M10556" s="12"/>
      <c r="N10556" s="24"/>
    </row>
    <row r="10557" spans="12:14" x14ac:dyDescent="0.25">
      <c r="L10557" s="12"/>
      <c r="M10557" s="12"/>
      <c r="N10557" s="24"/>
    </row>
    <row r="10558" spans="12:14" x14ac:dyDescent="0.25">
      <c r="L10558" s="12"/>
      <c r="M10558" s="12"/>
      <c r="N10558" s="24"/>
    </row>
    <row r="10559" spans="12:14" x14ac:dyDescent="0.25">
      <c r="L10559" s="12"/>
      <c r="M10559" s="12"/>
      <c r="N10559" s="24"/>
    </row>
    <row r="10560" spans="12:14" x14ac:dyDescent="0.25">
      <c r="L10560" s="12"/>
      <c r="M10560" s="12"/>
      <c r="N10560" s="24"/>
    </row>
    <row r="10561" spans="12:14" x14ac:dyDescent="0.25">
      <c r="L10561" s="12"/>
      <c r="M10561" s="12"/>
      <c r="N10561" s="24"/>
    </row>
    <row r="10562" spans="12:14" x14ac:dyDescent="0.25">
      <c r="L10562" s="12"/>
      <c r="M10562" s="12"/>
      <c r="N10562" s="24"/>
    </row>
    <row r="10563" spans="12:14" x14ac:dyDescent="0.25">
      <c r="L10563" s="12"/>
      <c r="M10563" s="12"/>
      <c r="N10563" s="24"/>
    </row>
    <row r="10564" spans="12:14" x14ac:dyDescent="0.25">
      <c r="L10564" s="12"/>
      <c r="M10564" s="12"/>
      <c r="N10564" s="24"/>
    </row>
    <row r="10565" spans="12:14" x14ac:dyDescent="0.25">
      <c r="L10565" s="12"/>
      <c r="M10565" s="12"/>
      <c r="N10565" s="24"/>
    </row>
    <row r="10566" spans="12:14" x14ac:dyDescent="0.25">
      <c r="L10566" s="12"/>
      <c r="M10566" s="12"/>
      <c r="N10566" s="24"/>
    </row>
    <row r="10567" spans="12:14" x14ac:dyDescent="0.25">
      <c r="L10567" s="12"/>
      <c r="M10567" s="12"/>
      <c r="N10567" s="24"/>
    </row>
    <row r="10568" spans="12:14" x14ac:dyDescent="0.25">
      <c r="L10568" s="12"/>
      <c r="M10568" s="12"/>
      <c r="N10568" s="24"/>
    </row>
    <row r="10569" spans="12:14" x14ac:dyDescent="0.25">
      <c r="L10569" s="12"/>
      <c r="M10569" s="12"/>
      <c r="N10569" s="24"/>
    </row>
    <row r="10570" spans="12:14" x14ac:dyDescent="0.25">
      <c r="L10570" s="12"/>
      <c r="M10570" s="12"/>
      <c r="N10570" s="24"/>
    </row>
    <row r="10571" spans="12:14" x14ac:dyDescent="0.25">
      <c r="L10571" s="12"/>
      <c r="M10571" s="12"/>
      <c r="N10571" s="24"/>
    </row>
    <row r="10572" spans="12:14" x14ac:dyDescent="0.25">
      <c r="L10572" s="12"/>
      <c r="M10572" s="12"/>
      <c r="N10572" s="24"/>
    </row>
    <row r="10573" spans="12:14" x14ac:dyDescent="0.25">
      <c r="L10573" s="12"/>
      <c r="M10573" s="12"/>
      <c r="N10573" s="24"/>
    </row>
    <row r="10574" spans="12:14" x14ac:dyDescent="0.25">
      <c r="L10574" s="12"/>
      <c r="M10574" s="12"/>
      <c r="N10574" s="24"/>
    </row>
    <row r="10575" spans="12:14" x14ac:dyDescent="0.25">
      <c r="L10575" s="12"/>
      <c r="M10575" s="12"/>
      <c r="N10575" s="24"/>
    </row>
    <row r="10576" spans="12:14" x14ac:dyDescent="0.25">
      <c r="L10576" s="12"/>
      <c r="M10576" s="12"/>
      <c r="N10576" s="24"/>
    </row>
    <row r="10577" spans="12:14" x14ac:dyDescent="0.25">
      <c r="L10577" s="12"/>
      <c r="M10577" s="12"/>
      <c r="N10577" s="24"/>
    </row>
    <row r="10578" spans="12:14" x14ac:dyDescent="0.25">
      <c r="L10578" s="12"/>
      <c r="M10578" s="12"/>
      <c r="N10578" s="24"/>
    </row>
    <row r="10579" spans="12:14" x14ac:dyDescent="0.25">
      <c r="L10579" s="12"/>
      <c r="M10579" s="12"/>
      <c r="N10579" s="24"/>
    </row>
    <row r="10580" spans="12:14" x14ac:dyDescent="0.25">
      <c r="L10580" s="12"/>
      <c r="M10580" s="12"/>
      <c r="N10580" s="24"/>
    </row>
    <row r="10581" spans="12:14" x14ac:dyDescent="0.25">
      <c r="L10581" s="12"/>
      <c r="M10581" s="12"/>
      <c r="N10581" s="24"/>
    </row>
    <row r="10582" spans="12:14" x14ac:dyDescent="0.25">
      <c r="L10582" s="12"/>
      <c r="M10582" s="12"/>
      <c r="N10582" s="24"/>
    </row>
    <row r="10583" spans="12:14" x14ac:dyDescent="0.25">
      <c r="L10583" s="12"/>
      <c r="M10583" s="12"/>
      <c r="N10583" s="24"/>
    </row>
    <row r="10584" spans="12:14" x14ac:dyDescent="0.25">
      <c r="L10584" s="12"/>
      <c r="M10584" s="12"/>
      <c r="N10584" s="24"/>
    </row>
    <row r="10585" spans="12:14" x14ac:dyDescent="0.25">
      <c r="L10585" s="12"/>
      <c r="M10585" s="12"/>
      <c r="N10585" s="24"/>
    </row>
    <row r="10586" spans="12:14" x14ac:dyDescent="0.25">
      <c r="L10586" s="12"/>
      <c r="M10586" s="12"/>
      <c r="N10586" s="24"/>
    </row>
    <row r="10587" spans="12:14" x14ac:dyDescent="0.25">
      <c r="L10587" s="12"/>
      <c r="M10587" s="12"/>
      <c r="N10587" s="24"/>
    </row>
    <row r="10588" spans="12:14" x14ac:dyDescent="0.25">
      <c r="L10588" s="12"/>
      <c r="M10588" s="12"/>
      <c r="N10588" s="24"/>
    </row>
    <row r="10589" spans="12:14" x14ac:dyDescent="0.25">
      <c r="L10589" s="12"/>
      <c r="M10589" s="12"/>
      <c r="N10589" s="24"/>
    </row>
    <row r="10590" spans="12:14" x14ac:dyDescent="0.25">
      <c r="L10590" s="12"/>
      <c r="M10590" s="12"/>
      <c r="N10590" s="24"/>
    </row>
    <row r="10591" spans="12:14" x14ac:dyDescent="0.25">
      <c r="L10591" s="12"/>
      <c r="M10591" s="12"/>
      <c r="N10591" s="24"/>
    </row>
    <row r="10592" spans="12:14" x14ac:dyDescent="0.25">
      <c r="L10592" s="12"/>
      <c r="M10592" s="12"/>
      <c r="N10592" s="24"/>
    </row>
    <row r="10593" spans="12:14" x14ac:dyDescent="0.25">
      <c r="L10593" s="12"/>
      <c r="M10593" s="12"/>
      <c r="N10593" s="24"/>
    </row>
    <row r="10594" spans="12:14" x14ac:dyDescent="0.25">
      <c r="L10594" s="12"/>
      <c r="M10594" s="12"/>
      <c r="N10594" s="24"/>
    </row>
    <row r="10595" spans="12:14" x14ac:dyDescent="0.25">
      <c r="L10595" s="12"/>
      <c r="M10595" s="12"/>
      <c r="N10595" s="24"/>
    </row>
    <row r="10596" spans="12:14" x14ac:dyDescent="0.25">
      <c r="L10596" s="12"/>
      <c r="M10596" s="12"/>
      <c r="N10596" s="24"/>
    </row>
    <row r="10597" spans="12:14" x14ac:dyDescent="0.25">
      <c r="L10597" s="12"/>
      <c r="M10597" s="12"/>
      <c r="N10597" s="24"/>
    </row>
    <row r="10598" spans="12:14" x14ac:dyDescent="0.25">
      <c r="L10598" s="12"/>
      <c r="M10598" s="12"/>
      <c r="N10598" s="24"/>
    </row>
    <row r="10599" spans="12:14" x14ac:dyDescent="0.25">
      <c r="L10599" s="12"/>
      <c r="M10599" s="12"/>
      <c r="N10599" s="24"/>
    </row>
    <row r="10600" spans="12:14" x14ac:dyDescent="0.25">
      <c r="L10600" s="12"/>
      <c r="M10600" s="12"/>
      <c r="N10600" s="24"/>
    </row>
    <row r="10601" spans="12:14" x14ac:dyDescent="0.25">
      <c r="L10601" s="12"/>
      <c r="M10601" s="12"/>
      <c r="N10601" s="24"/>
    </row>
    <row r="10602" spans="12:14" x14ac:dyDescent="0.25">
      <c r="L10602" s="12"/>
      <c r="M10602" s="12"/>
      <c r="N10602" s="24"/>
    </row>
    <row r="10603" spans="12:14" x14ac:dyDescent="0.25">
      <c r="L10603" s="12"/>
      <c r="M10603" s="12"/>
      <c r="N10603" s="24"/>
    </row>
    <row r="10604" spans="12:14" x14ac:dyDescent="0.25">
      <c r="L10604" s="12"/>
      <c r="M10604" s="12"/>
      <c r="N10604" s="24"/>
    </row>
    <row r="10605" spans="12:14" x14ac:dyDescent="0.25">
      <c r="L10605" s="12"/>
      <c r="M10605" s="12"/>
      <c r="N10605" s="24"/>
    </row>
    <row r="10606" spans="12:14" x14ac:dyDescent="0.25">
      <c r="L10606" s="12"/>
      <c r="M10606" s="12"/>
      <c r="N10606" s="24"/>
    </row>
    <row r="10607" spans="12:14" x14ac:dyDescent="0.25">
      <c r="L10607" s="12"/>
      <c r="M10607" s="12"/>
      <c r="N10607" s="24"/>
    </row>
    <row r="10608" spans="12:14" x14ac:dyDescent="0.25">
      <c r="L10608" s="12"/>
      <c r="M10608" s="12"/>
      <c r="N10608" s="24"/>
    </row>
    <row r="10609" spans="12:14" x14ac:dyDescent="0.25">
      <c r="L10609" s="12"/>
      <c r="M10609" s="12"/>
      <c r="N10609" s="24"/>
    </row>
    <row r="10610" spans="12:14" x14ac:dyDescent="0.25">
      <c r="L10610" s="12"/>
      <c r="M10610" s="12"/>
      <c r="N10610" s="24"/>
    </row>
    <row r="10611" spans="12:14" x14ac:dyDescent="0.25">
      <c r="L10611" s="12"/>
      <c r="M10611" s="12"/>
      <c r="N10611" s="24"/>
    </row>
    <row r="10612" spans="12:14" x14ac:dyDescent="0.25">
      <c r="L10612" s="12"/>
      <c r="M10612" s="12"/>
      <c r="N10612" s="24"/>
    </row>
    <row r="10613" spans="12:14" x14ac:dyDescent="0.25">
      <c r="L10613" s="12"/>
      <c r="M10613" s="12"/>
      <c r="N10613" s="24"/>
    </row>
    <row r="10614" spans="12:14" x14ac:dyDescent="0.25">
      <c r="L10614" s="12"/>
      <c r="M10614" s="12"/>
      <c r="N10614" s="24"/>
    </row>
    <row r="10615" spans="12:14" x14ac:dyDescent="0.25">
      <c r="L10615" s="12"/>
      <c r="M10615" s="12"/>
      <c r="N10615" s="24"/>
    </row>
    <row r="10616" spans="12:14" x14ac:dyDescent="0.25">
      <c r="L10616" s="12"/>
      <c r="M10616" s="12"/>
      <c r="N10616" s="24"/>
    </row>
    <row r="10617" spans="12:14" x14ac:dyDescent="0.25">
      <c r="L10617" s="12"/>
      <c r="M10617" s="12"/>
      <c r="N10617" s="24"/>
    </row>
    <row r="10618" spans="12:14" x14ac:dyDescent="0.25">
      <c r="L10618" s="12"/>
      <c r="M10618" s="12"/>
      <c r="N10618" s="24"/>
    </row>
    <row r="10619" spans="12:14" x14ac:dyDescent="0.25">
      <c r="L10619" s="12"/>
      <c r="M10619" s="12"/>
      <c r="N10619" s="24"/>
    </row>
    <row r="10620" spans="12:14" x14ac:dyDescent="0.25">
      <c r="L10620" s="12"/>
      <c r="M10620" s="12"/>
      <c r="N10620" s="24"/>
    </row>
    <row r="10621" spans="12:14" x14ac:dyDescent="0.25">
      <c r="L10621" s="12"/>
      <c r="M10621" s="12"/>
      <c r="N10621" s="24"/>
    </row>
    <row r="10622" spans="12:14" x14ac:dyDescent="0.25">
      <c r="L10622" s="12"/>
      <c r="M10622" s="12"/>
      <c r="N10622" s="24"/>
    </row>
    <row r="10623" spans="12:14" x14ac:dyDescent="0.25">
      <c r="L10623" s="12"/>
      <c r="M10623" s="12"/>
      <c r="N10623" s="24"/>
    </row>
    <row r="10624" spans="12:14" x14ac:dyDescent="0.25">
      <c r="L10624" s="12"/>
      <c r="M10624" s="12"/>
      <c r="N10624" s="24"/>
    </row>
    <row r="10625" spans="12:14" x14ac:dyDescent="0.25">
      <c r="L10625" s="12"/>
      <c r="M10625" s="12"/>
      <c r="N10625" s="24"/>
    </row>
    <row r="10626" spans="12:14" x14ac:dyDescent="0.25">
      <c r="L10626" s="12"/>
      <c r="M10626" s="12"/>
      <c r="N10626" s="24"/>
    </row>
    <row r="10627" spans="12:14" x14ac:dyDescent="0.25">
      <c r="L10627" s="12"/>
      <c r="M10627" s="12"/>
      <c r="N10627" s="24"/>
    </row>
    <row r="10628" spans="12:14" x14ac:dyDescent="0.25">
      <c r="L10628" s="12"/>
      <c r="M10628" s="12"/>
      <c r="N10628" s="24"/>
    </row>
    <row r="10629" spans="12:14" x14ac:dyDescent="0.25">
      <c r="L10629" s="12"/>
      <c r="M10629" s="12"/>
      <c r="N10629" s="24"/>
    </row>
    <row r="10630" spans="12:14" x14ac:dyDescent="0.25">
      <c r="L10630" s="12"/>
      <c r="M10630" s="12"/>
      <c r="N10630" s="24"/>
    </row>
    <row r="10631" spans="12:14" x14ac:dyDescent="0.25">
      <c r="L10631" s="12"/>
      <c r="M10631" s="12"/>
      <c r="N10631" s="24"/>
    </row>
    <row r="10632" spans="12:14" x14ac:dyDescent="0.25">
      <c r="L10632" s="12"/>
      <c r="M10632" s="12"/>
      <c r="N10632" s="24"/>
    </row>
    <row r="10633" spans="12:14" x14ac:dyDescent="0.25">
      <c r="L10633" s="12"/>
      <c r="M10633" s="12"/>
      <c r="N10633" s="24"/>
    </row>
    <row r="10634" spans="12:14" x14ac:dyDescent="0.25">
      <c r="L10634" s="12"/>
      <c r="M10634" s="12"/>
      <c r="N10634" s="24"/>
    </row>
    <row r="10635" spans="12:14" x14ac:dyDescent="0.25">
      <c r="L10635" s="12"/>
      <c r="M10635" s="12"/>
      <c r="N10635" s="24"/>
    </row>
    <row r="10636" spans="12:14" x14ac:dyDescent="0.25">
      <c r="L10636" s="12"/>
      <c r="M10636" s="12"/>
      <c r="N10636" s="24"/>
    </row>
    <row r="10637" spans="12:14" x14ac:dyDescent="0.25">
      <c r="L10637" s="12"/>
      <c r="M10637" s="12"/>
      <c r="N10637" s="24"/>
    </row>
    <row r="10638" spans="12:14" x14ac:dyDescent="0.25">
      <c r="L10638" s="12"/>
      <c r="M10638" s="12"/>
      <c r="N10638" s="24"/>
    </row>
    <row r="10639" spans="12:14" x14ac:dyDescent="0.25">
      <c r="L10639" s="12"/>
      <c r="M10639" s="12"/>
      <c r="N10639" s="24"/>
    </row>
    <row r="10640" spans="12:14" x14ac:dyDescent="0.25">
      <c r="L10640" s="12"/>
      <c r="M10640" s="12"/>
      <c r="N10640" s="24"/>
    </row>
    <row r="10641" spans="12:14" x14ac:dyDescent="0.25">
      <c r="L10641" s="12"/>
      <c r="M10641" s="12"/>
      <c r="N10641" s="24"/>
    </row>
    <row r="10642" spans="12:14" x14ac:dyDescent="0.25">
      <c r="L10642" s="12"/>
      <c r="M10642" s="12"/>
      <c r="N10642" s="24"/>
    </row>
    <row r="10643" spans="12:14" x14ac:dyDescent="0.25">
      <c r="L10643" s="12"/>
      <c r="M10643" s="12"/>
      <c r="N10643" s="24"/>
    </row>
    <row r="10644" spans="12:14" x14ac:dyDescent="0.25">
      <c r="L10644" s="12"/>
      <c r="M10644" s="12"/>
      <c r="N10644" s="24"/>
    </row>
    <row r="10645" spans="12:14" x14ac:dyDescent="0.25">
      <c r="L10645" s="12"/>
      <c r="M10645" s="12"/>
      <c r="N10645" s="24"/>
    </row>
    <row r="10646" spans="12:14" x14ac:dyDescent="0.25">
      <c r="L10646" s="12"/>
      <c r="M10646" s="12"/>
      <c r="N10646" s="24"/>
    </row>
    <row r="10647" spans="12:14" x14ac:dyDescent="0.25">
      <c r="L10647" s="12"/>
      <c r="M10647" s="12"/>
      <c r="N10647" s="24"/>
    </row>
    <row r="10648" spans="12:14" x14ac:dyDescent="0.25">
      <c r="L10648" s="12"/>
      <c r="M10648" s="12"/>
      <c r="N10648" s="24"/>
    </row>
    <row r="10649" spans="12:14" x14ac:dyDescent="0.25">
      <c r="L10649" s="12"/>
      <c r="M10649" s="12"/>
      <c r="N10649" s="24"/>
    </row>
    <row r="10650" spans="12:14" x14ac:dyDescent="0.25">
      <c r="L10650" s="12"/>
      <c r="M10650" s="12"/>
      <c r="N10650" s="24"/>
    </row>
    <row r="10651" spans="12:14" x14ac:dyDescent="0.25">
      <c r="L10651" s="12"/>
      <c r="M10651" s="12"/>
      <c r="N10651" s="24"/>
    </row>
    <row r="10652" spans="12:14" x14ac:dyDescent="0.25">
      <c r="L10652" s="12"/>
      <c r="M10652" s="12"/>
      <c r="N10652" s="24"/>
    </row>
    <row r="10653" spans="12:14" x14ac:dyDescent="0.25">
      <c r="L10653" s="12"/>
      <c r="M10653" s="12"/>
      <c r="N10653" s="24"/>
    </row>
    <row r="10654" spans="12:14" x14ac:dyDescent="0.25">
      <c r="L10654" s="12"/>
      <c r="M10654" s="12"/>
      <c r="N10654" s="24"/>
    </row>
    <row r="10655" spans="12:14" x14ac:dyDescent="0.25">
      <c r="L10655" s="12"/>
      <c r="M10655" s="12"/>
      <c r="N10655" s="24"/>
    </row>
    <row r="10656" spans="12:14" x14ac:dyDescent="0.25">
      <c r="L10656" s="12"/>
      <c r="M10656" s="12"/>
      <c r="N10656" s="24"/>
    </row>
    <row r="10657" spans="12:14" x14ac:dyDescent="0.25">
      <c r="L10657" s="12"/>
      <c r="M10657" s="12"/>
      <c r="N10657" s="24"/>
    </row>
    <row r="10658" spans="12:14" x14ac:dyDescent="0.25">
      <c r="L10658" s="12"/>
      <c r="M10658" s="12"/>
      <c r="N10658" s="24"/>
    </row>
    <row r="10659" spans="12:14" x14ac:dyDescent="0.25">
      <c r="L10659" s="12"/>
      <c r="M10659" s="12"/>
      <c r="N10659" s="24"/>
    </row>
    <row r="10660" spans="12:14" x14ac:dyDescent="0.25">
      <c r="L10660" s="12"/>
      <c r="M10660" s="12"/>
      <c r="N10660" s="24"/>
    </row>
    <row r="10661" spans="12:14" x14ac:dyDescent="0.25">
      <c r="L10661" s="12"/>
      <c r="M10661" s="12"/>
      <c r="N10661" s="24"/>
    </row>
    <row r="10662" spans="12:14" x14ac:dyDescent="0.25">
      <c r="L10662" s="12"/>
      <c r="M10662" s="12"/>
      <c r="N10662" s="24"/>
    </row>
    <row r="10663" spans="12:14" x14ac:dyDescent="0.25">
      <c r="L10663" s="12"/>
      <c r="M10663" s="12"/>
      <c r="N10663" s="24"/>
    </row>
    <row r="10664" spans="12:14" x14ac:dyDescent="0.25">
      <c r="L10664" s="12"/>
      <c r="M10664" s="12"/>
      <c r="N10664" s="24"/>
    </row>
    <row r="10665" spans="12:14" x14ac:dyDescent="0.25">
      <c r="L10665" s="12"/>
      <c r="M10665" s="12"/>
      <c r="N10665" s="24"/>
    </row>
    <row r="10666" spans="12:14" x14ac:dyDescent="0.25">
      <c r="L10666" s="12"/>
      <c r="M10666" s="12"/>
      <c r="N10666" s="24"/>
    </row>
    <row r="10667" spans="12:14" x14ac:dyDescent="0.25">
      <c r="L10667" s="12"/>
      <c r="M10667" s="12"/>
      <c r="N10667" s="24"/>
    </row>
    <row r="10668" spans="12:14" x14ac:dyDescent="0.25">
      <c r="L10668" s="12"/>
      <c r="M10668" s="12"/>
      <c r="N10668" s="24"/>
    </row>
    <row r="10669" spans="12:14" x14ac:dyDescent="0.25">
      <c r="L10669" s="12"/>
      <c r="M10669" s="12"/>
      <c r="N10669" s="24"/>
    </row>
    <row r="10670" spans="12:14" x14ac:dyDescent="0.25">
      <c r="L10670" s="12"/>
      <c r="M10670" s="12"/>
      <c r="N10670" s="24"/>
    </row>
    <row r="10671" spans="12:14" x14ac:dyDescent="0.25">
      <c r="L10671" s="12"/>
      <c r="M10671" s="12"/>
      <c r="N10671" s="24"/>
    </row>
    <row r="10672" spans="12:14" x14ac:dyDescent="0.25">
      <c r="L10672" s="12"/>
      <c r="M10672" s="12"/>
      <c r="N10672" s="24"/>
    </row>
    <row r="10673" spans="12:14" x14ac:dyDescent="0.25">
      <c r="L10673" s="12"/>
      <c r="M10673" s="12"/>
      <c r="N10673" s="24"/>
    </row>
    <row r="10674" spans="12:14" x14ac:dyDescent="0.25">
      <c r="L10674" s="12"/>
      <c r="M10674" s="12"/>
      <c r="N10674" s="24"/>
    </row>
    <row r="10675" spans="12:14" x14ac:dyDescent="0.25">
      <c r="L10675" s="12"/>
      <c r="M10675" s="12"/>
      <c r="N10675" s="24"/>
    </row>
    <row r="10676" spans="12:14" x14ac:dyDescent="0.25">
      <c r="L10676" s="12"/>
      <c r="M10676" s="12"/>
      <c r="N10676" s="24"/>
    </row>
    <row r="10677" spans="12:14" x14ac:dyDescent="0.25">
      <c r="L10677" s="12"/>
      <c r="M10677" s="12"/>
      <c r="N10677" s="24"/>
    </row>
    <row r="10678" spans="12:14" x14ac:dyDescent="0.25">
      <c r="L10678" s="12"/>
      <c r="M10678" s="12"/>
      <c r="N10678" s="24"/>
    </row>
    <row r="10679" spans="12:14" x14ac:dyDescent="0.25">
      <c r="L10679" s="12"/>
      <c r="M10679" s="12"/>
      <c r="N10679" s="24"/>
    </row>
    <row r="10680" spans="12:14" x14ac:dyDescent="0.25">
      <c r="L10680" s="12"/>
      <c r="M10680" s="12"/>
      <c r="N10680" s="24"/>
    </row>
    <row r="10681" spans="12:14" x14ac:dyDescent="0.25">
      <c r="L10681" s="12"/>
      <c r="M10681" s="12"/>
      <c r="N10681" s="24"/>
    </row>
    <row r="10682" spans="12:14" x14ac:dyDescent="0.25">
      <c r="L10682" s="12"/>
      <c r="M10682" s="12"/>
      <c r="N10682" s="24"/>
    </row>
    <row r="10683" spans="12:14" x14ac:dyDescent="0.25">
      <c r="L10683" s="12"/>
      <c r="M10683" s="12"/>
      <c r="N10683" s="24"/>
    </row>
    <row r="10684" spans="12:14" x14ac:dyDescent="0.25">
      <c r="L10684" s="12"/>
      <c r="M10684" s="12"/>
      <c r="N10684" s="24"/>
    </row>
    <row r="10685" spans="12:14" x14ac:dyDescent="0.25">
      <c r="L10685" s="12"/>
      <c r="M10685" s="12"/>
      <c r="N10685" s="24"/>
    </row>
    <row r="10686" spans="12:14" x14ac:dyDescent="0.25">
      <c r="L10686" s="12"/>
      <c r="M10686" s="12"/>
      <c r="N10686" s="24"/>
    </row>
    <row r="10687" spans="12:14" x14ac:dyDescent="0.25">
      <c r="L10687" s="12"/>
      <c r="M10687" s="12"/>
      <c r="N10687" s="24"/>
    </row>
    <row r="10688" spans="12:14" x14ac:dyDescent="0.25">
      <c r="L10688" s="12"/>
      <c r="M10688" s="12"/>
      <c r="N10688" s="24"/>
    </row>
    <row r="10689" spans="12:14" x14ac:dyDescent="0.25">
      <c r="L10689" s="12"/>
      <c r="M10689" s="12"/>
      <c r="N10689" s="24"/>
    </row>
    <row r="10690" spans="12:14" x14ac:dyDescent="0.25">
      <c r="L10690" s="12"/>
      <c r="M10690" s="12"/>
      <c r="N10690" s="24"/>
    </row>
    <row r="10691" spans="12:14" x14ac:dyDescent="0.25">
      <c r="L10691" s="12"/>
      <c r="M10691" s="12"/>
      <c r="N10691" s="24"/>
    </row>
    <row r="10692" spans="12:14" x14ac:dyDescent="0.25">
      <c r="L10692" s="12"/>
      <c r="M10692" s="12"/>
      <c r="N10692" s="24"/>
    </row>
    <row r="10693" spans="12:14" x14ac:dyDescent="0.25">
      <c r="L10693" s="12"/>
      <c r="M10693" s="12"/>
      <c r="N10693" s="24"/>
    </row>
    <row r="10694" spans="12:14" x14ac:dyDescent="0.25">
      <c r="L10694" s="12"/>
      <c r="M10694" s="12"/>
      <c r="N10694" s="24"/>
    </row>
    <row r="10695" spans="12:14" x14ac:dyDescent="0.25">
      <c r="L10695" s="12"/>
      <c r="M10695" s="12"/>
      <c r="N10695" s="24"/>
    </row>
    <row r="10696" spans="12:14" x14ac:dyDescent="0.25">
      <c r="L10696" s="12"/>
      <c r="M10696" s="12"/>
      <c r="N10696" s="24"/>
    </row>
    <row r="10697" spans="12:14" x14ac:dyDescent="0.25">
      <c r="L10697" s="12"/>
      <c r="M10697" s="12"/>
      <c r="N10697" s="24"/>
    </row>
    <row r="10698" spans="12:14" x14ac:dyDescent="0.25">
      <c r="L10698" s="12"/>
      <c r="M10698" s="12"/>
      <c r="N10698" s="24"/>
    </row>
    <row r="10699" spans="12:14" x14ac:dyDescent="0.25">
      <c r="L10699" s="12"/>
      <c r="M10699" s="12"/>
      <c r="N10699" s="24"/>
    </row>
    <row r="10700" spans="12:14" x14ac:dyDescent="0.25">
      <c r="L10700" s="12"/>
      <c r="M10700" s="12"/>
      <c r="N10700" s="24"/>
    </row>
    <row r="10701" spans="12:14" x14ac:dyDescent="0.25">
      <c r="L10701" s="12"/>
      <c r="M10701" s="12"/>
      <c r="N10701" s="24"/>
    </row>
    <row r="10702" spans="12:14" x14ac:dyDescent="0.25">
      <c r="L10702" s="12"/>
      <c r="M10702" s="12"/>
      <c r="N10702" s="24"/>
    </row>
    <row r="10703" spans="12:14" x14ac:dyDescent="0.25">
      <c r="L10703" s="12"/>
      <c r="M10703" s="12"/>
      <c r="N10703" s="24"/>
    </row>
    <row r="10704" spans="12:14" x14ac:dyDescent="0.25">
      <c r="L10704" s="12"/>
      <c r="M10704" s="12"/>
      <c r="N10704" s="24"/>
    </row>
    <row r="10705" spans="12:14" x14ac:dyDescent="0.25">
      <c r="L10705" s="12"/>
      <c r="M10705" s="12"/>
      <c r="N10705" s="24"/>
    </row>
    <row r="10706" spans="12:14" x14ac:dyDescent="0.25">
      <c r="L10706" s="12"/>
      <c r="M10706" s="12"/>
      <c r="N10706" s="24"/>
    </row>
    <row r="10707" spans="12:14" x14ac:dyDescent="0.25">
      <c r="L10707" s="12"/>
      <c r="M10707" s="12"/>
      <c r="N10707" s="24"/>
    </row>
    <row r="10708" spans="12:14" x14ac:dyDescent="0.25">
      <c r="L10708" s="12"/>
      <c r="M10708" s="12"/>
      <c r="N10708" s="24"/>
    </row>
    <row r="10709" spans="12:14" x14ac:dyDescent="0.25">
      <c r="L10709" s="12"/>
      <c r="M10709" s="12"/>
      <c r="N10709" s="24"/>
    </row>
    <row r="10710" spans="12:14" x14ac:dyDescent="0.25">
      <c r="L10710" s="12"/>
      <c r="M10710" s="12"/>
      <c r="N10710" s="24"/>
    </row>
    <row r="10711" spans="12:14" x14ac:dyDescent="0.25">
      <c r="L10711" s="12"/>
      <c r="M10711" s="12"/>
      <c r="N10711" s="24"/>
    </row>
    <row r="10712" spans="12:14" x14ac:dyDescent="0.25">
      <c r="L10712" s="12"/>
      <c r="M10712" s="12"/>
      <c r="N10712" s="24"/>
    </row>
    <row r="10713" spans="12:14" x14ac:dyDescent="0.25">
      <c r="L10713" s="12"/>
      <c r="M10713" s="12"/>
      <c r="N10713" s="24"/>
    </row>
    <row r="10714" spans="12:14" x14ac:dyDescent="0.25">
      <c r="L10714" s="12"/>
      <c r="M10714" s="12"/>
      <c r="N10714" s="24"/>
    </row>
    <row r="10715" spans="12:14" x14ac:dyDescent="0.25">
      <c r="L10715" s="12"/>
      <c r="M10715" s="12"/>
      <c r="N10715" s="24"/>
    </row>
    <row r="10716" spans="12:14" x14ac:dyDescent="0.25">
      <c r="L10716" s="12"/>
      <c r="M10716" s="12"/>
      <c r="N10716" s="24"/>
    </row>
    <row r="10717" spans="12:14" x14ac:dyDescent="0.25">
      <c r="L10717" s="12"/>
      <c r="M10717" s="12"/>
      <c r="N10717" s="24"/>
    </row>
    <row r="10718" spans="12:14" x14ac:dyDescent="0.25">
      <c r="L10718" s="12"/>
      <c r="M10718" s="12"/>
      <c r="N10718" s="24"/>
    </row>
    <row r="10719" spans="12:14" x14ac:dyDescent="0.25">
      <c r="L10719" s="12"/>
      <c r="M10719" s="12"/>
      <c r="N10719" s="24"/>
    </row>
    <row r="10720" spans="12:14" x14ac:dyDescent="0.25">
      <c r="L10720" s="12"/>
      <c r="M10720" s="12"/>
      <c r="N10720" s="24"/>
    </row>
    <row r="10721" spans="12:14" x14ac:dyDescent="0.25">
      <c r="L10721" s="12"/>
      <c r="M10721" s="12"/>
      <c r="N10721" s="24"/>
    </row>
    <row r="10722" spans="12:14" x14ac:dyDescent="0.25">
      <c r="L10722" s="12"/>
      <c r="M10722" s="12"/>
      <c r="N10722" s="24"/>
    </row>
    <row r="10723" spans="12:14" x14ac:dyDescent="0.25">
      <c r="L10723" s="12"/>
      <c r="M10723" s="12"/>
      <c r="N10723" s="24"/>
    </row>
    <row r="10724" spans="12:14" x14ac:dyDescent="0.25">
      <c r="L10724" s="12"/>
      <c r="M10724" s="12"/>
      <c r="N10724" s="24"/>
    </row>
    <row r="10725" spans="12:14" x14ac:dyDescent="0.25">
      <c r="L10725" s="12"/>
      <c r="M10725" s="12"/>
      <c r="N10725" s="24"/>
    </row>
    <row r="10726" spans="12:14" x14ac:dyDescent="0.25">
      <c r="L10726" s="12"/>
      <c r="M10726" s="12"/>
      <c r="N10726" s="24"/>
    </row>
    <row r="10727" spans="12:14" x14ac:dyDescent="0.25">
      <c r="L10727" s="12"/>
      <c r="M10727" s="12"/>
      <c r="N10727" s="24"/>
    </row>
    <row r="10728" spans="12:14" x14ac:dyDescent="0.25">
      <c r="L10728" s="12"/>
      <c r="M10728" s="12"/>
      <c r="N10728" s="24"/>
    </row>
    <row r="10729" spans="12:14" x14ac:dyDescent="0.25">
      <c r="L10729" s="12"/>
      <c r="M10729" s="12"/>
      <c r="N10729" s="24"/>
    </row>
    <row r="10730" spans="12:14" x14ac:dyDescent="0.25">
      <c r="L10730" s="12"/>
      <c r="M10730" s="12"/>
      <c r="N10730" s="24"/>
    </row>
    <row r="10731" spans="12:14" x14ac:dyDescent="0.25">
      <c r="L10731" s="12"/>
      <c r="M10731" s="12"/>
      <c r="N10731" s="24"/>
    </row>
    <row r="10732" spans="12:14" x14ac:dyDescent="0.25">
      <c r="L10732" s="12"/>
      <c r="M10732" s="12"/>
      <c r="N10732" s="24"/>
    </row>
    <row r="10733" spans="12:14" x14ac:dyDescent="0.25">
      <c r="L10733" s="12"/>
      <c r="M10733" s="12"/>
      <c r="N10733" s="24"/>
    </row>
    <row r="10734" spans="12:14" x14ac:dyDescent="0.25">
      <c r="L10734" s="12"/>
      <c r="M10734" s="12"/>
      <c r="N10734" s="24"/>
    </row>
    <row r="10735" spans="12:14" x14ac:dyDescent="0.25">
      <c r="L10735" s="12"/>
      <c r="M10735" s="12"/>
      <c r="N10735" s="24"/>
    </row>
    <row r="10736" spans="12:14" x14ac:dyDescent="0.25">
      <c r="L10736" s="12"/>
      <c r="M10736" s="12"/>
      <c r="N10736" s="24"/>
    </row>
    <row r="10737" spans="12:14" x14ac:dyDescent="0.25">
      <c r="L10737" s="12"/>
      <c r="M10737" s="12"/>
      <c r="N10737" s="24"/>
    </row>
    <row r="10738" spans="12:14" x14ac:dyDescent="0.25">
      <c r="L10738" s="12"/>
      <c r="M10738" s="12"/>
      <c r="N10738" s="24"/>
    </row>
    <row r="10739" spans="12:14" x14ac:dyDescent="0.25">
      <c r="L10739" s="12"/>
      <c r="M10739" s="12"/>
      <c r="N10739" s="24"/>
    </row>
    <row r="10740" spans="12:14" x14ac:dyDescent="0.25">
      <c r="L10740" s="12"/>
      <c r="M10740" s="12"/>
      <c r="N10740" s="24"/>
    </row>
    <row r="10741" spans="12:14" x14ac:dyDescent="0.25">
      <c r="L10741" s="12"/>
      <c r="M10741" s="12"/>
      <c r="N10741" s="24"/>
    </row>
    <row r="10742" spans="12:14" x14ac:dyDescent="0.25">
      <c r="L10742" s="12"/>
      <c r="M10742" s="12"/>
      <c r="N10742" s="24"/>
    </row>
    <row r="10743" spans="12:14" x14ac:dyDescent="0.25">
      <c r="L10743" s="12"/>
      <c r="M10743" s="12"/>
      <c r="N10743" s="24"/>
    </row>
    <row r="10744" spans="12:14" x14ac:dyDescent="0.25">
      <c r="L10744" s="12"/>
      <c r="M10744" s="12"/>
      <c r="N10744" s="24"/>
    </row>
    <row r="10745" spans="12:14" x14ac:dyDescent="0.25">
      <c r="L10745" s="12"/>
      <c r="M10745" s="12"/>
      <c r="N10745" s="24"/>
    </row>
    <row r="10746" spans="12:14" x14ac:dyDescent="0.25">
      <c r="L10746" s="12"/>
      <c r="M10746" s="12"/>
      <c r="N10746" s="24"/>
    </row>
    <row r="10747" spans="12:14" x14ac:dyDescent="0.25">
      <c r="L10747" s="12"/>
      <c r="M10747" s="12"/>
      <c r="N10747" s="24"/>
    </row>
    <row r="10748" spans="12:14" x14ac:dyDescent="0.25">
      <c r="L10748" s="12"/>
      <c r="M10748" s="12"/>
      <c r="N10748" s="24"/>
    </row>
    <row r="10749" spans="12:14" x14ac:dyDescent="0.25">
      <c r="L10749" s="12"/>
      <c r="M10749" s="12"/>
      <c r="N10749" s="24"/>
    </row>
    <row r="10750" spans="12:14" x14ac:dyDescent="0.25">
      <c r="L10750" s="12"/>
      <c r="M10750" s="12"/>
      <c r="N10750" s="24"/>
    </row>
    <row r="10751" spans="12:14" x14ac:dyDescent="0.25">
      <c r="L10751" s="12"/>
      <c r="M10751" s="12"/>
      <c r="N10751" s="24"/>
    </row>
    <row r="10752" spans="12:14" x14ac:dyDescent="0.25">
      <c r="L10752" s="12"/>
      <c r="M10752" s="12"/>
      <c r="N10752" s="24"/>
    </row>
    <row r="10753" spans="12:14" x14ac:dyDescent="0.25">
      <c r="L10753" s="12"/>
      <c r="M10753" s="12"/>
      <c r="N10753" s="24"/>
    </row>
    <row r="10754" spans="12:14" x14ac:dyDescent="0.25">
      <c r="L10754" s="12"/>
      <c r="M10754" s="12"/>
      <c r="N10754" s="24"/>
    </row>
    <row r="10755" spans="12:14" x14ac:dyDescent="0.25">
      <c r="L10755" s="12"/>
      <c r="M10755" s="12"/>
      <c r="N10755" s="24"/>
    </row>
    <row r="10756" spans="12:14" x14ac:dyDescent="0.25">
      <c r="L10756" s="12"/>
      <c r="M10756" s="12"/>
      <c r="N10756" s="24"/>
    </row>
    <row r="10757" spans="12:14" x14ac:dyDescent="0.25">
      <c r="L10757" s="12"/>
      <c r="M10757" s="12"/>
      <c r="N10757" s="24"/>
    </row>
    <row r="10758" spans="12:14" x14ac:dyDescent="0.25">
      <c r="L10758" s="12"/>
      <c r="M10758" s="12"/>
      <c r="N10758" s="24"/>
    </row>
    <row r="10759" spans="12:14" x14ac:dyDescent="0.25">
      <c r="L10759" s="12"/>
      <c r="M10759" s="12"/>
      <c r="N10759" s="24"/>
    </row>
    <row r="10760" spans="12:14" x14ac:dyDescent="0.25">
      <c r="L10760" s="12"/>
      <c r="M10760" s="12"/>
      <c r="N10760" s="24"/>
    </row>
    <row r="10761" spans="12:14" x14ac:dyDescent="0.25">
      <c r="L10761" s="12"/>
      <c r="M10761" s="12"/>
      <c r="N10761" s="24"/>
    </row>
    <row r="10762" spans="12:14" x14ac:dyDescent="0.25">
      <c r="L10762" s="12"/>
      <c r="M10762" s="12"/>
      <c r="N10762" s="24"/>
    </row>
    <row r="10763" spans="12:14" x14ac:dyDescent="0.25">
      <c r="L10763" s="12"/>
      <c r="M10763" s="12"/>
      <c r="N10763" s="24"/>
    </row>
    <row r="10764" spans="12:14" x14ac:dyDescent="0.25">
      <c r="L10764" s="12"/>
      <c r="M10764" s="12"/>
      <c r="N10764" s="24"/>
    </row>
    <row r="10765" spans="12:14" x14ac:dyDescent="0.25">
      <c r="L10765" s="12"/>
      <c r="M10765" s="12"/>
      <c r="N10765" s="24"/>
    </row>
    <row r="10766" spans="12:14" x14ac:dyDescent="0.25">
      <c r="L10766" s="12"/>
      <c r="M10766" s="12"/>
      <c r="N10766" s="24"/>
    </row>
    <row r="10767" spans="12:14" x14ac:dyDescent="0.25">
      <c r="L10767" s="12"/>
      <c r="M10767" s="12"/>
      <c r="N10767" s="24"/>
    </row>
    <row r="10768" spans="12:14" x14ac:dyDescent="0.25">
      <c r="L10768" s="12"/>
      <c r="M10768" s="12"/>
      <c r="N10768" s="24"/>
    </row>
    <row r="10769" spans="12:14" x14ac:dyDescent="0.25">
      <c r="L10769" s="12"/>
      <c r="M10769" s="12"/>
      <c r="N10769" s="24"/>
    </row>
    <row r="10770" spans="12:14" x14ac:dyDescent="0.25">
      <c r="L10770" s="12"/>
      <c r="M10770" s="12"/>
      <c r="N10770" s="24"/>
    </row>
    <row r="10771" spans="12:14" x14ac:dyDescent="0.25">
      <c r="L10771" s="12"/>
      <c r="M10771" s="12"/>
      <c r="N10771" s="24"/>
    </row>
    <row r="10772" spans="12:14" x14ac:dyDescent="0.25">
      <c r="L10772" s="12"/>
      <c r="M10772" s="12"/>
      <c r="N10772" s="24"/>
    </row>
    <row r="10773" spans="12:14" x14ac:dyDescent="0.25">
      <c r="L10773" s="12"/>
      <c r="M10773" s="12"/>
      <c r="N10773" s="24"/>
    </row>
    <row r="10774" spans="12:14" x14ac:dyDescent="0.25">
      <c r="L10774" s="12"/>
      <c r="M10774" s="12"/>
      <c r="N10774" s="24"/>
    </row>
    <row r="10775" spans="12:14" x14ac:dyDescent="0.25">
      <c r="L10775" s="12"/>
      <c r="M10775" s="12"/>
      <c r="N10775" s="24"/>
    </row>
    <row r="10776" spans="12:14" x14ac:dyDescent="0.25">
      <c r="L10776" s="12"/>
      <c r="M10776" s="12"/>
      <c r="N10776" s="24"/>
    </row>
    <row r="10777" spans="12:14" x14ac:dyDescent="0.25">
      <c r="L10777" s="12"/>
      <c r="M10777" s="12"/>
      <c r="N10777" s="24"/>
    </row>
    <row r="10778" spans="12:14" x14ac:dyDescent="0.25">
      <c r="L10778" s="12"/>
      <c r="M10778" s="12"/>
      <c r="N10778" s="24"/>
    </row>
    <row r="10779" spans="12:14" x14ac:dyDescent="0.25">
      <c r="L10779" s="12"/>
      <c r="M10779" s="12"/>
      <c r="N10779" s="24"/>
    </row>
    <row r="10780" spans="12:14" x14ac:dyDescent="0.25">
      <c r="L10780" s="12"/>
      <c r="M10780" s="12"/>
      <c r="N10780" s="24"/>
    </row>
    <row r="10781" spans="12:14" x14ac:dyDescent="0.25">
      <c r="L10781" s="12"/>
      <c r="M10781" s="12"/>
      <c r="N10781" s="24"/>
    </row>
    <row r="10782" spans="12:14" x14ac:dyDescent="0.25">
      <c r="L10782" s="12"/>
      <c r="M10782" s="12"/>
      <c r="N10782" s="24"/>
    </row>
    <row r="10783" spans="12:14" x14ac:dyDescent="0.25">
      <c r="L10783" s="12"/>
      <c r="M10783" s="12"/>
      <c r="N10783" s="24"/>
    </row>
    <row r="10784" spans="12:14" x14ac:dyDescent="0.25">
      <c r="L10784" s="12"/>
      <c r="M10784" s="12"/>
      <c r="N10784" s="24"/>
    </row>
    <row r="10785" spans="12:14" x14ac:dyDescent="0.25">
      <c r="L10785" s="12"/>
      <c r="M10785" s="12"/>
      <c r="N10785" s="24"/>
    </row>
    <row r="10786" spans="12:14" x14ac:dyDescent="0.25">
      <c r="L10786" s="12"/>
      <c r="M10786" s="12"/>
      <c r="N10786" s="24"/>
    </row>
    <row r="10787" spans="12:14" x14ac:dyDescent="0.25">
      <c r="L10787" s="12"/>
      <c r="M10787" s="12"/>
      <c r="N10787" s="24"/>
    </row>
    <row r="10788" spans="12:14" x14ac:dyDescent="0.25">
      <c r="L10788" s="12"/>
      <c r="M10788" s="12"/>
      <c r="N10788" s="24"/>
    </row>
    <row r="10789" spans="12:14" x14ac:dyDescent="0.25">
      <c r="L10789" s="12"/>
      <c r="M10789" s="12"/>
      <c r="N10789" s="24"/>
    </row>
    <row r="10790" spans="12:14" x14ac:dyDescent="0.25">
      <c r="L10790" s="12"/>
      <c r="M10790" s="12"/>
      <c r="N10790" s="24"/>
    </row>
    <row r="10791" spans="12:14" x14ac:dyDescent="0.25">
      <c r="L10791" s="12"/>
      <c r="M10791" s="12"/>
      <c r="N10791" s="24"/>
    </row>
    <row r="10792" spans="12:14" x14ac:dyDescent="0.25">
      <c r="L10792" s="12"/>
      <c r="M10792" s="12"/>
      <c r="N10792" s="24"/>
    </row>
    <row r="10793" spans="12:14" x14ac:dyDescent="0.25">
      <c r="L10793" s="12"/>
      <c r="M10793" s="12"/>
      <c r="N10793" s="24"/>
    </row>
    <row r="10794" spans="12:14" x14ac:dyDescent="0.25">
      <c r="L10794" s="12"/>
      <c r="M10794" s="12"/>
      <c r="N10794" s="24"/>
    </row>
    <row r="10795" spans="12:14" x14ac:dyDescent="0.25">
      <c r="L10795" s="12"/>
      <c r="M10795" s="12"/>
      <c r="N10795" s="24"/>
    </row>
    <row r="10796" spans="12:14" x14ac:dyDescent="0.25">
      <c r="L10796" s="12"/>
      <c r="M10796" s="12"/>
      <c r="N10796" s="24"/>
    </row>
    <row r="10797" spans="12:14" x14ac:dyDescent="0.25">
      <c r="L10797" s="12"/>
      <c r="M10797" s="12"/>
      <c r="N10797" s="24"/>
    </row>
    <row r="10798" spans="12:14" x14ac:dyDescent="0.25">
      <c r="L10798" s="12"/>
      <c r="M10798" s="12"/>
      <c r="N10798" s="24"/>
    </row>
    <row r="10799" spans="12:14" x14ac:dyDescent="0.25">
      <c r="L10799" s="12"/>
      <c r="M10799" s="12"/>
      <c r="N10799" s="24"/>
    </row>
    <row r="10800" spans="12:14" x14ac:dyDescent="0.25">
      <c r="L10800" s="12"/>
      <c r="M10800" s="12"/>
      <c r="N10800" s="24"/>
    </row>
    <row r="10801" spans="12:14" x14ac:dyDescent="0.25">
      <c r="L10801" s="12"/>
      <c r="M10801" s="12"/>
      <c r="N10801" s="24"/>
    </row>
    <row r="10802" spans="12:14" x14ac:dyDescent="0.25">
      <c r="L10802" s="12"/>
      <c r="M10802" s="12"/>
      <c r="N10802" s="24"/>
    </row>
    <row r="10803" spans="12:14" x14ac:dyDescent="0.25">
      <c r="L10803" s="12"/>
      <c r="M10803" s="12"/>
      <c r="N10803" s="24"/>
    </row>
    <row r="10804" spans="12:14" x14ac:dyDescent="0.25">
      <c r="L10804" s="12"/>
      <c r="M10804" s="12"/>
      <c r="N10804" s="24"/>
    </row>
    <row r="10805" spans="12:14" x14ac:dyDescent="0.25">
      <c r="L10805" s="12"/>
      <c r="M10805" s="12"/>
      <c r="N10805" s="24"/>
    </row>
    <row r="10806" spans="12:14" x14ac:dyDescent="0.25">
      <c r="L10806" s="12"/>
      <c r="M10806" s="12"/>
      <c r="N10806" s="24"/>
    </row>
    <row r="10807" spans="12:14" x14ac:dyDescent="0.25">
      <c r="L10807" s="12"/>
      <c r="M10807" s="12"/>
      <c r="N10807" s="24"/>
    </row>
    <row r="10808" spans="12:14" x14ac:dyDescent="0.25">
      <c r="L10808" s="12"/>
      <c r="M10808" s="12"/>
      <c r="N10808" s="24"/>
    </row>
    <row r="10809" spans="12:14" x14ac:dyDescent="0.25">
      <c r="L10809" s="12"/>
      <c r="M10809" s="12"/>
      <c r="N10809" s="24"/>
    </row>
    <row r="10810" spans="12:14" x14ac:dyDescent="0.25">
      <c r="L10810" s="12"/>
      <c r="M10810" s="12"/>
      <c r="N10810" s="24"/>
    </row>
    <row r="10811" spans="12:14" x14ac:dyDescent="0.25">
      <c r="L10811" s="12"/>
      <c r="M10811" s="12"/>
      <c r="N10811" s="24"/>
    </row>
    <row r="10812" spans="12:14" x14ac:dyDescent="0.25">
      <c r="L10812" s="12"/>
      <c r="M10812" s="12"/>
      <c r="N10812" s="24"/>
    </row>
    <row r="10813" spans="12:14" x14ac:dyDescent="0.25">
      <c r="L10813" s="12"/>
      <c r="M10813" s="12"/>
      <c r="N10813" s="24"/>
    </row>
    <row r="10814" spans="12:14" x14ac:dyDescent="0.25">
      <c r="L10814" s="12"/>
      <c r="M10814" s="12"/>
      <c r="N10814" s="24"/>
    </row>
    <row r="10815" spans="12:14" x14ac:dyDescent="0.25">
      <c r="L10815" s="12"/>
      <c r="M10815" s="12"/>
      <c r="N10815" s="24"/>
    </row>
    <row r="10816" spans="12:14" x14ac:dyDescent="0.25">
      <c r="L10816" s="12"/>
      <c r="M10816" s="12"/>
      <c r="N10816" s="24"/>
    </row>
    <row r="10817" spans="12:14" x14ac:dyDescent="0.25">
      <c r="L10817" s="12"/>
      <c r="M10817" s="12"/>
      <c r="N10817" s="24"/>
    </row>
    <row r="10818" spans="12:14" x14ac:dyDescent="0.25">
      <c r="L10818" s="12"/>
      <c r="M10818" s="12"/>
      <c r="N10818" s="24"/>
    </row>
    <row r="10819" spans="12:14" x14ac:dyDescent="0.25">
      <c r="L10819" s="12"/>
      <c r="M10819" s="12"/>
      <c r="N10819" s="24"/>
    </row>
    <row r="10820" spans="12:14" x14ac:dyDescent="0.25">
      <c r="L10820" s="12"/>
      <c r="M10820" s="12"/>
      <c r="N10820" s="24"/>
    </row>
    <row r="10821" spans="12:14" x14ac:dyDescent="0.25">
      <c r="L10821" s="12"/>
      <c r="M10821" s="12"/>
      <c r="N10821" s="24"/>
    </row>
    <row r="10822" spans="12:14" x14ac:dyDescent="0.25">
      <c r="L10822" s="12"/>
      <c r="M10822" s="12"/>
      <c r="N10822" s="24"/>
    </row>
    <row r="10823" spans="12:14" x14ac:dyDescent="0.25">
      <c r="L10823" s="12"/>
      <c r="M10823" s="12"/>
      <c r="N10823" s="24"/>
    </row>
    <row r="10824" spans="12:14" x14ac:dyDescent="0.25">
      <c r="L10824" s="12"/>
      <c r="M10824" s="12"/>
      <c r="N10824" s="24"/>
    </row>
    <row r="10825" spans="12:14" x14ac:dyDescent="0.25">
      <c r="L10825" s="12"/>
      <c r="M10825" s="12"/>
      <c r="N10825" s="24"/>
    </row>
    <row r="10826" spans="12:14" x14ac:dyDescent="0.25">
      <c r="L10826" s="12"/>
      <c r="M10826" s="12"/>
      <c r="N10826" s="24"/>
    </row>
    <row r="10827" spans="12:14" x14ac:dyDescent="0.25">
      <c r="L10827" s="12"/>
      <c r="M10827" s="12"/>
      <c r="N10827" s="24"/>
    </row>
    <row r="10828" spans="12:14" x14ac:dyDescent="0.25">
      <c r="L10828" s="12"/>
      <c r="M10828" s="12"/>
      <c r="N10828" s="24"/>
    </row>
    <row r="10829" spans="12:14" x14ac:dyDescent="0.25">
      <c r="L10829" s="12"/>
      <c r="M10829" s="12"/>
      <c r="N10829" s="24"/>
    </row>
    <row r="10830" spans="12:14" x14ac:dyDescent="0.25">
      <c r="L10830" s="12"/>
      <c r="M10830" s="12"/>
      <c r="N10830" s="24"/>
    </row>
    <row r="10831" spans="12:14" x14ac:dyDescent="0.25">
      <c r="L10831" s="12"/>
      <c r="M10831" s="12"/>
      <c r="N10831" s="24"/>
    </row>
    <row r="10832" spans="12:14" x14ac:dyDescent="0.25">
      <c r="L10832" s="12"/>
      <c r="M10832" s="12"/>
      <c r="N10832" s="24"/>
    </row>
    <row r="10833" spans="12:14" x14ac:dyDescent="0.25">
      <c r="L10833" s="12"/>
      <c r="M10833" s="12"/>
      <c r="N10833" s="24"/>
    </row>
    <row r="10834" spans="12:14" x14ac:dyDescent="0.25">
      <c r="L10834" s="12"/>
      <c r="M10834" s="12"/>
      <c r="N10834" s="24"/>
    </row>
    <row r="10835" spans="12:14" x14ac:dyDescent="0.25">
      <c r="L10835" s="12"/>
      <c r="M10835" s="12"/>
      <c r="N10835" s="24"/>
    </row>
    <row r="10836" spans="12:14" x14ac:dyDescent="0.25">
      <c r="L10836" s="12"/>
      <c r="M10836" s="12"/>
      <c r="N10836" s="24"/>
    </row>
    <row r="10837" spans="12:14" x14ac:dyDescent="0.25">
      <c r="L10837" s="12"/>
      <c r="M10837" s="12"/>
      <c r="N10837" s="24"/>
    </row>
    <row r="10838" spans="12:14" x14ac:dyDescent="0.25">
      <c r="L10838" s="12"/>
      <c r="M10838" s="12"/>
      <c r="N10838" s="24"/>
    </row>
    <row r="10839" spans="12:14" x14ac:dyDescent="0.25">
      <c r="L10839" s="12"/>
      <c r="M10839" s="12"/>
      <c r="N10839" s="24"/>
    </row>
    <row r="10840" spans="12:14" x14ac:dyDescent="0.25">
      <c r="L10840" s="12"/>
      <c r="M10840" s="12"/>
      <c r="N10840" s="24"/>
    </row>
    <row r="10841" spans="12:14" x14ac:dyDescent="0.25">
      <c r="L10841" s="12"/>
      <c r="M10841" s="12"/>
      <c r="N10841" s="24"/>
    </row>
    <row r="10842" spans="12:14" x14ac:dyDescent="0.25">
      <c r="L10842" s="12"/>
      <c r="M10842" s="12"/>
      <c r="N10842" s="24"/>
    </row>
    <row r="10843" spans="12:14" x14ac:dyDescent="0.25">
      <c r="L10843" s="12"/>
      <c r="M10843" s="12"/>
      <c r="N10843" s="24"/>
    </row>
    <row r="10844" spans="12:14" x14ac:dyDescent="0.25">
      <c r="L10844" s="12"/>
      <c r="M10844" s="12"/>
      <c r="N10844" s="24"/>
    </row>
    <row r="10845" spans="12:14" x14ac:dyDescent="0.25">
      <c r="L10845" s="12"/>
      <c r="M10845" s="12"/>
      <c r="N10845" s="24"/>
    </row>
    <row r="10846" spans="12:14" x14ac:dyDescent="0.25">
      <c r="L10846" s="12"/>
      <c r="M10846" s="12"/>
      <c r="N10846" s="24"/>
    </row>
    <row r="10847" spans="12:14" x14ac:dyDescent="0.25">
      <c r="L10847" s="12"/>
      <c r="M10847" s="12"/>
      <c r="N10847" s="24"/>
    </row>
    <row r="10848" spans="12:14" x14ac:dyDescent="0.25">
      <c r="L10848" s="12"/>
      <c r="M10848" s="12"/>
      <c r="N10848" s="24"/>
    </row>
    <row r="10849" spans="12:14" x14ac:dyDescent="0.25">
      <c r="L10849" s="12"/>
      <c r="M10849" s="12"/>
      <c r="N10849" s="24"/>
    </row>
    <row r="10850" spans="12:14" x14ac:dyDescent="0.25">
      <c r="L10850" s="12"/>
      <c r="M10850" s="12"/>
      <c r="N10850" s="24"/>
    </row>
    <row r="10851" spans="12:14" x14ac:dyDescent="0.25">
      <c r="L10851" s="12"/>
      <c r="M10851" s="12"/>
      <c r="N10851" s="24"/>
    </row>
    <row r="10852" spans="12:14" x14ac:dyDescent="0.25">
      <c r="L10852" s="12"/>
      <c r="M10852" s="12"/>
      <c r="N10852" s="24"/>
    </row>
    <row r="10853" spans="12:14" x14ac:dyDescent="0.25">
      <c r="L10853" s="12"/>
      <c r="M10853" s="12"/>
      <c r="N10853" s="24"/>
    </row>
    <row r="10854" spans="12:14" x14ac:dyDescent="0.25">
      <c r="L10854" s="12"/>
      <c r="M10854" s="12"/>
      <c r="N10854" s="24"/>
    </row>
    <row r="10855" spans="12:14" x14ac:dyDescent="0.25">
      <c r="L10855" s="12"/>
      <c r="M10855" s="12"/>
      <c r="N10855" s="24"/>
    </row>
    <row r="10856" spans="12:14" x14ac:dyDescent="0.25">
      <c r="L10856" s="12"/>
      <c r="M10856" s="12"/>
      <c r="N10856" s="24"/>
    </row>
    <row r="10857" spans="12:14" x14ac:dyDescent="0.25">
      <c r="L10857" s="12"/>
      <c r="M10857" s="12"/>
      <c r="N10857" s="24"/>
    </row>
    <row r="10858" spans="12:14" x14ac:dyDescent="0.25">
      <c r="L10858" s="12"/>
      <c r="M10858" s="12"/>
      <c r="N10858" s="24"/>
    </row>
    <row r="10859" spans="12:14" x14ac:dyDescent="0.25">
      <c r="L10859" s="12"/>
      <c r="M10859" s="12"/>
      <c r="N10859" s="24"/>
    </row>
    <row r="10860" spans="12:14" x14ac:dyDescent="0.25">
      <c r="L10860" s="12"/>
      <c r="M10860" s="12"/>
      <c r="N10860" s="24"/>
    </row>
    <row r="10861" spans="12:14" x14ac:dyDescent="0.25">
      <c r="L10861" s="12"/>
      <c r="M10861" s="12"/>
      <c r="N10861" s="24"/>
    </row>
    <row r="10862" spans="12:14" x14ac:dyDescent="0.25">
      <c r="L10862" s="12"/>
      <c r="M10862" s="12"/>
      <c r="N10862" s="24"/>
    </row>
    <row r="10863" spans="12:14" x14ac:dyDescent="0.25">
      <c r="L10863" s="12"/>
      <c r="M10863" s="12"/>
      <c r="N10863" s="24"/>
    </row>
    <row r="10864" spans="12:14" x14ac:dyDescent="0.25">
      <c r="L10864" s="12"/>
      <c r="M10864" s="12"/>
      <c r="N10864" s="24"/>
    </row>
    <row r="10865" spans="12:14" x14ac:dyDescent="0.25">
      <c r="L10865" s="12"/>
      <c r="M10865" s="12"/>
      <c r="N10865" s="24"/>
    </row>
    <row r="10866" spans="12:14" x14ac:dyDescent="0.25">
      <c r="L10866" s="12"/>
      <c r="M10866" s="12"/>
      <c r="N10866" s="24"/>
    </row>
    <row r="10867" spans="12:14" x14ac:dyDescent="0.25">
      <c r="L10867" s="12"/>
      <c r="M10867" s="12"/>
      <c r="N10867" s="24"/>
    </row>
    <row r="10868" spans="12:14" x14ac:dyDescent="0.25">
      <c r="L10868" s="12"/>
      <c r="M10868" s="12"/>
      <c r="N10868" s="24"/>
    </row>
    <row r="10869" spans="12:14" x14ac:dyDescent="0.25">
      <c r="L10869" s="12"/>
      <c r="M10869" s="12"/>
      <c r="N10869" s="24"/>
    </row>
    <row r="10870" spans="12:14" x14ac:dyDescent="0.25">
      <c r="L10870" s="12"/>
      <c r="M10870" s="12"/>
      <c r="N10870" s="24"/>
    </row>
    <row r="10871" spans="12:14" x14ac:dyDescent="0.25">
      <c r="L10871" s="12"/>
      <c r="M10871" s="12"/>
      <c r="N10871" s="24"/>
    </row>
    <row r="10872" spans="12:14" x14ac:dyDescent="0.25">
      <c r="L10872" s="12"/>
      <c r="M10872" s="12"/>
      <c r="N10872" s="24"/>
    </row>
    <row r="10873" spans="12:14" x14ac:dyDescent="0.25">
      <c r="L10873" s="12"/>
      <c r="M10873" s="12"/>
      <c r="N10873" s="24"/>
    </row>
    <row r="10874" spans="12:14" x14ac:dyDescent="0.25">
      <c r="L10874" s="12"/>
      <c r="M10874" s="12"/>
      <c r="N10874" s="24"/>
    </row>
    <row r="10875" spans="12:14" x14ac:dyDescent="0.25">
      <c r="L10875" s="12"/>
      <c r="M10875" s="12"/>
      <c r="N10875" s="24"/>
    </row>
    <row r="10876" spans="12:14" x14ac:dyDescent="0.25">
      <c r="L10876" s="12"/>
      <c r="M10876" s="12"/>
      <c r="N10876" s="24"/>
    </row>
    <row r="10877" spans="12:14" x14ac:dyDescent="0.25">
      <c r="L10877" s="12"/>
      <c r="M10877" s="12"/>
      <c r="N10877" s="24"/>
    </row>
    <row r="10878" spans="12:14" x14ac:dyDescent="0.25">
      <c r="L10878" s="12"/>
      <c r="M10878" s="12"/>
      <c r="N10878" s="24"/>
    </row>
    <row r="10879" spans="12:14" x14ac:dyDescent="0.25">
      <c r="L10879" s="12"/>
      <c r="M10879" s="12"/>
      <c r="N10879" s="24"/>
    </row>
    <row r="10880" spans="12:14" x14ac:dyDescent="0.25">
      <c r="L10880" s="12"/>
      <c r="M10880" s="12"/>
      <c r="N10880" s="24"/>
    </row>
    <row r="10881" spans="12:14" x14ac:dyDescent="0.25">
      <c r="L10881" s="12"/>
      <c r="M10881" s="12"/>
      <c r="N10881" s="24"/>
    </row>
    <row r="10882" spans="12:14" x14ac:dyDescent="0.25">
      <c r="L10882" s="12"/>
      <c r="M10882" s="12"/>
      <c r="N10882" s="24"/>
    </row>
    <row r="10883" spans="12:14" x14ac:dyDescent="0.25">
      <c r="L10883" s="12"/>
      <c r="M10883" s="12"/>
      <c r="N10883" s="24"/>
    </row>
    <row r="10884" spans="12:14" x14ac:dyDescent="0.25">
      <c r="L10884" s="12"/>
      <c r="M10884" s="12"/>
      <c r="N10884" s="24"/>
    </row>
    <row r="10885" spans="12:14" x14ac:dyDescent="0.25">
      <c r="L10885" s="12"/>
      <c r="M10885" s="12"/>
      <c r="N10885" s="24"/>
    </row>
    <row r="10886" spans="12:14" x14ac:dyDescent="0.25">
      <c r="L10886" s="12"/>
      <c r="M10886" s="12"/>
      <c r="N10886" s="24"/>
    </row>
    <row r="10887" spans="12:14" x14ac:dyDescent="0.25">
      <c r="L10887" s="12"/>
      <c r="M10887" s="12"/>
      <c r="N10887" s="24"/>
    </row>
    <row r="10888" spans="12:14" x14ac:dyDescent="0.25">
      <c r="L10888" s="12"/>
      <c r="M10888" s="12"/>
      <c r="N10888" s="24"/>
    </row>
    <row r="10889" spans="12:14" x14ac:dyDescent="0.25">
      <c r="L10889" s="12"/>
      <c r="M10889" s="12"/>
      <c r="N10889" s="24"/>
    </row>
    <row r="10890" spans="12:14" x14ac:dyDescent="0.25">
      <c r="L10890" s="12"/>
      <c r="M10890" s="12"/>
      <c r="N10890" s="24"/>
    </row>
    <row r="10891" spans="12:14" x14ac:dyDescent="0.25">
      <c r="L10891" s="12"/>
      <c r="M10891" s="12"/>
      <c r="N10891" s="24"/>
    </row>
    <row r="10892" spans="12:14" x14ac:dyDescent="0.25">
      <c r="L10892" s="12"/>
      <c r="M10892" s="12"/>
      <c r="N10892" s="24"/>
    </row>
    <row r="10893" spans="12:14" x14ac:dyDescent="0.25">
      <c r="L10893" s="12"/>
      <c r="M10893" s="12"/>
      <c r="N10893" s="24"/>
    </row>
    <row r="10894" spans="12:14" x14ac:dyDescent="0.25">
      <c r="L10894" s="12"/>
      <c r="M10894" s="12"/>
      <c r="N10894" s="24"/>
    </row>
    <row r="10895" spans="12:14" x14ac:dyDescent="0.25">
      <c r="L10895" s="12"/>
      <c r="M10895" s="12"/>
      <c r="N10895" s="24"/>
    </row>
    <row r="10896" spans="12:14" x14ac:dyDescent="0.25">
      <c r="L10896" s="12"/>
      <c r="M10896" s="12"/>
      <c r="N10896" s="24"/>
    </row>
    <row r="10897" spans="12:14" x14ac:dyDescent="0.25">
      <c r="L10897" s="12"/>
      <c r="M10897" s="12"/>
      <c r="N10897" s="24"/>
    </row>
    <row r="10898" spans="12:14" x14ac:dyDescent="0.25">
      <c r="L10898" s="12"/>
      <c r="M10898" s="12"/>
      <c r="N10898" s="24"/>
    </row>
    <row r="10899" spans="12:14" x14ac:dyDescent="0.25">
      <c r="L10899" s="12"/>
      <c r="M10899" s="12"/>
      <c r="N10899" s="24"/>
    </row>
    <row r="10900" spans="12:14" x14ac:dyDescent="0.25">
      <c r="L10900" s="12"/>
      <c r="M10900" s="12"/>
      <c r="N10900" s="24"/>
    </row>
    <row r="10901" spans="12:14" x14ac:dyDescent="0.25">
      <c r="L10901" s="12"/>
      <c r="M10901" s="12"/>
      <c r="N10901" s="24"/>
    </row>
    <row r="10902" spans="12:14" x14ac:dyDescent="0.25">
      <c r="L10902" s="12"/>
      <c r="M10902" s="12"/>
      <c r="N10902" s="24"/>
    </row>
    <row r="10903" spans="12:14" x14ac:dyDescent="0.25">
      <c r="L10903" s="12"/>
      <c r="M10903" s="12"/>
      <c r="N10903" s="24"/>
    </row>
    <row r="10904" spans="12:14" x14ac:dyDescent="0.25">
      <c r="L10904" s="12"/>
      <c r="M10904" s="12"/>
      <c r="N10904" s="24"/>
    </row>
    <row r="10905" spans="12:14" x14ac:dyDescent="0.25">
      <c r="L10905" s="12"/>
      <c r="M10905" s="12"/>
      <c r="N10905" s="24"/>
    </row>
    <row r="10906" spans="12:14" x14ac:dyDescent="0.25">
      <c r="L10906" s="12"/>
      <c r="M10906" s="12"/>
      <c r="N10906" s="24"/>
    </row>
    <row r="10907" spans="12:14" x14ac:dyDescent="0.25">
      <c r="L10907" s="12"/>
      <c r="M10907" s="12"/>
      <c r="N10907" s="24"/>
    </row>
    <row r="10908" spans="12:14" x14ac:dyDescent="0.25">
      <c r="L10908" s="12"/>
      <c r="M10908" s="12"/>
      <c r="N10908" s="24"/>
    </row>
    <row r="10909" spans="12:14" x14ac:dyDescent="0.25">
      <c r="L10909" s="12"/>
      <c r="M10909" s="12"/>
      <c r="N10909" s="24"/>
    </row>
    <row r="10910" spans="12:14" x14ac:dyDescent="0.25">
      <c r="L10910" s="12"/>
      <c r="M10910" s="12"/>
      <c r="N10910" s="24"/>
    </row>
    <row r="10911" spans="12:14" x14ac:dyDescent="0.25">
      <c r="L10911" s="12"/>
      <c r="M10911" s="12"/>
      <c r="N10911" s="24"/>
    </row>
    <row r="10912" spans="12:14" x14ac:dyDescent="0.25">
      <c r="L10912" s="12"/>
      <c r="M10912" s="12"/>
      <c r="N10912" s="24"/>
    </row>
    <row r="10913" spans="12:14" x14ac:dyDescent="0.25">
      <c r="L10913" s="12"/>
      <c r="M10913" s="12"/>
      <c r="N10913" s="24"/>
    </row>
    <row r="10914" spans="12:14" x14ac:dyDescent="0.25">
      <c r="L10914" s="12"/>
      <c r="M10914" s="12"/>
      <c r="N10914" s="24"/>
    </row>
    <row r="10915" spans="12:14" x14ac:dyDescent="0.25">
      <c r="L10915" s="12"/>
      <c r="M10915" s="12"/>
      <c r="N10915" s="24"/>
    </row>
    <row r="10916" spans="12:14" x14ac:dyDescent="0.25">
      <c r="L10916" s="12"/>
      <c r="M10916" s="12"/>
      <c r="N10916" s="24"/>
    </row>
    <row r="10917" spans="12:14" x14ac:dyDescent="0.25">
      <c r="L10917" s="12"/>
      <c r="M10917" s="12"/>
      <c r="N10917" s="24"/>
    </row>
    <row r="10918" spans="12:14" x14ac:dyDescent="0.25">
      <c r="L10918" s="12"/>
      <c r="M10918" s="12"/>
      <c r="N10918" s="24"/>
    </row>
    <row r="10919" spans="12:14" x14ac:dyDescent="0.25">
      <c r="L10919" s="12"/>
      <c r="M10919" s="12"/>
      <c r="N10919" s="24"/>
    </row>
    <row r="10920" spans="12:14" x14ac:dyDescent="0.25">
      <c r="L10920" s="12"/>
      <c r="M10920" s="12"/>
      <c r="N10920" s="24"/>
    </row>
    <row r="10921" spans="12:14" x14ac:dyDescent="0.25">
      <c r="L10921" s="12"/>
      <c r="M10921" s="12"/>
      <c r="N10921" s="24"/>
    </row>
    <row r="10922" spans="12:14" x14ac:dyDescent="0.25">
      <c r="L10922" s="12"/>
      <c r="M10922" s="12"/>
      <c r="N10922" s="24"/>
    </row>
    <row r="10923" spans="12:14" x14ac:dyDescent="0.25">
      <c r="L10923" s="12"/>
      <c r="M10923" s="12"/>
      <c r="N10923" s="24"/>
    </row>
    <row r="10924" spans="12:14" x14ac:dyDescent="0.25">
      <c r="L10924" s="12"/>
      <c r="M10924" s="12"/>
      <c r="N10924" s="24"/>
    </row>
    <row r="10925" spans="12:14" x14ac:dyDescent="0.25">
      <c r="L10925" s="12"/>
      <c r="M10925" s="12"/>
      <c r="N10925" s="24"/>
    </row>
    <row r="10926" spans="12:14" x14ac:dyDescent="0.25">
      <c r="L10926" s="12"/>
      <c r="M10926" s="12"/>
      <c r="N10926" s="24"/>
    </row>
    <row r="10927" spans="12:14" x14ac:dyDescent="0.25">
      <c r="L10927" s="12"/>
      <c r="M10927" s="12"/>
      <c r="N10927" s="24"/>
    </row>
    <row r="10928" spans="12:14" x14ac:dyDescent="0.25">
      <c r="L10928" s="12"/>
      <c r="M10928" s="12"/>
      <c r="N10928" s="24"/>
    </row>
    <row r="10929" spans="12:14" x14ac:dyDescent="0.25">
      <c r="L10929" s="12"/>
      <c r="M10929" s="12"/>
      <c r="N10929" s="24"/>
    </row>
    <row r="10930" spans="12:14" x14ac:dyDescent="0.25">
      <c r="L10930" s="12"/>
      <c r="M10930" s="12"/>
      <c r="N10930" s="24"/>
    </row>
    <row r="10931" spans="12:14" x14ac:dyDescent="0.25">
      <c r="L10931" s="12"/>
      <c r="M10931" s="12"/>
      <c r="N10931" s="24"/>
    </row>
    <row r="10932" spans="12:14" x14ac:dyDescent="0.25">
      <c r="L10932" s="12"/>
      <c r="M10932" s="12"/>
      <c r="N10932" s="24"/>
    </row>
    <row r="10933" spans="12:14" x14ac:dyDescent="0.25">
      <c r="L10933" s="12"/>
      <c r="M10933" s="12"/>
      <c r="N10933" s="24"/>
    </row>
    <row r="10934" spans="12:14" x14ac:dyDescent="0.25">
      <c r="L10934" s="12"/>
      <c r="M10934" s="12"/>
      <c r="N10934" s="24"/>
    </row>
    <row r="10935" spans="12:14" x14ac:dyDescent="0.25">
      <c r="L10935" s="12"/>
      <c r="M10935" s="12"/>
      <c r="N10935" s="24"/>
    </row>
    <row r="10936" spans="12:14" x14ac:dyDescent="0.25">
      <c r="L10936" s="12"/>
      <c r="M10936" s="12"/>
      <c r="N10936" s="24"/>
    </row>
    <row r="10937" spans="12:14" x14ac:dyDescent="0.25">
      <c r="L10937" s="12"/>
      <c r="M10937" s="12"/>
      <c r="N10937" s="24"/>
    </row>
    <row r="10938" spans="12:14" x14ac:dyDescent="0.25">
      <c r="L10938" s="12"/>
      <c r="M10938" s="12"/>
      <c r="N10938" s="24"/>
    </row>
    <row r="10939" spans="12:14" x14ac:dyDescent="0.25">
      <c r="L10939" s="12"/>
      <c r="M10939" s="12"/>
      <c r="N10939" s="24"/>
    </row>
    <row r="10940" spans="12:14" x14ac:dyDescent="0.25">
      <c r="L10940" s="12"/>
      <c r="M10940" s="12"/>
      <c r="N10940" s="24"/>
    </row>
    <row r="10941" spans="12:14" x14ac:dyDescent="0.25">
      <c r="L10941" s="12"/>
      <c r="M10941" s="12"/>
      <c r="N10941" s="24"/>
    </row>
    <row r="10942" spans="12:14" x14ac:dyDescent="0.25">
      <c r="L10942" s="12"/>
      <c r="M10942" s="12"/>
      <c r="N10942" s="24"/>
    </row>
    <row r="10943" spans="12:14" x14ac:dyDescent="0.25">
      <c r="L10943" s="12"/>
      <c r="M10943" s="12"/>
      <c r="N10943" s="24"/>
    </row>
    <row r="10944" spans="12:14" x14ac:dyDescent="0.25">
      <c r="L10944" s="12"/>
      <c r="M10944" s="12"/>
      <c r="N10944" s="24"/>
    </row>
    <row r="10945" spans="12:14" x14ac:dyDescent="0.25">
      <c r="L10945" s="12"/>
      <c r="M10945" s="12"/>
      <c r="N10945" s="24"/>
    </row>
    <row r="10946" spans="12:14" x14ac:dyDescent="0.25">
      <c r="L10946" s="12"/>
      <c r="M10946" s="12"/>
      <c r="N10946" s="24"/>
    </row>
    <row r="10947" spans="12:14" x14ac:dyDescent="0.25">
      <c r="L10947" s="12"/>
      <c r="M10947" s="12"/>
      <c r="N10947" s="24"/>
    </row>
    <row r="10948" spans="12:14" x14ac:dyDescent="0.25">
      <c r="L10948" s="12"/>
      <c r="M10948" s="12"/>
      <c r="N10948" s="24"/>
    </row>
    <row r="10949" spans="12:14" x14ac:dyDescent="0.25">
      <c r="L10949" s="12"/>
      <c r="M10949" s="12"/>
      <c r="N10949" s="24"/>
    </row>
    <row r="10950" spans="12:14" x14ac:dyDescent="0.25">
      <c r="L10950" s="12"/>
      <c r="M10950" s="12"/>
      <c r="N10950" s="24"/>
    </row>
    <row r="10951" spans="12:14" x14ac:dyDescent="0.25">
      <c r="L10951" s="12"/>
      <c r="M10951" s="12"/>
      <c r="N10951" s="24"/>
    </row>
    <row r="10952" spans="12:14" x14ac:dyDescent="0.25">
      <c r="L10952" s="12"/>
      <c r="M10952" s="12"/>
      <c r="N10952" s="24"/>
    </row>
    <row r="10953" spans="12:14" x14ac:dyDescent="0.25">
      <c r="L10953" s="12"/>
      <c r="M10953" s="12"/>
      <c r="N10953" s="24"/>
    </row>
    <row r="10954" spans="12:14" x14ac:dyDescent="0.25">
      <c r="L10954" s="12"/>
      <c r="M10954" s="12"/>
      <c r="N10954" s="24"/>
    </row>
    <row r="10955" spans="12:14" x14ac:dyDescent="0.25">
      <c r="L10955" s="12"/>
      <c r="M10955" s="12"/>
      <c r="N10955" s="24"/>
    </row>
    <row r="10956" spans="12:14" x14ac:dyDescent="0.25">
      <c r="L10956" s="12"/>
      <c r="M10956" s="12"/>
      <c r="N10956" s="24"/>
    </row>
    <row r="10957" spans="12:14" x14ac:dyDescent="0.25">
      <c r="L10957" s="12"/>
      <c r="M10957" s="12"/>
      <c r="N10957" s="24"/>
    </row>
    <row r="10958" spans="12:14" x14ac:dyDescent="0.25">
      <c r="L10958" s="12"/>
      <c r="M10958" s="12"/>
      <c r="N10958" s="24"/>
    </row>
    <row r="10959" spans="12:14" x14ac:dyDescent="0.25">
      <c r="L10959" s="12"/>
      <c r="M10959" s="12"/>
      <c r="N10959" s="24"/>
    </row>
    <row r="10960" spans="12:14" x14ac:dyDescent="0.25">
      <c r="L10960" s="12"/>
      <c r="M10960" s="12"/>
      <c r="N10960" s="24"/>
    </row>
    <row r="10961" spans="12:14" x14ac:dyDescent="0.25">
      <c r="L10961" s="12"/>
      <c r="M10961" s="12"/>
      <c r="N10961" s="24"/>
    </row>
    <row r="10962" spans="12:14" x14ac:dyDescent="0.25">
      <c r="L10962" s="12"/>
      <c r="M10962" s="12"/>
      <c r="N10962" s="24"/>
    </row>
    <row r="10963" spans="12:14" x14ac:dyDescent="0.25">
      <c r="L10963" s="12"/>
      <c r="M10963" s="12"/>
      <c r="N10963" s="24"/>
    </row>
    <row r="10964" spans="12:14" x14ac:dyDescent="0.25">
      <c r="L10964" s="12"/>
      <c r="M10964" s="12"/>
      <c r="N10964" s="24"/>
    </row>
    <row r="10965" spans="12:14" x14ac:dyDescent="0.25">
      <c r="L10965" s="12"/>
      <c r="M10965" s="12"/>
      <c r="N10965" s="24"/>
    </row>
    <row r="10966" spans="12:14" x14ac:dyDescent="0.25">
      <c r="L10966" s="12"/>
      <c r="M10966" s="12"/>
      <c r="N10966" s="24"/>
    </row>
    <row r="10967" spans="12:14" x14ac:dyDescent="0.25">
      <c r="L10967" s="12"/>
      <c r="M10967" s="12"/>
      <c r="N10967" s="24"/>
    </row>
    <row r="10968" spans="12:14" x14ac:dyDescent="0.25">
      <c r="L10968" s="12"/>
      <c r="M10968" s="12"/>
      <c r="N10968" s="24"/>
    </row>
    <row r="10969" spans="12:14" x14ac:dyDescent="0.25">
      <c r="L10969" s="12"/>
      <c r="M10969" s="12"/>
      <c r="N10969" s="24"/>
    </row>
    <row r="10970" spans="12:14" x14ac:dyDescent="0.25">
      <c r="L10970" s="12"/>
      <c r="M10970" s="12"/>
      <c r="N10970" s="24"/>
    </row>
    <row r="10971" spans="12:14" x14ac:dyDescent="0.25">
      <c r="L10971" s="12"/>
      <c r="M10971" s="12"/>
      <c r="N10971" s="24"/>
    </row>
    <row r="10972" spans="12:14" x14ac:dyDescent="0.25">
      <c r="L10972" s="12"/>
      <c r="M10972" s="12"/>
      <c r="N10972" s="24"/>
    </row>
    <row r="10973" spans="12:14" x14ac:dyDescent="0.25">
      <c r="L10973" s="12"/>
      <c r="M10973" s="12"/>
      <c r="N10973" s="24"/>
    </row>
    <row r="10974" spans="12:14" x14ac:dyDescent="0.25">
      <c r="L10974" s="12"/>
      <c r="M10974" s="12"/>
      <c r="N10974" s="24"/>
    </row>
    <row r="10975" spans="12:14" x14ac:dyDescent="0.25">
      <c r="L10975" s="12"/>
      <c r="M10975" s="12"/>
      <c r="N10975" s="24"/>
    </row>
    <row r="10976" spans="12:14" x14ac:dyDescent="0.25">
      <c r="L10976" s="12"/>
      <c r="M10976" s="12"/>
      <c r="N10976" s="24"/>
    </row>
    <row r="10977" spans="12:14" x14ac:dyDescent="0.25">
      <c r="L10977" s="12"/>
      <c r="M10977" s="12"/>
      <c r="N10977" s="24"/>
    </row>
    <row r="10978" spans="12:14" x14ac:dyDescent="0.25">
      <c r="L10978" s="12"/>
      <c r="M10978" s="12"/>
      <c r="N10978" s="24"/>
    </row>
    <row r="10979" spans="12:14" x14ac:dyDescent="0.25">
      <c r="L10979" s="12"/>
      <c r="M10979" s="12"/>
      <c r="N10979" s="24"/>
    </row>
    <row r="10980" spans="12:14" x14ac:dyDescent="0.25">
      <c r="L10980" s="12"/>
      <c r="M10980" s="12"/>
      <c r="N10980" s="24"/>
    </row>
    <row r="10981" spans="12:14" x14ac:dyDescent="0.25">
      <c r="L10981" s="12"/>
      <c r="M10981" s="12"/>
      <c r="N10981" s="24"/>
    </row>
    <row r="10982" spans="12:14" x14ac:dyDescent="0.25">
      <c r="L10982" s="12"/>
      <c r="M10982" s="12"/>
      <c r="N10982" s="24"/>
    </row>
    <row r="10983" spans="12:14" x14ac:dyDescent="0.25">
      <c r="L10983" s="12"/>
      <c r="M10983" s="12"/>
      <c r="N10983" s="24"/>
    </row>
    <row r="10984" spans="12:14" x14ac:dyDescent="0.25">
      <c r="L10984" s="12"/>
      <c r="M10984" s="12"/>
      <c r="N10984" s="24"/>
    </row>
    <row r="10985" spans="12:14" x14ac:dyDescent="0.25">
      <c r="L10985" s="12"/>
      <c r="M10985" s="12"/>
      <c r="N10985" s="24"/>
    </row>
    <row r="10986" spans="12:14" x14ac:dyDescent="0.25">
      <c r="L10986" s="12"/>
      <c r="M10986" s="12"/>
      <c r="N10986" s="24"/>
    </row>
    <row r="10987" spans="12:14" x14ac:dyDescent="0.25">
      <c r="L10987" s="12"/>
      <c r="M10987" s="12"/>
      <c r="N10987" s="24"/>
    </row>
    <row r="10988" spans="12:14" x14ac:dyDescent="0.25">
      <c r="L10988" s="12"/>
      <c r="M10988" s="12"/>
      <c r="N10988" s="24"/>
    </row>
    <row r="10989" spans="12:14" x14ac:dyDescent="0.25">
      <c r="L10989" s="12"/>
      <c r="M10989" s="12"/>
      <c r="N10989" s="24"/>
    </row>
    <row r="10990" spans="12:14" x14ac:dyDescent="0.25">
      <c r="L10990" s="12"/>
      <c r="M10990" s="12"/>
      <c r="N10990" s="24"/>
    </row>
    <row r="10991" spans="12:14" x14ac:dyDescent="0.25">
      <c r="L10991" s="12"/>
      <c r="M10991" s="12"/>
      <c r="N10991" s="24"/>
    </row>
    <row r="10992" spans="12:14" x14ac:dyDescent="0.25">
      <c r="L10992" s="12"/>
      <c r="M10992" s="12"/>
      <c r="N10992" s="24"/>
    </row>
    <row r="10993" spans="12:14" x14ac:dyDescent="0.25">
      <c r="L10993" s="12"/>
      <c r="M10993" s="12"/>
      <c r="N10993" s="24"/>
    </row>
    <row r="10994" spans="12:14" x14ac:dyDescent="0.25">
      <c r="L10994" s="12"/>
      <c r="M10994" s="12"/>
      <c r="N10994" s="24"/>
    </row>
    <row r="10995" spans="12:14" x14ac:dyDescent="0.25">
      <c r="L10995" s="12"/>
      <c r="M10995" s="12"/>
      <c r="N10995" s="24"/>
    </row>
    <row r="10996" spans="12:14" x14ac:dyDescent="0.25">
      <c r="L10996" s="12"/>
      <c r="M10996" s="12"/>
      <c r="N10996" s="24"/>
    </row>
    <row r="10997" spans="12:14" x14ac:dyDescent="0.25">
      <c r="L10997" s="12"/>
      <c r="M10997" s="12"/>
      <c r="N10997" s="24"/>
    </row>
    <row r="10998" spans="12:14" x14ac:dyDescent="0.25">
      <c r="L10998" s="12"/>
      <c r="M10998" s="12"/>
      <c r="N10998" s="24"/>
    </row>
    <row r="10999" spans="12:14" x14ac:dyDescent="0.25">
      <c r="L10999" s="12"/>
      <c r="M10999" s="12"/>
      <c r="N10999" s="24"/>
    </row>
    <row r="11000" spans="12:14" x14ac:dyDescent="0.25">
      <c r="L11000" s="12"/>
      <c r="M11000" s="12"/>
      <c r="N11000" s="24"/>
    </row>
    <row r="11001" spans="12:14" x14ac:dyDescent="0.25">
      <c r="L11001" s="12"/>
      <c r="M11001" s="12"/>
      <c r="N11001" s="24"/>
    </row>
    <row r="11002" spans="12:14" x14ac:dyDescent="0.25">
      <c r="L11002" s="12"/>
      <c r="M11002" s="12"/>
      <c r="N11002" s="24"/>
    </row>
    <row r="11003" spans="12:14" x14ac:dyDescent="0.25">
      <c r="L11003" s="12"/>
      <c r="M11003" s="12"/>
      <c r="N11003" s="24"/>
    </row>
    <row r="11004" spans="12:14" x14ac:dyDescent="0.25">
      <c r="L11004" s="12"/>
      <c r="M11004" s="12"/>
      <c r="N11004" s="24"/>
    </row>
    <row r="11005" spans="12:14" x14ac:dyDescent="0.25">
      <c r="L11005" s="12"/>
      <c r="M11005" s="12"/>
      <c r="N11005" s="24"/>
    </row>
    <row r="11006" spans="12:14" x14ac:dyDescent="0.25">
      <c r="L11006" s="12"/>
      <c r="M11006" s="12"/>
      <c r="N11006" s="24"/>
    </row>
    <row r="11007" spans="12:14" x14ac:dyDescent="0.25">
      <c r="L11007" s="12"/>
      <c r="M11007" s="12"/>
      <c r="N11007" s="24"/>
    </row>
    <row r="11008" spans="12:14" x14ac:dyDescent="0.25">
      <c r="L11008" s="12"/>
      <c r="M11008" s="12"/>
      <c r="N11008" s="24"/>
    </row>
    <row r="11009" spans="12:14" x14ac:dyDescent="0.25">
      <c r="L11009" s="12"/>
      <c r="M11009" s="12"/>
      <c r="N11009" s="24"/>
    </row>
    <row r="11010" spans="12:14" x14ac:dyDescent="0.25">
      <c r="L11010" s="12"/>
      <c r="M11010" s="12"/>
      <c r="N11010" s="24"/>
    </row>
    <row r="11011" spans="12:14" x14ac:dyDescent="0.25">
      <c r="L11011" s="12"/>
      <c r="M11011" s="12"/>
      <c r="N11011" s="24"/>
    </row>
    <row r="11012" spans="12:14" x14ac:dyDescent="0.25">
      <c r="L11012" s="12"/>
      <c r="M11012" s="12"/>
      <c r="N11012" s="24"/>
    </row>
    <row r="11013" spans="12:14" x14ac:dyDescent="0.25">
      <c r="L11013" s="12"/>
      <c r="M11013" s="12"/>
      <c r="N11013" s="24"/>
    </row>
    <row r="11014" spans="12:14" x14ac:dyDescent="0.25">
      <c r="L11014" s="12"/>
      <c r="M11014" s="12"/>
      <c r="N11014" s="24"/>
    </row>
    <row r="11015" spans="12:14" x14ac:dyDescent="0.25">
      <c r="L11015" s="12"/>
      <c r="M11015" s="12"/>
      <c r="N11015" s="24"/>
    </row>
    <row r="11016" spans="12:14" x14ac:dyDescent="0.25">
      <c r="L11016" s="12"/>
      <c r="M11016" s="12"/>
      <c r="N11016" s="24"/>
    </row>
    <row r="11017" spans="12:14" x14ac:dyDescent="0.25">
      <c r="L11017" s="12"/>
      <c r="M11017" s="12"/>
      <c r="N11017" s="24"/>
    </row>
    <row r="11018" spans="12:14" x14ac:dyDescent="0.25">
      <c r="L11018" s="12"/>
      <c r="M11018" s="12"/>
      <c r="N11018" s="24"/>
    </row>
    <row r="11019" spans="12:14" x14ac:dyDescent="0.25">
      <c r="L11019" s="12"/>
      <c r="M11019" s="12"/>
      <c r="N11019" s="24"/>
    </row>
    <row r="11020" spans="12:14" x14ac:dyDescent="0.25">
      <c r="L11020" s="12"/>
      <c r="M11020" s="12"/>
      <c r="N11020" s="24"/>
    </row>
    <row r="11021" spans="12:14" x14ac:dyDescent="0.25">
      <c r="L11021" s="12"/>
      <c r="M11021" s="12"/>
      <c r="N11021" s="24"/>
    </row>
    <row r="11022" spans="12:14" x14ac:dyDescent="0.25">
      <c r="L11022" s="12"/>
      <c r="M11022" s="12"/>
      <c r="N11022" s="24"/>
    </row>
    <row r="11023" spans="12:14" x14ac:dyDescent="0.25">
      <c r="L11023" s="12"/>
      <c r="M11023" s="12"/>
      <c r="N11023" s="24"/>
    </row>
    <row r="11024" spans="12:14" x14ac:dyDescent="0.25">
      <c r="L11024" s="12"/>
      <c r="M11024" s="12"/>
      <c r="N11024" s="24"/>
    </row>
    <row r="11025" spans="12:14" x14ac:dyDescent="0.25">
      <c r="L11025" s="12"/>
      <c r="M11025" s="12"/>
      <c r="N11025" s="24"/>
    </row>
    <row r="11026" spans="12:14" x14ac:dyDescent="0.25">
      <c r="L11026" s="12"/>
      <c r="M11026" s="12"/>
      <c r="N11026" s="24"/>
    </row>
    <row r="11027" spans="12:14" x14ac:dyDescent="0.25">
      <c r="L11027" s="12"/>
      <c r="M11027" s="12"/>
      <c r="N11027" s="24"/>
    </row>
    <row r="11028" spans="12:14" x14ac:dyDescent="0.25">
      <c r="L11028" s="12"/>
      <c r="M11028" s="12"/>
      <c r="N11028" s="24"/>
    </row>
    <row r="11029" spans="12:14" x14ac:dyDescent="0.25">
      <c r="L11029" s="12"/>
      <c r="M11029" s="12"/>
      <c r="N11029" s="24"/>
    </row>
    <row r="11030" spans="12:14" x14ac:dyDescent="0.25">
      <c r="L11030" s="12"/>
      <c r="M11030" s="12"/>
      <c r="N11030" s="24"/>
    </row>
    <row r="11031" spans="12:14" x14ac:dyDescent="0.25">
      <c r="L11031" s="12"/>
      <c r="M11031" s="12"/>
      <c r="N11031" s="24"/>
    </row>
    <row r="11032" spans="12:14" x14ac:dyDescent="0.25">
      <c r="L11032" s="12"/>
      <c r="M11032" s="12"/>
      <c r="N11032" s="24"/>
    </row>
    <row r="11033" spans="12:14" x14ac:dyDescent="0.25">
      <c r="L11033" s="12"/>
      <c r="M11033" s="12"/>
      <c r="N11033" s="24"/>
    </row>
    <row r="11034" spans="12:14" x14ac:dyDescent="0.25">
      <c r="L11034" s="12"/>
      <c r="M11034" s="12"/>
      <c r="N11034" s="24"/>
    </row>
    <row r="11035" spans="12:14" x14ac:dyDescent="0.25">
      <c r="L11035" s="12"/>
      <c r="M11035" s="12"/>
      <c r="N11035" s="24"/>
    </row>
    <row r="11036" spans="12:14" x14ac:dyDescent="0.25">
      <c r="L11036" s="12"/>
      <c r="M11036" s="12"/>
      <c r="N11036" s="24"/>
    </row>
    <row r="11037" spans="12:14" x14ac:dyDescent="0.25">
      <c r="L11037" s="12"/>
      <c r="M11037" s="12"/>
      <c r="N11037" s="24"/>
    </row>
    <row r="11038" spans="12:14" x14ac:dyDescent="0.25">
      <c r="L11038" s="12"/>
      <c r="M11038" s="12"/>
      <c r="N11038" s="24"/>
    </row>
    <row r="11039" spans="12:14" x14ac:dyDescent="0.25">
      <c r="L11039" s="12"/>
      <c r="M11039" s="12"/>
      <c r="N11039" s="24"/>
    </row>
    <row r="11040" spans="12:14" x14ac:dyDescent="0.25">
      <c r="L11040" s="12"/>
      <c r="M11040" s="12"/>
      <c r="N11040" s="24"/>
    </row>
    <row r="11041" spans="12:14" x14ac:dyDescent="0.25">
      <c r="L11041" s="12"/>
      <c r="M11041" s="12"/>
      <c r="N11041" s="24"/>
    </row>
    <row r="11042" spans="12:14" x14ac:dyDescent="0.25">
      <c r="L11042" s="12"/>
      <c r="M11042" s="12"/>
      <c r="N11042" s="24"/>
    </row>
    <row r="11043" spans="12:14" x14ac:dyDescent="0.25">
      <c r="L11043" s="12"/>
      <c r="M11043" s="12"/>
      <c r="N11043" s="24"/>
    </row>
    <row r="11044" spans="12:14" x14ac:dyDescent="0.25">
      <c r="L11044" s="12"/>
      <c r="M11044" s="12"/>
      <c r="N11044" s="24"/>
    </row>
    <row r="11045" spans="12:14" x14ac:dyDescent="0.25">
      <c r="L11045" s="12"/>
      <c r="M11045" s="12"/>
      <c r="N11045" s="24"/>
    </row>
    <row r="11046" spans="12:14" x14ac:dyDescent="0.25">
      <c r="L11046" s="12"/>
      <c r="M11046" s="12"/>
      <c r="N11046" s="24"/>
    </row>
    <row r="11047" spans="12:14" x14ac:dyDescent="0.25">
      <c r="L11047" s="12"/>
      <c r="M11047" s="12"/>
      <c r="N11047" s="24"/>
    </row>
    <row r="11048" spans="12:14" x14ac:dyDescent="0.25">
      <c r="L11048" s="12"/>
      <c r="M11048" s="12"/>
      <c r="N11048" s="24"/>
    </row>
    <row r="11049" spans="12:14" x14ac:dyDescent="0.25">
      <c r="L11049" s="12"/>
      <c r="M11049" s="12"/>
      <c r="N11049" s="24"/>
    </row>
    <row r="11050" spans="12:14" x14ac:dyDescent="0.25">
      <c r="L11050" s="12"/>
      <c r="M11050" s="12"/>
      <c r="N11050" s="24"/>
    </row>
    <row r="11051" spans="12:14" x14ac:dyDescent="0.25">
      <c r="L11051" s="12"/>
      <c r="M11051" s="12"/>
      <c r="N11051" s="24"/>
    </row>
    <row r="11052" spans="12:14" x14ac:dyDescent="0.25">
      <c r="L11052" s="12"/>
      <c r="M11052" s="12"/>
      <c r="N11052" s="24"/>
    </row>
    <row r="11053" spans="12:14" x14ac:dyDescent="0.25">
      <c r="L11053" s="12"/>
      <c r="M11053" s="12"/>
      <c r="N11053" s="24"/>
    </row>
    <row r="11054" spans="12:14" x14ac:dyDescent="0.25">
      <c r="L11054" s="12"/>
      <c r="M11054" s="12"/>
      <c r="N11054" s="24"/>
    </row>
    <row r="11055" spans="12:14" x14ac:dyDescent="0.25">
      <c r="L11055" s="12"/>
      <c r="M11055" s="12"/>
      <c r="N11055" s="24"/>
    </row>
    <row r="11056" spans="12:14" x14ac:dyDescent="0.25">
      <c r="L11056" s="12"/>
      <c r="M11056" s="12"/>
      <c r="N11056" s="24"/>
    </row>
    <row r="11057" spans="12:14" x14ac:dyDescent="0.25">
      <c r="L11057" s="12"/>
      <c r="M11057" s="12"/>
      <c r="N11057" s="24"/>
    </row>
    <row r="11058" spans="12:14" x14ac:dyDescent="0.25">
      <c r="L11058" s="12"/>
      <c r="M11058" s="12"/>
      <c r="N11058" s="24"/>
    </row>
    <row r="11059" spans="12:14" x14ac:dyDescent="0.25">
      <c r="L11059" s="12"/>
      <c r="M11059" s="12"/>
      <c r="N11059" s="24"/>
    </row>
    <row r="11060" spans="12:14" x14ac:dyDescent="0.25">
      <c r="L11060" s="12"/>
      <c r="M11060" s="12"/>
      <c r="N11060" s="24"/>
    </row>
    <row r="11061" spans="12:14" x14ac:dyDescent="0.25">
      <c r="L11061" s="12"/>
      <c r="M11061" s="12"/>
      <c r="N11061" s="24"/>
    </row>
    <row r="11062" spans="12:14" x14ac:dyDescent="0.25">
      <c r="L11062" s="12"/>
      <c r="M11062" s="12"/>
      <c r="N11062" s="24"/>
    </row>
    <row r="11063" spans="12:14" x14ac:dyDescent="0.25">
      <c r="L11063" s="12"/>
      <c r="M11063" s="12"/>
      <c r="N11063" s="24"/>
    </row>
    <row r="11064" spans="12:14" x14ac:dyDescent="0.25">
      <c r="L11064" s="12"/>
      <c r="M11064" s="12"/>
      <c r="N11064" s="24"/>
    </row>
    <row r="11065" spans="12:14" x14ac:dyDescent="0.25">
      <c r="L11065" s="12"/>
      <c r="M11065" s="12"/>
      <c r="N11065" s="24"/>
    </row>
    <row r="11066" spans="12:14" x14ac:dyDescent="0.25">
      <c r="L11066" s="12"/>
      <c r="M11066" s="12"/>
      <c r="N11066" s="24"/>
    </row>
    <row r="11067" spans="12:14" x14ac:dyDescent="0.25">
      <c r="L11067" s="12"/>
      <c r="M11067" s="12"/>
      <c r="N11067" s="24"/>
    </row>
    <row r="11068" spans="12:14" x14ac:dyDescent="0.25">
      <c r="L11068" s="12"/>
      <c r="M11068" s="12"/>
      <c r="N11068" s="24"/>
    </row>
    <row r="11069" spans="12:14" x14ac:dyDescent="0.25">
      <c r="L11069" s="12"/>
      <c r="M11069" s="12"/>
      <c r="N11069" s="24"/>
    </row>
    <row r="11070" spans="12:14" x14ac:dyDescent="0.25">
      <c r="L11070" s="12"/>
      <c r="M11070" s="12"/>
      <c r="N11070" s="24"/>
    </row>
    <row r="11071" spans="12:14" x14ac:dyDescent="0.25">
      <c r="L11071" s="12"/>
      <c r="M11071" s="12"/>
      <c r="N11071" s="24"/>
    </row>
    <row r="11072" spans="12:14" x14ac:dyDescent="0.25">
      <c r="L11072" s="12"/>
      <c r="M11072" s="12"/>
      <c r="N11072" s="24"/>
    </row>
    <row r="11073" spans="12:14" x14ac:dyDescent="0.25">
      <c r="L11073" s="12"/>
      <c r="M11073" s="12"/>
      <c r="N11073" s="24"/>
    </row>
    <row r="11074" spans="12:14" x14ac:dyDescent="0.25">
      <c r="L11074" s="12"/>
      <c r="M11074" s="12"/>
      <c r="N11074" s="24"/>
    </row>
    <row r="11075" spans="12:14" x14ac:dyDescent="0.25">
      <c r="L11075" s="12"/>
      <c r="M11075" s="12"/>
      <c r="N11075" s="24"/>
    </row>
    <row r="11076" spans="12:14" x14ac:dyDescent="0.25">
      <c r="L11076" s="12"/>
      <c r="M11076" s="12"/>
      <c r="N11076" s="24"/>
    </row>
    <row r="11077" spans="12:14" x14ac:dyDescent="0.25">
      <c r="L11077" s="12"/>
      <c r="M11077" s="12"/>
      <c r="N11077" s="24"/>
    </row>
    <row r="11078" spans="12:14" x14ac:dyDescent="0.25">
      <c r="L11078" s="12"/>
      <c r="M11078" s="12"/>
      <c r="N11078" s="24"/>
    </row>
    <row r="11079" spans="12:14" x14ac:dyDescent="0.25">
      <c r="L11079" s="12"/>
      <c r="M11079" s="12"/>
      <c r="N11079" s="24"/>
    </row>
    <row r="11080" spans="12:14" x14ac:dyDescent="0.25">
      <c r="L11080" s="12"/>
      <c r="M11080" s="12"/>
      <c r="N11080" s="24"/>
    </row>
    <row r="11081" spans="12:14" x14ac:dyDescent="0.25">
      <c r="L11081" s="12"/>
      <c r="M11081" s="12"/>
      <c r="N11081" s="24"/>
    </row>
    <row r="11082" spans="12:14" x14ac:dyDescent="0.25">
      <c r="L11082" s="12"/>
      <c r="M11082" s="12"/>
      <c r="N11082" s="24"/>
    </row>
    <row r="11083" spans="12:14" x14ac:dyDescent="0.25">
      <c r="L11083" s="12"/>
      <c r="M11083" s="12"/>
      <c r="N11083" s="24"/>
    </row>
    <row r="11084" spans="12:14" x14ac:dyDescent="0.25">
      <c r="L11084" s="12"/>
      <c r="M11084" s="12"/>
      <c r="N11084" s="24"/>
    </row>
    <row r="11085" spans="12:14" x14ac:dyDescent="0.25">
      <c r="L11085" s="12"/>
      <c r="M11085" s="12"/>
      <c r="N11085" s="24"/>
    </row>
    <row r="11086" spans="12:14" x14ac:dyDescent="0.25">
      <c r="L11086" s="12"/>
      <c r="M11086" s="12"/>
      <c r="N11086" s="24"/>
    </row>
    <row r="11087" spans="12:14" x14ac:dyDescent="0.25">
      <c r="L11087" s="12"/>
      <c r="M11087" s="12"/>
      <c r="N11087" s="24"/>
    </row>
    <row r="11088" spans="12:14" x14ac:dyDescent="0.25">
      <c r="L11088" s="12"/>
      <c r="M11088" s="12"/>
      <c r="N11088" s="24"/>
    </row>
    <row r="11089" spans="12:14" x14ac:dyDescent="0.25">
      <c r="L11089" s="12"/>
      <c r="M11089" s="12"/>
      <c r="N11089" s="24"/>
    </row>
    <row r="11090" spans="12:14" x14ac:dyDescent="0.25">
      <c r="L11090" s="12"/>
      <c r="M11090" s="12"/>
      <c r="N11090" s="24"/>
    </row>
    <row r="11091" spans="12:14" x14ac:dyDescent="0.25">
      <c r="L11091" s="12"/>
      <c r="M11091" s="12"/>
      <c r="N11091" s="24"/>
    </row>
    <row r="11092" spans="12:14" x14ac:dyDescent="0.25">
      <c r="L11092" s="12"/>
      <c r="M11092" s="12"/>
      <c r="N11092" s="24"/>
    </row>
    <row r="11093" spans="12:14" x14ac:dyDescent="0.25">
      <c r="L11093" s="12"/>
      <c r="M11093" s="12"/>
      <c r="N11093" s="24"/>
    </row>
    <row r="11094" spans="12:14" x14ac:dyDescent="0.25">
      <c r="L11094" s="12"/>
      <c r="M11094" s="12"/>
      <c r="N11094" s="24"/>
    </row>
    <row r="11095" spans="12:14" x14ac:dyDescent="0.25">
      <c r="L11095" s="12"/>
      <c r="M11095" s="12"/>
      <c r="N11095" s="24"/>
    </row>
    <row r="11096" spans="12:14" x14ac:dyDescent="0.25">
      <c r="L11096" s="12"/>
      <c r="M11096" s="12"/>
      <c r="N11096" s="24"/>
    </row>
    <row r="11097" spans="12:14" x14ac:dyDescent="0.25">
      <c r="L11097" s="12"/>
      <c r="M11097" s="12"/>
      <c r="N11097" s="24"/>
    </row>
    <row r="11098" spans="12:14" x14ac:dyDescent="0.25">
      <c r="L11098" s="12"/>
      <c r="M11098" s="12"/>
      <c r="N11098" s="24"/>
    </row>
    <row r="11099" spans="12:14" x14ac:dyDescent="0.25">
      <c r="L11099" s="12"/>
      <c r="M11099" s="12"/>
      <c r="N11099" s="24"/>
    </row>
    <row r="11100" spans="12:14" x14ac:dyDescent="0.25">
      <c r="L11100" s="12"/>
      <c r="M11100" s="12"/>
      <c r="N11100" s="24"/>
    </row>
    <row r="11101" spans="12:14" x14ac:dyDescent="0.25">
      <c r="L11101" s="12"/>
      <c r="M11101" s="12"/>
      <c r="N11101" s="24"/>
    </row>
    <row r="11102" spans="12:14" x14ac:dyDescent="0.25">
      <c r="L11102" s="12"/>
      <c r="M11102" s="12"/>
      <c r="N11102" s="24"/>
    </row>
    <row r="11103" spans="12:14" x14ac:dyDescent="0.25">
      <c r="L11103" s="12"/>
      <c r="M11103" s="12"/>
      <c r="N11103" s="24"/>
    </row>
    <row r="11104" spans="12:14" x14ac:dyDescent="0.25">
      <c r="L11104" s="12"/>
      <c r="M11104" s="12"/>
      <c r="N11104" s="24"/>
    </row>
    <row r="11105" spans="12:14" x14ac:dyDescent="0.25">
      <c r="L11105" s="12"/>
      <c r="M11105" s="12"/>
      <c r="N11105" s="24"/>
    </row>
    <row r="11106" spans="12:14" x14ac:dyDescent="0.25">
      <c r="L11106" s="12"/>
      <c r="M11106" s="12"/>
      <c r="N11106" s="24"/>
    </row>
    <row r="11107" spans="12:14" x14ac:dyDescent="0.25">
      <c r="L11107" s="12"/>
      <c r="M11107" s="12"/>
      <c r="N11107" s="24"/>
    </row>
    <row r="11108" spans="12:14" x14ac:dyDescent="0.25">
      <c r="L11108" s="12"/>
      <c r="M11108" s="12"/>
      <c r="N11108" s="24"/>
    </row>
    <row r="11109" spans="12:14" x14ac:dyDescent="0.25">
      <c r="L11109" s="12"/>
      <c r="M11109" s="12"/>
      <c r="N11109" s="24"/>
    </row>
    <row r="11110" spans="12:14" x14ac:dyDescent="0.25">
      <c r="L11110" s="12"/>
      <c r="M11110" s="12"/>
      <c r="N11110" s="24"/>
    </row>
    <row r="11111" spans="12:14" x14ac:dyDescent="0.25">
      <c r="L11111" s="12"/>
      <c r="M11111" s="12"/>
      <c r="N11111" s="24"/>
    </row>
    <row r="11112" spans="12:14" x14ac:dyDescent="0.25">
      <c r="L11112" s="12"/>
      <c r="M11112" s="12"/>
      <c r="N11112" s="24"/>
    </row>
    <row r="11113" spans="12:14" x14ac:dyDescent="0.25">
      <c r="L11113" s="12"/>
      <c r="M11113" s="12"/>
      <c r="N11113" s="24"/>
    </row>
    <row r="11114" spans="12:14" x14ac:dyDescent="0.25">
      <c r="L11114" s="12"/>
      <c r="M11114" s="12"/>
      <c r="N11114" s="24"/>
    </row>
    <row r="11115" spans="12:14" x14ac:dyDescent="0.25">
      <c r="L11115" s="12"/>
      <c r="M11115" s="12"/>
      <c r="N11115" s="24"/>
    </row>
    <row r="11116" spans="12:14" x14ac:dyDescent="0.25">
      <c r="L11116" s="12"/>
      <c r="M11116" s="12"/>
      <c r="N11116" s="24"/>
    </row>
    <row r="11117" spans="12:14" x14ac:dyDescent="0.25">
      <c r="L11117" s="12"/>
      <c r="M11117" s="12"/>
      <c r="N11117" s="24"/>
    </row>
    <row r="11118" spans="12:14" x14ac:dyDescent="0.25">
      <c r="L11118" s="12"/>
      <c r="M11118" s="12"/>
      <c r="N11118" s="24"/>
    </row>
    <row r="11119" spans="12:14" x14ac:dyDescent="0.25">
      <c r="L11119" s="12"/>
      <c r="M11119" s="12"/>
      <c r="N11119" s="24"/>
    </row>
    <row r="11120" spans="12:14" x14ac:dyDescent="0.25">
      <c r="L11120" s="12"/>
      <c r="M11120" s="12"/>
      <c r="N11120" s="24"/>
    </row>
    <row r="11121" spans="12:14" x14ac:dyDescent="0.25">
      <c r="L11121" s="12"/>
      <c r="M11121" s="12"/>
      <c r="N11121" s="24"/>
    </row>
    <row r="11122" spans="12:14" x14ac:dyDescent="0.25">
      <c r="L11122" s="12"/>
      <c r="M11122" s="12"/>
      <c r="N11122" s="24"/>
    </row>
    <row r="11123" spans="12:14" x14ac:dyDescent="0.25">
      <c r="L11123" s="12"/>
      <c r="M11123" s="12"/>
      <c r="N11123" s="24"/>
    </row>
    <row r="11124" spans="12:14" x14ac:dyDescent="0.25">
      <c r="L11124" s="12"/>
      <c r="M11124" s="12"/>
      <c r="N11124" s="24"/>
    </row>
    <row r="11125" spans="12:14" x14ac:dyDescent="0.25">
      <c r="L11125" s="12"/>
      <c r="M11125" s="12"/>
      <c r="N11125" s="24"/>
    </row>
    <row r="11126" spans="12:14" x14ac:dyDescent="0.25">
      <c r="L11126" s="12"/>
      <c r="M11126" s="12"/>
      <c r="N11126" s="24"/>
    </row>
    <row r="11127" spans="12:14" x14ac:dyDescent="0.25">
      <c r="L11127" s="12"/>
      <c r="M11127" s="12"/>
      <c r="N11127" s="24"/>
    </row>
    <row r="11128" spans="12:14" x14ac:dyDescent="0.25">
      <c r="L11128" s="12"/>
      <c r="M11128" s="12"/>
      <c r="N11128" s="24"/>
    </row>
    <row r="11129" spans="12:14" x14ac:dyDescent="0.25">
      <c r="L11129" s="12"/>
      <c r="M11129" s="12"/>
      <c r="N11129" s="24"/>
    </row>
    <row r="11130" spans="12:14" x14ac:dyDescent="0.25">
      <c r="L11130" s="12"/>
      <c r="M11130" s="12"/>
      <c r="N11130" s="24"/>
    </row>
    <row r="11131" spans="12:14" x14ac:dyDescent="0.25">
      <c r="L11131" s="12"/>
      <c r="M11131" s="12"/>
      <c r="N11131" s="24"/>
    </row>
    <row r="11132" spans="12:14" x14ac:dyDescent="0.25">
      <c r="L11132" s="12"/>
      <c r="M11132" s="12"/>
      <c r="N11132" s="24"/>
    </row>
    <row r="11133" spans="12:14" x14ac:dyDescent="0.25">
      <c r="L11133" s="12"/>
      <c r="M11133" s="12"/>
      <c r="N11133" s="24"/>
    </row>
    <row r="11134" spans="12:14" x14ac:dyDescent="0.25">
      <c r="L11134" s="12"/>
      <c r="M11134" s="12"/>
      <c r="N11134" s="24"/>
    </row>
    <row r="11135" spans="12:14" x14ac:dyDescent="0.25">
      <c r="L11135" s="12"/>
      <c r="M11135" s="12"/>
      <c r="N11135" s="24"/>
    </row>
    <row r="11136" spans="12:14" x14ac:dyDescent="0.25">
      <c r="L11136" s="12"/>
      <c r="M11136" s="12"/>
      <c r="N11136" s="24"/>
    </row>
    <row r="11137" spans="12:14" x14ac:dyDescent="0.25">
      <c r="L11137" s="12"/>
      <c r="M11137" s="12"/>
      <c r="N11137" s="24"/>
    </row>
    <row r="11138" spans="12:14" x14ac:dyDescent="0.25">
      <c r="L11138" s="12"/>
      <c r="M11138" s="12"/>
      <c r="N11138" s="24"/>
    </row>
    <row r="11139" spans="12:14" x14ac:dyDescent="0.25">
      <c r="L11139" s="12"/>
      <c r="M11139" s="12"/>
      <c r="N11139" s="24"/>
    </row>
    <row r="11140" spans="12:14" x14ac:dyDescent="0.25">
      <c r="L11140" s="12"/>
      <c r="M11140" s="12"/>
      <c r="N11140" s="24"/>
    </row>
    <row r="11141" spans="12:14" x14ac:dyDescent="0.25">
      <c r="L11141" s="12"/>
      <c r="M11141" s="12"/>
      <c r="N11141" s="24"/>
    </row>
    <row r="11142" spans="12:14" x14ac:dyDescent="0.25">
      <c r="L11142" s="12"/>
      <c r="M11142" s="12"/>
      <c r="N11142" s="24"/>
    </row>
    <row r="11143" spans="12:14" x14ac:dyDescent="0.25">
      <c r="L11143" s="12"/>
      <c r="M11143" s="12"/>
      <c r="N11143" s="24"/>
    </row>
    <row r="11144" spans="12:14" x14ac:dyDescent="0.25">
      <c r="L11144" s="12"/>
      <c r="M11144" s="12"/>
      <c r="N11144" s="24"/>
    </row>
    <row r="11145" spans="12:14" x14ac:dyDescent="0.25">
      <c r="L11145" s="12"/>
      <c r="M11145" s="12"/>
      <c r="N11145" s="24"/>
    </row>
    <row r="11146" spans="12:14" x14ac:dyDescent="0.25">
      <c r="L11146" s="12"/>
      <c r="M11146" s="12"/>
      <c r="N11146" s="24"/>
    </row>
    <row r="11147" spans="12:14" x14ac:dyDescent="0.25">
      <c r="L11147" s="12"/>
      <c r="M11147" s="12"/>
      <c r="N11147" s="24"/>
    </row>
    <row r="11148" spans="12:14" x14ac:dyDescent="0.25">
      <c r="L11148" s="12"/>
      <c r="M11148" s="12"/>
      <c r="N11148" s="24"/>
    </row>
    <row r="11149" spans="12:14" x14ac:dyDescent="0.25">
      <c r="L11149" s="12"/>
      <c r="M11149" s="12"/>
      <c r="N11149" s="24"/>
    </row>
    <row r="11150" spans="12:14" x14ac:dyDescent="0.25">
      <c r="L11150" s="12"/>
      <c r="M11150" s="12"/>
      <c r="N11150" s="24"/>
    </row>
    <row r="11151" spans="12:14" x14ac:dyDescent="0.25">
      <c r="L11151" s="12"/>
      <c r="M11151" s="12"/>
      <c r="N11151" s="24"/>
    </row>
    <row r="11152" spans="12:14" x14ac:dyDescent="0.25">
      <c r="L11152" s="12"/>
      <c r="M11152" s="12"/>
      <c r="N11152" s="24"/>
    </row>
    <row r="11153" spans="12:14" x14ac:dyDescent="0.25">
      <c r="L11153" s="12"/>
      <c r="M11153" s="12"/>
      <c r="N11153" s="24"/>
    </row>
    <row r="11154" spans="12:14" x14ac:dyDescent="0.25">
      <c r="L11154" s="12"/>
      <c r="M11154" s="12"/>
      <c r="N11154" s="24"/>
    </row>
    <row r="11155" spans="12:14" x14ac:dyDescent="0.25">
      <c r="L11155" s="12"/>
      <c r="M11155" s="12"/>
      <c r="N11155" s="24"/>
    </row>
    <row r="11156" spans="12:14" x14ac:dyDescent="0.25">
      <c r="L11156" s="12"/>
      <c r="M11156" s="12"/>
      <c r="N11156" s="24"/>
    </row>
    <row r="11157" spans="12:14" x14ac:dyDescent="0.25">
      <c r="L11157" s="12"/>
      <c r="M11157" s="12"/>
      <c r="N11157" s="24"/>
    </row>
    <row r="11158" spans="12:14" x14ac:dyDescent="0.25">
      <c r="L11158" s="12"/>
      <c r="M11158" s="12"/>
      <c r="N11158" s="24"/>
    </row>
    <row r="11159" spans="12:14" x14ac:dyDescent="0.25">
      <c r="L11159" s="12"/>
      <c r="M11159" s="12"/>
      <c r="N11159" s="24"/>
    </row>
    <row r="11160" spans="12:14" x14ac:dyDescent="0.25">
      <c r="L11160" s="12"/>
      <c r="M11160" s="12"/>
      <c r="N11160" s="24"/>
    </row>
    <row r="11161" spans="12:14" x14ac:dyDescent="0.25">
      <c r="L11161" s="12"/>
      <c r="M11161" s="12"/>
      <c r="N11161" s="24"/>
    </row>
    <row r="11162" spans="12:14" x14ac:dyDescent="0.25">
      <c r="L11162" s="12"/>
      <c r="M11162" s="12"/>
      <c r="N11162" s="24"/>
    </row>
    <row r="11163" spans="12:14" x14ac:dyDescent="0.25">
      <c r="L11163" s="12"/>
      <c r="M11163" s="12"/>
      <c r="N11163" s="24"/>
    </row>
    <row r="11164" spans="12:14" x14ac:dyDescent="0.25">
      <c r="L11164" s="12"/>
      <c r="M11164" s="12"/>
      <c r="N11164" s="24"/>
    </row>
    <row r="11165" spans="12:14" x14ac:dyDescent="0.25">
      <c r="L11165" s="12"/>
      <c r="M11165" s="12"/>
      <c r="N11165" s="24"/>
    </row>
    <row r="11166" spans="12:14" x14ac:dyDescent="0.25">
      <c r="L11166" s="12"/>
      <c r="M11166" s="12"/>
      <c r="N11166" s="24"/>
    </row>
    <row r="11167" spans="12:14" x14ac:dyDescent="0.25">
      <c r="L11167" s="12"/>
      <c r="M11167" s="12"/>
      <c r="N11167" s="24"/>
    </row>
    <row r="11168" spans="12:14" x14ac:dyDescent="0.25">
      <c r="L11168" s="12"/>
      <c r="M11168" s="12"/>
      <c r="N11168" s="24"/>
    </row>
    <row r="11169" spans="12:14" x14ac:dyDescent="0.25">
      <c r="L11169" s="12"/>
      <c r="M11169" s="12"/>
      <c r="N11169" s="24"/>
    </row>
    <row r="11170" spans="12:14" x14ac:dyDescent="0.25">
      <c r="L11170" s="12"/>
      <c r="M11170" s="12"/>
      <c r="N11170" s="24"/>
    </row>
    <row r="11171" spans="12:14" x14ac:dyDescent="0.25">
      <c r="L11171" s="12"/>
      <c r="M11171" s="12"/>
      <c r="N11171" s="24"/>
    </row>
    <row r="11172" spans="12:14" x14ac:dyDescent="0.25">
      <c r="L11172" s="12"/>
      <c r="M11172" s="12"/>
      <c r="N11172" s="24"/>
    </row>
    <row r="11173" spans="12:14" x14ac:dyDescent="0.25">
      <c r="L11173" s="12"/>
      <c r="M11173" s="12"/>
      <c r="N11173" s="24"/>
    </row>
    <row r="11174" spans="12:14" x14ac:dyDescent="0.25">
      <c r="L11174" s="12"/>
      <c r="M11174" s="12"/>
      <c r="N11174" s="24"/>
    </row>
    <row r="11175" spans="12:14" x14ac:dyDescent="0.25">
      <c r="L11175" s="12"/>
      <c r="M11175" s="12"/>
      <c r="N11175" s="24"/>
    </row>
    <row r="11176" spans="12:14" x14ac:dyDescent="0.25">
      <c r="L11176" s="12"/>
      <c r="M11176" s="12"/>
      <c r="N11176" s="24"/>
    </row>
    <row r="11177" spans="12:14" x14ac:dyDescent="0.25">
      <c r="L11177" s="12"/>
      <c r="M11177" s="12"/>
      <c r="N11177" s="24"/>
    </row>
    <row r="11178" spans="12:14" x14ac:dyDescent="0.25">
      <c r="L11178" s="12"/>
      <c r="M11178" s="12"/>
      <c r="N11178" s="24"/>
    </row>
    <row r="11179" spans="12:14" x14ac:dyDescent="0.25">
      <c r="L11179" s="12"/>
      <c r="M11179" s="12"/>
      <c r="N11179" s="24"/>
    </row>
    <row r="11180" spans="12:14" x14ac:dyDescent="0.25">
      <c r="L11180" s="12"/>
      <c r="M11180" s="12"/>
      <c r="N11180" s="24"/>
    </row>
    <row r="11181" spans="12:14" x14ac:dyDescent="0.25">
      <c r="L11181" s="12"/>
      <c r="M11181" s="12"/>
      <c r="N11181" s="24"/>
    </row>
    <row r="11182" spans="12:14" x14ac:dyDescent="0.25">
      <c r="L11182" s="12"/>
      <c r="M11182" s="12"/>
      <c r="N11182" s="24"/>
    </row>
    <row r="11183" spans="12:14" x14ac:dyDescent="0.25">
      <c r="L11183" s="12"/>
      <c r="M11183" s="12"/>
      <c r="N11183" s="24"/>
    </row>
    <row r="11184" spans="12:14" x14ac:dyDescent="0.25">
      <c r="L11184" s="12"/>
      <c r="M11184" s="12"/>
      <c r="N11184" s="24"/>
    </row>
    <row r="11185" spans="12:14" x14ac:dyDescent="0.25">
      <c r="L11185" s="12"/>
      <c r="M11185" s="12"/>
      <c r="N11185" s="24"/>
    </row>
    <row r="11186" spans="12:14" x14ac:dyDescent="0.25">
      <c r="L11186" s="12"/>
      <c r="M11186" s="12"/>
      <c r="N11186" s="24"/>
    </row>
    <row r="11187" spans="12:14" x14ac:dyDescent="0.25">
      <c r="L11187" s="12"/>
      <c r="M11187" s="12"/>
      <c r="N11187" s="24"/>
    </row>
    <row r="11188" spans="12:14" x14ac:dyDescent="0.25">
      <c r="L11188" s="12"/>
      <c r="M11188" s="12"/>
      <c r="N11188" s="24"/>
    </row>
    <row r="11189" spans="12:14" x14ac:dyDescent="0.25">
      <c r="L11189" s="12"/>
      <c r="M11189" s="12"/>
      <c r="N11189" s="24"/>
    </row>
    <row r="11190" spans="12:14" x14ac:dyDescent="0.25">
      <c r="L11190" s="12"/>
      <c r="M11190" s="12"/>
      <c r="N11190" s="24"/>
    </row>
    <row r="11191" spans="12:14" x14ac:dyDescent="0.25">
      <c r="L11191" s="12"/>
      <c r="M11191" s="12"/>
      <c r="N11191" s="24"/>
    </row>
    <row r="11192" spans="12:14" x14ac:dyDescent="0.25">
      <c r="L11192" s="12"/>
      <c r="M11192" s="12"/>
      <c r="N11192" s="24"/>
    </row>
    <row r="11193" spans="12:14" x14ac:dyDescent="0.25">
      <c r="L11193" s="12"/>
      <c r="M11193" s="12"/>
      <c r="N11193" s="24"/>
    </row>
    <row r="11194" spans="12:14" x14ac:dyDescent="0.25">
      <c r="L11194" s="12"/>
      <c r="M11194" s="12"/>
      <c r="N11194" s="24"/>
    </row>
    <row r="11195" spans="12:14" x14ac:dyDescent="0.25">
      <c r="L11195" s="12"/>
      <c r="M11195" s="12"/>
      <c r="N11195" s="24"/>
    </row>
    <row r="11196" spans="12:14" x14ac:dyDescent="0.25">
      <c r="L11196" s="12"/>
      <c r="M11196" s="12"/>
      <c r="N11196" s="24"/>
    </row>
    <row r="11197" spans="12:14" x14ac:dyDescent="0.25">
      <c r="L11197" s="12"/>
      <c r="M11197" s="12"/>
      <c r="N11197" s="24"/>
    </row>
    <row r="11198" spans="12:14" x14ac:dyDescent="0.25">
      <c r="L11198" s="12"/>
      <c r="M11198" s="12"/>
      <c r="N11198" s="24"/>
    </row>
    <row r="11199" spans="12:14" x14ac:dyDescent="0.25">
      <c r="L11199" s="12"/>
      <c r="M11199" s="12"/>
      <c r="N11199" s="24"/>
    </row>
    <row r="11200" spans="12:14" x14ac:dyDescent="0.25">
      <c r="L11200" s="12"/>
      <c r="M11200" s="12"/>
      <c r="N11200" s="24"/>
    </row>
    <row r="11201" spans="12:14" x14ac:dyDescent="0.25">
      <c r="L11201" s="12"/>
      <c r="M11201" s="12"/>
      <c r="N11201" s="24"/>
    </row>
    <row r="11202" spans="12:14" x14ac:dyDescent="0.25">
      <c r="L11202" s="12"/>
      <c r="M11202" s="12"/>
      <c r="N11202" s="24"/>
    </row>
    <row r="11203" spans="12:14" x14ac:dyDescent="0.25">
      <c r="L11203" s="12"/>
      <c r="M11203" s="12"/>
      <c r="N11203" s="24"/>
    </row>
    <row r="11204" spans="12:14" x14ac:dyDescent="0.25">
      <c r="L11204" s="12"/>
      <c r="M11204" s="12"/>
      <c r="N11204" s="24"/>
    </row>
    <row r="11205" spans="12:14" x14ac:dyDescent="0.25">
      <c r="L11205" s="12"/>
      <c r="M11205" s="12"/>
      <c r="N11205" s="24"/>
    </row>
    <row r="11206" spans="12:14" x14ac:dyDescent="0.25">
      <c r="L11206" s="12"/>
      <c r="M11206" s="12"/>
      <c r="N11206" s="24"/>
    </row>
    <row r="11207" spans="12:14" x14ac:dyDescent="0.25">
      <c r="L11207" s="12"/>
      <c r="M11207" s="12"/>
      <c r="N11207" s="24"/>
    </row>
    <row r="11208" spans="12:14" x14ac:dyDescent="0.25">
      <c r="L11208" s="12"/>
      <c r="M11208" s="12"/>
      <c r="N11208" s="24"/>
    </row>
    <row r="11209" spans="12:14" x14ac:dyDescent="0.25">
      <c r="L11209" s="12"/>
      <c r="M11209" s="12"/>
      <c r="N11209" s="24"/>
    </row>
    <row r="11210" spans="12:14" x14ac:dyDescent="0.25">
      <c r="L11210" s="12"/>
      <c r="M11210" s="12"/>
      <c r="N11210" s="24"/>
    </row>
    <row r="11211" spans="12:14" x14ac:dyDescent="0.25">
      <c r="L11211" s="12"/>
      <c r="M11211" s="12"/>
      <c r="N11211" s="24"/>
    </row>
    <row r="11212" spans="12:14" x14ac:dyDescent="0.25">
      <c r="L11212" s="12"/>
      <c r="M11212" s="12"/>
      <c r="N11212" s="24"/>
    </row>
    <row r="11213" spans="12:14" x14ac:dyDescent="0.25">
      <c r="L11213" s="12"/>
      <c r="M11213" s="12"/>
      <c r="N11213" s="24"/>
    </row>
    <row r="11214" spans="12:14" x14ac:dyDescent="0.25">
      <c r="L11214" s="12"/>
      <c r="M11214" s="12"/>
      <c r="N11214" s="24"/>
    </row>
    <row r="11215" spans="12:14" x14ac:dyDescent="0.25">
      <c r="L11215" s="12"/>
      <c r="M11215" s="12"/>
      <c r="N11215" s="24"/>
    </row>
    <row r="11216" spans="12:14" x14ac:dyDescent="0.25">
      <c r="L11216" s="12"/>
      <c r="M11216" s="12"/>
      <c r="N11216" s="24"/>
    </row>
    <row r="11217" spans="12:14" x14ac:dyDescent="0.25">
      <c r="L11217" s="12"/>
      <c r="M11217" s="12"/>
      <c r="N11217" s="24"/>
    </row>
    <row r="11218" spans="12:14" x14ac:dyDescent="0.25">
      <c r="L11218" s="12"/>
      <c r="M11218" s="12"/>
      <c r="N11218" s="24"/>
    </row>
    <row r="11219" spans="12:14" x14ac:dyDescent="0.25">
      <c r="L11219" s="12"/>
      <c r="M11219" s="12"/>
      <c r="N11219" s="24"/>
    </row>
    <row r="11220" spans="12:14" x14ac:dyDescent="0.25">
      <c r="L11220" s="12"/>
      <c r="M11220" s="12"/>
      <c r="N11220" s="24"/>
    </row>
    <row r="11221" spans="12:14" x14ac:dyDescent="0.25">
      <c r="L11221" s="12"/>
      <c r="M11221" s="12"/>
      <c r="N11221" s="24"/>
    </row>
    <row r="11222" spans="12:14" x14ac:dyDescent="0.25">
      <c r="L11222" s="12"/>
      <c r="M11222" s="12"/>
      <c r="N11222" s="24"/>
    </row>
    <row r="11223" spans="12:14" x14ac:dyDescent="0.25">
      <c r="L11223" s="12"/>
      <c r="M11223" s="12"/>
      <c r="N11223" s="24"/>
    </row>
    <row r="11224" spans="12:14" x14ac:dyDescent="0.25">
      <c r="L11224" s="12"/>
      <c r="M11224" s="12"/>
      <c r="N11224" s="24"/>
    </row>
    <row r="11225" spans="12:14" x14ac:dyDescent="0.25">
      <c r="L11225" s="12"/>
      <c r="M11225" s="12"/>
      <c r="N11225" s="24"/>
    </row>
    <row r="11226" spans="12:14" x14ac:dyDescent="0.25">
      <c r="L11226" s="12"/>
      <c r="M11226" s="12"/>
      <c r="N11226" s="24"/>
    </row>
    <row r="11227" spans="12:14" x14ac:dyDescent="0.25">
      <c r="L11227" s="12"/>
      <c r="M11227" s="12"/>
      <c r="N11227" s="24"/>
    </row>
    <row r="11228" spans="12:14" x14ac:dyDescent="0.25">
      <c r="L11228" s="12"/>
      <c r="M11228" s="12"/>
      <c r="N11228" s="24"/>
    </row>
    <row r="11229" spans="12:14" x14ac:dyDescent="0.25">
      <c r="L11229" s="12"/>
      <c r="M11229" s="12"/>
      <c r="N11229" s="24"/>
    </row>
    <row r="11230" spans="12:14" x14ac:dyDescent="0.25">
      <c r="L11230" s="12"/>
      <c r="M11230" s="12"/>
      <c r="N11230" s="24"/>
    </row>
    <row r="11231" spans="12:14" x14ac:dyDescent="0.25">
      <c r="L11231" s="12"/>
      <c r="M11231" s="12"/>
      <c r="N11231" s="24"/>
    </row>
    <row r="11232" spans="12:14" x14ac:dyDescent="0.25">
      <c r="L11232" s="12"/>
      <c r="M11232" s="12"/>
      <c r="N11232" s="24"/>
    </row>
    <row r="11233" spans="12:14" x14ac:dyDescent="0.25">
      <c r="L11233" s="12"/>
      <c r="M11233" s="12"/>
      <c r="N11233" s="24"/>
    </row>
    <row r="11234" spans="12:14" x14ac:dyDescent="0.25">
      <c r="L11234" s="12"/>
      <c r="M11234" s="12"/>
      <c r="N11234" s="24"/>
    </row>
    <row r="11235" spans="12:14" x14ac:dyDescent="0.25">
      <c r="L11235" s="12"/>
      <c r="M11235" s="12"/>
      <c r="N11235" s="24"/>
    </row>
    <row r="11236" spans="12:14" x14ac:dyDescent="0.25">
      <c r="L11236" s="12"/>
      <c r="M11236" s="12"/>
      <c r="N11236" s="24"/>
    </row>
    <row r="11237" spans="12:14" x14ac:dyDescent="0.25">
      <c r="L11237" s="12"/>
      <c r="M11237" s="12"/>
      <c r="N11237" s="24"/>
    </row>
    <row r="11238" spans="12:14" x14ac:dyDescent="0.25">
      <c r="L11238" s="12"/>
      <c r="M11238" s="12"/>
      <c r="N11238" s="24"/>
    </row>
    <row r="11239" spans="12:14" x14ac:dyDescent="0.25">
      <c r="L11239" s="12"/>
      <c r="M11239" s="12"/>
      <c r="N11239" s="24"/>
    </row>
    <row r="11240" spans="12:14" x14ac:dyDescent="0.25">
      <c r="L11240" s="12"/>
      <c r="M11240" s="12"/>
      <c r="N11240" s="24"/>
    </row>
    <row r="11241" spans="12:14" x14ac:dyDescent="0.25">
      <c r="L11241" s="12"/>
      <c r="M11241" s="12"/>
      <c r="N11241" s="24"/>
    </row>
    <row r="11242" spans="12:14" x14ac:dyDescent="0.25">
      <c r="L11242" s="12"/>
      <c r="M11242" s="12"/>
      <c r="N11242" s="24"/>
    </row>
    <row r="11243" spans="12:14" x14ac:dyDescent="0.25">
      <c r="L11243" s="12"/>
      <c r="M11243" s="12"/>
      <c r="N11243" s="24"/>
    </row>
    <row r="11244" spans="12:14" x14ac:dyDescent="0.25">
      <c r="L11244" s="12"/>
      <c r="M11244" s="12"/>
      <c r="N11244" s="24"/>
    </row>
    <row r="11245" spans="12:14" x14ac:dyDescent="0.25">
      <c r="L11245" s="12"/>
      <c r="M11245" s="12"/>
      <c r="N11245" s="24"/>
    </row>
    <row r="11246" spans="12:14" x14ac:dyDescent="0.25">
      <c r="L11246" s="12"/>
      <c r="M11246" s="12"/>
      <c r="N11246" s="24"/>
    </row>
    <row r="11247" spans="12:14" x14ac:dyDescent="0.25">
      <c r="L11247" s="12"/>
      <c r="M11247" s="12"/>
      <c r="N11247" s="24"/>
    </row>
    <row r="11248" spans="12:14" x14ac:dyDescent="0.25">
      <c r="L11248" s="12"/>
      <c r="M11248" s="12"/>
      <c r="N11248" s="24"/>
    </row>
    <row r="11249" spans="12:14" x14ac:dyDescent="0.25">
      <c r="L11249" s="12"/>
      <c r="M11249" s="12"/>
      <c r="N11249" s="24"/>
    </row>
    <row r="11250" spans="12:14" x14ac:dyDescent="0.25">
      <c r="L11250" s="12"/>
      <c r="M11250" s="12"/>
      <c r="N11250" s="24"/>
    </row>
    <row r="11251" spans="12:14" x14ac:dyDescent="0.25">
      <c r="L11251" s="12"/>
      <c r="M11251" s="12"/>
      <c r="N11251" s="24"/>
    </row>
    <row r="11252" spans="12:14" x14ac:dyDescent="0.25">
      <c r="L11252" s="12"/>
      <c r="M11252" s="12"/>
      <c r="N11252" s="24"/>
    </row>
    <row r="11253" spans="12:14" x14ac:dyDescent="0.25">
      <c r="L11253" s="12"/>
      <c r="M11253" s="12"/>
      <c r="N11253" s="24"/>
    </row>
    <row r="11254" spans="12:14" x14ac:dyDescent="0.25">
      <c r="L11254" s="12"/>
      <c r="M11254" s="12"/>
      <c r="N11254" s="24"/>
    </row>
    <row r="11255" spans="12:14" x14ac:dyDescent="0.25">
      <c r="L11255" s="12"/>
      <c r="M11255" s="12"/>
      <c r="N11255" s="24"/>
    </row>
    <row r="11256" spans="12:14" x14ac:dyDescent="0.25">
      <c r="L11256" s="12"/>
      <c r="M11256" s="12"/>
      <c r="N11256" s="24"/>
    </row>
    <row r="11257" spans="12:14" x14ac:dyDescent="0.25">
      <c r="L11257" s="12"/>
      <c r="M11257" s="12"/>
      <c r="N11257" s="24"/>
    </row>
    <row r="11258" spans="12:14" x14ac:dyDescent="0.25">
      <c r="L11258" s="12"/>
      <c r="M11258" s="12"/>
      <c r="N11258" s="24"/>
    </row>
    <row r="11259" spans="12:14" x14ac:dyDescent="0.25">
      <c r="L11259" s="12"/>
      <c r="M11259" s="12"/>
      <c r="N11259" s="24"/>
    </row>
    <row r="11260" spans="12:14" x14ac:dyDescent="0.25">
      <c r="L11260" s="12"/>
      <c r="M11260" s="12"/>
      <c r="N11260" s="24"/>
    </row>
    <row r="11261" spans="12:14" x14ac:dyDescent="0.25">
      <c r="L11261" s="12"/>
      <c r="M11261" s="12"/>
      <c r="N11261" s="24"/>
    </row>
    <row r="11262" spans="12:14" x14ac:dyDescent="0.25">
      <c r="L11262" s="12"/>
      <c r="M11262" s="12"/>
      <c r="N11262" s="24"/>
    </row>
    <row r="11263" spans="12:14" x14ac:dyDescent="0.25">
      <c r="L11263" s="12"/>
      <c r="M11263" s="12"/>
      <c r="N11263" s="24"/>
    </row>
    <row r="11264" spans="12:14" x14ac:dyDescent="0.25">
      <c r="L11264" s="12"/>
      <c r="M11264" s="12"/>
      <c r="N11264" s="24"/>
    </row>
    <row r="11265" spans="12:14" x14ac:dyDescent="0.25">
      <c r="L11265" s="12"/>
      <c r="M11265" s="12"/>
      <c r="N11265" s="24"/>
    </row>
    <row r="11266" spans="12:14" x14ac:dyDescent="0.25">
      <c r="L11266" s="12"/>
      <c r="M11266" s="12"/>
      <c r="N11266" s="24"/>
    </row>
    <row r="11267" spans="12:14" x14ac:dyDescent="0.25">
      <c r="L11267" s="12"/>
      <c r="M11267" s="12"/>
      <c r="N11267" s="24"/>
    </row>
    <row r="11268" spans="12:14" x14ac:dyDescent="0.25">
      <c r="L11268" s="12"/>
      <c r="M11268" s="12"/>
      <c r="N11268" s="24"/>
    </row>
    <row r="11269" spans="12:14" x14ac:dyDescent="0.25">
      <c r="L11269" s="12"/>
      <c r="M11269" s="12"/>
      <c r="N11269" s="24"/>
    </row>
    <row r="11270" spans="12:14" x14ac:dyDescent="0.25">
      <c r="L11270" s="12"/>
      <c r="M11270" s="12"/>
      <c r="N11270" s="24"/>
    </row>
    <row r="11271" spans="12:14" x14ac:dyDescent="0.25">
      <c r="L11271" s="12"/>
      <c r="M11271" s="12"/>
      <c r="N11271" s="24"/>
    </row>
    <row r="11272" spans="12:14" x14ac:dyDescent="0.25">
      <c r="L11272" s="12"/>
      <c r="M11272" s="12"/>
      <c r="N11272" s="24"/>
    </row>
    <row r="11273" spans="12:14" x14ac:dyDescent="0.25">
      <c r="L11273" s="12"/>
      <c r="M11273" s="12"/>
      <c r="N11273" s="24"/>
    </row>
    <row r="11274" spans="12:14" x14ac:dyDescent="0.25">
      <c r="L11274" s="12"/>
      <c r="M11274" s="12"/>
      <c r="N11274" s="24"/>
    </row>
    <row r="11275" spans="12:14" x14ac:dyDescent="0.25">
      <c r="L11275" s="12"/>
      <c r="M11275" s="12"/>
      <c r="N11275" s="24"/>
    </row>
    <row r="11276" spans="12:14" x14ac:dyDescent="0.25">
      <c r="L11276" s="12"/>
      <c r="M11276" s="12"/>
      <c r="N11276" s="24"/>
    </row>
    <row r="11277" spans="12:14" x14ac:dyDescent="0.25">
      <c r="L11277" s="12"/>
      <c r="M11277" s="12"/>
      <c r="N11277" s="24"/>
    </row>
    <row r="11278" spans="12:14" x14ac:dyDescent="0.25">
      <c r="L11278" s="12"/>
      <c r="M11278" s="12"/>
      <c r="N11278" s="24"/>
    </row>
    <row r="11279" spans="12:14" x14ac:dyDescent="0.25">
      <c r="L11279" s="12"/>
      <c r="M11279" s="12"/>
      <c r="N11279" s="24"/>
    </row>
    <row r="11280" spans="12:14" x14ac:dyDescent="0.25">
      <c r="L11280" s="12"/>
      <c r="M11280" s="12"/>
      <c r="N11280" s="24"/>
    </row>
    <row r="11281" spans="12:14" x14ac:dyDescent="0.25">
      <c r="L11281" s="12"/>
      <c r="M11281" s="12"/>
      <c r="N11281" s="24"/>
    </row>
    <row r="11282" spans="12:14" x14ac:dyDescent="0.25">
      <c r="L11282" s="12"/>
      <c r="M11282" s="12"/>
      <c r="N11282" s="24"/>
    </row>
    <row r="11283" spans="12:14" x14ac:dyDescent="0.25">
      <c r="L11283" s="12"/>
      <c r="M11283" s="12"/>
      <c r="N11283" s="24"/>
    </row>
    <row r="11284" spans="12:14" x14ac:dyDescent="0.25">
      <c r="L11284" s="12"/>
      <c r="M11284" s="12"/>
      <c r="N11284" s="24"/>
    </row>
    <row r="11285" spans="12:14" x14ac:dyDescent="0.25">
      <c r="L11285" s="12"/>
      <c r="M11285" s="12"/>
      <c r="N11285" s="24"/>
    </row>
    <row r="11286" spans="12:14" x14ac:dyDescent="0.25">
      <c r="L11286" s="12"/>
      <c r="M11286" s="12"/>
      <c r="N11286" s="24"/>
    </row>
    <row r="11287" spans="12:14" x14ac:dyDescent="0.25">
      <c r="L11287" s="12"/>
      <c r="M11287" s="12"/>
      <c r="N11287" s="24"/>
    </row>
    <row r="11288" spans="12:14" x14ac:dyDescent="0.25">
      <c r="L11288" s="12"/>
      <c r="M11288" s="12"/>
      <c r="N11288" s="24"/>
    </row>
    <row r="11289" spans="12:14" x14ac:dyDescent="0.25">
      <c r="L11289" s="12"/>
      <c r="M11289" s="12"/>
      <c r="N11289" s="24"/>
    </row>
    <row r="11290" spans="12:14" x14ac:dyDescent="0.25">
      <c r="L11290" s="12"/>
      <c r="M11290" s="12"/>
      <c r="N11290" s="24"/>
    </row>
    <row r="11291" spans="12:14" x14ac:dyDescent="0.25">
      <c r="L11291" s="12"/>
      <c r="M11291" s="12"/>
      <c r="N11291" s="24"/>
    </row>
    <row r="11292" spans="12:14" x14ac:dyDescent="0.25">
      <c r="L11292" s="12"/>
      <c r="M11292" s="12"/>
      <c r="N11292" s="24"/>
    </row>
    <row r="11293" spans="12:14" x14ac:dyDescent="0.25">
      <c r="L11293" s="12"/>
      <c r="M11293" s="12"/>
      <c r="N11293" s="24"/>
    </row>
    <row r="11294" spans="12:14" x14ac:dyDescent="0.25">
      <c r="L11294" s="12"/>
      <c r="M11294" s="12"/>
      <c r="N11294" s="24"/>
    </row>
    <row r="11295" spans="12:14" x14ac:dyDescent="0.25">
      <c r="L11295" s="12"/>
      <c r="M11295" s="12"/>
      <c r="N11295" s="24"/>
    </row>
    <row r="11296" spans="12:14" x14ac:dyDescent="0.25">
      <c r="L11296" s="12"/>
      <c r="M11296" s="12"/>
      <c r="N11296" s="24"/>
    </row>
    <row r="11297" spans="12:14" x14ac:dyDescent="0.25">
      <c r="L11297" s="12"/>
      <c r="M11297" s="12"/>
      <c r="N11297" s="24"/>
    </row>
    <row r="11298" spans="12:14" x14ac:dyDescent="0.25">
      <c r="L11298" s="12"/>
      <c r="M11298" s="12"/>
      <c r="N11298" s="24"/>
    </row>
    <row r="11299" spans="12:14" x14ac:dyDescent="0.25">
      <c r="L11299" s="12"/>
      <c r="M11299" s="12"/>
      <c r="N11299" s="24"/>
    </row>
    <row r="11300" spans="12:14" x14ac:dyDescent="0.25">
      <c r="L11300" s="12"/>
      <c r="M11300" s="12"/>
      <c r="N11300" s="24"/>
    </row>
    <row r="11301" spans="12:14" x14ac:dyDescent="0.25">
      <c r="L11301" s="12"/>
      <c r="M11301" s="12"/>
      <c r="N11301" s="24"/>
    </row>
    <row r="11302" spans="12:14" x14ac:dyDescent="0.25">
      <c r="L11302" s="12"/>
      <c r="M11302" s="12"/>
      <c r="N11302" s="24"/>
    </row>
    <row r="11303" spans="12:14" x14ac:dyDescent="0.25">
      <c r="L11303" s="12"/>
      <c r="M11303" s="12"/>
      <c r="N11303" s="24"/>
    </row>
    <row r="11304" spans="12:14" x14ac:dyDescent="0.25">
      <c r="L11304" s="12"/>
      <c r="M11304" s="12"/>
      <c r="N11304" s="24"/>
    </row>
    <row r="11305" spans="12:14" x14ac:dyDescent="0.25">
      <c r="L11305" s="12"/>
      <c r="M11305" s="12"/>
      <c r="N11305" s="24"/>
    </row>
    <row r="11306" spans="12:14" x14ac:dyDescent="0.25">
      <c r="L11306" s="12"/>
      <c r="M11306" s="12"/>
      <c r="N11306" s="24"/>
    </row>
    <row r="11307" spans="12:14" x14ac:dyDescent="0.25">
      <c r="L11307" s="12"/>
      <c r="M11307" s="12"/>
      <c r="N11307" s="24"/>
    </row>
    <row r="11308" spans="12:14" x14ac:dyDescent="0.25">
      <c r="L11308" s="12"/>
      <c r="M11308" s="12"/>
      <c r="N11308" s="24"/>
    </row>
    <row r="11309" spans="12:14" x14ac:dyDescent="0.25">
      <c r="L11309" s="12"/>
      <c r="M11309" s="12"/>
      <c r="N11309" s="24"/>
    </row>
    <row r="11310" spans="12:14" x14ac:dyDescent="0.25">
      <c r="L11310" s="12"/>
      <c r="M11310" s="12"/>
      <c r="N11310" s="24"/>
    </row>
    <row r="11311" spans="12:14" x14ac:dyDescent="0.25">
      <c r="L11311" s="12"/>
      <c r="M11311" s="12"/>
      <c r="N11311" s="24"/>
    </row>
    <row r="11312" spans="12:14" x14ac:dyDescent="0.25">
      <c r="L11312" s="12"/>
      <c r="M11312" s="12"/>
      <c r="N11312" s="24"/>
    </row>
    <row r="11313" spans="12:14" x14ac:dyDescent="0.25">
      <c r="L11313" s="12"/>
      <c r="M11313" s="12"/>
      <c r="N11313" s="24"/>
    </row>
    <row r="11314" spans="12:14" x14ac:dyDescent="0.25">
      <c r="L11314" s="12"/>
      <c r="M11314" s="12"/>
      <c r="N11314" s="24"/>
    </row>
    <row r="11315" spans="12:14" x14ac:dyDescent="0.25">
      <c r="L11315" s="12"/>
      <c r="M11315" s="12"/>
      <c r="N11315" s="24"/>
    </row>
    <row r="11316" spans="12:14" x14ac:dyDescent="0.25">
      <c r="L11316" s="12"/>
      <c r="M11316" s="12"/>
      <c r="N11316" s="24"/>
    </row>
    <row r="11317" spans="12:14" x14ac:dyDescent="0.25">
      <c r="L11317" s="12"/>
      <c r="M11317" s="12"/>
      <c r="N11317" s="24"/>
    </row>
    <row r="11318" spans="12:14" x14ac:dyDescent="0.25">
      <c r="L11318" s="12"/>
      <c r="M11318" s="12"/>
      <c r="N11318" s="24"/>
    </row>
    <row r="11319" spans="12:14" x14ac:dyDescent="0.25">
      <c r="L11319" s="12"/>
      <c r="M11319" s="12"/>
      <c r="N11319" s="24"/>
    </row>
    <row r="11320" spans="12:14" x14ac:dyDescent="0.25">
      <c r="L11320" s="12"/>
      <c r="M11320" s="12"/>
      <c r="N11320" s="24"/>
    </row>
    <row r="11321" spans="12:14" x14ac:dyDescent="0.25">
      <c r="L11321" s="12"/>
      <c r="M11321" s="12"/>
      <c r="N11321" s="24"/>
    </row>
    <row r="11322" spans="12:14" x14ac:dyDescent="0.25">
      <c r="L11322" s="12"/>
      <c r="M11322" s="12"/>
      <c r="N11322" s="24"/>
    </row>
    <row r="11323" spans="12:14" x14ac:dyDescent="0.25">
      <c r="L11323" s="12"/>
      <c r="M11323" s="12"/>
      <c r="N11323" s="24"/>
    </row>
    <row r="11324" spans="12:14" x14ac:dyDescent="0.25">
      <c r="L11324" s="12"/>
      <c r="M11324" s="12"/>
      <c r="N11324" s="24"/>
    </row>
    <row r="11325" spans="12:14" x14ac:dyDescent="0.25">
      <c r="L11325" s="12"/>
      <c r="M11325" s="12"/>
      <c r="N11325" s="24"/>
    </row>
    <row r="11326" spans="12:14" x14ac:dyDescent="0.25">
      <c r="L11326" s="12"/>
      <c r="M11326" s="12"/>
      <c r="N11326" s="24"/>
    </row>
    <row r="11327" spans="12:14" x14ac:dyDescent="0.25">
      <c r="L11327" s="12"/>
      <c r="M11327" s="12"/>
      <c r="N11327" s="24"/>
    </row>
    <row r="11328" spans="12:14" x14ac:dyDescent="0.25">
      <c r="L11328" s="12"/>
      <c r="M11328" s="12"/>
      <c r="N11328" s="24"/>
    </row>
    <row r="11329" spans="12:14" x14ac:dyDescent="0.25">
      <c r="L11329" s="12"/>
      <c r="M11329" s="12"/>
      <c r="N11329" s="24"/>
    </row>
    <row r="11330" spans="12:14" x14ac:dyDescent="0.25">
      <c r="L11330" s="12"/>
      <c r="M11330" s="12"/>
      <c r="N11330" s="24"/>
    </row>
    <row r="11331" spans="12:14" x14ac:dyDescent="0.25">
      <c r="L11331" s="12"/>
      <c r="M11331" s="12"/>
      <c r="N11331" s="24"/>
    </row>
    <row r="11332" spans="12:14" x14ac:dyDescent="0.25">
      <c r="L11332" s="12"/>
      <c r="M11332" s="12"/>
      <c r="N11332" s="24"/>
    </row>
    <row r="11333" spans="12:14" x14ac:dyDescent="0.25">
      <c r="L11333" s="12"/>
      <c r="M11333" s="12"/>
      <c r="N11333" s="24"/>
    </row>
    <row r="11334" spans="12:14" x14ac:dyDescent="0.25">
      <c r="L11334" s="12"/>
      <c r="M11334" s="12"/>
      <c r="N11334" s="24"/>
    </row>
    <row r="11335" spans="12:14" x14ac:dyDescent="0.25">
      <c r="L11335" s="12"/>
      <c r="M11335" s="12"/>
      <c r="N11335" s="24"/>
    </row>
    <row r="11336" spans="12:14" x14ac:dyDescent="0.25">
      <c r="L11336" s="12"/>
      <c r="M11336" s="12"/>
      <c r="N11336" s="24"/>
    </row>
    <row r="11337" spans="12:14" x14ac:dyDescent="0.25">
      <c r="L11337" s="12"/>
      <c r="M11337" s="12"/>
      <c r="N11337" s="24"/>
    </row>
    <row r="11338" spans="12:14" x14ac:dyDescent="0.25">
      <c r="L11338" s="12"/>
      <c r="M11338" s="12"/>
      <c r="N11338" s="24"/>
    </row>
    <row r="11339" spans="12:14" x14ac:dyDescent="0.25">
      <c r="L11339" s="12"/>
      <c r="M11339" s="12"/>
      <c r="N11339" s="24"/>
    </row>
    <row r="11340" spans="12:14" x14ac:dyDescent="0.25">
      <c r="L11340" s="12"/>
      <c r="M11340" s="12"/>
      <c r="N11340" s="24"/>
    </row>
    <row r="11341" spans="12:14" x14ac:dyDescent="0.25">
      <c r="L11341" s="12"/>
      <c r="M11341" s="12"/>
      <c r="N11341" s="24"/>
    </row>
    <row r="11342" spans="12:14" x14ac:dyDescent="0.25">
      <c r="L11342" s="12"/>
      <c r="M11342" s="12"/>
      <c r="N11342" s="24"/>
    </row>
    <row r="11343" spans="12:14" x14ac:dyDescent="0.25">
      <c r="L11343" s="12"/>
      <c r="M11343" s="12"/>
      <c r="N11343" s="24"/>
    </row>
    <row r="11344" spans="12:14" x14ac:dyDescent="0.25">
      <c r="L11344" s="12"/>
      <c r="M11344" s="12"/>
      <c r="N11344" s="24"/>
    </row>
    <row r="11345" spans="12:14" x14ac:dyDescent="0.25">
      <c r="L11345" s="12"/>
      <c r="M11345" s="12"/>
      <c r="N11345" s="24"/>
    </row>
    <row r="11346" spans="12:14" x14ac:dyDescent="0.25">
      <c r="L11346" s="12"/>
      <c r="M11346" s="12"/>
      <c r="N11346" s="24"/>
    </row>
    <row r="11347" spans="12:14" x14ac:dyDescent="0.25">
      <c r="L11347" s="12"/>
      <c r="M11347" s="12"/>
      <c r="N11347" s="24"/>
    </row>
    <row r="11348" spans="12:14" x14ac:dyDescent="0.25">
      <c r="L11348" s="12"/>
      <c r="M11348" s="12"/>
      <c r="N11348" s="24"/>
    </row>
    <row r="11349" spans="12:14" x14ac:dyDescent="0.25">
      <c r="L11349" s="12"/>
      <c r="M11349" s="12"/>
      <c r="N11349" s="24"/>
    </row>
    <row r="11350" spans="12:14" x14ac:dyDescent="0.25">
      <c r="L11350" s="12"/>
      <c r="M11350" s="12"/>
      <c r="N11350" s="24"/>
    </row>
    <row r="11351" spans="12:14" x14ac:dyDescent="0.25">
      <c r="L11351" s="12"/>
      <c r="M11351" s="12"/>
      <c r="N11351" s="24"/>
    </row>
    <row r="11352" spans="12:14" x14ac:dyDescent="0.25">
      <c r="L11352" s="12"/>
      <c r="M11352" s="12"/>
      <c r="N11352" s="24"/>
    </row>
    <row r="11353" spans="12:14" x14ac:dyDescent="0.25">
      <c r="L11353" s="12"/>
      <c r="M11353" s="12"/>
      <c r="N11353" s="24"/>
    </row>
    <row r="11354" spans="12:14" x14ac:dyDescent="0.25">
      <c r="L11354" s="12"/>
      <c r="M11354" s="12"/>
      <c r="N11354" s="24"/>
    </row>
    <row r="11355" spans="12:14" x14ac:dyDescent="0.25">
      <c r="L11355" s="12"/>
      <c r="M11355" s="12"/>
      <c r="N11355" s="24"/>
    </row>
    <row r="11356" spans="12:14" x14ac:dyDescent="0.25">
      <c r="L11356" s="12"/>
      <c r="M11356" s="12"/>
      <c r="N11356" s="24"/>
    </row>
    <row r="11357" spans="12:14" x14ac:dyDescent="0.25">
      <c r="L11357" s="12"/>
      <c r="M11357" s="12"/>
      <c r="N11357" s="24"/>
    </row>
    <row r="11358" spans="12:14" x14ac:dyDescent="0.25">
      <c r="L11358" s="12"/>
      <c r="M11358" s="12"/>
      <c r="N11358" s="24"/>
    </row>
    <row r="11359" spans="12:14" x14ac:dyDescent="0.25">
      <c r="L11359" s="12"/>
      <c r="M11359" s="12"/>
      <c r="N11359" s="24"/>
    </row>
    <row r="11360" spans="12:14" x14ac:dyDescent="0.25">
      <c r="L11360" s="12"/>
      <c r="M11360" s="12"/>
      <c r="N11360" s="24"/>
    </row>
    <row r="11361" spans="12:14" x14ac:dyDescent="0.25">
      <c r="L11361" s="12"/>
      <c r="M11361" s="12"/>
      <c r="N11361" s="24"/>
    </row>
    <row r="11362" spans="12:14" x14ac:dyDescent="0.25">
      <c r="L11362" s="12"/>
      <c r="M11362" s="12"/>
      <c r="N11362" s="24"/>
    </row>
    <row r="11363" spans="12:14" x14ac:dyDescent="0.25">
      <c r="L11363" s="12"/>
      <c r="M11363" s="12"/>
      <c r="N11363" s="24"/>
    </row>
    <row r="11364" spans="12:14" x14ac:dyDescent="0.25">
      <c r="L11364" s="12"/>
      <c r="M11364" s="12"/>
      <c r="N11364" s="24"/>
    </row>
    <row r="11365" spans="12:14" x14ac:dyDescent="0.25">
      <c r="L11365" s="12"/>
      <c r="M11365" s="12"/>
      <c r="N11365" s="24"/>
    </row>
    <row r="11366" spans="12:14" x14ac:dyDescent="0.25">
      <c r="L11366" s="12"/>
      <c r="M11366" s="12"/>
      <c r="N11366" s="24"/>
    </row>
    <row r="11367" spans="12:14" x14ac:dyDescent="0.25">
      <c r="L11367" s="12"/>
      <c r="M11367" s="12"/>
      <c r="N11367" s="24"/>
    </row>
    <row r="11368" spans="12:14" x14ac:dyDescent="0.25">
      <c r="L11368" s="12"/>
      <c r="M11368" s="12"/>
      <c r="N11368" s="24"/>
    </row>
    <row r="11369" spans="12:14" x14ac:dyDescent="0.25">
      <c r="L11369" s="12"/>
      <c r="M11369" s="12"/>
      <c r="N11369" s="24"/>
    </row>
    <row r="11370" spans="12:14" x14ac:dyDescent="0.25">
      <c r="L11370" s="12"/>
      <c r="M11370" s="12"/>
      <c r="N11370" s="24"/>
    </row>
    <row r="11371" spans="12:14" x14ac:dyDescent="0.25">
      <c r="L11371" s="12"/>
      <c r="M11371" s="12"/>
      <c r="N11371" s="24"/>
    </row>
    <row r="11372" spans="12:14" x14ac:dyDescent="0.25">
      <c r="L11372" s="12"/>
      <c r="M11372" s="12"/>
      <c r="N11372" s="24"/>
    </row>
    <row r="11373" spans="12:14" x14ac:dyDescent="0.25">
      <c r="L11373" s="12"/>
      <c r="M11373" s="12"/>
      <c r="N11373" s="24"/>
    </row>
    <row r="11374" spans="12:14" x14ac:dyDescent="0.25">
      <c r="L11374" s="12"/>
      <c r="M11374" s="12"/>
      <c r="N11374" s="24"/>
    </row>
    <row r="11375" spans="12:14" x14ac:dyDescent="0.25">
      <c r="L11375" s="12"/>
      <c r="M11375" s="12"/>
      <c r="N11375" s="24"/>
    </row>
    <row r="11376" spans="12:14" x14ac:dyDescent="0.25">
      <c r="L11376" s="12"/>
      <c r="M11376" s="12"/>
      <c r="N11376" s="24"/>
    </row>
    <row r="11377" spans="12:14" x14ac:dyDescent="0.25">
      <c r="L11377" s="12"/>
      <c r="M11377" s="12"/>
      <c r="N11377" s="24"/>
    </row>
    <row r="11378" spans="12:14" x14ac:dyDescent="0.25">
      <c r="L11378" s="12"/>
      <c r="M11378" s="12"/>
      <c r="N11378" s="24"/>
    </row>
    <row r="11379" spans="12:14" x14ac:dyDescent="0.25">
      <c r="L11379" s="12"/>
      <c r="M11379" s="12"/>
      <c r="N11379" s="24"/>
    </row>
    <row r="11380" spans="12:14" x14ac:dyDescent="0.25">
      <c r="L11380" s="12"/>
      <c r="M11380" s="12"/>
      <c r="N11380" s="24"/>
    </row>
    <row r="11381" spans="12:14" x14ac:dyDescent="0.25">
      <c r="L11381" s="12"/>
      <c r="M11381" s="12"/>
      <c r="N11381" s="24"/>
    </row>
    <row r="11382" spans="12:14" x14ac:dyDescent="0.25">
      <c r="L11382" s="12"/>
      <c r="M11382" s="12"/>
      <c r="N11382" s="24"/>
    </row>
    <row r="11383" spans="12:14" x14ac:dyDescent="0.25">
      <c r="L11383" s="12"/>
      <c r="M11383" s="12"/>
      <c r="N11383" s="24"/>
    </row>
    <row r="11384" spans="12:14" x14ac:dyDescent="0.25">
      <c r="L11384" s="12"/>
      <c r="M11384" s="12"/>
      <c r="N11384" s="24"/>
    </row>
    <row r="11385" spans="12:14" x14ac:dyDescent="0.25">
      <c r="L11385" s="12"/>
      <c r="M11385" s="12"/>
      <c r="N11385" s="24"/>
    </row>
    <row r="11386" spans="12:14" x14ac:dyDescent="0.25">
      <c r="L11386" s="12"/>
      <c r="M11386" s="12"/>
      <c r="N11386" s="24"/>
    </row>
    <row r="11387" spans="12:14" x14ac:dyDescent="0.25">
      <c r="L11387" s="12"/>
      <c r="M11387" s="12"/>
      <c r="N11387" s="24"/>
    </row>
    <row r="11388" spans="12:14" x14ac:dyDescent="0.25">
      <c r="L11388" s="12"/>
      <c r="M11388" s="12"/>
      <c r="N11388" s="24"/>
    </row>
    <row r="11389" spans="12:14" x14ac:dyDescent="0.25">
      <c r="L11389" s="12"/>
      <c r="M11389" s="12"/>
      <c r="N11389" s="24"/>
    </row>
    <row r="11390" spans="12:14" x14ac:dyDescent="0.25">
      <c r="L11390" s="12"/>
      <c r="M11390" s="12"/>
      <c r="N11390" s="24"/>
    </row>
    <row r="11391" spans="12:14" x14ac:dyDescent="0.25">
      <c r="L11391" s="12"/>
      <c r="M11391" s="12"/>
      <c r="N11391" s="24"/>
    </row>
    <row r="11392" spans="12:14" x14ac:dyDescent="0.25">
      <c r="L11392" s="12"/>
      <c r="M11392" s="12"/>
      <c r="N11392" s="24"/>
    </row>
    <row r="11393" spans="12:14" x14ac:dyDescent="0.25">
      <c r="L11393" s="12"/>
      <c r="M11393" s="12"/>
      <c r="N11393" s="24"/>
    </row>
    <row r="11394" spans="12:14" x14ac:dyDescent="0.25">
      <c r="L11394" s="12"/>
      <c r="M11394" s="12"/>
      <c r="N11394" s="24"/>
    </row>
    <row r="11395" spans="12:14" x14ac:dyDescent="0.25">
      <c r="L11395" s="12"/>
      <c r="M11395" s="12"/>
      <c r="N11395" s="24"/>
    </row>
    <row r="11396" spans="12:14" x14ac:dyDescent="0.25">
      <c r="L11396" s="12"/>
      <c r="M11396" s="12"/>
      <c r="N11396" s="24"/>
    </row>
    <row r="11397" spans="12:14" x14ac:dyDescent="0.25">
      <c r="L11397" s="12"/>
      <c r="M11397" s="12"/>
      <c r="N11397" s="24"/>
    </row>
    <row r="11398" spans="12:14" x14ac:dyDescent="0.25">
      <c r="L11398" s="12"/>
      <c r="M11398" s="12"/>
      <c r="N11398" s="24"/>
    </row>
    <row r="11399" spans="12:14" x14ac:dyDescent="0.25">
      <c r="L11399" s="12"/>
      <c r="M11399" s="12"/>
      <c r="N11399" s="24"/>
    </row>
    <row r="11400" spans="12:14" x14ac:dyDescent="0.25">
      <c r="L11400" s="12"/>
      <c r="M11400" s="12"/>
      <c r="N11400" s="24"/>
    </row>
    <row r="11401" spans="12:14" x14ac:dyDescent="0.25">
      <c r="L11401" s="12"/>
      <c r="M11401" s="12"/>
      <c r="N11401" s="24"/>
    </row>
    <row r="11402" spans="12:14" x14ac:dyDescent="0.25">
      <c r="L11402" s="12"/>
      <c r="M11402" s="12"/>
      <c r="N11402" s="24"/>
    </row>
    <row r="11403" spans="12:14" x14ac:dyDescent="0.25">
      <c r="L11403" s="12"/>
      <c r="M11403" s="12"/>
      <c r="N11403" s="24"/>
    </row>
    <row r="11404" spans="12:14" x14ac:dyDescent="0.25">
      <c r="L11404" s="12"/>
      <c r="M11404" s="12"/>
      <c r="N11404" s="24"/>
    </row>
    <row r="11405" spans="12:14" x14ac:dyDescent="0.25">
      <c r="L11405" s="12"/>
      <c r="M11405" s="12"/>
      <c r="N11405" s="24"/>
    </row>
    <row r="11406" spans="12:14" x14ac:dyDescent="0.25">
      <c r="L11406" s="12"/>
      <c r="M11406" s="12"/>
      <c r="N11406" s="24"/>
    </row>
    <row r="11407" spans="12:14" x14ac:dyDescent="0.25">
      <c r="L11407" s="12"/>
      <c r="M11407" s="12"/>
      <c r="N11407" s="24"/>
    </row>
    <row r="11408" spans="12:14" x14ac:dyDescent="0.25">
      <c r="L11408" s="12"/>
      <c r="M11408" s="12"/>
      <c r="N11408" s="24"/>
    </row>
    <row r="11409" spans="12:14" x14ac:dyDescent="0.25">
      <c r="L11409" s="12"/>
      <c r="M11409" s="12"/>
      <c r="N11409" s="24"/>
    </row>
    <row r="11410" spans="12:14" x14ac:dyDescent="0.25">
      <c r="L11410" s="12"/>
      <c r="M11410" s="12"/>
      <c r="N11410" s="24"/>
    </row>
    <row r="11411" spans="12:14" x14ac:dyDescent="0.25">
      <c r="L11411" s="12"/>
      <c r="M11411" s="12"/>
      <c r="N11411" s="24"/>
    </row>
    <row r="11412" spans="12:14" x14ac:dyDescent="0.25">
      <c r="L11412" s="12"/>
      <c r="M11412" s="12"/>
      <c r="N11412" s="24"/>
    </row>
    <row r="11413" spans="12:14" x14ac:dyDescent="0.25">
      <c r="L11413" s="12"/>
      <c r="M11413" s="12"/>
      <c r="N11413" s="24"/>
    </row>
    <row r="11414" spans="12:14" x14ac:dyDescent="0.25">
      <c r="L11414" s="12"/>
      <c r="M11414" s="12"/>
      <c r="N11414" s="24"/>
    </row>
    <row r="11415" spans="12:14" x14ac:dyDescent="0.25">
      <c r="L11415" s="12"/>
      <c r="M11415" s="12"/>
      <c r="N11415" s="24"/>
    </row>
    <row r="11416" spans="12:14" x14ac:dyDescent="0.25">
      <c r="L11416" s="12"/>
      <c r="M11416" s="12"/>
      <c r="N11416" s="24"/>
    </row>
    <row r="11417" spans="12:14" x14ac:dyDescent="0.25">
      <c r="L11417" s="12"/>
      <c r="M11417" s="12"/>
      <c r="N11417" s="24"/>
    </row>
    <row r="11418" spans="12:14" x14ac:dyDescent="0.25">
      <c r="L11418" s="12"/>
      <c r="M11418" s="12"/>
      <c r="N11418" s="24"/>
    </row>
    <row r="11419" spans="12:14" x14ac:dyDescent="0.25">
      <c r="L11419" s="12"/>
      <c r="M11419" s="12"/>
      <c r="N11419" s="24"/>
    </row>
    <row r="11420" spans="12:14" x14ac:dyDescent="0.25">
      <c r="L11420" s="12"/>
      <c r="M11420" s="12"/>
      <c r="N11420" s="24"/>
    </row>
    <row r="11421" spans="12:14" x14ac:dyDescent="0.25">
      <c r="L11421" s="12"/>
      <c r="M11421" s="12"/>
      <c r="N11421" s="24"/>
    </row>
    <row r="11422" spans="12:14" x14ac:dyDescent="0.25">
      <c r="L11422" s="12"/>
      <c r="M11422" s="12"/>
      <c r="N11422" s="24"/>
    </row>
    <row r="11423" spans="12:14" x14ac:dyDescent="0.25">
      <c r="L11423" s="12"/>
      <c r="M11423" s="12"/>
      <c r="N11423" s="24"/>
    </row>
    <row r="11424" spans="12:14" x14ac:dyDescent="0.25">
      <c r="L11424" s="12"/>
      <c r="M11424" s="12"/>
      <c r="N11424" s="24"/>
    </row>
    <row r="11425" spans="12:14" x14ac:dyDescent="0.25">
      <c r="L11425" s="12"/>
      <c r="M11425" s="12"/>
      <c r="N11425" s="24"/>
    </row>
    <row r="11426" spans="12:14" x14ac:dyDescent="0.25">
      <c r="L11426" s="12"/>
      <c r="M11426" s="12"/>
      <c r="N11426" s="24"/>
    </row>
    <row r="11427" spans="12:14" x14ac:dyDescent="0.25">
      <c r="L11427" s="12"/>
      <c r="M11427" s="12"/>
      <c r="N11427" s="24"/>
    </row>
    <row r="11428" spans="12:14" x14ac:dyDescent="0.25">
      <c r="L11428" s="12"/>
      <c r="M11428" s="12"/>
      <c r="N11428" s="24"/>
    </row>
    <row r="11429" spans="12:14" x14ac:dyDescent="0.25">
      <c r="L11429" s="12"/>
      <c r="M11429" s="12"/>
      <c r="N11429" s="24"/>
    </row>
    <row r="11430" spans="12:14" x14ac:dyDescent="0.25">
      <c r="L11430" s="12"/>
      <c r="M11430" s="12"/>
      <c r="N11430" s="24"/>
    </row>
    <row r="11431" spans="12:14" x14ac:dyDescent="0.25">
      <c r="L11431" s="12"/>
      <c r="M11431" s="12"/>
      <c r="N11431" s="24"/>
    </row>
    <row r="11432" spans="12:14" x14ac:dyDescent="0.25">
      <c r="L11432" s="12"/>
      <c r="M11432" s="12"/>
      <c r="N11432" s="24"/>
    </row>
    <row r="11433" spans="12:14" x14ac:dyDescent="0.25">
      <c r="L11433" s="12"/>
      <c r="M11433" s="12"/>
      <c r="N11433" s="24"/>
    </row>
    <row r="11434" spans="12:14" x14ac:dyDescent="0.25">
      <c r="L11434" s="12"/>
      <c r="M11434" s="12"/>
      <c r="N11434" s="24"/>
    </row>
    <row r="11435" spans="12:14" x14ac:dyDescent="0.25">
      <c r="L11435" s="12"/>
      <c r="M11435" s="12"/>
      <c r="N11435" s="24"/>
    </row>
    <row r="11436" spans="12:14" x14ac:dyDescent="0.25">
      <c r="L11436" s="12"/>
      <c r="M11436" s="12"/>
      <c r="N11436" s="24"/>
    </row>
    <row r="11437" spans="12:14" x14ac:dyDescent="0.25">
      <c r="L11437" s="12"/>
      <c r="M11437" s="12"/>
      <c r="N11437" s="24"/>
    </row>
    <row r="11438" spans="12:14" x14ac:dyDescent="0.25">
      <c r="L11438" s="12"/>
      <c r="M11438" s="12"/>
      <c r="N11438" s="24"/>
    </row>
    <row r="11439" spans="12:14" x14ac:dyDescent="0.25">
      <c r="L11439" s="12"/>
      <c r="M11439" s="12"/>
      <c r="N11439" s="24"/>
    </row>
    <row r="11440" spans="12:14" x14ac:dyDescent="0.25">
      <c r="L11440" s="12"/>
      <c r="M11440" s="12"/>
      <c r="N11440" s="24"/>
    </row>
    <row r="11441" spans="12:14" x14ac:dyDescent="0.25">
      <c r="L11441" s="12"/>
      <c r="M11441" s="12"/>
      <c r="N11441" s="24"/>
    </row>
    <row r="11442" spans="12:14" x14ac:dyDescent="0.25">
      <c r="L11442" s="12"/>
      <c r="M11442" s="12"/>
      <c r="N11442" s="24"/>
    </row>
    <row r="11443" spans="12:14" x14ac:dyDescent="0.25">
      <c r="L11443" s="12"/>
      <c r="M11443" s="12"/>
      <c r="N11443" s="24"/>
    </row>
    <row r="11444" spans="12:14" x14ac:dyDescent="0.25">
      <c r="L11444" s="12"/>
      <c r="M11444" s="12"/>
      <c r="N11444" s="24"/>
    </row>
    <row r="11445" spans="12:14" x14ac:dyDescent="0.25">
      <c r="L11445" s="12"/>
      <c r="M11445" s="12"/>
      <c r="N11445" s="24"/>
    </row>
    <row r="11446" spans="12:14" x14ac:dyDescent="0.25">
      <c r="L11446" s="12"/>
      <c r="M11446" s="12"/>
      <c r="N11446" s="24"/>
    </row>
    <row r="11447" spans="12:14" x14ac:dyDescent="0.25">
      <c r="L11447" s="12"/>
      <c r="M11447" s="12"/>
      <c r="N11447" s="24"/>
    </row>
    <row r="11448" spans="12:14" x14ac:dyDescent="0.25">
      <c r="L11448" s="12"/>
      <c r="M11448" s="12"/>
      <c r="N11448" s="24"/>
    </row>
    <row r="11449" spans="12:14" x14ac:dyDescent="0.25">
      <c r="L11449" s="12"/>
      <c r="M11449" s="12"/>
      <c r="N11449" s="24"/>
    </row>
    <row r="11450" spans="12:14" x14ac:dyDescent="0.25">
      <c r="L11450" s="12"/>
      <c r="M11450" s="12"/>
      <c r="N11450" s="24"/>
    </row>
    <row r="11451" spans="12:14" x14ac:dyDescent="0.25">
      <c r="L11451" s="12"/>
      <c r="M11451" s="12"/>
      <c r="N11451" s="24"/>
    </row>
    <row r="11452" spans="12:14" x14ac:dyDescent="0.25">
      <c r="L11452" s="12"/>
      <c r="M11452" s="12"/>
      <c r="N11452" s="24"/>
    </row>
    <row r="11453" spans="12:14" x14ac:dyDescent="0.25">
      <c r="L11453" s="12"/>
      <c r="M11453" s="12"/>
      <c r="N11453" s="24"/>
    </row>
    <row r="11454" spans="12:14" x14ac:dyDescent="0.25">
      <c r="L11454" s="12"/>
      <c r="M11454" s="12"/>
      <c r="N11454" s="24"/>
    </row>
    <row r="11455" spans="12:14" x14ac:dyDescent="0.25">
      <c r="L11455" s="12"/>
      <c r="M11455" s="12"/>
      <c r="N11455" s="24"/>
    </row>
    <row r="11456" spans="12:14" x14ac:dyDescent="0.25">
      <c r="L11456" s="12"/>
      <c r="M11456" s="12"/>
      <c r="N11456" s="24"/>
    </row>
    <row r="11457" spans="12:14" x14ac:dyDescent="0.25">
      <c r="L11457" s="12"/>
      <c r="M11457" s="12"/>
      <c r="N11457" s="24"/>
    </row>
    <row r="11458" spans="12:14" x14ac:dyDescent="0.25">
      <c r="L11458" s="12"/>
      <c r="M11458" s="12"/>
      <c r="N11458" s="24"/>
    </row>
    <row r="11459" spans="12:14" x14ac:dyDescent="0.25">
      <c r="L11459" s="12"/>
      <c r="M11459" s="12"/>
      <c r="N11459" s="24"/>
    </row>
    <row r="11460" spans="12:14" x14ac:dyDescent="0.25">
      <c r="L11460" s="12"/>
      <c r="M11460" s="12"/>
      <c r="N11460" s="24"/>
    </row>
    <row r="11461" spans="12:14" x14ac:dyDescent="0.25">
      <c r="L11461" s="12"/>
      <c r="M11461" s="12"/>
      <c r="N11461" s="24"/>
    </row>
    <row r="11462" spans="12:14" x14ac:dyDescent="0.25">
      <c r="L11462" s="12"/>
      <c r="M11462" s="12"/>
      <c r="N11462" s="24"/>
    </row>
    <row r="11463" spans="12:14" x14ac:dyDescent="0.25">
      <c r="L11463" s="12"/>
      <c r="M11463" s="12"/>
      <c r="N11463" s="24"/>
    </row>
    <row r="11464" spans="12:14" x14ac:dyDescent="0.25">
      <c r="L11464" s="12"/>
      <c r="M11464" s="12"/>
      <c r="N11464" s="24"/>
    </row>
    <row r="11465" spans="12:14" x14ac:dyDescent="0.25">
      <c r="L11465" s="12"/>
      <c r="M11465" s="12"/>
      <c r="N11465" s="24"/>
    </row>
    <row r="11466" spans="12:14" x14ac:dyDescent="0.25">
      <c r="L11466" s="12"/>
      <c r="M11466" s="12"/>
      <c r="N11466" s="24"/>
    </row>
    <row r="11467" spans="12:14" x14ac:dyDescent="0.25">
      <c r="L11467" s="12"/>
      <c r="M11467" s="12"/>
      <c r="N11467" s="24"/>
    </row>
    <row r="11468" spans="12:14" x14ac:dyDescent="0.25">
      <c r="L11468" s="12"/>
      <c r="M11468" s="12"/>
      <c r="N11468" s="24"/>
    </row>
    <row r="11469" spans="12:14" x14ac:dyDescent="0.25">
      <c r="L11469" s="12"/>
      <c r="M11469" s="12"/>
      <c r="N11469" s="24"/>
    </row>
    <row r="11470" spans="12:14" x14ac:dyDescent="0.25">
      <c r="L11470" s="12"/>
      <c r="M11470" s="12"/>
      <c r="N11470" s="24"/>
    </row>
    <row r="11471" spans="12:14" x14ac:dyDescent="0.25">
      <c r="L11471" s="12"/>
      <c r="M11471" s="12"/>
      <c r="N11471" s="24"/>
    </row>
    <row r="11472" spans="12:14" x14ac:dyDescent="0.25">
      <c r="L11472" s="12"/>
      <c r="M11472" s="12"/>
      <c r="N11472" s="24"/>
    </row>
    <row r="11473" spans="12:14" x14ac:dyDescent="0.25">
      <c r="L11473" s="12"/>
      <c r="M11473" s="12"/>
      <c r="N11473" s="24"/>
    </row>
    <row r="11474" spans="12:14" x14ac:dyDescent="0.25">
      <c r="L11474" s="12"/>
      <c r="M11474" s="12"/>
      <c r="N11474" s="24"/>
    </row>
    <row r="11475" spans="12:14" x14ac:dyDescent="0.25">
      <c r="L11475" s="12"/>
      <c r="M11475" s="12"/>
      <c r="N11475" s="24"/>
    </row>
    <row r="11476" spans="12:14" x14ac:dyDescent="0.25">
      <c r="L11476" s="12"/>
      <c r="M11476" s="12"/>
      <c r="N11476" s="24"/>
    </row>
    <row r="11477" spans="12:14" x14ac:dyDescent="0.25">
      <c r="L11477" s="12"/>
      <c r="M11477" s="12"/>
      <c r="N11477" s="24"/>
    </row>
    <row r="11478" spans="12:14" x14ac:dyDescent="0.25">
      <c r="L11478" s="12"/>
      <c r="M11478" s="12"/>
      <c r="N11478" s="24"/>
    </row>
    <row r="11479" spans="12:14" x14ac:dyDescent="0.25">
      <c r="L11479" s="12"/>
      <c r="M11479" s="12"/>
      <c r="N11479" s="24"/>
    </row>
    <row r="11480" spans="12:14" x14ac:dyDescent="0.25">
      <c r="L11480" s="12"/>
      <c r="M11480" s="12"/>
      <c r="N11480" s="24"/>
    </row>
    <row r="11481" spans="12:14" x14ac:dyDescent="0.25">
      <c r="L11481" s="12"/>
      <c r="M11481" s="12"/>
      <c r="N11481" s="24"/>
    </row>
    <row r="11482" spans="12:14" x14ac:dyDescent="0.25">
      <c r="L11482" s="12"/>
      <c r="M11482" s="12"/>
      <c r="N11482" s="24"/>
    </row>
    <row r="11483" spans="12:14" x14ac:dyDescent="0.25">
      <c r="L11483" s="12"/>
      <c r="M11483" s="12"/>
      <c r="N11483" s="24"/>
    </row>
    <row r="11484" spans="12:14" x14ac:dyDescent="0.25">
      <c r="L11484" s="12"/>
      <c r="M11484" s="12"/>
      <c r="N11484" s="24"/>
    </row>
    <row r="11485" spans="12:14" x14ac:dyDescent="0.25">
      <c r="L11485" s="12"/>
      <c r="M11485" s="12"/>
      <c r="N11485" s="24"/>
    </row>
    <row r="11486" spans="12:14" x14ac:dyDescent="0.25">
      <c r="L11486" s="12"/>
      <c r="M11486" s="12"/>
      <c r="N11486" s="24"/>
    </row>
    <row r="11487" spans="12:14" x14ac:dyDescent="0.25">
      <c r="L11487" s="12"/>
      <c r="M11487" s="12"/>
      <c r="N11487" s="24"/>
    </row>
    <row r="11488" spans="12:14" x14ac:dyDescent="0.25">
      <c r="L11488" s="12"/>
      <c r="M11488" s="12"/>
      <c r="N11488" s="24"/>
    </row>
    <row r="11489" spans="12:14" x14ac:dyDescent="0.25">
      <c r="L11489" s="12"/>
      <c r="M11489" s="12"/>
      <c r="N11489" s="24"/>
    </row>
    <row r="11490" spans="12:14" x14ac:dyDescent="0.25">
      <c r="L11490" s="12"/>
      <c r="M11490" s="12"/>
      <c r="N11490" s="24"/>
    </row>
    <row r="11491" spans="12:14" x14ac:dyDescent="0.25">
      <c r="L11491" s="12"/>
      <c r="M11491" s="12"/>
      <c r="N11491" s="24"/>
    </row>
    <row r="11492" spans="12:14" x14ac:dyDescent="0.25">
      <c r="L11492" s="12"/>
      <c r="M11492" s="12"/>
      <c r="N11492" s="24"/>
    </row>
    <row r="11493" spans="12:14" x14ac:dyDescent="0.25">
      <c r="L11493" s="12"/>
      <c r="M11493" s="12"/>
      <c r="N11493" s="24"/>
    </row>
    <row r="11494" spans="12:14" x14ac:dyDescent="0.25">
      <c r="L11494" s="12"/>
      <c r="M11494" s="12"/>
      <c r="N11494" s="24"/>
    </row>
    <row r="11495" spans="12:14" x14ac:dyDescent="0.25">
      <c r="L11495" s="12"/>
      <c r="M11495" s="12"/>
      <c r="N11495" s="24"/>
    </row>
    <row r="11496" spans="12:14" x14ac:dyDescent="0.25">
      <c r="L11496" s="12"/>
      <c r="M11496" s="12"/>
      <c r="N11496" s="24"/>
    </row>
    <row r="11497" spans="12:14" x14ac:dyDescent="0.25">
      <c r="L11497" s="12"/>
      <c r="M11497" s="12"/>
      <c r="N11497" s="24"/>
    </row>
    <row r="11498" spans="12:14" x14ac:dyDescent="0.25">
      <c r="L11498" s="12"/>
      <c r="M11498" s="12"/>
      <c r="N11498" s="24"/>
    </row>
    <row r="11499" spans="12:14" x14ac:dyDescent="0.25">
      <c r="L11499" s="12"/>
      <c r="M11499" s="12"/>
      <c r="N11499" s="24"/>
    </row>
    <row r="11500" spans="12:14" x14ac:dyDescent="0.25">
      <c r="L11500" s="12"/>
      <c r="M11500" s="12"/>
      <c r="N11500" s="24"/>
    </row>
    <row r="11501" spans="12:14" x14ac:dyDescent="0.25">
      <c r="L11501" s="12"/>
      <c r="M11501" s="12"/>
      <c r="N11501" s="24"/>
    </row>
    <row r="11502" spans="12:14" x14ac:dyDescent="0.25">
      <c r="L11502" s="12"/>
      <c r="M11502" s="12"/>
      <c r="N11502" s="24"/>
    </row>
    <row r="11503" spans="12:14" x14ac:dyDescent="0.25">
      <c r="L11503" s="12"/>
      <c r="M11503" s="12"/>
      <c r="N11503" s="24"/>
    </row>
    <row r="11504" spans="12:14" x14ac:dyDescent="0.25">
      <c r="L11504" s="12"/>
      <c r="M11504" s="12"/>
      <c r="N11504" s="24"/>
    </row>
    <row r="11505" spans="12:14" x14ac:dyDescent="0.25">
      <c r="L11505" s="12"/>
      <c r="M11505" s="12"/>
      <c r="N11505" s="24"/>
    </row>
    <row r="11506" spans="12:14" x14ac:dyDescent="0.25">
      <c r="L11506" s="12"/>
      <c r="M11506" s="12"/>
      <c r="N11506" s="24"/>
    </row>
    <row r="11507" spans="12:14" x14ac:dyDescent="0.25">
      <c r="L11507" s="12"/>
      <c r="M11507" s="12"/>
      <c r="N11507" s="24"/>
    </row>
    <row r="11508" spans="12:14" x14ac:dyDescent="0.25">
      <c r="L11508" s="12"/>
      <c r="M11508" s="12"/>
      <c r="N11508" s="24"/>
    </row>
    <row r="11509" spans="12:14" x14ac:dyDescent="0.25">
      <c r="L11509" s="12"/>
      <c r="M11509" s="12"/>
      <c r="N11509" s="24"/>
    </row>
    <row r="11510" spans="12:14" x14ac:dyDescent="0.25">
      <c r="L11510" s="12"/>
      <c r="M11510" s="12"/>
      <c r="N11510" s="24"/>
    </row>
    <row r="11511" spans="12:14" x14ac:dyDescent="0.25">
      <c r="L11511" s="12"/>
      <c r="M11511" s="12"/>
      <c r="N11511" s="24"/>
    </row>
    <row r="11512" spans="12:14" x14ac:dyDescent="0.25">
      <c r="L11512" s="12"/>
      <c r="M11512" s="12"/>
      <c r="N11512" s="24"/>
    </row>
    <row r="11513" spans="12:14" x14ac:dyDescent="0.25">
      <c r="L11513" s="12"/>
      <c r="M11513" s="12"/>
      <c r="N11513" s="24"/>
    </row>
    <row r="11514" spans="12:14" x14ac:dyDescent="0.25">
      <c r="L11514" s="12"/>
      <c r="M11514" s="12"/>
      <c r="N11514" s="24"/>
    </row>
    <row r="11515" spans="12:14" x14ac:dyDescent="0.25">
      <c r="L11515" s="12"/>
      <c r="M11515" s="12"/>
      <c r="N11515" s="24"/>
    </row>
    <row r="11516" spans="12:14" x14ac:dyDescent="0.25">
      <c r="L11516" s="12"/>
      <c r="M11516" s="12"/>
      <c r="N11516" s="24"/>
    </row>
    <row r="11517" spans="12:14" x14ac:dyDescent="0.25">
      <c r="L11517" s="12"/>
      <c r="M11517" s="12"/>
      <c r="N11517" s="24"/>
    </row>
    <row r="11518" spans="12:14" x14ac:dyDescent="0.25">
      <c r="L11518" s="12"/>
      <c r="M11518" s="12"/>
      <c r="N11518" s="24"/>
    </row>
    <row r="11519" spans="12:14" x14ac:dyDescent="0.25">
      <c r="L11519" s="12"/>
      <c r="M11519" s="12"/>
      <c r="N11519" s="24"/>
    </row>
    <row r="11520" spans="12:14" x14ac:dyDescent="0.25">
      <c r="L11520" s="12"/>
      <c r="M11520" s="12"/>
      <c r="N11520" s="24"/>
    </row>
    <row r="11521" spans="12:14" x14ac:dyDescent="0.25">
      <c r="L11521" s="12"/>
      <c r="M11521" s="12"/>
      <c r="N11521" s="24"/>
    </row>
    <row r="11522" spans="12:14" x14ac:dyDescent="0.25">
      <c r="L11522" s="12"/>
      <c r="M11522" s="12"/>
      <c r="N11522" s="24"/>
    </row>
    <row r="11523" spans="12:14" x14ac:dyDescent="0.25">
      <c r="L11523" s="12"/>
      <c r="M11523" s="12"/>
      <c r="N11523" s="24"/>
    </row>
    <row r="11524" spans="12:14" x14ac:dyDescent="0.25">
      <c r="L11524" s="12"/>
      <c r="M11524" s="12"/>
      <c r="N11524" s="24"/>
    </row>
    <row r="11525" spans="12:14" x14ac:dyDescent="0.25">
      <c r="L11525" s="12"/>
      <c r="M11525" s="12"/>
      <c r="N11525" s="24"/>
    </row>
    <row r="11526" spans="12:14" x14ac:dyDescent="0.25">
      <c r="L11526" s="12"/>
      <c r="M11526" s="12"/>
      <c r="N11526" s="24"/>
    </row>
    <row r="11527" spans="12:14" x14ac:dyDescent="0.25">
      <c r="L11527" s="12"/>
      <c r="M11527" s="12"/>
      <c r="N11527" s="24"/>
    </row>
    <row r="11528" spans="12:14" x14ac:dyDescent="0.25">
      <c r="L11528" s="12"/>
      <c r="M11528" s="12"/>
      <c r="N11528" s="24"/>
    </row>
    <row r="11529" spans="12:14" x14ac:dyDescent="0.25">
      <c r="L11529" s="12"/>
      <c r="M11529" s="12"/>
      <c r="N11529" s="24"/>
    </row>
    <row r="11530" spans="12:14" x14ac:dyDescent="0.25">
      <c r="L11530" s="12"/>
      <c r="M11530" s="12"/>
      <c r="N11530" s="24"/>
    </row>
    <row r="11531" spans="12:14" x14ac:dyDescent="0.25">
      <c r="L11531" s="12"/>
      <c r="M11531" s="12"/>
      <c r="N11531" s="24"/>
    </row>
    <row r="11532" spans="12:14" x14ac:dyDescent="0.25">
      <c r="L11532" s="12"/>
      <c r="M11532" s="12"/>
      <c r="N11532" s="24"/>
    </row>
    <row r="11533" spans="12:14" x14ac:dyDescent="0.25">
      <c r="L11533" s="12"/>
      <c r="M11533" s="12"/>
      <c r="N11533" s="24"/>
    </row>
    <row r="11534" spans="12:14" x14ac:dyDescent="0.25">
      <c r="L11534" s="12"/>
      <c r="M11534" s="12"/>
      <c r="N11534" s="24"/>
    </row>
    <row r="11535" spans="12:14" x14ac:dyDescent="0.25">
      <c r="L11535" s="12"/>
      <c r="M11535" s="12"/>
      <c r="N11535" s="24"/>
    </row>
    <row r="11536" spans="12:14" x14ac:dyDescent="0.25">
      <c r="L11536" s="12"/>
      <c r="M11536" s="12"/>
      <c r="N11536" s="24"/>
    </row>
    <row r="11537" spans="12:14" x14ac:dyDescent="0.25">
      <c r="L11537" s="12"/>
      <c r="M11537" s="12"/>
      <c r="N11537" s="24"/>
    </row>
    <row r="11538" spans="12:14" x14ac:dyDescent="0.25">
      <c r="L11538" s="12"/>
      <c r="M11538" s="12"/>
      <c r="N11538" s="24"/>
    </row>
    <row r="11539" spans="12:14" x14ac:dyDescent="0.25">
      <c r="L11539" s="12"/>
      <c r="M11539" s="12"/>
      <c r="N11539" s="24"/>
    </row>
    <row r="11540" spans="12:14" x14ac:dyDescent="0.25">
      <c r="L11540" s="12"/>
      <c r="M11540" s="12"/>
      <c r="N11540" s="24"/>
    </row>
    <row r="11541" spans="12:14" x14ac:dyDescent="0.25">
      <c r="L11541" s="12"/>
      <c r="M11541" s="12"/>
      <c r="N11541" s="24"/>
    </row>
    <row r="11542" spans="12:14" x14ac:dyDescent="0.25">
      <c r="L11542" s="12"/>
      <c r="M11542" s="12"/>
      <c r="N11542" s="24"/>
    </row>
    <row r="11543" spans="12:14" x14ac:dyDescent="0.25">
      <c r="L11543" s="12"/>
      <c r="M11543" s="12"/>
      <c r="N11543" s="24"/>
    </row>
    <row r="11544" spans="12:14" x14ac:dyDescent="0.25">
      <c r="L11544" s="12"/>
      <c r="M11544" s="12"/>
      <c r="N11544" s="24"/>
    </row>
    <row r="11545" spans="12:14" x14ac:dyDescent="0.25">
      <c r="L11545" s="12"/>
      <c r="M11545" s="12"/>
      <c r="N11545" s="24"/>
    </row>
    <row r="11546" spans="12:14" x14ac:dyDescent="0.25">
      <c r="L11546" s="12"/>
      <c r="M11546" s="12"/>
      <c r="N11546" s="24"/>
    </row>
    <row r="11547" spans="12:14" x14ac:dyDescent="0.25">
      <c r="L11547" s="12"/>
      <c r="M11547" s="12"/>
      <c r="N11547" s="24"/>
    </row>
    <row r="11548" spans="12:14" x14ac:dyDescent="0.25">
      <c r="L11548" s="12"/>
      <c r="M11548" s="12"/>
      <c r="N11548" s="24"/>
    </row>
    <row r="11549" spans="12:14" x14ac:dyDescent="0.25">
      <c r="L11549" s="12"/>
      <c r="M11549" s="12"/>
      <c r="N11549" s="24"/>
    </row>
    <row r="11550" spans="12:14" x14ac:dyDescent="0.25">
      <c r="L11550" s="12"/>
      <c r="M11550" s="12"/>
      <c r="N11550" s="24"/>
    </row>
    <row r="11551" spans="12:14" x14ac:dyDescent="0.25">
      <c r="L11551" s="12"/>
      <c r="M11551" s="12"/>
      <c r="N11551" s="24"/>
    </row>
    <row r="11552" spans="12:14" x14ac:dyDescent="0.25">
      <c r="L11552" s="12"/>
      <c r="M11552" s="12"/>
      <c r="N11552" s="24"/>
    </row>
    <row r="11553" spans="12:14" x14ac:dyDescent="0.25">
      <c r="L11553" s="12"/>
      <c r="M11553" s="12"/>
      <c r="N11553" s="24"/>
    </row>
    <row r="11554" spans="12:14" x14ac:dyDescent="0.25">
      <c r="L11554" s="12"/>
      <c r="M11554" s="12"/>
      <c r="N11554" s="24"/>
    </row>
    <row r="11555" spans="12:14" x14ac:dyDescent="0.25">
      <c r="L11555" s="12"/>
      <c r="M11555" s="12"/>
      <c r="N11555" s="24"/>
    </row>
    <row r="11556" spans="12:14" x14ac:dyDescent="0.25">
      <c r="L11556" s="12"/>
      <c r="M11556" s="12"/>
      <c r="N11556" s="24"/>
    </row>
    <row r="11557" spans="12:14" x14ac:dyDescent="0.25">
      <c r="L11557" s="12"/>
      <c r="M11557" s="12"/>
      <c r="N11557" s="24"/>
    </row>
    <row r="11558" spans="12:14" x14ac:dyDescent="0.25">
      <c r="L11558" s="12"/>
      <c r="M11558" s="12"/>
      <c r="N11558" s="24"/>
    </row>
    <row r="11559" spans="12:14" x14ac:dyDescent="0.25">
      <c r="L11559" s="12"/>
      <c r="M11559" s="12"/>
      <c r="N11559" s="24"/>
    </row>
    <row r="11560" spans="12:14" x14ac:dyDescent="0.25">
      <c r="L11560" s="12"/>
      <c r="M11560" s="12"/>
      <c r="N11560" s="24"/>
    </row>
    <row r="11561" spans="12:14" x14ac:dyDescent="0.25">
      <c r="L11561" s="12"/>
      <c r="M11561" s="12"/>
      <c r="N11561" s="24"/>
    </row>
    <row r="11562" spans="12:14" x14ac:dyDescent="0.25">
      <c r="L11562" s="12"/>
      <c r="M11562" s="12"/>
      <c r="N11562" s="24"/>
    </row>
    <row r="11563" spans="12:14" x14ac:dyDescent="0.25">
      <c r="L11563" s="12"/>
      <c r="M11563" s="12"/>
      <c r="N11563" s="24"/>
    </row>
    <row r="11564" spans="12:14" x14ac:dyDescent="0.25">
      <c r="L11564" s="12"/>
      <c r="M11564" s="12"/>
      <c r="N11564" s="24"/>
    </row>
    <row r="11565" spans="12:14" x14ac:dyDescent="0.25">
      <c r="L11565" s="12"/>
      <c r="M11565" s="12"/>
      <c r="N11565" s="24"/>
    </row>
    <row r="11566" spans="12:14" x14ac:dyDescent="0.25">
      <c r="L11566" s="12"/>
      <c r="M11566" s="12"/>
      <c r="N11566" s="24"/>
    </row>
    <row r="11567" spans="12:14" x14ac:dyDescent="0.25">
      <c r="L11567" s="12"/>
      <c r="M11567" s="12"/>
      <c r="N11567" s="24"/>
    </row>
    <row r="11568" spans="12:14" x14ac:dyDescent="0.25">
      <c r="L11568" s="12"/>
      <c r="M11568" s="12"/>
      <c r="N11568" s="24"/>
    </row>
    <row r="11569" spans="12:14" x14ac:dyDescent="0.25">
      <c r="L11569" s="12"/>
      <c r="M11569" s="12"/>
      <c r="N11569" s="24"/>
    </row>
    <row r="11570" spans="12:14" x14ac:dyDescent="0.25">
      <c r="L11570" s="12"/>
      <c r="M11570" s="12"/>
      <c r="N11570" s="24"/>
    </row>
    <row r="11571" spans="12:14" x14ac:dyDescent="0.25">
      <c r="L11571" s="12"/>
      <c r="M11571" s="12"/>
      <c r="N11571" s="24"/>
    </row>
    <row r="11572" spans="12:14" x14ac:dyDescent="0.25">
      <c r="L11572" s="12"/>
      <c r="M11572" s="12"/>
      <c r="N11572" s="24"/>
    </row>
    <row r="11573" spans="12:14" x14ac:dyDescent="0.25">
      <c r="L11573" s="12"/>
      <c r="M11573" s="12"/>
      <c r="N11573" s="24"/>
    </row>
    <row r="11574" spans="12:14" x14ac:dyDescent="0.25">
      <c r="L11574" s="12"/>
      <c r="M11574" s="12"/>
      <c r="N11574" s="24"/>
    </row>
    <row r="11575" spans="12:14" x14ac:dyDescent="0.25">
      <c r="L11575" s="12"/>
      <c r="M11575" s="12"/>
      <c r="N11575" s="24"/>
    </row>
    <row r="11576" spans="12:14" x14ac:dyDescent="0.25">
      <c r="L11576" s="12"/>
      <c r="M11576" s="12"/>
      <c r="N11576" s="24"/>
    </row>
    <row r="11577" spans="12:14" x14ac:dyDescent="0.25">
      <c r="L11577" s="12"/>
      <c r="M11577" s="12"/>
      <c r="N11577" s="24"/>
    </row>
    <row r="11578" spans="12:14" x14ac:dyDescent="0.25">
      <c r="L11578" s="12"/>
      <c r="M11578" s="12"/>
      <c r="N11578" s="24"/>
    </row>
    <row r="11579" spans="12:14" x14ac:dyDescent="0.25">
      <c r="L11579" s="12"/>
      <c r="M11579" s="12"/>
      <c r="N11579" s="24"/>
    </row>
    <row r="11580" spans="12:14" x14ac:dyDescent="0.25">
      <c r="L11580" s="12"/>
      <c r="M11580" s="12"/>
      <c r="N11580" s="24"/>
    </row>
    <row r="11581" spans="12:14" x14ac:dyDescent="0.25">
      <c r="L11581" s="12"/>
      <c r="M11581" s="12"/>
      <c r="N11581" s="24"/>
    </row>
    <row r="11582" spans="12:14" x14ac:dyDescent="0.25">
      <c r="L11582" s="12"/>
      <c r="M11582" s="12"/>
      <c r="N11582" s="24"/>
    </row>
    <row r="11583" spans="12:14" x14ac:dyDescent="0.25">
      <c r="L11583" s="12"/>
      <c r="M11583" s="12"/>
      <c r="N11583" s="24"/>
    </row>
    <row r="11584" spans="12:14" x14ac:dyDescent="0.25">
      <c r="L11584" s="12"/>
      <c r="M11584" s="12"/>
      <c r="N11584" s="24"/>
    </row>
    <row r="11585" spans="12:14" x14ac:dyDescent="0.25">
      <c r="L11585" s="12"/>
      <c r="M11585" s="12"/>
      <c r="N11585" s="24"/>
    </row>
    <row r="11586" spans="12:14" x14ac:dyDescent="0.25">
      <c r="L11586" s="12"/>
      <c r="M11586" s="12"/>
      <c r="N11586" s="24"/>
    </row>
    <row r="11587" spans="12:14" x14ac:dyDescent="0.25">
      <c r="L11587" s="12"/>
      <c r="M11587" s="12"/>
      <c r="N11587" s="24"/>
    </row>
    <row r="11588" spans="12:14" x14ac:dyDescent="0.25">
      <c r="L11588" s="12"/>
      <c r="M11588" s="12"/>
      <c r="N11588" s="24"/>
    </row>
    <row r="11589" spans="12:14" x14ac:dyDescent="0.25">
      <c r="L11589" s="12"/>
      <c r="M11589" s="12"/>
      <c r="N11589" s="24"/>
    </row>
    <row r="11590" spans="12:14" x14ac:dyDescent="0.25">
      <c r="L11590" s="12"/>
      <c r="M11590" s="12"/>
      <c r="N11590" s="24"/>
    </row>
    <row r="11591" spans="12:14" x14ac:dyDescent="0.25">
      <c r="L11591" s="12"/>
      <c r="M11591" s="12"/>
      <c r="N11591" s="24"/>
    </row>
    <row r="11592" spans="12:14" x14ac:dyDescent="0.25">
      <c r="L11592" s="12"/>
      <c r="M11592" s="12"/>
      <c r="N11592" s="24"/>
    </row>
    <row r="11593" spans="12:14" x14ac:dyDescent="0.25">
      <c r="L11593" s="12"/>
      <c r="M11593" s="12"/>
      <c r="N11593" s="24"/>
    </row>
    <row r="11594" spans="12:14" x14ac:dyDescent="0.25">
      <c r="L11594" s="12"/>
      <c r="M11594" s="12"/>
      <c r="N11594" s="24"/>
    </row>
    <row r="11595" spans="12:14" x14ac:dyDescent="0.25">
      <c r="L11595" s="12"/>
      <c r="M11595" s="12"/>
      <c r="N11595" s="24"/>
    </row>
    <row r="11596" spans="12:14" x14ac:dyDescent="0.25">
      <c r="L11596" s="12"/>
      <c r="M11596" s="12"/>
      <c r="N11596" s="24"/>
    </row>
    <row r="11597" spans="12:14" x14ac:dyDescent="0.25">
      <c r="L11597" s="12"/>
      <c r="M11597" s="12"/>
      <c r="N11597" s="24"/>
    </row>
    <row r="11598" spans="12:14" x14ac:dyDescent="0.25">
      <c r="L11598" s="12"/>
      <c r="M11598" s="12"/>
      <c r="N11598" s="24"/>
    </row>
    <row r="11599" spans="12:14" x14ac:dyDescent="0.25">
      <c r="L11599" s="12"/>
      <c r="M11599" s="12"/>
      <c r="N11599" s="24"/>
    </row>
    <row r="11600" spans="12:14" x14ac:dyDescent="0.25">
      <c r="L11600" s="12"/>
      <c r="M11600" s="12"/>
      <c r="N11600" s="24"/>
    </row>
    <row r="11601" spans="12:14" x14ac:dyDescent="0.25">
      <c r="L11601" s="12"/>
      <c r="M11601" s="12"/>
      <c r="N11601" s="24"/>
    </row>
    <row r="11602" spans="12:14" x14ac:dyDescent="0.25">
      <c r="L11602" s="12"/>
      <c r="M11602" s="12"/>
      <c r="N11602" s="24"/>
    </row>
    <row r="11603" spans="12:14" x14ac:dyDescent="0.25">
      <c r="L11603" s="12"/>
      <c r="M11603" s="12"/>
      <c r="N11603" s="24"/>
    </row>
    <row r="11604" spans="12:14" x14ac:dyDescent="0.25">
      <c r="L11604" s="12"/>
      <c r="M11604" s="12"/>
      <c r="N11604" s="24"/>
    </row>
    <row r="11605" spans="12:14" x14ac:dyDescent="0.25">
      <c r="L11605" s="12"/>
      <c r="M11605" s="12"/>
      <c r="N11605" s="24"/>
    </row>
    <row r="11606" spans="12:14" x14ac:dyDescent="0.25">
      <c r="L11606" s="12"/>
      <c r="M11606" s="12"/>
      <c r="N11606" s="24"/>
    </row>
    <row r="11607" spans="12:14" x14ac:dyDescent="0.25">
      <c r="L11607" s="12"/>
      <c r="M11607" s="12"/>
      <c r="N11607" s="24"/>
    </row>
    <row r="11608" spans="12:14" x14ac:dyDescent="0.25">
      <c r="L11608" s="12"/>
      <c r="M11608" s="12"/>
      <c r="N11608" s="24"/>
    </row>
    <row r="11609" spans="12:14" x14ac:dyDescent="0.25">
      <c r="L11609" s="12"/>
      <c r="M11609" s="12"/>
      <c r="N11609" s="24"/>
    </row>
    <row r="11610" spans="12:14" x14ac:dyDescent="0.25">
      <c r="L11610" s="12"/>
      <c r="M11610" s="12"/>
      <c r="N11610" s="24"/>
    </row>
    <row r="11611" spans="12:14" x14ac:dyDescent="0.25">
      <c r="L11611" s="12"/>
      <c r="M11611" s="12"/>
      <c r="N11611" s="24"/>
    </row>
    <row r="11612" spans="12:14" x14ac:dyDescent="0.25">
      <c r="L11612" s="12"/>
      <c r="M11612" s="12"/>
      <c r="N11612" s="24"/>
    </row>
    <row r="11613" spans="12:14" x14ac:dyDescent="0.25">
      <c r="L11613" s="12"/>
      <c r="M11613" s="12"/>
      <c r="N11613" s="24"/>
    </row>
    <row r="11614" spans="12:14" x14ac:dyDescent="0.25">
      <c r="L11614" s="12"/>
      <c r="M11614" s="12"/>
      <c r="N11614" s="24"/>
    </row>
    <row r="11615" spans="12:14" x14ac:dyDescent="0.25">
      <c r="L11615" s="12"/>
      <c r="M11615" s="12"/>
      <c r="N11615" s="24"/>
    </row>
    <row r="11616" spans="12:14" x14ac:dyDescent="0.25">
      <c r="L11616" s="12"/>
      <c r="M11616" s="12"/>
      <c r="N11616" s="24"/>
    </row>
    <row r="11617" spans="12:14" x14ac:dyDescent="0.25">
      <c r="L11617" s="12"/>
      <c r="M11617" s="12"/>
      <c r="N11617" s="24"/>
    </row>
    <row r="11618" spans="12:14" x14ac:dyDescent="0.25">
      <c r="L11618" s="12"/>
      <c r="M11618" s="12"/>
      <c r="N11618" s="24"/>
    </row>
    <row r="11619" spans="12:14" x14ac:dyDescent="0.25">
      <c r="L11619" s="12"/>
      <c r="M11619" s="12"/>
      <c r="N11619" s="24"/>
    </row>
    <row r="11620" spans="12:14" x14ac:dyDescent="0.25">
      <c r="L11620" s="12"/>
      <c r="M11620" s="12"/>
      <c r="N11620" s="24"/>
    </row>
    <row r="11621" spans="12:14" x14ac:dyDescent="0.25">
      <c r="L11621" s="12"/>
      <c r="M11621" s="12"/>
      <c r="N11621" s="24"/>
    </row>
    <row r="11622" spans="12:14" x14ac:dyDescent="0.25">
      <c r="L11622" s="12"/>
      <c r="M11622" s="12"/>
      <c r="N11622" s="24"/>
    </row>
    <row r="11623" spans="12:14" x14ac:dyDescent="0.25">
      <c r="L11623" s="12"/>
      <c r="M11623" s="12"/>
      <c r="N11623" s="24"/>
    </row>
    <row r="11624" spans="12:14" x14ac:dyDescent="0.25">
      <c r="L11624" s="12"/>
      <c r="M11624" s="12"/>
      <c r="N11624" s="24"/>
    </row>
    <row r="11625" spans="12:14" x14ac:dyDescent="0.25">
      <c r="L11625" s="12"/>
      <c r="M11625" s="12"/>
      <c r="N11625" s="24"/>
    </row>
    <row r="11626" spans="12:14" x14ac:dyDescent="0.25">
      <c r="L11626" s="12"/>
      <c r="M11626" s="12"/>
      <c r="N11626" s="24"/>
    </row>
    <row r="11627" spans="12:14" x14ac:dyDescent="0.25">
      <c r="L11627" s="12"/>
      <c r="M11627" s="12"/>
      <c r="N11627" s="24"/>
    </row>
    <row r="11628" spans="12:14" x14ac:dyDescent="0.25">
      <c r="L11628" s="12"/>
      <c r="M11628" s="12"/>
      <c r="N11628" s="24"/>
    </row>
    <row r="11629" spans="12:14" x14ac:dyDescent="0.25">
      <c r="L11629" s="12"/>
      <c r="M11629" s="12"/>
      <c r="N11629" s="24"/>
    </row>
    <row r="11630" spans="12:14" x14ac:dyDescent="0.25">
      <c r="L11630" s="12"/>
      <c r="M11630" s="12"/>
      <c r="N11630" s="24"/>
    </row>
    <row r="11631" spans="12:14" x14ac:dyDescent="0.25">
      <c r="L11631" s="12"/>
      <c r="M11631" s="12"/>
      <c r="N11631" s="24"/>
    </row>
    <row r="11632" spans="12:14" x14ac:dyDescent="0.25">
      <c r="L11632" s="12"/>
      <c r="M11632" s="12"/>
      <c r="N11632" s="24"/>
    </row>
    <row r="11633" spans="12:14" x14ac:dyDescent="0.25">
      <c r="L11633" s="12"/>
      <c r="M11633" s="12"/>
      <c r="N11633" s="24"/>
    </row>
    <row r="11634" spans="12:14" x14ac:dyDescent="0.25">
      <c r="L11634" s="12"/>
      <c r="M11634" s="12"/>
      <c r="N11634" s="24"/>
    </row>
    <row r="11635" spans="12:14" x14ac:dyDescent="0.25">
      <c r="L11635" s="12"/>
      <c r="M11635" s="12"/>
      <c r="N11635" s="24"/>
    </row>
    <row r="11636" spans="12:14" x14ac:dyDescent="0.25">
      <c r="L11636" s="12"/>
      <c r="M11636" s="12"/>
      <c r="N11636" s="24"/>
    </row>
    <row r="11637" spans="12:14" x14ac:dyDescent="0.25">
      <c r="L11637" s="12"/>
      <c r="M11637" s="12"/>
      <c r="N11637" s="24"/>
    </row>
    <row r="11638" spans="12:14" x14ac:dyDescent="0.25">
      <c r="L11638" s="12"/>
      <c r="M11638" s="12"/>
      <c r="N11638" s="24"/>
    </row>
    <row r="11639" spans="12:14" x14ac:dyDescent="0.25">
      <c r="L11639" s="12"/>
      <c r="M11639" s="12"/>
      <c r="N11639" s="24"/>
    </row>
    <row r="11640" spans="12:14" x14ac:dyDescent="0.25">
      <c r="L11640" s="12"/>
      <c r="M11640" s="12"/>
      <c r="N11640" s="24"/>
    </row>
    <row r="11641" spans="12:14" x14ac:dyDescent="0.25">
      <c r="L11641" s="12"/>
      <c r="M11641" s="12"/>
      <c r="N11641" s="24"/>
    </row>
    <row r="11642" spans="12:14" x14ac:dyDescent="0.25">
      <c r="L11642" s="12"/>
      <c r="M11642" s="12"/>
      <c r="N11642" s="24"/>
    </row>
    <row r="11643" spans="12:14" x14ac:dyDescent="0.25">
      <c r="L11643" s="12"/>
      <c r="M11643" s="12"/>
      <c r="N11643" s="24"/>
    </row>
    <row r="11644" spans="12:14" x14ac:dyDescent="0.25">
      <c r="L11644" s="12"/>
      <c r="M11644" s="12"/>
      <c r="N11644" s="24"/>
    </row>
    <row r="11645" spans="12:14" x14ac:dyDescent="0.25">
      <c r="L11645" s="12"/>
      <c r="M11645" s="12"/>
      <c r="N11645" s="24"/>
    </row>
    <row r="11646" spans="12:14" x14ac:dyDescent="0.25">
      <c r="L11646" s="12"/>
      <c r="M11646" s="12"/>
      <c r="N11646" s="24"/>
    </row>
    <row r="11647" spans="12:14" x14ac:dyDescent="0.25">
      <c r="L11647" s="12"/>
      <c r="M11647" s="12"/>
      <c r="N11647" s="24"/>
    </row>
    <row r="11648" spans="12:14" x14ac:dyDescent="0.25">
      <c r="L11648" s="12"/>
      <c r="M11648" s="12"/>
      <c r="N11648" s="24"/>
    </row>
    <row r="11649" spans="12:14" x14ac:dyDescent="0.25">
      <c r="L11649" s="12"/>
      <c r="M11649" s="12"/>
      <c r="N11649" s="24"/>
    </row>
    <row r="11650" spans="12:14" x14ac:dyDescent="0.25">
      <c r="L11650" s="12"/>
      <c r="M11650" s="12"/>
      <c r="N11650" s="24"/>
    </row>
    <row r="11651" spans="12:14" x14ac:dyDescent="0.25">
      <c r="L11651" s="12"/>
      <c r="M11651" s="12"/>
      <c r="N11651" s="24"/>
    </row>
    <row r="11652" spans="12:14" x14ac:dyDescent="0.25">
      <c r="L11652" s="12"/>
      <c r="M11652" s="12"/>
      <c r="N11652" s="24"/>
    </row>
    <row r="11653" spans="12:14" x14ac:dyDescent="0.25">
      <c r="L11653" s="12"/>
      <c r="M11653" s="12"/>
      <c r="N11653" s="24"/>
    </row>
    <row r="11654" spans="12:14" x14ac:dyDescent="0.25">
      <c r="L11654" s="12"/>
      <c r="M11654" s="12"/>
      <c r="N11654" s="24"/>
    </row>
    <row r="11655" spans="12:14" x14ac:dyDescent="0.25">
      <c r="L11655" s="12"/>
      <c r="M11655" s="12"/>
      <c r="N11655" s="24"/>
    </row>
    <row r="11656" spans="12:14" x14ac:dyDescent="0.25">
      <c r="L11656" s="12"/>
      <c r="M11656" s="12"/>
      <c r="N11656" s="24"/>
    </row>
    <row r="11657" spans="12:14" x14ac:dyDescent="0.25">
      <c r="L11657" s="12"/>
      <c r="M11657" s="12"/>
      <c r="N11657" s="24"/>
    </row>
    <row r="11658" spans="12:14" x14ac:dyDescent="0.25">
      <c r="L11658" s="12"/>
      <c r="M11658" s="12"/>
      <c r="N11658" s="24"/>
    </row>
    <row r="11659" spans="12:14" x14ac:dyDescent="0.25">
      <c r="L11659" s="12"/>
      <c r="M11659" s="12"/>
      <c r="N11659" s="24"/>
    </row>
    <row r="11660" spans="12:14" x14ac:dyDescent="0.25">
      <c r="L11660" s="12"/>
      <c r="M11660" s="12"/>
      <c r="N11660" s="24"/>
    </row>
    <row r="11661" spans="12:14" x14ac:dyDescent="0.25">
      <c r="L11661" s="12"/>
      <c r="M11661" s="12"/>
      <c r="N11661" s="24"/>
    </row>
    <row r="11662" spans="12:14" x14ac:dyDescent="0.25">
      <c r="L11662" s="12"/>
      <c r="M11662" s="12"/>
      <c r="N11662" s="24"/>
    </row>
    <row r="11663" spans="12:14" x14ac:dyDescent="0.25">
      <c r="L11663" s="12"/>
      <c r="M11663" s="12"/>
      <c r="N11663" s="24"/>
    </row>
    <row r="11664" spans="12:14" x14ac:dyDescent="0.25">
      <c r="L11664" s="12"/>
      <c r="M11664" s="12"/>
      <c r="N11664" s="24"/>
    </row>
    <row r="11665" spans="12:14" x14ac:dyDescent="0.25">
      <c r="L11665" s="12"/>
      <c r="M11665" s="12"/>
      <c r="N11665" s="24"/>
    </row>
    <row r="11666" spans="12:14" x14ac:dyDescent="0.25">
      <c r="L11666" s="12"/>
      <c r="M11666" s="12"/>
      <c r="N11666" s="24"/>
    </row>
    <row r="11667" spans="12:14" x14ac:dyDescent="0.25">
      <c r="L11667" s="12"/>
      <c r="M11667" s="12"/>
      <c r="N11667" s="24"/>
    </row>
    <row r="11668" spans="12:14" x14ac:dyDescent="0.25">
      <c r="L11668" s="12"/>
      <c r="M11668" s="12"/>
      <c r="N11668" s="24"/>
    </row>
    <row r="11669" spans="12:14" x14ac:dyDescent="0.25">
      <c r="L11669" s="12"/>
      <c r="M11669" s="12"/>
      <c r="N11669" s="24"/>
    </row>
    <row r="11670" spans="12:14" x14ac:dyDescent="0.25">
      <c r="L11670" s="12"/>
      <c r="M11670" s="12"/>
      <c r="N11670" s="24"/>
    </row>
    <row r="11671" spans="12:14" x14ac:dyDescent="0.25">
      <c r="L11671" s="12"/>
      <c r="M11671" s="12"/>
      <c r="N11671" s="24"/>
    </row>
    <row r="11672" spans="12:14" x14ac:dyDescent="0.25">
      <c r="L11672" s="12"/>
      <c r="M11672" s="12"/>
      <c r="N11672" s="24"/>
    </row>
    <row r="11673" spans="12:14" x14ac:dyDescent="0.25">
      <c r="L11673" s="12"/>
      <c r="M11673" s="12"/>
      <c r="N11673" s="24"/>
    </row>
    <row r="11674" spans="12:14" x14ac:dyDescent="0.25">
      <c r="L11674" s="12"/>
      <c r="M11674" s="12"/>
      <c r="N11674" s="24"/>
    </row>
    <row r="11675" spans="12:14" x14ac:dyDescent="0.25">
      <c r="L11675" s="12"/>
      <c r="M11675" s="12"/>
      <c r="N11675" s="24"/>
    </row>
    <row r="11676" spans="12:14" x14ac:dyDescent="0.25">
      <c r="L11676" s="12"/>
      <c r="M11676" s="12"/>
      <c r="N11676" s="24"/>
    </row>
    <row r="11677" spans="12:14" x14ac:dyDescent="0.25">
      <c r="L11677" s="12"/>
      <c r="M11677" s="12"/>
      <c r="N11677" s="24"/>
    </row>
    <row r="11678" spans="12:14" x14ac:dyDescent="0.25">
      <c r="L11678" s="12"/>
      <c r="M11678" s="12"/>
      <c r="N11678" s="24"/>
    </row>
    <row r="11679" spans="12:14" x14ac:dyDescent="0.25">
      <c r="L11679" s="12"/>
      <c r="M11679" s="12"/>
      <c r="N11679" s="24"/>
    </row>
    <row r="11680" spans="12:14" x14ac:dyDescent="0.25">
      <c r="L11680" s="12"/>
      <c r="M11680" s="12"/>
      <c r="N11680" s="24"/>
    </row>
    <row r="11681" spans="12:14" x14ac:dyDescent="0.25">
      <c r="L11681" s="12"/>
      <c r="M11681" s="12"/>
      <c r="N11681" s="24"/>
    </row>
    <row r="11682" spans="12:14" x14ac:dyDescent="0.25">
      <c r="L11682" s="12"/>
      <c r="M11682" s="12"/>
      <c r="N11682" s="24"/>
    </row>
    <row r="11683" spans="12:14" x14ac:dyDescent="0.25">
      <c r="L11683" s="12"/>
      <c r="M11683" s="12"/>
      <c r="N11683" s="24"/>
    </row>
    <row r="11684" spans="12:14" x14ac:dyDescent="0.25">
      <c r="L11684" s="12"/>
      <c r="M11684" s="12"/>
      <c r="N11684" s="24"/>
    </row>
    <row r="11685" spans="12:14" x14ac:dyDescent="0.25">
      <c r="L11685" s="12"/>
      <c r="M11685" s="12"/>
      <c r="N11685" s="24"/>
    </row>
    <row r="11686" spans="12:14" x14ac:dyDescent="0.25">
      <c r="L11686" s="12"/>
      <c r="M11686" s="12"/>
      <c r="N11686" s="24"/>
    </row>
    <row r="11687" spans="12:14" x14ac:dyDescent="0.25">
      <c r="L11687" s="12"/>
      <c r="M11687" s="12"/>
      <c r="N11687" s="24"/>
    </row>
    <row r="11688" spans="12:14" x14ac:dyDescent="0.25">
      <c r="L11688" s="12"/>
      <c r="M11688" s="12"/>
      <c r="N11688" s="24"/>
    </row>
    <row r="11689" spans="12:14" x14ac:dyDescent="0.25">
      <c r="L11689" s="12"/>
      <c r="M11689" s="12"/>
      <c r="N11689" s="24"/>
    </row>
    <row r="11690" spans="12:14" x14ac:dyDescent="0.25">
      <c r="L11690" s="12"/>
      <c r="M11690" s="12"/>
      <c r="N11690" s="24"/>
    </row>
    <row r="11691" spans="12:14" x14ac:dyDescent="0.25">
      <c r="L11691" s="12"/>
      <c r="M11691" s="12"/>
      <c r="N11691" s="24"/>
    </row>
    <row r="11692" spans="12:14" x14ac:dyDescent="0.25">
      <c r="L11692" s="12"/>
      <c r="M11692" s="12"/>
      <c r="N11692" s="24"/>
    </row>
    <row r="11693" spans="12:14" x14ac:dyDescent="0.25">
      <c r="L11693" s="12"/>
      <c r="M11693" s="12"/>
      <c r="N11693" s="24"/>
    </row>
    <row r="11694" spans="12:14" x14ac:dyDescent="0.25">
      <c r="L11694" s="12"/>
      <c r="M11694" s="12"/>
      <c r="N11694" s="24"/>
    </row>
    <row r="11695" spans="12:14" x14ac:dyDescent="0.25">
      <c r="L11695" s="12"/>
      <c r="M11695" s="12"/>
      <c r="N11695" s="24"/>
    </row>
    <row r="11696" spans="12:14" x14ac:dyDescent="0.25">
      <c r="L11696" s="12"/>
      <c r="M11696" s="12"/>
      <c r="N11696" s="24"/>
    </row>
    <row r="11697" spans="12:14" x14ac:dyDescent="0.25">
      <c r="L11697" s="12"/>
      <c r="M11697" s="12"/>
      <c r="N11697" s="24"/>
    </row>
    <row r="11698" spans="12:14" x14ac:dyDescent="0.25">
      <c r="L11698" s="12"/>
      <c r="M11698" s="12"/>
      <c r="N11698" s="24"/>
    </row>
    <row r="11699" spans="12:14" x14ac:dyDescent="0.25">
      <c r="L11699" s="12"/>
      <c r="M11699" s="12"/>
      <c r="N11699" s="24"/>
    </row>
    <row r="11700" spans="12:14" x14ac:dyDescent="0.25">
      <c r="L11700" s="12"/>
      <c r="M11700" s="12"/>
      <c r="N11700" s="24"/>
    </row>
    <row r="11701" spans="12:14" x14ac:dyDescent="0.25">
      <c r="L11701" s="12"/>
      <c r="M11701" s="12"/>
      <c r="N11701" s="24"/>
    </row>
    <row r="11702" spans="12:14" x14ac:dyDescent="0.25">
      <c r="L11702" s="12"/>
      <c r="M11702" s="12"/>
      <c r="N11702" s="24"/>
    </row>
    <row r="11703" spans="12:14" x14ac:dyDescent="0.25">
      <c r="L11703" s="12"/>
      <c r="M11703" s="12"/>
      <c r="N11703" s="24"/>
    </row>
    <row r="11704" spans="12:14" x14ac:dyDescent="0.25">
      <c r="L11704" s="12"/>
      <c r="M11704" s="12"/>
      <c r="N11704" s="24"/>
    </row>
    <row r="11705" spans="12:14" x14ac:dyDescent="0.25">
      <c r="L11705" s="12"/>
      <c r="M11705" s="12"/>
      <c r="N11705" s="24"/>
    </row>
    <row r="11706" spans="12:14" x14ac:dyDescent="0.25">
      <c r="L11706" s="12"/>
      <c r="M11706" s="12"/>
      <c r="N11706" s="24"/>
    </row>
    <row r="11707" spans="12:14" x14ac:dyDescent="0.25">
      <c r="L11707" s="12"/>
      <c r="M11707" s="12"/>
      <c r="N11707" s="24"/>
    </row>
    <row r="11708" spans="12:14" x14ac:dyDescent="0.25">
      <c r="L11708" s="12"/>
      <c r="M11708" s="12"/>
      <c r="N11708" s="24"/>
    </row>
    <row r="11709" spans="12:14" x14ac:dyDescent="0.25">
      <c r="L11709" s="12"/>
      <c r="M11709" s="12"/>
      <c r="N11709" s="24"/>
    </row>
    <row r="11710" spans="12:14" x14ac:dyDescent="0.25">
      <c r="L11710" s="12"/>
      <c r="M11710" s="12"/>
      <c r="N11710" s="24"/>
    </row>
    <row r="11711" spans="12:14" x14ac:dyDescent="0.25">
      <c r="L11711" s="12"/>
      <c r="M11711" s="12"/>
      <c r="N11711" s="24"/>
    </row>
    <row r="11712" spans="12:14" x14ac:dyDescent="0.25">
      <c r="L11712" s="12"/>
      <c r="M11712" s="12"/>
      <c r="N11712" s="24"/>
    </row>
    <row r="11713" spans="12:14" x14ac:dyDescent="0.25">
      <c r="L11713" s="12"/>
      <c r="M11713" s="12"/>
      <c r="N11713" s="24"/>
    </row>
    <row r="11714" spans="12:14" x14ac:dyDescent="0.25">
      <c r="L11714" s="12"/>
      <c r="M11714" s="12"/>
      <c r="N11714" s="24"/>
    </row>
    <row r="11715" spans="12:14" x14ac:dyDescent="0.25">
      <c r="L11715" s="12"/>
      <c r="M11715" s="12"/>
      <c r="N11715" s="24"/>
    </row>
    <row r="11716" spans="12:14" x14ac:dyDescent="0.25">
      <c r="L11716" s="12"/>
      <c r="M11716" s="12"/>
      <c r="N11716" s="24"/>
    </row>
    <row r="11717" spans="12:14" x14ac:dyDescent="0.25">
      <c r="L11717" s="12"/>
      <c r="M11717" s="12"/>
      <c r="N11717" s="24"/>
    </row>
    <row r="11718" spans="12:14" x14ac:dyDescent="0.25">
      <c r="L11718" s="12"/>
      <c r="M11718" s="12"/>
      <c r="N11718" s="24"/>
    </row>
    <row r="11719" spans="12:14" x14ac:dyDescent="0.25">
      <c r="L11719" s="12"/>
      <c r="M11719" s="12"/>
      <c r="N11719" s="24"/>
    </row>
    <row r="11720" spans="12:14" x14ac:dyDescent="0.25">
      <c r="L11720" s="12"/>
      <c r="M11720" s="12"/>
      <c r="N11720" s="24"/>
    </row>
    <row r="11721" spans="12:14" x14ac:dyDescent="0.25">
      <c r="L11721" s="12"/>
      <c r="M11721" s="12"/>
      <c r="N11721" s="24"/>
    </row>
    <row r="11722" spans="12:14" x14ac:dyDescent="0.25">
      <c r="L11722" s="12"/>
      <c r="M11722" s="12"/>
      <c r="N11722" s="24"/>
    </row>
    <row r="11723" spans="12:14" x14ac:dyDescent="0.25">
      <c r="L11723" s="12"/>
      <c r="M11723" s="12"/>
      <c r="N11723" s="24"/>
    </row>
    <row r="11724" spans="12:14" x14ac:dyDescent="0.25">
      <c r="L11724" s="12"/>
      <c r="M11724" s="12"/>
      <c r="N11724" s="24"/>
    </row>
    <row r="11725" spans="12:14" x14ac:dyDescent="0.25">
      <c r="L11725" s="12"/>
      <c r="M11725" s="12"/>
      <c r="N11725" s="24"/>
    </row>
    <row r="11726" spans="12:14" x14ac:dyDescent="0.25">
      <c r="L11726" s="12"/>
      <c r="M11726" s="12"/>
      <c r="N11726" s="24"/>
    </row>
    <row r="11727" spans="12:14" x14ac:dyDescent="0.25">
      <c r="L11727" s="12"/>
      <c r="M11727" s="12"/>
      <c r="N11727" s="24"/>
    </row>
    <row r="11728" spans="12:14" x14ac:dyDescent="0.25">
      <c r="L11728" s="12"/>
      <c r="M11728" s="12"/>
      <c r="N11728" s="24"/>
    </row>
    <row r="11729" spans="12:14" x14ac:dyDescent="0.25">
      <c r="L11729" s="12"/>
      <c r="M11729" s="12"/>
      <c r="N11729" s="24"/>
    </row>
    <row r="11730" spans="12:14" x14ac:dyDescent="0.25">
      <c r="L11730" s="12"/>
      <c r="M11730" s="12"/>
      <c r="N11730" s="24"/>
    </row>
    <row r="11731" spans="12:14" x14ac:dyDescent="0.25">
      <c r="L11731" s="12"/>
      <c r="M11731" s="12"/>
      <c r="N11731" s="24"/>
    </row>
    <row r="11732" spans="12:14" x14ac:dyDescent="0.25">
      <c r="L11732" s="12"/>
      <c r="M11732" s="12"/>
      <c r="N11732" s="24"/>
    </row>
    <row r="11733" spans="12:14" x14ac:dyDescent="0.25">
      <c r="L11733" s="12"/>
      <c r="M11733" s="12"/>
      <c r="N11733" s="24"/>
    </row>
    <row r="11734" spans="12:14" x14ac:dyDescent="0.25">
      <c r="L11734" s="12"/>
      <c r="M11734" s="12"/>
      <c r="N11734" s="24"/>
    </row>
    <row r="11735" spans="12:14" x14ac:dyDescent="0.25">
      <c r="L11735" s="12"/>
      <c r="M11735" s="12"/>
      <c r="N11735" s="24"/>
    </row>
    <row r="11736" spans="12:14" x14ac:dyDescent="0.25">
      <c r="L11736" s="12"/>
      <c r="M11736" s="12"/>
      <c r="N11736" s="24"/>
    </row>
    <row r="11737" spans="12:14" x14ac:dyDescent="0.25">
      <c r="L11737" s="12"/>
      <c r="M11737" s="12"/>
      <c r="N11737" s="24"/>
    </row>
    <row r="11738" spans="12:14" x14ac:dyDescent="0.25">
      <c r="L11738" s="12"/>
      <c r="M11738" s="12"/>
      <c r="N11738" s="24"/>
    </row>
    <row r="11739" spans="12:14" x14ac:dyDescent="0.25">
      <c r="L11739" s="12"/>
      <c r="M11739" s="12"/>
      <c r="N11739" s="24"/>
    </row>
    <row r="11740" spans="12:14" x14ac:dyDescent="0.25">
      <c r="L11740" s="12"/>
      <c r="M11740" s="12"/>
      <c r="N11740" s="24"/>
    </row>
    <row r="11741" spans="12:14" x14ac:dyDescent="0.25">
      <c r="L11741" s="12"/>
      <c r="M11741" s="12"/>
      <c r="N11741" s="24"/>
    </row>
    <row r="11742" spans="12:14" x14ac:dyDescent="0.25">
      <c r="L11742" s="12"/>
      <c r="M11742" s="12"/>
      <c r="N11742" s="24"/>
    </row>
    <row r="11743" spans="12:14" x14ac:dyDescent="0.25">
      <c r="L11743" s="12"/>
      <c r="M11743" s="12"/>
      <c r="N11743" s="24"/>
    </row>
    <row r="11744" spans="12:14" x14ac:dyDescent="0.25">
      <c r="L11744" s="12"/>
      <c r="M11744" s="12"/>
      <c r="N11744" s="24"/>
    </row>
    <row r="11745" spans="12:14" x14ac:dyDescent="0.25">
      <c r="L11745" s="12"/>
      <c r="M11745" s="12"/>
      <c r="N11745" s="24"/>
    </row>
    <row r="11746" spans="12:14" x14ac:dyDescent="0.25">
      <c r="L11746" s="12"/>
      <c r="M11746" s="12"/>
      <c r="N11746" s="24"/>
    </row>
    <row r="11747" spans="12:14" x14ac:dyDescent="0.25">
      <c r="L11747" s="12"/>
      <c r="M11747" s="12"/>
      <c r="N11747" s="24"/>
    </row>
    <row r="11748" spans="12:14" x14ac:dyDescent="0.25">
      <c r="L11748" s="12"/>
      <c r="M11748" s="12"/>
      <c r="N11748" s="24"/>
    </row>
    <row r="11749" spans="12:14" x14ac:dyDescent="0.25">
      <c r="L11749" s="12"/>
      <c r="M11749" s="12"/>
      <c r="N11749" s="24"/>
    </row>
    <row r="11750" spans="12:14" x14ac:dyDescent="0.25">
      <c r="L11750" s="12"/>
      <c r="M11750" s="12"/>
      <c r="N11750" s="24"/>
    </row>
    <row r="11751" spans="12:14" x14ac:dyDescent="0.25">
      <c r="L11751" s="12"/>
      <c r="M11751" s="12"/>
      <c r="N11751" s="24"/>
    </row>
    <row r="11752" spans="12:14" x14ac:dyDescent="0.25">
      <c r="L11752" s="12"/>
      <c r="M11752" s="12"/>
      <c r="N11752" s="24"/>
    </row>
    <row r="11753" spans="12:14" x14ac:dyDescent="0.25">
      <c r="L11753" s="12"/>
      <c r="M11753" s="12"/>
      <c r="N11753" s="24"/>
    </row>
    <row r="11754" spans="12:14" x14ac:dyDescent="0.25">
      <c r="L11754" s="12"/>
      <c r="M11754" s="12"/>
      <c r="N11754" s="24"/>
    </row>
    <row r="11755" spans="12:14" x14ac:dyDescent="0.25">
      <c r="L11755" s="12"/>
      <c r="M11755" s="12"/>
      <c r="N11755" s="24"/>
    </row>
    <row r="11756" spans="12:14" x14ac:dyDescent="0.25">
      <c r="L11756" s="12"/>
      <c r="M11756" s="12"/>
      <c r="N11756" s="24"/>
    </row>
    <row r="11757" spans="12:14" x14ac:dyDescent="0.25">
      <c r="L11757" s="12"/>
      <c r="M11757" s="12"/>
      <c r="N11757" s="24"/>
    </row>
    <row r="11758" spans="12:14" x14ac:dyDescent="0.25">
      <c r="L11758" s="12"/>
      <c r="M11758" s="12"/>
      <c r="N11758" s="24"/>
    </row>
    <row r="11759" spans="12:14" x14ac:dyDescent="0.25">
      <c r="L11759" s="12"/>
      <c r="M11759" s="12"/>
      <c r="N11759" s="24"/>
    </row>
    <row r="11760" spans="12:14" x14ac:dyDescent="0.25">
      <c r="L11760" s="12"/>
      <c r="M11760" s="12"/>
      <c r="N11760" s="24"/>
    </row>
    <row r="11761" spans="12:14" x14ac:dyDescent="0.25">
      <c r="L11761" s="12"/>
      <c r="M11761" s="12"/>
      <c r="N11761" s="24"/>
    </row>
    <row r="11762" spans="12:14" x14ac:dyDescent="0.25">
      <c r="L11762" s="12"/>
      <c r="M11762" s="12"/>
      <c r="N11762" s="24"/>
    </row>
    <row r="11763" spans="12:14" x14ac:dyDescent="0.25">
      <c r="L11763" s="12"/>
      <c r="M11763" s="12"/>
      <c r="N11763" s="24"/>
    </row>
    <row r="11764" spans="12:14" x14ac:dyDescent="0.25">
      <c r="L11764" s="12"/>
      <c r="M11764" s="12"/>
      <c r="N11764" s="24"/>
    </row>
    <row r="11765" spans="12:14" x14ac:dyDescent="0.25">
      <c r="L11765" s="12"/>
      <c r="M11765" s="12"/>
      <c r="N11765" s="24"/>
    </row>
    <row r="11766" spans="12:14" x14ac:dyDescent="0.25">
      <c r="L11766" s="12"/>
      <c r="M11766" s="12"/>
      <c r="N11766" s="24"/>
    </row>
    <row r="11767" spans="12:14" x14ac:dyDescent="0.25">
      <c r="L11767" s="12"/>
      <c r="M11767" s="12"/>
      <c r="N11767" s="24"/>
    </row>
    <row r="11768" spans="12:14" x14ac:dyDescent="0.25">
      <c r="L11768" s="12"/>
      <c r="M11768" s="12"/>
      <c r="N11768" s="24"/>
    </row>
    <row r="11769" spans="12:14" x14ac:dyDescent="0.25">
      <c r="L11769" s="12"/>
      <c r="M11769" s="12"/>
      <c r="N11769" s="24"/>
    </row>
    <row r="11770" spans="12:14" x14ac:dyDescent="0.25">
      <c r="L11770" s="12"/>
      <c r="M11770" s="12"/>
      <c r="N11770" s="24"/>
    </row>
    <row r="11771" spans="12:14" x14ac:dyDescent="0.25">
      <c r="L11771" s="12"/>
      <c r="M11771" s="12"/>
      <c r="N11771" s="24"/>
    </row>
    <row r="11772" spans="12:14" x14ac:dyDescent="0.25">
      <c r="L11772" s="12"/>
      <c r="M11772" s="12"/>
      <c r="N11772" s="24"/>
    </row>
    <row r="11773" spans="12:14" x14ac:dyDescent="0.25">
      <c r="L11773" s="12"/>
      <c r="M11773" s="12"/>
      <c r="N11773" s="24"/>
    </row>
    <row r="11774" spans="12:14" x14ac:dyDescent="0.25">
      <c r="L11774" s="12"/>
      <c r="M11774" s="12"/>
      <c r="N11774" s="24"/>
    </row>
    <row r="11775" spans="12:14" x14ac:dyDescent="0.25">
      <c r="L11775" s="12"/>
      <c r="M11775" s="12"/>
      <c r="N11775" s="24"/>
    </row>
    <row r="11776" spans="12:14" x14ac:dyDescent="0.25">
      <c r="L11776" s="12"/>
      <c r="M11776" s="12"/>
      <c r="N11776" s="24"/>
    </row>
    <row r="11777" spans="12:14" x14ac:dyDescent="0.25">
      <c r="L11777" s="12"/>
      <c r="M11777" s="12"/>
      <c r="N11777" s="24"/>
    </row>
    <row r="11778" spans="12:14" x14ac:dyDescent="0.25">
      <c r="L11778" s="12"/>
      <c r="M11778" s="12"/>
      <c r="N11778" s="24"/>
    </row>
    <row r="11779" spans="12:14" x14ac:dyDescent="0.25">
      <c r="L11779" s="12"/>
      <c r="M11779" s="12"/>
      <c r="N11779" s="24"/>
    </row>
    <row r="11780" spans="12:14" x14ac:dyDescent="0.25">
      <c r="L11780" s="12"/>
      <c r="M11780" s="12"/>
      <c r="N11780" s="24"/>
    </row>
    <row r="11781" spans="12:14" x14ac:dyDescent="0.25">
      <c r="L11781" s="12"/>
      <c r="M11781" s="12"/>
      <c r="N11781" s="24"/>
    </row>
    <row r="11782" spans="12:14" x14ac:dyDescent="0.25">
      <c r="L11782" s="12"/>
      <c r="M11782" s="12"/>
      <c r="N11782" s="24"/>
    </row>
    <row r="11783" spans="12:14" x14ac:dyDescent="0.25">
      <c r="L11783" s="12"/>
      <c r="M11783" s="12"/>
      <c r="N11783" s="24"/>
    </row>
    <row r="11784" spans="12:14" x14ac:dyDescent="0.25">
      <c r="L11784" s="12"/>
      <c r="M11784" s="12"/>
      <c r="N11784" s="24"/>
    </row>
    <row r="11785" spans="12:14" x14ac:dyDescent="0.25">
      <c r="L11785" s="12"/>
      <c r="M11785" s="12"/>
      <c r="N11785" s="24"/>
    </row>
    <row r="11786" spans="12:14" x14ac:dyDescent="0.25">
      <c r="L11786" s="12"/>
      <c r="M11786" s="12"/>
      <c r="N11786" s="24"/>
    </row>
    <row r="11787" spans="12:14" x14ac:dyDescent="0.25">
      <c r="L11787" s="12"/>
      <c r="M11787" s="12"/>
      <c r="N11787" s="24"/>
    </row>
    <row r="11788" spans="12:14" x14ac:dyDescent="0.25">
      <c r="L11788" s="12"/>
      <c r="M11788" s="12"/>
      <c r="N11788" s="24"/>
    </row>
    <row r="11789" spans="12:14" x14ac:dyDescent="0.25">
      <c r="L11789" s="12"/>
      <c r="M11789" s="12"/>
      <c r="N11789" s="24"/>
    </row>
    <row r="11790" spans="12:14" x14ac:dyDescent="0.25">
      <c r="L11790" s="12"/>
      <c r="M11790" s="12"/>
      <c r="N11790" s="24"/>
    </row>
    <row r="11791" spans="12:14" x14ac:dyDescent="0.25">
      <c r="L11791" s="12"/>
      <c r="M11791" s="12"/>
      <c r="N11791" s="24"/>
    </row>
    <row r="11792" spans="12:14" x14ac:dyDescent="0.25">
      <c r="L11792" s="12"/>
      <c r="M11792" s="12"/>
      <c r="N11792" s="24"/>
    </row>
    <row r="11793" spans="12:14" x14ac:dyDescent="0.25">
      <c r="L11793" s="12"/>
      <c r="M11793" s="12"/>
      <c r="N11793" s="24"/>
    </row>
    <row r="11794" spans="12:14" x14ac:dyDescent="0.25">
      <c r="L11794" s="12"/>
      <c r="M11794" s="12"/>
      <c r="N11794" s="24"/>
    </row>
    <row r="11795" spans="12:14" x14ac:dyDescent="0.25">
      <c r="L11795" s="12"/>
      <c r="M11795" s="12"/>
      <c r="N11795" s="24"/>
    </row>
    <row r="11796" spans="12:14" x14ac:dyDescent="0.25">
      <c r="L11796" s="12"/>
      <c r="M11796" s="12"/>
      <c r="N11796" s="24"/>
    </row>
    <row r="11797" spans="12:14" x14ac:dyDescent="0.25">
      <c r="L11797" s="12"/>
      <c r="M11797" s="12"/>
      <c r="N11797" s="24"/>
    </row>
    <row r="11798" spans="12:14" x14ac:dyDescent="0.25">
      <c r="L11798" s="12"/>
      <c r="M11798" s="12"/>
      <c r="N11798" s="24"/>
    </row>
    <row r="11799" spans="12:14" x14ac:dyDescent="0.25">
      <c r="L11799" s="12"/>
      <c r="M11799" s="12"/>
      <c r="N11799" s="24"/>
    </row>
    <row r="11800" spans="12:14" x14ac:dyDescent="0.25">
      <c r="L11800" s="12"/>
      <c r="M11800" s="12"/>
      <c r="N11800" s="24"/>
    </row>
    <row r="11801" spans="12:14" x14ac:dyDescent="0.25">
      <c r="L11801" s="12"/>
      <c r="M11801" s="12"/>
      <c r="N11801" s="24"/>
    </row>
    <row r="11802" spans="12:14" x14ac:dyDescent="0.25">
      <c r="L11802" s="12"/>
      <c r="M11802" s="12"/>
      <c r="N11802" s="24"/>
    </row>
    <row r="11803" spans="12:14" x14ac:dyDescent="0.25">
      <c r="L11803" s="12"/>
      <c r="M11803" s="12"/>
      <c r="N11803" s="24"/>
    </row>
    <row r="11804" spans="12:14" x14ac:dyDescent="0.25">
      <c r="L11804" s="12"/>
      <c r="M11804" s="12"/>
      <c r="N11804" s="24"/>
    </row>
    <row r="11805" spans="12:14" x14ac:dyDescent="0.25">
      <c r="L11805" s="12"/>
      <c r="M11805" s="12"/>
      <c r="N11805" s="24"/>
    </row>
    <row r="11806" spans="12:14" x14ac:dyDescent="0.25">
      <c r="L11806" s="12"/>
      <c r="M11806" s="12"/>
      <c r="N11806" s="24"/>
    </row>
    <row r="11807" spans="12:14" x14ac:dyDescent="0.25">
      <c r="L11807" s="12"/>
      <c r="M11807" s="12"/>
      <c r="N11807" s="24"/>
    </row>
    <row r="11808" spans="12:14" x14ac:dyDescent="0.25">
      <c r="L11808" s="12"/>
      <c r="M11808" s="12"/>
      <c r="N11808" s="24"/>
    </row>
    <row r="11809" spans="12:14" x14ac:dyDescent="0.25">
      <c r="L11809" s="12"/>
      <c r="M11809" s="12"/>
      <c r="N11809" s="24"/>
    </row>
    <row r="11810" spans="12:14" x14ac:dyDescent="0.25">
      <c r="L11810" s="12"/>
      <c r="M11810" s="12"/>
      <c r="N11810" s="24"/>
    </row>
    <row r="11811" spans="12:14" x14ac:dyDescent="0.25">
      <c r="L11811" s="12"/>
      <c r="M11811" s="12"/>
      <c r="N11811" s="24"/>
    </row>
    <row r="11812" spans="12:14" x14ac:dyDescent="0.25">
      <c r="L11812" s="12"/>
      <c r="M11812" s="12"/>
      <c r="N11812" s="24"/>
    </row>
    <row r="11813" spans="12:14" x14ac:dyDescent="0.25">
      <c r="L11813" s="12"/>
      <c r="M11813" s="12"/>
      <c r="N11813" s="24"/>
    </row>
    <row r="11814" spans="12:14" x14ac:dyDescent="0.25">
      <c r="L11814" s="12"/>
      <c r="M11814" s="12"/>
      <c r="N11814" s="24"/>
    </row>
    <row r="11815" spans="12:14" x14ac:dyDescent="0.25">
      <c r="L11815" s="12"/>
      <c r="M11815" s="12"/>
      <c r="N11815" s="24"/>
    </row>
    <row r="11816" spans="12:14" x14ac:dyDescent="0.25">
      <c r="L11816" s="12"/>
      <c r="M11816" s="12"/>
      <c r="N11816" s="24"/>
    </row>
    <row r="11817" spans="12:14" x14ac:dyDescent="0.25">
      <c r="L11817" s="12"/>
      <c r="M11817" s="12"/>
      <c r="N11817" s="24"/>
    </row>
    <row r="11818" spans="12:14" x14ac:dyDescent="0.25">
      <c r="L11818" s="12"/>
      <c r="M11818" s="12"/>
      <c r="N11818" s="24"/>
    </row>
    <row r="11819" spans="12:14" x14ac:dyDescent="0.25">
      <c r="L11819" s="12"/>
      <c r="M11819" s="12"/>
      <c r="N11819" s="24"/>
    </row>
    <row r="11820" spans="12:14" x14ac:dyDescent="0.25">
      <c r="L11820" s="12"/>
      <c r="M11820" s="12"/>
      <c r="N11820" s="24"/>
    </row>
    <row r="11821" spans="12:14" x14ac:dyDescent="0.25">
      <c r="L11821" s="12"/>
      <c r="M11821" s="12"/>
      <c r="N11821" s="24"/>
    </row>
    <row r="11822" spans="12:14" x14ac:dyDescent="0.25">
      <c r="L11822" s="12"/>
      <c r="M11822" s="12"/>
      <c r="N11822" s="24"/>
    </row>
    <row r="11823" spans="12:14" x14ac:dyDescent="0.25">
      <c r="L11823" s="12"/>
      <c r="M11823" s="12"/>
      <c r="N11823" s="24"/>
    </row>
    <row r="11824" spans="12:14" x14ac:dyDescent="0.25">
      <c r="L11824" s="12"/>
      <c r="M11824" s="12"/>
      <c r="N11824" s="24"/>
    </row>
    <row r="11825" spans="12:14" x14ac:dyDescent="0.25">
      <c r="L11825" s="12"/>
      <c r="M11825" s="12"/>
      <c r="N11825" s="24"/>
    </row>
    <row r="11826" spans="12:14" x14ac:dyDescent="0.25">
      <c r="L11826" s="12"/>
      <c r="M11826" s="12"/>
      <c r="N11826" s="24"/>
    </row>
    <row r="11827" spans="12:14" x14ac:dyDescent="0.25">
      <c r="L11827" s="12"/>
      <c r="M11827" s="12"/>
      <c r="N11827" s="24"/>
    </row>
    <row r="11828" spans="12:14" x14ac:dyDescent="0.25">
      <c r="L11828" s="12"/>
      <c r="M11828" s="12"/>
      <c r="N11828" s="24"/>
    </row>
    <row r="11829" spans="12:14" x14ac:dyDescent="0.25">
      <c r="L11829" s="12"/>
      <c r="M11829" s="12"/>
      <c r="N11829" s="24"/>
    </row>
    <row r="11830" spans="12:14" x14ac:dyDescent="0.25">
      <c r="L11830" s="12"/>
      <c r="M11830" s="12"/>
      <c r="N11830" s="24"/>
    </row>
    <row r="11831" spans="12:14" x14ac:dyDescent="0.25">
      <c r="L11831" s="12"/>
      <c r="M11831" s="12"/>
      <c r="N11831" s="24"/>
    </row>
    <row r="11832" spans="12:14" x14ac:dyDescent="0.25">
      <c r="L11832" s="12"/>
      <c r="M11832" s="12"/>
      <c r="N11832" s="24"/>
    </row>
    <row r="11833" spans="12:14" x14ac:dyDescent="0.25">
      <c r="L11833" s="12"/>
      <c r="M11833" s="12"/>
      <c r="N11833" s="24"/>
    </row>
    <row r="11834" spans="12:14" x14ac:dyDescent="0.25">
      <c r="L11834" s="12"/>
      <c r="M11834" s="12"/>
      <c r="N11834" s="24"/>
    </row>
    <row r="11835" spans="12:14" x14ac:dyDescent="0.25">
      <c r="L11835" s="12"/>
      <c r="M11835" s="12"/>
      <c r="N11835" s="24"/>
    </row>
    <row r="11836" spans="12:14" x14ac:dyDescent="0.25">
      <c r="L11836" s="12"/>
      <c r="M11836" s="12"/>
      <c r="N11836" s="24"/>
    </row>
    <row r="11837" spans="12:14" x14ac:dyDescent="0.25">
      <c r="L11837" s="12"/>
      <c r="M11837" s="12"/>
      <c r="N11837" s="24"/>
    </row>
    <row r="11838" spans="12:14" x14ac:dyDescent="0.25">
      <c r="L11838" s="12"/>
      <c r="M11838" s="12"/>
      <c r="N11838" s="24"/>
    </row>
    <row r="11839" spans="12:14" x14ac:dyDescent="0.25">
      <c r="L11839" s="12"/>
      <c r="M11839" s="12"/>
      <c r="N11839" s="24"/>
    </row>
    <row r="11840" spans="12:14" x14ac:dyDescent="0.25">
      <c r="L11840" s="12"/>
      <c r="M11840" s="12"/>
      <c r="N11840" s="24"/>
    </row>
    <row r="11841" spans="12:14" x14ac:dyDescent="0.25">
      <c r="L11841" s="12"/>
      <c r="M11841" s="12"/>
      <c r="N11841" s="24"/>
    </row>
    <row r="11842" spans="12:14" x14ac:dyDescent="0.25">
      <c r="L11842" s="12"/>
      <c r="M11842" s="12"/>
      <c r="N11842" s="24"/>
    </row>
    <row r="11843" spans="12:14" x14ac:dyDescent="0.25">
      <c r="L11843" s="12"/>
      <c r="M11843" s="12"/>
      <c r="N11843" s="24"/>
    </row>
    <row r="11844" spans="12:14" x14ac:dyDescent="0.25">
      <c r="L11844" s="12"/>
      <c r="M11844" s="12"/>
      <c r="N11844" s="24"/>
    </row>
    <row r="11845" spans="12:14" x14ac:dyDescent="0.25">
      <c r="L11845" s="12"/>
      <c r="M11845" s="12"/>
      <c r="N11845" s="24"/>
    </row>
    <row r="11846" spans="12:14" x14ac:dyDescent="0.25">
      <c r="L11846" s="12"/>
      <c r="M11846" s="12"/>
      <c r="N11846" s="24"/>
    </row>
    <row r="11847" spans="12:14" x14ac:dyDescent="0.25">
      <c r="L11847" s="12"/>
      <c r="M11847" s="12"/>
      <c r="N11847" s="24"/>
    </row>
    <row r="11848" spans="12:14" x14ac:dyDescent="0.25">
      <c r="L11848" s="12"/>
      <c r="M11848" s="12"/>
      <c r="N11848" s="24"/>
    </row>
    <row r="11849" spans="12:14" x14ac:dyDescent="0.25">
      <c r="L11849" s="12"/>
      <c r="M11849" s="12"/>
      <c r="N11849" s="24"/>
    </row>
    <row r="11850" spans="12:14" x14ac:dyDescent="0.25">
      <c r="L11850" s="12"/>
      <c r="M11850" s="12"/>
      <c r="N11850" s="24"/>
    </row>
    <row r="11851" spans="12:14" x14ac:dyDescent="0.25">
      <c r="L11851" s="12"/>
      <c r="M11851" s="12"/>
      <c r="N11851" s="24"/>
    </row>
    <row r="11852" spans="12:14" x14ac:dyDescent="0.25">
      <c r="L11852" s="12"/>
      <c r="M11852" s="12"/>
      <c r="N11852" s="24"/>
    </row>
    <row r="11853" spans="12:14" x14ac:dyDescent="0.25">
      <c r="L11853" s="12"/>
      <c r="M11853" s="12"/>
      <c r="N11853" s="24"/>
    </row>
    <row r="11854" spans="12:14" x14ac:dyDescent="0.25">
      <c r="L11854" s="12"/>
      <c r="M11854" s="12"/>
      <c r="N11854" s="24"/>
    </row>
    <row r="11855" spans="12:14" x14ac:dyDescent="0.25">
      <c r="L11855" s="12"/>
      <c r="M11855" s="12"/>
      <c r="N11855" s="24"/>
    </row>
    <row r="11856" spans="12:14" x14ac:dyDescent="0.25">
      <c r="L11856" s="12"/>
      <c r="M11856" s="12"/>
      <c r="N11856" s="24"/>
    </row>
    <row r="11857" spans="12:14" x14ac:dyDescent="0.25">
      <c r="L11857" s="12"/>
      <c r="M11857" s="12"/>
      <c r="N11857" s="24"/>
    </row>
    <row r="11858" spans="12:14" x14ac:dyDescent="0.25">
      <c r="L11858" s="12"/>
      <c r="M11858" s="12"/>
      <c r="N11858" s="24"/>
    </row>
    <row r="11859" spans="12:14" x14ac:dyDescent="0.25">
      <c r="L11859" s="12"/>
      <c r="M11859" s="12"/>
      <c r="N11859" s="24"/>
    </row>
    <row r="11860" spans="12:14" x14ac:dyDescent="0.25">
      <c r="L11860" s="12"/>
      <c r="M11860" s="12"/>
      <c r="N11860" s="24"/>
    </row>
    <row r="11861" spans="12:14" x14ac:dyDescent="0.25">
      <c r="L11861" s="12"/>
      <c r="M11861" s="12"/>
      <c r="N11861" s="24"/>
    </row>
    <row r="11862" spans="12:14" x14ac:dyDescent="0.25">
      <c r="L11862" s="12"/>
      <c r="M11862" s="12"/>
      <c r="N11862" s="24"/>
    </row>
    <row r="11863" spans="12:14" x14ac:dyDescent="0.25">
      <c r="L11863" s="12"/>
      <c r="M11863" s="12"/>
      <c r="N11863" s="24"/>
    </row>
    <row r="11864" spans="12:14" x14ac:dyDescent="0.25">
      <c r="L11864" s="12"/>
      <c r="M11864" s="12"/>
      <c r="N11864" s="24"/>
    </row>
    <row r="11865" spans="12:14" x14ac:dyDescent="0.25">
      <c r="L11865" s="12"/>
      <c r="M11865" s="12"/>
      <c r="N11865" s="24"/>
    </row>
    <row r="11866" spans="12:14" x14ac:dyDescent="0.25">
      <c r="L11866" s="12"/>
      <c r="M11866" s="12"/>
      <c r="N11866" s="24"/>
    </row>
    <row r="11867" spans="12:14" x14ac:dyDescent="0.25">
      <c r="L11867" s="12"/>
      <c r="M11867" s="12"/>
      <c r="N11867" s="24"/>
    </row>
    <row r="11868" spans="12:14" x14ac:dyDescent="0.25">
      <c r="L11868" s="12"/>
      <c r="M11868" s="12"/>
      <c r="N11868" s="24"/>
    </row>
    <row r="11869" spans="12:14" x14ac:dyDescent="0.25">
      <c r="L11869" s="12"/>
      <c r="M11869" s="12"/>
      <c r="N11869" s="24"/>
    </row>
    <row r="11870" spans="12:14" x14ac:dyDescent="0.25">
      <c r="L11870" s="12"/>
      <c r="M11870" s="12"/>
      <c r="N11870" s="24"/>
    </row>
    <row r="11871" spans="12:14" x14ac:dyDescent="0.25">
      <c r="L11871" s="12"/>
      <c r="M11871" s="12"/>
      <c r="N11871" s="24"/>
    </row>
    <row r="11872" spans="12:14" x14ac:dyDescent="0.25">
      <c r="L11872" s="12"/>
      <c r="M11872" s="12"/>
      <c r="N11872" s="24"/>
    </row>
    <row r="11873" spans="12:14" x14ac:dyDescent="0.25">
      <c r="L11873" s="12"/>
      <c r="M11873" s="12"/>
      <c r="N11873" s="24"/>
    </row>
    <row r="11874" spans="12:14" x14ac:dyDescent="0.25">
      <c r="L11874" s="12"/>
      <c r="M11874" s="12"/>
      <c r="N11874" s="24"/>
    </row>
    <row r="11875" spans="12:14" x14ac:dyDescent="0.25">
      <c r="L11875" s="12"/>
      <c r="M11875" s="12"/>
      <c r="N11875" s="24"/>
    </row>
    <row r="11876" spans="12:14" x14ac:dyDescent="0.25">
      <c r="L11876" s="12"/>
      <c r="M11876" s="12"/>
      <c r="N11876" s="24"/>
    </row>
    <row r="11877" spans="12:14" x14ac:dyDescent="0.25">
      <c r="L11877" s="12"/>
      <c r="M11877" s="12"/>
      <c r="N11877" s="24"/>
    </row>
    <row r="11878" spans="12:14" x14ac:dyDescent="0.25">
      <c r="L11878" s="12"/>
      <c r="M11878" s="12"/>
      <c r="N11878" s="24"/>
    </row>
    <row r="11879" spans="12:14" x14ac:dyDescent="0.25">
      <c r="L11879" s="12"/>
      <c r="M11879" s="12"/>
      <c r="N11879" s="24"/>
    </row>
    <row r="11880" spans="12:14" x14ac:dyDescent="0.25">
      <c r="L11880" s="12"/>
      <c r="M11880" s="12"/>
      <c r="N11880" s="24"/>
    </row>
    <row r="11881" spans="12:14" x14ac:dyDescent="0.25">
      <c r="L11881" s="12"/>
      <c r="M11881" s="12"/>
      <c r="N11881" s="24"/>
    </row>
    <row r="11882" spans="12:14" x14ac:dyDescent="0.25">
      <c r="L11882" s="12"/>
      <c r="M11882" s="12"/>
      <c r="N11882" s="24"/>
    </row>
    <row r="11883" spans="12:14" x14ac:dyDescent="0.25">
      <c r="L11883" s="12"/>
      <c r="M11883" s="12"/>
      <c r="N11883" s="24"/>
    </row>
    <row r="11884" spans="12:14" x14ac:dyDescent="0.25">
      <c r="L11884" s="12"/>
      <c r="M11884" s="12"/>
      <c r="N11884" s="24"/>
    </row>
    <row r="11885" spans="12:14" x14ac:dyDescent="0.25">
      <c r="L11885" s="12"/>
      <c r="M11885" s="12"/>
      <c r="N11885" s="24"/>
    </row>
    <row r="11886" spans="12:14" x14ac:dyDescent="0.25">
      <c r="L11886" s="12"/>
      <c r="M11886" s="12"/>
      <c r="N11886" s="24"/>
    </row>
    <row r="11887" spans="12:14" x14ac:dyDescent="0.25">
      <c r="L11887" s="12"/>
      <c r="M11887" s="12"/>
      <c r="N11887" s="24"/>
    </row>
    <row r="11888" spans="12:14" x14ac:dyDescent="0.25">
      <c r="L11888" s="12"/>
      <c r="M11888" s="12"/>
      <c r="N11888" s="24"/>
    </row>
    <row r="11889" spans="12:14" x14ac:dyDescent="0.25">
      <c r="L11889" s="12"/>
      <c r="M11889" s="12"/>
      <c r="N11889" s="24"/>
    </row>
    <row r="11890" spans="12:14" x14ac:dyDescent="0.25">
      <c r="L11890" s="12"/>
      <c r="M11890" s="12"/>
      <c r="N11890" s="24"/>
    </row>
    <row r="11891" spans="12:14" x14ac:dyDescent="0.25">
      <c r="L11891" s="12"/>
      <c r="M11891" s="12"/>
      <c r="N11891" s="24"/>
    </row>
    <row r="11892" spans="12:14" x14ac:dyDescent="0.25">
      <c r="L11892" s="12"/>
      <c r="M11892" s="12"/>
      <c r="N11892" s="24"/>
    </row>
    <row r="11893" spans="12:14" x14ac:dyDescent="0.25">
      <c r="L11893" s="12"/>
      <c r="M11893" s="12"/>
      <c r="N11893" s="24"/>
    </row>
    <row r="11894" spans="12:14" x14ac:dyDescent="0.25">
      <c r="L11894" s="12"/>
      <c r="M11894" s="12"/>
      <c r="N11894" s="24"/>
    </row>
    <row r="11895" spans="12:14" x14ac:dyDescent="0.25">
      <c r="L11895" s="12"/>
      <c r="M11895" s="12"/>
      <c r="N11895" s="24"/>
    </row>
    <row r="11896" spans="12:14" x14ac:dyDescent="0.25">
      <c r="L11896" s="12"/>
      <c r="M11896" s="12"/>
      <c r="N11896" s="24"/>
    </row>
    <row r="11897" spans="12:14" x14ac:dyDescent="0.25">
      <c r="L11897" s="12"/>
      <c r="M11897" s="12"/>
      <c r="N11897" s="24"/>
    </row>
    <row r="11898" spans="12:14" x14ac:dyDescent="0.25">
      <c r="L11898" s="12"/>
      <c r="M11898" s="12"/>
      <c r="N11898" s="24"/>
    </row>
    <row r="11899" spans="12:14" x14ac:dyDescent="0.25">
      <c r="L11899" s="12"/>
      <c r="M11899" s="12"/>
      <c r="N11899" s="24"/>
    </row>
    <row r="11900" spans="12:14" x14ac:dyDescent="0.25">
      <c r="L11900" s="12"/>
      <c r="M11900" s="12"/>
      <c r="N11900" s="24"/>
    </row>
    <row r="11901" spans="12:14" x14ac:dyDescent="0.25">
      <c r="L11901" s="12"/>
      <c r="M11901" s="12"/>
      <c r="N11901" s="24"/>
    </row>
    <row r="11902" spans="12:14" x14ac:dyDescent="0.25">
      <c r="L11902" s="12"/>
      <c r="M11902" s="12"/>
      <c r="N11902" s="24"/>
    </row>
    <row r="11903" spans="12:14" x14ac:dyDescent="0.25">
      <c r="L11903" s="12"/>
      <c r="M11903" s="12"/>
      <c r="N11903" s="24"/>
    </row>
    <row r="11904" spans="12:14" x14ac:dyDescent="0.25">
      <c r="L11904" s="12"/>
      <c r="M11904" s="12"/>
      <c r="N11904" s="24"/>
    </row>
    <row r="11905" spans="12:14" x14ac:dyDescent="0.25">
      <c r="L11905" s="12"/>
      <c r="M11905" s="12"/>
      <c r="N11905" s="24"/>
    </row>
    <row r="11906" spans="12:14" x14ac:dyDescent="0.25">
      <c r="L11906" s="12"/>
      <c r="M11906" s="12"/>
      <c r="N11906" s="24"/>
    </row>
    <row r="11907" spans="12:14" x14ac:dyDescent="0.25">
      <c r="L11907" s="12"/>
      <c r="M11907" s="12"/>
      <c r="N11907" s="24"/>
    </row>
    <row r="11908" spans="12:14" x14ac:dyDescent="0.25">
      <c r="L11908" s="12"/>
      <c r="M11908" s="12"/>
      <c r="N11908" s="24"/>
    </row>
    <row r="11909" spans="12:14" x14ac:dyDescent="0.25">
      <c r="L11909" s="12"/>
      <c r="M11909" s="12"/>
      <c r="N11909" s="24"/>
    </row>
    <row r="11910" spans="12:14" x14ac:dyDescent="0.25">
      <c r="L11910" s="12"/>
      <c r="M11910" s="12"/>
      <c r="N11910" s="24"/>
    </row>
    <row r="11911" spans="12:14" x14ac:dyDescent="0.25">
      <c r="L11911" s="12"/>
      <c r="M11911" s="12"/>
      <c r="N11911" s="24"/>
    </row>
    <row r="11912" spans="12:14" x14ac:dyDescent="0.25">
      <c r="L11912" s="12"/>
      <c r="M11912" s="12"/>
      <c r="N11912" s="24"/>
    </row>
    <row r="11913" spans="12:14" x14ac:dyDescent="0.25">
      <c r="L11913" s="12"/>
      <c r="M11913" s="12"/>
      <c r="N11913" s="24"/>
    </row>
    <row r="11914" spans="12:14" x14ac:dyDescent="0.25">
      <c r="L11914" s="12"/>
      <c r="M11914" s="12"/>
      <c r="N11914" s="24"/>
    </row>
    <row r="11915" spans="12:14" x14ac:dyDescent="0.25">
      <c r="L11915" s="12"/>
      <c r="M11915" s="12"/>
      <c r="N11915" s="24"/>
    </row>
    <row r="11916" spans="12:14" x14ac:dyDescent="0.25">
      <c r="L11916" s="12"/>
      <c r="M11916" s="12"/>
      <c r="N11916" s="24"/>
    </row>
    <row r="11917" spans="12:14" x14ac:dyDescent="0.25">
      <c r="L11917" s="12"/>
      <c r="M11917" s="12"/>
      <c r="N11917" s="24"/>
    </row>
    <row r="11918" spans="12:14" x14ac:dyDescent="0.25">
      <c r="L11918" s="12"/>
      <c r="M11918" s="12"/>
      <c r="N11918" s="24"/>
    </row>
    <row r="11919" spans="12:14" x14ac:dyDescent="0.25">
      <c r="L11919" s="12"/>
      <c r="M11919" s="12"/>
      <c r="N11919" s="24"/>
    </row>
    <row r="11920" spans="12:14" x14ac:dyDescent="0.25">
      <c r="L11920" s="12"/>
      <c r="M11920" s="12"/>
      <c r="N11920" s="24"/>
    </row>
    <row r="11921" spans="12:14" x14ac:dyDescent="0.25">
      <c r="L11921" s="12"/>
      <c r="M11921" s="12"/>
      <c r="N11921" s="24"/>
    </row>
    <row r="11922" spans="12:14" x14ac:dyDescent="0.25">
      <c r="L11922" s="12"/>
      <c r="M11922" s="12"/>
      <c r="N11922" s="24"/>
    </row>
    <row r="11923" spans="12:14" x14ac:dyDescent="0.25">
      <c r="L11923" s="12"/>
      <c r="M11923" s="12"/>
      <c r="N11923" s="24"/>
    </row>
    <row r="11924" spans="12:14" x14ac:dyDescent="0.25">
      <c r="L11924" s="12"/>
      <c r="M11924" s="12"/>
      <c r="N11924" s="24"/>
    </row>
    <row r="11925" spans="12:14" x14ac:dyDescent="0.25">
      <c r="L11925" s="12"/>
      <c r="M11925" s="12"/>
      <c r="N11925" s="24"/>
    </row>
    <row r="11926" spans="12:14" x14ac:dyDescent="0.25">
      <c r="L11926" s="12"/>
      <c r="M11926" s="12"/>
      <c r="N11926" s="24"/>
    </row>
    <row r="11927" spans="12:14" x14ac:dyDescent="0.25">
      <c r="L11927" s="12"/>
      <c r="M11927" s="12"/>
      <c r="N11927" s="24"/>
    </row>
    <row r="11928" spans="12:14" x14ac:dyDescent="0.25">
      <c r="L11928" s="12"/>
      <c r="M11928" s="12"/>
      <c r="N11928" s="24"/>
    </row>
    <row r="11929" spans="12:14" x14ac:dyDescent="0.25">
      <c r="L11929" s="12"/>
      <c r="M11929" s="12"/>
      <c r="N11929" s="24"/>
    </row>
    <row r="11930" spans="12:14" x14ac:dyDescent="0.25">
      <c r="L11930" s="12"/>
      <c r="M11930" s="12"/>
      <c r="N11930" s="24"/>
    </row>
    <row r="11931" spans="12:14" x14ac:dyDescent="0.25">
      <c r="L11931" s="12"/>
      <c r="M11931" s="12"/>
      <c r="N11931" s="24"/>
    </row>
    <row r="11932" spans="12:14" x14ac:dyDescent="0.25">
      <c r="L11932" s="12"/>
      <c r="M11932" s="12"/>
      <c r="N11932" s="24"/>
    </row>
    <row r="11933" spans="12:14" x14ac:dyDescent="0.25">
      <c r="L11933" s="12"/>
      <c r="M11933" s="12"/>
      <c r="N11933" s="24"/>
    </row>
    <row r="11934" spans="12:14" x14ac:dyDescent="0.25">
      <c r="L11934" s="12"/>
      <c r="M11934" s="12"/>
      <c r="N11934" s="24"/>
    </row>
    <row r="11935" spans="12:14" x14ac:dyDescent="0.25">
      <c r="L11935" s="12"/>
      <c r="M11935" s="12"/>
      <c r="N11935" s="24"/>
    </row>
    <row r="11936" spans="12:14" x14ac:dyDescent="0.25">
      <c r="L11936" s="12"/>
      <c r="M11936" s="12"/>
      <c r="N11936" s="24"/>
    </row>
    <row r="11937" spans="12:14" x14ac:dyDescent="0.25">
      <c r="L11937" s="12"/>
      <c r="M11937" s="12"/>
      <c r="N11937" s="24"/>
    </row>
    <row r="11938" spans="12:14" x14ac:dyDescent="0.25">
      <c r="L11938" s="12"/>
      <c r="M11938" s="12"/>
      <c r="N11938" s="24"/>
    </row>
    <row r="11939" spans="12:14" x14ac:dyDescent="0.25">
      <c r="L11939" s="12"/>
      <c r="M11939" s="12"/>
      <c r="N11939" s="24"/>
    </row>
    <row r="11940" spans="12:14" x14ac:dyDescent="0.25">
      <c r="L11940" s="12"/>
      <c r="M11940" s="12"/>
      <c r="N11940" s="24"/>
    </row>
    <row r="11941" spans="12:14" x14ac:dyDescent="0.25">
      <c r="L11941" s="12"/>
      <c r="M11941" s="12"/>
      <c r="N11941" s="24"/>
    </row>
    <row r="11942" spans="12:14" x14ac:dyDescent="0.25">
      <c r="L11942" s="12"/>
      <c r="M11942" s="12"/>
      <c r="N11942" s="24"/>
    </row>
    <row r="11943" spans="12:14" x14ac:dyDescent="0.25">
      <c r="L11943" s="12"/>
      <c r="M11943" s="12"/>
      <c r="N11943" s="24"/>
    </row>
    <row r="11944" spans="12:14" x14ac:dyDescent="0.25">
      <c r="L11944" s="12"/>
      <c r="M11944" s="12"/>
      <c r="N11944" s="24"/>
    </row>
    <row r="11945" spans="12:14" x14ac:dyDescent="0.25">
      <c r="L11945" s="12"/>
      <c r="M11945" s="12"/>
      <c r="N11945" s="24"/>
    </row>
    <row r="11946" spans="12:14" x14ac:dyDescent="0.25">
      <c r="L11946" s="12"/>
      <c r="M11946" s="12"/>
      <c r="N11946" s="24"/>
    </row>
    <row r="11947" spans="12:14" x14ac:dyDescent="0.25">
      <c r="L11947" s="12"/>
      <c r="M11947" s="12"/>
      <c r="N11947" s="24"/>
    </row>
    <row r="11948" spans="12:14" x14ac:dyDescent="0.25">
      <c r="L11948" s="12"/>
      <c r="M11948" s="12"/>
      <c r="N11948" s="24"/>
    </row>
    <row r="11949" spans="12:14" x14ac:dyDescent="0.25">
      <c r="L11949" s="12"/>
      <c r="M11949" s="12"/>
      <c r="N11949" s="24"/>
    </row>
    <row r="11950" spans="12:14" x14ac:dyDescent="0.25">
      <c r="L11950" s="12"/>
      <c r="M11950" s="12"/>
      <c r="N11950" s="24"/>
    </row>
    <row r="11951" spans="12:14" x14ac:dyDescent="0.25">
      <c r="L11951" s="12"/>
      <c r="M11951" s="12"/>
      <c r="N11951" s="24"/>
    </row>
    <row r="11952" spans="12:14" x14ac:dyDescent="0.25">
      <c r="L11952" s="12"/>
      <c r="M11952" s="12"/>
      <c r="N11952" s="24"/>
    </row>
    <row r="11953" spans="12:14" x14ac:dyDescent="0.25">
      <c r="L11953" s="12"/>
      <c r="M11953" s="12"/>
      <c r="N11953" s="24"/>
    </row>
    <row r="11954" spans="12:14" x14ac:dyDescent="0.25">
      <c r="L11954" s="12"/>
      <c r="M11954" s="12"/>
      <c r="N11954" s="24"/>
    </row>
    <row r="11955" spans="12:14" x14ac:dyDescent="0.25">
      <c r="L11955" s="12"/>
      <c r="M11955" s="12"/>
      <c r="N11955" s="24"/>
    </row>
    <row r="11956" spans="12:14" x14ac:dyDescent="0.25">
      <c r="L11956" s="12"/>
      <c r="M11956" s="12"/>
      <c r="N11956" s="24"/>
    </row>
    <row r="11957" spans="12:14" x14ac:dyDescent="0.25">
      <c r="L11957" s="12"/>
      <c r="M11957" s="12"/>
      <c r="N11957" s="24"/>
    </row>
    <row r="11958" spans="12:14" x14ac:dyDescent="0.25">
      <c r="L11958" s="12"/>
      <c r="M11958" s="12"/>
      <c r="N11958" s="24"/>
    </row>
    <row r="11959" spans="12:14" x14ac:dyDescent="0.25">
      <c r="L11959" s="12"/>
      <c r="M11959" s="12"/>
      <c r="N11959" s="24"/>
    </row>
    <row r="11960" spans="12:14" x14ac:dyDescent="0.25">
      <c r="L11960" s="12"/>
      <c r="M11960" s="12"/>
      <c r="N11960" s="24"/>
    </row>
    <row r="11961" spans="12:14" x14ac:dyDescent="0.25">
      <c r="L11961" s="12"/>
      <c r="M11961" s="12"/>
      <c r="N11961" s="24"/>
    </row>
    <row r="11962" spans="12:14" x14ac:dyDescent="0.25">
      <c r="L11962" s="12"/>
      <c r="M11962" s="12"/>
      <c r="N11962" s="24"/>
    </row>
    <row r="11963" spans="12:14" x14ac:dyDescent="0.25">
      <c r="L11963" s="12"/>
      <c r="M11963" s="12"/>
      <c r="N11963" s="24"/>
    </row>
    <row r="11964" spans="12:14" x14ac:dyDescent="0.25">
      <c r="L11964" s="12"/>
      <c r="M11964" s="12"/>
      <c r="N11964" s="24"/>
    </row>
    <row r="11965" spans="12:14" x14ac:dyDescent="0.25">
      <c r="L11965" s="12"/>
      <c r="M11965" s="12"/>
      <c r="N11965" s="24"/>
    </row>
    <row r="11966" spans="12:14" x14ac:dyDescent="0.25">
      <c r="L11966" s="12"/>
      <c r="M11966" s="12"/>
      <c r="N11966" s="24"/>
    </row>
    <row r="11967" spans="12:14" x14ac:dyDescent="0.25">
      <c r="L11967" s="12"/>
      <c r="M11967" s="12"/>
      <c r="N11967" s="24"/>
    </row>
    <row r="11968" spans="12:14" x14ac:dyDescent="0.25">
      <c r="L11968" s="12"/>
      <c r="M11968" s="12"/>
      <c r="N11968" s="24"/>
    </row>
    <row r="11969" spans="12:14" x14ac:dyDescent="0.25">
      <c r="L11969" s="12"/>
      <c r="M11969" s="12"/>
      <c r="N11969" s="24"/>
    </row>
    <row r="11970" spans="12:14" x14ac:dyDescent="0.25">
      <c r="L11970" s="12"/>
      <c r="M11970" s="12"/>
      <c r="N11970" s="24"/>
    </row>
    <row r="11971" spans="12:14" x14ac:dyDescent="0.25">
      <c r="L11971" s="12"/>
      <c r="M11971" s="12"/>
      <c r="N11971" s="24"/>
    </row>
    <row r="11972" spans="12:14" x14ac:dyDescent="0.25">
      <c r="L11972" s="12"/>
      <c r="M11972" s="12"/>
      <c r="N11972" s="24"/>
    </row>
    <row r="11973" spans="12:14" x14ac:dyDescent="0.25">
      <c r="L11973" s="12"/>
      <c r="M11973" s="12"/>
      <c r="N11973" s="24"/>
    </row>
    <row r="11974" spans="12:14" x14ac:dyDescent="0.25">
      <c r="L11974" s="12"/>
      <c r="M11974" s="12"/>
      <c r="N11974" s="24"/>
    </row>
    <row r="11975" spans="12:14" x14ac:dyDescent="0.25">
      <c r="L11975" s="12"/>
      <c r="M11975" s="12"/>
      <c r="N11975" s="24"/>
    </row>
    <row r="11976" spans="12:14" x14ac:dyDescent="0.25">
      <c r="L11976" s="12"/>
      <c r="M11976" s="12"/>
      <c r="N11976" s="24"/>
    </row>
    <row r="11977" spans="12:14" x14ac:dyDescent="0.25">
      <c r="L11977" s="12"/>
      <c r="M11977" s="12"/>
      <c r="N11977" s="24"/>
    </row>
    <row r="11978" spans="12:14" x14ac:dyDescent="0.25">
      <c r="L11978" s="12"/>
      <c r="M11978" s="12"/>
      <c r="N11978" s="24"/>
    </row>
    <row r="11979" spans="12:14" x14ac:dyDescent="0.25">
      <c r="L11979" s="12"/>
      <c r="M11979" s="12"/>
      <c r="N11979" s="24"/>
    </row>
    <row r="11980" spans="12:14" x14ac:dyDescent="0.25">
      <c r="L11980" s="12"/>
      <c r="M11980" s="12"/>
      <c r="N11980" s="24"/>
    </row>
    <row r="11981" spans="12:14" x14ac:dyDescent="0.25">
      <c r="L11981" s="12"/>
      <c r="M11981" s="12"/>
      <c r="N11981" s="24"/>
    </row>
    <row r="11982" spans="12:14" x14ac:dyDescent="0.25">
      <c r="L11982" s="12"/>
      <c r="M11982" s="12"/>
      <c r="N11982" s="24"/>
    </row>
    <row r="11983" spans="12:14" x14ac:dyDescent="0.25">
      <c r="L11983" s="12"/>
      <c r="M11983" s="12"/>
      <c r="N11983" s="24"/>
    </row>
    <row r="11984" spans="12:14" x14ac:dyDescent="0.25">
      <c r="L11984" s="12"/>
      <c r="M11984" s="12"/>
      <c r="N11984" s="24"/>
    </row>
    <row r="11985" spans="12:14" x14ac:dyDescent="0.25">
      <c r="L11985" s="12"/>
      <c r="M11985" s="12"/>
      <c r="N11985" s="24"/>
    </row>
    <row r="11986" spans="12:14" x14ac:dyDescent="0.25">
      <c r="L11986" s="12"/>
      <c r="M11986" s="12"/>
      <c r="N11986" s="24"/>
    </row>
    <row r="11987" spans="12:14" x14ac:dyDescent="0.25">
      <c r="L11987" s="12"/>
      <c r="M11987" s="12"/>
      <c r="N11987" s="24"/>
    </row>
    <row r="11988" spans="12:14" x14ac:dyDescent="0.25">
      <c r="L11988" s="12"/>
      <c r="M11988" s="12"/>
      <c r="N11988" s="24"/>
    </row>
    <row r="11989" spans="12:14" x14ac:dyDescent="0.25">
      <c r="L11989" s="12"/>
      <c r="M11989" s="12"/>
      <c r="N11989" s="24"/>
    </row>
    <row r="11990" spans="12:14" x14ac:dyDescent="0.25">
      <c r="L11990" s="12"/>
      <c r="M11990" s="12"/>
      <c r="N11990" s="24"/>
    </row>
    <row r="11991" spans="12:14" x14ac:dyDescent="0.25">
      <c r="L11991" s="12"/>
      <c r="M11991" s="12"/>
      <c r="N11991" s="24"/>
    </row>
    <row r="11992" spans="12:14" x14ac:dyDescent="0.25">
      <c r="L11992" s="12"/>
      <c r="M11992" s="12"/>
      <c r="N11992" s="24"/>
    </row>
    <row r="11993" spans="12:14" x14ac:dyDescent="0.25">
      <c r="L11993" s="12"/>
      <c r="M11993" s="12"/>
      <c r="N11993" s="24"/>
    </row>
    <row r="11994" spans="12:14" x14ac:dyDescent="0.25">
      <c r="L11994" s="12"/>
      <c r="M11994" s="12"/>
      <c r="N11994" s="24"/>
    </row>
    <row r="11995" spans="12:14" x14ac:dyDescent="0.25">
      <c r="L11995" s="12"/>
      <c r="M11995" s="12"/>
      <c r="N11995" s="24"/>
    </row>
    <row r="11996" spans="12:14" x14ac:dyDescent="0.25">
      <c r="L11996" s="12"/>
      <c r="M11996" s="12"/>
      <c r="N11996" s="24"/>
    </row>
    <row r="11997" spans="12:14" x14ac:dyDescent="0.25">
      <c r="L11997" s="12"/>
      <c r="M11997" s="12"/>
      <c r="N11997" s="24"/>
    </row>
    <row r="11998" spans="12:14" x14ac:dyDescent="0.25">
      <c r="L11998" s="12"/>
      <c r="M11998" s="12"/>
      <c r="N11998" s="24"/>
    </row>
    <row r="11999" spans="12:14" x14ac:dyDescent="0.25">
      <c r="L11999" s="12"/>
      <c r="M11999" s="12"/>
      <c r="N11999" s="24"/>
    </row>
    <row r="12000" spans="12:14" x14ac:dyDescent="0.25">
      <c r="L12000" s="12"/>
      <c r="M12000" s="12"/>
      <c r="N12000" s="24"/>
    </row>
    <row r="12001" spans="12:14" x14ac:dyDescent="0.25">
      <c r="L12001" s="12"/>
      <c r="M12001" s="12"/>
      <c r="N12001" s="24"/>
    </row>
    <row r="12002" spans="12:14" x14ac:dyDescent="0.25">
      <c r="L12002" s="12"/>
      <c r="M12002" s="12"/>
      <c r="N12002" s="24"/>
    </row>
    <row r="12003" spans="12:14" x14ac:dyDescent="0.25">
      <c r="L12003" s="12"/>
      <c r="M12003" s="12"/>
      <c r="N12003" s="24"/>
    </row>
    <row r="12004" spans="12:14" x14ac:dyDescent="0.25">
      <c r="L12004" s="12"/>
      <c r="M12004" s="12"/>
      <c r="N12004" s="24"/>
    </row>
    <row r="12005" spans="12:14" x14ac:dyDescent="0.25">
      <c r="L12005" s="12"/>
      <c r="M12005" s="12"/>
      <c r="N12005" s="24"/>
    </row>
    <row r="12006" spans="12:14" x14ac:dyDescent="0.25">
      <c r="L12006" s="12"/>
      <c r="M12006" s="12"/>
      <c r="N12006" s="24"/>
    </row>
    <row r="12007" spans="12:14" x14ac:dyDescent="0.25">
      <c r="L12007" s="12"/>
      <c r="M12007" s="12"/>
      <c r="N12007" s="24"/>
    </row>
    <row r="12008" spans="12:14" x14ac:dyDescent="0.25">
      <c r="L12008" s="12"/>
      <c r="M12008" s="12"/>
      <c r="N12008" s="24"/>
    </row>
    <row r="12009" spans="12:14" x14ac:dyDescent="0.25">
      <c r="L12009" s="12"/>
      <c r="M12009" s="12"/>
      <c r="N12009" s="24"/>
    </row>
    <row r="12010" spans="12:14" x14ac:dyDescent="0.25">
      <c r="L12010" s="12"/>
      <c r="M12010" s="12"/>
      <c r="N12010" s="24"/>
    </row>
    <row r="12011" spans="12:14" x14ac:dyDescent="0.25">
      <c r="L12011" s="12"/>
      <c r="M12011" s="12"/>
      <c r="N12011" s="24"/>
    </row>
    <row r="12012" spans="12:14" x14ac:dyDescent="0.25">
      <c r="L12012" s="12"/>
      <c r="M12012" s="12"/>
      <c r="N12012" s="24"/>
    </row>
    <row r="12013" spans="12:14" x14ac:dyDescent="0.25">
      <c r="L12013" s="12"/>
      <c r="M12013" s="12"/>
      <c r="N12013" s="24"/>
    </row>
    <row r="12014" spans="12:14" x14ac:dyDescent="0.25">
      <c r="L12014" s="12"/>
      <c r="M12014" s="12"/>
      <c r="N12014" s="24"/>
    </row>
    <row r="12015" spans="12:14" x14ac:dyDescent="0.25">
      <c r="L12015" s="12"/>
      <c r="M12015" s="12"/>
      <c r="N12015" s="24"/>
    </row>
    <row r="12016" spans="12:14" x14ac:dyDescent="0.25">
      <c r="L12016" s="12"/>
      <c r="M12016" s="12"/>
      <c r="N12016" s="24"/>
    </row>
    <row r="12017" spans="12:14" x14ac:dyDescent="0.25">
      <c r="L12017" s="12"/>
      <c r="M12017" s="12"/>
      <c r="N12017" s="24"/>
    </row>
    <row r="12018" spans="12:14" x14ac:dyDescent="0.25">
      <c r="L12018" s="12"/>
      <c r="M12018" s="12"/>
      <c r="N12018" s="24"/>
    </row>
    <row r="12019" spans="12:14" x14ac:dyDescent="0.25">
      <c r="L12019" s="12"/>
      <c r="M12019" s="12"/>
      <c r="N12019" s="24"/>
    </row>
    <row r="12020" spans="12:14" x14ac:dyDescent="0.25">
      <c r="L12020" s="12"/>
      <c r="M12020" s="12"/>
      <c r="N12020" s="24"/>
    </row>
    <row r="12021" spans="12:14" x14ac:dyDescent="0.25">
      <c r="L12021" s="12"/>
      <c r="M12021" s="12"/>
      <c r="N12021" s="24"/>
    </row>
    <row r="12022" spans="12:14" x14ac:dyDescent="0.25">
      <c r="L12022" s="12"/>
      <c r="M12022" s="12"/>
      <c r="N12022" s="24"/>
    </row>
    <row r="12023" spans="12:14" x14ac:dyDescent="0.25">
      <c r="L12023" s="12"/>
      <c r="M12023" s="12"/>
      <c r="N12023" s="24"/>
    </row>
    <row r="12024" spans="12:14" x14ac:dyDescent="0.25">
      <c r="L12024" s="12"/>
      <c r="M12024" s="12"/>
      <c r="N12024" s="24"/>
    </row>
    <row r="12025" spans="12:14" x14ac:dyDescent="0.25">
      <c r="L12025" s="12"/>
      <c r="M12025" s="12"/>
      <c r="N12025" s="24"/>
    </row>
    <row r="12026" spans="12:14" x14ac:dyDescent="0.25">
      <c r="L12026" s="12"/>
      <c r="M12026" s="12"/>
      <c r="N12026" s="24"/>
    </row>
    <row r="12027" spans="12:14" x14ac:dyDescent="0.25">
      <c r="L12027" s="12"/>
      <c r="M12027" s="12"/>
      <c r="N12027" s="24"/>
    </row>
    <row r="12028" spans="12:14" x14ac:dyDescent="0.25">
      <c r="L12028" s="12"/>
      <c r="M12028" s="12"/>
      <c r="N12028" s="24"/>
    </row>
    <row r="12029" spans="12:14" x14ac:dyDescent="0.25">
      <c r="L12029" s="12"/>
      <c r="M12029" s="12"/>
      <c r="N12029" s="24"/>
    </row>
    <row r="12030" spans="12:14" x14ac:dyDescent="0.25">
      <c r="L12030" s="12"/>
      <c r="M12030" s="12"/>
      <c r="N12030" s="24"/>
    </row>
    <row r="12031" spans="12:14" x14ac:dyDescent="0.25">
      <c r="L12031" s="12"/>
      <c r="M12031" s="12"/>
      <c r="N12031" s="24"/>
    </row>
    <row r="12032" spans="12:14" x14ac:dyDescent="0.25">
      <c r="L12032" s="12"/>
      <c r="M12032" s="12"/>
      <c r="N12032" s="24"/>
    </row>
    <row r="12033" spans="12:14" x14ac:dyDescent="0.25">
      <c r="L12033" s="12"/>
      <c r="M12033" s="12"/>
      <c r="N12033" s="24"/>
    </row>
    <row r="12034" spans="12:14" x14ac:dyDescent="0.25">
      <c r="L12034" s="12"/>
      <c r="M12034" s="12"/>
      <c r="N12034" s="24"/>
    </row>
    <row r="12035" spans="12:14" x14ac:dyDescent="0.25">
      <c r="L12035" s="12"/>
      <c r="M12035" s="12"/>
      <c r="N12035" s="24"/>
    </row>
    <row r="12036" spans="12:14" x14ac:dyDescent="0.25">
      <c r="L12036" s="12"/>
      <c r="M12036" s="12"/>
      <c r="N12036" s="24"/>
    </row>
    <row r="12037" spans="12:14" x14ac:dyDescent="0.25">
      <c r="L12037" s="12"/>
      <c r="M12037" s="12"/>
      <c r="N12037" s="24"/>
    </row>
    <row r="12038" spans="12:14" x14ac:dyDescent="0.25">
      <c r="L12038" s="12"/>
      <c r="M12038" s="12"/>
      <c r="N12038" s="24"/>
    </row>
    <row r="12039" spans="12:14" x14ac:dyDescent="0.25">
      <c r="L12039" s="12"/>
      <c r="M12039" s="12"/>
      <c r="N12039" s="24"/>
    </row>
    <row r="12040" spans="12:14" x14ac:dyDescent="0.25">
      <c r="L12040" s="12"/>
      <c r="M12040" s="12"/>
      <c r="N12040" s="24"/>
    </row>
    <row r="12041" spans="12:14" x14ac:dyDescent="0.25">
      <c r="L12041" s="12"/>
      <c r="M12041" s="12"/>
      <c r="N12041" s="24"/>
    </row>
    <row r="12042" spans="12:14" x14ac:dyDescent="0.25">
      <c r="L12042" s="12"/>
      <c r="M12042" s="12"/>
      <c r="N12042" s="24"/>
    </row>
    <row r="12043" spans="12:14" x14ac:dyDescent="0.25">
      <c r="L12043" s="12"/>
      <c r="M12043" s="12"/>
      <c r="N12043" s="24"/>
    </row>
    <row r="12044" spans="12:14" x14ac:dyDescent="0.25">
      <c r="L12044" s="12"/>
      <c r="M12044" s="12"/>
      <c r="N12044" s="24"/>
    </row>
    <row r="12045" spans="12:14" x14ac:dyDescent="0.25">
      <c r="L12045" s="12"/>
      <c r="M12045" s="12"/>
      <c r="N12045" s="24"/>
    </row>
    <row r="12046" spans="12:14" x14ac:dyDescent="0.25">
      <c r="L12046" s="12"/>
      <c r="M12046" s="12"/>
      <c r="N12046" s="24"/>
    </row>
    <row r="12047" spans="12:14" x14ac:dyDescent="0.25">
      <c r="L12047" s="12"/>
      <c r="M12047" s="12"/>
      <c r="N12047" s="24"/>
    </row>
    <row r="12048" spans="12:14" x14ac:dyDescent="0.25">
      <c r="L12048" s="12"/>
      <c r="M12048" s="12"/>
      <c r="N12048" s="24"/>
    </row>
    <row r="12049" spans="12:14" x14ac:dyDescent="0.25">
      <c r="L12049" s="12"/>
      <c r="M12049" s="12"/>
      <c r="N12049" s="24"/>
    </row>
    <row r="12050" spans="12:14" x14ac:dyDescent="0.25">
      <c r="L12050" s="12"/>
      <c r="M12050" s="12"/>
      <c r="N12050" s="24"/>
    </row>
    <row r="12051" spans="12:14" x14ac:dyDescent="0.25">
      <c r="L12051" s="12"/>
      <c r="M12051" s="12"/>
      <c r="N12051" s="24"/>
    </row>
    <row r="12052" spans="12:14" x14ac:dyDescent="0.25">
      <c r="L12052" s="12"/>
      <c r="M12052" s="12"/>
      <c r="N12052" s="24"/>
    </row>
    <row r="12053" spans="12:14" x14ac:dyDescent="0.25">
      <c r="L12053" s="12"/>
      <c r="M12053" s="12"/>
      <c r="N12053" s="24"/>
    </row>
    <row r="12054" spans="12:14" x14ac:dyDescent="0.25">
      <c r="L12054" s="12"/>
      <c r="M12054" s="12"/>
      <c r="N12054" s="24"/>
    </row>
    <row r="12055" spans="12:14" x14ac:dyDescent="0.25">
      <c r="L12055" s="12"/>
      <c r="M12055" s="12"/>
      <c r="N12055" s="24"/>
    </row>
    <row r="12056" spans="12:14" x14ac:dyDescent="0.25">
      <c r="L12056" s="12"/>
      <c r="M12056" s="12"/>
      <c r="N12056" s="24"/>
    </row>
    <row r="12057" spans="12:14" x14ac:dyDescent="0.25">
      <c r="L12057" s="12"/>
      <c r="M12057" s="12"/>
      <c r="N12057" s="24"/>
    </row>
    <row r="12058" spans="12:14" x14ac:dyDescent="0.25">
      <c r="L12058" s="12"/>
      <c r="M12058" s="12"/>
      <c r="N12058" s="24"/>
    </row>
    <row r="12059" spans="12:14" x14ac:dyDescent="0.25">
      <c r="L12059" s="12"/>
      <c r="M12059" s="12"/>
      <c r="N12059" s="24"/>
    </row>
    <row r="12060" spans="12:14" x14ac:dyDescent="0.25">
      <c r="L12060" s="12"/>
      <c r="M12060" s="12"/>
      <c r="N12060" s="24"/>
    </row>
    <row r="12061" spans="12:14" x14ac:dyDescent="0.25">
      <c r="L12061" s="12"/>
      <c r="M12061" s="12"/>
      <c r="N12061" s="24"/>
    </row>
    <row r="12062" spans="12:14" x14ac:dyDescent="0.25">
      <c r="L12062" s="12"/>
      <c r="M12062" s="12"/>
      <c r="N12062" s="24"/>
    </row>
    <row r="12063" spans="12:14" x14ac:dyDescent="0.25">
      <c r="L12063" s="12"/>
      <c r="M12063" s="12"/>
      <c r="N12063" s="24"/>
    </row>
    <row r="12064" spans="12:14" x14ac:dyDescent="0.25">
      <c r="L12064" s="12"/>
      <c r="M12064" s="12"/>
      <c r="N12064" s="24"/>
    </row>
    <row r="12065" spans="12:14" x14ac:dyDescent="0.25">
      <c r="L12065" s="12"/>
      <c r="M12065" s="12"/>
      <c r="N12065" s="24"/>
    </row>
    <row r="12066" spans="12:14" x14ac:dyDescent="0.25">
      <c r="L12066" s="12"/>
      <c r="M12066" s="12"/>
      <c r="N12066" s="24"/>
    </row>
    <row r="12067" spans="12:14" x14ac:dyDescent="0.25">
      <c r="L12067" s="12"/>
      <c r="M12067" s="12"/>
      <c r="N12067" s="24"/>
    </row>
    <row r="12068" spans="12:14" x14ac:dyDescent="0.25">
      <c r="L12068" s="12"/>
      <c r="M12068" s="12"/>
      <c r="N12068" s="24"/>
    </row>
    <row r="12069" spans="12:14" x14ac:dyDescent="0.25">
      <c r="L12069" s="12"/>
      <c r="M12069" s="12"/>
      <c r="N12069" s="24"/>
    </row>
    <row r="12070" spans="12:14" x14ac:dyDescent="0.25">
      <c r="L12070" s="12"/>
      <c r="M12070" s="12"/>
      <c r="N12070" s="24"/>
    </row>
    <row r="12071" spans="12:14" x14ac:dyDescent="0.25">
      <c r="L12071" s="12"/>
      <c r="M12071" s="12"/>
      <c r="N12071" s="24"/>
    </row>
    <row r="12072" spans="12:14" x14ac:dyDescent="0.25">
      <c r="L12072" s="12"/>
      <c r="M12072" s="12"/>
      <c r="N12072" s="24"/>
    </row>
    <row r="12073" spans="12:14" x14ac:dyDescent="0.25">
      <c r="L12073" s="12"/>
      <c r="M12073" s="12"/>
      <c r="N12073" s="24"/>
    </row>
    <row r="12074" spans="12:14" x14ac:dyDescent="0.25">
      <c r="L12074" s="12"/>
      <c r="M12074" s="12"/>
      <c r="N12074" s="24"/>
    </row>
    <row r="12075" spans="12:14" x14ac:dyDescent="0.25">
      <c r="L12075" s="12"/>
      <c r="M12075" s="12"/>
      <c r="N12075" s="24"/>
    </row>
    <row r="12076" spans="12:14" x14ac:dyDescent="0.25">
      <c r="L12076" s="12"/>
      <c r="M12076" s="12"/>
      <c r="N12076" s="24"/>
    </row>
    <row r="12077" spans="12:14" x14ac:dyDescent="0.25">
      <c r="L12077" s="12"/>
      <c r="M12077" s="12"/>
      <c r="N12077" s="24"/>
    </row>
    <row r="12078" spans="12:14" x14ac:dyDescent="0.25">
      <c r="L12078" s="12"/>
      <c r="M12078" s="12"/>
      <c r="N12078" s="24"/>
    </row>
    <row r="12079" spans="12:14" x14ac:dyDescent="0.25">
      <c r="L12079" s="12"/>
      <c r="M12079" s="12"/>
      <c r="N12079" s="24"/>
    </row>
    <row r="12080" spans="12:14" x14ac:dyDescent="0.25">
      <c r="L12080" s="12"/>
      <c r="M12080" s="12"/>
      <c r="N12080" s="24"/>
    </row>
    <row r="12081" spans="12:14" x14ac:dyDescent="0.25">
      <c r="L12081" s="12"/>
      <c r="M12081" s="12"/>
      <c r="N12081" s="24"/>
    </row>
    <row r="12082" spans="12:14" x14ac:dyDescent="0.25">
      <c r="L12082" s="12"/>
      <c r="M12082" s="12"/>
      <c r="N12082" s="24"/>
    </row>
    <row r="12083" spans="12:14" x14ac:dyDescent="0.25">
      <c r="L12083" s="12"/>
      <c r="M12083" s="12"/>
      <c r="N12083" s="24"/>
    </row>
    <row r="12084" spans="12:14" x14ac:dyDescent="0.25">
      <c r="L12084" s="12"/>
      <c r="M12084" s="12"/>
      <c r="N12084" s="24"/>
    </row>
    <row r="12085" spans="12:14" x14ac:dyDescent="0.25">
      <c r="L12085" s="12"/>
      <c r="M12085" s="12"/>
      <c r="N12085" s="24"/>
    </row>
    <row r="12086" spans="12:14" x14ac:dyDescent="0.25">
      <c r="L12086" s="12"/>
      <c r="M12086" s="12"/>
      <c r="N12086" s="24"/>
    </row>
    <row r="12087" spans="12:14" x14ac:dyDescent="0.25">
      <c r="L12087" s="12"/>
      <c r="M12087" s="12"/>
      <c r="N12087" s="24"/>
    </row>
    <row r="12088" spans="12:14" x14ac:dyDescent="0.25">
      <c r="L12088" s="12"/>
      <c r="M12088" s="12"/>
      <c r="N12088" s="24"/>
    </row>
    <row r="12089" spans="12:14" x14ac:dyDescent="0.25">
      <c r="L12089" s="12"/>
      <c r="M12089" s="12"/>
      <c r="N12089" s="24"/>
    </row>
    <row r="12090" spans="12:14" x14ac:dyDescent="0.25">
      <c r="L12090" s="12"/>
      <c r="M12090" s="12"/>
      <c r="N12090" s="24"/>
    </row>
    <row r="12091" spans="12:14" x14ac:dyDescent="0.25">
      <c r="L12091" s="12"/>
      <c r="M12091" s="12"/>
      <c r="N12091" s="24"/>
    </row>
    <row r="12092" spans="12:14" x14ac:dyDescent="0.25">
      <c r="L12092" s="12"/>
      <c r="M12092" s="12"/>
      <c r="N12092" s="24"/>
    </row>
    <row r="12093" spans="12:14" x14ac:dyDescent="0.25">
      <c r="L12093" s="12"/>
      <c r="M12093" s="12"/>
      <c r="N12093" s="24"/>
    </row>
    <row r="12094" spans="12:14" x14ac:dyDescent="0.25">
      <c r="L12094" s="12"/>
      <c r="M12094" s="12"/>
      <c r="N12094" s="24"/>
    </row>
    <row r="12095" spans="12:14" x14ac:dyDescent="0.25">
      <c r="L12095" s="12"/>
      <c r="M12095" s="12"/>
      <c r="N12095" s="24"/>
    </row>
    <row r="12096" spans="12:14" x14ac:dyDescent="0.25">
      <c r="L12096" s="12"/>
      <c r="M12096" s="12"/>
      <c r="N12096" s="24"/>
    </row>
    <row r="12097" spans="12:14" x14ac:dyDescent="0.25">
      <c r="L12097" s="12"/>
      <c r="M12097" s="12"/>
      <c r="N12097" s="24"/>
    </row>
    <row r="12098" spans="12:14" x14ac:dyDescent="0.25">
      <c r="L12098" s="12"/>
      <c r="M12098" s="12"/>
      <c r="N12098" s="24"/>
    </row>
    <row r="12099" spans="12:14" x14ac:dyDescent="0.25">
      <c r="L12099" s="12"/>
      <c r="M12099" s="12"/>
      <c r="N12099" s="24"/>
    </row>
    <row r="12100" spans="12:14" x14ac:dyDescent="0.25">
      <c r="L12100" s="12"/>
      <c r="M12100" s="12"/>
      <c r="N12100" s="24"/>
    </row>
    <row r="12101" spans="12:14" x14ac:dyDescent="0.25">
      <c r="L12101" s="12"/>
      <c r="M12101" s="12"/>
      <c r="N12101" s="24"/>
    </row>
    <row r="12102" spans="12:14" x14ac:dyDescent="0.25">
      <c r="L12102" s="12"/>
      <c r="M12102" s="12"/>
      <c r="N12102" s="24"/>
    </row>
    <row r="12103" spans="12:14" x14ac:dyDescent="0.25">
      <c r="L12103" s="12"/>
      <c r="M12103" s="12"/>
      <c r="N12103" s="24"/>
    </row>
    <row r="12104" spans="12:14" x14ac:dyDescent="0.25">
      <c r="L12104" s="12"/>
      <c r="M12104" s="12"/>
      <c r="N12104" s="24"/>
    </row>
    <row r="12105" spans="12:14" x14ac:dyDescent="0.25">
      <c r="L12105" s="12"/>
      <c r="M12105" s="12"/>
      <c r="N12105" s="24"/>
    </row>
    <row r="12106" spans="12:14" x14ac:dyDescent="0.25">
      <c r="L12106" s="12"/>
      <c r="M12106" s="12"/>
      <c r="N12106" s="24"/>
    </row>
    <row r="12107" spans="12:14" x14ac:dyDescent="0.25">
      <c r="L12107" s="12"/>
      <c r="M12107" s="12"/>
      <c r="N12107" s="24"/>
    </row>
    <row r="12108" spans="12:14" x14ac:dyDescent="0.25">
      <c r="L12108" s="12"/>
      <c r="M12108" s="12"/>
      <c r="N12108" s="24"/>
    </row>
    <row r="12109" spans="12:14" x14ac:dyDescent="0.25">
      <c r="L12109" s="12"/>
      <c r="M12109" s="12"/>
      <c r="N12109" s="24"/>
    </row>
    <row r="12110" spans="12:14" x14ac:dyDescent="0.25">
      <c r="L12110" s="12"/>
      <c r="M12110" s="12"/>
      <c r="N12110" s="24"/>
    </row>
    <row r="12111" spans="12:14" x14ac:dyDescent="0.25">
      <c r="L12111" s="12"/>
      <c r="M12111" s="12"/>
      <c r="N12111" s="24"/>
    </row>
    <row r="12112" spans="12:14" x14ac:dyDescent="0.25">
      <c r="L12112" s="12"/>
      <c r="M12112" s="12"/>
      <c r="N12112" s="24"/>
    </row>
    <row r="12113" spans="12:14" x14ac:dyDescent="0.25">
      <c r="L12113" s="12"/>
      <c r="M12113" s="12"/>
      <c r="N12113" s="24"/>
    </row>
    <row r="12114" spans="12:14" x14ac:dyDescent="0.25">
      <c r="L12114" s="12"/>
      <c r="M12114" s="12"/>
      <c r="N12114" s="24"/>
    </row>
    <row r="12115" spans="12:14" x14ac:dyDescent="0.25">
      <c r="L12115" s="12"/>
      <c r="M12115" s="12"/>
      <c r="N12115" s="24"/>
    </row>
    <row r="12116" spans="12:14" x14ac:dyDescent="0.25">
      <c r="L12116" s="12"/>
      <c r="M12116" s="12"/>
      <c r="N12116" s="24"/>
    </row>
    <row r="12117" spans="12:14" x14ac:dyDescent="0.25">
      <c r="L12117" s="12"/>
      <c r="M12117" s="12"/>
      <c r="N12117" s="24"/>
    </row>
    <row r="12118" spans="12:14" x14ac:dyDescent="0.25">
      <c r="L12118" s="12"/>
      <c r="M12118" s="12"/>
      <c r="N12118" s="24"/>
    </row>
    <row r="12119" spans="12:14" x14ac:dyDescent="0.25">
      <c r="L12119" s="12"/>
      <c r="M12119" s="12"/>
      <c r="N12119" s="24"/>
    </row>
    <row r="12120" spans="12:14" x14ac:dyDescent="0.25">
      <c r="L12120" s="12"/>
      <c r="M12120" s="12"/>
      <c r="N12120" s="24"/>
    </row>
    <row r="12121" spans="12:14" x14ac:dyDescent="0.25">
      <c r="L12121" s="12"/>
      <c r="M12121" s="12"/>
      <c r="N12121" s="24"/>
    </row>
    <row r="12122" spans="12:14" x14ac:dyDescent="0.25">
      <c r="L12122" s="12"/>
      <c r="M12122" s="12"/>
      <c r="N12122" s="24"/>
    </row>
    <row r="12123" spans="12:14" x14ac:dyDescent="0.25">
      <c r="L12123" s="12"/>
      <c r="M12123" s="12"/>
      <c r="N12123" s="24"/>
    </row>
    <row r="12124" spans="12:14" x14ac:dyDescent="0.25">
      <c r="L12124" s="12"/>
      <c r="M12124" s="12"/>
      <c r="N12124" s="24"/>
    </row>
    <row r="12125" spans="12:14" x14ac:dyDescent="0.25">
      <c r="L12125" s="12"/>
      <c r="M12125" s="12"/>
      <c r="N12125" s="24"/>
    </row>
    <row r="12126" spans="12:14" x14ac:dyDescent="0.25">
      <c r="L12126" s="12"/>
      <c r="M12126" s="12"/>
      <c r="N12126" s="24"/>
    </row>
    <row r="12127" spans="12:14" x14ac:dyDescent="0.25">
      <c r="L12127" s="12"/>
      <c r="M12127" s="12"/>
      <c r="N12127" s="24"/>
    </row>
    <row r="12128" spans="12:14" x14ac:dyDescent="0.25">
      <c r="L12128" s="12"/>
      <c r="M12128" s="12"/>
      <c r="N12128" s="24"/>
    </row>
    <row r="12129" spans="12:14" x14ac:dyDescent="0.25">
      <c r="L12129" s="12"/>
      <c r="M12129" s="12"/>
      <c r="N12129" s="24"/>
    </row>
    <row r="12130" spans="12:14" x14ac:dyDescent="0.25">
      <c r="L12130" s="12"/>
      <c r="M12130" s="12"/>
      <c r="N12130" s="24"/>
    </row>
    <row r="12131" spans="12:14" x14ac:dyDescent="0.25">
      <c r="L12131" s="12"/>
      <c r="M12131" s="12"/>
      <c r="N12131" s="24"/>
    </row>
    <row r="12132" spans="12:14" x14ac:dyDescent="0.25">
      <c r="L12132" s="12"/>
      <c r="M12132" s="12"/>
      <c r="N12132" s="24"/>
    </row>
    <row r="12133" spans="12:14" x14ac:dyDescent="0.25">
      <c r="L12133" s="12"/>
      <c r="M12133" s="12"/>
      <c r="N12133" s="24"/>
    </row>
    <row r="12134" spans="12:14" x14ac:dyDescent="0.25">
      <c r="L12134" s="12"/>
      <c r="M12134" s="12"/>
      <c r="N12134" s="24"/>
    </row>
    <row r="12135" spans="12:14" x14ac:dyDescent="0.25">
      <c r="L12135" s="12"/>
      <c r="M12135" s="12"/>
      <c r="N12135" s="24"/>
    </row>
    <row r="12136" spans="12:14" x14ac:dyDescent="0.25">
      <c r="L12136" s="12"/>
      <c r="M12136" s="12"/>
      <c r="N12136" s="24"/>
    </row>
    <row r="12137" spans="12:14" x14ac:dyDescent="0.25">
      <c r="L12137" s="12"/>
      <c r="M12137" s="12"/>
      <c r="N12137" s="24"/>
    </row>
    <row r="12138" spans="12:14" x14ac:dyDescent="0.25">
      <c r="L12138" s="12"/>
      <c r="M12138" s="12"/>
      <c r="N12138" s="24"/>
    </row>
    <row r="12139" spans="12:14" x14ac:dyDescent="0.25">
      <c r="L12139" s="12"/>
      <c r="M12139" s="12"/>
      <c r="N12139" s="24"/>
    </row>
    <row r="12140" spans="12:14" x14ac:dyDescent="0.25">
      <c r="L12140" s="12"/>
      <c r="M12140" s="12"/>
      <c r="N12140" s="24"/>
    </row>
    <row r="12141" spans="12:14" x14ac:dyDescent="0.25">
      <c r="L12141" s="12"/>
      <c r="M12141" s="12"/>
      <c r="N12141" s="24"/>
    </row>
    <row r="12142" spans="12:14" x14ac:dyDescent="0.25">
      <c r="L12142" s="12"/>
      <c r="M12142" s="12"/>
      <c r="N12142" s="24"/>
    </row>
    <row r="12143" spans="12:14" x14ac:dyDescent="0.25">
      <c r="L12143" s="12"/>
      <c r="M12143" s="12"/>
      <c r="N12143" s="24"/>
    </row>
    <row r="12144" spans="12:14" x14ac:dyDescent="0.25">
      <c r="L12144" s="12"/>
      <c r="M12144" s="12"/>
      <c r="N12144" s="24"/>
    </row>
    <row r="12145" spans="12:14" x14ac:dyDescent="0.25">
      <c r="L12145" s="12"/>
      <c r="M12145" s="12"/>
      <c r="N12145" s="24"/>
    </row>
    <row r="12146" spans="12:14" x14ac:dyDescent="0.25">
      <c r="L12146" s="12"/>
      <c r="M12146" s="12"/>
      <c r="N12146" s="24"/>
    </row>
    <row r="12147" spans="12:14" x14ac:dyDescent="0.25">
      <c r="L12147" s="12"/>
      <c r="M12147" s="12"/>
      <c r="N12147" s="24"/>
    </row>
    <row r="12148" spans="12:14" x14ac:dyDescent="0.25">
      <c r="L12148" s="12"/>
      <c r="M12148" s="12"/>
      <c r="N12148" s="24"/>
    </row>
    <row r="12149" spans="12:14" x14ac:dyDescent="0.25">
      <c r="L12149" s="12"/>
      <c r="M12149" s="12"/>
      <c r="N12149" s="24"/>
    </row>
    <row r="12150" spans="12:14" x14ac:dyDescent="0.25">
      <c r="L12150" s="12"/>
      <c r="M12150" s="12"/>
      <c r="N12150" s="24"/>
    </row>
    <row r="12151" spans="12:14" x14ac:dyDescent="0.25">
      <c r="L12151" s="12"/>
      <c r="M12151" s="12"/>
      <c r="N12151" s="24"/>
    </row>
    <row r="12152" spans="12:14" x14ac:dyDescent="0.25">
      <c r="L12152" s="12"/>
      <c r="M12152" s="12"/>
      <c r="N12152" s="24"/>
    </row>
    <row r="12153" spans="12:14" x14ac:dyDescent="0.25">
      <c r="L12153" s="12"/>
      <c r="M12153" s="12"/>
      <c r="N12153" s="24"/>
    </row>
    <row r="12154" spans="12:14" x14ac:dyDescent="0.25">
      <c r="L12154" s="12"/>
      <c r="M12154" s="12"/>
      <c r="N12154" s="24"/>
    </row>
    <row r="12155" spans="12:14" x14ac:dyDescent="0.25">
      <c r="L12155" s="12"/>
      <c r="M12155" s="12"/>
      <c r="N12155" s="24"/>
    </row>
    <row r="12156" spans="12:14" x14ac:dyDescent="0.25">
      <c r="L12156" s="12"/>
      <c r="M12156" s="12"/>
      <c r="N12156" s="24"/>
    </row>
    <row r="12157" spans="12:14" x14ac:dyDescent="0.25">
      <c r="L12157" s="12"/>
      <c r="M12157" s="12"/>
      <c r="N12157" s="24"/>
    </row>
    <row r="12158" spans="12:14" x14ac:dyDescent="0.25">
      <c r="L12158" s="12"/>
      <c r="M12158" s="12"/>
      <c r="N12158" s="24"/>
    </row>
    <row r="12159" spans="12:14" x14ac:dyDescent="0.25">
      <c r="L12159" s="12"/>
      <c r="M12159" s="12"/>
      <c r="N12159" s="24"/>
    </row>
    <row r="12160" spans="12:14" x14ac:dyDescent="0.25">
      <c r="L12160" s="12"/>
      <c r="M12160" s="12"/>
      <c r="N12160" s="24"/>
    </row>
    <row r="12161" spans="12:14" x14ac:dyDescent="0.25">
      <c r="L12161" s="12"/>
      <c r="M12161" s="12"/>
      <c r="N12161" s="24"/>
    </row>
    <row r="12162" spans="12:14" x14ac:dyDescent="0.25">
      <c r="L12162" s="12"/>
      <c r="M12162" s="12"/>
      <c r="N12162" s="24"/>
    </row>
    <row r="12163" spans="12:14" x14ac:dyDescent="0.25">
      <c r="L12163" s="12"/>
      <c r="M12163" s="12"/>
      <c r="N12163" s="24"/>
    </row>
    <row r="12164" spans="12:14" x14ac:dyDescent="0.25">
      <c r="L12164" s="12"/>
      <c r="M12164" s="12"/>
      <c r="N12164" s="24"/>
    </row>
    <row r="12165" spans="12:14" x14ac:dyDescent="0.25">
      <c r="L12165" s="12"/>
      <c r="M12165" s="12"/>
      <c r="N12165" s="24"/>
    </row>
    <row r="12166" spans="12:14" x14ac:dyDescent="0.25">
      <c r="L12166" s="12"/>
      <c r="M12166" s="12"/>
      <c r="N12166" s="24"/>
    </row>
    <row r="12167" spans="12:14" x14ac:dyDescent="0.25">
      <c r="L12167" s="12"/>
      <c r="M12167" s="12"/>
      <c r="N12167" s="24"/>
    </row>
    <row r="12168" spans="12:14" x14ac:dyDescent="0.25">
      <c r="L12168" s="12"/>
      <c r="M12168" s="12"/>
      <c r="N12168" s="24"/>
    </row>
    <row r="12169" spans="12:14" x14ac:dyDescent="0.25">
      <c r="L12169" s="12"/>
      <c r="M12169" s="12"/>
      <c r="N12169" s="24"/>
    </row>
    <row r="12170" spans="12:14" x14ac:dyDescent="0.25">
      <c r="L12170" s="12"/>
      <c r="M12170" s="12"/>
      <c r="N12170" s="24"/>
    </row>
    <row r="12171" spans="12:14" x14ac:dyDescent="0.25">
      <c r="L12171" s="12"/>
      <c r="M12171" s="12"/>
      <c r="N12171" s="24"/>
    </row>
    <row r="12172" spans="12:14" x14ac:dyDescent="0.25">
      <c r="L12172" s="12"/>
      <c r="M12172" s="12"/>
      <c r="N12172" s="24"/>
    </row>
    <row r="12173" spans="12:14" x14ac:dyDescent="0.25">
      <c r="L12173" s="12"/>
      <c r="M12173" s="12"/>
      <c r="N12173" s="24"/>
    </row>
    <row r="12174" spans="12:14" x14ac:dyDescent="0.25">
      <c r="L12174" s="12"/>
      <c r="M12174" s="12"/>
      <c r="N12174" s="24"/>
    </row>
    <row r="12175" spans="12:14" x14ac:dyDescent="0.25">
      <c r="L12175" s="12"/>
      <c r="M12175" s="12"/>
      <c r="N12175" s="24"/>
    </row>
    <row r="12176" spans="12:14" x14ac:dyDescent="0.25">
      <c r="L12176" s="12"/>
      <c r="M12176" s="12"/>
      <c r="N12176" s="24"/>
    </row>
    <row r="12177" spans="12:14" x14ac:dyDescent="0.25">
      <c r="L12177" s="12"/>
      <c r="M12177" s="12"/>
      <c r="N12177" s="24"/>
    </row>
    <row r="12178" spans="12:14" x14ac:dyDescent="0.25">
      <c r="L12178" s="12"/>
      <c r="M12178" s="12"/>
      <c r="N12178" s="24"/>
    </row>
    <row r="12179" spans="12:14" x14ac:dyDescent="0.25">
      <c r="L12179" s="12"/>
      <c r="M12179" s="12"/>
      <c r="N12179" s="24"/>
    </row>
    <row r="12180" spans="12:14" x14ac:dyDescent="0.25">
      <c r="L12180" s="12"/>
      <c r="M12180" s="12"/>
      <c r="N12180" s="24"/>
    </row>
    <row r="12181" spans="12:14" x14ac:dyDescent="0.25">
      <c r="L12181" s="12"/>
      <c r="M12181" s="12"/>
      <c r="N12181" s="24"/>
    </row>
    <row r="12182" spans="12:14" x14ac:dyDescent="0.25">
      <c r="L12182" s="12"/>
      <c r="M12182" s="12"/>
      <c r="N12182" s="24"/>
    </row>
    <row r="12183" spans="12:14" x14ac:dyDescent="0.25">
      <c r="L12183" s="12"/>
      <c r="M12183" s="12"/>
      <c r="N12183" s="24"/>
    </row>
    <row r="12184" spans="12:14" x14ac:dyDescent="0.25">
      <c r="L12184" s="12"/>
      <c r="M12184" s="12"/>
      <c r="N12184" s="24"/>
    </row>
    <row r="12185" spans="12:14" x14ac:dyDescent="0.25">
      <c r="L12185" s="12"/>
      <c r="M12185" s="12"/>
      <c r="N12185" s="24"/>
    </row>
    <row r="12186" spans="12:14" x14ac:dyDescent="0.25">
      <c r="L12186" s="12"/>
      <c r="M12186" s="12"/>
      <c r="N12186" s="24"/>
    </row>
    <row r="12187" spans="12:14" x14ac:dyDescent="0.25">
      <c r="L12187" s="12"/>
      <c r="M12187" s="12"/>
      <c r="N12187" s="24"/>
    </row>
    <row r="12188" spans="12:14" x14ac:dyDescent="0.25">
      <c r="L12188" s="12"/>
      <c r="M12188" s="12"/>
      <c r="N12188" s="24"/>
    </row>
    <row r="12189" spans="12:14" x14ac:dyDescent="0.25">
      <c r="L12189" s="12"/>
      <c r="M12189" s="12"/>
      <c r="N12189" s="24"/>
    </row>
    <row r="12190" spans="12:14" x14ac:dyDescent="0.25">
      <c r="L12190" s="12"/>
      <c r="M12190" s="12"/>
      <c r="N12190" s="24"/>
    </row>
    <row r="12191" spans="12:14" x14ac:dyDescent="0.25">
      <c r="L12191" s="12"/>
      <c r="M12191" s="12"/>
      <c r="N12191" s="24"/>
    </row>
    <row r="12192" spans="12:14" x14ac:dyDescent="0.25">
      <c r="L12192" s="12"/>
      <c r="M12192" s="12"/>
      <c r="N12192" s="24"/>
    </row>
    <row r="12193" spans="12:14" x14ac:dyDescent="0.25">
      <c r="L12193" s="12"/>
      <c r="M12193" s="12"/>
      <c r="N12193" s="24"/>
    </row>
    <row r="12194" spans="12:14" x14ac:dyDescent="0.25">
      <c r="L12194" s="12"/>
      <c r="M12194" s="12"/>
      <c r="N12194" s="24"/>
    </row>
    <row r="12195" spans="12:14" x14ac:dyDescent="0.25">
      <c r="L12195" s="12"/>
      <c r="M12195" s="12"/>
      <c r="N12195" s="24"/>
    </row>
    <row r="12196" spans="12:14" x14ac:dyDescent="0.25">
      <c r="L12196" s="12"/>
      <c r="M12196" s="12"/>
      <c r="N12196" s="24"/>
    </row>
    <row r="12197" spans="12:14" x14ac:dyDescent="0.25">
      <c r="L12197" s="12"/>
      <c r="M12197" s="12"/>
      <c r="N12197" s="24"/>
    </row>
    <row r="12198" spans="12:14" x14ac:dyDescent="0.25">
      <c r="L12198" s="12"/>
      <c r="M12198" s="12"/>
      <c r="N12198" s="24"/>
    </row>
    <row r="12199" spans="12:14" x14ac:dyDescent="0.25">
      <c r="L12199" s="12"/>
      <c r="M12199" s="12"/>
      <c r="N12199" s="24"/>
    </row>
    <row r="12200" spans="12:14" x14ac:dyDescent="0.25">
      <c r="L12200" s="12"/>
      <c r="M12200" s="12"/>
      <c r="N12200" s="24"/>
    </row>
    <row r="12201" spans="12:14" x14ac:dyDescent="0.25">
      <c r="L12201" s="12"/>
      <c r="M12201" s="12"/>
      <c r="N12201" s="24"/>
    </row>
    <row r="12202" spans="12:14" x14ac:dyDescent="0.25">
      <c r="L12202" s="12"/>
      <c r="M12202" s="12"/>
      <c r="N12202" s="24"/>
    </row>
    <row r="12203" spans="12:14" x14ac:dyDescent="0.25">
      <c r="L12203" s="12"/>
      <c r="M12203" s="12"/>
      <c r="N12203" s="24"/>
    </row>
    <row r="12204" spans="12:14" x14ac:dyDescent="0.25">
      <c r="L12204" s="12"/>
      <c r="M12204" s="12"/>
      <c r="N12204" s="24"/>
    </row>
    <row r="12205" spans="12:14" x14ac:dyDescent="0.25">
      <c r="L12205" s="12"/>
      <c r="M12205" s="12"/>
      <c r="N12205" s="24"/>
    </row>
    <row r="12206" spans="12:14" x14ac:dyDescent="0.25">
      <c r="L12206" s="12"/>
      <c r="M12206" s="12"/>
      <c r="N12206" s="24"/>
    </row>
    <row r="12207" spans="12:14" x14ac:dyDescent="0.25">
      <c r="L12207" s="12"/>
      <c r="M12207" s="12"/>
      <c r="N12207" s="24"/>
    </row>
    <row r="12208" spans="12:14" x14ac:dyDescent="0.25">
      <c r="L12208" s="12"/>
      <c r="M12208" s="12"/>
      <c r="N12208" s="24"/>
    </row>
    <row r="12209" spans="12:14" x14ac:dyDescent="0.25">
      <c r="L12209" s="12"/>
      <c r="M12209" s="12"/>
      <c r="N12209" s="24"/>
    </row>
    <row r="12210" spans="12:14" x14ac:dyDescent="0.25">
      <c r="L12210" s="12"/>
      <c r="M12210" s="12"/>
      <c r="N12210" s="24"/>
    </row>
    <row r="12211" spans="12:14" x14ac:dyDescent="0.25">
      <c r="L12211" s="12"/>
      <c r="M12211" s="12"/>
      <c r="N12211" s="24"/>
    </row>
    <row r="12212" spans="12:14" x14ac:dyDescent="0.25">
      <c r="L12212" s="12"/>
      <c r="M12212" s="12"/>
      <c r="N12212" s="24"/>
    </row>
    <row r="12213" spans="12:14" x14ac:dyDescent="0.25">
      <c r="L12213" s="12"/>
      <c r="M12213" s="12"/>
      <c r="N12213" s="24"/>
    </row>
    <row r="12214" spans="12:14" x14ac:dyDescent="0.25">
      <c r="L12214" s="12"/>
      <c r="M12214" s="12"/>
      <c r="N12214" s="24"/>
    </row>
    <row r="12215" spans="12:14" x14ac:dyDescent="0.25">
      <c r="L12215" s="12"/>
      <c r="M12215" s="12"/>
      <c r="N12215" s="24"/>
    </row>
    <row r="12216" spans="12:14" x14ac:dyDescent="0.25">
      <c r="L12216" s="12"/>
      <c r="M12216" s="12"/>
      <c r="N12216" s="24"/>
    </row>
    <row r="12217" spans="12:14" x14ac:dyDescent="0.25">
      <c r="L12217" s="12"/>
      <c r="M12217" s="12"/>
      <c r="N12217" s="24"/>
    </row>
    <row r="12218" spans="12:14" x14ac:dyDescent="0.25">
      <c r="L12218" s="12"/>
      <c r="M12218" s="12"/>
      <c r="N12218" s="24"/>
    </row>
    <row r="12219" spans="12:14" x14ac:dyDescent="0.25">
      <c r="L12219" s="12"/>
      <c r="M12219" s="12"/>
      <c r="N12219" s="24"/>
    </row>
    <row r="12220" spans="12:14" x14ac:dyDescent="0.25">
      <c r="L12220" s="12"/>
      <c r="M12220" s="12"/>
      <c r="N12220" s="24"/>
    </row>
    <row r="12221" spans="12:14" x14ac:dyDescent="0.25">
      <c r="L12221" s="12"/>
      <c r="M12221" s="12"/>
      <c r="N12221" s="24"/>
    </row>
    <row r="12222" spans="12:14" x14ac:dyDescent="0.25">
      <c r="L12222" s="12"/>
      <c r="M12222" s="12"/>
      <c r="N12222" s="24"/>
    </row>
    <row r="12223" spans="12:14" x14ac:dyDescent="0.25">
      <c r="L12223" s="12"/>
      <c r="M12223" s="12"/>
      <c r="N12223" s="24"/>
    </row>
    <row r="12224" spans="12:14" x14ac:dyDescent="0.25">
      <c r="L12224" s="12"/>
      <c r="M12224" s="12"/>
      <c r="N12224" s="24"/>
    </row>
    <row r="12225" spans="12:14" x14ac:dyDescent="0.25">
      <c r="L12225" s="12"/>
      <c r="M12225" s="12"/>
      <c r="N12225" s="24"/>
    </row>
    <row r="12226" spans="12:14" x14ac:dyDescent="0.25">
      <c r="L12226" s="12"/>
      <c r="M12226" s="12"/>
      <c r="N12226" s="24"/>
    </row>
    <row r="12227" spans="12:14" x14ac:dyDescent="0.25">
      <c r="L12227" s="12"/>
      <c r="M12227" s="12"/>
      <c r="N12227" s="24"/>
    </row>
    <row r="12228" spans="12:14" x14ac:dyDescent="0.25">
      <c r="L12228" s="12"/>
      <c r="M12228" s="12"/>
      <c r="N12228" s="24"/>
    </row>
    <row r="12229" spans="12:14" x14ac:dyDescent="0.25">
      <c r="L12229" s="12"/>
      <c r="M12229" s="12"/>
      <c r="N12229" s="24"/>
    </row>
    <row r="12230" spans="12:14" x14ac:dyDescent="0.25">
      <c r="L12230" s="12"/>
      <c r="M12230" s="12"/>
      <c r="N12230" s="24"/>
    </row>
    <row r="12231" spans="12:14" x14ac:dyDescent="0.25">
      <c r="L12231" s="12"/>
      <c r="M12231" s="12"/>
      <c r="N12231" s="24"/>
    </row>
    <row r="12232" spans="12:14" x14ac:dyDescent="0.25">
      <c r="L12232" s="12"/>
      <c r="M12232" s="12"/>
      <c r="N12232" s="24"/>
    </row>
    <row r="12233" spans="12:14" x14ac:dyDescent="0.25">
      <c r="L12233" s="12"/>
      <c r="M12233" s="12"/>
      <c r="N12233" s="24"/>
    </row>
    <row r="12234" spans="12:14" x14ac:dyDescent="0.25">
      <c r="L12234" s="12"/>
      <c r="M12234" s="12"/>
      <c r="N12234" s="24"/>
    </row>
    <row r="12235" spans="12:14" x14ac:dyDescent="0.25">
      <c r="L12235" s="12"/>
      <c r="M12235" s="12"/>
      <c r="N12235" s="24"/>
    </row>
    <row r="12236" spans="12:14" x14ac:dyDescent="0.25">
      <c r="L12236" s="12"/>
      <c r="M12236" s="12"/>
      <c r="N12236" s="24"/>
    </row>
    <row r="12237" spans="12:14" x14ac:dyDescent="0.25">
      <c r="L12237" s="12"/>
      <c r="M12237" s="12"/>
      <c r="N12237" s="24"/>
    </row>
    <row r="12238" spans="12:14" x14ac:dyDescent="0.25">
      <c r="L12238" s="12"/>
      <c r="M12238" s="12"/>
      <c r="N12238" s="24"/>
    </row>
    <row r="12239" spans="12:14" x14ac:dyDescent="0.25">
      <c r="L12239" s="12"/>
      <c r="M12239" s="12"/>
      <c r="N12239" s="24"/>
    </row>
    <row r="12240" spans="12:14" x14ac:dyDescent="0.25">
      <c r="L12240" s="12"/>
      <c r="M12240" s="12"/>
      <c r="N12240" s="24"/>
    </row>
    <row r="12241" spans="12:14" x14ac:dyDescent="0.25">
      <c r="L12241" s="12"/>
      <c r="M12241" s="12"/>
      <c r="N12241" s="24"/>
    </row>
    <row r="12242" spans="12:14" x14ac:dyDescent="0.25">
      <c r="L12242" s="12"/>
      <c r="M12242" s="12"/>
      <c r="N12242" s="24"/>
    </row>
    <row r="12243" spans="12:14" x14ac:dyDescent="0.25">
      <c r="L12243" s="12"/>
      <c r="M12243" s="12"/>
      <c r="N12243" s="24"/>
    </row>
    <row r="12244" spans="12:14" x14ac:dyDescent="0.25">
      <c r="L12244" s="12"/>
      <c r="M12244" s="12"/>
      <c r="N12244" s="24"/>
    </row>
    <row r="12245" spans="12:14" x14ac:dyDescent="0.25">
      <c r="L12245" s="12"/>
      <c r="M12245" s="12"/>
      <c r="N12245" s="24"/>
    </row>
    <row r="12246" spans="12:14" x14ac:dyDescent="0.25">
      <c r="L12246" s="12"/>
      <c r="M12246" s="12"/>
      <c r="N12246" s="24"/>
    </row>
    <row r="12247" spans="12:14" x14ac:dyDescent="0.25">
      <c r="L12247" s="12"/>
      <c r="M12247" s="12"/>
      <c r="N12247" s="24"/>
    </row>
    <row r="12248" spans="12:14" x14ac:dyDescent="0.25">
      <c r="L12248" s="12"/>
      <c r="M12248" s="12"/>
      <c r="N12248" s="24"/>
    </row>
    <row r="12249" spans="12:14" x14ac:dyDescent="0.25">
      <c r="L12249" s="12"/>
      <c r="M12249" s="12"/>
      <c r="N12249" s="24"/>
    </row>
    <row r="12250" spans="12:14" x14ac:dyDescent="0.25">
      <c r="L12250" s="12"/>
      <c r="M12250" s="12"/>
      <c r="N12250" s="24"/>
    </row>
    <row r="12251" spans="12:14" x14ac:dyDescent="0.25">
      <c r="L12251" s="12"/>
      <c r="M12251" s="12"/>
      <c r="N12251" s="24"/>
    </row>
    <row r="12252" spans="12:14" x14ac:dyDescent="0.25">
      <c r="L12252" s="12"/>
      <c r="M12252" s="12"/>
      <c r="N12252" s="24"/>
    </row>
    <row r="12253" spans="12:14" x14ac:dyDescent="0.25">
      <c r="L12253" s="12"/>
      <c r="M12253" s="12"/>
      <c r="N12253" s="24"/>
    </row>
    <row r="12254" spans="12:14" x14ac:dyDescent="0.25">
      <c r="L12254" s="12"/>
      <c r="M12254" s="12"/>
      <c r="N12254" s="24"/>
    </row>
    <row r="12255" spans="12:14" x14ac:dyDescent="0.25">
      <c r="L12255" s="12"/>
      <c r="M12255" s="12"/>
      <c r="N12255" s="24"/>
    </row>
    <row r="12256" spans="12:14" x14ac:dyDescent="0.25">
      <c r="L12256" s="12"/>
      <c r="M12256" s="12"/>
      <c r="N12256" s="24"/>
    </row>
    <row r="12257" spans="12:14" x14ac:dyDescent="0.25">
      <c r="L12257" s="12"/>
      <c r="M12257" s="12"/>
      <c r="N12257" s="24"/>
    </row>
    <row r="12258" spans="12:14" x14ac:dyDescent="0.25">
      <c r="L12258" s="12"/>
      <c r="M12258" s="12"/>
      <c r="N12258" s="24"/>
    </row>
    <row r="12259" spans="12:14" x14ac:dyDescent="0.25">
      <c r="L12259" s="12"/>
      <c r="M12259" s="12"/>
      <c r="N12259" s="24"/>
    </row>
    <row r="12260" spans="12:14" x14ac:dyDescent="0.25">
      <c r="L12260" s="12"/>
      <c r="M12260" s="12"/>
      <c r="N12260" s="24"/>
    </row>
    <row r="12261" spans="12:14" x14ac:dyDescent="0.25">
      <c r="L12261" s="12"/>
      <c r="M12261" s="12"/>
      <c r="N12261" s="24"/>
    </row>
    <row r="12262" spans="12:14" x14ac:dyDescent="0.25">
      <c r="L12262" s="12"/>
      <c r="M12262" s="12"/>
      <c r="N12262" s="24"/>
    </row>
    <row r="12263" spans="12:14" x14ac:dyDescent="0.25">
      <c r="L12263" s="12"/>
      <c r="M12263" s="12"/>
      <c r="N12263" s="24"/>
    </row>
    <row r="12264" spans="12:14" x14ac:dyDescent="0.25">
      <c r="L12264" s="12"/>
      <c r="M12264" s="12"/>
      <c r="N12264" s="24"/>
    </row>
    <row r="12265" spans="12:14" x14ac:dyDescent="0.25">
      <c r="L12265" s="12"/>
      <c r="M12265" s="12"/>
      <c r="N12265" s="24"/>
    </row>
    <row r="12266" spans="12:14" x14ac:dyDescent="0.25">
      <c r="L12266" s="12"/>
      <c r="M12266" s="12"/>
      <c r="N12266" s="24"/>
    </row>
    <row r="12267" spans="12:14" x14ac:dyDescent="0.25">
      <c r="L12267" s="12"/>
      <c r="M12267" s="12"/>
      <c r="N12267" s="24"/>
    </row>
    <row r="12268" spans="12:14" x14ac:dyDescent="0.25">
      <c r="L12268" s="12"/>
      <c r="M12268" s="12"/>
      <c r="N12268" s="24"/>
    </row>
    <row r="12269" spans="12:14" x14ac:dyDescent="0.25">
      <c r="L12269" s="12"/>
      <c r="M12269" s="12"/>
      <c r="N12269" s="24"/>
    </row>
    <row r="12270" spans="12:14" x14ac:dyDescent="0.25">
      <c r="L12270" s="12"/>
      <c r="M12270" s="12"/>
      <c r="N12270" s="24"/>
    </row>
    <row r="12271" spans="12:14" x14ac:dyDescent="0.25">
      <c r="L12271" s="12"/>
      <c r="M12271" s="12"/>
      <c r="N12271" s="24"/>
    </row>
    <row r="12272" spans="12:14" x14ac:dyDescent="0.25">
      <c r="L12272" s="12"/>
      <c r="M12272" s="12"/>
      <c r="N12272" s="24"/>
    </row>
    <row r="12273" spans="12:14" x14ac:dyDescent="0.25">
      <c r="L12273" s="12"/>
      <c r="M12273" s="12"/>
      <c r="N12273" s="24"/>
    </row>
    <row r="12274" spans="12:14" x14ac:dyDescent="0.25">
      <c r="L12274" s="12"/>
      <c r="M12274" s="12"/>
      <c r="N12274" s="24"/>
    </row>
    <row r="12275" spans="12:14" x14ac:dyDescent="0.25">
      <c r="L12275" s="12"/>
      <c r="M12275" s="12"/>
      <c r="N12275" s="24"/>
    </row>
    <row r="12276" spans="12:14" x14ac:dyDescent="0.25">
      <c r="L12276" s="12"/>
      <c r="M12276" s="12"/>
      <c r="N12276" s="24"/>
    </row>
    <row r="12277" spans="12:14" x14ac:dyDescent="0.25">
      <c r="L12277" s="12"/>
      <c r="M12277" s="12"/>
      <c r="N12277" s="24"/>
    </row>
    <row r="12278" spans="12:14" x14ac:dyDescent="0.25">
      <c r="L12278" s="12"/>
      <c r="M12278" s="12"/>
      <c r="N12278" s="24"/>
    </row>
    <row r="12279" spans="12:14" x14ac:dyDescent="0.25">
      <c r="L12279" s="12"/>
      <c r="M12279" s="12"/>
      <c r="N12279" s="24"/>
    </row>
    <row r="12280" spans="12:14" x14ac:dyDescent="0.25">
      <c r="L12280" s="12"/>
      <c r="M12280" s="12"/>
      <c r="N12280" s="24"/>
    </row>
    <row r="12281" spans="12:14" x14ac:dyDescent="0.25">
      <c r="L12281" s="12"/>
      <c r="M12281" s="12"/>
      <c r="N12281" s="24"/>
    </row>
    <row r="12282" spans="12:14" x14ac:dyDescent="0.25">
      <c r="L12282" s="12"/>
      <c r="M12282" s="12"/>
      <c r="N12282" s="24"/>
    </row>
    <row r="12283" spans="12:14" x14ac:dyDescent="0.25">
      <c r="L12283" s="12"/>
      <c r="M12283" s="12"/>
      <c r="N12283" s="24"/>
    </row>
    <row r="12284" spans="12:14" x14ac:dyDescent="0.25">
      <c r="L12284" s="12"/>
      <c r="M12284" s="12"/>
      <c r="N12284" s="24"/>
    </row>
    <row r="12285" spans="12:14" x14ac:dyDescent="0.25">
      <c r="L12285" s="12"/>
      <c r="M12285" s="12"/>
      <c r="N12285" s="24"/>
    </row>
    <row r="12286" spans="12:14" x14ac:dyDescent="0.25">
      <c r="L12286" s="12"/>
      <c r="M12286" s="12"/>
      <c r="N12286" s="24"/>
    </row>
    <row r="12287" spans="12:14" x14ac:dyDescent="0.25">
      <c r="L12287" s="12"/>
      <c r="M12287" s="12"/>
      <c r="N12287" s="24"/>
    </row>
    <row r="12288" spans="12:14" x14ac:dyDescent="0.25">
      <c r="L12288" s="12"/>
      <c r="M12288" s="12"/>
      <c r="N12288" s="24"/>
    </row>
    <row r="12289" spans="12:14" x14ac:dyDescent="0.25">
      <c r="L12289" s="12"/>
      <c r="M12289" s="12"/>
      <c r="N12289" s="24"/>
    </row>
    <row r="12290" spans="12:14" x14ac:dyDescent="0.25">
      <c r="L12290" s="12"/>
      <c r="M12290" s="12"/>
      <c r="N12290" s="24"/>
    </row>
    <row r="12291" spans="12:14" x14ac:dyDescent="0.25">
      <c r="L12291" s="12"/>
      <c r="M12291" s="12"/>
      <c r="N12291" s="24"/>
    </row>
    <row r="12292" spans="12:14" x14ac:dyDescent="0.25">
      <c r="L12292" s="12"/>
      <c r="M12292" s="12"/>
      <c r="N12292" s="24"/>
    </row>
    <row r="12293" spans="12:14" x14ac:dyDescent="0.25">
      <c r="L12293" s="12"/>
      <c r="M12293" s="12"/>
      <c r="N12293" s="24"/>
    </row>
    <row r="12294" spans="12:14" x14ac:dyDescent="0.25">
      <c r="L12294" s="12"/>
      <c r="M12294" s="12"/>
      <c r="N12294" s="24"/>
    </row>
    <row r="12295" spans="12:14" x14ac:dyDescent="0.25">
      <c r="L12295" s="12"/>
      <c r="M12295" s="12"/>
      <c r="N12295" s="24"/>
    </row>
    <row r="12296" spans="12:14" x14ac:dyDescent="0.25">
      <c r="L12296" s="12"/>
      <c r="M12296" s="12"/>
      <c r="N12296" s="24"/>
    </row>
    <row r="12297" spans="12:14" x14ac:dyDescent="0.25">
      <c r="L12297" s="12"/>
      <c r="M12297" s="12"/>
      <c r="N12297" s="24"/>
    </row>
    <row r="12298" spans="12:14" x14ac:dyDescent="0.25">
      <c r="L12298" s="12"/>
      <c r="M12298" s="12"/>
      <c r="N12298" s="24"/>
    </row>
    <row r="12299" spans="12:14" x14ac:dyDescent="0.25">
      <c r="L12299" s="12"/>
      <c r="M12299" s="12"/>
      <c r="N12299" s="24"/>
    </row>
    <row r="12300" spans="12:14" x14ac:dyDescent="0.25">
      <c r="L12300" s="12"/>
      <c r="M12300" s="12"/>
      <c r="N12300" s="24"/>
    </row>
    <row r="12301" spans="12:14" x14ac:dyDescent="0.25">
      <c r="L12301" s="12"/>
      <c r="M12301" s="12"/>
      <c r="N12301" s="24"/>
    </row>
    <row r="12302" spans="12:14" x14ac:dyDescent="0.25">
      <c r="L12302" s="12"/>
      <c r="M12302" s="12"/>
      <c r="N12302" s="24"/>
    </row>
    <row r="12303" spans="12:14" x14ac:dyDescent="0.25">
      <c r="L12303" s="12"/>
      <c r="M12303" s="12"/>
      <c r="N12303" s="24"/>
    </row>
    <row r="12304" spans="12:14" x14ac:dyDescent="0.25">
      <c r="L12304" s="12"/>
      <c r="M12304" s="12"/>
      <c r="N12304" s="24"/>
    </row>
    <row r="12305" spans="12:14" x14ac:dyDescent="0.25">
      <c r="L12305" s="12"/>
      <c r="M12305" s="12"/>
      <c r="N12305" s="24"/>
    </row>
    <row r="12306" spans="12:14" x14ac:dyDescent="0.25">
      <c r="L12306" s="12"/>
      <c r="M12306" s="12"/>
      <c r="N12306" s="24"/>
    </row>
    <row r="12307" spans="12:14" x14ac:dyDescent="0.25">
      <c r="L12307" s="12"/>
      <c r="M12307" s="12"/>
      <c r="N12307" s="24"/>
    </row>
    <row r="12308" spans="12:14" x14ac:dyDescent="0.25">
      <c r="L12308" s="12"/>
      <c r="M12308" s="12"/>
      <c r="N12308" s="24"/>
    </row>
    <row r="12309" spans="12:14" x14ac:dyDescent="0.25">
      <c r="L12309" s="12"/>
      <c r="M12309" s="12"/>
      <c r="N12309" s="24"/>
    </row>
    <row r="12310" spans="12:14" x14ac:dyDescent="0.25">
      <c r="L12310" s="12"/>
      <c r="M12310" s="12"/>
      <c r="N12310" s="24"/>
    </row>
    <row r="12311" spans="12:14" x14ac:dyDescent="0.25">
      <c r="L12311" s="12"/>
      <c r="M12311" s="12"/>
      <c r="N12311" s="24"/>
    </row>
    <row r="12312" spans="12:14" x14ac:dyDescent="0.25">
      <c r="L12312" s="12"/>
      <c r="M12312" s="12"/>
      <c r="N12312" s="24"/>
    </row>
    <row r="12313" spans="12:14" x14ac:dyDescent="0.25">
      <c r="L12313" s="12"/>
      <c r="M12313" s="12"/>
      <c r="N12313" s="24"/>
    </row>
    <row r="12314" spans="12:14" x14ac:dyDescent="0.25">
      <c r="L12314" s="12"/>
      <c r="M12314" s="12"/>
      <c r="N12314" s="24"/>
    </row>
    <row r="12315" spans="12:14" x14ac:dyDescent="0.25">
      <c r="L12315" s="12"/>
      <c r="M12315" s="12"/>
      <c r="N12315" s="24"/>
    </row>
    <row r="12316" spans="12:14" x14ac:dyDescent="0.25">
      <c r="L12316" s="12"/>
      <c r="M12316" s="12"/>
      <c r="N12316" s="24"/>
    </row>
    <row r="12317" spans="12:14" x14ac:dyDescent="0.25">
      <c r="L12317" s="12"/>
      <c r="M12317" s="12"/>
      <c r="N12317" s="24"/>
    </row>
    <row r="12318" spans="12:14" x14ac:dyDescent="0.25">
      <c r="L12318" s="12"/>
      <c r="M12318" s="12"/>
      <c r="N12318" s="24"/>
    </row>
    <row r="12319" spans="12:14" x14ac:dyDescent="0.25">
      <c r="L12319" s="12"/>
      <c r="M12319" s="12"/>
      <c r="N12319" s="24"/>
    </row>
    <row r="12320" spans="12:14" x14ac:dyDescent="0.25">
      <c r="L12320" s="12"/>
      <c r="M12320" s="12"/>
      <c r="N12320" s="24"/>
    </row>
    <row r="12321" spans="12:14" x14ac:dyDescent="0.25">
      <c r="L12321" s="12"/>
      <c r="M12321" s="12"/>
      <c r="N12321" s="24"/>
    </row>
    <row r="12322" spans="12:14" x14ac:dyDescent="0.25">
      <c r="L12322" s="12"/>
      <c r="M12322" s="12"/>
      <c r="N12322" s="24"/>
    </row>
    <row r="12323" spans="12:14" x14ac:dyDescent="0.25">
      <c r="L12323" s="12"/>
      <c r="M12323" s="12"/>
      <c r="N12323" s="24"/>
    </row>
    <row r="12324" spans="12:14" x14ac:dyDescent="0.25">
      <c r="L12324" s="12"/>
      <c r="M12324" s="12"/>
      <c r="N12324" s="24"/>
    </row>
    <row r="12325" spans="12:14" x14ac:dyDescent="0.25">
      <c r="L12325" s="12"/>
      <c r="M12325" s="12"/>
      <c r="N12325" s="24"/>
    </row>
    <row r="12326" spans="12:14" x14ac:dyDescent="0.25">
      <c r="L12326" s="12"/>
      <c r="M12326" s="12"/>
      <c r="N12326" s="24"/>
    </row>
    <row r="12327" spans="12:14" x14ac:dyDescent="0.25">
      <c r="L12327" s="12"/>
      <c r="M12327" s="12"/>
      <c r="N12327" s="24"/>
    </row>
    <row r="12328" spans="12:14" x14ac:dyDescent="0.25">
      <c r="L12328" s="12"/>
      <c r="M12328" s="12"/>
      <c r="N12328" s="24"/>
    </row>
    <row r="12329" spans="12:14" x14ac:dyDescent="0.25">
      <c r="L12329" s="12"/>
      <c r="M12329" s="12"/>
      <c r="N12329" s="24"/>
    </row>
    <row r="12330" spans="12:14" x14ac:dyDescent="0.25">
      <c r="L12330" s="12"/>
      <c r="M12330" s="12"/>
      <c r="N12330" s="24"/>
    </row>
    <row r="12331" spans="12:14" x14ac:dyDescent="0.25">
      <c r="L12331" s="12"/>
      <c r="M12331" s="12"/>
      <c r="N12331" s="24"/>
    </row>
    <row r="12332" spans="12:14" x14ac:dyDescent="0.25">
      <c r="L12332" s="12"/>
      <c r="M12332" s="12"/>
      <c r="N12332" s="24"/>
    </row>
    <row r="12333" spans="12:14" x14ac:dyDescent="0.25">
      <c r="L12333" s="12"/>
      <c r="M12333" s="12"/>
      <c r="N12333" s="24"/>
    </row>
    <row r="12334" spans="12:14" x14ac:dyDescent="0.25">
      <c r="L12334" s="12"/>
      <c r="M12334" s="12"/>
      <c r="N12334" s="24"/>
    </row>
    <row r="12335" spans="12:14" x14ac:dyDescent="0.25">
      <c r="L12335" s="12"/>
      <c r="M12335" s="12"/>
      <c r="N12335" s="24"/>
    </row>
    <row r="12336" spans="12:14" x14ac:dyDescent="0.25">
      <c r="L12336" s="12"/>
      <c r="M12336" s="12"/>
      <c r="N12336" s="24"/>
    </row>
    <row r="12337" spans="12:14" x14ac:dyDescent="0.25">
      <c r="L12337" s="12"/>
      <c r="M12337" s="12"/>
      <c r="N12337" s="24"/>
    </row>
    <row r="12338" spans="12:14" x14ac:dyDescent="0.25">
      <c r="L12338" s="12"/>
      <c r="M12338" s="12"/>
      <c r="N12338" s="24"/>
    </row>
    <row r="12339" spans="12:14" x14ac:dyDescent="0.25">
      <c r="L12339" s="12"/>
      <c r="M12339" s="12"/>
      <c r="N12339" s="24"/>
    </row>
    <row r="12340" spans="12:14" x14ac:dyDescent="0.25">
      <c r="L12340" s="12"/>
      <c r="M12340" s="12"/>
      <c r="N12340" s="24"/>
    </row>
    <row r="12341" spans="12:14" x14ac:dyDescent="0.25">
      <c r="L12341" s="12"/>
      <c r="M12341" s="12"/>
      <c r="N12341" s="24"/>
    </row>
    <row r="12342" spans="12:14" x14ac:dyDescent="0.25">
      <c r="L12342" s="12"/>
      <c r="M12342" s="12"/>
      <c r="N12342" s="24"/>
    </row>
    <row r="12343" spans="12:14" x14ac:dyDescent="0.25">
      <c r="L12343" s="12"/>
      <c r="M12343" s="12"/>
      <c r="N12343" s="24"/>
    </row>
    <row r="12344" spans="12:14" x14ac:dyDescent="0.25">
      <c r="L12344" s="12"/>
      <c r="M12344" s="12"/>
      <c r="N12344" s="24"/>
    </row>
    <row r="12345" spans="12:14" x14ac:dyDescent="0.25">
      <c r="L12345" s="12"/>
      <c r="M12345" s="12"/>
      <c r="N12345" s="24"/>
    </row>
    <row r="12346" spans="12:14" x14ac:dyDescent="0.25">
      <c r="L12346" s="12"/>
      <c r="M12346" s="12"/>
      <c r="N12346" s="24"/>
    </row>
    <row r="12347" spans="12:14" x14ac:dyDescent="0.25">
      <c r="L12347" s="12"/>
      <c r="M12347" s="12"/>
      <c r="N12347" s="24"/>
    </row>
    <row r="12348" spans="12:14" x14ac:dyDescent="0.25">
      <c r="L12348" s="12"/>
      <c r="M12348" s="12"/>
      <c r="N12348" s="24"/>
    </row>
    <row r="12349" spans="12:14" x14ac:dyDescent="0.25">
      <c r="L12349" s="12"/>
      <c r="M12349" s="12"/>
      <c r="N12349" s="24"/>
    </row>
    <row r="12350" spans="12:14" x14ac:dyDescent="0.25">
      <c r="L12350" s="12"/>
      <c r="M12350" s="12"/>
      <c r="N12350" s="24"/>
    </row>
    <row r="12351" spans="12:14" x14ac:dyDescent="0.25">
      <c r="L12351" s="12"/>
      <c r="M12351" s="12"/>
      <c r="N12351" s="24"/>
    </row>
    <row r="12352" spans="12:14" x14ac:dyDescent="0.25">
      <c r="L12352" s="12"/>
      <c r="M12352" s="12"/>
      <c r="N12352" s="24"/>
    </row>
    <row r="12353" spans="12:14" x14ac:dyDescent="0.25">
      <c r="L12353" s="12"/>
      <c r="M12353" s="12"/>
      <c r="N12353" s="24"/>
    </row>
    <row r="12354" spans="12:14" x14ac:dyDescent="0.25">
      <c r="L12354" s="12"/>
      <c r="M12354" s="12"/>
      <c r="N12354" s="24"/>
    </row>
    <row r="12355" spans="12:14" x14ac:dyDescent="0.25">
      <c r="L12355" s="12"/>
      <c r="M12355" s="12"/>
      <c r="N12355" s="24"/>
    </row>
    <row r="12356" spans="12:14" x14ac:dyDescent="0.25">
      <c r="L12356" s="12"/>
      <c r="M12356" s="12"/>
      <c r="N12356" s="24"/>
    </row>
    <row r="12357" spans="12:14" x14ac:dyDescent="0.25">
      <c r="L12357" s="12"/>
      <c r="M12357" s="12"/>
      <c r="N12357" s="24"/>
    </row>
    <row r="12358" spans="12:14" x14ac:dyDescent="0.25">
      <c r="L12358" s="12"/>
      <c r="M12358" s="12"/>
      <c r="N12358" s="24"/>
    </row>
    <row r="12359" spans="12:14" x14ac:dyDescent="0.25">
      <c r="L12359" s="12"/>
      <c r="M12359" s="12"/>
      <c r="N12359" s="24"/>
    </row>
    <row r="12360" spans="12:14" x14ac:dyDescent="0.25">
      <c r="L12360" s="12"/>
      <c r="M12360" s="12"/>
      <c r="N12360" s="24"/>
    </row>
    <row r="12361" spans="12:14" x14ac:dyDescent="0.25">
      <c r="L12361" s="12"/>
      <c r="M12361" s="12"/>
      <c r="N12361" s="24"/>
    </row>
    <row r="12362" spans="12:14" x14ac:dyDescent="0.25">
      <c r="L12362" s="12"/>
      <c r="M12362" s="12"/>
      <c r="N12362" s="24"/>
    </row>
    <row r="12363" spans="12:14" x14ac:dyDescent="0.25">
      <c r="L12363" s="12"/>
      <c r="M12363" s="12"/>
      <c r="N12363" s="24"/>
    </row>
    <row r="12364" spans="12:14" x14ac:dyDescent="0.25">
      <c r="L12364" s="12"/>
      <c r="M12364" s="12"/>
      <c r="N12364" s="24"/>
    </row>
    <row r="12365" spans="12:14" x14ac:dyDescent="0.25">
      <c r="L12365" s="12"/>
      <c r="M12365" s="12"/>
      <c r="N12365" s="24"/>
    </row>
    <row r="12366" spans="12:14" x14ac:dyDescent="0.25">
      <c r="L12366" s="12"/>
      <c r="M12366" s="12"/>
      <c r="N12366" s="24"/>
    </row>
    <row r="12367" spans="12:14" x14ac:dyDescent="0.25">
      <c r="L12367" s="12"/>
      <c r="M12367" s="12"/>
      <c r="N12367" s="24"/>
    </row>
    <row r="12368" spans="12:14" x14ac:dyDescent="0.25">
      <c r="L12368" s="12"/>
      <c r="M12368" s="12"/>
      <c r="N12368" s="24"/>
    </row>
    <row r="12369" spans="12:14" x14ac:dyDescent="0.25">
      <c r="L12369" s="12"/>
      <c r="M12369" s="12"/>
      <c r="N12369" s="24"/>
    </row>
    <row r="12370" spans="12:14" x14ac:dyDescent="0.25">
      <c r="L12370" s="12"/>
      <c r="M12370" s="12"/>
      <c r="N12370" s="24"/>
    </row>
    <row r="12371" spans="12:14" x14ac:dyDescent="0.25">
      <c r="L12371" s="12"/>
      <c r="M12371" s="12"/>
      <c r="N12371" s="24"/>
    </row>
    <row r="12372" spans="12:14" x14ac:dyDescent="0.25">
      <c r="L12372" s="12"/>
      <c r="M12372" s="12"/>
      <c r="N12372" s="24"/>
    </row>
    <row r="12373" spans="12:14" x14ac:dyDescent="0.25">
      <c r="L12373" s="12"/>
      <c r="M12373" s="12"/>
      <c r="N12373" s="24"/>
    </row>
    <row r="12374" spans="12:14" x14ac:dyDescent="0.25">
      <c r="L12374" s="12"/>
      <c r="M12374" s="12"/>
      <c r="N12374" s="24"/>
    </row>
    <row r="12375" spans="12:14" x14ac:dyDescent="0.25">
      <c r="L12375" s="12"/>
      <c r="M12375" s="12"/>
      <c r="N12375" s="24"/>
    </row>
    <row r="12376" spans="12:14" x14ac:dyDescent="0.25">
      <c r="L12376" s="12"/>
      <c r="M12376" s="12"/>
      <c r="N12376" s="24"/>
    </row>
    <row r="12377" spans="12:14" x14ac:dyDescent="0.25">
      <c r="L12377" s="12"/>
      <c r="M12377" s="12"/>
      <c r="N12377" s="24"/>
    </row>
    <row r="12378" spans="12:14" x14ac:dyDescent="0.25">
      <c r="L12378" s="12"/>
      <c r="M12378" s="12"/>
      <c r="N12378" s="24"/>
    </row>
    <row r="12379" spans="12:14" x14ac:dyDescent="0.25">
      <c r="L12379" s="12"/>
      <c r="M12379" s="12"/>
      <c r="N12379" s="24"/>
    </row>
    <row r="12380" spans="12:14" x14ac:dyDescent="0.25">
      <c r="L12380" s="12"/>
      <c r="M12380" s="12"/>
      <c r="N12380" s="24"/>
    </row>
    <row r="12381" spans="12:14" x14ac:dyDescent="0.25">
      <c r="L12381" s="12"/>
      <c r="M12381" s="12"/>
      <c r="N12381" s="24"/>
    </row>
    <row r="12382" spans="12:14" x14ac:dyDescent="0.25">
      <c r="L12382" s="12"/>
      <c r="M12382" s="12"/>
      <c r="N12382" s="24"/>
    </row>
    <row r="12383" spans="12:14" x14ac:dyDescent="0.25">
      <c r="L12383" s="12"/>
      <c r="M12383" s="12"/>
      <c r="N12383" s="24"/>
    </row>
    <row r="12384" spans="12:14" x14ac:dyDescent="0.25">
      <c r="L12384" s="12"/>
      <c r="M12384" s="12"/>
      <c r="N12384" s="24"/>
    </row>
    <row r="12385" spans="12:14" x14ac:dyDescent="0.25">
      <c r="L12385" s="12"/>
      <c r="M12385" s="12"/>
      <c r="N12385" s="24"/>
    </row>
    <row r="12386" spans="12:14" x14ac:dyDescent="0.25">
      <c r="L12386" s="12"/>
      <c r="M12386" s="12"/>
      <c r="N12386" s="24"/>
    </row>
    <row r="12387" spans="12:14" x14ac:dyDescent="0.25">
      <c r="L12387" s="12"/>
      <c r="M12387" s="12"/>
      <c r="N12387" s="24"/>
    </row>
    <row r="12388" spans="12:14" x14ac:dyDescent="0.25">
      <c r="L12388" s="12"/>
      <c r="M12388" s="12"/>
      <c r="N12388" s="24"/>
    </row>
    <row r="12389" spans="12:14" x14ac:dyDescent="0.25">
      <c r="L12389" s="12"/>
      <c r="M12389" s="12"/>
      <c r="N12389" s="24"/>
    </row>
    <row r="12390" spans="12:14" x14ac:dyDescent="0.25">
      <c r="L12390" s="12"/>
      <c r="M12390" s="12"/>
      <c r="N12390" s="24"/>
    </row>
    <row r="12391" spans="12:14" x14ac:dyDescent="0.25">
      <c r="L12391" s="12"/>
      <c r="M12391" s="12"/>
      <c r="N12391" s="24"/>
    </row>
    <row r="12392" spans="12:14" x14ac:dyDescent="0.25">
      <c r="L12392" s="12"/>
      <c r="M12392" s="12"/>
      <c r="N12392" s="24"/>
    </row>
    <row r="12393" spans="12:14" x14ac:dyDescent="0.25">
      <c r="L12393" s="12"/>
      <c r="M12393" s="12"/>
      <c r="N12393" s="24"/>
    </row>
    <row r="12394" spans="12:14" x14ac:dyDescent="0.25">
      <c r="L12394" s="12"/>
      <c r="M12394" s="12"/>
      <c r="N12394" s="24"/>
    </row>
    <row r="12395" spans="12:14" x14ac:dyDescent="0.25">
      <c r="L12395" s="12"/>
      <c r="M12395" s="12"/>
      <c r="N12395" s="24"/>
    </row>
    <row r="12396" spans="12:14" x14ac:dyDescent="0.25">
      <c r="L12396" s="12"/>
      <c r="M12396" s="12"/>
      <c r="N12396" s="24"/>
    </row>
    <row r="12397" spans="12:14" x14ac:dyDescent="0.25">
      <c r="L12397" s="12"/>
      <c r="M12397" s="12"/>
      <c r="N12397" s="24"/>
    </row>
    <row r="12398" spans="12:14" x14ac:dyDescent="0.25">
      <c r="L12398" s="12"/>
      <c r="M12398" s="12"/>
      <c r="N12398" s="24"/>
    </row>
    <row r="12399" spans="12:14" x14ac:dyDescent="0.25">
      <c r="L12399" s="12"/>
      <c r="M12399" s="12"/>
      <c r="N12399" s="24"/>
    </row>
    <row r="12400" spans="12:14" x14ac:dyDescent="0.25">
      <c r="L12400" s="12"/>
      <c r="M12400" s="12"/>
      <c r="N12400" s="24"/>
    </row>
    <row r="12401" spans="12:14" x14ac:dyDescent="0.25">
      <c r="L12401" s="12"/>
      <c r="M12401" s="12"/>
      <c r="N12401" s="24"/>
    </row>
    <row r="12402" spans="12:14" x14ac:dyDescent="0.25">
      <c r="L12402" s="12"/>
      <c r="M12402" s="12"/>
      <c r="N12402" s="24"/>
    </row>
    <row r="12403" spans="12:14" x14ac:dyDescent="0.25">
      <c r="L12403" s="12"/>
      <c r="M12403" s="12"/>
      <c r="N12403" s="24"/>
    </row>
    <row r="12404" spans="12:14" x14ac:dyDescent="0.25">
      <c r="L12404" s="12"/>
      <c r="M12404" s="12"/>
      <c r="N12404" s="24"/>
    </row>
    <row r="12405" spans="12:14" x14ac:dyDescent="0.25">
      <c r="L12405" s="12"/>
      <c r="M12405" s="12"/>
      <c r="N12405" s="24"/>
    </row>
    <row r="12406" spans="12:14" x14ac:dyDescent="0.25">
      <c r="L12406" s="12"/>
      <c r="M12406" s="12"/>
      <c r="N12406" s="24"/>
    </row>
    <row r="12407" spans="12:14" x14ac:dyDescent="0.25">
      <c r="L12407" s="12"/>
      <c r="M12407" s="12"/>
      <c r="N12407" s="24"/>
    </row>
    <row r="12408" spans="12:14" x14ac:dyDescent="0.25">
      <c r="L12408" s="12"/>
      <c r="M12408" s="12"/>
      <c r="N12408" s="24"/>
    </row>
    <row r="12409" spans="12:14" x14ac:dyDescent="0.25">
      <c r="L12409" s="12"/>
      <c r="M12409" s="12"/>
      <c r="N12409" s="24"/>
    </row>
    <row r="12410" spans="12:14" x14ac:dyDescent="0.25">
      <c r="L12410" s="12"/>
      <c r="M12410" s="12"/>
      <c r="N12410" s="24"/>
    </row>
    <row r="12411" spans="12:14" x14ac:dyDescent="0.25">
      <c r="L12411" s="12"/>
      <c r="M12411" s="12"/>
      <c r="N12411" s="24"/>
    </row>
    <row r="12412" spans="12:14" x14ac:dyDescent="0.25">
      <c r="L12412" s="12"/>
      <c r="M12412" s="12"/>
      <c r="N12412" s="24"/>
    </row>
    <row r="12413" spans="12:14" x14ac:dyDescent="0.25">
      <c r="L12413" s="12"/>
      <c r="M12413" s="12"/>
      <c r="N12413" s="24"/>
    </row>
    <row r="12414" spans="12:14" x14ac:dyDescent="0.25">
      <c r="L12414" s="12"/>
      <c r="M12414" s="12"/>
      <c r="N12414" s="24"/>
    </row>
    <row r="12415" spans="12:14" x14ac:dyDescent="0.25">
      <c r="L12415" s="12"/>
      <c r="M12415" s="12"/>
      <c r="N12415" s="24"/>
    </row>
    <row r="12416" spans="12:14" x14ac:dyDescent="0.25">
      <c r="L12416" s="12"/>
      <c r="M12416" s="12"/>
      <c r="N12416" s="24"/>
    </row>
    <row r="12417" spans="12:14" x14ac:dyDescent="0.25">
      <c r="L12417" s="12"/>
      <c r="M12417" s="12"/>
      <c r="N12417" s="24"/>
    </row>
    <row r="12418" spans="12:14" x14ac:dyDescent="0.25">
      <c r="L12418" s="12"/>
      <c r="M12418" s="12"/>
      <c r="N12418" s="24"/>
    </row>
    <row r="12419" spans="12:14" x14ac:dyDescent="0.25">
      <c r="L12419" s="12"/>
      <c r="M12419" s="12"/>
      <c r="N12419" s="24"/>
    </row>
    <row r="12420" spans="12:14" x14ac:dyDescent="0.25">
      <c r="L12420" s="12"/>
      <c r="M12420" s="12"/>
      <c r="N12420" s="24"/>
    </row>
    <row r="12421" spans="12:14" x14ac:dyDescent="0.25">
      <c r="L12421" s="12"/>
      <c r="M12421" s="12"/>
      <c r="N12421" s="24"/>
    </row>
    <row r="12422" spans="12:14" x14ac:dyDescent="0.25">
      <c r="L12422" s="12"/>
      <c r="M12422" s="12"/>
      <c r="N12422" s="24"/>
    </row>
    <row r="12423" spans="12:14" x14ac:dyDescent="0.25">
      <c r="L12423" s="12"/>
      <c r="M12423" s="12"/>
      <c r="N12423" s="24"/>
    </row>
    <row r="12424" spans="12:14" x14ac:dyDescent="0.25">
      <c r="L12424" s="12"/>
      <c r="M12424" s="12"/>
      <c r="N12424" s="24"/>
    </row>
    <row r="12425" spans="12:14" x14ac:dyDescent="0.25">
      <c r="L12425" s="12"/>
      <c r="M12425" s="12"/>
      <c r="N12425" s="24"/>
    </row>
    <row r="12426" spans="12:14" x14ac:dyDescent="0.25">
      <c r="L12426" s="12"/>
      <c r="M12426" s="12"/>
      <c r="N12426" s="24"/>
    </row>
    <row r="12427" spans="12:14" x14ac:dyDescent="0.25">
      <c r="L12427" s="12"/>
      <c r="M12427" s="12"/>
      <c r="N12427" s="24"/>
    </row>
    <row r="12428" spans="12:14" x14ac:dyDescent="0.25">
      <c r="L12428" s="12"/>
      <c r="M12428" s="12"/>
      <c r="N12428" s="24"/>
    </row>
    <row r="12429" spans="12:14" x14ac:dyDescent="0.25">
      <c r="L12429" s="12"/>
      <c r="M12429" s="12"/>
      <c r="N12429" s="24"/>
    </row>
    <row r="12430" spans="12:14" x14ac:dyDescent="0.25">
      <c r="L12430" s="12"/>
      <c r="M12430" s="12"/>
      <c r="N12430" s="24"/>
    </row>
    <row r="12431" spans="12:14" x14ac:dyDescent="0.25">
      <c r="L12431" s="12"/>
      <c r="M12431" s="12"/>
      <c r="N12431" s="24"/>
    </row>
    <row r="12432" spans="12:14" x14ac:dyDescent="0.25">
      <c r="L12432" s="12"/>
      <c r="M12432" s="12"/>
      <c r="N12432" s="24"/>
    </row>
    <row r="12433" spans="12:14" x14ac:dyDescent="0.25">
      <c r="L12433" s="12"/>
      <c r="M12433" s="12"/>
      <c r="N12433" s="24"/>
    </row>
    <row r="12434" spans="12:14" x14ac:dyDescent="0.25">
      <c r="L12434" s="12"/>
      <c r="M12434" s="12"/>
      <c r="N12434" s="24"/>
    </row>
    <row r="12435" spans="12:14" x14ac:dyDescent="0.25">
      <c r="L12435" s="12"/>
      <c r="M12435" s="12"/>
      <c r="N12435" s="24"/>
    </row>
    <row r="12436" spans="12:14" x14ac:dyDescent="0.25">
      <c r="L12436" s="12"/>
      <c r="M12436" s="12"/>
      <c r="N12436" s="24"/>
    </row>
    <row r="12437" spans="12:14" x14ac:dyDescent="0.25">
      <c r="L12437" s="12"/>
      <c r="M12437" s="12"/>
      <c r="N12437" s="24"/>
    </row>
    <row r="12438" spans="12:14" x14ac:dyDescent="0.25">
      <c r="L12438" s="12"/>
      <c r="M12438" s="12"/>
      <c r="N12438" s="24"/>
    </row>
    <row r="12439" spans="12:14" x14ac:dyDescent="0.25">
      <c r="L12439" s="12"/>
      <c r="M12439" s="12"/>
      <c r="N12439" s="24"/>
    </row>
    <row r="12440" spans="12:14" x14ac:dyDescent="0.25">
      <c r="L12440" s="12"/>
      <c r="M12440" s="12"/>
      <c r="N12440" s="24"/>
    </row>
    <row r="12441" spans="12:14" x14ac:dyDescent="0.25">
      <c r="L12441" s="12"/>
      <c r="M12441" s="12"/>
      <c r="N12441" s="24"/>
    </row>
    <row r="12442" spans="12:14" x14ac:dyDescent="0.25">
      <c r="L12442" s="12"/>
      <c r="M12442" s="12"/>
      <c r="N12442" s="24"/>
    </row>
    <row r="12443" spans="12:14" x14ac:dyDescent="0.25">
      <c r="L12443" s="12"/>
      <c r="M12443" s="12"/>
      <c r="N12443" s="24"/>
    </row>
    <row r="12444" spans="12:14" x14ac:dyDescent="0.25">
      <c r="L12444" s="12"/>
      <c r="M12444" s="12"/>
      <c r="N12444" s="24"/>
    </row>
    <row r="12445" spans="12:14" x14ac:dyDescent="0.25">
      <c r="L12445" s="12"/>
      <c r="M12445" s="12"/>
      <c r="N12445" s="24"/>
    </row>
    <row r="12446" spans="12:14" x14ac:dyDescent="0.25">
      <c r="L12446" s="12"/>
      <c r="M12446" s="12"/>
      <c r="N12446" s="24"/>
    </row>
    <row r="12447" spans="12:14" x14ac:dyDescent="0.25">
      <c r="L12447" s="12"/>
      <c r="M12447" s="12"/>
      <c r="N12447" s="24"/>
    </row>
    <row r="12448" spans="12:14" x14ac:dyDescent="0.25">
      <c r="L12448" s="12"/>
      <c r="M12448" s="12"/>
      <c r="N12448" s="24"/>
    </row>
    <row r="12449" spans="12:14" x14ac:dyDescent="0.25">
      <c r="L12449" s="12"/>
      <c r="M12449" s="12"/>
      <c r="N12449" s="24"/>
    </row>
    <row r="12450" spans="12:14" x14ac:dyDescent="0.25">
      <c r="L12450" s="12"/>
      <c r="M12450" s="12"/>
      <c r="N12450" s="24"/>
    </row>
    <row r="12451" spans="12:14" x14ac:dyDescent="0.25">
      <c r="L12451" s="12"/>
      <c r="M12451" s="12"/>
      <c r="N12451" s="24"/>
    </row>
    <row r="12452" spans="12:14" x14ac:dyDescent="0.25">
      <c r="L12452" s="12"/>
      <c r="M12452" s="12"/>
      <c r="N12452" s="24"/>
    </row>
    <row r="12453" spans="12:14" x14ac:dyDescent="0.25">
      <c r="L12453" s="12"/>
      <c r="M12453" s="12"/>
      <c r="N12453" s="24"/>
    </row>
    <row r="12454" spans="12:14" x14ac:dyDescent="0.25">
      <c r="L12454" s="12"/>
      <c r="M12454" s="12"/>
      <c r="N12454" s="24"/>
    </row>
    <row r="12455" spans="12:14" x14ac:dyDescent="0.25">
      <c r="L12455" s="12"/>
      <c r="M12455" s="12"/>
      <c r="N12455" s="24"/>
    </row>
    <row r="12456" spans="12:14" x14ac:dyDescent="0.25">
      <c r="L12456" s="12"/>
      <c r="M12456" s="12"/>
      <c r="N12456" s="24"/>
    </row>
    <row r="12457" spans="12:14" x14ac:dyDescent="0.25">
      <c r="L12457" s="12"/>
      <c r="M12457" s="12"/>
      <c r="N12457" s="24"/>
    </row>
    <row r="12458" spans="12:14" x14ac:dyDescent="0.25">
      <c r="L12458" s="12"/>
      <c r="M12458" s="12"/>
      <c r="N12458" s="24"/>
    </row>
    <row r="12459" spans="12:14" x14ac:dyDescent="0.25">
      <c r="L12459" s="12"/>
      <c r="M12459" s="12"/>
      <c r="N12459" s="24"/>
    </row>
    <row r="12460" spans="12:14" x14ac:dyDescent="0.25">
      <c r="L12460" s="12"/>
      <c r="M12460" s="12"/>
      <c r="N12460" s="24"/>
    </row>
    <row r="12461" spans="12:14" x14ac:dyDescent="0.25">
      <c r="L12461" s="12"/>
      <c r="M12461" s="12"/>
      <c r="N12461" s="24"/>
    </row>
    <row r="12462" spans="12:14" x14ac:dyDescent="0.25">
      <c r="L12462" s="12"/>
      <c r="M12462" s="12"/>
      <c r="N12462" s="24"/>
    </row>
    <row r="12463" spans="12:14" x14ac:dyDescent="0.25">
      <c r="L12463" s="12"/>
      <c r="M12463" s="12"/>
      <c r="N12463" s="24"/>
    </row>
    <row r="12464" spans="12:14" x14ac:dyDescent="0.25">
      <c r="L12464" s="12"/>
      <c r="M12464" s="12"/>
      <c r="N12464" s="24"/>
    </row>
    <row r="12465" spans="12:14" x14ac:dyDescent="0.25">
      <c r="L12465" s="12"/>
      <c r="M12465" s="12"/>
      <c r="N12465" s="24"/>
    </row>
    <row r="12466" spans="12:14" x14ac:dyDescent="0.25">
      <c r="L12466" s="12"/>
      <c r="M12466" s="12"/>
      <c r="N12466" s="24"/>
    </row>
    <row r="12467" spans="12:14" x14ac:dyDescent="0.25">
      <c r="L12467" s="12"/>
      <c r="M12467" s="12"/>
      <c r="N12467" s="24"/>
    </row>
    <row r="12468" spans="12:14" x14ac:dyDescent="0.25">
      <c r="L12468" s="12"/>
      <c r="M12468" s="12"/>
      <c r="N12468" s="24"/>
    </row>
    <row r="12469" spans="12:14" x14ac:dyDescent="0.25">
      <c r="L12469" s="12"/>
      <c r="M12469" s="12"/>
      <c r="N12469" s="24"/>
    </row>
    <row r="12470" spans="12:14" x14ac:dyDescent="0.25">
      <c r="L12470" s="12"/>
      <c r="M12470" s="12"/>
      <c r="N12470" s="24"/>
    </row>
    <row r="12471" spans="12:14" x14ac:dyDescent="0.25">
      <c r="L12471" s="12"/>
      <c r="M12471" s="12"/>
      <c r="N12471" s="24"/>
    </row>
    <row r="12472" spans="12:14" x14ac:dyDescent="0.25">
      <c r="L12472" s="12"/>
      <c r="M12472" s="12"/>
      <c r="N12472" s="24"/>
    </row>
    <row r="12473" spans="12:14" x14ac:dyDescent="0.25">
      <c r="L12473" s="12"/>
      <c r="M12473" s="12"/>
      <c r="N12473" s="24"/>
    </row>
    <row r="12474" spans="12:14" x14ac:dyDescent="0.25">
      <c r="L12474" s="12"/>
      <c r="M12474" s="12"/>
      <c r="N12474" s="24"/>
    </row>
    <row r="12475" spans="12:14" x14ac:dyDescent="0.25">
      <c r="L12475" s="12"/>
      <c r="M12475" s="12"/>
      <c r="N12475" s="24"/>
    </row>
    <row r="12476" spans="12:14" x14ac:dyDescent="0.25">
      <c r="L12476" s="12"/>
      <c r="M12476" s="12"/>
      <c r="N12476" s="24"/>
    </row>
    <row r="12477" spans="12:14" x14ac:dyDescent="0.25">
      <c r="L12477" s="12"/>
      <c r="M12477" s="12"/>
      <c r="N12477" s="24"/>
    </row>
    <row r="12478" spans="12:14" x14ac:dyDescent="0.25">
      <c r="L12478" s="12"/>
      <c r="M12478" s="12"/>
      <c r="N12478" s="24"/>
    </row>
    <row r="12479" spans="12:14" x14ac:dyDescent="0.25">
      <c r="L12479" s="12"/>
      <c r="M12479" s="12"/>
      <c r="N12479" s="24"/>
    </row>
    <row r="12480" spans="12:14" x14ac:dyDescent="0.25">
      <c r="L12480" s="12"/>
      <c r="M12480" s="12"/>
      <c r="N12480" s="24"/>
    </row>
    <row r="12481" spans="12:14" x14ac:dyDescent="0.25">
      <c r="L12481" s="12"/>
      <c r="M12481" s="12"/>
      <c r="N12481" s="24"/>
    </row>
    <row r="12482" spans="12:14" x14ac:dyDescent="0.25">
      <c r="L12482" s="12"/>
      <c r="M12482" s="12"/>
      <c r="N12482" s="24"/>
    </row>
    <row r="12483" spans="12:14" x14ac:dyDescent="0.25">
      <c r="L12483" s="12"/>
      <c r="M12483" s="12"/>
      <c r="N12483" s="24"/>
    </row>
    <row r="12484" spans="12:14" x14ac:dyDescent="0.25">
      <c r="L12484" s="12"/>
      <c r="M12484" s="12"/>
      <c r="N12484" s="24"/>
    </row>
    <row r="12485" spans="12:14" x14ac:dyDescent="0.25">
      <c r="L12485" s="12"/>
      <c r="M12485" s="12"/>
      <c r="N12485" s="24"/>
    </row>
    <row r="12486" spans="12:14" x14ac:dyDescent="0.25">
      <c r="L12486" s="12"/>
      <c r="M12486" s="12"/>
      <c r="N12486" s="24"/>
    </row>
    <row r="12487" spans="12:14" x14ac:dyDescent="0.25">
      <c r="L12487" s="12"/>
      <c r="M12487" s="12"/>
      <c r="N12487" s="24"/>
    </row>
    <row r="12488" spans="12:14" x14ac:dyDescent="0.25">
      <c r="L12488" s="12"/>
      <c r="M12488" s="12"/>
      <c r="N12488" s="24"/>
    </row>
    <row r="12489" spans="12:14" x14ac:dyDescent="0.25">
      <c r="L12489" s="12"/>
      <c r="M12489" s="12"/>
      <c r="N12489" s="24"/>
    </row>
    <row r="12490" spans="12:14" x14ac:dyDescent="0.25">
      <c r="L12490" s="12"/>
      <c r="M12490" s="12"/>
      <c r="N12490" s="24"/>
    </row>
    <row r="12491" spans="12:14" x14ac:dyDescent="0.25">
      <c r="L12491" s="12"/>
      <c r="M12491" s="12"/>
      <c r="N12491" s="24"/>
    </row>
    <row r="12492" spans="12:14" x14ac:dyDescent="0.25">
      <c r="L12492" s="12"/>
      <c r="M12492" s="12"/>
      <c r="N12492" s="24"/>
    </row>
    <row r="12493" spans="12:14" x14ac:dyDescent="0.25">
      <c r="L12493" s="12"/>
      <c r="M12493" s="12"/>
      <c r="N12493" s="24"/>
    </row>
    <row r="12494" spans="12:14" x14ac:dyDescent="0.25">
      <c r="L12494" s="12"/>
      <c r="M12494" s="12"/>
      <c r="N12494" s="24"/>
    </row>
    <row r="12495" spans="12:14" x14ac:dyDescent="0.25">
      <c r="L12495" s="12"/>
      <c r="M12495" s="12"/>
      <c r="N12495" s="24"/>
    </row>
    <row r="12496" spans="12:14" x14ac:dyDescent="0.25">
      <c r="L12496" s="12"/>
      <c r="M12496" s="12"/>
      <c r="N12496" s="24"/>
    </row>
    <row r="12497" spans="12:14" x14ac:dyDescent="0.25">
      <c r="L12497" s="12"/>
      <c r="M12497" s="12"/>
      <c r="N12497" s="24"/>
    </row>
    <row r="12498" spans="12:14" x14ac:dyDescent="0.25">
      <c r="L12498" s="12"/>
      <c r="M12498" s="12"/>
      <c r="N12498" s="24"/>
    </row>
    <row r="12499" spans="12:14" x14ac:dyDescent="0.25">
      <c r="L12499" s="12"/>
      <c r="M12499" s="12"/>
      <c r="N12499" s="24"/>
    </row>
    <row r="12500" spans="12:14" x14ac:dyDescent="0.25">
      <c r="L12500" s="12"/>
      <c r="M12500" s="12"/>
      <c r="N12500" s="24"/>
    </row>
    <row r="12501" spans="12:14" x14ac:dyDescent="0.25">
      <c r="L12501" s="12"/>
      <c r="M12501" s="12"/>
      <c r="N12501" s="24"/>
    </row>
    <row r="12502" spans="12:14" x14ac:dyDescent="0.25">
      <c r="L12502" s="12"/>
      <c r="M12502" s="12"/>
      <c r="N12502" s="24"/>
    </row>
    <row r="12503" spans="12:14" x14ac:dyDescent="0.25">
      <c r="L12503" s="12"/>
      <c r="M12503" s="12"/>
      <c r="N12503" s="24"/>
    </row>
    <row r="12504" spans="12:14" x14ac:dyDescent="0.25">
      <c r="L12504" s="12"/>
      <c r="M12504" s="12"/>
      <c r="N12504" s="24"/>
    </row>
    <row r="12505" spans="12:14" x14ac:dyDescent="0.25">
      <c r="L12505" s="12"/>
      <c r="M12505" s="12"/>
      <c r="N12505" s="24"/>
    </row>
    <row r="12506" spans="12:14" x14ac:dyDescent="0.25">
      <c r="L12506" s="12"/>
      <c r="M12506" s="12"/>
      <c r="N12506" s="24"/>
    </row>
    <row r="12507" spans="12:14" x14ac:dyDescent="0.25">
      <c r="L12507" s="12"/>
      <c r="M12507" s="12"/>
      <c r="N12507" s="24"/>
    </row>
    <row r="12508" spans="12:14" x14ac:dyDescent="0.25">
      <c r="L12508" s="12"/>
      <c r="M12508" s="12"/>
      <c r="N12508" s="24"/>
    </row>
    <row r="12509" spans="12:14" x14ac:dyDescent="0.25">
      <c r="L12509" s="12"/>
      <c r="M12509" s="12"/>
      <c r="N12509" s="24"/>
    </row>
    <row r="12510" spans="12:14" x14ac:dyDescent="0.25">
      <c r="L12510" s="12"/>
      <c r="M12510" s="12"/>
      <c r="N12510" s="24"/>
    </row>
    <row r="12511" spans="12:14" x14ac:dyDescent="0.25">
      <c r="L12511" s="12"/>
      <c r="M12511" s="12"/>
      <c r="N12511" s="24"/>
    </row>
    <row r="12512" spans="12:14" x14ac:dyDescent="0.25">
      <c r="L12512" s="12"/>
      <c r="M12512" s="12"/>
      <c r="N12512" s="24"/>
    </row>
    <row r="12513" spans="12:14" x14ac:dyDescent="0.25">
      <c r="L12513" s="12"/>
      <c r="M12513" s="12"/>
      <c r="N12513" s="24"/>
    </row>
    <row r="12514" spans="12:14" x14ac:dyDescent="0.25">
      <c r="L12514" s="12"/>
      <c r="M12514" s="12"/>
      <c r="N12514" s="24"/>
    </row>
    <row r="12515" spans="12:14" x14ac:dyDescent="0.25">
      <c r="L12515" s="12"/>
      <c r="M12515" s="12"/>
      <c r="N12515" s="24"/>
    </row>
    <row r="12516" spans="12:14" x14ac:dyDescent="0.25">
      <c r="L12516" s="12"/>
      <c r="M12516" s="12"/>
      <c r="N12516" s="24"/>
    </row>
    <row r="12517" spans="12:14" x14ac:dyDescent="0.25">
      <c r="L12517" s="12"/>
      <c r="M12517" s="12"/>
      <c r="N12517" s="24"/>
    </row>
    <row r="12518" spans="12:14" x14ac:dyDescent="0.25">
      <c r="L12518" s="12"/>
      <c r="M12518" s="12"/>
      <c r="N12518" s="24"/>
    </row>
    <row r="12519" spans="12:14" x14ac:dyDescent="0.25">
      <c r="L12519" s="12"/>
      <c r="M12519" s="12"/>
      <c r="N12519" s="24"/>
    </row>
    <row r="12520" spans="12:14" x14ac:dyDescent="0.25">
      <c r="L12520" s="12"/>
      <c r="M12520" s="12"/>
      <c r="N12520" s="24"/>
    </row>
    <row r="12521" spans="12:14" x14ac:dyDescent="0.25">
      <c r="L12521" s="12"/>
      <c r="M12521" s="12"/>
      <c r="N12521" s="24"/>
    </row>
    <row r="12522" spans="12:14" x14ac:dyDescent="0.25">
      <c r="L12522" s="12"/>
      <c r="M12522" s="12"/>
      <c r="N12522" s="24"/>
    </row>
    <row r="12523" spans="12:14" x14ac:dyDescent="0.25">
      <c r="L12523" s="12"/>
      <c r="M12523" s="12"/>
      <c r="N12523" s="24"/>
    </row>
    <row r="12524" spans="12:14" x14ac:dyDescent="0.25">
      <c r="L12524" s="12"/>
      <c r="M12524" s="12"/>
      <c r="N12524" s="24"/>
    </row>
    <row r="12525" spans="12:14" x14ac:dyDescent="0.25">
      <c r="L12525" s="12"/>
      <c r="M12525" s="12"/>
      <c r="N12525" s="24"/>
    </row>
    <row r="12526" spans="12:14" x14ac:dyDescent="0.25">
      <c r="L12526" s="12"/>
      <c r="M12526" s="12"/>
      <c r="N12526" s="24"/>
    </row>
    <row r="12527" spans="12:14" x14ac:dyDescent="0.25">
      <c r="L12527" s="12"/>
      <c r="M12527" s="12"/>
      <c r="N12527" s="24"/>
    </row>
    <row r="12528" spans="12:14" x14ac:dyDescent="0.25">
      <c r="L12528" s="12"/>
      <c r="M12528" s="12"/>
      <c r="N12528" s="24"/>
    </row>
    <row r="12529" spans="12:14" x14ac:dyDescent="0.25">
      <c r="L12529" s="12"/>
      <c r="M12529" s="12"/>
      <c r="N12529" s="24"/>
    </row>
    <row r="12530" spans="12:14" x14ac:dyDescent="0.25">
      <c r="L12530" s="12"/>
      <c r="M12530" s="12"/>
      <c r="N12530" s="24"/>
    </row>
    <row r="12531" spans="12:14" x14ac:dyDescent="0.25">
      <c r="L12531" s="12"/>
      <c r="M12531" s="12"/>
      <c r="N12531" s="24"/>
    </row>
    <row r="12532" spans="12:14" x14ac:dyDescent="0.25">
      <c r="L12532" s="12"/>
      <c r="M12532" s="12"/>
      <c r="N12532" s="24"/>
    </row>
    <row r="12533" spans="12:14" x14ac:dyDescent="0.25">
      <c r="L12533" s="12"/>
      <c r="M12533" s="12"/>
      <c r="N12533" s="24"/>
    </row>
    <row r="12534" spans="12:14" x14ac:dyDescent="0.25">
      <c r="L12534" s="12"/>
      <c r="M12534" s="12"/>
      <c r="N12534" s="24"/>
    </row>
    <row r="12535" spans="12:14" x14ac:dyDescent="0.25">
      <c r="L12535" s="12"/>
      <c r="M12535" s="12"/>
      <c r="N12535" s="24"/>
    </row>
    <row r="12536" spans="12:14" x14ac:dyDescent="0.25">
      <c r="L12536" s="12"/>
      <c r="M12536" s="12"/>
      <c r="N12536" s="24"/>
    </row>
    <row r="12537" spans="12:14" x14ac:dyDescent="0.25">
      <c r="L12537" s="12"/>
      <c r="M12537" s="12"/>
      <c r="N12537" s="24"/>
    </row>
    <row r="12538" spans="12:14" x14ac:dyDescent="0.25">
      <c r="L12538" s="12"/>
      <c r="M12538" s="12"/>
      <c r="N12538" s="24"/>
    </row>
    <row r="12539" spans="12:14" x14ac:dyDescent="0.25">
      <c r="L12539" s="12"/>
      <c r="M12539" s="12"/>
      <c r="N12539" s="24"/>
    </row>
    <row r="12540" spans="12:14" x14ac:dyDescent="0.25">
      <c r="L12540" s="12"/>
      <c r="M12540" s="12"/>
      <c r="N12540" s="24"/>
    </row>
    <row r="12541" spans="12:14" x14ac:dyDescent="0.25">
      <c r="L12541" s="12"/>
      <c r="M12541" s="12"/>
      <c r="N12541" s="24"/>
    </row>
    <row r="12542" spans="12:14" x14ac:dyDescent="0.25">
      <c r="L12542" s="12"/>
      <c r="M12542" s="12"/>
      <c r="N12542" s="24"/>
    </row>
    <row r="12543" spans="12:14" x14ac:dyDescent="0.25">
      <c r="L12543" s="12"/>
      <c r="M12543" s="12"/>
      <c r="N12543" s="24"/>
    </row>
    <row r="12544" spans="12:14" x14ac:dyDescent="0.25">
      <c r="L12544" s="12"/>
      <c r="M12544" s="12"/>
      <c r="N12544" s="24"/>
    </row>
    <row r="12545" spans="12:14" x14ac:dyDescent="0.25">
      <c r="L12545" s="12"/>
      <c r="M12545" s="12"/>
      <c r="N12545" s="24"/>
    </row>
    <row r="12546" spans="12:14" x14ac:dyDescent="0.25">
      <c r="L12546" s="12"/>
      <c r="M12546" s="12"/>
      <c r="N12546" s="24"/>
    </row>
    <row r="12547" spans="12:14" x14ac:dyDescent="0.25">
      <c r="L12547" s="12"/>
      <c r="M12547" s="12"/>
      <c r="N12547" s="24"/>
    </row>
    <row r="12548" spans="12:14" x14ac:dyDescent="0.25">
      <c r="L12548" s="12"/>
      <c r="M12548" s="12"/>
      <c r="N12548" s="24"/>
    </row>
    <row r="12549" spans="12:14" x14ac:dyDescent="0.25">
      <c r="L12549" s="12"/>
      <c r="M12549" s="12"/>
      <c r="N12549" s="24"/>
    </row>
    <row r="12550" spans="12:14" x14ac:dyDescent="0.25">
      <c r="L12550" s="12"/>
      <c r="M12550" s="12"/>
      <c r="N12550" s="24"/>
    </row>
    <row r="12551" spans="12:14" x14ac:dyDescent="0.25">
      <c r="L12551" s="12"/>
      <c r="M12551" s="12"/>
      <c r="N12551" s="24"/>
    </row>
    <row r="12552" spans="12:14" x14ac:dyDescent="0.25">
      <c r="L12552" s="12"/>
      <c r="M12552" s="12"/>
      <c r="N12552" s="24"/>
    </row>
    <row r="12553" spans="12:14" x14ac:dyDescent="0.25">
      <c r="L12553" s="12"/>
      <c r="M12553" s="12"/>
      <c r="N12553" s="24"/>
    </row>
    <row r="12554" spans="12:14" x14ac:dyDescent="0.25">
      <c r="L12554" s="12"/>
      <c r="M12554" s="12"/>
      <c r="N12554" s="24"/>
    </row>
    <row r="12555" spans="12:14" x14ac:dyDescent="0.25">
      <c r="L12555" s="12"/>
      <c r="M12555" s="12"/>
      <c r="N12555" s="24"/>
    </row>
    <row r="12556" spans="12:14" x14ac:dyDescent="0.25">
      <c r="L12556" s="12"/>
      <c r="M12556" s="12"/>
      <c r="N12556" s="24"/>
    </row>
    <row r="12557" spans="12:14" x14ac:dyDescent="0.25">
      <c r="L12557" s="12"/>
      <c r="M12557" s="12"/>
      <c r="N12557" s="24"/>
    </row>
    <row r="12558" spans="12:14" x14ac:dyDescent="0.25">
      <c r="L12558" s="12"/>
      <c r="M12558" s="12"/>
      <c r="N12558" s="24"/>
    </row>
    <row r="12559" spans="12:14" x14ac:dyDescent="0.25">
      <c r="L12559" s="12"/>
      <c r="M12559" s="12"/>
      <c r="N12559" s="24"/>
    </row>
    <row r="12560" spans="12:14" x14ac:dyDescent="0.25">
      <c r="L12560" s="12"/>
      <c r="M12560" s="12"/>
      <c r="N12560" s="24"/>
    </row>
    <row r="12561" spans="12:14" x14ac:dyDescent="0.25">
      <c r="L12561" s="12"/>
      <c r="M12561" s="12"/>
      <c r="N12561" s="24"/>
    </row>
    <row r="12562" spans="12:14" x14ac:dyDescent="0.25">
      <c r="L12562" s="12"/>
      <c r="M12562" s="12"/>
      <c r="N12562" s="24"/>
    </row>
    <row r="12563" spans="12:14" x14ac:dyDescent="0.25">
      <c r="L12563" s="12"/>
      <c r="M12563" s="12"/>
      <c r="N12563" s="24"/>
    </row>
    <row r="12564" spans="12:14" x14ac:dyDescent="0.25">
      <c r="L12564" s="12"/>
      <c r="M12564" s="12"/>
      <c r="N12564" s="24"/>
    </row>
    <row r="12565" spans="12:14" x14ac:dyDescent="0.25">
      <c r="L12565" s="12"/>
      <c r="M12565" s="12"/>
      <c r="N12565" s="24"/>
    </row>
    <row r="12566" spans="12:14" x14ac:dyDescent="0.25">
      <c r="L12566" s="12"/>
      <c r="M12566" s="12"/>
      <c r="N12566" s="24"/>
    </row>
    <row r="12567" spans="12:14" x14ac:dyDescent="0.25">
      <c r="L12567" s="12"/>
      <c r="M12567" s="12"/>
      <c r="N12567" s="24"/>
    </row>
    <row r="12568" spans="12:14" x14ac:dyDescent="0.25">
      <c r="L12568" s="12"/>
      <c r="M12568" s="12"/>
      <c r="N12568" s="24"/>
    </row>
    <row r="12569" spans="12:14" x14ac:dyDescent="0.25">
      <c r="L12569" s="12"/>
      <c r="M12569" s="12"/>
      <c r="N12569" s="24"/>
    </row>
    <row r="12570" spans="12:14" x14ac:dyDescent="0.25">
      <c r="L12570" s="12"/>
      <c r="M12570" s="12"/>
      <c r="N12570" s="24"/>
    </row>
    <row r="12571" spans="12:14" x14ac:dyDescent="0.25">
      <c r="L12571" s="12"/>
      <c r="M12571" s="12"/>
      <c r="N12571" s="24"/>
    </row>
    <row r="12572" spans="12:14" x14ac:dyDescent="0.25">
      <c r="L12572" s="12"/>
      <c r="M12572" s="12"/>
      <c r="N12572" s="24"/>
    </row>
    <row r="12573" spans="12:14" x14ac:dyDescent="0.25">
      <c r="L12573" s="12"/>
      <c r="M12573" s="12"/>
      <c r="N12573" s="24"/>
    </row>
    <row r="12574" spans="12:14" x14ac:dyDescent="0.25">
      <c r="L12574" s="12"/>
      <c r="M12574" s="12"/>
      <c r="N12574" s="24"/>
    </row>
    <row r="12575" spans="12:14" x14ac:dyDescent="0.25">
      <c r="L12575" s="12"/>
      <c r="M12575" s="12"/>
      <c r="N12575" s="24"/>
    </row>
    <row r="12576" spans="12:14" x14ac:dyDescent="0.25">
      <c r="L12576" s="12"/>
      <c r="M12576" s="12"/>
      <c r="N12576" s="24"/>
    </row>
    <row r="12577" spans="12:14" x14ac:dyDescent="0.25">
      <c r="L12577" s="12"/>
      <c r="M12577" s="12"/>
      <c r="N12577" s="24"/>
    </row>
    <row r="12578" spans="12:14" x14ac:dyDescent="0.25">
      <c r="L12578" s="12"/>
      <c r="M12578" s="12"/>
      <c r="N12578" s="24"/>
    </row>
    <row r="12579" spans="12:14" x14ac:dyDescent="0.25">
      <c r="L12579" s="12"/>
      <c r="M12579" s="12"/>
      <c r="N12579" s="24"/>
    </row>
    <row r="12580" spans="12:14" x14ac:dyDescent="0.25">
      <c r="L12580" s="12"/>
      <c r="M12580" s="12"/>
      <c r="N12580" s="24"/>
    </row>
    <row r="12581" spans="12:14" x14ac:dyDescent="0.25">
      <c r="L12581" s="12"/>
      <c r="M12581" s="12"/>
      <c r="N12581" s="24"/>
    </row>
    <row r="12582" spans="12:14" x14ac:dyDescent="0.25">
      <c r="L12582" s="12"/>
      <c r="M12582" s="12"/>
      <c r="N12582" s="24"/>
    </row>
    <row r="12583" spans="12:14" x14ac:dyDescent="0.25">
      <c r="L12583" s="12"/>
      <c r="M12583" s="12"/>
      <c r="N12583" s="24"/>
    </row>
    <row r="12584" spans="12:14" x14ac:dyDescent="0.25">
      <c r="L12584" s="12"/>
      <c r="M12584" s="12"/>
      <c r="N12584" s="24"/>
    </row>
    <row r="12585" spans="12:14" x14ac:dyDescent="0.25">
      <c r="L12585" s="12"/>
      <c r="M12585" s="12"/>
      <c r="N12585" s="24"/>
    </row>
    <row r="12586" spans="12:14" x14ac:dyDescent="0.25">
      <c r="L12586" s="12"/>
      <c r="M12586" s="12"/>
      <c r="N12586" s="24"/>
    </row>
    <row r="12587" spans="12:14" x14ac:dyDescent="0.25">
      <c r="L12587" s="12"/>
      <c r="M12587" s="12"/>
      <c r="N12587" s="24"/>
    </row>
    <row r="12588" spans="12:14" x14ac:dyDescent="0.25">
      <c r="L12588" s="12"/>
      <c r="M12588" s="12"/>
      <c r="N12588" s="24"/>
    </row>
    <row r="12589" spans="12:14" x14ac:dyDescent="0.25">
      <c r="L12589" s="12"/>
      <c r="M12589" s="12"/>
      <c r="N12589" s="24"/>
    </row>
    <row r="12590" spans="12:14" x14ac:dyDescent="0.25">
      <c r="L12590" s="12"/>
      <c r="M12590" s="12"/>
      <c r="N12590" s="24"/>
    </row>
    <row r="12591" spans="12:14" x14ac:dyDescent="0.25">
      <c r="L12591" s="12"/>
      <c r="M12591" s="12"/>
      <c r="N12591" s="24"/>
    </row>
    <row r="12592" spans="12:14" x14ac:dyDescent="0.25">
      <c r="L12592" s="12"/>
      <c r="M12592" s="12"/>
      <c r="N12592" s="24"/>
    </row>
    <row r="12593" spans="12:14" x14ac:dyDescent="0.25">
      <c r="L12593" s="12"/>
      <c r="M12593" s="12"/>
      <c r="N12593" s="24"/>
    </row>
    <row r="12594" spans="12:14" x14ac:dyDescent="0.25">
      <c r="L12594" s="12"/>
      <c r="M12594" s="12"/>
      <c r="N12594" s="24"/>
    </row>
    <row r="12595" spans="12:14" x14ac:dyDescent="0.25">
      <c r="L12595" s="12"/>
      <c r="M12595" s="12"/>
      <c r="N12595" s="24"/>
    </row>
    <row r="12596" spans="12:14" x14ac:dyDescent="0.25">
      <c r="L12596" s="12"/>
      <c r="M12596" s="12"/>
      <c r="N12596" s="24"/>
    </row>
    <row r="12597" spans="12:14" x14ac:dyDescent="0.25">
      <c r="L12597" s="12"/>
      <c r="M12597" s="12"/>
      <c r="N12597" s="24"/>
    </row>
    <row r="12598" spans="12:14" x14ac:dyDescent="0.25">
      <c r="L12598" s="12"/>
      <c r="M12598" s="12"/>
      <c r="N12598" s="24"/>
    </row>
    <row r="12599" spans="12:14" x14ac:dyDescent="0.25">
      <c r="L12599" s="12"/>
      <c r="M12599" s="12"/>
      <c r="N12599" s="24"/>
    </row>
    <row r="12600" spans="12:14" x14ac:dyDescent="0.25">
      <c r="L12600" s="12"/>
      <c r="M12600" s="12"/>
      <c r="N12600" s="24"/>
    </row>
    <row r="12601" spans="12:14" x14ac:dyDescent="0.25">
      <c r="L12601" s="12"/>
      <c r="M12601" s="12"/>
      <c r="N12601" s="24"/>
    </row>
    <row r="12602" spans="12:14" x14ac:dyDescent="0.25">
      <c r="L12602" s="12"/>
      <c r="M12602" s="12"/>
      <c r="N12602" s="24"/>
    </row>
    <row r="12603" spans="12:14" x14ac:dyDescent="0.25">
      <c r="L12603" s="12"/>
      <c r="M12603" s="12"/>
      <c r="N12603" s="24"/>
    </row>
    <row r="12604" spans="12:14" x14ac:dyDescent="0.25">
      <c r="L12604" s="12"/>
      <c r="M12604" s="12"/>
      <c r="N12604" s="24"/>
    </row>
    <row r="12605" spans="12:14" x14ac:dyDescent="0.25">
      <c r="L12605" s="12"/>
      <c r="M12605" s="12"/>
      <c r="N12605" s="24"/>
    </row>
    <row r="12606" spans="12:14" x14ac:dyDescent="0.25">
      <c r="L12606" s="12"/>
      <c r="M12606" s="12"/>
      <c r="N12606" s="24"/>
    </row>
    <row r="12607" spans="12:14" x14ac:dyDescent="0.25">
      <c r="L12607" s="12"/>
      <c r="M12607" s="12"/>
      <c r="N12607" s="24"/>
    </row>
    <row r="12608" spans="12:14" x14ac:dyDescent="0.25">
      <c r="L12608" s="12"/>
      <c r="M12608" s="12"/>
      <c r="N12608" s="24"/>
    </row>
    <row r="12609" spans="12:14" x14ac:dyDescent="0.25">
      <c r="L12609" s="12"/>
      <c r="M12609" s="12"/>
      <c r="N12609" s="24"/>
    </row>
    <row r="12610" spans="12:14" x14ac:dyDescent="0.25">
      <c r="L12610" s="12"/>
      <c r="M12610" s="12"/>
      <c r="N12610" s="24"/>
    </row>
    <row r="12611" spans="12:14" x14ac:dyDescent="0.25">
      <c r="L12611" s="12"/>
      <c r="M12611" s="12"/>
      <c r="N12611" s="24"/>
    </row>
    <row r="12612" spans="12:14" x14ac:dyDescent="0.25">
      <c r="L12612" s="12"/>
      <c r="M12612" s="12"/>
      <c r="N12612" s="24"/>
    </row>
    <row r="12613" spans="12:14" x14ac:dyDescent="0.25">
      <c r="L12613" s="12"/>
      <c r="M12613" s="12"/>
      <c r="N12613" s="24"/>
    </row>
    <row r="12614" spans="12:14" x14ac:dyDescent="0.25">
      <c r="L12614" s="12"/>
      <c r="M12614" s="12"/>
      <c r="N12614" s="24"/>
    </row>
    <row r="12615" spans="12:14" x14ac:dyDescent="0.25">
      <c r="L12615" s="12"/>
      <c r="M12615" s="12"/>
      <c r="N12615" s="24"/>
    </row>
    <row r="12616" spans="12:14" x14ac:dyDescent="0.25">
      <c r="L12616" s="12"/>
      <c r="M12616" s="12"/>
      <c r="N12616" s="24"/>
    </row>
    <row r="12617" spans="12:14" x14ac:dyDescent="0.25">
      <c r="L12617" s="12"/>
      <c r="M12617" s="12"/>
      <c r="N12617" s="24"/>
    </row>
    <row r="12618" spans="12:14" x14ac:dyDescent="0.25">
      <c r="L12618" s="12"/>
      <c r="M12618" s="12"/>
      <c r="N12618" s="24"/>
    </row>
    <row r="12619" spans="12:14" x14ac:dyDescent="0.25">
      <c r="L12619" s="12"/>
      <c r="M12619" s="12"/>
      <c r="N12619" s="24"/>
    </row>
    <row r="12620" spans="12:14" x14ac:dyDescent="0.25">
      <c r="L12620" s="12"/>
      <c r="M12620" s="12"/>
      <c r="N12620" s="24"/>
    </row>
    <row r="12621" spans="12:14" x14ac:dyDescent="0.25">
      <c r="L12621" s="12"/>
      <c r="M12621" s="12"/>
      <c r="N12621" s="24"/>
    </row>
    <row r="12622" spans="12:14" x14ac:dyDescent="0.25">
      <c r="L12622" s="12"/>
      <c r="M12622" s="12"/>
      <c r="N12622" s="24"/>
    </row>
    <row r="12623" spans="12:14" x14ac:dyDescent="0.25">
      <c r="L12623" s="12"/>
      <c r="M12623" s="12"/>
      <c r="N12623" s="24"/>
    </row>
    <row r="12624" spans="12:14" x14ac:dyDescent="0.25">
      <c r="L12624" s="12"/>
      <c r="M12624" s="12"/>
      <c r="N12624" s="24"/>
    </row>
    <row r="12625" spans="12:14" x14ac:dyDescent="0.25">
      <c r="L12625" s="12"/>
      <c r="M12625" s="12"/>
      <c r="N12625" s="24"/>
    </row>
    <row r="12626" spans="12:14" x14ac:dyDescent="0.25">
      <c r="L12626" s="12"/>
      <c r="M12626" s="12"/>
      <c r="N12626" s="24"/>
    </row>
    <row r="12627" spans="12:14" x14ac:dyDescent="0.25">
      <c r="L12627" s="12"/>
      <c r="M12627" s="12"/>
      <c r="N12627" s="24"/>
    </row>
    <row r="12628" spans="12:14" x14ac:dyDescent="0.25">
      <c r="L12628" s="12"/>
      <c r="M12628" s="12"/>
      <c r="N12628" s="24"/>
    </row>
    <row r="12629" spans="12:14" x14ac:dyDescent="0.25">
      <c r="L12629" s="12"/>
      <c r="M12629" s="12"/>
      <c r="N12629" s="24"/>
    </row>
    <row r="12630" spans="12:14" x14ac:dyDescent="0.25">
      <c r="L12630" s="12"/>
      <c r="M12630" s="12"/>
      <c r="N12630" s="24"/>
    </row>
    <row r="12631" spans="12:14" x14ac:dyDescent="0.25">
      <c r="L12631" s="12"/>
      <c r="M12631" s="12"/>
      <c r="N12631" s="24"/>
    </row>
    <row r="12632" spans="12:14" x14ac:dyDescent="0.25">
      <c r="L12632" s="12"/>
      <c r="M12632" s="12"/>
      <c r="N12632" s="24"/>
    </row>
    <row r="12633" spans="12:14" x14ac:dyDescent="0.25">
      <c r="L12633" s="12"/>
      <c r="M12633" s="12"/>
      <c r="N12633" s="24"/>
    </row>
    <row r="12634" spans="12:14" x14ac:dyDescent="0.25">
      <c r="L12634" s="12"/>
      <c r="M12634" s="12"/>
      <c r="N12634" s="24"/>
    </row>
    <row r="12635" spans="12:14" x14ac:dyDescent="0.25">
      <c r="L12635" s="12"/>
      <c r="M12635" s="12"/>
      <c r="N12635" s="24"/>
    </row>
    <row r="12636" spans="12:14" x14ac:dyDescent="0.25">
      <c r="L12636" s="12"/>
      <c r="M12636" s="12"/>
      <c r="N12636" s="24"/>
    </row>
    <row r="12637" spans="12:14" x14ac:dyDescent="0.25">
      <c r="L12637" s="12"/>
      <c r="M12637" s="12"/>
      <c r="N12637" s="24"/>
    </row>
    <row r="12638" spans="12:14" x14ac:dyDescent="0.25">
      <c r="L12638" s="12"/>
      <c r="M12638" s="12"/>
      <c r="N12638" s="24"/>
    </row>
    <row r="12639" spans="12:14" x14ac:dyDescent="0.25">
      <c r="L12639" s="12"/>
      <c r="M12639" s="12"/>
      <c r="N12639" s="24"/>
    </row>
    <row r="12640" spans="12:14" x14ac:dyDescent="0.25">
      <c r="L12640" s="12"/>
      <c r="M12640" s="12"/>
      <c r="N12640" s="24"/>
    </row>
    <row r="12641" spans="12:14" x14ac:dyDescent="0.25">
      <c r="L12641" s="12"/>
      <c r="M12641" s="12"/>
      <c r="N12641" s="24"/>
    </row>
    <row r="12642" spans="12:14" x14ac:dyDescent="0.25">
      <c r="L12642" s="12"/>
      <c r="M12642" s="12"/>
      <c r="N12642" s="24"/>
    </row>
    <row r="12643" spans="12:14" x14ac:dyDescent="0.25">
      <c r="L12643" s="12"/>
      <c r="M12643" s="12"/>
      <c r="N12643" s="24"/>
    </row>
    <row r="12644" spans="12:14" x14ac:dyDescent="0.25">
      <c r="L12644" s="12"/>
      <c r="M12644" s="12"/>
      <c r="N12644" s="24"/>
    </row>
    <row r="12645" spans="12:14" x14ac:dyDescent="0.25">
      <c r="L12645" s="12"/>
      <c r="M12645" s="12"/>
      <c r="N12645" s="24"/>
    </row>
    <row r="12646" spans="12:14" x14ac:dyDescent="0.25">
      <c r="L12646" s="12"/>
      <c r="M12646" s="12"/>
      <c r="N12646" s="24"/>
    </row>
    <row r="12647" spans="12:14" x14ac:dyDescent="0.25">
      <c r="L12647" s="12"/>
      <c r="M12647" s="12"/>
      <c r="N12647" s="24"/>
    </row>
    <row r="12648" spans="12:14" x14ac:dyDescent="0.25">
      <c r="L12648" s="12"/>
      <c r="M12648" s="12"/>
      <c r="N12648" s="24"/>
    </row>
    <row r="12649" spans="12:14" x14ac:dyDescent="0.25">
      <c r="L12649" s="12"/>
      <c r="M12649" s="12"/>
      <c r="N12649" s="24"/>
    </row>
    <row r="12650" spans="12:14" x14ac:dyDescent="0.25">
      <c r="L12650" s="12"/>
      <c r="M12650" s="12"/>
      <c r="N12650" s="24"/>
    </row>
    <row r="12651" spans="12:14" x14ac:dyDescent="0.25">
      <c r="L12651" s="12"/>
      <c r="M12651" s="12"/>
      <c r="N12651" s="24"/>
    </row>
    <row r="12652" spans="12:14" x14ac:dyDescent="0.25">
      <c r="L12652" s="12"/>
      <c r="M12652" s="12"/>
      <c r="N12652" s="24"/>
    </row>
    <row r="12653" spans="12:14" x14ac:dyDescent="0.25">
      <c r="L12653" s="12"/>
      <c r="M12653" s="12"/>
      <c r="N12653" s="24"/>
    </row>
    <row r="12654" spans="12:14" x14ac:dyDescent="0.25">
      <c r="L12654" s="12"/>
      <c r="M12654" s="12"/>
      <c r="N12654" s="24"/>
    </row>
    <row r="12655" spans="12:14" x14ac:dyDescent="0.25">
      <c r="L12655" s="12"/>
      <c r="M12655" s="12"/>
      <c r="N12655" s="24"/>
    </row>
    <row r="12656" spans="12:14" x14ac:dyDescent="0.25">
      <c r="L12656" s="12"/>
      <c r="M12656" s="12"/>
      <c r="N12656" s="24"/>
    </row>
    <row r="12657" spans="12:14" x14ac:dyDescent="0.25">
      <c r="L12657" s="12"/>
      <c r="M12657" s="12"/>
      <c r="N12657" s="24"/>
    </row>
    <row r="12658" spans="12:14" x14ac:dyDescent="0.25">
      <c r="L12658" s="12"/>
      <c r="M12658" s="12"/>
      <c r="N12658" s="24"/>
    </row>
    <row r="12659" spans="12:14" x14ac:dyDescent="0.25">
      <c r="L12659" s="12"/>
      <c r="M12659" s="12"/>
      <c r="N12659" s="24"/>
    </row>
    <row r="12660" spans="12:14" x14ac:dyDescent="0.25">
      <c r="L12660" s="12"/>
      <c r="M12660" s="12"/>
      <c r="N12660" s="24"/>
    </row>
    <row r="12661" spans="12:14" x14ac:dyDescent="0.25">
      <c r="L12661" s="12"/>
      <c r="M12661" s="12"/>
      <c r="N12661" s="24"/>
    </row>
    <row r="12662" spans="12:14" x14ac:dyDescent="0.25">
      <c r="L12662" s="12"/>
      <c r="M12662" s="12"/>
      <c r="N12662" s="24"/>
    </row>
    <row r="12663" spans="12:14" x14ac:dyDescent="0.25">
      <c r="L12663" s="12"/>
      <c r="M12663" s="12"/>
      <c r="N12663" s="24"/>
    </row>
    <row r="12664" spans="12:14" x14ac:dyDescent="0.25">
      <c r="L12664" s="12"/>
      <c r="M12664" s="12"/>
      <c r="N12664" s="24"/>
    </row>
    <row r="12665" spans="12:14" x14ac:dyDescent="0.25">
      <c r="L12665" s="12"/>
      <c r="M12665" s="12"/>
      <c r="N12665" s="24"/>
    </row>
    <row r="12666" spans="12:14" x14ac:dyDescent="0.25">
      <c r="L12666" s="12"/>
      <c r="M12666" s="12"/>
      <c r="N12666" s="24"/>
    </row>
    <row r="12667" spans="12:14" x14ac:dyDescent="0.25">
      <c r="L12667" s="12"/>
      <c r="M12667" s="12"/>
      <c r="N12667" s="24"/>
    </row>
    <row r="12668" spans="12:14" x14ac:dyDescent="0.25">
      <c r="L12668" s="12"/>
      <c r="M12668" s="12"/>
      <c r="N12668" s="24"/>
    </row>
    <row r="12669" spans="12:14" x14ac:dyDescent="0.25">
      <c r="L12669" s="12"/>
      <c r="M12669" s="12"/>
      <c r="N12669" s="24"/>
    </row>
    <row r="12670" spans="12:14" x14ac:dyDescent="0.25">
      <c r="L12670" s="12"/>
      <c r="M12670" s="12"/>
      <c r="N12670" s="24"/>
    </row>
    <row r="12671" spans="12:14" x14ac:dyDescent="0.25">
      <c r="L12671" s="12"/>
      <c r="M12671" s="12"/>
      <c r="N12671" s="24"/>
    </row>
    <row r="12672" spans="12:14" x14ac:dyDescent="0.25">
      <c r="L12672" s="12"/>
      <c r="M12672" s="12"/>
      <c r="N12672" s="24"/>
    </row>
    <row r="12673" spans="12:14" x14ac:dyDescent="0.25">
      <c r="L12673" s="12"/>
      <c r="M12673" s="12"/>
      <c r="N12673" s="24"/>
    </row>
    <row r="12674" spans="12:14" x14ac:dyDescent="0.25">
      <c r="L12674" s="12"/>
      <c r="M12674" s="12"/>
      <c r="N12674" s="24"/>
    </row>
    <row r="12675" spans="12:14" x14ac:dyDescent="0.25">
      <c r="L12675" s="12"/>
      <c r="M12675" s="12"/>
      <c r="N12675" s="24"/>
    </row>
    <row r="12676" spans="12:14" x14ac:dyDescent="0.25">
      <c r="L12676" s="12"/>
      <c r="M12676" s="12"/>
      <c r="N12676" s="24"/>
    </row>
    <row r="12677" spans="12:14" x14ac:dyDescent="0.25">
      <c r="L12677" s="12"/>
      <c r="M12677" s="12"/>
      <c r="N12677" s="24"/>
    </row>
    <row r="12678" spans="12:14" x14ac:dyDescent="0.25">
      <c r="L12678" s="12"/>
      <c r="M12678" s="12"/>
      <c r="N12678" s="24"/>
    </row>
    <row r="12679" spans="12:14" x14ac:dyDescent="0.25">
      <c r="L12679" s="12"/>
      <c r="M12679" s="12"/>
      <c r="N12679" s="24"/>
    </row>
    <row r="12680" spans="12:14" x14ac:dyDescent="0.25">
      <c r="L12680" s="12"/>
      <c r="M12680" s="12"/>
      <c r="N12680" s="24"/>
    </row>
    <row r="12681" spans="12:14" x14ac:dyDescent="0.25">
      <c r="L12681" s="12"/>
      <c r="M12681" s="12"/>
      <c r="N12681" s="24"/>
    </row>
    <row r="12682" spans="12:14" x14ac:dyDescent="0.25">
      <c r="L12682" s="12"/>
      <c r="M12682" s="12"/>
      <c r="N12682" s="24"/>
    </row>
    <row r="12683" spans="12:14" x14ac:dyDescent="0.25">
      <c r="L12683" s="12"/>
      <c r="M12683" s="12"/>
      <c r="N12683" s="24"/>
    </row>
    <row r="12684" spans="12:14" x14ac:dyDescent="0.25">
      <c r="L12684" s="12"/>
      <c r="M12684" s="12"/>
      <c r="N12684" s="24"/>
    </row>
    <row r="12685" spans="12:14" x14ac:dyDescent="0.25">
      <c r="L12685" s="12"/>
      <c r="M12685" s="12"/>
      <c r="N12685" s="24"/>
    </row>
    <row r="12686" spans="12:14" x14ac:dyDescent="0.25">
      <c r="L12686" s="12"/>
      <c r="M12686" s="12"/>
      <c r="N12686" s="24"/>
    </row>
    <row r="12687" spans="12:14" x14ac:dyDescent="0.25">
      <c r="L12687" s="12"/>
      <c r="M12687" s="12"/>
      <c r="N12687" s="24"/>
    </row>
    <row r="12688" spans="12:14" x14ac:dyDescent="0.25">
      <c r="L12688" s="12"/>
      <c r="M12688" s="12"/>
      <c r="N12688" s="24"/>
    </row>
    <row r="12689" spans="12:14" x14ac:dyDescent="0.25">
      <c r="L12689" s="12"/>
      <c r="M12689" s="12"/>
      <c r="N12689" s="24"/>
    </row>
    <row r="12690" spans="12:14" x14ac:dyDescent="0.25">
      <c r="L12690" s="12"/>
      <c r="M12690" s="12"/>
      <c r="N12690" s="24"/>
    </row>
    <row r="12691" spans="12:14" x14ac:dyDescent="0.25">
      <c r="L12691" s="12"/>
      <c r="M12691" s="12"/>
      <c r="N12691" s="24"/>
    </row>
    <row r="12692" spans="12:14" x14ac:dyDescent="0.25">
      <c r="L12692" s="12"/>
      <c r="M12692" s="12"/>
      <c r="N12692" s="24"/>
    </row>
    <row r="12693" spans="12:14" x14ac:dyDescent="0.25">
      <c r="L12693" s="12"/>
      <c r="M12693" s="12"/>
      <c r="N12693" s="24"/>
    </row>
    <row r="12694" spans="12:14" x14ac:dyDescent="0.25">
      <c r="L12694" s="12"/>
      <c r="M12694" s="12"/>
      <c r="N12694" s="24"/>
    </row>
    <row r="12695" spans="12:14" x14ac:dyDescent="0.25">
      <c r="L12695" s="12"/>
      <c r="M12695" s="12"/>
      <c r="N12695" s="24"/>
    </row>
    <row r="12696" spans="12:14" x14ac:dyDescent="0.25">
      <c r="L12696" s="12"/>
      <c r="M12696" s="12"/>
      <c r="N12696" s="24"/>
    </row>
    <row r="12697" spans="12:14" x14ac:dyDescent="0.25">
      <c r="L12697" s="12"/>
      <c r="M12697" s="12"/>
      <c r="N12697" s="24"/>
    </row>
    <row r="12698" spans="12:14" x14ac:dyDescent="0.25">
      <c r="L12698" s="12"/>
      <c r="M12698" s="12"/>
      <c r="N12698" s="24"/>
    </row>
    <row r="12699" spans="12:14" x14ac:dyDescent="0.25">
      <c r="L12699" s="12"/>
      <c r="M12699" s="12"/>
      <c r="N12699" s="24"/>
    </row>
    <row r="12700" spans="12:14" x14ac:dyDescent="0.25">
      <c r="L12700" s="12"/>
      <c r="M12700" s="12"/>
      <c r="N12700" s="24"/>
    </row>
    <row r="12701" spans="12:14" x14ac:dyDescent="0.25">
      <c r="L12701" s="12"/>
      <c r="M12701" s="12"/>
      <c r="N12701" s="24"/>
    </row>
    <row r="12702" spans="12:14" x14ac:dyDescent="0.25">
      <c r="L12702" s="12"/>
      <c r="M12702" s="12"/>
      <c r="N12702" s="24"/>
    </row>
    <row r="12703" spans="12:14" x14ac:dyDescent="0.25">
      <c r="L12703" s="12"/>
      <c r="M12703" s="12"/>
      <c r="N12703" s="24"/>
    </row>
    <row r="12704" spans="12:14" x14ac:dyDescent="0.25">
      <c r="L12704" s="12"/>
      <c r="M12704" s="12"/>
      <c r="N12704" s="24"/>
    </row>
    <row r="12705" spans="12:14" x14ac:dyDescent="0.25">
      <c r="L12705" s="12"/>
      <c r="M12705" s="12"/>
      <c r="N12705" s="24"/>
    </row>
    <row r="12706" spans="12:14" x14ac:dyDescent="0.25">
      <c r="L12706" s="12"/>
      <c r="M12706" s="12"/>
      <c r="N12706" s="24"/>
    </row>
    <row r="12707" spans="12:14" x14ac:dyDescent="0.25">
      <c r="L12707" s="12"/>
      <c r="M12707" s="12"/>
      <c r="N12707" s="24"/>
    </row>
    <row r="12708" spans="12:14" x14ac:dyDescent="0.25">
      <c r="L12708" s="12"/>
      <c r="M12708" s="12"/>
      <c r="N12708" s="24"/>
    </row>
    <row r="12709" spans="12:14" x14ac:dyDescent="0.25">
      <c r="L12709" s="12"/>
      <c r="M12709" s="12"/>
      <c r="N12709" s="24"/>
    </row>
    <row r="12710" spans="12:14" x14ac:dyDescent="0.25">
      <c r="L12710" s="12"/>
      <c r="M12710" s="12"/>
      <c r="N12710" s="24"/>
    </row>
    <row r="12711" spans="12:14" x14ac:dyDescent="0.25">
      <c r="L12711" s="12"/>
      <c r="M12711" s="12"/>
      <c r="N12711" s="24"/>
    </row>
    <row r="12712" spans="12:14" x14ac:dyDescent="0.25">
      <c r="L12712" s="12"/>
      <c r="M12712" s="12"/>
      <c r="N12712" s="24"/>
    </row>
    <row r="12713" spans="12:14" x14ac:dyDescent="0.25">
      <c r="L12713" s="12"/>
      <c r="M12713" s="12"/>
      <c r="N12713" s="24"/>
    </row>
    <row r="12714" spans="12:14" x14ac:dyDescent="0.25">
      <c r="L12714" s="12"/>
      <c r="M12714" s="12"/>
      <c r="N12714" s="24"/>
    </row>
    <row r="12715" spans="12:14" x14ac:dyDescent="0.25">
      <c r="L12715" s="12"/>
      <c r="M12715" s="12"/>
      <c r="N12715" s="24"/>
    </row>
    <row r="12716" spans="12:14" x14ac:dyDescent="0.25">
      <c r="L12716" s="12"/>
      <c r="M12716" s="12"/>
      <c r="N12716" s="24"/>
    </row>
    <row r="12717" spans="12:14" x14ac:dyDescent="0.25">
      <c r="L12717" s="12"/>
      <c r="M12717" s="12"/>
      <c r="N12717" s="24"/>
    </row>
    <row r="12718" spans="12:14" x14ac:dyDescent="0.25">
      <c r="L12718" s="12"/>
      <c r="M12718" s="12"/>
      <c r="N12718" s="24"/>
    </row>
    <row r="12719" spans="12:14" x14ac:dyDescent="0.25">
      <c r="L12719" s="12"/>
      <c r="M12719" s="12"/>
      <c r="N12719" s="24"/>
    </row>
    <row r="12720" spans="12:14" x14ac:dyDescent="0.25">
      <c r="L12720" s="12"/>
      <c r="M12720" s="12"/>
      <c r="N12720" s="24"/>
    </row>
    <row r="12721" spans="12:14" x14ac:dyDescent="0.25">
      <c r="L12721" s="12"/>
      <c r="M12721" s="12"/>
      <c r="N12721" s="24"/>
    </row>
    <row r="12722" spans="12:14" x14ac:dyDescent="0.25">
      <c r="L12722" s="12"/>
      <c r="M12722" s="12"/>
      <c r="N12722" s="24"/>
    </row>
    <row r="12723" spans="12:14" x14ac:dyDescent="0.25">
      <c r="L12723" s="12"/>
      <c r="M12723" s="12"/>
      <c r="N12723" s="24"/>
    </row>
    <row r="12724" spans="12:14" x14ac:dyDescent="0.25">
      <c r="L12724" s="12"/>
      <c r="M12724" s="12"/>
      <c r="N12724" s="24"/>
    </row>
    <row r="12725" spans="12:14" x14ac:dyDescent="0.25">
      <c r="L12725" s="12"/>
      <c r="M12725" s="12"/>
      <c r="N12725" s="24"/>
    </row>
    <row r="12726" spans="12:14" x14ac:dyDescent="0.25">
      <c r="L12726" s="12"/>
      <c r="M12726" s="12"/>
      <c r="N12726" s="24"/>
    </row>
    <row r="12727" spans="12:14" x14ac:dyDescent="0.25">
      <c r="L12727" s="12"/>
      <c r="M12727" s="12"/>
      <c r="N12727" s="24"/>
    </row>
    <row r="12728" spans="12:14" x14ac:dyDescent="0.25">
      <c r="L12728" s="12"/>
      <c r="M12728" s="12"/>
      <c r="N12728" s="24"/>
    </row>
    <row r="12729" spans="12:14" x14ac:dyDescent="0.25">
      <c r="L12729" s="12"/>
      <c r="M12729" s="12"/>
      <c r="N12729" s="24"/>
    </row>
    <row r="12730" spans="12:14" x14ac:dyDescent="0.25">
      <c r="L12730" s="12"/>
      <c r="M12730" s="12"/>
      <c r="N12730" s="24"/>
    </row>
    <row r="12731" spans="12:14" x14ac:dyDescent="0.25">
      <c r="L12731" s="12"/>
      <c r="M12731" s="12"/>
      <c r="N12731" s="24"/>
    </row>
    <row r="12732" spans="12:14" x14ac:dyDescent="0.25">
      <c r="L12732" s="12"/>
      <c r="M12732" s="12"/>
      <c r="N12732" s="24"/>
    </row>
    <row r="12733" spans="12:14" x14ac:dyDescent="0.25">
      <c r="L12733" s="12"/>
      <c r="M12733" s="12"/>
      <c r="N12733" s="24"/>
    </row>
    <row r="12734" spans="12:14" x14ac:dyDescent="0.25">
      <c r="L12734" s="12"/>
      <c r="M12734" s="12"/>
      <c r="N12734" s="24"/>
    </row>
    <row r="12735" spans="12:14" x14ac:dyDescent="0.25">
      <c r="L12735" s="12"/>
      <c r="M12735" s="12"/>
      <c r="N12735" s="24"/>
    </row>
    <row r="12736" spans="12:14" x14ac:dyDescent="0.25">
      <c r="L12736" s="12"/>
      <c r="M12736" s="12"/>
      <c r="N12736" s="24"/>
    </row>
    <row r="12737" spans="12:14" x14ac:dyDescent="0.25">
      <c r="L12737" s="12"/>
      <c r="M12737" s="12"/>
      <c r="N12737" s="24"/>
    </row>
    <row r="12738" spans="12:14" x14ac:dyDescent="0.25">
      <c r="L12738" s="12"/>
      <c r="M12738" s="12"/>
      <c r="N12738" s="24"/>
    </row>
    <row r="12739" spans="12:14" x14ac:dyDescent="0.25">
      <c r="L12739" s="12"/>
      <c r="M12739" s="12"/>
      <c r="N12739" s="24"/>
    </row>
    <row r="12740" spans="12:14" x14ac:dyDescent="0.25">
      <c r="L12740" s="12"/>
      <c r="M12740" s="12"/>
      <c r="N12740" s="24"/>
    </row>
    <row r="12741" spans="12:14" x14ac:dyDescent="0.25">
      <c r="L12741" s="12"/>
      <c r="M12741" s="12"/>
      <c r="N12741" s="24"/>
    </row>
    <row r="12742" spans="12:14" x14ac:dyDescent="0.25">
      <c r="L12742" s="12"/>
      <c r="M12742" s="12"/>
      <c r="N12742" s="24"/>
    </row>
    <row r="12743" spans="12:14" x14ac:dyDescent="0.25">
      <c r="L12743" s="12"/>
      <c r="M12743" s="12"/>
      <c r="N12743" s="24"/>
    </row>
    <row r="12744" spans="12:14" x14ac:dyDescent="0.25">
      <c r="L12744" s="12"/>
      <c r="M12744" s="12"/>
      <c r="N12744" s="24"/>
    </row>
    <row r="12745" spans="12:14" x14ac:dyDescent="0.25">
      <c r="L12745" s="12"/>
      <c r="M12745" s="12"/>
      <c r="N12745" s="24"/>
    </row>
    <row r="12746" spans="12:14" x14ac:dyDescent="0.25">
      <c r="L12746" s="12"/>
      <c r="M12746" s="12"/>
      <c r="N12746" s="24"/>
    </row>
    <row r="12747" spans="12:14" x14ac:dyDescent="0.25">
      <c r="L12747" s="12"/>
      <c r="M12747" s="12"/>
      <c r="N12747" s="24"/>
    </row>
    <row r="12748" spans="12:14" x14ac:dyDescent="0.25">
      <c r="L12748" s="12"/>
      <c r="M12748" s="12"/>
      <c r="N12748" s="24"/>
    </row>
    <row r="12749" spans="12:14" x14ac:dyDescent="0.25">
      <c r="L12749" s="12"/>
      <c r="M12749" s="12"/>
      <c r="N12749" s="24"/>
    </row>
    <row r="12750" spans="12:14" x14ac:dyDescent="0.25">
      <c r="L12750" s="12"/>
      <c r="M12750" s="12"/>
      <c r="N12750" s="24"/>
    </row>
    <row r="12751" spans="12:14" x14ac:dyDescent="0.25">
      <c r="L12751" s="12"/>
      <c r="M12751" s="12"/>
      <c r="N12751" s="24"/>
    </row>
    <row r="12752" spans="12:14" x14ac:dyDescent="0.25">
      <c r="L12752" s="12"/>
      <c r="M12752" s="12"/>
      <c r="N12752" s="24"/>
    </row>
    <row r="12753" spans="12:14" x14ac:dyDescent="0.25">
      <c r="L12753" s="12"/>
      <c r="M12753" s="12"/>
      <c r="N12753" s="24"/>
    </row>
    <row r="12754" spans="12:14" x14ac:dyDescent="0.25">
      <c r="L12754" s="12"/>
      <c r="M12754" s="12"/>
      <c r="N12754" s="24"/>
    </row>
    <row r="12755" spans="12:14" x14ac:dyDescent="0.25">
      <c r="L12755" s="12"/>
      <c r="M12755" s="12"/>
      <c r="N12755" s="24"/>
    </row>
    <row r="12756" spans="12:14" x14ac:dyDescent="0.25">
      <c r="L12756" s="12"/>
      <c r="M12756" s="12"/>
      <c r="N12756" s="24"/>
    </row>
    <row r="12757" spans="12:14" x14ac:dyDescent="0.25">
      <c r="L12757" s="12"/>
      <c r="M12757" s="12"/>
      <c r="N12757" s="24"/>
    </row>
    <row r="12758" spans="12:14" x14ac:dyDescent="0.25">
      <c r="L12758" s="12"/>
      <c r="M12758" s="12"/>
      <c r="N12758" s="24"/>
    </row>
    <row r="12759" spans="12:14" x14ac:dyDescent="0.25">
      <c r="L12759" s="12"/>
      <c r="M12759" s="12"/>
      <c r="N12759" s="24"/>
    </row>
    <row r="12760" spans="12:14" x14ac:dyDescent="0.25">
      <c r="L12760" s="12"/>
      <c r="M12760" s="12"/>
      <c r="N12760" s="24"/>
    </row>
    <row r="12761" spans="12:14" x14ac:dyDescent="0.25">
      <c r="L12761" s="12"/>
      <c r="M12761" s="12"/>
      <c r="N12761" s="24"/>
    </row>
    <row r="12762" spans="12:14" x14ac:dyDescent="0.25">
      <c r="L12762" s="12"/>
      <c r="M12762" s="12"/>
      <c r="N12762" s="24"/>
    </row>
    <row r="12763" spans="12:14" x14ac:dyDescent="0.25">
      <c r="L12763" s="12"/>
      <c r="M12763" s="12"/>
      <c r="N12763" s="24"/>
    </row>
    <row r="12764" spans="12:14" x14ac:dyDescent="0.25">
      <c r="L12764" s="12"/>
      <c r="M12764" s="12"/>
      <c r="N12764" s="24"/>
    </row>
    <row r="12765" spans="12:14" x14ac:dyDescent="0.25">
      <c r="L12765" s="12"/>
      <c r="M12765" s="12"/>
      <c r="N12765" s="24"/>
    </row>
    <row r="12766" spans="12:14" x14ac:dyDescent="0.25">
      <c r="L12766" s="12"/>
      <c r="M12766" s="12"/>
      <c r="N12766" s="24"/>
    </row>
    <row r="12767" spans="12:14" x14ac:dyDescent="0.25">
      <c r="L12767" s="12"/>
      <c r="M12767" s="12"/>
      <c r="N12767" s="24"/>
    </row>
    <row r="12768" spans="12:14" x14ac:dyDescent="0.25">
      <c r="L12768" s="12"/>
      <c r="M12768" s="12"/>
      <c r="N12768" s="24"/>
    </row>
    <row r="12769" spans="12:14" x14ac:dyDescent="0.25">
      <c r="L12769" s="12"/>
      <c r="M12769" s="12"/>
      <c r="N12769" s="24"/>
    </row>
    <row r="12770" spans="12:14" x14ac:dyDescent="0.25">
      <c r="L12770" s="12"/>
      <c r="M12770" s="12"/>
      <c r="N12770" s="24"/>
    </row>
    <row r="12771" spans="12:14" x14ac:dyDescent="0.25">
      <c r="L12771" s="12"/>
      <c r="M12771" s="12"/>
      <c r="N12771" s="24"/>
    </row>
    <row r="12772" spans="12:14" x14ac:dyDescent="0.25">
      <c r="L12772" s="12"/>
      <c r="M12772" s="12"/>
      <c r="N12772" s="24"/>
    </row>
    <row r="12773" spans="12:14" x14ac:dyDescent="0.25">
      <c r="L12773" s="12"/>
      <c r="M12773" s="12"/>
      <c r="N12773" s="24"/>
    </row>
    <row r="12774" spans="12:14" x14ac:dyDescent="0.25">
      <c r="L12774" s="12"/>
      <c r="M12774" s="12"/>
      <c r="N12774" s="24"/>
    </row>
    <row r="12775" spans="12:14" x14ac:dyDescent="0.25">
      <c r="L12775" s="12"/>
      <c r="M12775" s="12"/>
      <c r="N12775" s="24"/>
    </row>
    <row r="12776" spans="12:14" x14ac:dyDescent="0.25">
      <c r="L12776" s="12"/>
      <c r="M12776" s="12"/>
      <c r="N12776" s="24"/>
    </row>
    <row r="12777" spans="12:14" x14ac:dyDescent="0.25">
      <c r="L12777" s="12"/>
      <c r="M12777" s="12"/>
      <c r="N12777" s="24"/>
    </row>
    <row r="12778" spans="12:14" x14ac:dyDescent="0.25">
      <c r="L12778" s="12"/>
      <c r="M12778" s="12"/>
      <c r="N12778" s="24"/>
    </row>
    <row r="12779" spans="12:14" x14ac:dyDescent="0.25">
      <c r="L12779" s="12"/>
      <c r="M12779" s="12"/>
      <c r="N12779" s="24"/>
    </row>
    <row r="12780" spans="12:14" x14ac:dyDescent="0.25">
      <c r="L12780" s="12"/>
      <c r="M12780" s="12"/>
      <c r="N12780" s="24"/>
    </row>
    <row r="12781" spans="12:14" x14ac:dyDescent="0.25">
      <c r="L12781" s="12"/>
      <c r="M12781" s="12"/>
      <c r="N12781" s="24"/>
    </row>
    <row r="12782" spans="12:14" x14ac:dyDescent="0.25">
      <c r="L12782" s="12"/>
      <c r="M12782" s="12"/>
      <c r="N12782" s="24"/>
    </row>
    <row r="12783" spans="12:14" x14ac:dyDescent="0.25">
      <c r="L12783" s="12"/>
      <c r="M12783" s="12"/>
      <c r="N12783" s="24"/>
    </row>
    <row r="12784" spans="12:14" x14ac:dyDescent="0.25">
      <c r="L12784" s="12"/>
      <c r="M12784" s="12"/>
      <c r="N12784" s="24"/>
    </row>
    <row r="12785" spans="12:14" x14ac:dyDescent="0.25">
      <c r="L12785" s="12"/>
      <c r="M12785" s="12"/>
      <c r="N12785" s="24"/>
    </row>
    <row r="12786" spans="12:14" x14ac:dyDescent="0.25">
      <c r="L12786" s="12"/>
      <c r="M12786" s="12"/>
      <c r="N12786" s="24"/>
    </row>
    <row r="12787" spans="12:14" x14ac:dyDescent="0.25">
      <c r="L12787" s="12"/>
      <c r="M12787" s="12"/>
      <c r="N12787" s="24"/>
    </row>
    <row r="12788" spans="12:14" x14ac:dyDescent="0.25">
      <c r="L12788" s="12"/>
      <c r="M12788" s="12"/>
      <c r="N12788" s="24"/>
    </row>
    <row r="12789" spans="12:14" x14ac:dyDescent="0.25">
      <c r="L12789" s="12"/>
      <c r="M12789" s="12"/>
      <c r="N12789" s="24"/>
    </row>
    <row r="12790" spans="12:14" x14ac:dyDescent="0.25">
      <c r="L12790" s="12"/>
      <c r="M12790" s="12"/>
      <c r="N12790" s="24"/>
    </row>
    <row r="12791" spans="12:14" x14ac:dyDescent="0.25">
      <c r="L12791" s="12"/>
      <c r="M12791" s="12"/>
      <c r="N12791" s="24"/>
    </row>
    <row r="12792" spans="12:14" x14ac:dyDescent="0.25">
      <c r="L12792" s="12"/>
      <c r="M12792" s="12"/>
      <c r="N12792" s="24"/>
    </row>
    <row r="12793" spans="12:14" x14ac:dyDescent="0.25">
      <c r="L12793" s="12"/>
      <c r="M12793" s="12"/>
      <c r="N12793" s="24"/>
    </row>
    <row r="12794" spans="12:14" x14ac:dyDescent="0.25">
      <c r="L12794" s="12"/>
      <c r="M12794" s="12"/>
      <c r="N12794" s="24"/>
    </row>
    <row r="12795" spans="12:14" x14ac:dyDescent="0.25">
      <c r="L12795" s="12"/>
      <c r="M12795" s="12"/>
      <c r="N12795" s="24"/>
    </row>
    <row r="12796" spans="12:14" x14ac:dyDescent="0.25">
      <c r="L12796" s="12"/>
      <c r="M12796" s="12"/>
      <c r="N12796" s="24"/>
    </row>
    <row r="12797" spans="12:14" x14ac:dyDescent="0.25">
      <c r="L12797" s="12"/>
      <c r="M12797" s="12"/>
      <c r="N12797" s="24"/>
    </row>
    <row r="12798" spans="12:14" x14ac:dyDescent="0.25">
      <c r="L12798" s="12"/>
      <c r="M12798" s="12"/>
      <c r="N12798" s="24"/>
    </row>
    <row r="12799" spans="12:14" x14ac:dyDescent="0.25">
      <c r="L12799" s="12"/>
      <c r="M12799" s="12"/>
      <c r="N12799" s="24"/>
    </row>
    <row r="12800" spans="12:14" x14ac:dyDescent="0.25">
      <c r="L12800" s="12"/>
      <c r="M12800" s="12"/>
      <c r="N12800" s="24"/>
    </row>
    <row r="12801" spans="12:14" x14ac:dyDescent="0.25">
      <c r="L12801" s="12"/>
      <c r="M12801" s="12"/>
      <c r="N12801" s="24"/>
    </row>
    <row r="12802" spans="12:14" x14ac:dyDescent="0.25">
      <c r="L12802" s="12"/>
      <c r="M12802" s="12"/>
      <c r="N12802" s="24"/>
    </row>
    <row r="12803" spans="12:14" x14ac:dyDescent="0.25">
      <c r="L12803" s="12"/>
      <c r="M12803" s="12"/>
      <c r="N12803" s="24"/>
    </row>
    <row r="12804" spans="12:14" x14ac:dyDescent="0.25">
      <c r="L12804" s="12"/>
      <c r="M12804" s="12"/>
      <c r="N12804" s="24"/>
    </row>
    <row r="12805" spans="12:14" x14ac:dyDescent="0.25">
      <c r="L12805" s="12"/>
      <c r="M12805" s="12"/>
      <c r="N12805" s="24"/>
    </row>
    <row r="12806" spans="12:14" x14ac:dyDescent="0.25">
      <c r="L12806" s="12"/>
      <c r="M12806" s="12"/>
      <c r="N12806" s="24"/>
    </row>
    <row r="12807" spans="12:14" x14ac:dyDescent="0.25">
      <c r="L12807" s="12"/>
      <c r="M12807" s="12"/>
      <c r="N12807" s="24"/>
    </row>
    <row r="12808" spans="12:14" x14ac:dyDescent="0.25">
      <c r="L12808" s="12"/>
      <c r="M12808" s="12"/>
      <c r="N12808" s="24"/>
    </row>
    <row r="12809" spans="12:14" x14ac:dyDescent="0.25">
      <c r="L12809" s="12"/>
      <c r="M12809" s="12"/>
      <c r="N12809" s="24"/>
    </row>
    <row r="12810" spans="12:14" x14ac:dyDescent="0.25">
      <c r="L12810" s="12"/>
      <c r="M12810" s="12"/>
      <c r="N12810" s="24"/>
    </row>
    <row r="12811" spans="12:14" x14ac:dyDescent="0.25">
      <c r="L12811" s="12"/>
      <c r="M12811" s="12"/>
      <c r="N12811" s="24"/>
    </row>
    <row r="12812" spans="12:14" x14ac:dyDescent="0.25">
      <c r="L12812" s="12"/>
      <c r="M12812" s="12"/>
      <c r="N12812" s="24"/>
    </row>
    <row r="12813" spans="12:14" x14ac:dyDescent="0.25">
      <c r="L12813" s="12"/>
      <c r="M12813" s="12"/>
      <c r="N12813" s="24"/>
    </row>
    <row r="12814" spans="12:14" x14ac:dyDescent="0.25">
      <c r="L12814" s="12"/>
      <c r="M12814" s="12"/>
      <c r="N12814" s="24"/>
    </row>
    <row r="12815" spans="12:14" x14ac:dyDescent="0.25">
      <c r="L12815" s="12"/>
      <c r="M12815" s="12"/>
      <c r="N12815" s="24"/>
    </row>
    <row r="12816" spans="12:14" x14ac:dyDescent="0.25">
      <c r="L12816" s="12"/>
      <c r="M12816" s="12"/>
      <c r="N12816" s="24"/>
    </row>
    <row r="12817" spans="12:14" x14ac:dyDescent="0.25">
      <c r="L12817" s="12"/>
      <c r="M12817" s="12"/>
      <c r="N12817" s="24"/>
    </row>
    <row r="12818" spans="12:14" x14ac:dyDescent="0.25">
      <c r="L12818" s="12"/>
      <c r="M12818" s="12"/>
      <c r="N12818" s="24"/>
    </row>
    <row r="12819" spans="12:14" x14ac:dyDescent="0.25">
      <c r="L12819" s="12"/>
      <c r="M12819" s="12"/>
      <c r="N12819" s="24"/>
    </row>
    <row r="12820" spans="12:14" x14ac:dyDescent="0.25">
      <c r="L12820" s="12"/>
      <c r="M12820" s="12"/>
      <c r="N12820" s="24"/>
    </row>
    <row r="12821" spans="12:14" x14ac:dyDescent="0.25">
      <c r="L12821" s="12"/>
      <c r="M12821" s="12"/>
      <c r="N12821" s="24"/>
    </row>
    <row r="12822" spans="12:14" x14ac:dyDescent="0.25">
      <c r="L12822" s="12"/>
      <c r="M12822" s="12"/>
      <c r="N12822" s="24"/>
    </row>
    <row r="12823" spans="12:14" x14ac:dyDescent="0.25">
      <c r="L12823" s="12"/>
      <c r="M12823" s="12"/>
      <c r="N12823" s="24"/>
    </row>
    <row r="12824" spans="12:14" x14ac:dyDescent="0.25">
      <c r="L12824" s="12"/>
      <c r="M12824" s="12"/>
      <c r="N12824" s="24"/>
    </row>
    <row r="12825" spans="12:14" x14ac:dyDescent="0.25">
      <c r="L12825" s="12"/>
      <c r="M12825" s="12"/>
      <c r="N12825" s="24"/>
    </row>
    <row r="12826" spans="12:14" x14ac:dyDescent="0.25">
      <c r="L12826" s="12"/>
      <c r="M12826" s="12"/>
      <c r="N12826" s="24"/>
    </row>
    <row r="12827" spans="12:14" x14ac:dyDescent="0.25">
      <c r="L12827" s="12"/>
      <c r="M12827" s="12"/>
      <c r="N12827" s="24"/>
    </row>
    <row r="12828" spans="12:14" x14ac:dyDescent="0.25">
      <c r="L12828" s="12"/>
      <c r="M12828" s="12"/>
      <c r="N12828" s="24"/>
    </row>
    <row r="12829" spans="12:14" x14ac:dyDescent="0.25">
      <c r="L12829" s="12"/>
      <c r="M12829" s="12"/>
      <c r="N12829" s="24"/>
    </row>
    <row r="12830" spans="12:14" x14ac:dyDescent="0.25">
      <c r="L12830" s="12"/>
      <c r="M12830" s="12"/>
      <c r="N12830" s="24"/>
    </row>
    <row r="12831" spans="12:14" x14ac:dyDescent="0.25">
      <c r="L12831" s="12"/>
      <c r="M12831" s="12"/>
      <c r="N12831" s="24"/>
    </row>
    <row r="12832" spans="12:14" x14ac:dyDescent="0.25">
      <c r="L12832" s="12"/>
      <c r="M12832" s="12"/>
      <c r="N12832" s="24"/>
    </row>
    <row r="12833" spans="12:14" x14ac:dyDescent="0.25">
      <c r="L12833" s="12"/>
      <c r="M12833" s="12"/>
      <c r="N12833" s="24"/>
    </row>
    <row r="12834" spans="12:14" x14ac:dyDescent="0.25">
      <c r="L12834" s="12"/>
      <c r="M12834" s="12"/>
      <c r="N12834" s="24"/>
    </row>
    <row r="12835" spans="12:14" x14ac:dyDescent="0.25">
      <c r="L12835" s="12"/>
      <c r="M12835" s="12"/>
      <c r="N12835" s="24"/>
    </row>
    <row r="12836" spans="12:14" x14ac:dyDescent="0.25">
      <c r="L12836" s="12"/>
      <c r="M12836" s="12"/>
      <c r="N12836" s="24"/>
    </row>
    <row r="12837" spans="12:14" x14ac:dyDescent="0.25">
      <c r="L12837" s="12"/>
      <c r="M12837" s="12"/>
      <c r="N12837" s="24"/>
    </row>
    <row r="12838" spans="12:14" x14ac:dyDescent="0.25">
      <c r="L12838" s="12"/>
      <c r="M12838" s="12"/>
      <c r="N12838" s="24"/>
    </row>
    <row r="12839" spans="12:14" x14ac:dyDescent="0.25">
      <c r="L12839" s="12"/>
      <c r="M12839" s="12"/>
      <c r="N12839" s="24"/>
    </row>
    <row r="12840" spans="12:14" x14ac:dyDescent="0.25">
      <c r="L12840" s="12"/>
      <c r="M12840" s="12"/>
      <c r="N12840" s="24"/>
    </row>
    <row r="12841" spans="12:14" x14ac:dyDescent="0.25">
      <c r="L12841" s="12"/>
      <c r="M12841" s="12"/>
      <c r="N12841" s="24"/>
    </row>
    <row r="12842" spans="12:14" x14ac:dyDescent="0.25">
      <c r="L12842" s="12"/>
      <c r="M12842" s="12"/>
      <c r="N12842" s="24"/>
    </row>
    <row r="12843" spans="12:14" x14ac:dyDescent="0.25">
      <c r="L12843" s="12"/>
      <c r="M12843" s="12"/>
      <c r="N12843" s="24"/>
    </row>
    <row r="12844" spans="12:14" x14ac:dyDescent="0.25">
      <c r="L12844" s="12"/>
      <c r="M12844" s="12"/>
      <c r="N12844" s="24"/>
    </row>
    <row r="12845" spans="12:14" x14ac:dyDescent="0.25">
      <c r="L12845" s="12"/>
      <c r="M12845" s="12"/>
      <c r="N12845" s="24"/>
    </row>
    <row r="12846" spans="12:14" x14ac:dyDescent="0.25">
      <c r="L12846" s="12"/>
      <c r="M12846" s="12"/>
      <c r="N12846" s="24"/>
    </row>
    <row r="12847" spans="12:14" x14ac:dyDescent="0.25">
      <c r="L12847" s="12"/>
      <c r="M12847" s="12"/>
      <c r="N12847" s="24"/>
    </row>
    <row r="12848" spans="12:14" x14ac:dyDescent="0.25">
      <c r="L12848" s="12"/>
      <c r="M12848" s="12"/>
      <c r="N12848" s="24"/>
    </row>
    <row r="12849" spans="12:14" x14ac:dyDescent="0.25">
      <c r="L12849" s="12"/>
      <c r="M12849" s="12"/>
      <c r="N12849" s="24"/>
    </row>
    <row r="12850" spans="12:14" x14ac:dyDescent="0.25">
      <c r="L12850" s="12"/>
      <c r="M12850" s="12"/>
      <c r="N12850" s="24"/>
    </row>
    <row r="12851" spans="12:14" x14ac:dyDescent="0.25">
      <c r="L12851" s="12"/>
      <c r="M12851" s="12"/>
      <c r="N12851" s="24"/>
    </row>
    <row r="12852" spans="12:14" x14ac:dyDescent="0.25">
      <c r="L12852" s="12"/>
      <c r="M12852" s="12"/>
      <c r="N12852" s="24"/>
    </row>
    <row r="12853" spans="12:14" x14ac:dyDescent="0.25">
      <c r="L12853" s="12"/>
      <c r="M12853" s="12"/>
      <c r="N12853" s="24"/>
    </row>
    <row r="12854" spans="12:14" x14ac:dyDescent="0.25">
      <c r="L12854" s="12"/>
      <c r="M12854" s="12"/>
      <c r="N12854" s="24"/>
    </row>
    <row r="12855" spans="12:14" x14ac:dyDescent="0.25">
      <c r="L12855" s="12"/>
      <c r="M12855" s="12"/>
      <c r="N12855" s="24"/>
    </row>
    <row r="12856" spans="12:14" x14ac:dyDescent="0.25">
      <c r="L12856" s="12"/>
      <c r="M12856" s="12"/>
      <c r="N12856" s="24"/>
    </row>
    <row r="12857" spans="12:14" x14ac:dyDescent="0.25">
      <c r="L12857" s="12"/>
      <c r="M12857" s="12"/>
      <c r="N12857" s="24"/>
    </row>
    <row r="12858" spans="12:14" x14ac:dyDescent="0.25">
      <c r="L12858" s="12"/>
      <c r="M12858" s="12"/>
      <c r="N12858" s="24"/>
    </row>
    <row r="12859" spans="12:14" x14ac:dyDescent="0.25">
      <c r="L12859" s="12"/>
      <c r="M12859" s="12"/>
      <c r="N12859" s="24"/>
    </row>
    <row r="12860" spans="12:14" x14ac:dyDescent="0.25">
      <c r="L12860" s="12"/>
      <c r="M12860" s="12"/>
      <c r="N12860" s="24"/>
    </row>
    <row r="12861" spans="12:14" x14ac:dyDescent="0.25">
      <c r="L12861" s="12"/>
      <c r="M12861" s="12"/>
      <c r="N12861" s="24"/>
    </row>
    <row r="12862" spans="12:14" x14ac:dyDescent="0.25">
      <c r="L12862" s="12"/>
      <c r="M12862" s="12"/>
      <c r="N12862" s="24"/>
    </row>
    <row r="12863" spans="12:14" x14ac:dyDescent="0.25">
      <c r="L12863" s="12"/>
      <c r="M12863" s="12"/>
      <c r="N12863" s="24"/>
    </row>
    <row r="12864" spans="12:14" x14ac:dyDescent="0.25">
      <c r="L12864" s="12"/>
      <c r="M12864" s="12"/>
      <c r="N12864" s="24"/>
    </row>
    <row r="12865" spans="12:14" x14ac:dyDescent="0.25">
      <c r="L12865" s="12"/>
      <c r="M12865" s="12"/>
      <c r="N12865" s="24"/>
    </row>
    <row r="12866" spans="12:14" x14ac:dyDescent="0.25">
      <c r="L12866" s="12"/>
      <c r="M12866" s="12"/>
      <c r="N12866" s="24"/>
    </row>
    <row r="12867" spans="12:14" x14ac:dyDescent="0.25">
      <c r="L12867" s="12"/>
      <c r="M12867" s="12"/>
      <c r="N12867" s="24"/>
    </row>
    <row r="12868" spans="12:14" x14ac:dyDescent="0.25">
      <c r="L12868" s="12"/>
      <c r="M12868" s="12"/>
      <c r="N12868" s="24"/>
    </row>
    <row r="12869" spans="12:14" x14ac:dyDescent="0.25">
      <c r="L12869" s="12"/>
      <c r="M12869" s="12"/>
      <c r="N12869" s="24"/>
    </row>
    <row r="12870" spans="12:14" x14ac:dyDescent="0.25">
      <c r="L12870" s="12"/>
      <c r="M12870" s="12"/>
      <c r="N12870" s="24"/>
    </row>
    <row r="12871" spans="12:14" x14ac:dyDescent="0.25">
      <c r="L12871" s="12"/>
      <c r="M12871" s="12"/>
      <c r="N12871" s="24"/>
    </row>
    <row r="12872" spans="12:14" x14ac:dyDescent="0.25">
      <c r="L12872" s="12"/>
      <c r="M12872" s="12"/>
      <c r="N12872" s="24"/>
    </row>
    <row r="12873" spans="12:14" x14ac:dyDescent="0.25">
      <c r="L12873" s="12"/>
      <c r="M12873" s="12"/>
      <c r="N12873" s="24"/>
    </row>
    <row r="12874" spans="12:14" x14ac:dyDescent="0.25">
      <c r="L12874" s="12"/>
      <c r="M12874" s="12"/>
      <c r="N12874" s="24"/>
    </row>
    <row r="12875" spans="12:14" x14ac:dyDescent="0.25">
      <c r="L12875" s="12"/>
      <c r="M12875" s="12"/>
      <c r="N12875" s="24"/>
    </row>
    <row r="12876" spans="12:14" x14ac:dyDescent="0.25">
      <c r="L12876" s="12"/>
      <c r="M12876" s="12"/>
      <c r="N12876" s="24"/>
    </row>
    <row r="12877" spans="12:14" x14ac:dyDescent="0.25">
      <c r="L12877" s="12"/>
      <c r="M12877" s="12"/>
      <c r="N12877" s="24"/>
    </row>
    <row r="12878" spans="12:14" x14ac:dyDescent="0.25">
      <c r="L12878" s="12"/>
      <c r="M12878" s="12"/>
      <c r="N12878" s="24"/>
    </row>
    <row r="12879" spans="12:14" x14ac:dyDescent="0.25">
      <c r="L12879" s="12"/>
      <c r="M12879" s="12"/>
      <c r="N12879" s="24"/>
    </row>
    <row r="12880" spans="12:14" x14ac:dyDescent="0.25">
      <c r="L12880" s="12"/>
      <c r="M12880" s="12"/>
      <c r="N12880" s="24"/>
    </row>
    <row r="12881" spans="12:14" x14ac:dyDescent="0.25">
      <c r="L12881" s="12"/>
      <c r="M12881" s="12"/>
      <c r="N12881" s="24"/>
    </row>
    <row r="12882" spans="12:14" x14ac:dyDescent="0.25">
      <c r="L12882" s="12"/>
      <c r="M12882" s="12"/>
      <c r="N12882" s="24"/>
    </row>
    <row r="12883" spans="12:14" x14ac:dyDescent="0.25">
      <c r="L12883" s="12"/>
      <c r="M12883" s="12"/>
      <c r="N12883" s="24"/>
    </row>
    <row r="12884" spans="12:14" x14ac:dyDescent="0.25">
      <c r="L12884" s="12"/>
      <c r="M12884" s="12"/>
      <c r="N12884" s="24"/>
    </row>
    <row r="12885" spans="12:14" x14ac:dyDescent="0.25">
      <c r="L12885" s="12"/>
      <c r="M12885" s="12"/>
      <c r="N12885" s="24"/>
    </row>
    <row r="12886" spans="12:14" x14ac:dyDescent="0.25">
      <c r="L12886" s="12"/>
      <c r="M12886" s="12"/>
      <c r="N12886" s="24"/>
    </row>
    <row r="12887" spans="12:14" x14ac:dyDescent="0.25">
      <c r="L12887" s="12"/>
      <c r="M12887" s="12"/>
      <c r="N12887" s="24"/>
    </row>
    <row r="12888" spans="12:14" x14ac:dyDescent="0.25">
      <c r="L12888" s="12"/>
      <c r="M12888" s="12"/>
      <c r="N12888" s="24"/>
    </row>
    <row r="12889" spans="12:14" x14ac:dyDescent="0.25">
      <c r="L12889" s="12"/>
      <c r="M12889" s="12"/>
      <c r="N12889" s="24"/>
    </row>
    <row r="12890" spans="12:14" x14ac:dyDescent="0.25">
      <c r="L12890" s="12"/>
      <c r="M12890" s="12"/>
      <c r="N12890" s="24"/>
    </row>
    <row r="12891" spans="12:14" x14ac:dyDescent="0.25">
      <c r="L12891" s="12"/>
      <c r="M12891" s="12"/>
      <c r="N12891" s="24"/>
    </row>
    <row r="12892" spans="12:14" x14ac:dyDescent="0.25">
      <c r="L12892" s="12"/>
      <c r="M12892" s="12"/>
      <c r="N12892" s="24"/>
    </row>
    <row r="12893" spans="12:14" x14ac:dyDescent="0.25">
      <c r="L12893" s="12"/>
      <c r="M12893" s="12"/>
      <c r="N12893" s="24"/>
    </row>
    <row r="12894" spans="12:14" x14ac:dyDescent="0.25">
      <c r="L12894" s="12"/>
      <c r="M12894" s="12"/>
      <c r="N12894" s="24"/>
    </row>
    <row r="12895" spans="12:14" x14ac:dyDescent="0.25">
      <c r="L12895" s="12"/>
      <c r="M12895" s="12"/>
      <c r="N12895" s="24"/>
    </row>
    <row r="12896" spans="12:14" x14ac:dyDescent="0.25">
      <c r="L12896" s="12"/>
      <c r="M12896" s="12"/>
      <c r="N12896" s="24"/>
    </row>
    <row r="12897" spans="12:14" x14ac:dyDescent="0.25">
      <c r="L12897" s="12"/>
      <c r="M12897" s="12"/>
      <c r="N12897" s="24"/>
    </row>
    <row r="12898" spans="12:14" x14ac:dyDescent="0.25">
      <c r="L12898" s="12"/>
      <c r="M12898" s="12"/>
      <c r="N12898" s="24"/>
    </row>
    <row r="12899" spans="12:14" x14ac:dyDescent="0.25">
      <c r="L12899" s="12"/>
      <c r="M12899" s="12"/>
      <c r="N12899" s="24"/>
    </row>
    <row r="12900" spans="12:14" x14ac:dyDescent="0.25">
      <c r="L12900" s="12"/>
      <c r="M12900" s="12"/>
      <c r="N12900" s="24"/>
    </row>
    <row r="12901" spans="12:14" x14ac:dyDescent="0.25">
      <c r="L12901" s="12"/>
      <c r="M12901" s="12"/>
      <c r="N12901" s="24"/>
    </row>
    <row r="12902" spans="12:14" x14ac:dyDescent="0.25">
      <c r="L12902" s="12"/>
      <c r="M12902" s="12"/>
      <c r="N12902" s="24"/>
    </row>
    <row r="12903" spans="12:14" x14ac:dyDescent="0.25">
      <c r="L12903" s="12"/>
      <c r="M12903" s="12"/>
      <c r="N12903" s="24"/>
    </row>
    <row r="12904" spans="12:14" x14ac:dyDescent="0.25">
      <c r="L12904" s="12"/>
      <c r="M12904" s="12"/>
      <c r="N12904" s="24"/>
    </row>
    <row r="12905" spans="12:14" x14ac:dyDescent="0.25">
      <c r="L12905" s="12"/>
      <c r="M12905" s="12"/>
      <c r="N12905" s="24"/>
    </row>
    <row r="12906" spans="12:14" x14ac:dyDescent="0.25">
      <c r="L12906" s="12"/>
      <c r="M12906" s="12"/>
      <c r="N12906" s="24"/>
    </row>
    <row r="12907" spans="12:14" x14ac:dyDescent="0.25">
      <c r="L12907" s="12"/>
      <c r="M12907" s="12"/>
      <c r="N12907" s="24"/>
    </row>
    <row r="12908" spans="12:14" x14ac:dyDescent="0.25">
      <c r="L12908" s="12"/>
      <c r="M12908" s="12"/>
      <c r="N12908" s="24"/>
    </row>
    <row r="12909" spans="12:14" x14ac:dyDescent="0.25">
      <c r="L12909" s="12"/>
      <c r="M12909" s="12"/>
      <c r="N12909" s="24"/>
    </row>
    <row r="12910" spans="12:14" x14ac:dyDescent="0.25">
      <c r="L12910" s="12"/>
      <c r="M12910" s="12"/>
      <c r="N12910" s="24"/>
    </row>
    <row r="12911" spans="12:14" x14ac:dyDescent="0.25">
      <c r="L12911" s="12"/>
      <c r="M12911" s="12"/>
      <c r="N12911" s="24"/>
    </row>
    <row r="12912" spans="12:14" x14ac:dyDescent="0.25">
      <c r="L12912" s="12"/>
      <c r="M12912" s="12"/>
      <c r="N12912" s="24"/>
    </row>
    <row r="12913" spans="12:14" x14ac:dyDescent="0.25">
      <c r="L12913" s="12"/>
      <c r="M12913" s="12"/>
      <c r="N12913" s="24"/>
    </row>
    <row r="12914" spans="12:14" x14ac:dyDescent="0.25">
      <c r="L12914" s="12"/>
      <c r="M12914" s="12"/>
      <c r="N12914" s="24"/>
    </row>
    <row r="12915" spans="12:14" x14ac:dyDescent="0.25">
      <c r="L12915" s="12"/>
      <c r="M12915" s="12"/>
      <c r="N12915" s="24"/>
    </row>
    <row r="12916" spans="12:14" x14ac:dyDescent="0.25">
      <c r="L12916" s="12"/>
      <c r="M12916" s="12"/>
      <c r="N12916" s="24"/>
    </row>
    <row r="12917" spans="12:14" x14ac:dyDescent="0.25">
      <c r="L12917" s="12"/>
      <c r="M12917" s="12"/>
      <c r="N12917" s="24"/>
    </row>
    <row r="12918" spans="12:14" x14ac:dyDescent="0.25">
      <c r="L12918" s="12"/>
      <c r="M12918" s="12"/>
      <c r="N12918" s="24"/>
    </row>
    <row r="12919" spans="12:14" x14ac:dyDescent="0.25">
      <c r="L12919" s="12"/>
      <c r="M12919" s="12"/>
      <c r="N12919" s="24"/>
    </row>
    <row r="12920" spans="12:14" x14ac:dyDescent="0.25">
      <c r="L12920" s="12"/>
      <c r="M12920" s="12"/>
      <c r="N12920" s="24"/>
    </row>
    <row r="12921" spans="12:14" x14ac:dyDescent="0.25">
      <c r="L12921" s="12"/>
      <c r="M12921" s="12"/>
      <c r="N12921" s="24"/>
    </row>
    <row r="12922" spans="12:14" x14ac:dyDescent="0.25">
      <c r="L12922" s="12"/>
      <c r="M12922" s="12"/>
      <c r="N12922" s="24"/>
    </row>
    <row r="12923" spans="12:14" x14ac:dyDescent="0.25">
      <c r="L12923" s="12"/>
      <c r="M12923" s="12"/>
      <c r="N12923" s="24"/>
    </row>
    <row r="12924" spans="12:14" x14ac:dyDescent="0.25">
      <c r="L12924" s="12"/>
      <c r="M12924" s="12"/>
      <c r="N12924" s="24"/>
    </row>
    <row r="12925" spans="12:14" x14ac:dyDescent="0.25">
      <c r="L12925" s="12"/>
      <c r="M12925" s="12"/>
      <c r="N12925" s="24"/>
    </row>
    <row r="12926" spans="12:14" x14ac:dyDescent="0.25">
      <c r="L12926" s="12"/>
      <c r="M12926" s="12"/>
      <c r="N12926" s="24"/>
    </row>
    <row r="12927" spans="12:14" x14ac:dyDescent="0.25">
      <c r="L12927" s="12"/>
      <c r="M12927" s="12"/>
      <c r="N12927" s="24"/>
    </row>
    <row r="12928" spans="12:14" x14ac:dyDescent="0.25">
      <c r="L12928" s="12"/>
      <c r="M12928" s="12"/>
      <c r="N12928" s="24"/>
    </row>
    <row r="12929" spans="12:14" x14ac:dyDescent="0.25">
      <c r="L12929" s="12"/>
      <c r="M12929" s="12"/>
      <c r="N12929" s="24"/>
    </row>
    <row r="12930" spans="12:14" x14ac:dyDescent="0.25">
      <c r="L12930" s="12"/>
      <c r="M12930" s="12"/>
      <c r="N12930" s="24"/>
    </row>
    <row r="12931" spans="12:14" x14ac:dyDescent="0.25">
      <c r="L12931" s="12"/>
      <c r="M12931" s="12"/>
      <c r="N12931" s="24"/>
    </row>
    <row r="12932" spans="12:14" x14ac:dyDescent="0.25">
      <c r="L12932" s="12"/>
      <c r="M12932" s="12"/>
      <c r="N12932" s="24"/>
    </row>
    <row r="12933" spans="12:14" x14ac:dyDescent="0.25">
      <c r="L12933" s="12"/>
      <c r="M12933" s="12"/>
      <c r="N12933" s="24"/>
    </row>
    <row r="12934" spans="12:14" x14ac:dyDescent="0.25">
      <c r="L12934" s="12"/>
      <c r="M12934" s="12"/>
      <c r="N12934" s="24"/>
    </row>
    <row r="12935" spans="12:14" x14ac:dyDescent="0.25">
      <c r="L12935" s="12"/>
      <c r="M12935" s="12"/>
      <c r="N12935" s="24"/>
    </row>
    <row r="12936" spans="12:14" x14ac:dyDescent="0.25">
      <c r="L12936" s="12"/>
      <c r="M12936" s="12"/>
      <c r="N12936" s="24"/>
    </row>
    <row r="12937" spans="12:14" x14ac:dyDescent="0.25">
      <c r="L12937" s="12"/>
      <c r="M12937" s="12"/>
      <c r="N12937" s="24"/>
    </row>
    <row r="12938" spans="12:14" x14ac:dyDescent="0.25">
      <c r="L12938" s="12"/>
      <c r="M12938" s="12"/>
      <c r="N12938" s="24"/>
    </row>
    <row r="12939" spans="12:14" x14ac:dyDescent="0.25">
      <c r="L12939" s="12"/>
      <c r="M12939" s="12"/>
      <c r="N12939" s="24"/>
    </row>
    <row r="12940" spans="12:14" x14ac:dyDescent="0.25">
      <c r="L12940" s="12"/>
      <c r="M12940" s="12"/>
      <c r="N12940" s="24"/>
    </row>
    <row r="12941" spans="12:14" x14ac:dyDescent="0.25">
      <c r="L12941" s="12"/>
      <c r="M12941" s="12"/>
      <c r="N12941" s="24"/>
    </row>
    <row r="12942" spans="12:14" x14ac:dyDescent="0.25">
      <c r="L12942" s="12"/>
      <c r="M12942" s="12"/>
      <c r="N12942" s="24"/>
    </row>
    <row r="12943" spans="12:14" x14ac:dyDescent="0.25">
      <c r="L12943" s="12"/>
      <c r="M12943" s="12"/>
      <c r="N12943" s="24"/>
    </row>
    <row r="12944" spans="12:14" x14ac:dyDescent="0.25">
      <c r="L12944" s="12"/>
      <c r="M12944" s="12"/>
      <c r="N12944" s="24"/>
    </row>
    <row r="12945" spans="12:14" x14ac:dyDescent="0.25">
      <c r="L12945" s="12"/>
      <c r="M12945" s="12"/>
      <c r="N12945" s="24"/>
    </row>
    <row r="12946" spans="12:14" x14ac:dyDescent="0.25">
      <c r="L12946" s="12"/>
      <c r="M12946" s="12"/>
      <c r="N12946" s="24"/>
    </row>
    <row r="12947" spans="12:14" x14ac:dyDescent="0.25">
      <c r="L12947" s="12"/>
      <c r="M12947" s="12"/>
      <c r="N12947" s="24"/>
    </row>
    <row r="12948" spans="12:14" x14ac:dyDescent="0.25">
      <c r="L12948" s="12"/>
      <c r="M12948" s="12"/>
      <c r="N12948" s="24"/>
    </row>
    <row r="12949" spans="12:14" x14ac:dyDescent="0.25">
      <c r="L12949" s="12"/>
      <c r="M12949" s="12"/>
      <c r="N12949" s="24"/>
    </row>
    <row r="12950" spans="12:14" x14ac:dyDescent="0.25">
      <c r="L12950" s="12"/>
      <c r="M12950" s="12"/>
      <c r="N12950" s="24"/>
    </row>
    <row r="12951" spans="12:14" x14ac:dyDescent="0.25">
      <c r="L12951" s="12"/>
      <c r="M12951" s="12"/>
      <c r="N12951" s="24"/>
    </row>
    <row r="12952" spans="12:14" x14ac:dyDescent="0.25">
      <c r="L12952" s="12"/>
      <c r="M12952" s="12"/>
      <c r="N12952" s="24"/>
    </row>
    <row r="12953" spans="12:14" x14ac:dyDescent="0.25">
      <c r="L12953" s="12"/>
      <c r="M12953" s="12"/>
      <c r="N12953" s="24"/>
    </row>
    <row r="12954" spans="12:14" x14ac:dyDescent="0.25">
      <c r="L12954" s="12"/>
      <c r="M12954" s="12"/>
      <c r="N12954" s="24"/>
    </row>
    <row r="12955" spans="12:14" x14ac:dyDescent="0.25">
      <c r="L12955" s="12"/>
      <c r="M12955" s="12"/>
      <c r="N12955" s="24"/>
    </row>
    <row r="12956" spans="12:14" x14ac:dyDescent="0.25">
      <c r="L12956" s="12"/>
      <c r="M12956" s="12"/>
      <c r="N12956" s="24"/>
    </row>
    <row r="12957" spans="12:14" x14ac:dyDescent="0.25">
      <c r="L12957" s="12"/>
      <c r="M12957" s="12"/>
      <c r="N12957" s="24"/>
    </row>
    <row r="12958" spans="12:14" x14ac:dyDescent="0.25">
      <c r="L12958" s="12"/>
      <c r="M12958" s="12"/>
      <c r="N12958" s="24"/>
    </row>
    <row r="12959" spans="12:14" x14ac:dyDescent="0.25">
      <c r="L12959" s="12"/>
      <c r="M12959" s="12"/>
      <c r="N12959" s="24"/>
    </row>
    <row r="12960" spans="12:14" x14ac:dyDescent="0.25">
      <c r="L12960" s="12"/>
      <c r="M12960" s="12"/>
      <c r="N12960" s="24"/>
    </row>
    <row r="12961" spans="12:14" x14ac:dyDescent="0.25">
      <c r="L12961" s="12"/>
      <c r="M12961" s="12"/>
      <c r="N12961" s="24"/>
    </row>
    <row r="12962" spans="12:14" x14ac:dyDescent="0.25">
      <c r="L12962" s="12"/>
      <c r="M12962" s="12"/>
      <c r="N12962" s="24"/>
    </row>
    <row r="12963" spans="12:14" x14ac:dyDescent="0.25">
      <c r="L12963" s="12"/>
      <c r="M12963" s="12"/>
      <c r="N12963" s="24"/>
    </row>
    <row r="12964" spans="12:14" x14ac:dyDescent="0.25">
      <c r="L12964" s="12"/>
      <c r="M12964" s="12"/>
      <c r="N12964" s="24"/>
    </row>
    <row r="12965" spans="12:14" x14ac:dyDescent="0.25">
      <c r="L12965" s="12"/>
      <c r="M12965" s="12"/>
      <c r="N12965" s="24"/>
    </row>
    <row r="12966" spans="12:14" x14ac:dyDescent="0.25">
      <c r="L12966" s="12"/>
      <c r="M12966" s="12"/>
      <c r="N12966" s="24"/>
    </row>
    <row r="12967" spans="12:14" x14ac:dyDescent="0.25">
      <c r="L12967" s="12"/>
      <c r="M12967" s="12"/>
      <c r="N12967" s="24"/>
    </row>
    <row r="12968" spans="12:14" x14ac:dyDescent="0.25">
      <c r="L12968" s="12"/>
      <c r="M12968" s="12"/>
      <c r="N12968" s="24"/>
    </row>
    <row r="12969" spans="12:14" x14ac:dyDescent="0.25">
      <c r="L12969" s="12"/>
      <c r="M12969" s="12"/>
      <c r="N12969" s="24"/>
    </row>
    <row r="12970" spans="12:14" x14ac:dyDescent="0.25">
      <c r="L12970" s="12"/>
      <c r="M12970" s="12"/>
      <c r="N12970" s="24"/>
    </row>
    <row r="12971" spans="12:14" x14ac:dyDescent="0.25">
      <c r="L12971" s="12"/>
      <c r="M12971" s="12"/>
      <c r="N12971" s="24"/>
    </row>
    <row r="12972" spans="12:14" x14ac:dyDescent="0.25">
      <c r="L12972" s="12"/>
      <c r="M12972" s="12"/>
      <c r="N12972" s="24"/>
    </row>
    <row r="12973" spans="12:14" x14ac:dyDescent="0.25">
      <c r="L12973" s="12"/>
      <c r="M12973" s="12"/>
      <c r="N12973" s="24"/>
    </row>
    <row r="12974" spans="12:14" x14ac:dyDescent="0.25">
      <c r="L12974" s="12"/>
      <c r="M12974" s="12"/>
      <c r="N12974" s="24"/>
    </row>
    <row r="12975" spans="12:14" x14ac:dyDescent="0.25">
      <c r="L12975" s="12"/>
      <c r="M12975" s="12"/>
      <c r="N12975" s="24"/>
    </row>
    <row r="12976" spans="12:14" x14ac:dyDescent="0.25">
      <c r="L12976" s="12"/>
      <c r="M12976" s="12"/>
      <c r="N12976" s="24"/>
    </row>
    <row r="12977" spans="12:14" x14ac:dyDescent="0.25">
      <c r="L12977" s="12"/>
      <c r="M12977" s="12"/>
      <c r="N12977" s="24"/>
    </row>
    <row r="12978" spans="12:14" x14ac:dyDescent="0.25">
      <c r="L12978" s="12"/>
      <c r="M12978" s="12"/>
      <c r="N12978" s="24"/>
    </row>
    <row r="12979" spans="12:14" x14ac:dyDescent="0.25">
      <c r="L12979" s="12"/>
      <c r="M12979" s="12"/>
      <c r="N12979" s="24"/>
    </row>
    <row r="12980" spans="12:14" x14ac:dyDescent="0.25">
      <c r="L12980" s="12"/>
      <c r="M12980" s="12"/>
      <c r="N12980" s="24"/>
    </row>
    <row r="12981" spans="12:14" x14ac:dyDescent="0.25">
      <c r="L12981" s="12"/>
      <c r="M12981" s="12"/>
      <c r="N12981" s="24"/>
    </row>
    <row r="12982" spans="12:14" x14ac:dyDescent="0.25">
      <c r="L12982" s="12"/>
      <c r="M12982" s="12"/>
      <c r="N12982" s="24"/>
    </row>
    <row r="12983" spans="12:14" x14ac:dyDescent="0.25">
      <c r="L12983" s="12"/>
      <c r="M12983" s="12"/>
      <c r="N12983" s="24"/>
    </row>
    <row r="12984" spans="12:14" x14ac:dyDescent="0.25">
      <c r="L12984" s="12"/>
      <c r="M12984" s="12"/>
      <c r="N12984" s="24"/>
    </row>
    <row r="12985" spans="12:14" x14ac:dyDescent="0.25">
      <c r="L12985" s="12"/>
      <c r="M12985" s="12"/>
      <c r="N12985" s="24"/>
    </row>
    <row r="12986" spans="12:14" x14ac:dyDescent="0.25">
      <c r="L12986" s="12"/>
      <c r="M12986" s="12"/>
      <c r="N12986" s="24"/>
    </row>
    <row r="12987" spans="12:14" x14ac:dyDescent="0.25">
      <c r="L12987" s="12"/>
      <c r="M12987" s="12"/>
      <c r="N12987" s="24"/>
    </row>
    <row r="12988" spans="12:14" x14ac:dyDescent="0.25">
      <c r="L12988" s="12"/>
      <c r="M12988" s="12"/>
      <c r="N12988" s="24"/>
    </row>
    <row r="12989" spans="12:14" x14ac:dyDescent="0.25">
      <c r="L12989" s="12"/>
      <c r="M12989" s="12"/>
      <c r="N12989" s="24"/>
    </row>
    <row r="12990" spans="12:14" x14ac:dyDescent="0.25">
      <c r="L12990" s="12"/>
      <c r="M12990" s="12"/>
      <c r="N12990" s="24"/>
    </row>
    <row r="12991" spans="12:14" x14ac:dyDescent="0.25">
      <c r="L12991" s="12"/>
      <c r="M12991" s="12"/>
      <c r="N12991" s="24"/>
    </row>
    <row r="12992" spans="12:14" x14ac:dyDescent="0.25">
      <c r="L12992" s="12"/>
      <c r="M12992" s="12"/>
      <c r="N12992" s="24"/>
    </row>
    <row r="12993" spans="12:14" x14ac:dyDescent="0.25">
      <c r="L12993" s="12"/>
      <c r="M12993" s="12"/>
      <c r="N12993" s="24"/>
    </row>
    <row r="12994" spans="12:14" x14ac:dyDescent="0.25">
      <c r="L12994" s="12"/>
      <c r="M12994" s="12"/>
      <c r="N12994" s="24"/>
    </row>
    <row r="12995" spans="12:14" x14ac:dyDescent="0.25">
      <c r="L12995" s="12"/>
      <c r="M12995" s="12"/>
      <c r="N12995" s="24"/>
    </row>
    <row r="12996" spans="12:14" x14ac:dyDescent="0.25">
      <c r="L12996" s="12"/>
      <c r="M12996" s="12"/>
      <c r="N12996" s="24"/>
    </row>
    <row r="12997" spans="12:14" x14ac:dyDescent="0.25">
      <c r="L12997" s="12"/>
      <c r="M12997" s="12"/>
      <c r="N12997" s="24"/>
    </row>
    <row r="12998" spans="12:14" x14ac:dyDescent="0.25">
      <c r="L12998" s="12"/>
      <c r="M12998" s="12"/>
      <c r="N12998" s="24"/>
    </row>
    <row r="12999" spans="12:14" x14ac:dyDescent="0.25">
      <c r="L12999" s="12"/>
      <c r="M12999" s="12"/>
      <c r="N12999" s="24"/>
    </row>
    <row r="13000" spans="12:14" x14ac:dyDescent="0.25">
      <c r="L13000" s="12"/>
      <c r="M13000" s="12"/>
      <c r="N13000" s="24"/>
    </row>
    <row r="13001" spans="12:14" x14ac:dyDescent="0.25">
      <c r="L13001" s="12"/>
      <c r="M13001" s="12"/>
      <c r="N13001" s="24"/>
    </row>
    <row r="13002" spans="12:14" x14ac:dyDescent="0.25">
      <c r="L13002" s="12"/>
      <c r="M13002" s="12"/>
      <c r="N13002" s="24"/>
    </row>
    <row r="13003" spans="12:14" x14ac:dyDescent="0.25">
      <c r="L13003" s="12"/>
      <c r="M13003" s="12"/>
      <c r="N13003" s="24"/>
    </row>
    <row r="13004" spans="12:14" x14ac:dyDescent="0.25">
      <c r="L13004" s="12"/>
      <c r="M13004" s="12"/>
      <c r="N13004" s="24"/>
    </row>
    <row r="13005" spans="12:14" x14ac:dyDescent="0.25">
      <c r="L13005" s="12"/>
      <c r="M13005" s="12"/>
      <c r="N13005" s="24"/>
    </row>
    <row r="13006" spans="12:14" x14ac:dyDescent="0.25">
      <c r="L13006" s="12"/>
      <c r="M13006" s="12"/>
      <c r="N13006" s="24"/>
    </row>
    <row r="13007" spans="12:14" x14ac:dyDescent="0.25">
      <c r="L13007" s="12"/>
      <c r="M13007" s="12"/>
      <c r="N13007" s="24"/>
    </row>
    <row r="13008" spans="12:14" x14ac:dyDescent="0.25">
      <c r="L13008" s="12"/>
      <c r="M13008" s="12"/>
      <c r="N13008" s="24"/>
    </row>
    <row r="13009" spans="12:14" x14ac:dyDescent="0.25">
      <c r="L13009" s="12"/>
      <c r="M13009" s="12"/>
      <c r="N13009" s="24"/>
    </row>
    <row r="13010" spans="12:14" x14ac:dyDescent="0.25">
      <c r="L13010" s="12"/>
      <c r="M13010" s="12"/>
      <c r="N13010" s="24"/>
    </row>
    <row r="13011" spans="12:14" x14ac:dyDescent="0.25">
      <c r="L13011" s="12"/>
      <c r="M13011" s="12"/>
      <c r="N13011" s="24"/>
    </row>
    <row r="13012" spans="12:14" x14ac:dyDescent="0.25">
      <c r="L13012" s="12"/>
      <c r="M13012" s="12"/>
      <c r="N13012" s="24"/>
    </row>
    <row r="13013" spans="12:14" x14ac:dyDescent="0.25">
      <c r="L13013" s="12"/>
      <c r="M13013" s="12"/>
      <c r="N13013" s="24"/>
    </row>
    <row r="13014" spans="12:14" x14ac:dyDescent="0.25">
      <c r="L13014" s="12"/>
      <c r="M13014" s="12"/>
      <c r="N13014" s="24"/>
    </row>
    <row r="13015" spans="12:14" x14ac:dyDescent="0.25">
      <c r="L13015" s="12"/>
      <c r="M13015" s="12"/>
      <c r="N13015" s="24"/>
    </row>
    <row r="13016" spans="12:14" x14ac:dyDescent="0.25">
      <c r="L13016" s="12"/>
      <c r="M13016" s="12"/>
      <c r="N13016" s="24"/>
    </row>
    <row r="13017" spans="12:14" x14ac:dyDescent="0.25">
      <c r="L13017" s="12"/>
      <c r="M13017" s="12"/>
      <c r="N13017" s="24"/>
    </row>
    <row r="13018" spans="12:14" x14ac:dyDescent="0.25">
      <c r="L13018" s="12"/>
      <c r="M13018" s="12"/>
      <c r="N13018" s="24"/>
    </row>
    <row r="13019" spans="12:14" x14ac:dyDescent="0.25">
      <c r="L13019" s="12"/>
      <c r="M13019" s="12"/>
      <c r="N13019" s="24"/>
    </row>
    <row r="13020" spans="12:14" x14ac:dyDescent="0.25">
      <c r="L13020" s="12"/>
      <c r="M13020" s="12"/>
      <c r="N13020" s="24"/>
    </row>
    <row r="13021" spans="12:14" x14ac:dyDescent="0.25">
      <c r="L13021" s="12"/>
      <c r="M13021" s="12"/>
      <c r="N13021" s="24"/>
    </row>
    <row r="13022" spans="12:14" x14ac:dyDescent="0.25">
      <c r="L13022" s="12"/>
      <c r="M13022" s="12"/>
      <c r="N13022" s="24"/>
    </row>
    <row r="13023" spans="12:14" x14ac:dyDescent="0.25">
      <c r="L13023" s="12"/>
      <c r="M13023" s="12"/>
      <c r="N13023" s="24"/>
    </row>
    <row r="13024" spans="12:14" x14ac:dyDescent="0.25">
      <c r="L13024" s="12"/>
      <c r="M13024" s="12"/>
      <c r="N13024" s="24"/>
    </row>
    <row r="13025" spans="12:14" x14ac:dyDescent="0.25">
      <c r="L13025" s="12"/>
      <c r="M13025" s="12"/>
      <c r="N13025" s="24"/>
    </row>
    <row r="13026" spans="12:14" x14ac:dyDescent="0.25">
      <c r="L13026" s="12"/>
      <c r="M13026" s="12"/>
      <c r="N13026" s="24"/>
    </row>
    <row r="13027" spans="12:14" x14ac:dyDescent="0.25">
      <c r="L13027" s="12"/>
      <c r="M13027" s="12"/>
      <c r="N13027" s="24"/>
    </row>
    <row r="13028" spans="12:14" x14ac:dyDescent="0.25">
      <c r="L13028" s="12"/>
      <c r="M13028" s="12"/>
      <c r="N13028" s="24"/>
    </row>
    <row r="13029" spans="12:14" x14ac:dyDescent="0.25">
      <c r="L13029" s="12"/>
      <c r="M13029" s="12"/>
      <c r="N13029" s="24"/>
    </row>
    <row r="13030" spans="12:14" x14ac:dyDescent="0.25">
      <c r="L13030" s="12"/>
      <c r="M13030" s="12"/>
      <c r="N13030" s="24"/>
    </row>
    <row r="13031" spans="12:14" x14ac:dyDescent="0.25">
      <c r="L13031" s="12"/>
      <c r="M13031" s="12"/>
      <c r="N13031" s="24"/>
    </row>
    <row r="13032" spans="12:14" x14ac:dyDescent="0.25">
      <c r="L13032" s="12"/>
      <c r="M13032" s="12"/>
      <c r="N13032" s="24"/>
    </row>
    <row r="13033" spans="12:14" x14ac:dyDescent="0.25">
      <c r="L13033" s="12"/>
      <c r="M13033" s="12"/>
      <c r="N13033" s="24"/>
    </row>
    <row r="13034" spans="12:14" x14ac:dyDescent="0.25">
      <c r="L13034" s="12"/>
      <c r="M13034" s="12"/>
      <c r="N13034" s="24"/>
    </row>
    <row r="13035" spans="12:14" x14ac:dyDescent="0.25">
      <c r="L13035" s="12"/>
      <c r="M13035" s="12"/>
      <c r="N13035" s="24"/>
    </row>
    <row r="13036" spans="12:14" x14ac:dyDescent="0.25">
      <c r="L13036" s="12"/>
      <c r="M13036" s="12"/>
      <c r="N13036" s="24"/>
    </row>
    <row r="13037" spans="12:14" x14ac:dyDescent="0.25">
      <c r="L13037" s="12"/>
      <c r="M13037" s="12"/>
      <c r="N13037" s="24"/>
    </row>
    <row r="13038" spans="12:14" x14ac:dyDescent="0.25">
      <c r="L13038" s="12"/>
      <c r="M13038" s="12"/>
      <c r="N13038" s="24"/>
    </row>
    <row r="13039" spans="12:14" x14ac:dyDescent="0.25">
      <c r="L13039" s="12"/>
      <c r="M13039" s="12"/>
      <c r="N13039" s="24"/>
    </row>
    <row r="13040" spans="12:14" x14ac:dyDescent="0.25">
      <c r="L13040" s="12"/>
      <c r="M13040" s="12"/>
      <c r="N13040" s="24"/>
    </row>
    <row r="13041" spans="12:14" x14ac:dyDescent="0.25">
      <c r="L13041" s="12"/>
      <c r="M13041" s="12"/>
      <c r="N13041" s="24"/>
    </row>
    <row r="13042" spans="12:14" x14ac:dyDescent="0.25">
      <c r="L13042" s="12"/>
      <c r="M13042" s="12"/>
      <c r="N13042" s="24"/>
    </row>
    <row r="13043" spans="12:14" x14ac:dyDescent="0.25">
      <c r="L13043" s="12"/>
      <c r="M13043" s="12"/>
      <c r="N13043" s="24"/>
    </row>
    <row r="13044" spans="12:14" x14ac:dyDescent="0.25">
      <c r="L13044" s="12"/>
      <c r="M13044" s="12"/>
      <c r="N13044" s="24"/>
    </row>
    <row r="13045" spans="12:14" x14ac:dyDescent="0.25">
      <c r="L13045" s="12"/>
      <c r="M13045" s="12"/>
      <c r="N13045" s="24"/>
    </row>
    <row r="13046" spans="12:14" x14ac:dyDescent="0.25">
      <c r="L13046" s="12"/>
      <c r="M13046" s="12"/>
      <c r="N13046" s="24"/>
    </row>
    <row r="13047" spans="12:14" x14ac:dyDescent="0.25">
      <c r="L13047" s="12"/>
      <c r="M13047" s="12"/>
      <c r="N13047" s="24"/>
    </row>
    <row r="13048" spans="12:14" x14ac:dyDescent="0.25">
      <c r="L13048" s="12"/>
      <c r="M13048" s="12"/>
      <c r="N13048" s="24"/>
    </row>
    <row r="13049" spans="12:14" x14ac:dyDescent="0.25">
      <c r="L13049" s="12"/>
      <c r="M13049" s="12"/>
      <c r="N13049" s="24"/>
    </row>
    <row r="13050" spans="12:14" x14ac:dyDescent="0.25">
      <c r="L13050" s="12"/>
      <c r="M13050" s="12"/>
      <c r="N13050" s="24"/>
    </row>
    <row r="13051" spans="12:14" x14ac:dyDescent="0.25">
      <c r="L13051" s="12"/>
      <c r="M13051" s="12"/>
      <c r="N13051" s="24"/>
    </row>
    <row r="13052" spans="12:14" x14ac:dyDescent="0.25">
      <c r="L13052" s="12"/>
      <c r="M13052" s="12"/>
      <c r="N13052" s="24"/>
    </row>
    <row r="13053" spans="12:14" x14ac:dyDescent="0.25">
      <c r="L13053" s="12"/>
      <c r="M13053" s="12"/>
      <c r="N13053" s="24"/>
    </row>
    <row r="13054" spans="12:14" x14ac:dyDescent="0.25">
      <c r="L13054" s="12"/>
      <c r="M13054" s="12"/>
      <c r="N13054" s="24"/>
    </row>
    <row r="13055" spans="12:14" x14ac:dyDescent="0.25">
      <c r="L13055" s="12"/>
      <c r="M13055" s="12"/>
      <c r="N13055" s="24"/>
    </row>
    <row r="13056" spans="12:14" x14ac:dyDescent="0.25">
      <c r="L13056" s="12"/>
      <c r="M13056" s="12"/>
      <c r="N13056" s="24"/>
    </row>
    <row r="13057" spans="12:14" x14ac:dyDescent="0.25">
      <c r="L13057" s="12"/>
      <c r="M13057" s="12"/>
      <c r="N13057" s="24"/>
    </row>
    <row r="13058" spans="12:14" x14ac:dyDescent="0.25">
      <c r="L13058" s="12"/>
      <c r="M13058" s="12"/>
      <c r="N13058" s="24"/>
    </row>
    <row r="13059" spans="12:14" x14ac:dyDescent="0.25">
      <c r="L13059" s="12"/>
      <c r="M13059" s="12"/>
      <c r="N13059" s="24"/>
    </row>
    <row r="13060" spans="12:14" x14ac:dyDescent="0.25">
      <c r="L13060" s="12"/>
      <c r="M13060" s="12"/>
      <c r="N13060" s="24"/>
    </row>
    <row r="13061" spans="12:14" x14ac:dyDescent="0.25">
      <c r="L13061" s="12"/>
      <c r="M13061" s="12"/>
      <c r="N13061" s="24"/>
    </row>
    <row r="13062" spans="12:14" x14ac:dyDescent="0.25">
      <c r="L13062" s="12"/>
      <c r="M13062" s="12"/>
      <c r="N13062" s="24"/>
    </row>
    <row r="13063" spans="12:14" x14ac:dyDescent="0.25">
      <c r="L13063" s="12"/>
      <c r="M13063" s="12"/>
      <c r="N13063" s="24"/>
    </row>
    <row r="13064" spans="12:14" x14ac:dyDescent="0.25">
      <c r="L13064" s="12"/>
      <c r="M13064" s="12"/>
      <c r="N13064" s="24"/>
    </row>
    <row r="13065" spans="12:14" x14ac:dyDescent="0.25">
      <c r="L13065" s="12"/>
      <c r="M13065" s="12"/>
      <c r="N13065" s="24"/>
    </row>
    <row r="13066" spans="12:14" x14ac:dyDescent="0.25">
      <c r="L13066" s="12"/>
      <c r="M13066" s="12"/>
      <c r="N13066" s="24"/>
    </row>
    <row r="13067" spans="12:14" x14ac:dyDescent="0.25">
      <c r="L13067" s="12"/>
      <c r="M13067" s="12"/>
      <c r="N13067" s="24"/>
    </row>
    <row r="13068" spans="12:14" x14ac:dyDescent="0.25">
      <c r="L13068" s="12"/>
      <c r="M13068" s="12"/>
      <c r="N13068" s="24"/>
    </row>
    <row r="13069" spans="12:14" x14ac:dyDescent="0.25">
      <c r="L13069" s="12"/>
      <c r="M13069" s="12"/>
      <c r="N13069" s="24"/>
    </row>
    <row r="13070" spans="12:14" x14ac:dyDescent="0.25">
      <c r="L13070" s="12"/>
      <c r="M13070" s="12"/>
      <c r="N13070" s="24"/>
    </row>
    <row r="13071" spans="12:14" x14ac:dyDescent="0.25">
      <c r="L13071" s="12"/>
      <c r="M13071" s="12"/>
      <c r="N13071" s="24"/>
    </row>
    <row r="13072" spans="12:14" x14ac:dyDescent="0.25">
      <c r="L13072" s="12"/>
      <c r="M13072" s="12"/>
      <c r="N13072" s="24"/>
    </row>
    <row r="13073" spans="12:14" x14ac:dyDescent="0.25">
      <c r="L13073" s="12"/>
      <c r="M13073" s="12"/>
      <c r="N13073" s="24"/>
    </row>
    <row r="13074" spans="12:14" x14ac:dyDescent="0.25">
      <c r="L13074" s="12"/>
      <c r="M13074" s="12"/>
      <c r="N13074" s="24"/>
    </row>
    <row r="13075" spans="12:14" x14ac:dyDescent="0.25">
      <c r="L13075" s="12"/>
      <c r="M13075" s="12"/>
      <c r="N13075" s="24"/>
    </row>
    <row r="13076" spans="12:14" x14ac:dyDescent="0.25">
      <c r="L13076" s="12"/>
      <c r="M13076" s="12"/>
      <c r="N13076" s="24"/>
    </row>
    <row r="13077" spans="12:14" x14ac:dyDescent="0.25">
      <c r="L13077" s="12"/>
      <c r="M13077" s="12"/>
      <c r="N13077" s="24"/>
    </row>
    <row r="13078" spans="12:14" x14ac:dyDescent="0.25">
      <c r="L13078" s="12"/>
      <c r="M13078" s="12"/>
      <c r="N13078" s="24"/>
    </row>
    <row r="13079" spans="12:14" x14ac:dyDescent="0.25">
      <c r="L13079" s="12"/>
      <c r="M13079" s="12"/>
      <c r="N13079" s="24"/>
    </row>
    <row r="13080" spans="12:14" x14ac:dyDescent="0.25">
      <c r="L13080" s="12"/>
      <c r="M13080" s="12"/>
      <c r="N13080" s="24"/>
    </row>
    <row r="13081" spans="12:14" x14ac:dyDescent="0.25">
      <c r="L13081" s="12"/>
      <c r="M13081" s="12"/>
      <c r="N13081" s="24"/>
    </row>
    <row r="13082" spans="12:14" x14ac:dyDescent="0.25">
      <c r="L13082" s="12"/>
      <c r="M13082" s="12"/>
      <c r="N13082" s="24"/>
    </row>
    <row r="13083" spans="12:14" x14ac:dyDescent="0.25">
      <c r="L13083" s="12"/>
      <c r="M13083" s="12"/>
      <c r="N13083" s="24"/>
    </row>
    <row r="13084" spans="12:14" x14ac:dyDescent="0.25">
      <c r="L13084" s="12"/>
      <c r="M13084" s="12"/>
      <c r="N13084" s="24"/>
    </row>
    <row r="13085" spans="12:14" x14ac:dyDescent="0.25">
      <c r="L13085" s="12"/>
      <c r="M13085" s="12"/>
      <c r="N13085" s="24"/>
    </row>
    <row r="13086" spans="12:14" x14ac:dyDescent="0.25">
      <c r="L13086" s="12"/>
      <c r="M13086" s="12"/>
      <c r="N13086" s="24"/>
    </row>
    <row r="13087" spans="12:14" x14ac:dyDescent="0.25">
      <c r="L13087" s="12"/>
      <c r="M13087" s="12"/>
      <c r="N13087" s="24"/>
    </row>
    <row r="13088" spans="12:14" x14ac:dyDescent="0.25">
      <c r="L13088" s="12"/>
      <c r="M13088" s="12"/>
      <c r="N13088" s="24"/>
    </row>
    <row r="13089" spans="12:14" x14ac:dyDescent="0.25">
      <c r="L13089" s="12"/>
      <c r="M13089" s="12"/>
      <c r="N13089" s="24"/>
    </row>
    <row r="13090" spans="12:14" x14ac:dyDescent="0.25">
      <c r="L13090" s="12"/>
      <c r="M13090" s="12"/>
      <c r="N13090" s="24"/>
    </row>
    <row r="13091" spans="12:14" x14ac:dyDescent="0.25">
      <c r="L13091" s="12"/>
      <c r="M13091" s="12"/>
      <c r="N13091" s="24"/>
    </row>
    <row r="13092" spans="12:14" x14ac:dyDescent="0.25">
      <c r="L13092" s="12"/>
      <c r="M13092" s="12"/>
      <c r="N13092" s="24"/>
    </row>
    <row r="13093" spans="12:14" x14ac:dyDescent="0.25">
      <c r="L13093" s="12"/>
      <c r="M13093" s="12"/>
      <c r="N13093" s="24"/>
    </row>
    <row r="13094" spans="12:14" x14ac:dyDescent="0.25">
      <c r="L13094" s="12"/>
      <c r="M13094" s="12"/>
      <c r="N13094" s="24"/>
    </row>
    <row r="13095" spans="12:14" x14ac:dyDescent="0.25">
      <c r="L13095" s="12"/>
      <c r="M13095" s="12"/>
      <c r="N13095" s="24"/>
    </row>
    <row r="13096" spans="12:14" x14ac:dyDescent="0.25">
      <c r="L13096" s="12"/>
      <c r="M13096" s="12"/>
      <c r="N13096" s="24"/>
    </row>
    <row r="13097" spans="12:14" x14ac:dyDescent="0.25">
      <c r="L13097" s="12"/>
      <c r="M13097" s="12"/>
      <c r="N13097" s="24"/>
    </row>
    <row r="13098" spans="12:14" x14ac:dyDescent="0.25">
      <c r="L13098" s="12"/>
      <c r="M13098" s="12"/>
      <c r="N13098" s="24"/>
    </row>
    <row r="13099" spans="12:14" x14ac:dyDescent="0.25">
      <c r="L13099" s="12"/>
      <c r="M13099" s="12"/>
      <c r="N13099" s="24"/>
    </row>
    <row r="13100" spans="12:14" x14ac:dyDescent="0.25">
      <c r="L13100" s="12"/>
      <c r="M13100" s="12"/>
      <c r="N13100" s="24"/>
    </row>
    <row r="13101" spans="12:14" x14ac:dyDescent="0.25">
      <c r="L13101" s="12"/>
      <c r="M13101" s="12"/>
      <c r="N13101" s="24"/>
    </row>
    <row r="13102" spans="12:14" x14ac:dyDescent="0.25">
      <c r="L13102" s="12"/>
      <c r="M13102" s="12"/>
      <c r="N13102" s="24"/>
    </row>
    <row r="13103" spans="12:14" x14ac:dyDescent="0.25">
      <c r="L13103" s="12"/>
      <c r="M13103" s="12"/>
      <c r="N13103" s="24"/>
    </row>
    <row r="13104" spans="12:14" x14ac:dyDescent="0.25">
      <c r="L13104" s="12"/>
      <c r="M13104" s="12"/>
      <c r="N13104" s="24"/>
    </row>
    <row r="13105" spans="12:14" x14ac:dyDescent="0.25">
      <c r="L13105" s="12"/>
      <c r="M13105" s="12"/>
      <c r="N13105" s="24"/>
    </row>
    <row r="13106" spans="12:14" x14ac:dyDescent="0.25">
      <c r="L13106" s="12"/>
      <c r="M13106" s="12"/>
      <c r="N13106" s="24"/>
    </row>
    <row r="13107" spans="12:14" x14ac:dyDescent="0.25">
      <c r="L13107" s="12"/>
      <c r="M13107" s="12"/>
      <c r="N13107" s="24"/>
    </row>
    <row r="13108" spans="12:14" x14ac:dyDescent="0.25">
      <c r="L13108" s="12"/>
      <c r="M13108" s="12"/>
      <c r="N13108" s="24"/>
    </row>
    <row r="13109" spans="12:14" x14ac:dyDescent="0.25">
      <c r="L13109" s="12"/>
      <c r="M13109" s="12"/>
      <c r="N13109" s="24"/>
    </row>
    <row r="13110" spans="12:14" x14ac:dyDescent="0.25">
      <c r="L13110" s="12"/>
      <c r="M13110" s="12"/>
      <c r="N13110" s="24"/>
    </row>
    <row r="13111" spans="12:14" x14ac:dyDescent="0.25">
      <c r="L13111" s="12"/>
      <c r="M13111" s="12"/>
      <c r="N13111" s="24"/>
    </row>
    <row r="13112" spans="12:14" x14ac:dyDescent="0.25">
      <c r="L13112" s="12"/>
      <c r="M13112" s="12"/>
      <c r="N13112" s="24"/>
    </row>
    <row r="13113" spans="12:14" x14ac:dyDescent="0.25">
      <c r="L13113" s="12"/>
      <c r="M13113" s="12"/>
      <c r="N13113" s="24"/>
    </row>
    <row r="13114" spans="12:14" x14ac:dyDescent="0.25">
      <c r="L13114" s="12"/>
      <c r="M13114" s="12"/>
      <c r="N13114" s="24"/>
    </row>
    <row r="13115" spans="12:14" x14ac:dyDescent="0.25">
      <c r="L13115" s="12"/>
      <c r="M13115" s="12"/>
      <c r="N13115" s="24"/>
    </row>
    <row r="13116" spans="12:14" x14ac:dyDescent="0.25">
      <c r="L13116" s="12"/>
      <c r="M13116" s="12"/>
      <c r="N13116" s="24"/>
    </row>
    <row r="13117" spans="12:14" x14ac:dyDescent="0.25">
      <c r="L13117" s="12"/>
      <c r="M13117" s="12"/>
      <c r="N13117" s="24"/>
    </row>
    <row r="13118" spans="12:14" x14ac:dyDescent="0.25">
      <c r="L13118" s="12"/>
      <c r="M13118" s="12"/>
      <c r="N13118" s="24"/>
    </row>
    <row r="13119" spans="12:14" x14ac:dyDescent="0.25">
      <c r="L13119" s="12"/>
      <c r="M13119" s="12"/>
      <c r="N13119" s="24"/>
    </row>
    <row r="13120" spans="12:14" x14ac:dyDescent="0.25">
      <c r="L13120" s="12"/>
      <c r="M13120" s="12"/>
      <c r="N13120" s="24"/>
    </row>
    <row r="13121" spans="12:14" x14ac:dyDescent="0.25">
      <c r="L13121" s="12"/>
      <c r="M13121" s="12"/>
      <c r="N13121" s="24"/>
    </row>
    <row r="13122" spans="12:14" x14ac:dyDescent="0.25">
      <c r="L13122" s="12"/>
      <c r="M13122" s="12"/>
      <c r="N13122" s="24"/>
    </row>
    <row r="13123" spans="12:14" x14ac:dyDescent="0.25">
      <c r="L13123" s="12"/>
      <c r="M13123" s="12"/>
      <c r="N13123" s="24"/>
    </row>
    <row r="13124" spans="12:14" x14ac:dyDescent="0.25">
      <c r="L13124" s="12"/>
      <c r="M13124" s="12"/>
      <c r="N13124" s="24"/>
    </row>
    <row r="13125" spans="12:14" x14ac:dyDescent="0.25">
      <c r="L13125" s="12"/>
      <c r="M13125" s="12"/>
      <c r="N13125" s="24"/>
    </row>
    <row r="13126" spans="12:14" x14ac:dyDescent="0.25">
      <c r="L13126" s="12"/>
      <c r="M13126" s="12"/>
      <c r="N13126" s="24"/>
    </row>
    <row r="13127" spans="12:14" x14ac:dyDescent="0.25">
      <c r="L13127" s="12"/>
      <c r="M13127" s="12"/>
      <c r="N13127" s="24"/>
    </row>
    <row r="13128" spans="12:14" x14ac:dyDescent="0.25">
      <c r="L13128" s="12"/>
      <c r="M13128" s="12"/>
      <c r="N13128" s="24"/>
    </row>
    <row r="13129" spans="12:14" x14ac:dyDescent="0.25">
      <c r="L13129" s="12"/>
      <c r="M13129" s="12"/>
      <c r="N13129" s="24"/>
    </row>
    <row r="13130" spans="12:14" x14ac:dyDescent="0.25">
      <c r="L13130" s="12"/>
      <c r="M13130" s="12"/>
      <c r="N13130" s="24"/>
    </row>
    <row r="13131" spans="12:14" x14ac:dyDescent="0.25">
      <c r="L13131" s="12"/>
      <c r="M13131" s="12"/>
      <c r="N13131" s="24"/>
    </row>
    <row r="13132" spans="12:14" x14ac:dyDescent="0.25">
      <c r="L13132" s="12"/>
      <c r="M13132" s="12"/>
      <c r="N13132" s="24"/>
    </row>
    <row r="13133" spans="12:14" x14ac:dyDescent="0.25">
      <c r="L13133" s="12"/>
      <c r="M13133" s="12"/>
      <c r="N13133" s="24"/>
    </row>
    <row r="13134" spans="12:14" x14ac:dyDescent="0.25">
      <c r="L13134" s="12"/>
      <c r="M13134" s="12"/>
      <c r="N13134" s="24"/>
    </row>
    <row r="13135" spans="12:14" x14ac:dyDescent="0.25">
      <c r="L13135" s="12"/>
      <c r="M13135" s="12"/>
      <c r="N13135" s="24"/>
    </row>
    <row r="13136" spans="12:14" x14ac:dyDescent="0.25">
      <c r="L13136" s="12"/>
      <c r="M13136" s="12"/>
      <c r="N13136" s="24"/>
    </row>
    <row r="13137" spans="12:14" x14ac:dyDescent="0.25">
      <c r="L13137" s="12"/>
      <c r="M13137" s="12"/>
      <c r="N13137" s="24"/>
    </row>
    <row r="13138" spans="12:14" x14ac:dyDescent="0.25">
      <c r="L13138" s="12"/>
      <c r="M13138" s="12"/>
      <c r="N13138" s="24"/>
    </row>
    <row r="13139" spans="12:14" x14ac:dyDescent="0.25">
      <c r="L13139" s="12"/>
      <c r="M13139" s="12"/>
      <c r="N13139" s="24"/>
    </row>
    <row r="13140" spans="12:14" x14ac:dyDescent="0.25">
      <c r="L13140" s="12"/>
      <c r="M13140" s="12"/>
      <c r="N13140" s="24"/>
    </row>
    <row r="13141" spans="12:14" x14ac:dyDescent="0.25">
      <c r="L13141" s="12"/>
      <c r="M13141" s="12"/>
      <c r="N13141" s="24"/>
    </row>
    <row r="13142" spans="12:14" x14ac:dyDescent="0.25">
      <c r="L13142" s="12"/>
      <c r="M13142" s="12"/>
      <c r="N13142" s="24"/>
    </row>
    <row r="13143" spans="12:14" x14ac:dyDescent="0.25">
      <c r="L13143" s="12"/>
      <c r="M13143" s="12"/>
      <c r="N13143" s="24"/>
    </row>
    <row r="13144" spans="12:14" x14ac:dyDescent="0.25">
      <c r="L13144" s="12"/>
      <c r="M13144" s="12"/>
      <c r="N13144" s="24"/>
    </row>
    <row r="13145" spans="12:14" x14ac:dyDescent="0.25">
      <c r="L13145" s="12"/>
      <c r="M13145" s="12"/>
      <c r="N13145" s="24"/>
    </row>
    <row r="13146" spans="12:14" x14ac:dyDescent="0.25">
      <c r="L13146" s="12"/>
      <c r="M13146" s="12"/>
      <c r="N13146" s="24"/>
    </row>
    <row r="13147" spans="12:14" x14ac:dyDescent="0.25">
      <c r="L13147" s="12"/>
      <c r="M13147" s="12"/>
      <c r="N13147" s="24"/>
    </row>
    <row r="13148" spans="12:14" x14ac:dyDescent="0.25">
      <c r="L13148" s="12"/>
      <c r="M13148" s="12"/>
      <c r="N13148" s="24"/>
    </row>
    <row r="13149" spans="12:14" x14ac:dyDescent="0.25">
      <c r="L13149" s="12"/>
      <c r="M13149" s="12"/>
      <c r="N13149" s="24"/>
    </row>
    <row r="13150" spans="12:14" x14ac:dyDescent="0.25">
      <c r="L13150" s="12"/>
      <c r="M13150" s="12"/>
      <c r="N13150" s="24"/>
    </row>
    <row r="13151" spans="12:14" x14ac:dyDescent="0.25">
      <c r="L13151" s="12"/>
      <c r="M13151" s="12"/>
      <c r="N13151" s="24"/>
    </row>
    <row r="13152" spans="12:14" x14ac:dyDescent="0.25">
      <c r="L13152" s="12"/>
      <c r="M13152" s="12"/>
      <c r="N13152" s="24"/>
    </row>
    <row r="13153" spans="12:14" x14ac:dyDescent="0.25">
      <c r="L13153" s="12"/>
      <c r="M13153" s="12"/>
      <c r="N13153" s="24"/>
    </row>
    <row r="13154" spans="12:14" x14ac:dyDescent="0.25">
      <c r="L13154" s="12"/>
      <c r="M13154" s="12"/>
      <c r="N13154" s="24"/>
    </row>
    <row r="13155" spans="12:14" x14ac:dyDescent="0.25">
      <c r="L13155" s="12"/>
      <c r="M13155" s="12"/>
      <c r="N13155" s="24"/>
    </row>
    <row r="13156" spans="12:14" x14ac:dyDescent="0.25">
      <c r="L13156" s="12"/>
      <c r="M13156" s="12"/>
      <c r="N13156" s="24"/>
    </row>
    <row r="13157" spans="12:14" x14ac:dyDescent="0.25">
      <c r="L13157" s="12"/>
      <c r="M13157" s="12"/>
      <c r="N13157" s="24"/>
    </row>
    <row r="13158" spans="12:14" x14ac:dyDescent="0.25">
      <c r="L13158" s="12"/>
      <c r="M13158" s="12"/>
      <c r="N13158" s="24"/>
    </row>
    <row r="13159" spans="12:14" x14ac:dyDescent="0.25">
      <c r="L13159" s="12"/>
      <c r="M13159" s="12"/>
      <c r="N13159" s="24"/>
    </row>
    <row r="13160" spans="12:14" x14ac:dyDescent="0.25">
      <c r="L13160" s="12"/>
      <c r="M13160" s="12"/>
      <c r="N13160" s="24"/>
    </row>
    <row r="13161" spans="12:14" x14ac:dyDescent="0.25">
      <c r="L13161" s="12"/>
      <c r="M13161" s="12"/>
      <c r="N13161" s="24"/>
    </row>
    <row r="13162" spans="12:14" x14ac:dyDescent="0.25">
      <c r="L13162" s="12"/>
      <c r="M13162" s="12"/>
      <c r="N13162" s="24"/>
    </row>
    <row r="13163" spans="12:14" x14ac:dyDescent="0.25">
      <c r="L13163" s="12"/>
      <c r="M13163" s="12"/>
      <c r="N13163" s="24"/>
    </row>
    <row r="13164" spans="12:14" x14ac:dyDescent="0.25">
      <c r="L13164" s="12"/>
      <c r="M13164" s="12"/>
      <c r="N13164" s="24"/>
    </row>
    <row r="13165" spans="12:14" x14ac:dyDescent="0.25">
      <c r="L13165" s="12"/>
      <c r="M13165" s="12"/>
      <c r="N13165" s="24"/>
    </row>
    <row r="13166" spans="12:14" x14ac:dyDescent="0.25">
      <c r="L13166" s="12"/>
      <c r="M13166" s="12"/>
      <c r="N13166" s="24"/>
    </row>
    <row r="13167" spans="12:14" x14ac:dyDescent="0.25">
      <c r="L13167" s="12"/>
      <c r="M13167" s="12"/>
      <c r="N13167" s="24"/>
    </row>
    <row r="13168" spans="12:14" x14ac:dyDescent="0.25">
      <c r="L13168" s="12"/>
      <c r="M13168" s="12"/>
      <c r="N13168" s="24"/>
    </row>
    <row r="13169" spans="12:14" x14ac:dyDescent="0.25">
      <c r="L13169" s="12"/>
      <c r="M13169" s="12"/>
      <c r="N13169" s="24"/>
    </row>
    <row r="13170" spans="12:14" x14ac:dyDescent="0.25">
      <c r="L13170" s="12"/>
      <c r="M13170" s="12"/>
      <c r="N13170" s="24"/>
    </row>
    <row r="13171" spans="12:14" x14ac:dyDescent="0.25">
      <c r="L13171" s="12"/>
      <c r="M13171" s="12"/>
      <c r="N13171" s="24"/>
    </row>
    <row r="13172" spans="12:14" x14ac:dyDescent="0.25">
      <c r="L13172" s="12"/>
      <c r="M13172" s="12"/>
      <c r="N13172" s="24"/>
    </row>
    <row r="13173" spans="12:14" x14ac:dyDescent="0.25">
      <c r="L13173" s="12"/>
      <c r="M13173" s="12"/>
      <c r="N13173" s="24"/>
    </row>
    <row r="13174" spans="12:14" x14ac:dyDescent="0.25">
      <c r="L13174" s="12"/>
      <c r="M13174" s="12"/>
      <c r="N13174" s="24"/>
    </row>
    <row r="13175" spans="12:14" x14ac:dyDescent="0.25">
      <c r="L13175" s="12"/>
      <c r="M13175" s="12"/>
      <c r="N13175" s="24"/>
    </row>
    <row r="13176" spans="12:14" x14ac:dyDescent="0.25">
      <c r="L13176" s="12"/>
      <c r="M13176" s="12"/>
      <c r="N13176" s="24"/>
    </row>
    <row r="13177" spans="12:14" x14ac:dyDescent="0.25">
      <c r="L13177" s="12"/>
      <c r="M13177" s="12"/>
      <c r="N13177" s="24"/>
    </row>
    <row r="13178" spans="12:14" x14ac:dyDescent="0.25">
      <c r="L13178" s="12"/>
      <c r="M13178" s="12"/>
      <c r="N13178" s="24"/>
    </row>
    <row r="13179" spans="12:14" x14ac:dyDescent="0.25">
      <c r="L13179" s="12"/>
      <c r="M13179" s="12"/>
      <c r="N13179" s="24"/>
    </row>
    <row r="13180" spans="12:14" x14ac:dyDescent="0.25">
      <c r="L13180" s="12"/>
      <c r="M13180" s="12"/>
      <c r="N13180" s="24"/>
    </row>
    <row r="13181" spans="12:14" x14ac:dyDescent="0.25">
      <c r="L13181" s="12"/>
      <c r="M13181" s="12"/>
      <c r="N13181" s="24"/>
    </row>
    <row r="13182" spans="12:14" x14ac:dyDescent="0.25">
      <c r="L13182" s="12"/>
      <c r="M13182" s="12"/>
      <c r="N13182" s="24"/>
    </row>
    <row r="13183" spans="12:14" x14ac:dyDescent="0.25">
      <c r="L13183" s="12"/>
      <c r="M13183" s="12"/>
      <c r="N13183" s="24"/>
    </row>
    <row r="13184" spans="12:14" x14ac:dyDescent="0.25">
      <c r="L13184" s="12"/>
      <c r="M13184" s="12"/>
      <c r="N13184" s="24"/>
    </row>
    <row r="13185" spans="12:14" x14ac:dyDescent="0.25">
      <c r="L13185" s="12"/>
      <c r="M13185" s="12"/>
      <c r="N13185" s="24"/>
    </row>
    <row r="13186" spans="12:14" x14ac:dyDescent="0.25">
      <c r="L13186" s="12"/>
      <c r="M13186" s="12"/>
      <c r="N13186" s="24"/>
    </row>
    <row r="13187" spans="12:14" x14ac:dyDescent="0.25">
      <c r="L13187" s="12"/>
      <c r="M13187" s="12"/>
      <c r="N13187" s="24"/>
    </row>
    <row r="13188" spans="12:14" x14ac:dyDescent="0.25">
      <c r="L13188" s="12"/>
      <c r="M13188" s="12"/>
      <c r="N13188" s="24"/>
    </row>
    <row r="13189" spans="12:14" x14ac:dyDescent="0.25">
      <c r="L13189" s="12"/>
      <c r="M13189" s="12"/>
      <c r="N13189" s="24"/>
    </row>
    <row r="13190" spans="12:14" x14ac:dyDescent="0.25">
      <c r="L13190" s="12"/>
      <c r="M13190" s="12"/>
      <c r="N13190" s="24"/>
    </row>
    <row r="13191" spans="12:14" x14ac:dyDescent="0.25">
      <c r="L13191" s="12"/>
      <c r="M13191" s="12"/>
      <c r="N13191" s="24"/>
    </row>
    <row r="13192" spans="12:14" x14ac:dyDescent="0.25">
      <c r="L13192" s="12"/>
      <c r="M13192" s="12"/>
      <c r="N13192" s="24"/>
    </row>
    <row r="13193" spans="12:14" x14ac:dyDescent="0.25">
      <c r="L13193" s="12"/>
      <c r="M13193" s="12"/>
      <c r="N13193" s="24"/>
    </row>
    <row r="13194" spans="12:14" x14ac:dyDescent="0.25">
      <c r="L13194" s="12"/>
      <c r="M13194" s="12"/>
      <c r="N13194" s="24"/>
    </row>
    <row r="13195" spans="12:14" x14ac:dyDescent="0.25">
      <c r="L13195" s="12"/>
      <c r="M13195" s="12"/>
      <c r="N13195" s="24"/>
    </row>
    <row r="13196" spans="12:14" x14ac:dyDescent="0.25">
      <c r="L13196" s="12"/>
      <c r="M13196" s="12"/>
      <c r="N13196" s="24"/>
    </row>
    <row r="13197" spans="12:14" x14ac:dyDescent="0.25">
      <c r="L13197" s="12"/>
      <c r="M13197" s="12"/>
      <c r="N13197" s="24"/>
    </row>
    <row r="13198" spans="12:14" x14ac:dyDescent="0.25">
      <c r="L13198" s="12"/>
      <c r="M13198" s="12"/>
      <c r="N13198" s="24"/>
    </row>
    <row r="13199" spans="12:14" x14ac:dyDescent="0.25">
      <c r="L13199" s="12"/>
      <c r="M13199" s="12"/>
      <c r="N13199" s="24"/>
    </row>
    <row r="13200" spans="12:14" x14ac:dyDescent="0.25">
      <c r="L13200" s="12"/>
      <c r="M13200" s="12"/>
      <c r="N13200" s="24"/>
    </row>
    <row r="13201" spans="12:14" x14ac:dyDescent="0.25">
      <c r="L13201" s="12"/>
      <c r="M13201" s="12"/>
      <c r="N13201" s="24"/>
    </row>
    <row r="13202" spans="12:14" x14ac:dyDescent="0.25">
      <c r="L13202" s="12"/>
      <c r="M13202" s="12"/>
      <c r="N13202" s="24"/>
    </row>
    <row r="13203" spans="12:14" x14ac:dyDescent="0.25">
      <c r="L13203" s="12"/>
      <c r="M13203" s="12"/>
      <c r="N13203" s="24"/>
    </row>
    <row r="13204" spans="12:14" x14ac:dyDescent="0.25">
      <c r="L13204" s="12"/>
      <c r="M13204" s="12"/>
      <c r="N13204" s="24"/>
    </row>
    <row r="13205" spans="12:14" x14ac:dyDescent="0.25">
      <c r="L13205" s="12"/>
      <c r="M13205" s="12"/>
      <c r="N13205" s="24"/>
    </row>
    <row r="13206" spans="12:14" x14ac:dyDescent="0.25">
      <c r="L13206" s="12"/>
      <c r="M13206" s="12"/>
      <c r="N13206" s="24"/>
    </row>
    <row r="13207" spans="12:14" x14ac:dyDescent="0.25">
      <c r="L13207" s="12"/>
      <c r="M13207" s="12"/>
      <c r="N13207" s="24"/>
    </row>
    <row r="13208" spans="12:14" x14ac:dyDescent="0.25">
      <c r="L13208" s="12"/>
      <c r="M13208" s="12"/>
      <c r="N13208" s="24"/>
    </row>
    <row r="13209" spans="12:14" x14ac:dyDescent="0.25">
      <c r="L13209" s="12"/>
      <c r="M13209" s="12"/>
      <c r="N13209" s="24"/>
    </row>
    <row r="13210" spans="12:14" x14ac:dyDescent="0.25">
      <c r="L13210" s="12"/>
      <c r="M13210" s="12"/>
      <c r="N13210" s="24"/>
    </row>
    <row r="13211" spans="12:14" x14ac:dyDescent="0.25">
      <c r="L13211" s="12"/>
      <c r="M13211" s="12"/>
      <c r="N13211" s="24"/>
    </row>
    <row r="13212" spans="12:14" x14ac:dyDescent="0.25">
      <c r="L13212" s="12"/>
      <c r="M13212" s="12"/>
      <c r="N13212" s="24"/>
    </row>
    <row r="13213" spans="12:14" x14ac:dyDescent="0.25">
      <c r="L13213" s="12"/>
      <c r="M13213" s="12"/>
      <c r="N13213" s="24"/>
    </row>
    <row r="13214" spans="12:14" x14ac:dyDescent="0.25">
      <c r="L13214" s="12"/>
      <c r="M13214" s="12"/>
      <c r="N13214" s="24"/>
    </row>
    <row r="13215" spans="12:14" x14ac:dyDescent="0.25">
      <c r="L13215" s="12"/>
      <c r="M13215" s="12"/>
      <c r="N13215" s="24"/>
    </row>
    <row r="13216" spans="12:14" x14ac:dyDescent="0.25">
      <c r="L13216" s="12"/>
      <c r="M13216" s="12"/>
      <c r="N13216" s="24"/>
    </row>
    <row r="13217" spans="12:14" x14ac:dyDescent="0.25">
      <c r="L13217" s="12"/>
      <c r="M13217" s="12"/>
      <c r="N13217" s="24"/>
    </row>
    <row r="13218" spans="12:14" x14ac:dyDescent="0.25">
      <c r="L13218" s="12"/>
      <c r="M13218" s="12"/>
      <c r="N13218" s="24"/>
    </row>
    <row r="13219" spans="12:14" x14ac:dyDescent="0.25">
      <c r="L13219" s="12"/>
      <c r="M13219" s="12"/>
      <c r="N13219" s="24"/>
    </row>
    <row r="13220" spans="12:14" x14ac:dyDescent="0.25">
      <c r="L13220" s="12"/>
      <c r="M13220" s="12"/>
      <c r="N13220" s="24"/>
    </row>
    <row r="13221" spans="12:14" x14ac:dyDescent="0.25">
      <c r="L13221" s="12"/>
      <c r="M13221" s="12"/>
      <c r="N13221" s="24"/>
    </row>
    <row r="13222" spans="12:14" x14ac:dyDescent="0.25">
      <c r="L13222" s="12"/>
      <c r="M13222" s="12"/>
      <c r="N13222" s="24"/>
    </row>
    <row r="13223" spans="12:14" x14ac:dyDescent="0.25">
      <c r="L13223" s="12"/>
      <c r="M13223" s="12"/>
      <c r="N13223" s="24"/>
    </row>
    <row r="13224" spans="12:14" x14ac:dyDescent="0.25">
      <c r="L13224" s="12"/>
      <c r="M13224" s="12"/>
      <c r="N13224" s="24"/>
    </row>
    <row r="13225" spans="12:14" x14ac:dyDescent="0.25">
      <c r="L13225" s="12"/>
      <c r="M13225" s="12"/>
      <c r="N13225" s="24"/>
    </row>
    <row r="13226" spans="12:14" x14ac:dyDescent="0.25">
      <c r="L13226" s="12"/>
      <c r="M13226" s="12"/>
      <c r="N13226" s="24"/>
    </row>
    <row r="13227" spans="12:14" x14ac:dyDescent="0.25">
      <c r="L13227" s="12"/>
      <c r="M13227" s="12"/>
      <c r="N13227" s="24"/>
    </row>
    <row r="13228" spans="12:14" x14ac:dyDescent="0.25">
      <c r="L13228" s="12"/>
      <c r="M13228" s="12"/>
      <c r="N13228" s="24"/>
    </row>
    <row r="13229" spans="12:14" x14ac:dyDescent="0.25">
      <c r="L13229" s="12"/>
      <c r="M13229" s="12"/>
      <c r="N13229" s="24"/>
    </row>
    <row r="13230" spans="12:14" x14ac:dyDescent="0.25">
      <c r="L13230" s="12"/>
      <c r="M13230" s="12"/>
      <c r="N13230" s="24"/>
    </row>
    <row r="13231" spans="12:14" x14ac:dyDescent="0.25">
      <c r="L13231" s="12"/>
      <c r="M13231" s="12"/>
      <c r="N13231" s="24"/>
    </row>
    <row r="13232" spans="12:14" x14ac:dyDescent="0.25">
      <c r="L13232" s="12"/>
      <c r="M13232" s="12"/>
      <c r="N13232" s="24"/>
    </row>
    <row r="13233" spans="12:14" x14ac:dyDescent="0.25">
      <c r="L13233" s="12"/>
      <c r="M13233" s="12"/>
      <c r="N13233" s="24"/>
    </row>
    <row r="13234" spans="12:14" x14ac:dyDescent="0.25">
      <c r="L13234" s="12"/>
      <c r="M13234" s="12"/>
      <c r="N13234" s="24"/>
    </row>
    <row r="13235" spans="12:14" x14ac:dyDescent="0.25">
      <c r="L13235" s="12"/>
      <c r="M13235" s="12"/>
      <c r="N13235" s="24"/>
    </row>
    <row r="13236" spans="12:14" x14ac:dyDescent="0.25">
      <c r="L13236" s="12"/>
      <c r="M13236" s="12"/>
      <c r="N13236" s="24"/>
    </row>
    <row r="13237" spans="12:14" x14ac:dyDescent="0.25">
      <c r="L13237" s="12"/>
      <c r="M13237" s="12"/>
      <c r="N13237" s="24"/>
    </row>
    <row r="13238" spans="12:14" x14ac:dyDescent="0.25">
      <c r="L13238" s="12"/>
      <c r="M13238" s="12"/>
      <c r="N13238" s="24"/>
    </row>
    <row r="13239" spans="12:14" x14ac:dyDescent="0.25">
      <c r="L13239" s="12"/>
      <c r="M13239" s="12"/>
      <c r="N13239" s="24"/>
    </row>
    <row r="13240" spans="12:14" x14ac:dyDescent="0.25">
      <c r="L13240" s="12"/>
      <c r="M13240" s="12"/>
      <c r="N13240" s="24"/>
    </row>
    <row r="13241" spans="12:14" x14ac:dyDescent="0.25">
      <c r="L13241" s="12"/>
      <c r="M13241" s="12"/>
      <c r="N13241" s="24"/>
    </row>
    <row r="13242" spans="12:14" x14ac:dyDescent="0.25">
      <c r="L13242" s="12"/>
      <c r="M13242" s="12"/>
      <c r="N13242" s="24"/>
    </row>
    <row r="13243" spans="12:14" x14ac:dyDescent="0.25">
      <c r="L13243" s="12"/>
      <c r="M13243" s="12"/>
      <c r="N13243" s="24"/>
    </row>
    <row r="13244" spans="12:14" x14ac:dyDescent="0.25">
      <c r="L13244" s="12"/>
      <c r="M13244" s="12"/>
      <c r="N13244" s="24"/>
    </row>
    <row r="13245" spans="12:14" x14ac:dyDescent="0.25">
      <c r="L13245" s="12"/>
      <c r="M13245" s="12"/>
      <c r="N13245" s="24"/>
    </row>
    <row r="13246" spans="12:14" x14ac:dyDescent="0.25">
      <c r="L13246" s="12"/>
      <c r="M13246" s="12"/>
      <c r="N13246" s="24"/>
    </row>
    <row r="13247" spans="12:14" x14ac:dyDescent="0.25">
      <c r="L13247" s="12"/>
      <c r="M13247" s="12"/>
      <c r="N13247" s="24"/>
    </row>
    <row r="13248" spans="12:14" x14ac:dyDescent="0.25">
      <c r="L13248" s="12"/>
      <c r="M13248" s="12"/>
      <c r="N13248" s="24"/>
    </row>
    <row r="13249" spans="12:14" x14ac:dyDescent="0.25">
      <c r="L13249" s="12"/>
      <c r="M13249" s="12"/>
      <c r="N13249" s="24"/>
    </row>
    <row r="13250" spans="12:14" x14ac:dyDescent="0.25">
      <c r="L13250" s="12"/>
      <c r="M13250" s="12"/>
      <c r="N13250" s="24"/>
    </row>
    <row r="13251" spans="12:14" x14ac:dyDescent="0.25">
      <c r="L13251" s="12"/>
      <c r="M13251" s="12"/>
      <c r="N13251" s="24"/>
    </row>
    <row r="13252" spans="12:14" x14ac:dyDescent="0.25">
      <c r="L13252" s="12"/>
      <c r="M13252" s="12"/>
      <c r="N13252" s="24"/>
    </row>
    <row r="13253" spans="12:14" x14ac:dyDescent="0.25">
      <c r="L13253" s="12"/>
      <c r="M13253" s="12"/>
      <c r="N13253" s="24"/>
    </row>
    <row r="13254" spans="12:14" x14ac:dyDescent="0.25">
      <c r="L13254" s="12"/>
      <c r="M13254" s="12"/>
      <c r="N13254" s="24"/>
    </row>
    <row r="13255" spans="12:14" x14ac:dyDescent="0.25">
      <c r="L13255" s="12"/>
      <c r="M13255" s="12"/>
      <c r="N13255" s="24"/>
    </row>
    <row r="13256" spans="12:14" x14ac:dyDescent="0.25">
      <c r="L13256" s="12"/>
      <c r="M13256" s="12"/>
      <c r="N13256" s="24"/>
    </row>
    <row r="13257" spans="12:14" x14ac:dyDescent="0.25">
      <c r="L13257" s="12"/>
      <c r="M13257" s="12"/>
      <c r="N13257" s="24"/>
    </row>
    <row r="13258" spans="12:14" x14ac:dyDescent="0.25">
      <c r="L13258" s="12"/>
      <c r="M13258" s="12"/>
      <c r="N13258" s="24"/>
    </row>
    <row r="13259" spans="12:14" x14ac:dyDescent="0.25">
      <c r="L13259" s="12"/>
      <c r="M13259" s="12"/>
      <c r="N13259" s="24"/>
    </row>
    <row r="13260" spans="12:14" x14ac:dyDescent="0.25">
      <c r="L13260" s="12"/>
      <c r="M13260" s="12"/>
      <c r="N13260" s="24"/>
    </row>
    <row r="13261" spans="12:14" x14ac:dyDescent="0.25">
      <c r="L13261" s="12"/>
      <c r="M13261" s="12"/>
      <c r="N13261" s="24"/>
    </row>
    <row r="13262" spans="12:14" x14ac:dyDescent="0.25">
      <c r="L13262" s="12"/>
      <c r="M13262" s="12"/>
      <c r="N13262" s="24"/>
    </row>
    <row r="13263" spans="12:14" x14ac:dyDescent="0.25">
      <c r="L13263" s="12"/>
      <c r="M13263" s="12"/>
      <c r="N13263" s="24"/>
    </row>
    <row r="13264" spans="12:14" x14ac:dyDescent="0.25">
      <c r="L13264" s="12"/>
      <c r="M13264" s="12"/>
      <c r="N13264" s="24"/>
    </row>
    <row r="13265" spans="12:14" x14ac:dyDescent="0.25">
      <c r="L13265" s="12"/>
      <c r="M13265" s="12"/>
      <c r="N13265" s="24"/>
    </row>
    <row r="13266" spans="12:14" x14ac:dyDescent="0.25">
      <c r="L13266" s="12"/>
      <c r="M13266" s="12"/>
      <c r="N13266" s="24"/>
    </row>
    <row r="13267" spans="12:14" x14ac:dyDescent="0.25">
      <c r="L13267" s="12"/>
      <c r="M13267" s="12"/>
      <c r="N13267" s="24"/>
    </row>
    <row r="13268" spans="12:14" x14ac:dyDescent="0.25">
      <c r="L13268" s="12"/>
      <c r="M13268" s="12"/>
      <c r="N13268" s="24"/>
    </row>
    <row r="13269" spans="12:14" x14ac:dyDescent="0.25">
      <c r="L13269" s="12"/>
      <c r="M13269" s="12"/>
      <c r="N13269" s="24"/>
    </row>
    <row r="13270" spans="12:14" x14ac:dyDescent="0.25">
      <c r="L13270" s="12"/>
      <c r="M13270" s="12"/>
      <c r="N13270" s="24"/>
    </row>
    <row r="13271" spans="12:14" x14ac:dyDescent="0.25">
      <c r="L13271" s="12"/>
      <c r="M13271" s="12"/>
      <c r="N13271" s="24"/>
    </row>
    <row r="13272" spans="12:14" x14ac:dyDescent="0.25">
      <c r="L13272" s="12"/>
      <c r="M13272" s="12"/>
      <c r="N13272" s="24"/>
    </row>
    <row r="13273" spans="12:14" x14ac:dyDescent="0.25">
      <c r="L13273" s="12"/>
      <c r="M13273" s="12"/>
      <c r="N13273" s="24"/>
    </row>
    <row r="13274" spans="12:14" x14ac:dyDescent="0.25">
      <c r="L13274" s="12"/>
      <c r="M13274" s="12"/>
      <c r="N13274" s="24"/>
    </row>
    <row r="13275" spans="12:14" x14ac:dyDescent="0.25">
      <c r="L13275" s="12"/>
      <c r="M13275" s="12"/>
      <c r="N13275" s="24"/>
    </row>
    <row r="13276" spans="12:14" x14ac:dyDescent="0.25">
      <c r="L13276" s="12"/>
      <c r="M13276" s="12"/>
      <c r="N13276" s="24"/>
    </row>
    <row r="13277" spans="12:14" x14ac:dyDescent="0.25">
      <c r="L13277" s="12"/>
      <c r="M13277" s="12"/>
      <c r="N13277" s="24"/>
    </row>
    <row r="13278" spans="12:14" x14ac:dyDescent="0.25">
      <c r="L13278" s="12"/>
      <c r="M13278" s="12"/>
      <c r="N13278" s="24"/>
    </row>
    <row r="13279" spans="12:14" x14ac:dyDescent="0.25">
      <c r="L13279" s="12"/>
      <c r="M13279" s="12"/>
      <c r="N13279" s="24"/>
    </row>
    <row r="13280" spans="12:14" x14ac:dyDescent="0.25">
      <c r="L13280" s="12"/>
      <c r="M13280" s="12"/>
      <c r="N13280" s="24"/>
    </row>
    <row r="13281" spans="12:14" x14ac:dyDescent="0.25">
      <c r="L13281" s="12"/>
      <c r="M13281" s="12"/>
      <c r="N13281" s="24"/>
    </row>
    <row r="13282" spans="12:14" x14ac:dyDescent="0.25">
      <c r="L13282" s="12"/>
      <c r="M13282" s="12"/>
      <c r="N13282" s="24"/>
    </row>
    <row r="13283" spans="12:14" x14ac:dyDescent="0.25">
      <c r="L13283" s="12"/>
      <c r="M13283" s="12"/>
      <c r="N13283" s="24"/>
    </row>
    <row r="13284" spans="12:14" x14ac:dyDescent="0.25">
      <c r="L13284" s="12"/>
      <c r="M13284" s="12"/>
      <c r="N13284" s="24"/>
    </row>
    <row r="13285" spans="12:14" x14ac:dyDescent="0.25">
      <c r="L13285" s="12"/>
      <c r="M13285" s="12"/>
      <c r="N13285" s="24"/>
    </row>
    <row r="13286" spans="12:14" x14ac:dyDescent="0.25">
      <c r="L13286" s="12"/>
      <c r="M13286" s="12"/>
      <c r="N13286" s="24"/>
    </row>
    <row r="13287" spans="12:14" x14ac:dyDescent="0.25">
      <c r="L13287" s="12"/>
      <c r="M13287" s="12"/>
      <c r="N13287" s="24"/>
    </row>
    <row r="13288" spans="12:14" x14ac:dyDescent="0.25">
      <c r="L13288" s="12"/>
      <c r="M13288" s="12"/>
      <c r="N13288" s="24"/>
    </row>
    <row r="13289" spans="12:14" x14ac:dyDescent="0.25">
      <c r="L13289" s="12"/>
      <c r="M13289" s="12"/>
      <c r="N13289" s="24"/>
    </row>
    <row r="13290" spans="12:14" x14ac:dyDescent="0.25">
      <c r="L13290" s="12"/>
      <c r="M13290" s="12"/>
      <c r="N13290" s="24"/>
    </row>
    <row r="13291" spans="12:14" x14ac:dyDescent="0.25">
      <c r="L13291" s="12"/>
      <c r="M13291" s="12"/>
      <c r="N13291" s="24"/>
    </row>
    <row r="13292" spans="12:14" x14ac:dyDescent="0.25">
      <c r="L13292" s="12"/>
      <c r="M13292" s="12"/>
      <c r="N13292" s="24"/>
    </row>
    <row r="13293" spans="12:14" x14ac:dyDescent="0.25">
      <c r="L13293" s="12"/>
      <c r="M13293" s="12"/>
      <c r="N13293" s="24"/>
    </row>
    <row r="13294" spans="12:14" x14ac:dyDescent="0.25">
      <c r="L13294" s="12"/>
      <c r="M13294" s="12"/>
      <c r="N13294" s="24"/>
    </row>
    <row r="13295" spans="12:14" x14ac:dyDescent="0.25">
      <c r="L13295" s="12"/>
      <c r="M13295" s="12"/>
      <c r="N13295" s="24"/>
    </row>
    <row r="13296" spans="12:14" x14ac:dyDescent="0.25">
      <c r="L13296" s="12"/>
      <c r="M13296" s="12"/>
      <c r="N13296" s="24"/>
    </row>
    <row r="13297" spans="12:14" x14ac:dyDescent="0.25">
      <c r="L13297" s="12"/>
      <c r="M13297" s="12"/>
      <c r="N13297" s="24"/>
    </row>
    <row r="13298" spans="12:14" x14ac:dyDescent="0.25">
      <c r="L13298" s="12"/>
      <c r="M13298" s="12"/>
      <c r="N13298" s="24"/>
    </row>
    <row r="13299" spans="12:14" x14ac:dyDescent="0.25">
      <c r="L13299" s="12"/>
      <c r="M13299" s="12"/>
      <c r="N13299" s="24"/>
    </row>
    <row r="13300" spans="12:14" x14ac:dyDescent="0.25">
      <c r="L13300" s="12"/>
      <c r="M13300" s="12"/>
      <c r="N13300" s="24"/>
    </row>
    <row r="13301" spans="12:14" x14ac:dyDescent="0.25">
      <c r="L13301" s="12"/>
      <c r="M13301" s="12"/>
      <c r="N13301" s="24"/>
    </row>
    <row r="13302" spans="12:14" x14ac:dyDescent="0.25">
      <c r="L13302" s="12"/>
      <c r="M13302" s="12"/>
      <c r="N13302" s="24"/>
    </row>
    <row r="13303" spans="12:14" x14ac:dyDescent="0.25">
      <c r="L13303" s="12"/>
      <c r="M13303" s="12"/>
      <c r="N13303" s="24"/>
    </row>
    <row r="13304" spans="12:14" x14ac:dyDescent="0.25">
      <c r="L13304" s="12"/>
      <c r="M13304" s="12"/>
      <c r="N13304" s="24"/>
    </row>
    <row r="13305" spans="12:14" x14ac:dyDescent="0.25">
      <c r="L13305" s="12"/>
      <c r="M13305" s="12"/>
      <c r="N13305" s="24"/>
    </row>
    <row r="13306" spans="12:14" x14ac:dyDescent="0.25">
      <c r="L13306" s="12"/>
      <c r="M13306" s="12"/>
      <c r="N13306" s="24"/>
    </row>
    <row r="13307" spans="12:14" x14ac:dyDescent="0.25">
      <c r="L13307" s="12"/>
      <c r="M13307" s="12"/>
      <c r="N13307" s="24"/>
    </row>
    <row r="13308" spans="12:14" x14ac:dyDescent="0.25">
      <c r="L13308" s="12"/>
      <c r="M13308" s="12"/>
      <c r="N13308" s="24"/>
    </row>
    <row r="13309" spans="12:14" x14ac:dyDescent="0.25">
      <c r="L13309" s="12"/>
      <c r="M13309" s="12"/>
      <c r="N13309" s="24"/>
    </row>
    <row r="13310" spans="12:14" x14ac:dyDescent="0.25">
      <c r="L13310" s="12"/>
      <c r="M13310" s="12"/>
      <c r="N13310" s="24"/>
    </row>
    <row r="13311" spans="12:14" x14ac:dyDescent="0.25">
      <c r="L13311" s="12"/>
      <c r="M13311" s="12"/>
      <c r="N13311" s="24"/>
    </row>
    <row r="13312" spans="12:14" x14ac:dyDescent="0.25">
      <c r="L13312" s="12"/>
      <c r="M13312" s="12"/>
      <c r="N13312" s="24"/>
    </row>
    <row r="13313" spans="12:14" x14ac:dyDescent="0.25">
      <c r="L13313" s="12"/>
      <c r="M13313" s="12"/>
      <c r="N13313" s="24"/>
    </row>
    <row r="13314" spans="12:14" x14ac:dyDescent="0.25">
      <c r="L13314" s="12"/>
      <c r="M13314" s="12"/>
      <c r="N13314" s="24"/>
    </row>
    <row r="13315" spans="12:14" x14ac:dyDescent="0.25">
      <c r="L13315" s="12"/>
      <c r="M13315" s="12"/>
      <c r="N13315" s="24"/>
    </row>
    <row r="13316" spans="12:14" x14ac:dyDescent="0.25">
      <c r="L13316" s="12"/>
      <c r="M13316" s="12"/>
      <c r="N13316" s="24"/>
    </row>
    <row r="13317" spans="12:14" x14ac:dyDescent="0.25">
      <c r="L13317" s="12"/>
      <c r="M13317" s="12"/>
      <c r="N13317" s="24"/>
    </row>
    <row r="13318" spans="12:14" x14ac:dyDescent="0.25">
      <c r="L13318" s="12"/>
      <c r="M13318" s="12"/>
      <c r="N13318" s="24"/>
    </row>
    <row r="13319" spans="12:14" x14ac:dyDescent="0.25">
      <c r="L13319" s="12"/>
      <c r="M13319" s="12"/>
      <c r="N13319" s="24"/>
    </row>
    <row r="13320" spans="12:14" x14ac:dyDescent="0.25">
      <c r="L13320" s="12"/>
      <c r="M13320" s="12"/>
      <c r="N13320" s="24"/>
    </row>
    <row r="13321" spans="12:14" x14ac:dyDescent="0.25">
      <c r="L13321" s="12"/>
      <c r="M13321" s="12"/>
      <c r="N13321" s="24"/>
    </row>
    <row r="13322" spans="12:14" x14ac:dyDescent="0.25">
      <c r="L13322" s="12"/>
      <c r="M13322" s="12"/>
      <c r="N13322" s="24"/>
    </row>
    <row r="13323" spans="12:14" x14ac:dyDescent="0.25">
      <c r="L13323" s="12"/>
      <c r="M13323" s="12"/>
      <c r="N13323" s="24"/>
    </row>
    <row r="13324" spans="12:14" x14ac:dyDescent="0.25">
      <c r="L13324" s="12"/>
      <c r="M13324" s="12"/>
      <c r="N13324" s="24"/>
    </row>
    <row r="13325" spans="12:14" x14ac:dyDescent="0.25">
      <c r="L13325" s="12"/>
      <c r="M13325" s="12"/>
      <c r="N13325" s="24"/>
    </row>
    <row r="13326" spans="12:14" x14ac:dyDescent="0.25">
      <c r="L13326" s="12"/>
      <c r="M13326" s="12"/>
      <c r="N13326" s="24"/>
    </row>
    <row r="13327" spans="12:14" x14ac:dyDescent="0.25">
      <c r="L13327" s="12"/>
      <c r="M13327" s="12"/>
      <c r="N13327" s="24"/>
    </row>
    <row r="13328" spans="12:14" x14ac:dyDescent="0.25">
      <c r="L13328" s="12"/>
      <c r="M13328" s="12"/>
      <c r="N13328" s="24"/>
    </row>
    <row r="13329" spans="12:14" x14ac:dyDescent="0.25">
      <c r="L13329" s="12"/>
      <c r="M13329" s="12"/>
      <c r="N13329" s="24"/>
    </row>
    <row r="13330" spans="12:14" x14ac:dyDescent="0.25">
      <c r="L13330" s="12"/>
      <c r="M13330" s="12"/>
      <c r="N13330" s="24"/>
    </row>
    <row r="13331" spans="12:14" x14ac:dyDescent="0.25">
      <c r="L13331" s="12"/>
      <c r="M13331" s="12"/>
      <c r="N13331" s="24"/>
    </row>
    <row r="13332" spans="12:14" x14ac:dyDescent="0.25">
      <c r="L13332" s="12"/>
      <c r="M13332" s="12"/>
      <c r="N13332" s="24"/>
    </row>
    <row r="13333" spans="12:14" x14ac:dyDescent="0.25">
      <c r="L13333" s="12"/>
      <c r="M13333" s="12"/>
      <c r="N13333" s="24"/>
    </row>
    <row r="13334" spans="12:14" x14ac:dyDescent="0.25">
      <c r="L13334" s="12"/>
      <c r="M13334" s="12"/>
      <c r="N13334" s="24"/>
    </row>
    <row r="13335" spans="12:14" x14ac:dyDescent="0.25">
      <c r="L13335" s="12"/>
      <c r="M13335" s="12"/>
      <c r="N13335" s="24"/>
    </row>
    <row r="13336" spans="12:14" x14ac:dyDescent="0.25">
      <c r="L13336" s="12"/>
      <c r="M13336" s="12"/>
      <c r="N13336" s="24"/>
    </row>
    <row r="13337" spans="12:14" x14ac:dyDescent="0.25">
      <c r="L13337" s="12"/>
      <c r="M13337" s="12"/>
      <c r="N13337" s="24"/>
    </row>
    <row r="13338" spans="12:14" x14ac:dyDescent="0.25">
      <c r="L13338" s="12"/>
      <c r="M13338" s="12"/>
      <c r="N13338" s="24"/>
    </row>
    <row r="13339" spans="12:14" x14ac:dyDescent="0.25">
      <c r="L13339" s="12"/>
      <c r="M13339" s="12"/>
      <c r="N13339" s="24"/>
    </row>
    <row r="13340" spans="12:14" x14ac:dyDescent="0.25">
      <c r="L13340" s="12"/>
      <c r="M13340" s="12"/>
      <c r="N13340" s="24"/>
    </row>
    <row r="13341" spans="12:14" x14ac:dyDescent="0.25">
      <c r="L13341" s="12"/>
      <c r="M13341" s="12"/>
      <c r="N13341" s="24"/>
    </row>
    <row r="13342" spans="12:14" x14ac:dyDescent="0.25">
      <c r="L13342" s="12"/>
      <c r="M13342" s="12"/>
      <c r="N13342" s="24"/>
    </row>
    <row r="13343" spans="12:14" x14ac:dyDescent="0.25">
      <c r="L13343" s="12"/>
      <c r="M13343" s="12"/>
      <c r="N13343" s="24"/>
    </row>
    <row r="13344" spans="12:14" x14ac:dyDescent="0.25">
      <c r="L13344" s="12"/>
      <c r="M13344" s="12"/>
      <c r="N13344" s="24"/>
    </row>
    <row r="13345" spans="12:14" x14ac:dyDescent="0.25">
      <c r="L13345" s="12"/>
      <c r="M13345" s="12"/>
      <c r="N13345" s="24"/>
    </row>
    <row r="13346" spans="12:14" x14ac:dyDescent="0.25">
      <c r="L13346" s="12"/>
      <c r="M13346" s="12"/>
      <c r="N13346" s="24"/>
    </row>
    <row r="13347" spans="12:14" x14ac:dyDescent="0.25">
      <c r="L13347" s="12"/>
      <c r="M13347" s="12"/>
      <c r="N13347" s="24"/>
    </row>
    <row r="13348" spans="12:14" x14ac:dyDescent="0.25">
      <c r="L13348" s="12"/>
      <c r="M13348" s="12"/>
      <c r="N13348" s="24"/>
    </row>
    <row r="13349" spans="12:14" x14ac:dyDescent="0.25">
      <c r="L13349" s="12"/>
      <c r="M13349" s="12"/>
      <c r="N13349" s="24"/>
    </row>
    <row r="13350" spans="12:14" x14ac:dyDescent="0.25">
      <c r="L13350" s="12"/>
      <c r="M13350" s="12"/>
      <c r="N13350" s="24"/>
    </row>
    <row r="13351" spans="12:14" x14ac:dyDescent="0.25">
      <c r="L13351" s="12"/>
      <c r="M13351" s="12"/>
      <c r="N13351" s="24"/>
    </row>
    <row r="13352" spans="12:14" x14ac:dyDescent="0.25">
      <c r="L13352" s="12"/>
      <c r="M13352" s="12"/>
      <c r="N13352" s="24"/>
    </row>
    <row r="13353" spans="12:14" x14ac:dyDescent="0.25">
      <c r="L13353" s="12"/>
      <c r="M13353" s="12"/>
      <c r="N13353" s="24"/>
    </row>
    <row r="13354" spans="12:14" x14ac:dyDescent="0.25">
      <c r="L13354" s="12"/>
      <c r="M13354" s="12"/>
      <c r="N13354" s="24"/>
    </row>
    <row r="13355" spans="12:14" x14ac:dyDescent="0.25">
      <c r="L13355" s="12"/>
      <c r="M13355" s="12"/>
      <c r="N13355" s="24"/>
    </row>
    <row r="13356" spans="12:14" x14ac:dyDescent="0.25">
      <c r="L13356" s="12"/>
      <c r="M13356" s="12"/>
      <c r="N13356" s="24"/>
    </row>
    <row r="13357" spans="12:14" x14ac:dyDescent="0.25">
      <c r="L13357" s="12"/>
      <c r="M13357" s="12"/>
      <c r="N13357" s="24"/>
    </row>
    <row r="13358" spans="12:14" x14ac:dyDescent="0.25">
      <c r="L13358" s="12"/>
      <c r="M13358" s="12"/>
      <c r="N13358" s="24"/>
    </row>
    <row r="13359" spans="12:14" x14ac:dyDescent="0.25">
      <c r="L13359" s="12"/>
      <c r="M13359" s="12"/>
      <c r="N13359" s="24"/>
    </row>
    <row r="13360" spans="12:14" x14ac:dyDescent="0.25">
      <c r="L13360" s="12"/>
      <c r="M13360" s="12"/>
      <c r="N13360" s="24"/>
    </row>
    <row r="13361" spans="12:14" x14ac:dyDescent="0.25">
      <c r="L13361" s="12"/>
      <c r="M13361" s="12"/>
      <c r="N13361" s="24"/>
    </row>
    <row r="13362" spans="12:14" x14ac:dyDescent="0.25">
      <c r="L13362" s="12"/>
      <c r="M13362" s="12"/>
      <c r="N13362" s="24"/>
    </row>
    <row r="13363" spans="12:14" x14ac:dyDescent="0.25">
      <c r="L13363" s="12"/>
      <c r="M13363" s="12"/>
      <c r="N13363" s="24"/>
    </row>
    <row r="13364" spans="12:14" x14ac:dyDescent="0.25">
      <c r="L13364" s="12"/>
      <c r="M13364" s="12"/>
      <c r="N13364" s="24"/>
    </row>
    <row r="13365" spans="12:14" x14ac:dyDescent="0.25">
      <c r="L13365" s="12"/>
      <c r="M13365" s="12"/>
      <c r="N13365" s="24"/>
    </row>
    <row r="13366" spans="12:14" x14ac:dyDescent="0.25">
      <c r="L13366" s="12"/>
      <c r="M13366" s="12"/>
      <c r="N13366" s="24"/>
    </row>
    <row r="13367" spans="12:14" x14ac:dyDescent="0.25">
      <c r="L13367" s="12"/>
      <c r="M13367" s="12"/>
      <c r="N13367" s="24"/>
    </row>
    <row r="13368" spans="12:14" x14ac:dyDescent="0.25">
      <c r="L13368" s="12"/>
      <c r="M13368" s="12"/>
      <c r="N13368" s="24"/>
    </row>
    <row r="13369" spans="12:14" x14ac:dyDescent="0.25">
      <c r="L13369" s="12"/>
      <c r="M13369" s="12"/>
      <c r="N13369" s="24"/>
    </row>
    <row r="13370" spans="12:14" x14ac:dyDescent="0.25">
      <c r="L13370" s="12"/>
      <c r="M13370" s="12"/>
      <c r="N13370" s="24"/>
    </row>
    <row r="13371" spans="12:14" x14ac:dyDescent="0.25">
      <c r="L13371" s="12"/>
      <c r="M13371" s="12"/>
      <c r="N13371" s="24"/>
    </row>
    <row r="13372" spans="12:14" x14ac:dyDescent="0.25">
      <c r="L13372" s="12"/>
      <c r="M13372" s="12"/>
      <c r="N13372" s="24"/>
    </row>
    <row r="13373" spans="12:14" x14ac:dyDescent="0.25">
      <c r="L13373" s="12"/>
      <c r="M13373" s="12"/>
      <c r="N13373" s="24"/>
    </row>
    <row r="13374" spans="12:14" x14ac:dyDescent="0.25">
      <c r="L13374" s="12"/>
      <c r="M13374" s="12"/>
      <c r="N13374" s="24"/>
    </row>
    <row r="13375" spans="12:14" x14ac:dyDescent="0.25">
      <c r="L13375" s="12"/>
      <c r="M13375" s="12"/>
      <c r="N13375" s="24"/>
    </row>
    <row r="13376" spans="12:14" x14ac:dyDescent="0.25">
      <c r="L13376" s="12"/>
      <c r="M13376" s="12"/>
      <c r="N13376" s="24"/>
    </row>
    <row r="13377" spans="12:14" x14ac:dyDescent="0.25">
      <c r="L13377" s="12"/>
      <c r="M13377" s="12"/>
      <c r="N13377" s="24"/>
    </row>
    <row r="13378" spans="12:14" x14ac:dyDescent="0.25">
      <c r="L13378" s="12"/>
      <c r="M13378" s="12"/>
      <c r="N13378" s="24"/>
    </row>
    <row r="13379" spans="12:14" x14ac:dyDescent="0.25">
      <c r="L13379" s="12"/>
      <c r="M13379" s="12"/>
      <c r="N13379" s="24"/>
    </row>
    <row r="13380" spans="12:14" x14ac:dyDescent="0.25">
      <c r="L13380" s="12"/>
      <c r="M13380" s="12"/>
      <c r="N13380" s="24"/>
    </row>
    <row r="13381" spans="12:14" x14ac:dyDescent="0.25">
      <c r="L13381" s="12"/>
      <c r="M13381" s="12"/>
      <c r="N13381" s="24"/>
    </row>
    <row r="13382" spans="12:14" x14ac:dyDescent="0.25">
      <c r="L13382" s="12"/>
      <c r="M13382" s="12"/>
      <c r="N13382" s="24"/>
    </row>
    <row r="13383" spans="12:14" x14ac:dyDescent="0.25">
      <c r="L13383" s="12"/>
      <c r="M13383" s="12"/>
      <c r="N13383" s="24"/>
    </row>
    <row r="13384" spans="12:14" x14ac:dyDescent="0.25">
      <c r="L13384" s="12"/>
      <c r="M13384" s="12"/>
      <c r="N13384" s="24"/>
    </row>
    <row r="13385" spans="12:14" x14ac:dyDescent="0.25">
      <c r="L13385" s="12"/>
      <c r="M13385" s="12"/>
      <c r="N13385" s="24"/>
    </row>
    <row r="13386" spans="12:14" x14ac:dyDescent="0.25">
      <c r="L13386" s="12"/>
      <c r="M13386" s="12"/>
      <c r="N13386" s="24"/>
    </row>
    <row r="13387" spans="12:14" x14ac:dyDescent="0.25">
      <c r="L13387" s="12"/>
      <c r="M13387" s="12"/>
      <c r="N13387" s="24"/>
    </row>
    <row r="13388" spans="12:14" x14ac:dyDescent="0.25">
      <c r="L13388" s="12"/>
      <c r="M13388" s="12"/>
      <c r="N13388" s="24"/>
    </row>
    <row r="13389" spans="12:14" x14ac:dyDescent="0.25">
      <c r="L13389" s="12"/>
      <c r="M13389" s="12"/>
      <c r="N13389" s="24"/>
    </row>
    <row r="13390" spans="12:14" x14ac:dyDescent="0.25">
      <c r="L13390" s="12"/>
      <c r="M13390" s="12"/>
      <c r="N13390" s="24"/>
    </row>
    <row r="13391" spans="12:14" x14ac:dyDescent="0.25">
      <c r="L13391" s="12"/>
      <c r="M13391" s="12"/>
      <c r="N13391" s="24"/>
    </row>
    <row r="13392" spans="12:14" x14ac:dyDescent="0.25">
      <c r="L13392" s="12"/>
      <c r="M13392" s="12"/>
      <c r="N13392" s="24"/>
    </row>
    <row r="13393" spans="12:14" x14ac:dyDescent="0.25">
      <c r="L13393" s="12"/>
      <c r="M13393" s="12"/>
      <c r="N13393" s="24"/>
    </row>
    <row r="13394" spans="12:14" x14ac:dyDescent="0.25">
      <c r="L13394" s="12"/>
      <c r="M13394" s="12"/>
      <c r="N13394" s="24"/>
    </row>
    <row r="13395" spans="12:14" x14ac:dyDescent="0.25">
      <c r="L13395" s="12"/>
      <c r="M13395" s="12"/>
      <c r="N13395" s="24"/>
    </row>
    <row r="13396" spans="12:14" x14ac:dyDescent="0.25">
      <c r="L13396" s="12"/>
      <c r="M13396" s="12"/>
      <c r="N13396" s="24"/>
    </row>
    <row r="13397" spans="12:14" x14ac:dyDescent="0.25">
      <c r="L13397" s="12"/>
      <c r="M13397" s="12"/>
      <c r="N13397" s="24"/>
    </row>
    <row r="13398" spans="12:14" x14ac:dyDescent="0.25">
      <c r="L13398" s="12"/>
      <c r="M13398" s="12"/>
      <c r="N13398" s="24"/>
    </row>
    <row r="13399" spans="12:14" x14ac:dyDescent="0.25">
      <c r="L13399" s="12"/>
      <c r="M13399" s="12"/>
      <c r="N13399" s="24"/>
    </row>
    <row r="13400" spans="12:14" x14ac:dyDescent="0.25">
      <c r="L13400" s="12"/>
      <c r="M13400" s="12"/>
      <c r="N13400" s="24"/>
    </row>
    <row r="13401" spans="12:14" x14ac:dyDescent="0.25">
      <c r="L13401" s="12"/>
      <c r="M13401" s="12"/>
      <c r="N13401" s="24"/>
    </row>
    <row r="13402" spans="12:14" x14ac:dyDescent="0.25">
      <c r="L13402" s="12"/>
      <c r="M13402" s="12"/>
      <c r="N13402" s="24"/>
    </row>
    <row r="13403" spans="12:14" x14ac:dyDescent="0.25">
      <c r="L13403" s="12"/>
      <c r="M13403" s="12"/>
      <c r="N13403" s="24"/>
    </row>
    <row r="13404" spans="12:14" x14ac:dyDescent="0.25">
      <c r="L13404" s="12"/>
      <c r="M13404" s="12"/>
      <c r="N13404" s="24"/>
    </row>
    <row r="13405" spans="12:14" x14ac:dyDescent="0.25">
      <c r="L13405" s="12"/>
      <c r="M13405" s="12"/>
      <c r="N13405" s="24"/>
    </row>
    <row r="13406" spans="12:14" x14ac:dyDescent="0.25">
      <c r="L13406" s="12"/>
      <c r="M13406" s="12"/>
      <c r="N13406" s="24"/>
    </row>
    <row r="13407" spans="12:14" x14ac:dyDescent="0.25">
      <c r="L13407" s="12"/>
      <c r="M13407" s="12"/>
      <c r="N13407" s="24"/>
    </row>
    <row r="13408" spans="12:14" x14ac:dyDescent="0.25">
      <c r="L13408" s="12"/>
      <c r="M13408" s="12"/>
      <c r="N13408" s="24"/>
    </row>
    <row r="13409" spans="12:14" x14ac:dyDescent="0.25">
      <c r="L13409" s="12"/>
      <c r="M13409" s="12"/>
      <c r="N13409" s="24"/>
    </row>
    <row r="13410" spans="12:14" x14ac:dyDescent="0.25">
      <c r="L13410" s="12"/>
      <c r="M13410" s="12"/>
      <c r="N13410" s="24"/>
    </row>
    <row r="13411" spans="12:14" x14ac:dyDescent="0.25">
      <c r="L13411" s="12"/>
      <c r="M13411" s="12"/>
      <c r="N13411" s="24"/>
    </row>
    <row r="13412" spans="12:14" x14ac:dyDescent="0.25">
      <c r="L13412" s="12"/>
      <c r="M13412" s="12"/>
      <c r="N13412" s="24"/>
    </row>
    <row r="13413" spans="12:14" x14ac:dyDescent="0.25">
      <c r="L13413" s="12"/>
      <c r="M13413" s="12"/>
      <c r="N13413" s="24"/>
    </row>
    <row r="13414" spans="12:14" x14ac:dyDescent="0.25">
      <c r="L13414" s="12"/>
      <c r="M13414" s="12"/>
      <c r="N13414" s="24"/>
    </row>
    <row r="13415" spans="12:14" x14ac:dyDescent="0.25">
      <c r="L13415" s="12"/>
      <c r="M13415" s="12"/>
      <c r="N13415" s="24"/>
    </row>
    <row r="13416" spans="12:14" x14ac:dyDescent="0.25">
      <c r="L13416" s="12"/>
      <c r="M13416" s="12"/>
      <c r="N13416" s="24"/>
    </row>
    <row r="13417" spans="12:14" x14ac:dyDescent="0.25">
      <c r="L13417" s="12"/>
      <c r="M13417" s="12"/>
      <c r="N13417" s="24"/>
    </row>
    <row r="13418" spans="12:14" x14ac:dyDescent="0.25">
      <c r="L13418" s="12"/>
      <c r="M13418" s="12"/>
      <c r="N13418" s="24"/>
    </row>
    <row r="13419" spans="12:14" x14ac:dyDescent="0.25">
      <c r="L13419" s="12"/>
      <c r="M13419" s="12"/>
      <c r="N13419" s="24"/>
    </row>
    <row r="13420" spans="12:14" x14ac:dyDescent="0.25">
      <c r="L13420" s="12"/>
      <c r="M13420" s="12"/>
      <c r="N13420" s="24"/>
    </row>
    <row r="13421" spans="12:14" x14ac:dyDescent="0.25">
      <c r="L13421" s="12"/>
      <c r="M13421" s="12"/>
      <c r="N13421" s="24"/>
    </row>
    <row r="13422" spans="12:14" x14ac:dyDescent="0.25">
      <c r="L13422" s="12"/>
      <c r="M13422" s="12"/>
      <c r="N13422" s="24"/>
    </row>
    <row r="13423" spans="12:14" x14ac:dyDescent="0.25">
      <c r="L13423" s="12"/>
      <c r="M13423" s="12"/>
      <c r="N13423" s="24"/>
    </row>
    <row r="13424" spans="12:14" x14ac:dyDescent="0.25">
      <c r="L13424" s="12"/>
      <c r="M13424" s="12"/>
      <c r="N13424" s="24"/>
    </row>
    <row r="13425" spans="12:14" x14ac:dyDescent="0.25">
      <c r="L13425" s="12"/>
      <c r="M13425" s="12"/>
      <c r="N13425" s="24"/>
    </row>
    <row r="13426" spans="12:14" x14ac:dyDescent="0.25">
      <c r="L13426" s="12"/>
      <c r="M13426" s="12"/>
      <c r="N13426" s="24"/>
    </row>
    <row r="13427" spans="12:14" x14ac:dyDescent="0.25">
      <c r="L13427" s="12"/>
      <c r="M13427" s="12"/>
      <c r="N13427" s="24"/>
    </row>
    <row r="13428" spans="12:14" x14ac:dyDescent="0.25">
      <c r="L13428" s="12"/>
      <c r="M13428" s="12"/>
      <c r="N13428" s="24"/>
    </row>
    <row r="13429" spans="12:14" x14ac:dyDescent="0.25">
      <c r="L13429" s="12"/>
      <c r="M13429" s="12"/>
      <c r="N13429" s="24"/>
    </row>
    <row r="13430" spans="12:14" x14ac:dyDescent="0.25">
      <c r="L13430" s="12"/>
      <c r="M13430" s="12"/>
      <c r="N13430" s="24"/>
    </row>
    <row r="13431" spans="12:14" x14ac:dyDescent="0.25">
      <c r="L13431" s="12"/>
      <c r="M13431" s="12"/>
      <c r="N13431" s="24"/>
    </row>
    <row r="13432" spans="12:14" x14ac:dyDescent="0.25">
      <c r="L13432" s="12"/>
      <c r="M13432" s="12"/>
      <c r="N13432" s="24"/>
    </row>
    <row r="13433" spans="12:14" x14ac:dyDescent="0.25">
      <c r="L13433" s="12"/>
      <c r="M13433" s="12"/>
      <c r="N13433" s="24"/>
    </row>
    <row r="13434" spans="12:14" x14ac:dyDescent="0.25">
      <c r="L13434" s="12"/>
      <c r="M13434" s="12"/>
      <c r="N13434" s="24"/>
    </row>
    <row r="13435" spans="12:14" x14ac:dyDescent="0.25">
      <c r="L13435" s="12"/>
      <c r="M13435" s="12"/>
      <c r="N13435" s="24"/>
    </row>
    <row r="13436" spans="12:14" x14ac:dyDescent="0.25">
      <c r="L13436" s="12"/>
      <c r="M13436" s="12"/>
      <c r="N13436" s="24"/>
    </row>
    <row r="13437" spans="12:14" x14ac:dyDescent="0.25">
      <c r="L13437" s="12"/>
      <c r="M13437" s="12"/>
      <c r="N13437" s="24"/>
    </row>
    <row r="13438" spans="12:14" x14ac:dyDescent="0.25">
      <c r="L13438" s="12"/>
      <c r="M13438" s="12"/>
      <c r="N13438" s="24"/>
    </row>
    <row r="13439" spans="12:14" x14ac:dyDescent="0.25">
      <c r="L13439" s="12"/>
      <c r="M13439" s="12"/>
      <c r="N13439" s="24"/>
    </row>
    <row r="13440" spans="12:14" x14ac:dyDescent="0.25">
      <c r="L13440" s="12"/>
      <c r="M13440" s="12"/>
      <c r="N13440" s="24"/>
    </row>
    <row r="13441" spans="12:14" x14ac:dyDescent="0.25">
      <c r="L13441" s="12"/>
      <c r="M13441" s="12"/>
      <c r="N13441" s="24"/>
    </row>
    <row r="13442" spans="12:14" x14ac:dyDescent="0.25">
      <c r="L13442" s="12"/>
      <c r="M13442" s="12"/>
      <c r="N13442" s="24"/>
    </row>
    <row r="13443" spans="12:14" x14ac:dyDescent="0.25">
      <c r="L13443" s="12"/>
      <c r="M13443" s="12"/>
      <c r="N13443" s="24"/>
    </row>
    <row r="13444" spans="12:14" x14ac:dyDescent="0.25">
      <c r="L13444" s="12"/>
      <c r="M13444" s="12"/>
      <c r="N13444" s="24"/>
    </row>
    <row r="13445" spans="12:14" x14ac:dyDescent="0.25">
      <c r="L13445" s="12"/>
      <c r="M13445" s="12"/>
      <c r="N13445" s="24"/>
    </row>
    <row r="13446" spans="12:14" x14ac:dyDescent="0.25">
      <c r="L13446" s="12"/>
      <c r="M13446" s="12"/>
      <c r="N13446" s="24"/>
    </row>
    <row r="13447" spans="12:14" x14ac:dyDescent="0.25">
      <c r="L13447" s="12"/>
      <c r="M13447" s="12"/>
      <c r="N13447" s="24"/>
    </row>
    <row r="13448" spans="12:14" x14ac:dyDescent="0.25">
      <c r="L13448" s="12"/>
      <c r="M13448" s="12"/>
      <c r="N13448" s="24"/>
    </row>
    <row r="13449" spans="12:14" x14ac:dyDescent="0.25">
      <c r="L13449" s="12"/>
      <c r="M13449" s="12"/>
      <c r="N13449" s="24"/>
    </row>
    <row r="13450" spans="12:14" x14ac:dyDescent="0.25">
      <c r="L13450" s="12"/>
      <c r="M13450" s="12"/>
      <c r="N13450" s="24"/>
    </row>
    <row r="13451" spans="12:14" x14ac:dyDescent="0.25">
      <c r="L13451" s="12"/>
      <c r="M13451" s="12"/>
      <c r="N13451" s="24"/>
    </row>
    <row r="13452" spans="12:14" x14ac:dyDescent="0.25">
      <c r="L13452" s="12"/>
      <c r="M13452" s="12"/>
      <c r="N13452" s="24"/>
    </row>
    <row r="13453" spans="12:14" x14ac:dyDescent="0.25">
      <c r="L13453" s="12"/>
      <c r="M13453" s="12"/>
      <c r="N13453" s="24"/>
    </row>
    <row r="13454" spans="12:14" x14ac:dyDescent="0.25">
      <c r="L13454" s="12"/>
      <c r="M13454" s="12"/>
      <c r="N13454" s="24"/>
    </row>
    <row r="13455" spans="12:14" x14ac:dyDescent="0.25">
      <c r="L13455" s="12"/>
      <c r="M13455" s="12"/>
      <c r="N13455" s="24"/>
    </row>
    <row r="13456" spans="12:14" x14ac:dyDescent="0.25">
      <c r="L13456" s="12"/>
      <c r="M13456" s="12"/>
      <c r="N13456" s="24"/>
    </row>
    <row r="13457" spans="12:14" x14ac:dyDescent="0.25">
      <c r="L13457" s="12"/>
      <c r="M13457" s="12"/>
      <c r="N13457" s="24"/>
    </row>
    <row r="13458" spans="12:14" x14ac:dyDescent="0.25">
      <c r="L13458" s="12"/>
      <c r="M13458" s="12"/>
      <c r="N13458" s="24"/>
    </row>
    <row r="13459" spans="12:14" x14ac:dyDescent="0.25">
      <c r="L13459" s="12"/>
      <c r="M13459" s="12"/>
      <c r="N13459" s="24"/>
    </row>
    <row r="13460" spans="12:14" x14ac:dyDescent="0.25">
      <c r="L13460" s="12"/>
      <c r="M13460" s="12"/>
      <c r="N13460" s="24"/>
    </row>
    <row r="13461" spans="12:14" x14ac:dyDescent="0.25">
      <c r="L13461" s="12"/>
      <c r="M13461" s="12"/>
      <c r="N13461" s="24"/>
    </row>
    <row r="13462" spans="12:14" x14ac:dyDescent="0.25">
      <c r="L13462" s="12"/>
      <c r="M13462" s="12"/>
      <c r="N13462" s="24"/>
    </row>
    <row r="13463" spans="12:14" x14ac:dyDescent="0.25">
      <c r="L13463" s="12"/>
      <c r="M13463" s="12"/>
      <c r="N13463" s="24"/>
    </row>
    <row r="13464" spans="12:14" x14ac:dyDescent="0.25">
      <c r="L13464" s="12"/>
      <c r="M13464" s="12"/>
      <c r="N13464" s="24"/>
    </row>
    <row r="13465" spans="12:14" x14ac:dyDescent="0.25">
      <c r="L13465" s="12"/>
      <c r="M13465" s="12"/>
      <c r="N13465" s="24"/>
    </row>
    <row r="13466" spans="12:14" x14ac:dyDescent="0.25">
      <c r="L13466" s="12"/>
      <c r="M13466" s="12"/>
      <c r="N13466" s="24"/>
    </row>
    <row r="13467" spans="12:14" x14ac:dyDescent="0.25">
      <c r="L13467" s="12"/>
      <c r="M13467" s="12"/>
      <c r="N13467" s="24"/>
    </row>
    <row r="13468" spans="12:14" x14ac:dyDescent="0.25">
      <c r="L13468" s="12"/>
      <c r="M13468" s="12"/>
      <c r="N13468" s="24"/>
    </row>
    <row r="13469" spans="12:14" x14ac:dyDescent="0.25">
      <c r="L13469" s="12"/>
      <c r="M13469" s="12"/>
      <c r="N13469" s="24"/>
    </row>
    <row r="13470" spans="12:14" x14ac:dyDescent="0.25">
      <c r="L13470" s="12"/>
      <c r="M13470" s="12"/>
      <c r="N13470" s="24"/>
    </row>
    <row r="13471" spans="12:14" x14ac:dyDescent="0.25">
      <c r="L13471" s="12"/>
      <c r="M13471" s="12"/>
      <c r="N13471" s="24"/>
    </row>
    <row r="13472" spans="12:14" x14ac:dyDescent="0.25">
      <c r="L13472" s="12"/>
      <c r="M13472" s="12"/>
      <c r="N13472" s="24"/>
    </row>
    <row r="13473" spans="12:14" x14ac:dyDescent="0.25">
      <c r="L13473" s="12"/>
      <c r="M13473" s="12"/>
      <c r="N13473" s="24"/>
    </row>
    <row r="13474" spans="12:14" x14ac:dyDescent="0.25">
      <c r="L13474" s="12"/>
      <c r="M13474" s="12"/>
      <c r="N13474" s="24"/>
    </row>
    <row r="13475" spans="12:14" x14ac:dyDescent="0.25">
      <c r="L13475" s="12"/>
      <c r="M13475" s="12"/>
      <c r="N13475" s="24"/>
    </row>
    <row r="13476" spans="12:14" x14ac:dyDescent="0.25">
      <c r="L13476" s="12"/>
      <c r="M13476" s="12"/>
      <c r="N13476" s="24"/>
    </row>
    <row r="13477" spans="12:14" x14ac:dyDescent="0.25">
      <c r="L13477" s="12"/>
      <c r="M13477" s="12"/>
      <c r="N13477" s="24"/>
    </row>
    <row r="13478" spans="12:14" x14ac:dyDescent="0.25">
      <c r="L13478" s="12"/>
      <c r="M13478" s="12"/>
      <c r="N13478" s="24"/>
    </row>
    <row r="13479" spans="12:14" x14ac:dyDescent="0.25">
      <c r="L13479" s="12"/>
      <c r="M13479" s="12"/>
      <c r="N13479" s="24"/>
    </row>
    <row r="13480" spans="12:14" x14ac:dyDescent="0.25">
      <c r="L13480" s="12"/>
      <c r="M13480" s="12"/>
      <c r="N13480" s="24"/>
    </row>
    <row r="13481" spans="12:14" x14ac:dyDescent="0.25">
      <c r="L13481" s="12"/>
      <c r="M13481" s="12"/>
      <c r="N13481" s="24"/>
    </row>
    <row r="13482" spans="12:14" x14ac:dyDescent="0.25">
      <c r="L13482" s="12"/>
      <c r="M13482" s="12"/>
      <c r="N13482" s="24"/>
    </row>
    <row r="13483" spans="12:14" x14ac:dyDescent="0.25">
      <c r="L13483" s="12"/>
      <c r="M13483" s="12"/>
      <c r="N13483" s="24"/>
    </row>
    <row r="13484" spans="12:14" x14ac:dyDescent="0.25">
      <c r="L13484" s="12"/>
      <c r="M13484" s="12"/>
      <c r="N13484" s="24"/>
    </row>
    <row r="13485" spans="12:14" x14ac:dyDescent="0.25">
      <c r="L13485" s="12"/>
      <c r="M13485" s="12"/>
      <c r="N13485" s="24"/>
    </row>
    <row r="13486" spans="12:14" x14ac:dyDescent="0.25">
      <c r="L13486" s="12"/>
      <c r="M13486" s="12"/>
      <c r="N13486" s="24"/>
    </row>
    <row r="13487" spans="12:14" x14ac:dyDescent="0.25">
      <c r="L13487" s="12"/>
      <c r="M13487" s="12"/>
      <c r="N13487" s="24"/>
    </row>
    <row r="13488" spans="12:14" x14ac:dyDescent="0.25">
      <c r="L13488" s="12"/>
      <c r="M13488" s="12"/>
      <c r="N13488" s="24"/>
    </row>
    <row r="13489" spans="12:14" x14ac:dyDescent="0.25">
      <c r="L13489" s="12"/>
      <c r="M13489" s="12"/>
      <c r="N13489" s="24"/>
    </row>
    <row r="13490" spans="12:14" x14ac:dyDescent="0.25">
      <c r="L13490" s="12"/>
      <c r="M13490" s="12"/>
      <c r="N13490" s="24"/>
    </row>
    <row r="13491" spans="12:14" x14ac:dyDescent="0.25">
      <c r="L13491" s="12"/>
      <c r="M13491" s="12"/>
      <c r="N13491" s="24"/>
    </row>
    <row r="13492" spans="12:14" x14ac:dyDescent="0.25">
      <c r="L13492" s="12"/>
      <c r="M13492" s="12"/>
      <c r="N13492" s="24"/>
    </row>
    <row r="13493" spans="12:14" x14ac:dyDescent="0.25">
      <c r="L13493" s="12"/>
      <c r="M13493" s="12"/>
      <c r="N13493" s="24"/>
    </row>
    <row r="13494" spans="12:14" x14ac:dyDescent="0.25">
      <c r="L13494" s="12"/>
      <c r="M13494" s="12"/>
      <c r="N13494" s="24"/>
    </row>
    <row r="13495" spans="12:14" x14ac:dyDescent="0.25">
      <c r="L13495" s="12"/>
      <c r="M13495" s="12"/>
      <c r="N13495" s="24"/>
    </row>
    <row r="13496" spans="12:14" x14ac:dyDescent="0.25">
      <c r="L13496" s="12"/>
      <c r="M13496" s="12"/>
      <c r="N13496" s="24"/>
    </row>
    <row r="13497" spans="12:14" x14ac:dyDescent="0.25">
      <c r="L13497" s="12"/>
      <c r="M13497" s="12"/>
      <c r="N13497" s="24"/>
    </row>
    <row r="13498" spans="12:14" x14ac:dyDescent="0.25">
      <c r="L13498" s="12"/>
      <c r="M13498" s="12"/>
      <c r="N13498" s="24"/>
    </row>
    <row r="13499" spans="12:14" x14ac:dyDescent="0.25">
      <c r="L13499" s="12"/>
      <c r="M13499" s="12"/>
      <c r="N13499" s="24"/>
    </row>
    <row r="13500" spans="12:14" x14ac:dyDescent="0.25">
      <c r="L13500" s="12"/>
      <c r="M13500" s="12"/>
      <c r="N13500" s="24"/>
    </row>
    <row r="13501" spans="12:14" x14ac:dyDescent="0.25">
      <c r="L13501" s="12"/>
      <c r="M13501" s="12"/>
      <c r="N13501" s="24"/>
    </row>
    <row r="13502" spans="12:14" x14ac:dyDescent="0.25">
      <c r="L13502" s="12"/>
      <c r="M13502" s="12"/>
      <c r="N13502" s="24"/>
    </row>
    <row r="13503" spans="12:14" x14ac:dyDescent="0.25">
      <c r="L13503" s="12"/>
      <c r="M13503" s="12"/>
      <c r="N13503" s="24"/>
    </row>
    <row r="13504" spans="12:14" x14ac:dyDescent="0.25">
      <c r="L13504" s="12"/>
      <c r="M13504" s="12"/>
      <c r="N13504" s="24"/>
    </row>
    <row r="13505" spans="12:14" x14ac:dyDescent="0.25">
      <c r="L13505" s="12"/>
      <c r="M13505" s="12"/>
      <c r="N13505" s="24"/>
    </row>
    <row r="13506" spans="12:14" x14ac:dyDescent="0.25">
      <c r="L13506" s="12"/>
      <c r="M13506" s="12"/>
      <c r="N13506" s="24"/>
    </row>
    <row r="13507" spans="12:14" x14ac:dyDescent="0.25">
      <c r="L13507" s="12"/>
      <c r="M13507" s="12"/>
      <c r="N13507" s="24"/>
    </row>
    <row r="13508" spans="12:14" x14ac:dyDescent="0.25">
      <c r="L13508" s="12"/>
      <c r="M13508" s="12"/>
      <c r="N13508" s="24"/>
    </row>
    <row r="13509" spans="12:14" x14ac:dyDescent="0.25">
      <c r="L13509" s="12"/>
      <c r="M13509" s="12"/>
      <c r="N13509" s="24"/>
    </row>
    <row r="13510" spans="12:14" x14ac:dyDescent="0.25">
      <c r="L13510" s="12"/>
      <c r="M13510" s="12"/>
      <c r="N13510" s="24"/>
    </row>
    <row r="13511" spans="12:14" x14ac:dyDescent="0.25">
      <c r="L13511" s="12"/>
      <c r="M13511" s="12"/>
      <c r="N13511" s="24"/>
    </row>
    <row r="13512" spans="12:14" x14ac:dyDescent="0.25">
      <c r="L13512" s="12"/>
      <c r="M13512" s="12"/>
      <c r="N13512" s="24"/>
    </row>
    <row r="13513" spans="12:14" x14ac:dyDescent="0.25">
      <c r="L13513" s="12"/>
      <c r="M13513" s="12"/>
      <c r="N13513" s="24"/>
    </row>
    <row r="13514" spans="12:14" x14ac:dyDescent="0.25">
      <c r="L13514" s="12"/>
      <c r="M13514" s="12"/>
      <c r="N13514" s="24"/>
    </row>
    <row r="13515" spans="12:14" x14ac:dyDescent="0.25">
      <c r="L13515" s="12"/>
      <c r="M13515" s="12"/>
      <c r="N13515" s="24"/>
    </row>
    <row r="13516" spans="12:14" x14ac:dyDescent="0.25">
      <c r="L13516" s="12"/>
      <c r="M13516" s="12"/>
      <c r="N13516" s="24"/>
    </row>
    <row r="13517" spans="12:14" x14ac:dyDescent="0.25">
      <c r="L13517" s="12"/>
      <c r="M13517" s="12"/>
      <c r="N13517" s="24"/>
    </row>
    <row r="13518" spans="12:14" x14ac:dyDescent="0.25">
      <c r="L13518" s="12"/>
      <c r="M13518" s="12"/>
      <c r="N13518" s="24"/>
    </row>
    <row r="13519" spans="12:14" x14ac:dyDescent="0.25">
      <c r="L13519" s="12"/>
      <c r="M13519" s="12"/>
      <c r="N13519" s="24"/>
    </row>
    <row r="13520" spans="12:14" x14ac:dyDescent="0.25">
      <c r="L13520" s="12"/>
      <c r="M13520" s="12"/>
      <c r="N13520" s="24"/>
    </row>
    <row r="13521" spans="12:14" x14ac:dyDescent="0.25">
      <c r="L13521" s="12"/>
      <c r="M13521" s="12"/>
      <c r="N13521" s="24"/>
    </row>
    <row r="13522" spans="12:14" x14ac:dyDescent="0.25">
      <c r="L13522" s="12"/>
      <c r="M13522" s="12"/>
      <c r="N13522" s="24"/>
    </row>
    <row r="13523" spans="12:14" x14ac:dyDescent="0.25">
      <c r="L13523" s="12"/>
      <c r="M13523" s="12"/>
      <c r="N13523" s="24"/>
    </row>
    <row r="13524" spans="12:14" x14ac:dyDescent="0.25">
      <c r="L13524" s="12"/>
      <c r="M13524" s="12"/>
      <c r="N13524" s="24"/>
    </row>
    <row r="13525" spans="12:14" x14ac:dyDescent="0.25">
      <c r="L13525" s="12"/>
      <c r="M13525" s="12"/>
      <c r="N13525" s="24"/>
    </row>
    <row r="13526" spans="12:14" x14ac:dyDescent="0.25">
      <c r="L13526" s="12"/>
      <c r="M13526" s="12"/>
      <c r="N13526" s="24"/>
    </row>
    <row r="13527" spans="12:14" x14ac:dyDescent="0.25">
      <c r="L13527" s="12"/>
      <c r="M13527" s="12"/>
      <c r="N13527" s="24"/>
    </row>
    <row r="13528" spans="12:14" x14ac:dyDescent="0.25">
      <c r="L13528" s="12"/>
      <c r="M13528" s="12"/>
      <c r="N13528" s="24"/>
    </row>
    <row r="13529" spans="12:14" x14ac:dyDescent="0.25">
      <c r="L13529" s="12"/>
      <c r="M13529" s="12"/>
      <c r="N13529" s="24"/>
    </row>
    <row r="13530" spans="12:14" x14ac:dyDescent="0.25">
      <c r="L13530" s="12"/>
      <c r="M13530" s="12"/>
      <c r="N13530" s="24"/>
    </row>
    <row r="13531" spans="12:14" x14ac:dyDescent="0.25">
      <c r="L13531" s="12"/>
      <c r="M13531" s="12"/>
      <c r="N13531" s="24"/>
    </row>
    <row r="13532" spans="12:14" x14ac:dyDescent="0.25">
      <c r="L13532" s="12"/>
      <c r="M13532" s="12"/>
      <c r="N13532" s="24"/>
    </row>
    <row r="13533" spans="12:14" x14ac:dyDescent="0.25">
      <c r="L13533" s="12"/>
      <c r="M13533" s="12"/>
      <c r="N13533" s="24"/>
    </row>
    <row r="13534" spans="12:14" x14ac:dyDescent="0.25">
      <c r="L13534" s="12"/>
      <c r="M13534" s="12"/>
      <c r="N13534" s="24"/>
    </row>
    <row r="13535" spans="12:14" x14ac:dyDescent="0.25">
      <c r="L13535" s="12"/>
      <c r="M13535" s="12"/>
      <c r="N13535" s="24"/>
    </row>
    <row r="13536" spans="12:14" x14ac:dyDescent="0.25">
      <c r="L13536" s="12"/>
      <c r="M13536" s="12"/>
      <c r="N13536" s="24"/>
    </row>
    <row r="13537" spans="12:14" x14ac:dyDescent="0.25">
      <c r="L13537" s="12"/>
      <c r="M13537" s="12"/>
      <c r="N13537" s="24"/>
    </row>
    <row r="13538" spans="12:14" x14ac:dyDescent="0.25">
      <c r="L13538" s="12"/>
      <c r="M13538" s="12"/>
      <c r="N13538" s="24"/>
    </row>
    <row r="13539" spans="12:14" x14ac:dyDescent="0.25">
      <c r="L13539" s="12"/>
      <c r="M13539" s="12"/>
      <c r="N13539" s="24"/>
    </row>
    <row r="13540" spans="12:14" x14ac:dyDescent="0.25">
      <c r="L13540" s="12"/>
      <c r="M13540" s="12"/>
      <c r="N13540" s="24"/>
    </row>
    <row r="13541" spans="12:14" x14ac:dyDescent="0.25">
      <c r="L13541" s="12"/>
      <c r="M13541" s="12"/>
      <c r="N13541" s="24"/>
    </row>
    <row r="13542" spans="12:14" x14ac:dyDescent="0.25">
      <c r="L13542" s="12"/>
      <c r="M13542" s="12"/>
      <c r="N13542" s="24"/>
    </row>
    <row r="13543" spans="12:14" x14ac:dyDescent="0.25">
      <c r="L13543" s="12"/>
      <c r="M13543" s="12"/>
      <c r="N13543" s="24"/>
    </row>
    <row r="13544" spans="12:14" x14ac:dyDescent="0.25">
      <c r="L13544" s="12"/>
      <c r="M13544" s="12"/>
      <c r="N13544" s="24"/>
    </row>
    <row r="13545" spans="12:14" x14ac:dyDescent="0.25">
      <c r="L13545" s="12"/>
      <c r="M13545" s="12"/>
      <c r="N13545" s="24"/>
    </row>
    <row r="13546" spans="12:14" x14ac:dyDescent="0.25">
      <c r="L13546" s="12"/>
      <c r="M13546" s="12"/>
      <c r="N13546" s="24"/>
    </row>
    <row r="13547" spans="12:14" x14ac:dyDescent="0.25">
      <c r="L13547" s="12"/>
      <c r="M13547" s="12"/>
      <c r="N13547" s="24"/>
    </row>
    <row r="13548" spans="12:14" x14ac:dyDescent="0.25">
      <c r="L13548" s="12"/>
      <c r="M13548" s="12"/>
      <c r="N13548" s="24"/>
    </row>
    <row r="13549" spans="12:14" x14ac:dyDescent="0.25">
      <c r="L13549" s="12"/>
      <c r="M13549" s="12"/>
      <c r="N13549" s="24"/>
    </row>
    <row r="13550" spans="12:14" x14ac:dyDescent="0.25">
      <c r="L13550" s="12"/>
      <c r="M13550" s="12"/>
      <c r="N13550" s="24"/>
    </row>
    <row r="13551" spans="12:14" x14ac:dyDescent="0.25">
      <c r="L13551" s="12"/>
      <c r="M13551" s="12"/>
      <c r="N13551" s="24"/>
    </row>
    <row r="13552" spans="12:14" x14ac:dyDescent="0.25">
      <c r="L13552" s="12"/>
      <c r="M13552" s="12"/>
      <c r="N13552" s="24"/>
    </row>
    <row r="13553" spans="12:14" x14ac:dyDescent="0.25">
      <c r="L13553" s="12"/>
      <c r="M13553" s="12"/>
      <c r="N13553" s="24"/>
    </row>
    <row r="13554" spans="12:14" x14ac:dyDescent="0.25">
      <c r="L13554" s="12"/>
      <c r="M13554" s="12"/>
      <c r="N13554" s="24"/>
    </row>
    <row r="13555" spans="12:14" x14ac:dyDescent="0.25">
      <c r="L13555" s="12"/>
      <c r="M13555" s="12"/>
      <c r="N13555" s="24"/>
    </row>
    <row r="13556" spans="12:14" x14ac:dyDescent="0.25">
      <c r="L13556" s="12"/>
      <c r="M13556" s="12"/>
      <c r="N13556" s="24"/>
    </row>
    <row r="13557" spans="12:14" x14ac:dyDescent="0.25">
      <c r="L13557" s="12"/>
      <c r="M13557" s="12"/>
      <c r="N13557" s="24"/>
    </row>
    <row r="13558" spans="12:14" x14ac:dyDescent="0.25">
      <c r="L13558" s="12"/>
      <c r="M13558" s="12"/>
      <c r="N13558" s="24"/>
    </row>
    <row r="13559" spans="12:14" x14ac:dyDescent="0.25">
      <c r="L13559" s="12"/>
      <c r="M13559" s="12"/>
      <c r="N13559" s="24"/>
    </row>
    <row r="13560" spans="12:14" x14ac:dyDescent="0.25">
      <c r="L13560" s="12"/>
      <c r="M13560" s="12"/>
      <c r="N13560" s="24"/>
    </row>
    <row r="13561" spans="12:14" x14ac:dyDescent="0.25">
      <c r="L13561" s="12"/>
      <c r="M13561" s="12"/>
      <c r="N13561" s="24"/>
    </row>
    <row r="13562" spans="12:14" x14ac:dyDescent="0.25">
      <c r="L13562" s="12"/>
      <c r="M13562" s="12"/>
      <c r="N13562" s="24"/>
    </row>
    <row r="13563" spans="12:14" x14ac:dyDescent="0.25">
      <c r="L13563" s="12"/>
      <c r="M13563" s="12"/>
      <c r="N13563" s="24"/>
    </row>
    <row r="13564" spans="12:14" x14ac:dyDescent="0.25">
      <c r="L13564" s="12"/>
      <c r="M13564" s="12"/>
      <c r="N13564" s="24"/>
    </row>
    <row r="13565" spans="12:14" x14ac:dyDescent="0.25">
      <c r="L13565" s="12"/>
      <c r="M13565" s="12"/>
      <c r="N13565" s="24"/>
    </row>
    <row r="13566" spans="12:14" x14ac:dyDescent="0.25">
      <c r="L13566" s="12"/>
      <c r="M13566" s="12"/>
      <c r="N13566" s="24"/>
    </row>
    <row r="13567" spans="12:14" x14ac:dyDescent="0.25">
      <c r="L13567" s="12"/>
      <c r="M13567" s="12"/>
      <c r="N13567" s="24"/>
    </row>
    <row r="13568" spans="12:14" x14ac:dyDescent="0.25">
      <c r="L13568" s="12"/>
      <c r="M13568" s="12"/>
      <c r="N13568" s="24"/>
    </row>
    <row r="13569" spans="12:14" x14ac:dyDescent="0.25">
      <c r="L13569" s="12"/>
      <c r="M13569" s="12"/>
      <c r="N13569" s="24"/>
    </row>
    <row r="13570" spans="12:14" x14ac:dyDescent="0.25">
      <c r="L13570" s="12"/>
      <c r="M13570" s="12"/>
      <c r="N13570" s="24"/>
    </row>
    <row r="13571" spans="12:14" x14ac:dyDescent="0.25">
      <c r="L13571" s="12"/>
      <c r="M13571" s="12"/>
      <c r="N13571" s="24"/>
    </row>
    <row r="13572" spans="12:14" x14ac:dyDescent="0.25">
      <c r="L13572" s="12"/>
      <c r="M13572" s="12"/>
      <c r="N13572" s="24"/>
    </row>
    <row r="13573" spans="12:14" x14ac:dyDescent="0.25">
      <c r="L13573" s="12"/>
      <c r="M13573" s="12"/>
      <c r="N13573" s="24"/>
    </row>
    <row r="13574" spans="12:14" x14ac:dyDescent="0.25">
      <c r="L13574" s="12"/>
      <c r="M13574" s="12"/>
      <c r="N13574" s="24"/>
    </row>
    <row r="13575" spans="12:14" x14ac:dyDescent="0.25">
      <c r="L13575" s="12"/>
      <c r="M13575" s="12"/>
      <c r="N13575" s="24"/>
    </row>
    <row r="13576" spans="12:14" x14ac:dyDescent="0.25">
      <c r="L13576" s="12"/>
      <c r="M13576" s="12"/>
      <c r="N13576" s="24"/>
    </row>
    <row r="13577" spans="12:14" x14ac:dyDescent="0.25">
      <c r="L13577" s="12"/>
      <c r="M13577" s="12"/>
      <c r="N13577" s="24"/>
    </row>
    <row r="13578" spans="12:14" x14ac:dyDescent="0.25">
      <c r="L13578" s="12"/>
      <c r="M13578" s="12"/>
      <c r="N13578" s="24"/>
    </row>
    <row r="13579" spans="12:14" x14ac:dyDescent="0.25">
      <c r="L13579" s="12"/>
      <c r="M13579" s="12"/>
      <c r="N13579" s="24"/>
    </row>
    <row r="13580" spans="12:14" x14ac:dyDescent="0.25">
      <c r="L13580" s="12"/>
      <c r="M13580" s="12"/>
      <c r="N13580" s="24"/>
    </row>
    <row r="13581" spans="12:14" x14ac:dyDescent="0.25">
      <c r="L13581" s="12"/>
      <c r="M13581" s="12"/>
      <c r="N13581" s="24"/>
    </row>
    <row r="13582" spans="12:14" x14ac:dyDescent="0.25">
      <c r="L13582" s="12"/>
      <c r="M13582" s="12"/>
      <c r="N13582" s="24"/>
    </row>
    <row r="13583" spans="12:14" x14ac:dyDescent="0.25">
      <c r="L13583" s="12"/>
      <c r="M13583" s="12"/>
      <c r="N13583" s="24"/>
    </row>
    <row r="13584" spans="12:14" x14ac:dyDescent="0.25">
      <c r="L13584" s="12"/>
      <c r="M13584" s="12"/>
      <c r="N13584" s="24"/>
    </row>
    <row r="13585" spans="12:14" x14ac:dyDescent="0.25">
      <c r="L13585" s="12"/>
      <c r="M13585" s="12"/>
      <c r="N13585" s="24"/>
    </row>
    <row r="13586" spans="12:14" x14ac:dyDescent="0.25">
      <c r="L13586" s="12"/>
      <c r="M13586" s="12"/>
      <c r="N13586" s="24"/>
    </row>
    <row r="13587" spans="12:14" x14ac:dyDescent="0.25">
      <c r="L13587" s="12"/>
      <c r="M13587" s="12"/>
      <c r="N13587" s="24"/>
    </row>
    <row r="13588" spans="12:14" x14ac:dyDescent="0.25">
      <c r="L13588" s="12"/>
      <c r="M13588" s="12"/>
      <c r="N13588" s="24"/>
    </row>
    <row r="13589" spans="12:14" x14ac:dyDescent="0.25">
      <c r="L13589" s="12"/>
      <c r="M13589" s="12"/>
      <c r="N13589" s="24"/>
    </row>
    <row r="13590" spans="12:14" x14ac:dyDescent="0.25">
      <c r="L13590" s="12"/>
      <c r="M13590" s="12"/>
      <c r="N13590" s="24"/>
    </row>
    <row r="13591" spans="12:14" x14ac:dyDescent="0.25">
      <c r="L13591" s="12"/>
      <c r="M13591" s="12"/>
      <c r="N13591" s="24"/>
    </row>
    <row r="13592" spans="12:14" x14ac:dyDescent="0.25">
      <c r="L13592" s="12"/>
      <c r="M13592" s="12"/>
      <c r="N13592" s="24"/>
    </row>
    <row r="13593" spans="12:14" x14ac:dyDescent="0.25">
      <c r="L13593" s="12"/>
      <c r="M13593" s="12"/>
      <c r="N13593" s="24"/>
    </row>
    <row r="13594" spans="12:14" x14ac:dyDescent="0.25">
      <c r="L13594" s="12"/>
      <c r="M13594" s="12"/>
      <c r="N13594" s="24"/>
    </row>
    <row r="13595" spans="12:14" x14ac:dyDescent="0.25">
      <c r="L13595" s="12"/>
      <c r="M13595" s="12"/>
      <c r="N13595" s="24"/>
    </row>
    <row r="13596" spans="12:14" x14ac:dyDescent="0.25">
      <c r="L13596" s="12"/>
      <c r="M13596" s="12"/>
      <c r="N13596" s="24"/>
    </row>
    <row r="13597" spans="12:14" x14ac:dyDescent="0.25">
      <c r="L13597" s="12"/>
      <c r="M13597" s="12"/>
      <c r="N13597" s="24"/>
    </row>
    <row r="13598" spans="12:14" x14ac:dyDescent="0.25">
      <c r="L13598" s="12"/>
      <c r="M13598" s="12"/>
      <c r="N13598" s="24"/>
    </row>
    <row r="13599" spans="12:14" x14ac:dyDescent="0.25">
      <c r="L13599" s="12"/>
      <c r="M13599" s="12"/>
      <c r="N13599" s="24"/>
    </row>
    <row r="13600" spans="12:14" x14ac:dyDescent="0.25">
      <c r="L13600" s="12"/>
      <c r="M13600" s="12"/>
      <c r="N13600" s="24"/>
    </row>
    <row r="13601" spans="12:14" x14ac:dyDescent="0.25">
      <c r="L13601" s="12"/>
      <c r="M13601" s="12"/>
      <c r="N13601" s="24"/>
    </row>
    <row r="13602" spans="12:14" x14ac:dyDescent="0.25">
      <c r="L13602" s="12"/>
      <c r="M13602" s="12"/>
      <c r="N13602" s="24"/>
    </row>
    <row r="13603" spans="12:14" x14ac:dyDescent="0.25">
      <c r="L13603" s="12"/>
      <c r="M13603" s="12"/>
      <c r="N13603" s="24"/>
    </row>
    <row r="13604" spans="12:14" x14ac:dyDescent="0.25">
      <c r="L13604" s="12"/>
      <c r="M13604" s="12"/>
      <c r="N13604" s="24"/>
    </row>
    <row r="13605" spans="12:14" x14ac:dyDescent="0.25">
      <c r="L13605" s="12"/>
      <c r="M13605" s="12"/>
      <c r="N13605" s="24"/>
    </row>
    <row r="13606" spans="12:14" x14ac:dyDescent="0.25">
      <c r="L13606" s="12"/>
      <c r="M13606" s="12"/>
      <c r="N13606" s="24"/>
    </row>
    <row r="13607" spans="12:14" x14ac:dyDescent="0.25">
      <c r="L13607" s="12"/>
      <c r="M13607" s="12"/>
      <c r="N13607" s="24"/>
    </row>
    <row r="13608" spans="12:14" x14ac:dyDescent="0.25">
      <c r="L13608" s="12"/>
      <c r="M13608" s="12"/>
      <c r="N13608" s="24"/>
    </row>
    <row r="13609" spans="12:14" x14ac:dyDescent="0.25">
      <c r="L13609" s="12"/>
      <c r="M13609" s="12"/>
      <c r="N13609" s="24"/>
    </row>
    <row r="13610" spans="12:14" x14ac:dyDescent="0.25">
      <c r="L13610" s="12"/>
      <c r="M13610" s="12"/>
      <c r="N13610" s="24"/>
    </row>
    <row r="13611" spans="12:14" x14ac:dyDescent="0.25">
      <c r="L13611" s="12"/>
      <c r="M13611" s="12"/>
      <c r="N13611" s="24"/>
    </row>
    <row r="13612" spans="12:14" x14ac:dyDescent="0.25">
      <c r="L13612" s="12"/>
      <c r="M13612" s="12"/>
      <c r="N13612" s="24"/>
    </row>
    <row r="13613" spans="12:14" x14ac:dyDescent="0.25">
      <c r="L13613" s="12"/>
      <c r="M13613" s="12"/>
      <c r="N13613" s="24"/>
    </row>
    <row r="13614" spans="12:14" x14ac:dyDescent="0.25">
      <c r="L13614" s="12"/>
      <c r="M13614" s="12"/>
      <c r="N13614" s="24"/>
    </row>
    <row r="13615" spans="12:14" x14ac:dyDescent="0.25">
      <c r="L13615" s="12"/>
      <c r="M13615" s="12"/>
      <c r="N13615" s="24"/>
    </row>
    <row r="13616" spans="12:14" x14ac:dyDescent="0.25">
      <c r="L13616" s="12"/>
      <c r="M13616" s="12"/>
      <c r="N13616" s="24"/>
    </row>
    <row r="13617" spans="12:14" x14ac:dyDescent="0.25">
      <c r="L13617" s="12"/>
      <c r="M13617" s="12"/>
      <c r="N13617" s="24"/>
    </row>
    <row r="13618" spans="12:14" x14ac:dyDescent="0.25">
      <c r="L13618" s="12"/>
      <c r="M13618" s="12"/>
      <c r="N13618" s="24"/>
    </row>
    <row r="13619" spans="12:14" x14ac:dyDescent="0.25">
      <c r="L13619" s="12"/>
      <c r="M13619" s="12"/>
      <c r="N13619" s="24"/>
    </row>
    <row r="13620" spans="12:14" x14ac:dyDescent="0.25">
      <c r="L13620" s="12"/>
      <c r="M13620" s="12"/>
      <c r="N13620" s="24"/>
    </row>
    <row r="13621" spans="12:14" x14ac:dyDescent="0.25">
      <c r="L13621" s="12"/>
      <c r="M13621" s="12"/>
      <c r="N13621" s="24"/>
    </row>
    <row r="13622" spans="12:14" x14ac:dyDescent="0.25">
      <c r="L13622" s="12"/>
      <c r="M13622" s="12"/>
      <c r="N13622" s="24"/>
    </row>
    <row r="13623" spans="12:14" x14ac:dyDescent="0.25">
      <c r="L13623" s="12"/>
      <c r="M13623" s="12"/>
      <c r="N13623" s="24"/>
    </row>
    <row r="13624" spans="12:14" x14ac:dyDescent="0.25">
      <c r="L13624" s="12"/>
      <c r="M13624" s="12"/>
      <c r="N13624" s="24"/>
    </row>
    <row r="13625" spans="12:14" x14ac:dyDescent="0.25">
      <c r="L13625" s="12"/>
      <c r="M13625" s="12"/>
      <c r="N13625" s="24"/>
    </row>
    <row r="13626" spans="12:14" x14ac:dyDescent="0.25">
      <c r="L13626" s="12"/>
      <c r="M13626" s="12"/>
      <c r="N13626" s="24"/>
    </row>
    <row r="13627" spans="12:14" x14ac:dyDescent="0.25">
      <c r="L13627" s="12"/>
      <c r="M13627" s="12"/>
      <c r="N13627" s="24"/>
    </row>
    <row r="13628" spans="12:14" x14ac:dyDescent="0.25">
      <c r="L13628" s="12"/>
      <c r="M13628" s="12"/>
      <c r="N13628" s="24"/>
    </row>
    <row r="13629" spans="12:14" x14ac:dyDescent="0.25">
      <c r="L13629" s="12"/>
      <c r="M13629" s="12"/>
      <c r="N13629" s="24"/>
    </row>
    <row r="13630" spans="12:14" x14ac:dyDescent="0.25">
      <c r="L13630" s="12"/>
      <c r="M13630" s="12"/>
      <c r="N13630" s="24"/>
    </row>
    <row r="13631" spans="12:14" x14ac:dyDescent="0.25">
      <c r="L13631" s="12"/>
      <c r="M13631" s="12"/>
      <c r="N13631" s="24"/>
    </row>
    <row r="13632" spans="12:14" x14ac:dyDescent="0.25">
      <c r="L13632" s="12"/>
      <c r="M13632" s="12"/>
      <c r="N13632" s="24"/>
    </row>
    <row r="13633" spans="12:14" x14ac:dyDescent="0.25">
      <c r="L13633" s="12"/>
      <c r="M13633" s="12"/>
      <c r="N13633" s="24"/>
    </row>
    <row r="13634" spans="12:14" x14ac:dyDescent="0.25">
      <c r="L13634" s="12"/>
      <c r="M13634" s="12"/>
      <c r="N13634" s="24"/>
    </row>
    <row r="13635" spans="12:14" x14ac:dyDescent="0.25">
      <c r="L13635" s="12"/>
      <c r="M13635" s="12"/>
      <c r="N13635" s="24"/>
    </row>
    <row r="13636" spans="12:14" x14ac:dyDescent="0.25">
      <c r="L13636" s="12"/>
      <c r="M13636" s="12"/>
      <c r="N13636" s="24"/>
    </row>
    <row r="13637" spans="12:14" x14ac:dyDescent="0.25">
      <c r="L13637" s="12"/>
      <c r="M13637" s="12"/>
      <c r="N13637" s="24"/>
    </row>
    <row r="13638" spans="12:14" x14ac:dyDescent="0.25">
      <c r="L13638" s="12"/>
      <c r="M13638" s="12"/>
      <c r="N13638" s="24"/>
    </row>
    <row r="13639" spans="12:14" x14ac:dyDescent="0.25">
      <c r="L13639" s="12"/>
      <c r="M13639" s="12"/>
      <c r="N13639" s="24"/>
    </row>
    <row r="13640" spans="12:14" x14ac:dyDescent="0.25">
      <c r="L13640" s="12"/>
      <c r="M13640" s="12"/>
      <c r="N13640" s="24"/>
    </row>
    <row r="13641" spans="12:14" x14ac:dyDescent="0.25">
      <c r="L13641" s="12"/>
      <c r="M13641" s="12"/>
      <c r="N13641" s="24"/>
    </row>
    <row r="13642" spans="12:14" x14ac:dyDescent="0.25">
      <c r="L13642" s="12"/>
      <c r="M13642" s="12"/>
      <c r="N13642" s="24"/>
    </row>
    <row r="13643" spans="12:14" x14ac:dyDescent="0.25">
      <c r="L13643" s="12"/>
      <c r="M13643" s="12"/>
      <c r="N13643" s="24"/>
    </row>
    <row r="13644" spans="12:14" x14ac:dyDescent="0.25">
      <c r="L13644" s="12"/>
      <c r="M13644" s="12"/>
      <c r="N13644" s="24"/>
    </row>
    <row r="13645" spans="12:14" x14ac:dyDescent="0.25">
      <c r="L13645" s="12"/>
      <c r="M13645" s="12"/>
      <c r="N13645" s="24"/>
    </row>
    <row r="13646" spans="12:14" x14ac:dyDescent="0.25">
      <c r="L13646" s="12"/>
      <c r="M13646" s="12"/>
      <c r="N13646" s="24"/>
    </row>
    <row r="13647" spans="12:14" x14ac:dyDescent="0.25">
      <c r="L13647" s="12"/>
      <c r="M13647" s="12"/>
      <c r="N13647" s="24"/>
    </row>
    <row r="13648" spans="12:14" x14ac:dyDescent="0.25">
      <c r="L13648" s="12"/>
      <c r="M13648" s="12"/>
      <c r="N13648" s="24"/>
    </row>
    <row r="13649" spans="12:14" x14ac:dyDescent="0.25">
      <c r="L13649" s="12"/>
      <c r="M13649" s="12"/>
      <c r="N13649" s="24"/>
    </row>
    <row r="13650" spans="12:14" x14ac:dyDescent="0.25">
      <c r="L13650" s="12"/>
      <c r="M13650" s="12"/>
      <c r="N13650" s="24"/>
    </row>
    <row r="13651" spans="12:14" x14ac:dyDescent="0.25">
      <c r="L13651" s="12"/>
      <c r="M13651" s="12"/>
      <c r="N13651" s="24"/>
    </row>
    <row r="13652" spans="12:14" x14ac:dyDescent="0.25">
      <c r="L13652" s="12"/>
      <c r="M13652" s="12"/>
      <c r="N13652" s="24"/>
    </row>
    <row r="13653" spans="12:14" x14ac:dyDescent="0.25">
      <c r="L13653" s="12"/>
      <c r="M13653" s="12"/>
      <c r="N13653" s="24"/>
    </row>
    <row r="13654" spans="12:14" x14ac:dyDescent="0.25">
      <c r="L13654" s="12"/>
      <c r="M13654" s="12"/>
      <c r="N13654" s="24"/>
    </row>
    <row r="13655" spans="12:14" x14ac:dyDescent="0.25">
      <c r="L13655" s="12"/>
      <c r="M13655" s="12"/>
      <c r="N13655" s="24"/>
    </row>
    <row r="13656" spans="12:14" x14ac:dyDescent="0.25">
      <c r="L13656" s="12"/>
      <c r="M13656" s="12"/>
      <c r="N13656" s="24"/>
    </row>
    <row r="13657" spans="12:14" x14ac:dyDescent="0.25">
      <c r="L13657" s="12"/>
      <c r="M13657" s="12"/>
      <c r="N13657" s="24"/>
    </row>
    <row r="13658" spans="12:14" x14ac:dyDescent="0.25">
      <c r="L13658" s="12"/>
      <c r="M13658" s="12"/>
      <c r="N13658" s="24"/>
    </row>
    <row r="13659" spans="12:14" x14ac:dyDescent="0.25">
      <c r="L13659" s="12"/>
      <c r="M13659" s="12"/>
      <c r="N13659" s="24"/>
    </row>
    <row r="13660" spans="12:14" x14ac:dyDescent="0.25">
      <c r="L13660" s="12"/>
      <c r="M13660" s="12"/>
      <c r="N13660" s="24"/>
    </row>
    <row r="13661" spans="12:14" x14ac:dyDescent="0.25">
      <c r="L13661" s="12"/>
      <c r="M13661" s="12"/>
      <c r="N13661" s="24"/>
    </row>
    <row r="13662" spans="12:14" x14ac:dyDescent="0.25">
      <c r="L13662" s="12"/>
      <c r="M13662" s="12"/>
      <c r="N13662" s="24"/>
    </row>
    <row r="13663" spans="12:14" x14ac:dyDescent="0.25">
      <c r="L13663" s="12"/>
      <c r="M13663" s="12"/>
      <c r="N13663" s="24"/>
    </row>
    <row r="13664" spans="12:14" x14ac:dyDescent="0.25">
      <c r="L13664" s="12"/>
      <c r="M13664" s="12"/>
      <c r="N13664" s="24"/>
    </row>
    <row r="13665" spans="12:14" x14ac:dyDescent="0.25">
      <c r="L13665" s="12"/>
      <c r="M13665" s="12"/>
      <c r="N13665" s="24"/>
    </row>
    <row r="13666" spans="12:14" x14ac:dyDescent="0.25">
      <c r="L13666" s="12"/>
      <c r="M13666" s="12"/>
      <c r="N13666" s="24"/>
    </row>
    <row r="13667" spans="12:14" x14ac:dyDescent="0.25">
      <c r="L13667" s="12"/>
      <c r="M13667" s="12"/>
      <c r="N13667" s="24"/>
    </row>
    <row r="13668" spans="12:14" x14ac:dyDescent="0.25">
      <c r="L13668" s="12"/>
      <c r="M13668" s="12"/>
      <c r="N13668" s="24"/>
    </row>
    <row r="13669" spans="12:14" x14ac:dyDescent="0.25">
      <c r="L13669" s="12"/>
      <c r="M13669" s="12"/>
      <c r="N13669" s="24"/>
    </row>
    <row r="13670" spans="12:14" x14ac:dyDescent="0.25">
      <c r="L13670" s="12"/>
      <c r="M13670" s="12"/>
      <c r="N13670" s="24"/>
    </row>
    <row r="13671" spans="12:14" x14ac:dyDescent="0.25">
      <c r="L13671" s="12"/>
      <c r="M13671" s="12"/>
      <c r="N13671" s="24"/>
    </row>
    <row r="13672" spans="12:14" x14ac:dyDescent="0.25">
      <c r="L13672" s="12"/>
      <c r="M13672" s="12"/>
      <c r="N13672" s="24"/>
    </row>
    <row r="13673" spans="12:14" x14ac:dyDescent="0.25">
      <c r="L13673" s="12"/>
      <c r="M13673" s="12"/>
      <c r="N13673" s="24"/>
    </row>
    <row r="13674" spans="12:14" x14ac:dyDescent="0.25">
      <c r="L13674" s="12"/>
      <c r="M13674" s="12"/>
      <c r="N13674" s="24"/>
    </row>
    <row r="13675" spans="12:14" x14ac:dyDescent="0.25">
      <c r="L13675" s="12"/>
      <c r="M13675" s="12"/>
      <c r="N13675" s="24"/>
    </row>
    <row r="13676" spans="12:14" x14ac:dyDescent="0.25">
      <c r="L13676" s="12"/>
      <c r="M13676" s="12"/>
      <c r="N13676" s="24"/>
    </row>
    <row r="13677" spans="12:14" x14ac:dyDescent="0.25">
      <c r="L13677" s="12"/>
      <c r="M13677" s="12"/>
      <c r="N13677" s="24"/>
    </row>
    <row r="13678" spans="12:14" x14ac:dyDescent="0.25">
      <c r="L13678" s="12"/>
      <c r="M13678" s="12"/>
      <c r="N13678" s="24"/>
    </row>
    <row r="13679" spans="12:14" x14ac:dyDescent="0.25">
      <c r="L13679" s="12"/>
      <c r="M13679" s="12"/>
      <c r="N13679" s="24"/>
    </row>
    <row r="13680" spans="12:14" x14ac:dyDescent="0.25">
      <c r="L13680" s="12"/>
      <c r="M13680" s="12"/>
      <c r="N13680" s="24"/>
    </row>
    <row r="13681" spans="12:14" x14ac:dyDescent="0.25">
      <c r="L13681" s="12"/>
      <c r="M13681" s="12"/>
      <c r="N13681" s="24"/>
    </row>
    <row r="13682" spans="12:14" x14ac:dyDescent="0.25">
      <c r="L13682" s="12"/>
      <c r="M13682" s="12"/>
      <c r="N13682" s="24"/>
    </row>
    <row r="13683" spans="12:14" x14ac:dyDescent="0.25">
      <c r="L13683" s="12"/>
      <c r="M13683" s="12"/>
      <c r="N13683" s="24"/>
    </row>
    <row r="13684" spans="12:14" x14ac:dyDescent="0.25">
      <c r="L13684" s="12"/>
      <c r="M13684" s="12"/>
      <c r="N13684" s="24"/>
    </row>
    <row r="13685" spans="12:14" x14ac:dyDescent="0.25">
      <c r="L13685" s="12"/>
      <c r="M13685" s="12"/>
      <c r="N13685" s="24"/>
    </row>
    <row r="13686" spans="12:14" x14ac:dyDescent="0.25">
      <c r="L13686" s="12"/>
      <c r="M13686" s="12"/>
      <c r="N13686" s="24"/>
    </row>
    <row r="13687" spans="12:14" x14ac:dyDescent="0.25">
      <c r="L13687" s="12"/>
      <c r="M13687" s="12"/>
      <c r="N13687" s="24"/>
    </row>
    <row r="13688" spans="12:14" x14ac:dyDescent="0.25">
      <c r="L13688" s="12"/>
      <c r="M13688" s="12"/>
      <c r="N13688" s="24"/>
    </row>
    <row r="13689" spans="12:14" x14ac:dyDescent="0.25">
      <c r="L13689" s="12"/>
      <c r="M13689" s="12"/>
      <c r="N13689" s="24"/>
    </row>
    <row r="13690" spans="12:14" x14ac:dyDescent="0.25">
      <c r="L13690" s="12"/>
      <c r="M13690" s="12"/>
      <c r="N13690" s="24"/>
    </row>
    <row r="13691" spans="12:14" x14ac:dyDescent="0.25">
      <c r="L13691" s="12"/>
      <c r="M13691" s="12"/>
      <c r="N13691" s="24"/>
    </row>
    <row r="13692" spans="12:14" x14ac:dyDescent="0.25">
      <c r="L13692" s="12"/>
      <c r="M13692" s="12"/>
      <c r="N13692" s="24"/>
    </row>
    <row r="13693" spans="12:14" x14ac:dyDescent="0.25">
      <c r="L13693" s="12"/>
      <c r="M13693" s="12"/>
      <c r="N13693" s="24"/>
    </row>
    <row r="13694" spans="12:14" x14ac:dyDescent="0.25">
      <c r="L13694" s="12"/>
      <c r="M13694" s="12"/>
      <c r="N13694" s="24"/>
    </row>
    <row r="13695" spans="12:14" x14ac:dyDescent="0.25">
      <c r="L13695" s="12"/>
      <c r="M13695" s="12"/>
      <c r="N13695" s="24"/>
    </row>
    <row r="13696" spans="12:14" x14ac:dyDescent="0.25">
      <c r="L13696" s="12"/>
      <c r="M13696" s="12"/>
      <c r="N13696" s="24"/>
    </row>
    <row r="13697" spans="12:14" x14ac:dyDescent="0.25">
      <c r="L13697" s="12"/>
      <c r="M13697" s="12"/>
      <c r="N13697" s="24"/>
    </row>
    <row r="13698" spans="12:14" x14ac:dyDescent="0.25">
      <c r="L13698" s="12"/>
      <c r="M13698" s="12"/>
      <c r="N13698" s="24"/>
    </row>
    <row r="13699" spans="12:14" x14ac:dyDescent="0.25">
      <c r="L13699" s="12"/>
      <c r="M13699" s="12"/>
      <c r="N13699" s="24"/>
    </row>
    <row r="13700" spans="12:14" x14ac:dyDescent="0.25">
      <c r="L13700" s="12"/>
      <c r="M13700" s="12"/>
      <c r="N13700" s="24"/>
    </row>
    <row r="13701" spans="12:14" x14ac:dyDescent="0.25">
      <c r="L13701" s="12"/>
      <c r="M13701" s="12"/>
      <c r="N13701" s="24"/>
    </row>
    <row r="13702" spans="12:14" x14ac:dyDescent="0.25">
      <c r="L13702" s="12"/>
      <c r="M13702" s="12"/>
      <c r="N13702" s="24"/>
    </row>
    <row r="13703" spans="12:14" x14ac:dyDescent="0.25">
      <c r="L13703" s="12"/>
      <c r="M13703" s="12"/>
      <c r="N13703" s="24"/>
    </row>
    <row r="13704" spans="12:14" x14ac:dyDescent="0.25">
      <c r="L13704" s="12"/>
      <c r="M13704" s="12"/>
      <c r="N13704" s="24"/>
    </row>
    <row r="13705" spans="12:14" x14ac:dyDescent="0.25">
      <c r="L13705" s="12"/>
      <c r="M13705" s="12"/>
      <c r="N13705" s="24"/>
    </row>
    <row r="13706" spans="12:14" x14ac:dyDescent="0.25">
      <c r="L13706" s="12"/>
      <c r="M13706" s="12"/>
      <c r="N13706" s="24"/>
    </row>
    <row r="13707" spans="12:14" x14ac:dyDescent="0.25">
      <c r="L13707" s="12"/>
      <c r="M13707" s="12"/>
      <c r="N13707" s="24"/>
    </row>
    <row r="13708" spans="12:14" x14ac:dyDescent="0.25">
      <c r="L13708" s="12"/>
      <c r="M13708" s="12"/>
      <c r="N13708" s="24"/>
    </row>
    <row r="13709" spans="12:14" x14ac:dyDescent="0.25">
      <c r="L13709" s="12"/>
      <c r="M13709" s="12"/>
      <c r="N13709" s="24"/>
    </row>
    <row r="13710" spans="12:14" x14ac:dyDescent="0.25">
      <c r="L13710" s="12"/>
      <c r="M13710" s="12"/>
      <c r="N13710" s="24"/>
    </row>
    <row r="13711" spans="12:14" x14ac:dyDescent="0.25">
      <c r="L13711" s="12"/>
      <c r="M13711" s="12"/>
      <c r="N13711" s="24"/>
    </row>
    <row r="13712" spans="12:14" x14ac:dyDescent="0.25">
      <c r="L13712" s="12"/>
      <c r="M13712" s="12"/>
      <c r="N13712" s="24"/>
    </row>
    <row r="13713" spans="12:14" x14ac:dyDescent="0.25">
      <c r="L13713" s="12"/>
      <c r="M13713" s="12"/>
      <c r="N13713" s="24"/>
    </row>
    <row r="13714" spans="12:14" x14ac:dyDescent="0.25">
      <c r="L13714" s="12"/>
      <c r="M13714" s="12"/>
      <c r="N13714" s="24"/>
    </row>
    <row r="13715" spans="12:14" x14ac:dyDescent="0.25">
      <c r="L13715" s="12"/>
      <c r="M13715" s="12"/>
      <c r="N13715" s="24"/>
    </row>
    <row r="13716" spans="12:14" x14ac:dyDescent="0.25">
      <c r="L13716" s="12"/>
      <c r="M13716" s="12"/>
      <c r="N13716" s="24"/>
    </row>
    <row r="13717" spans="12:14" x14ac:dyDescent="0.25">
      <c r="L13717" s="12"/>
      <c r="M13717" s="12"/>
      <c r="N13717" s="24"/>
    </row>
    <row r="13718" spans="12:14" x14ac:dyDescent="0.25">
      <c r="L13718" s="12"/>
      <c r="M13718" s="12"/>
      <c r="N13718" s="24"/>
    </row>
    <row r="13719" spans="12:14" x14ac:dyDescent="0.25">
      <c r="L13719" s="12"/>
      <c r="M13719" s="12"/>
      <c r="N13719" s="24"/>
    </row>
    <row r="13720" spans="12:14" x14ac:dyDescent="0.25">
      <c r="L13720" s="12"/>
      <c r="M13720" s="12"/>
      <c r="N13720" s="24"/>
    </row>
    <row r="13721" spans="12:14" x14ac:dyDescent="0.25">
      <c r="L13721" s="12"/>
      <c r="M13721" s="12"/>
      <c r="N13721" s="24"/>
    </row>
    <row r="13722" spans="12:14" x14ac:dyDescent="0.25">
      <c r="L13722" s="12"/>
      <c r="M13722" s="12"/>
      <c r="N13722" s="24"/>
    </row>
    <row r="13723" spans="12:14" x14ac:dyDescent="0.25">
      <c r="L13723" s="12"/>
      <c r="M13723" s="12"/>
      <c r="N13723" s="24"/>
    </row>
    <row r="13724" spans="12:14" x14ac:dyDescent="0.25">
      <c r="L13724" s="12"/>
      <c r="M13724" s="12"/>
      <c r="N13724" s="24"/>
    </row>
    <row r="13725" spans="12:14" x14ac:dyDescent="0.25">
      <c r="L13725" s="12"/>
      <c r="M13725" s="12"/>
      <c r="N13725" s="24"/>
    </row>
    <row r="13726" spans="12:14" x14ac:dyDescent="0.25">
      <c r="L13726" s="12"/>
      <c r="M13726" s="12"/>
      <c r="N13726" s="24"/>
    </row>
    <row r="13727" spans="12:14" x14ac:dyDescent="0.25">
      <c r="L13727" s="12"/>
      <c r="M13727" s="12"/>
      <c r="N13727" s="24"/>
    </row>
    <row r="13728" spans="12:14" x14ac:dyDescent="0.25">
      <c r="L13728" s="12"/>
      <c r="M13728" s="12"/>
      <c r="N13728" s="24"/>
    </row>
    <row r="13729" spans="12:14" x14ac:dyDescent="0.25">
      <c r="L13729" s="12"/>
      <c r="M13729" s="12"/>
      <c r="N13729" s="24"/>
    </row>
    <row r="13730" spans="12:14" x14ac:dyDescent="0.25">
      <c r="L13730" s="12"/>
      <c r="M13730" s="12"/>
      <c r="N13730" s="24"/>
    </row>
    <row r="13731" spans="12:14" x14ac:dyDescent="0.25">
      <c r="L13731" s="12"/>
      <c r="M13731" s="12"/>
      <c r="N13731" s="24"/>
    </row>
    <row r="13732" spans="12:14" x14ac:dyDescent="0.25">
      <c r="L13732" s="12"/>
      <c r="M13732" s="12"/>
      <c r="N13732" s="24"/>
    </row>
    <row r="13733" spans="12:14" x14ac:dyDescent="0.25">
      <c r="L13733" s="12"/>
      <c r="M13733" s="12"/>
      <c r="N13733" s="24"/>
    </row>
    <row r="13734" spans="12:14" x14ac:dyDescent="0.25">
      <c r="L13734" s="12"/>
      <c r="M13734" s="12"/>
      <c r="N13734" s="24"/>
    </row>
    <row r="13735" spans="12:14" x14ac:dyDescent="0.25">
      <c r="L13735" s="12"/>
      <c r="M13735" s="12"/>
      <c r="N13735" s="24"/>
    </row>
    <row r="13736" spans="12:14" x14ac:dyDescent="0.25">
      <c r="L13736" s="12"/>
      <c r="M13736" s="12"/>
      <c r="N13736" s="24"/>
    </row>
    <row r="13737" spans="12:14" x14ac:dyDescent="0.25">
      <c r="L13737" s="12"/>
      <c r="M13737" s="12"/>
      <c r="N13737" s="24"/>
    </row>
    <row r="13738" spans="12:14" x14ac:dyDescent="0.25">
      <c r="L13738" s="12"/>
      <c r="M13738" s="12"/>
      <c r="N13738" s="24"/>
    </row>
    <row r="13739" spans="12:14" x14ac:dyDescent="0.25">
      <c r="L13739" s="12"/>
      <c r="M13739" s="12"/>
      <c r="N13739" s="24"/>
    </row>
    <row r="13740" spans="12:14" x14ac:dyDescent="0.25">
      <c r="L13740" s="12"/>
      <c r="M13740" s="12"/>
      <c r="N13740" s="24"/>
    </row>
    <row r="13741" spans="12:14" x14ac:dyDescent="0.25">
      <c r="L13741" s="12"/>
      <c r="M13741" s="12"/>
      <c r="N13741" s="24"/>
    </row>
    <row r="13742" spans="12:14" x14ac:dyDescent="0.25">
      <c r="L13742" s="12"/>
      <c r="M13742" s="12"/>
      <c r="N13742" s="24"/>
    </row>
    <row r="13743" spans="12:14" x14ac:dyDescent="0.25">
      <c r="L13743" s="12"/>
      <c r="M13743" s="12"/>
      <c r="N13743" s="24"/>
    </row>
    <row r="13744" spans="12:14" x14ac:dyDescent="0.25">
      <c r="L13744" s="12"/>
      <c r="M13744" s="12"/>
      <c r="N13744" s="24"/>
    </row>
    <row r="13745" spans="12:14" x14ac:dyDescent="0.25">
      <c r="L13745" s="12"/>
      <c r="M13745" s="12"/>
      <c r="N13745" s="24"/>
    </row>
    <row r="13746" spans="12:14" x14ac:dyDescent="0.25">
      <c r="L13746" s="12"/>
      <c r="M13746" s="12"/>
      <c r="N13746" s="24"/>
    </row>
    <row r="13747" spans="12:14" x14ac:dyDescent="0.25">
      <c r="L13747" s="12"/>
      <c r="M13747" s="12"/>
      <c r="N13747" s="24"/>
    </row>
    <row r="13748" spans="12:14" x14ac:dyDescent="0.25">
      <c r="L13748" s="12"/>
      <c r="M13748" s="12"/>
      <c r="N13748" s="24"/>
    </row>
    <row r="13749" spans="12:14" x14ac:dyDescent="0.25">
      <c r="L13749" s="12"/>
      <c r="M13749" s="12"/>
      <c r="N13749" s="24"/>
    </row>
    <row r="13750" spans="12:14" x14ac:dyDescent="0.25">
      <c r="L13750" s="12"/>
      <c r="M13750" s="12"/>
      <c r="N13750" s="24"/>
    </row>
    <row r="13751" spans="12:14" x14ac:dyDescent="0.25">
      <c r="L13751" s="12"/>
      <c r="M13751" s="12"/>
      <c r="N13751" s="24"/>
    </row>
    <row r="13752" spans="12:14" x14ac:dyDescent="0.25">
      <c r="L13752" s="12"/>
      <c r="M13752" s="12"/>
      <c r="N13752" s="24"/>
    </row>
    <row r="13753" spans="12:14" x14ac:dyDescent="0.25">
      <c r="L13753" s="12"/>
      <c r="M13753" s="12"/>
      <c r="N13753" s="24"/>
    </row>
    <row r="13754" spans="12:14" x14ac:dyDescent="0.25">
      <c r="L13754" s="12"/>
      <c r="M13754" s="12"/>
      <c r="N13754" s="24"/>
    </row>
    <row r="13755" spans="12:14" x14ac:dyDescent="0.25">
      <c r="L13755" s="12"/>
      <c r="M13755" s="12"/>
      <c r="N13755" s="24"/>
    </row>
    <row r="13756" spans="12:14" x14ac:dyDescent="0.25">
      <c r="L13756" s="12"/>
      <c r="M13756" s="12"/>
      <c r="N13756" s="24"/>
    </row>
    <row r="13757" spans="12:14" x14ac:dyDescent="0.25">
      <c r="L13757" s="12"/>
      <c r="M13757" s="12"/>
      <c r="N13757" s="24"/>
    </row>
    <row r="13758" spans="12:14" x14ac:dyDescent="0.25">
      <c r="L13758" s="12"/>
      <c r="M13758" s="12"/>
      <c r="N13758" s="24"/>
    </row>
    <row r="13759" spans="12:14" x14ac:dyDescent="0.25">
      <c r="L13759" s="12"/>
      <c r="M13759" s="12"/>
      <c r="N13759" s="24"/>
    </row>
    <row r="13760" spans="12:14" x14ac:dyDescent="0.25">
      <c r="L13760" s="12"/>
      <c r="M13760" s="12"/>
      <c r="N13760" s="24"/>
    </row>
    <row r="13761" spans="12:14" x14ac:dyDescent="0.25">
      <c r="L13761" s="12"/>
      <c r="M13761" s="12"/>
      <c r="N13761" s="24"/>
    </row>
    <row r="13762" spans="12:14" x14ac:dyDescent="0.25">
      <c r="L13762" s="12"/>
      <c r="M13762" s="12"/>
      <c r="N13762" s="24"/>
    </row>
    <row r="13763" spans="12:14" x14ac:dyDescent="0.25">
      <c r="L13763" s="12"/>
      <c r="M13763" s="12"/>
      <c r="N13763" s="24"/>
    </row>
    <row r="13764" spans="12:14" x14ac:dyDescent="0.25">
      <c r="L13764" s="12"/>
      <c r="M13764" s="12"/>
      <c r="N13764" s="24"/>
    </row>
    <row r="13765" spans="12:14" x14ac:dyDescent="0.25">
      <c r="L13765" s="12"/>
      <c r="M13765" s="12"/>
      <c r="N13765" s="24"/>
    </row>
    <row r="13766" spans="12:14" x14ac:dyDescent="0.25">
      <c r="L13766" s="12"/>
      <c r="M13766" s="12"/>
      <c r="N13766" s="24"/>
    </row>
    <row r="13767" spans="12:14" x14ac:dyDescent="0.25">
      <c r="L13767" s="12"/>
      <c r="M13767" s="12"/>
      <c r="N13767" s="24"/>
    </row>
    <row r="13768" spans="12:14" x14ac:dyDescent="0.25">
      <c r="L13768" s="12"/>
      <c r="M13768" s="12"/>
      <c r="N13768" s="24"/>
    </row>
    <row r="13769" spans="12:14" x14ac:dyDescent="0.25">
      <c r="L13769" s="12"/>
      <c r="M13769" s="12"/>
      <c r="N13769" s="24"/>
    </row>
    <row r="13770" spans="12:14" x14ac:dyDescent="0.25">
      <c r="L13770" s="12"/>
      <c r="M13770" s="12"/>
      <c r="N13770" s="24"/>
    </row>
    <row r="13771" spans="12:14" x14ac:dyDescent="0.25">
      <c r="L13771" s="12"/>
      <c r="M13771" s="12"/>
      <c r="N13771" s="24"/>
    </row>
    <row r="13772" spans="12:14" x14ac:dyDescent="0.25">
      <c r="L13772" s="12"/>
      <c r="M13772" s="12"/>
      <c r="N13772" s="24"/>
    </row>
    <row r="13773" spans="12:14" x14ac:dyDescent="0.25">
      <c r="L13773" s="12"/>
      <c r="M13773" s="12"/>
      <c r="N13773" s="24"/>
    </row>
    <row r="13774" spans="12:14" x14ac:dyDescent="0.25">
      <c r="L13774" s="12"/>
      <c r="M13774" s="12"/>
      <c r="N13774" s="24"/>
    </row>
    <row r="13775" spans="12:14" x14ac:dyDescent="0.25">
      <c r="L13775" s="12"/>
      <c r="M13775" s="12"/>
      <c r="N13775" s="24"/>
    </row>
    <row r="13776" spans="12:14" x14ac:dyDescent="0.25">
      <c r="L13776" s="12"/>
      <c r="M13776" s="12"/>
      <c r="N13776" s="24"/>
    </row>
    <row r="13777" spans="12:14" x14ac:dyDescent="0.25">
      <c r="L13777" s="12"/>
      <c r="M13777" s="12"/>
      <c r="N13777" s="24"/>
    </row>
    <row r="13778" spans="12:14" x14ac:dyDescent="0.25">
      <c r="L13778" s="12"/>
      <c r="M13778" s="12"/>
      <c r="N13778" s="24"/>
    </row>
    <row r="13779" spans="12:14" x14ac:dyDescent="0.25">
      <c r="L13779" s="12"/>
      <c r="M13779" s="12"/>
      <c r="N13779" s="24"/>
    </row>
    <row r="13780" spans="12:14" x14ac:dyDescent="0.25">
      <c r="L13780" s="12"/>
      <c r="M13780" s="12"/>
      <c r="N13780" s="24"/>
    </row>
    <row r="13781" spans="12:14" x14ac:dyDescent="0.25">
      <c r="L13781" s="12"/>
      <c r="M13781" s="12"/>
      <c r="N13781" s="24"/>
    </row>
    <row r="13782" spans="12:14" x14ac:dyDescent="0.25">
      <c r="L13782" s="12"/>
      <c r="M13782" s="12"/>
      <c r="N13782" s="24"/>
    </row>
    <row r="13783" spans="12:14" x14ac:dyDescent="0.25">
      <c r="L13783" s="12"/>
      <c r="M13783" s="12"/>
      <c r="N13783" s="24"/>
    </row>
    <row r="13784" spans="12:14" x14ac:dyDescent="0.25">
      <c r="L13784" s="12"/>
      <c r="M13784" s="12"/>
      <c r="N13784" s="24"/>
    </row>
    <row r="13785" spans="12:14" x14ac:dyDescent="0.25">
      <c r="L13785" s="12"/>
      <c r="M13785" s="12"/>
      <c r="N13785" s="24"/>
    </row>
    <row r="13786" spans="12:14" x14ac:dyDescent="0.25">
      <c r="L13786" s="12"/>
      <c r="M13786" s="12"/>
      <c r="N13786" s="24"/>
    </row>
    <row r="13787" spans="12:14" x14ac:dyDescent="0.25">
      <c r="L13787" s="12"/>
      <c r="M13787" s="12"/>
      <c r="N13787" s="24"/>
    </row>
    <row r="13788" spans="12:14" x14ac:dyDescent="0.25">
      <c r="L13788" s="12"/>
      <c r="M13788" s="12"/>
      <c r="N13788" s="24"/>
    </row>
    <row r="13789" spans="12:14" x14ac:dyDescent="0.25">
      <c r="L13789" s="12"/>
      <c r="M13789" s="12"/>
      <c r="N13789" s="24"/>
    </row>
    <row r="13790" spans="12:14" x14ac:dyDescent="0.25">
      <c r="L13790" s="12"/>
      <c r="M13790" s="12"/>
      <c r="N13790" s="24"/>
    </row>
    <row r="13791" spans="12:14" x14ac:dyDescent="0.25">
      <c r="L13791" s="12"/>
      <c r="M13791" s="12"/>
      <c r="N13791" s="24"/>
    </row>
    <row r="13792" spans="12:14" x14ac:dyDescent="0.25">
      <c r="L13792" s="12"/>
      <c r="M13792" s="12"/>
      <c r="N13792" s="24"/>
    </row>
    <row r="13793" spans="12:14" x14ac:dyDescent="0.25">
      <c r="L13793" s="12"/>
      <c r="M13793" s="12"/>
      <c r="N13793" s="24"/>
    </row>
    <row r="13794" spans="12:14" x14ac:dyDescent="0.25">
      <c r="L13794" s="12"/>
      <c r="M13794" s="12"/>
      <c r="N13794" s="24"/>
    </row>
    <row r="13795" spans="12:14" x14ac:dyDescent="0.25">
      <c r="L13795" s="12"/>
      <c r="M13795" s="12"/>
      <c r="N13795" s="24"/>
    </row>
    <row r="13796" spans="12:14" x14ac:dyDescent="0.25">
      <c r="L13796" s="12"/>
      <c r="M13796" s="12"/>
      <c r="N13796" s="24"/>
    </row>
    <row r="13797" spans="12:14" x14ac:dyDescent="0.25">
      <c r="L13797" s="12"/>
      <c r="M13797" s="12"/>
      <c r="N13797" s="24"/>
    </row>
    <row r="13798" spans="12:14" x14ac:dyDescent="0.25">
      <c r="L13798" s="12"/>
      <c r="M13798" s="12"/>
      <c r="N13798" s="24"/>
    </row>
    <row r="13799" spans="12:14" x14ac:dyDescent="0.25">
      <c r="L13799" s="12"/>
      <c r="M13799" s="12"/>
      <c r="N13799" s="24"/>
    </row>
    <row r="13800" spans="12:14" x14ac:dyDescent="0.25">
      <c r="L13800" s="12"/>
      <c r="M13800" s="12"/>
      <c r="N13800" s="24"/>
    </row>
    <row r="13801" spans="12:14" x14ac:dyDescent="0.25">
      <c r="L13801" s="12"/>
      <c r="M13801" s="12"/>
      <c r="N13801" s="24"/>
    </row>
    <row r="13802" spans="12:14" x14ac:dyDescent="0.25">
      <c r="L13802" s="12"/>
      <c r="M13802" s="12"/>
      <c r="N13802" s="24"/>
    </row>
    <row r="13803" spans="12:14" x14ac:dyDescent="0.25">
      <c r="L13803" s="12"/>
      <c r="M13803" s="12"/>
      <c r="N13803" s="24"/>
    </row>
    <row r="13804" spans="12:14" x14ac:dyDescent="0.25">
      <c r="L13804" s="12"/>
      <c r="M13804" s="12"/>
      <c r="N13804" s="24"/>
    </row>
    <row r="13805" spans="12:14" x14ac:dyDescent="0.25">
      <c r="L13805" s="12"/>
      <c r="M13805" s="12"/>
      <c r="N13805" s="24"/>
    </row>
    <row r="13806" spans="12:14" x14ac:dyDescent="0.25">
      <c r="L13806" s="12"/>
      <c r="M13806" s="12"/>
      <c r="N13806" s="24"/>
    </row>
    <row r="13807" spans="12:14" x14ac:dyDescent="0.25">
      <c r="L13807" s="12"/>
      <c r="M13807" s="12"/>
      <c r="N13807" s="24"/>
    </row>
    <row r="13808" spans="12:14" x14ac:dyDescent="0.25">
      <c r="L13808" s="12"/>
      <c r="M13808" s="12"/>
      <c r="N13808" s="24"/>
    </row>
    <row r="13809" spans="12:14" x14ac:dyDescent="0.25">
      <c r="L13809" s="12"/>
      <c r="M13809" s="12"/>
      <c r="N13809" s="24"/>
    </row>
    <row r="13810" spans="12:14" x14ac:dyDescent="0.25">
      <c r="L13810" s="12"/>
      <c r="M13810" s="12"/>
      <c r="N13810" s="24"/>
    </row>
    <row r="13811" spans="12:14" x14ac:dyDescent="0.25">
      <c r="L13811" s="12"/>
      <c r="M13811" s="12"/>
      <c r="N13811" s="24"/>
    </row>
    <row r="13812" spans="12:14" x14ac:dyDescent="0.25">
      <c r="L13812" s="12"/>
      <c r="M13812" s="12"/>
      <c r="N13812" s="24"/>
    </row>
    <row r="13813" spans="12:14" x14ac:dyDescent="0.25">
      <c r="L13813" s="12"/>
      <c r="M13813" s="12"/>
      <c r="N13813" s="24"/>
    </row>
    <row r="13814" spans="12:14" x14ac:dyDescent="0.25">
      <c r="L13814" s="12"/>
      <c r="M13814" s="12"/>
      <c r="N13814" s="24"/>
    </row>
    <row r="13815" spans="12:14" x14ac:dyDescent="0.25">
      <c r="L13815" s="12"/>
      <c r="M13815" s="12"/>
      <c r="N13815" s="24"/>
    </row>
    <row r="13816" spans="12:14" x14ac:dyDescent="0.25">
      <c r="L13816" s="12"/>
      <c r="M13816" s="12"/>
      <c r="N13816" s="24"/>
    </row>
    <row r="13817" spans="12:14" x14ac:dyDescent="0.25">
      <c r="L13817" s="12"/>
      <c r="M13817" s="12"/>
      <c r="N13817" s="24"/>
    </row>
    <row r="13818" spans="12:14" x14ac:dyDescent="0.25">
      <c r="L13818" s="12"/>
      <c r="M13818" s="12"/>
      <c r="N13818" s="24"/>
    </row>
    <row r="13819" spans="12:14" x14ac:dyDescent="0.25">
      <c r="L13819" s="12"/>
      <c r="M13819" s="12"/>
      <c r="N13819" s="24"/>
    </row>
    <row r="13820" spans="12:14" x14ac:dyDescent="0.25">
      <c r="L13820" s="12"/>
      <c r="M13820" s="12"/>
      <c r="N13820" s="24"/>
    </row>
    <row r="13821" spans="12:14" x14ac:dyDescent="0.25">
      <c r="L13821" s="12"/>
      <c r="M13821" s="12"/>
      <c r="N13821" s="24"/>
    </row>
    <row r="13822" spans="12:14" x14ac:dyDescent="0.25">
      <c r="L13822" s="12"/>
      <c r="M13822" s="12"/>
      <c r="N13822" s="24"/>
    </row>
    <row r="13823" spans="12:14" x14ac:dyDescent="0.25">
      <c r="L13823" s="12"/>
      <c r="M13823" s="12"/>
      <c r="N13823" s="24"/>
    </row>
    <row r="13824" spans="12:14" x14ac:dyDescent="0.25">
      <c r="L13824" s="12"/>
      <c r="M13824" s="12"/>
      <c r="N13824" s="24"/>
    </row>
    <row r="13825" spans="12:14" x14ac:dyDescent="0.25">
      <c r="L13825" s="12"/>
      <c r="M13825" s="12"/>
      <c r="N13825" s="24"/>
    </row>
    <row r="13826" spans="12:14" x14ac:dyDescent="0.25">
      <c r="L13826" s="12"/>
      <c r="M13826" s="12"/>
      <c r="N13826" s="24"/>
    </row>
    <row r="13827" spans="12:14" x14ac:dyDescent="0.25">
      <c r="L13827" s="12"/>
      <c r="M13827" s="12"/>
      <c r="N13827" s="24"/>
    </row>
    <row r="13828" spans="12:14" x14ac:dyDescent="0.25">
      <c r="L13828" s="12"/>
      <c r="M13828" s="12"/>
      <c r="N13828" s="24"/>
    </row>
    <row r="13829" spans="12:14" x14ac:dyDescent="0.25">
      <c r="L13829" s="12"/>
      <c r="M13829" s="12"/>
      <c r="N13829" s="24"/>
    </row>
    <row r="13830" spans="12:14" x14ac:dyDescent="0.25">
      <c r="L13830" s="12"/>
      <c r="M13830" s="12"/>
      <c r="N13830" s="24"/>
    </row>
    <row r="13831" spans="12:14" x14ac:dyDescent="0.25">
      <c r="L13831" s="12"/>
      <c r="M13831" s="12"/>
      <c r="N13831" s="24"/>
    </row>
    <row r="13832" spans="12:14" x14ac:dyDescent="0.25">
      <c r="L13832" s="12"/>
      <c r="M13832" s="12"/>
      <c r="N13832" s="24"/>
    </row>
    <row r="13833" spans="12:14" x14ac:dyDescent="0.25">
      <c r="L13833" s="12"/>
      <c r="M13833" s="12"/>
      <c r="N13833" s="24"/>
    </row>
    <row r="13834" spans="12:14" x14ac:dyDescent="0.25">
      <c r="L13834" s="12"/>
      <c r="M13834" s="12"/>
      <c r="N13834" s="24"/>
    </row>
    <row r="13835" spans="12:14" x14ac:dyDescent="0.25">
      <c r="L13835" s="12"/>
      <c r="M13835" s="12"/>
      <c r="N13835" s="24"/>
    </row>
    <row r="13836" spans="12:14" x14ac:dyDescent="0.25">
      <c r="L13836" s="12"/>
      <c r="M13836" s="12"/>
      <c r="N13836" s="24"/>
    </row>
    <row r="13837" spans="12:14" x14ac:dyDescent="0.25">
      <c r="L13837" s="12"/>
      <c r="M13837" s="12"/>
      <c r="N13837" s="24"/>
    </row>
    <row r="13838" spans="12:14" x14ac:dyDescent="0.25">
      <c r="L13838" s="12"/>
      <c r="M13838" s="12"/>
      <c r="N13838" s="24"/>
    </row>
    <row r="13839" spans="12:14" x14ac:dyDescent="0.25">
      <c r="L13839" s="12"/>
      <c r="M13839" s="12"/>
      <c r="N13839" s="24"/>
    </row>
    <row r="13840" spans="12:14" x14ac:dyDescent="0.25">
      <c r="L13840" s="12"/>
      <c r="M13840" s="12"/>
      <c r="N13840" s="24"/>
    </row>
    <row r="13841" spans="12:14" x14ac:dyDescent="0.25">
      <c r="L13841" s="12"/>
      <c r="M13841" s="12"/>
      <c r="N13841" s="24"/>
    </row>
    <row r="13842" spans="12:14" x14ac:dyDescent="0.25">
      <c r="L13842" s="12"/>
      <c r="M13842" s="12"/>
      <c r="N13842" s="24"/>
    </row>
    <row r="13843" spans="12:14" x14ac:dyDescent="0.25">
      <c r="L13843" s="12"/>
      <c r="M13843" s="12"/>
      <c r="N13843" s="24"/>
    </row>
    <row r="13844" spans="12:14" x14ac:dyDescent="0.25">
      <c r="L13844" s="12"/>
      <c r="M13844" s="12"/>
      <c r="N13844" s="24"/>
    </row>
    <row r="13845" spans="12:14" x14ac:dyDescent="0.25">
      <c r="L13845" s="12"/>
      <c r="M13845" s="12"/>
      <c r="N13845" s="24"/>
    </row>
    <row r="13846" spans="12:14" x14ac:dyDescent="0.25">
      <c r="L13846" s="12"/>
      <c r="M13846" s="12"/>
      <c r="N13846" s="24"/>
    </row>
    <row r="13847" spans="12:14" x14ac:dyDescent="0.25">
      <c r="L13847" s="12"/>
      <c r="M13847" s="12"/>
      <c r="N13847" s="24"/>
    </row>
    <row r="13848" spans="12:14" x14ac:dyDescent="0.25">
      <c r="L13848" s="12"/>
      <c r="M13848" s="12"/>
      <c r="N13848" s="24"/>
    </row>
    <row r="13849" spans="12:14" x14ac:dyDescent="0.25">
      <c r="L13849" s="12"/>
      <c r="M13849" s="12"/>
      <c r="N13849" s="24"/>
    </row>
    <row r="13850" spans="12:14" x14ac:dyDescent="0.25">
      <c r="L13850" s="12"/>
      <c r="M13850" s="12"/>
      <c r="N13850" s="24"/>
    </row>
    <row r="13851" spans="12:14" x14ac:dyDescent="0.25">
      <c r="L13851" s="12"/>
      <c r="M13851" s="12"/>
      <c r="N13851" s="24"/>
    </row>
    <row r="13852" spans="12:14" x14ac:dyDescent="0.25">
      <c r="L13852" s="12"/>
      <c r="M13852" s="12"/>
      <c r="N13852" s="24"/>
    </row>
    <row r="13853" spans="12:14" x14ac:dyDescent="0.25">
      <c r="L13853" s="12"/>
      <c r="M13853" s="12"/>
      <c r="N13853" s="24"/>
    </row>
    <row r="13854" spans="12:14" x14ac:dyDescent="0.25">
      <c r="L13854" s="12"/>
      <c r="M13854" s="12"/>
      <c r="N13854" s="24"/>
    </row>
    <row r="13855" spans="12:14" x14ac:dyDescent="0.25">
      <c r="L13855" s="12"/>
      <c r="M13855" s="12"/>
      <c r="N13855" s="24"/>
    </row>
    <row r="13856" spans="12:14" x14ac:dyDescent="0.25">
      <c r="L13856" s="12"/>
      <c r="M13856" s="12"/>
      <c r="N13856" s="24"/>
    </row>
    <row r="13857" spans="12:14" x14ac:dyDescent="0.25">
      <c r="L13857" s="12"/>
      <c r="M13857" s="12"/>
      <c r="N13857" s="24"/>
    </row>
    <row r="13858" spans="12:14" x14ac:dyDescent="0.25">
      <c r="L13858" s="12"/>
      <c r="M13858" s="12"/>
      <c r="N13858" s="24"/>
    </row>
    <row r="13859" spans="12:14" x14ac:dyDescent="0.25">
      <c r="L13859" s="12"/>
      <c r="M13859" s="12"/>
      <c r="N13859" s="24"/>
    </row>
    <row r="13860" spans="12:14" x14ac:dyDescent="0.25">
      <c r="L13860" s="12"/>
      <c r="M13860" s="12"/>
      <c r="N13860" s="24"/>
    </row>
    <row r="13861" spans="12:14" x14ac:dyDescent="0.25">
      <c r="L13861" s="12"/>
      <c r="M13861" s="12"/>
      <c r="N13861" s="24"/>
    </row>
    <row r="13862" spans="12:14" x14ac:dyDescent="0.25">
      <c r="L13862" s="12"/>
      <c r="M13862" s="12"/>
      <c r="N13862" s="24"/>
    </row>
    <row r="13863" spans="12:14" x14ac:dyDescent="0.25">
      <c r="L13863" s="12"/>
      <c r="M13863" s="12"/>
      <c r="N13863" s="24"/>
    </row>
    <row r="13864" spans="12:14" x14ac:dyDescent="0.25">
      <c r="L13864" s="12"/>
      <c r="M13864" s="12"/>
      <c r="N13864" s="24"/>
    </row>
    <row r="13865" spans="12:14" x14ac:dyDescent="0.25">
      <c r="L13865" s="12"/>
      <c r="M13865" s="12"/>
      <c r="N13865" s="24"/>
    </row>
    <row r="13866" spans="12:14" x14ac:dyDescent="0.25">
      <c r="L13866" s="12"/>
      <c r="M13866" s="12"/>
      <c r="N13866" s="24"/>
    </row>
    <row r="13867" spans="12:14" x14ac:dyDescent="0.25">
      <c r="L13867" s="12"/>
      <c r="M13867" s="12"/>
      <c r="N13867" s="24"/>
    </row>
    <row r="13868" spans="12:14" x14ac:dyDescent="0.25">
      <c r="L13868" s="12"/>
      <c r="M13868" s="12"/>
      <c r="N13868" s="24"/>
    </row>
    <row r="13869" spans="12:14" x14ac:dyDescent="0.25">
      <c r="L13869" s="12"/>
      <c r="M13869" s="12"/>
      <c r="N13869" s="24"/>
    </row>
    <row r="13870" spans="12:14" x14ac:dyDescent="0.25">
      <c r="L13870" s="12"/>
      <c r="M13870" s="12"/>
      <c r="N13870" s="24"/>
    </row>
    <row r="13871" spans="12:14" x14ac:dyDescent="0.25">
      <c r="L13871" s="12"/>
      <c r="M13871" s="12"/>
      <c r="N13871" s="24"/>
    </row>
    <row r="13872" spans="12:14" x14ac:dyDescent="0.25">
      <c r="L13872" s="12"/>
      <c r="M13872" s="12"/>
      <c r="N13872" s="24"/>
    </row>
    <row r="13873" spans="12:14" x14ac:dyDescent="0.25">
      <c r="L13873" s="12"/>
      <c r="M13873" s="12"/>
      <c r="N13873" s="24"/>
    </row>
    <row r="13874" spans="12:14" x14ac:dyDescent="0.25">
      <c r="L13874" s="12"/>
      <c r="M13874" s="12"/>
      <c r="N13874" s="24"/>
    </row>
    <row r="13875" spans="12:14" x14ac:dyDescent="0.25">
      <c r="L13875" s="12"/>
      <c r="M13875" s="12"/>
      <c r="N13875" s="24"/>
    </row>
    <row r="13876" spans="12:14" x14ac:dyDescent="0.25">
      <c r="L13876" s="12"/>
      <c r="M13876" s="12"/>
      <c r="N13876" s="24"/>
    </row>
    <row r="13877" spans="12:14" x14ac:dyDescent="0.25">
      <c r="L13877" s="12"/>
      <c r="M13877" s="12"/>
      <c r="N13877" s="24"/>
    </row>
    <row r="13878" spans="12:14" x14ac:dyDescent="0.25">
      <c r="L13878" s="12"/>
      <c r="M13878" s="12"/>
      <c r="N13878" s="24"/>
    </row>
    <row r="13879" spans="12:14" x14ac:dyDescent="0.25">
      <c r="L13879" s="12"/>
      <c r="M13879" s="12"/>
      <c r="N13879" s="24"/>
    </row>
    <row r="13880" spans="12:14" x14ac:dyDescent="0.25">
      <c r="L13880" s="12"/>
      <c r="M13880" s="12"/>
      <c r="N13880" s="24"/>
    </row>
    <row r="13881" spans="12:14" x14ac:dyDescent="0.25">
      <c r="L13881" s="12"/>
      <c r="M13881" s="12"/>
      <c r="N13881" s="24"/>
    </row>
    <row r="13882" spans="12:14" x14ac:dyDescent="0.25">
      <c r="L13882" s="12"/>
      <c r="M13882" s="12"/>
      <c r="N13882" s="24"/>
    </row>
    <row r="13883" spans="12:14" x14ac:dyDescent="0.25">
      <c r="L13883" s="12"/>
      <c r="M13883" s="12"/>
      <c r="N13883" s="24"/>
    </row>
    <row r="13884" spans="12:14" x14ac:dyDescent="0.25">
      <c r="L13884" s="12"/>
      <c r="M13884" s="12"/>
      <c r="N13884" s="24"/>
    </row>
    <row r="13885" spans="12:14" x14ac:dyDescent="0.25">
      <c r="L13885" s="12"/>
      <c r="M13885" s="12"/>
      <c r="N13885" s="24"/>
    </row>
    <row r="13886" spans="12:14" x14ac:dyDescent="0.25">
      <c r="L13886" s="12"/>
      <c r="M13886" s="12"/>
      <c r="N13886" s="24"/>
    </row>
    <row r="13887" spans="12:14" x14ac:dyDescent="0.25">
      <c r="L13887" s="12"/>
      <c r="M13887" s="12"/>
      <c r="N13887" s="24"/>
    </row>
    <row r="13888" spans="12:14" x14ac:dyDescent="0.25">
      <c r="L13888" s="12"/>
      <c r="M13888" s="12"/>
      <c r="N13888" s="24"/>
    </row>
    <row r="13889" spans="12:14" x14ac:dyDescent="0.25">
      <c r="L13889" s="12"/>
      <c r="M13889" s="12"/>
      <c r="N13889" s="24"/>
    </row>
    <row r="13890" spans="12:14" x14ac:dyDescent="0.25">
      <c r="L13890" s="12"/>
      <c r="M13890" s="12"/>
      <c r="N13890" s="24"/>
    </row>
    <row r="13891" spans="12:14" x14ac:dyDescent="0.25">
      <c r="L13891" s="12"/>
      <c r="M13891" s="12"/>
      <c r="N13891" s="24"/>
    </row>
    <row r="13892" spans="12:14" x14ac:dyDescent="0.25">
      <c r="L13892" s="12"/>
      <c r="M13892" s="12"/>
      <c r="N13892" s="24"/>
    </row>
    <row r="13893" spans="12:14" x14ac:dyDescent="0.25">
      <c r="L13893" s="12"/>
      <c r="M13893" s="12"/>
      <c r="N13893" s="24"/>
    </row>
    <row r="13894" spans="12:14" x14ac:dyDescent="0.25">
      <c r="L13894" s="12"/>
      <c r="M13894" s="12"/>
      <c r="N13894" s="24"/>
    </row>
    <row r="13895" spans="12:14" x14ac:dyDescent="0.25">
      <c r="L13895" s="12"/>
      <c r="M13895" s="12"/>
      <c r="N13895" s="24"/>
    </row>
    <row r="13896" spans="12:14" x14ac:dyDescent="0.25">
      <c r="L13896" s="12"/>
      <c r="M13896" s="12"/>
      <c r="N13896" s="24"/>
    </row>
    <row r="13897" spans="12:14" x14ac:dyDescent="0.25">
      <c r="L13897" s="12"/>
      <c r="M13897" s="12"/>
      <c r="N13897" s="24"/>
    </row>
    <row r="13898" spans="12:14" x14ac:dyDescent="0.25">
      <c r="L13898" s="12"/>
      <c r="M13898" s="12"/>
      <c r="N13898" s="24"/>
    </row>
    <row r="13899" spans="12:14" x14ac:dyDescent="0.25">
      <c r="L13899" s="12"/>
      <c r="M13899" s="12"/>
      <c r="N13899" s="24"/>
    </row>
    <row r="13900" spans="12:14" x14ac:dyDescent="0.25">
      <c r="L13900" s="12"/>
      <c r="M13900" s="12"/>
      <c r="N13900" s="24"/>
    </row>
    <row r="13901" spans="12:14" x14ac:dyDescent="0.25">
      <c r="L13901" s="12"/>
      <c r="M13901" s="12"/>
      <c r="N13901" s="24"/>
    </row>
    <row r="13902" spans="12:14" x14ac:dyDescent="0.25">
      <c r="L13902" s="12"/>
      <c r="M13902" s="12"/>
      <c r="N13902" s="24"/>
    </row>
    <row r="13903" spans="12:14" x14ac:dyDescent="0.25">
      <c r="L13903" s="12"/>
      <c r="M13903" s="12"/>
      <c r="N13903" s="24"/>
    </row>
    <row r="13904" spans="12:14" x14ac:dyDescent="0.25">
      <c r="L13904" s="12"/>
      <c r="M13904" s="12"/>
      <c r="N13904" s="24"/>
    </row>
    <row r="13905" spans="12:14" x14ac:dyDescent="0.25">
      <c r="L13905" s="12"/>
      <c r="M13905" s="12"/>
      <c r="N13905" s="24"/>
    </row>
    <row r="13906" spans="12:14" x14ac:dyDescent="0.25">
      <c r="L13906" s="12"/>
      <c r="M13906" s="12"/>
      <c r="N13906" s="24"/>
    </row>
    <row r="13907" spans="12:14" x14ac:dyDescent="0.25">
      <c r="L13907" s="12"/>
      <c r="M13907" s="12"/>
      <c r="N13907" s="24"/>
    </row>
    <row r="13908" spans="12:14" x14ac:dyDescent="0.25">
      <c r="L13908" s="12"/>
      <c r="M13908" s="12"/>
      <c r="N13908" s="24"/>
    </row>
    <row r="13909" spans="12:14" x14ac:dyDescent="0.25">
      <c r="L13909" s="12"/>
      <c r="M13909" s="12"/>
      <c r="N13909" s="24"/>
    </row>
    <row r="13910" spans="12:14" x14ac:dyDescent="0.25">
      <c r="L13910" s="12"/>
      <c r="M13910" s="12"/>
      <c r="N13910" s="24"/>
    </row>
    <row r="13911" spans="12:14" x14ac:dyDescent="0.25">
      <c r="L13911" s="12"/>
      <c r="M13911" s="12"/>
      <c r="N13911" s="24"/>
    </row>
    <row r="13912" spans="12:14" x14ac:dyDescent="0.25">
      <c r="L13912" s="12"/>
      <c r="M13912" s="12"/>
      <c r="N13912" s="24"/>
    </row>
    <row r="13913" spans="12:14" x14ac:dyDescent="0.25">
      <c r="L13913" s="12"/>
      <c r="M13913" s="12"/>
      <c r="N13913" s="24"/>
    </row>
    <row r="13914" spans="12:14" x14ac:dyDescent="0.25">
      <c r="L13914" s="12"/>
      <c r="M13914" s="12"/>
      <c r="N13914" s="24"/>
    </row>
    <row r="13915" spans="12:14" x14ac:dyDescent="0.25">
      <c r="L13915" s="12"/>
      <c r="M13915" s="12"/>
      <c r="N13915" s="24"/>
    </row>
    <row r="13916" spans="12:14" x14ac:dyDescent="0.25">
      <c r="L13916" s="12"/>
      <c r="M13916" s="12"/>
      <c r="N13916" s="24"/>
    </row>
    <row r="13917" spans="12:14" x14ac:dyDescent="0.25">
      <c r="L13917" s="12"/>
      <c r="M13917" s="12"/>
      <c r="N13917" s="24"/>
    </row>
    <row r="13918" spans="12:14" x14ac:dyDescent="0.25">
      <c r="L13918" s="12"/>
      <c r="M13918" s="12"/>
      <c r="N13918" s="24"/>
    </row>
    <row r="13919" spans="12:14" x14ac:dyDescent="0.25">
      <c r="L13919" s="12"/>
      <c r="M13919" s="12"/>
      <c r="N13919" s="24"/>
    </row>
    <row r="13920" spans="12:14" x14ac:dyDescent="0.25">
      <c r="L13920" s="12"/>
      <c r="M13920" s="12"/>
      <c r="N13920" s="24"/>
    </row>
    <row r="13921" spans="12:14" x14ac:dyDescent="0.25">
      <c r="L13921" s="12"/>
      <c r="M13921" s="12"/>
      <c r="N13921" s="24"/>
    </row>
    <row r="13922" spans="12:14" x14ac:dyDescent="0.25">
      <c r="L13922" s="12"/>
      <c r="M13922" s="12"/>
      <c r="N13922" s="24"/>
    </row>
    <row r="13923" spans="12:14" x14ac:dyDescent="0.25">
      <c r="L13923" s="12"/>
      <c r="M13923" s="12"/>
      <c r="N13923" s="24"/>
    </row>
    <row r="13924" spans="12:14" x14ac:dyDescent="0.25">
      <c r="L13924" s="12"/>
      <c r="M13924" s="12"/>
      <c r="N13924" s="24"/>
    </row>
    <row r="13925" spans="12:14" x14ac:dyDescent="0.25">
      <c r="L13925" s="12"/>
      <c r="M13925" s="12"/>
      <c r="N13925" s="24"/>
    </row>
    <row r="13926" spans="12:14" x14ac:dyDescent="0.25">
      <c r="L13926" s="12"/>
      <c r="M13926" s="12"/>
      <c r="N13926" s="24"/>
    </row>
    <row r="13927" spans="12:14" x14ac:dyDescent="0.25">
      <c r="L13927" s="12"/>
      <c r="M13927" s="12"/>
      <c r="N13927" s="24"/>
    </row>
    <row r="13928" spans="12:14" x14ac:dyDescent="0.25">
      <c r="L13928" s="12"/>
      <c r="M13928" s="12"/>
      <c r="N13928" s="24"/>
    </row>
    <row r="13929" spans="12:14" x14ac:dyDescent="0.25">
      <c r="L13929" s="12"/>
      <c r="M13929" s="12"/>
      <c r="N13929" s="24"/>
    </row>
    <row r="13930" spans="12:14" x14ac:dyDescent="0.25">
      <c r="L13930" s="12"/>
      <c r="M13930" s="12"/>
      <c r="N13930" s="24"/>
    </row>
    <row r="13931" spans="12:14" x14ac:dyDescent="0.25">
      <c r="L13931" s="12"/>
      <c r="M13931" s="12"/>
      <c r="N13931" s="24"/>
    </row>
    <row r="13932" spans="12:14" x14ac:dyDescent="0.25">
      <c r="L13932" s="12"/>
      <c r="M13932" s="12"/>
      <c r="N13932" s="24"/>
    </row>
    <row r="13933" spans="12:14" x14ac:dyDescent="0.25">
      <c r="L13933" s="12"/>
      <c r="M13933" s="12"/>
      <c r="N13933" s="24"/>
    </row>
    <row r="13934" spans="12:14" x14ac:dyDescent="0.25">
      <c r="L13934" s="12"/>
      <c r="M13934" s="12"/>
      <c r="N13934" s="24"/>
    </row>
    <row r="13935" spans="12:14" x14ac:dyDescent="0.25">
      <c r="L13935" s="12"/>
      <c r="M13935" s="12"/>
      <c r="N13935" s="24"/>
    </row>
    <row r="13936" spans="12:14" x14ac:dyDescent="0.25">
      <c r="L13936" s="12"/>
      <c r="M13936" s="12"/>
      <c r="N13936" s="24"/>
    </row>
    <row r="13937" spans="12:14" x14ac:dyDescent="0.25">
      <c r="L13937" s="12"/>
      <c r="M13937" s="12"/>
      <c r="N13937" s="24"/>
    </row>
    <row r="13938" spans="12:14" x14ac:dyDescent="0.25">
      <c r="L13938" s="12"/>
      <c r="M13938" s="12"/>
      <c r="N13938" s="24"/>
    </row>
    <row r="13939" spans="12:14" x14ac:dyDescent="0.25">
      <c r="L13939" s="12"/>
      <c r="M13939" s="12"/>
      <c r="N13939" s="24"/>
    </row>
    <row r="13940" spans="12:14" x14ac:dyDescent="0.25">
      <c r="L13940" s="12"/>
      <c r="M13940" s="12"/>
      <c r="N13940" s="24"/>
    </row>
    <row r="13941" spans="12:14" x14ac:dyDescent="0.25">
      <c r="L13941" s="12"/>
      <c r="M13941" s="12"/>
      <c r="N13941" s="24"/>
    </row>
    <row r="13942" spans="12:14" x14ac:dyDescent="0.25">
      <c r="L13942" s="12"/>
      <c r="M13942" s="12"/>
      <c r="N13942" s="24"/>
    </row>
    <row r="13943" spans="12:14" x14ac:dyDescent="0.25">
      <c r="L13943" s="12"/>
      <c r="M13943" s="12"/>
      <c r="N13943" s="24"/>
    </row>
    <row r="13944" spans="12:14" x14ac:dyDescent="0.25">
      <c r="L13944" s="12"/>
      <c r="M13944" s="12"/>
      <c r="N13944" s="24"/>
    </row>
    <row r="13945" spans="12:14" x14ac:dyDescent="0.25">
      <c r="L13945" s="12"/>
      <c r="M13945" s="12"/>
      <c r="N13945" s="24"/>
    </row>
    <row r="13946" spans="12:14" x14ac:dyDescent="0.25">
      <c r="L13946" s="12"/>
      <c r="M13946" s="12"/>
      <c r="N13946" s="24"/>
    </row>
    <row r="13947" spans="12:14" x14ac:dyDescent="0.25">
      <c r="L13947" s="12"/>
      <c r="M13947" s="12"/>
      <c r="N13947" s="24"/>
    </row>
    <row r="13948" spans="12:14" x14ac:dyDescent="0.25">
      <c r="L13948" s="12"/>
      <c r="M13948" s="12"/>
      <c r="N13948" s="24"/>
    </row>
    <row r="13949" spans="12:14" x14ac:dyDescent="0.25">
      <c r="L13949" s="12"/>
      <c r="M13949" s="12"/>
      <c r="N13949" s="24"/>
    </row>
    <row r="13950" spans="12:14" x14ac:dyDescent="0.25">
      <c r="L13950" s="12"/>
      <c r="M13950" s="12"/>
      <c r="N13950" s="24"/>
    </row>
    <row r="13951" spans="12:14" x14ac:dyDescent="0.25">
      <c r="L13951" s="12"/>
      <c r="M13951" s="12"/>
      <c r="N13951" s="24"/>
    </row>
    <row r="13952" spans="12:14" x14ac:dyDescent="0.25">
      <c r="L13952" s="12"/>
      <c r="M13952" s="12"/>
      <c r="N13952" s="24"/>
    </row>
    <row r="13953" spans="12:14" x14ac:dyDescent="0.25">
      <c r="L13953" s="12"/>
      <c r="M13953" s="12"/>
      <c r="N13953" s="24"/>
    </row>
    <row r="13954" spans="12:14" x14ac:dyDescent="0.25">
      <c r="L13954" s="12"/>
      <c r="M13954" s="12"/>
      <c r="N13954" s="24"/>
    </row>
    <row r="13955" spans="12:14" x14ac:dyDescent="0.25">
      <c r="L13955" s="12"/>
      <c r="M13955" s="12"/>
      <c r="N13955" s="24"/>
    </row>
    <row r="13956" spans="12:14" x14ac:dyDescent="0.25">
      <c r="L13956" s="12"/>
      <c r="M13956" s="12"/>
      <c r="N13956" s="24"/>
    </row>
    <row r="13957" spans="12:14" x14ac:dyDescent="0.25">
      <c r="L13957" s="12"/>
      <c r="M13957" s="12"/>
      <c r="N13957" s="24"/>
    </row>
    <row r="13958" spans="12:14" x14ac:dyDescent="0.25">
      <c r="L13958" s="12"/>
      <c r="M13958" s="12"/>
      <c r="N13958" s="24"/>
    </row>
    <row r="13959" spans="12:14" x14ac:dyDescent="0.25">
      <c r="L13959" s="12"/>
      <c r="M13959" s="12"/>
      <c r="N13959" s="24"/>
    </row>
    <row r="13960" spans="12:14" x14ac:dyDescent="0.25">
      <c r="L13960" s="12"/>
      <c r="M13960" s="12"/>
      <c r="N13960" s="24"/>
    </row>
    <row r="13961" spans="12:14" x14ac:dyDescent="0.25">
      <c r="L13961" s="12"/>
      <c r="M13961" s="12"/>
      <c r="N13961" s="24"/>
    </row>
    <row r="13962" spans="12:14" x14ac:dyDescent="0.25">
      <c r="L13962" s="12"/>
      <c r="M13962" s="12"/>
      <c r="N13962" s="24"/>
    </row>
    <row r="13963" spans="12:14" x14ac:dyDescent="0.25">
      <c r="L13963" s="12"/>
      <c r="M13963" s="12"/>
      <c r="N13963" s="24"/>
    </row>
    <row r="13964" spans="12:14" x14ac:dyDescent="0.25">
      <c r="L13964" s="12"/>
      <c r="M13964" s="12"/>
      <c r="N13964" s="24"/>
    </row>
    <row r="13965" spans="12:14" x14ac:dyDescent="0.25">
      <c r="L13965" s="12"/>
      <c r="M13965" s="12"/>
      <c r="N13965" s="24"/>
    </row>
    <row r="13966" spans="12:14" x14ac:dyDescent="0.25">
      <c r="L13966" s="12"/>
      <c r="M13966" s="12"/>
      <c r="N13966" s="24"/>
    </row>
    <row r="13967" spans="12:14" x14ac:dyDescent="0.25">
      <c r="L13967" s="12"/>
      <c r="M13967" s="12"/>
      <c r="N13967" s="24"/>
    </row>
    <row r="13968" spans="12:14" x14ac:dyDescent="0.25">
      <c r="L13968" s="12"/>
      <c r="M13968" s="12"/>
      <c r="N13968" s="24"/>
    </row>
    <row r="13969" spans="12:14" x14ac:dyDescent="0.25">
      <c r="L13969" s="12"/>
      <c r="M13969" s="12"/>
      <c r="N13969" s="24"/>
    </row>
    <row r="13970" spans="12:14" x14ac:dyDescent="0.25">
      <c r="L13970" s="12"/>
      <c r="M13970" s="12"/>
      <c r="N13970" s="24"/>
    </row>
    <row r="13971" spans="12:14" x14ac:dyDescent="0.25">
      <c r="L13971" s="12"/>
      <c r="M13971" s="12"/>
      <c r="N13971" s="24"/>
    </row>
    <row r="13972" spans="12:14" x14ac:dyDescent="0.25">
      <c r="L13972" s="12"/>
      <c r="M13972" s="12"/>
      <c r="N13972" s="24"/>
    </row>
    <row r="13973" spans="12:14" x14ac:dyDescent="0.25">
      <c r="L13973" s="12"/>
      <c r="M13973" s="12"/>
      <c r="N13973" s="24"/>
    </row>
    <row r="13974" spans="12:14" x14ac:dyDescent="0.25">
      <c r="L13974" s="12"/>
      <c r="M13974" s="12"/>
      <c r="N13974" s="24"/>
    </row>
    <row r="13975" spans="12:14" x14ac:dyDescent="0.25">
      <c r="L13975" s="12"/>
      <c r="M13975" s="12"/>
      <c r="N13975" s="24"/>
    </row>
    <row r="13976" spans="12:14" x14ac:dyDescent="0.25">
      <c r="L13976" s="12"/>
      <c r="M13976" s="12"/>
      <c r="N13976" s="24"/>
    </row>
    <row r="13977" spans="12:14" x14ac:dyDescent="0.25">
      <c r="L13977" s="12"/>
      <c r="M13977" s="12"/>
      <c r="N13977" s="24"/>
    </row>
    <row r="13978" spans="12:14" x14ac:dyDescent="0.25">
      <c r="L13978" s="12"/>
      <c r="M13978" s="12"/>
      <c r="N13978" s="24"/>
    </row>
    <row r="13979" spans="12:14" x14ac:dyDescent="0.25">
      <c r="L13979" s="12"/>
      <c r="M13979" s="12"/>
      <c r="N13979" s="24"/>
    </row>
    <row r="13980" spans="12:14" x14ac:dyDescent="0.25">
      <c r="L13980" s="12"/>
      <c r="M13980" s="12"/>
      <c r="N13980" s="24"/>
    </row>
    <row r="13981" spans="12:14" x14ac:dyDescent="0.25">
      <c r="L13981" s="12"/>
      <c r="M13981" s="12"/>
      <c r="N13981" s="24"/>
    </row>
    <row r="13982" spans="12:14" x14ac:dyDescent="0.25">
      <c r="L13982" s="12"/>
      <c r="M13982" s="12"/>
      <c r="N13982" s="24"/>
    </row>
    <row r="13983" spans="12:14" x14ac:dyDescent="0.25">
      <c r="L13983" s="12"/>
      <c r="M13983" s="12"/>
      <c r="N13983" s="24"/>
    </row>
    <row r="13984" spans="12:14" x14ac:dyDescent="0.25">
      <c r="L13984" s="12"/>
      <c r="M13984" s="12"/>
      <c r="N13984" s="24"/>
    </row>
    <row r="13985" spans="12:14" x14ac:dyDescent="0.25">
      <c r="L13985" s="12"/>
      <c r="M13985" s="12"/>
      <c r="N13985" s="24"/>
    </row>
    <row r="13986" spans="12:14" x14ac:dyDescent="0.25">
      <c r="L13986" s="12"/>
      <c r="M13986" s="12"/>
      <c r="N13986" s="24"/>
    </row>
    <row r="13987" spans="12:14" x14ac:dyDescent="0.25">
      <c r="L13987" s="12"/>
      <c r="M13987" s="12"/>
      <c r="N13987" s="24"/>
    </row>
    <row r="13988" spans="12:14" x14ac:dyDescent="0.25">
      <c r="L13988" s="12"/>
      <c r="M13988" s="12"/>
      <c r="N13988" s="24"/>
    </row>
    <row r="13989" spans="12:14" x14ac:dyDescent="0.25">
      <c r="L13989" s="12"/>
      <c r="M13989" s="12"/>
      <c r="N13989" s="24"/>
    </row>
    <row r="13990" spans="12:14" x14ac:dyDescent="0.25">
      <c r="L13990" s="12"/>
      <c r="M13990" s="12"/>
      <c r="N13990" s="24"/>
    </row>
    <row r="13991" spans="12:14" x14ac:dyDescent="0.25">
      <c r="L13991" s="12"/>
      <c r="M13991" s="12"/>
      <c r="N13991" s="24"/>
    </row>
    <row r="13992" spans="12:14" x14ac:dyDescent="0.25">
      <c r="L13992" s="12"/>
      <c r="M13992" s="12"/>
      <c r="N13992" s="24"/>
    </row>
    <row r="13993" spans="12:14" x14ac:dyDescent="0.25">
      <c r="L13993" s="12"/>
      <c r="M13993" s="12"/>
      <c r="N13993" s="24"/>
    </row>
    <row r="13994" spans="12:14" x14ac:dyDescent="0.25">
      <c r="L13994" s="12"/>
      <c r="M13994" s="12"/>
      <c r="N13994" s="24"/>
    </row>
    <row r="13995" spans="12:14" x14ac:dyDescent="0.25">
      <c r="L13995" s="12"/>
      <c r="M13995" s="12"/>
      <c r="N13995" s="24"/>
    </row>
    <row r="13996" spans="12:14" x14ac:dyDescent="0.25">
      <c r="L13996" s="12"/>
      <c r="M13996" s="12"/>
      <c r="N13996" s="24"/>
    </row>
    <row r="13997" spans="12:14" x14ac:dyDescent="0.25">
      <c r="L13997" s="12"/>
      <c r="M13997" s="12"/>
      <c r="N13997" s="24"/>
    </row>
    <row r="13998" spans="12:14" x14ac:dyDescent="0.25">
      <c r="L13998" s="12"/>
      <c r="M13998" s="12"/>
      <c r="N13998" s="24"/>
    </row>
    <row r="13999" spans="12:14" x14ac:dyDescent="0.25">
      <c r="L13999" s="12"/>
      <c r="M13999" s="12"/>
      <c r="N13999" s="24"/>
    </row>
    <row r="14000" spans="12:14" x14ac:dyDescent="0.25">
      <c r="L14000" s="12"/>
      <c r="M14000" s="12"/>
      <c r="N14000" s="24"/>
    </row>
    <row r="14001" spans="12:14" x14ac:dyDescent="0.25">
      <c r="L14001" s="12"/>
      <c r="M14001" s="12"/>
      <c r="N14001" s="24"/>
    </row>
    <row r="14002" spans="12:14" x14ac:dyDescent="0.25">
      <c r="L14002" s="12"/>
      <c r="M14002" s="12"/>
      <c r="N14002" s="24"/>
    </row>
    <row r="14003" spans="12:14" x14ac:dyDescent="0.25">
      <c r="L14003" s="12"/>
      <c r="M14003" s="12"/>
      <c r="N14003" s="24"/>
    </row>
    <row r="14004" spans="12:14" x14ac:dyDescent="0.25">
      <c r="L14004" s="12"/>
      <c r="M14004" s="12"/>
      <c r="N14004" s="24"/>
    </row>
    <row r="14005" spans="12:14" x14ac:dyDescent="0.25">
      <c r="L14005" s="12"/>
      <c r="M14005" s="12"/>
      <c r="N14005" s="24"/>
    </row>
    <row r="14006" spans="12:14" x14ac:dyDescent="0.25">
      <c r="L14006" s="12"/>
      <c r="M14006" s="12"/>
      <c r="N14006" s="24"/>
    </row>
    <row r="14007" spans="12:14" x14ac:dyDescent="0.25">
      <c r="L14007" s="12"/>
      <c r="M14007" s="12"/>
      <c r="N14007" s="24"/>
    </row>
    <row r="14008" spans="12:14" x14ac:dyDescent="0.25">
      <c r="L14008" s="12"/>
      <c r="M14008" s="12"/>
      <c r="N14008" s="24"/>
    </row>
    <row r="14009" spans="12:14" x14ac:dyDescent="0.25">
      <c r="L14009" s="12"/>
      <c r="M14009" s="12"/>
      <c r="N14009" s="24"/>
    </row>
    <row r="14010" spans="12:14" x14ac:dyDescent="0.25">
      <c r="L14010" s="12"/>
      <c r="M14010" s="12"/>
      <c r="N14010" s="24"/>
    </row>
    <row r="14011" spans="12:14" x14ac:dyDescent="0.25">
      <c r="L14011" s="12"/>
      <c r="M14011" s="12"/>
      <c r="N14011" s="24"/>
    </row>
    <row r="14012" spans="12:14" x14ac:dyDescent="0.25">
      <c r="L14012" s="12"/>
      <c r="M14012" s="12"/>
      <c r="N14012" s="24"/>
    </row>
    <row r="14013" spans="12:14" x14ac:dyDescent="0.25">
      <c r="L14013" s="12"/>
      <c r="M14013" s="12"/>
      <c r="N14013" s="24"/>
    </row>
    <row r="14014" spans="12:14" x14ac:dyDescent="0.25">
      <c r="L14014" s="12"/>
      <c r="M14014" s="12"/>
      <c r="N14014" s="24"/>
    </row>
    <row r="14015" spans="12:14" x14ac:dyDescent="0.25">
      <c r="L14015" s="12"/>
      <c r="M14015" s="12"/>
      <c r="N14015" s="24"/>
    </row>
    <row r="14016" spans="12:14" x14ac:dyDescent="0.25">
      <c r="L14016" s="12"/>
      <c r="M14016" s="12"/>
      <c r="N14016" s="24"/>
    </row>
    <row r="14017" spans="12:14" x14ac:dyDescent="0.25">
      <c r="L14017" s="12"/>
      <c r="M14017" s="12"/>
      <c r="N14017" s="24"/>
    </row>
    <row r="14018" spans="12:14" x14ac:dyDescent="0.25">
      <c r="L14018" s="12"/>
      <c r="M14018" s="12"/>
      <c r="N14018" s="24"/>
    </row>
    <row r="14019" spans="12:14" x14ac:dyDescent="0.25">
      <c r="L14019" s="12"/>
      <c r="M14019" s="12"/>
      <c r="N14019" s="24"/>
    </row>
    <row r="14020" spans="12:14" x14ac:dyDescent="0.25">
      <c r="L14020" s="12"/>
      <c r="M14020" s="12"/>
      <c r="N14020" s="24"/>
    </row>
    <row r="14021" spans="12:14" x14ac:dyDescent="0.25">
      <c r="L14021" s="12"/>
      <c r="M14021" s="12"/>
      <c r="N14021" s="24"/>
    </row>
    <row r="14022" spans="12:14" x14ac:dyDescent="0.25">
      <c r="L14022" s="12"/>
      <c r="M14022" s="12"/>
      <c r="N14022" s="24"/>
    </row>
    <row r="14023" spans="12:14" x14ac:dyDescent="0.25">
      <c r="L14023" s="12"/>
      <c r="M14023" s="12"/>
      <c r="N14023" s="24"/>
    </row>
    <row r="14024" spans="12:14" x14ac:dyDescent="0.25">
      <c r="L14024" s="12"/>
      <c r="M14024" s="12"/>
      <c r="N14024" s="24"/>
    </row>
    <row r="14025" spans="12:14" x14ac:dyDescent="0.25">
      <c r="L14025" s="12"/>
      <c r="M14025" s="12"/>
      <c r="N14025" s="24"/>
    </row>
    <row r="14026" spans="12:14" x14ac:dyDescent="0.25">
      <c r="L14026" s="12"/>
      <c r="M14026" s="12"/>
      <c r="N14026" s="24"/>
    </row>
    <row r="14027" spans="12:14" x14ac:dyDescent="0.25">
      <c r="L14027" s="12"/>
      <c r="M14027" s="12"/>
      <c r="N14027" s="24"/>
    </row>
    <row r="14028" spans="12:14" x14ac:dyDescent="0.25">
      <c r="L14028" s="12"/>
      <c r="M14028" s="12"/>
      <c r="N14028" s="24"/>
    </row>
    <row r="14029" spans="12:14" x14ac:dyDescent="0.25">
      <c r="L14029" s="12"/>
      <c r="M14029" s="12"/>
      <c r="N14029" s="24"/>
    </row>
    <row r="14030" spans="12:14" x14ac:dyDescent="0.25">
      <c r="L14030" s="12"/>
      <c r="M14030" s="12"/>
      <c r="N14030" s="24"/>
    </row>
    <row r="14031" spans="12:14" x14ac:dyDescent="0.25">
      <c r="L14031" s="12"/>
      <c r="M14031" s="12"/>
      <c r="N14031" s="24"/>
    </row>
    <row r="14032" spans="12:14" x14ac:dyDescent="0.25">
      <c r="L14032" s="12"/>
      <c r="M14032" s="12"/>
      <c r="N14032" s="24"/>
    </row>
    <row r="14033" spans="12:14" x14ac:dyDescent="0.25">
      <c r="L14033" s="12"/>
      <c r="M14033" s="12"/>
      <c r="N14033" s="24"/>
    </row>
    <row r="14034" spans="12:14" x14ac:dyDescent="0.25">
      <c r="L14034" s="12"/>
      <c r="M14034" s="12"/>
      <c r="N14034" s="24"/>
    </row>
    <row r="14035" spans="12:14" x14ac:dyDescent="0.25">
      <c r="L14035" s="12"/>
      <c r="M14035" s="12"/>
      <c r="N14035" s="24"/>
    </row>
    <row r="14036" spans="12:14" x14ac:dyDescent="0.25">
      <c r="L14036" s="12"/>
      <c r="M14036" s="12"/>
      <c r="N14036" s="24"/>
    </row>
    <row r="14037" spans="12:14" x14ac:dyDescent="0.25">
      <c r="L14037" s="12"/>
      <c r="M14037" s="12"/>
      <c r="N14037" s="24"/>
    </row>
    <row r="14038" spans="12:14" x14ac:dyDescent="0.25">
      <c r="L14038" s="12"/>
      <c r="M14038" s="12"/>
      <c r="N14038" s="24"/>
    </row>
    <row r="14039" spans="12:14" x14ac:dyDescent="0.25">
      <c r="L14039" s="12"/>
      <c r="M14039" s="12"/>
      <c r="N14039" s="24"/>
    </row>
    <row r="14040" spans="12:14" x14ac:dyDescent="0.25">
      <c r="L14040" s="12"/>
      <c r="M14040" s="12"/>
      <c r="N14040" s="24"/>
    </row>
    <row r="14041" spans="12:14" x14ac:dyDescent="0.25">
      <c r="L14041" s="12"/>
      <c r="M14041" s="12"/>
      <c r="N14041" s="24"/>
    </row>
    <row r="14042" spans="12:14" x14ac:dyDescent="0.25">
      <c r="L14042" s="12"/>
      <c r="M14042" s="12"/>
      <c r="N14042" s="24"/>
    </row>
    <row r="14043" spans="12:14" x14ac:dyDescent="0.25">
      <c r="L14043" s="12"/>
      <c r="M14043" s="12"/>
      <c r="N14043" s="24"/>
    </row>
    <row r="14044" spans="12:14" x14ac:dyDescent="0.25">
      <c r="L14044" s="12"/>
      <c r="M14044" s="12"/>
      <c r="N14044" s="24"/>
    </row>
    <row r="14045" spans="12:14" x14ac:dyDescent="0.25">
      <c r="L14045" s="12"/>
      <c r="M14045" s="12"/>
      <c r="N14045" s="24"/>
    </row>
    <row r="14046" spans="12:14" x14ac:dyDescent="0.25">
      <c r="L14046" s="12"/>
      <c r="M14046" s="12"/>
      <c r="N14046" s="24"/>
    </row>
    <row r="14047" spans="12:14" x14ac:dyDescent="0.25">
      <c r="L14047" s="12"/>
      <c r="M14047" s="12"/>
      <c r="N14047" s="24"/>
    </row>
    <row r="14048" spans="12:14" x14ac:dyDescent="0.25">
      <c r="L14048" s="12"/>
      <c r="M14048" s="12"/>
      <c r="N14048" s="24"/>
    </row>
    <row r="14049" spans="12:14" x14ac:dyDescent="0.25">
      <c r="L14049" s="12"/>
      <c r="M14049" s="12"/>
      <c r="N14049" s="24"/>
    </row>
    <row r="14050" spans="12:14" x14ac:dyDescent="0.25">
      <c r="L14050" s="12"/>
      <c r="M14050" s="12"/>
      <c r="N14050" s="24"/>
    </row>
    <row r="14051" spans="12:14" x14ac:dyDescent="0.25">
      <c r="L14051" s="12"/>
      <c r="M14051" s="12"/>
      <c r="N14051" s="24"/>
    </row>
    <row r="14052" spans="12:14" x14ac:dyDescent="0.25">
      <c r="L14052" s="12"/>
      <c r="M14052" s="12"/>
      <c r="N14052" s="24"/>
    </row>
    <row r="14053" spans="12:14" x14ac:dyDescent="0.25">
      <c r="L14053" s="12"/>
      <c r="M14053" s="12"/>
      <c r="N14053" s="24"/>
    </row>
    <row r="14054" spans="12:14" x14ac:dyDescent="0.25">
      <c r="L14054" s="12"/>
      <c r="M14054" s="12"/>
      <c r="N14054" s="24"/>
    </row>
    <row r="14055" spans="12:14" x14ac:dyDescent="0.25">
      <c r="L14055" s="12"/>
      <c r="M14055" s="12"/>
      <c r="N14055" s="24"/>
    </row>
    <row r="14056" spans="12:14" x14ac:dyDescent="0.25">
      <c r="L14056" s="12"/>
      <c r="M14056" s="12"/>
      <c r="N14056" s="24"/>
    </row>
    <row r="14057" spans="12:14" x14ac:dyDescent="0.25">
      <c r="L14057" s="12"/>
      <c r="M14057" s="12"/>
      <c r="N14057" s="24"/>
    </row>
    <row r="14058" spans="12:14" x14ac:dyDescent="0.25">
      <c r="L14058" s="12"/>
      <c r="M14058" s="12"/>
      <c r="N14058" s="24"/>
    </row>
    <row r="14059" spans="12:14" x14ac:dyDescent="0.25">
      <c r="L14059" s="12"/>
      <c r="M14059" s="12"/>
      <c r="N14059" s="24"/>
    </row>
    <row r="14060" spans="12:14" x14ac:dyDescent="0.25">
      <c r="L14060" s="12"/>
      <c r="M14060" s="12"/>
      <c r="N14060" s="24"/>
    </row>
    <row r="14061" spans="12:14" x14ac:dyDescent="0.25">
      <c r="L14061" s="12"/>
      <c r="M14061" s="12"/>
      <c r="N14061" s="24"/>
    </row>
    <row r="14062" spans="12:14" x14ac:dyDescent="0.25">
      <c r="L14062" s="12"/>
      <c r="M14062" s="12"/>
      <c r="N14062" s="24"/>
    </row>
    <row r="14063" spans="12:14" x14ac:dyDescent="0.25">
      <c r="L14063" s="12"/>
      <c r="M14063" s="12"/>
      <c r="N14063" s="24"/>
    </row>
    <row r="14064" spans="12:14" x14ac:dyDescent="0.25">
      <c r="L14064" s="12"/>
      <c r="M14064" s="12"/>
      <c r="N14064" s="24"/>
    </row>
    <row r="14065" spans="12:14" x14ac:dyDescent="0.25">
      <c r="L14065" s="12"/>
      <c r="M14065" s="12"/>
      <c r="N14065" s="24"/>
    </row>
    <row r="14066" spans="12:14" x14ac:dyDescent="0.25">
      <c r="L14066" s="12"/>
      <c r="M14066" s="12"/>
      <c r="N14066" s="24"/>
    </row>
    <row r="14067" spans="12:14" x14ac:dyDescent="0.25">
      <c r="L14067" s="12"/>
      <c r="M14067" s="12"/>
      <c r="N14067" s="24"/>
    </row>
    <row r="14068" spans="12:14" x14ac:dyDescent="0.25">
      <c r="L14068" s="12"/>
      <c r="M14068" s="12"/>
      <c r="N14068" s="24"/>
    </row>
    <row r="14069" spans="12:14" x14ac:dyDescent="0.25">
      <c r="L14069" s="12"/>
      <c r="M14069" s="12"/>
      <c r="N14069" s="24"/>
    </row>
    <row r="14070" spans="12:14" x14ac:dyDescent="0.25">
      <c r="L14070" s="12"/>
      <c r="M14070" s="12"/>
      <c r="N14070" s="24"/>
    </row>
    <row r="14071" spans="12:14" x14ac:dyDescent="0.25">
      <c r="L14071" s="12"/>
      <c r="M14071" s="12"/>
      <c r="N14071" s="24"/>
    </row>
    <row r="14072" spans="12:14" x14ac:dyDescent="0.25">
      <c r="L14072" s="12"/>
      <c r="M14072" s="12"/>
      <c r="N14072" s="24"/>
    </row>
    <row r="14073" spans="12:14" x14ac:dyDescent="0.25">
      <c r="L14073" s="12"/>
      <c r="M14073" s="12"/>
      <c r="N14073" s="24"/>
    </row>
    <row r="14074" spans="12:14" x14ac:dyDescent="0.25">
      <c r="L14074" s="12"/>
      <c r="M14074" s="12"/>
      <c r="N14074" s="24"/>
    </row>
    <row r="14075" spans="12:14" x14ac:dyDescent="0.25">
      <c r="L14075" s="12"/>
      <c r="M14075" s="12"/>
      <c r="N14075" s="24"/>
    </row>
    <row r="14076" spans="12:14" x14ac:dyDescent="0.25">
      <c r="L14076" s="12"/>
      <c r="M14076" s="12"/>
      <c r="N14076" s="24"/>
    </row>
    <row r="14077" spans="12:14" x14ac:dyDescent="0.25">
      <c r="L14077" s="12"/>
      <c r="M14077" s="12"/>
      <c r="N14077" s="24"/>
    </row>
    <row r="14078" spans="12:14" x14ac:dyDescent="0.25">
      <c r="L14078" s="12"/>
      <c r="M14078" s="12"/>
      <c r="N14078" s="24"/>
    </row>
    <row r="14079" spans="12:14" x14ac:dyDescent="0.25">
      <c r="L14079" s="12"/>
      <c r="M14079" s="12"/>
      <c r="N14079" s="24"/>
    </row>
    <row r="14080" spans="12:14" x14ac:dyDescent="0.25">
      <c r="L14080" s="12"/>
      <c r="M14080" s="12"/>
      <c r="N14080" s="24"/>
    </row>
    <row r="14081" spans="12:14" x14ac:dyDescent="0.25">
      <c r="L14081" s="12"/>
      <c r="M14081" s="12"/>
      <c r="N14081" s="24"/>
    </row>
    <row r="14082" spans="12:14" x14ac:dyDescent="0.25">
      <c r="L14082" s="12"/>
      <c r="M14082" s="12"/>
      <c r="N14082" s="24"/>
    </row>
    <row r="14083" spans="12:14" x14ac:dyDescent="0.25">
      <c r="L14083" s="12"/>
      <c r="M14083" s="12"/>
      <c r="N14083" s="24"/>
    </row>
    <row r="14084" spans="12:14" x14ac:dyDescent="0.25">
      <c r="L14084" s="12"/>
      <c r="M14084" s="12"/>
      <c r="N14084" s="24"/>
    </row>
    <row r="14085" spans="12:14" x14ac:dyDescent="0.25">
      <c r="L14085" s="12"/>
      <c r="M14085" s="12"/>
      <c r="N14085" s="24"/>
    </row>
    <row r="14086" spans="12:14" x14ac:dyDescent="0.25">
      <c r="L14086" s="12"/>
      <c r="M14086" s="12"/>
      <c r="N14086" s="24"/>
    </row>
    <row r="14087" spans="12:14" x14ac:dyDescent="0.25">
      <c r="L14087" s="12"/>
      <c r="M14087" s="12"/>
      <c r="N14087" s="24"/>
    </row>
    <row r="14088" spans="12:14" x14ac:dyDescent="0.25">
      <c r="L14088" s="12"/>
      <c r="M14088" s="12"/>
      <c r="N14088" s="24"/>
    </row>
    <row r="14089" spans="12:14" x14ac:dyDescent="0.25">
      <c r="L14089" s="12"/>
      <c r="M14089" s="12"/>
      <c r="N14089" s="24"/>
    </row>
    <row r="14090" spans="12:14" x14ac:dyDescent="0.25">
      <c r="L14090" s="12"/>
      <c r="M14090" s="12"/>
      <c r="N14090" s="24"/>
    </row>
    <row r="14091" spans="12:14" x14ac:dyDescent="0.25">
      <c r="L14091" s="12"/>
      <c r="M14091" s="12"/>
      <c r="N14091" s="24"/>
    </row>
    <row r="14092" spans="12:14" x14ac:dyDescent="0.25">
      <c r="L14092" s="12"/>
      <c r="M14092" s="12"/>
      <c r="N14092" s="24"/>
    </row>
    <row r="14093" spans="12:14" x14ac:dyDescent="0.25">
      <c r="L14093" s="12"/>
      <c r="M14093" s="12"/>
      <c r="N14093" s="24"/>
    </row>
    <row r="14094" spans="12:14" x14ac:dyDescent="0.25">
      <c r="L14094" s="12"/>
      <c r="M14094" s="12"/>
      <c r="N14094" s="24"/>
    </row>
    <row r="14095" spans="12:14" x14ac:dyDescent="0.25">
      <c r="L14095" s="12"/>
      <c r="M14095" s="12"/>
      <c r="N14095" s="24"/>
    </row>
    <row r="14096" spans="12:14" x14ac:dyDescent="0.25">
      <c r="L14096" s="12"/>
      <c r="M14096" s="12"/>
      <c r="N14096" s="24"/>
    </row>
    <row r="14097" spans="12:14" x14ac:dyDescent="0.25">
      <c r="L14097" s="12"/>
      <c r="M14097" s="12"/>
      <c r="N14097" s="24"/>
    </row>
    <row r="14098" spans="12:14" x14ac:dyDescent="0.25">
      <c r="L14098" s="12"/>
      <c r="M14098" s="12"/>
      <c r="N14098" s="24"/>
    </row>
    <row r="14099" spans="12:14" x14ac:dyDescent="0.25">
      <c r="L14099" s="12"/>
      <c r="M14099" s="12"/>
      <c r="N14099" s="24"/>
    </row>
    <row r="14100" spans="12:14" x14ac:dyDescent="0.25">
      <c r="L14100" s="12"/>
      <c r="M14100" s="12"/>
      <c r="N14100" s="24"/>
    </row>
    <row r="14101" spans="12:14" x14ac:dyDescent="0.25">
      <c r="L14101" s="12"/>
      <c r="M14101" s="12"/>
      <c r="N14101" s="24"/>
    </row>
    <row r="14102" spans="12:14" x14ac:dyDescent="0.25">
      <c r="L14102" s="12"/>
      <c r="M14102" s="12"/>
      <c r="N14102" s="24"/>
    </row>
    <row r="14103" spans="12:14" x14ac:dyDescent="0.25">
      <c r="L14103" s="12"/>
      <c r="M14103" s="12"/>
      <c r="N14103" s="24"/>
    </row>
    <row r="14104" spans="12:14" x14ac:dyDescent="0.25">
      <c r="L14104" s="12"/>
      <c r="M14104" s="12"/>
      <c r="N14104" s="24"/>
    </row>
    <row r="14105" spans="12:14" x14ac:dyDescent="0.25">
      <c r="L14105" s="12"/>
      <c r="M14105" s="12"/>
      <c r="N14105" s="24"/>
    </row>
    <row r="14106" spans="12:14" x14ac:dyDescent="0.25">
      <c r="L14106" s="12"/>
      <c r="M14106" s="12"/>
      <c r="N14106" s="24"/>
    </row>
    <row r="14107" spans="12:14" x14ac:dyDescent="0.25">
      <c r="L14107" s="12"/>
      <c r="M14107" s="12"/>
      <c r="N14107" s="24"/>
    </row>
    <row r="14108" spans="12:14" x14ac:dyDescent="0.25">
      <c r="L14108" s="12"/>
      <c r="M14108" s="12"/>
      <c r="N14108" s="24"/>
    </row>
    <row r="14109" spans="12:14" x14ac:dyDescent="0.25">
      <c r="L14109" s="12"/>
      <c r="M14109" s="12"/>
      <c r="N14109" s="24"/>
    </row>
    <row r="14110" spans="12:14" x14ac:dyDescent="0.25">
      <c r="L14110" s="12"/>
      <c r="M14110" s="12"/>
      <c r="N14110" s="24"/>
    </row>
    <row r="14111" spans="12:14" x14ac:dyDescent="0.25">
      <c r="L14111" s="12"/>
      <c r="M14111" s="12"/>
      <c r="N14111" s="24"/>
    </row>
    <row r="14112" spans="12:14" x14ac:dyDescent="0.25">
      <c r="L14112" s="12"/>
      <c r="M14112" s="12"/>
      <c r="N14112" s="24"/>
    </row>
    <row r="14113" spans="12:14" x14ac:dyDescent="0.25">
      <c r="L14113" s="12"/>
      <c r="M14113" s="12"/>
      <c r="N14113" s="24"/>
    </row>
    <row r="14114" spans="12:14" x14ac:dyDescent="0.25">
      <c r="L14114" s="12"/>
      <c r="M14114" s="12"/>
      <c r="N14114" s="24"/>
    </row>
    <row r="14115" spans="12:14" x14ac:dyDescent="0.25">
      <c r="L14115" s="12"/>
      <c r="M14115" s="12"/>
      <c r="N14115" s="24"/>
    </row>
    <row r="14116" spans="12:14" x14ac:dyDescent="0.25">
      <c r="L14116" s="12"/>
      <c r="M14116" s="12"/>
      <c r="N14116" s="24"/>
    </row>
    <row r="14117" spans="12:14" x14ac:dyDescent="0.25">
      <c r="L14117" s="12"/>
      <c r="M14117" s="12"/>
      <c r="N14117" s="24"/>
    </row>
    <row r="14118" spans="12:14" x14ac:dyDescent="0.25">
      <c r="L14118" s="12"/>
      <c r="M14118" s="12"/>
      <c r="N14118" s="24"/>
    </row>
    <row r="14119" spans="12:14" x14ac:dyDescent="0.25">
      <c r="L14119" s="12"/>
      <c r="M14119" s="12"/>
      <c r="N14119" s="24"/>
    </row>
    <row r="14120" spans="12:14" x14ac:dyDescent="0.25">
      <c r="L14120" s="12"/>
      <c r="M14120" s="12"/>
      <c r="N14120" s="24"/>
    </row>
    <row r="14121" spans="12:14" x14ac:dyDescent="0.25">
      <c r="L14121" s="12"/>
      <c r="M14121" s="12"/>
      <c r="N14121" s="24"/>
    </row>
    <row r="14122" spans="12:14" x14ac:dyDescent="0.25">
      <c r="L14122" s="12"/>
      <c r="M14122" s="12"/>
      <c r="N14122" s="24"/>
    </row>
    <row r="14123" spans="12:14" x14ac:dyDescent="0.25">
      <c r="L14123" s="12"/>
      <c r="M14123" s="12"/>
      <c r="N14123" s="24"/>
    </row>
    <row r="14124" spans="12:14" x14ac:dyDescent="0.25">
      <c r="L14124" s="12"/>
      <c r="M14124" s="12"/>
      <c r="N14124" s="24"/>
    </row>
    <row r="14125" spans="12:14" x14ac:dyDescent="0.25">
      <c r="L14125" s="12"/>
      <c r="M14125" s="12"/>
      <c r="N14125" s="24"/>
    </row>
    <row r="14126" spans="12:14" x14ac:dyDescent="0.25">
      <c r="L14126" s="12"/>
      <c r="M14126" s="12"/>
      <c r="N14126" s="24"/>
    </row>
    <row r="14127" spans="12:14" x14ac:dyDescent="0.25">
      <c r="L14127" s="12"/>
      <c r="M14127" s="12"/>
      <c r="N14127" s="24"/>
    </row>
    <row r="14128" spans="12:14" x14ac:dyDescent="0.25">
      <c r="L14128" s="12"/>
      <c r="M14128" s="12"/>
      <c r="N14128" s="24"/>
    </row>
    <row r="14129" spans="12:14" x14ac:dyDescent="0.25">
      <c r="L14129" s="12"/>
      <c r="M14129" s="12"/>
      <c r="N14129" s="24"/>
    </row>
    <row r="14130" spans="12:14" x14ac:dyDescent="0.25">
      <c r="L14130" s="12"/>
      <c r="M14130" s="12"/>
      <c r="N14130" s="24"/>
    </row>
    <row r="14131" spans="12:14" x14ac:dyDescent="0.25">
      <c r="L14131" s="12"/>
      <c r="M14131" s="12"/>
      <c r="N14131" s="24"/>
    </row>
    <row r="14132" spans="12:14" x14ac:dyDescent="0.25">
      <c r="L14132" s="12"/>
      <c r="M14132" s="12"/>
      <c r="N14132" s="24"/>
    </row>
    <row r="14133" spans="12:14" x14ac:dyDescent="0.25">
      <c r="L14133" s="12"/>
      <c r="M14133" s="12"/>
      <c r="N14133" s="24"/>
    </row>
    <row r="14134" spans="12:14" x14ac:dyDescent="0.25">
      <c r="L14134" s="12"/>
      <c r="M14134" s="12"/>
      <c r="N14134" s="24"/>
    </row>
    <row r="14135" spans="12:14" x14ac:dyDescent="0.25">
      <c r="L14135" s="12"/>
      <c r="M14135" s="12"/>
      <c r="N14135" s="24"/>
    </row>
    <row r="14136" spans="12:14" x14ac:dyDescent="0.25">
      <c r="L14136" s="12"/>
      <c r="M14136" s="12"/>
      <c r="N14136" s="24"/>
    </row>
    <row r="14137" spans="12:14" x14ac:dyDescent="0.25">
      <c r="L14137" s="12"/>
      <c r="M14137" s="12"/>
      <c r="N14137" s="24"/>
    </row>
    <row r="14138" spans="12:14" x14ac:dyDescent="0.25">
      <c r="L14138" s="12"/>
      <c r="M14138" s="12"/>
      <c r="N14138" s="24"/>
    </row>
    <row r="14139" spans="12:14" x14ac:dyDescent="0.25">
      <c r="L14139" s="12"/>
      <c r="M14139" s="12"/>
      <c r="N14139" s="24"/>
    </row>
    <row r="14140" spans="12:14" x14ac:dyDescent="0.25">
      <c r="L14140" s="12"/>
      <c r="M14140" s="12"/>
      <c r="N14140" s="24"/>
    </row>
    <row r="14141" spans="12:14" x14ac:dyDescent="0.25">
      <c r="L14141" s="12"/>
      <c r="M14141" s="12"/>
      <c r="N14141" s="24"/>
    </row>
    <row r="14142" spans="12:14" x14ac:dyDescent="0.25">
      <c r="L14142" s="12"/>
      <c r="M14142" s="12"/>
      <c r="N14142" s="24"/>
    </row>
    <row r="14143" spans="12:14" x14ac:dyDescent="0.25">
      <c r="L14143" s="12"/>
      <c r="M14143" s="12"/>
      <c r="N14143" s="24"/>
    </row>
    <row r="14144" spans="12:14" x14ac:dyDescent="0.25">
      <c r="L14144" s="12"/>
      <c r="M14144" s="12"/>
      <c r="N14144" s="24"/>
    </row>
    <row r="14145" spans="12:14" x14ac:dyDescent="0.25">
      <c r="L14145" s="12"/>
      <c r="M14145" s="12"/>
      <c r="N14145" s="24"/>
    </row>
    <row r="14146" spans="12:14" x14ac:dyDescent="0.25">
      <c r="L14146" s="12"/>
      <c r="M14146" s="12"/>
      <c r="N14146" s="24"/>
    </row>
    <row r="14147" spans="12:14" x14ac:dyDescent="0.25">
      <c r="L14147" s="12"/>
      <c r="M14147" s="12"/>
      <c r="N14147" s="24"/>
    </row>
    <row r="14148" spans="12:14" x14ac:dyDescent="0.25">
      <c r="L14148" s="12"/>
      <c r="M14148" s="12"/>
      <c r="N14148" s="24"/>
    </row>
    <row r="14149" spans="12:14" x14ac:dyDescent="0.25">
      <c r="L14149" s="12"/>
      <c r="M14149" s="12"/>
      <c r="N14149" s="24"/>
    </row>
    <row r="14150" spans="12:14" x14ac:dyDescent="0.25">
      <c r="L14150" s="12"/>
      <c r="M14150" s="12"/>
      <c r="N14150" s="24"/>
    </row>
    <row r="14151" spans="12:14" x14ac:dyDescent="0.25">
      <c r="L14151" s="12"/>
      <c r="M14151" s="12"/>
      <c r="N14151" s="24"/>
    </row>
    <row r="14152" spans="12:14" x14ac:dyDescent="0.25">
      <c r="L14152" s="12"/>
      <c r="M14152" s="12"/>
      <c r="N14152" s="24"/>
    </row>
    <row r="14153" spans="12:14" x14ac:dyDescent="0.25">
      <c r="L14153" s="12"/>
      <c r="M14153" s="12"/>
      <c r="N14153" s="24"/>
    </row>
    <row r="14154" spans="12:14" x14ac:dyDescent="0.25">
      <c r="L14154" s="12"/>
      <c r="M14154" s="12"/>
      <c r="N14154" s="24"/>
    </row>
    <row r="14155" spans="12:14" x14ac:dyDescent="0.25">
      <c r="L14155" s="12"/>
      <c r="M14155" s="12"/>
      <c r="N14155" s="24"/>
    </row>
    <row r="14156" spans="12:14" x14ac:dyDescent="0.25">
      <c r="L14156" s="12"/>
      <c r="M14156" s="12"/>
      <c r="N14156" s="24"/>
    </row>
    <row r="14157" spans="12:14" x14ac:dyDescent="0.25">
      <c r="L14157" s="12"/>
      <c r="M14157" s="12"/>
      <c r="N14157" s="24"/>
    </row>
    <row r="14158" spans="12:14" x14ac:dyDescent="0.25">
      <c r="L14158" s="12"/>
      <c r="M14158" s="12"/>
      <c r="N14158" s="24"/>
    </row>
    <row r="14159" spans="12:14" x14ac:dyDescent="0.25">
      <c r="L14159" s="12"/>
      <c r="M14159" s="12"/>
      <c r="N14159" s="24"/>
    </row>
    <row r="14160" spans="12:14" x14ac:dyDescent="0.25">
      <c r="L14160" s="12"/>
      <c r="M14160" s="12"/>
      <c r="N14160" s="24"/>
    </row>
    <row r="14161" spans="12:14" x14ac:dyDescent="0.25">
      <c r="L14161" s="12"/>
      <c r="M14161" s="12"/>
      <c r="N14161" s="24"/>
    </row>
    <row r="14162" spans="12:14" x14ac:dyDescent="0.25">
      <c r="L14162" s="12"/>
      <c r="M14162" s="12"/>
      <c r="N14162" s="24"/>
    </row>
    <row r="14163" spans="12:14" x14ac:dyDescent="0.25">
      <c r="L14163" s="12"/>
      <c r="M14163" s="12"/>
      <c r="N14163" s="24"/>
    </row>
    <row r="14164" spans="12:14" x14ac:dyDescent="0.25">
      <c r="L14164" s="12"/>
      <c r="M14164" s="12"/>
      <c r="N14164" s="24"/>
    </row>
    <row r="14165" spans="12:14" x14ac:dyDescent="0.25">
      <c r="L14165" s="12"/>
      <c r="M14165" s="12"/>
      <c r="N14165" s="24"/>
    </row>
    <row r="14166" spans="12:14" x14ac:dyDescent="0.25">
      <c r="L14166" s="12"/>
      <c r="M14166" s="12"/>
      <c r="N14166" s="24"/>
    </row>
    <row r="14167" spans="12:14" x14ac:dyDescent="0.25">
      <c r="L14167" s="12"/>
      <c r="M14167" s="12"/>
      <c r="N14167" s="24"/>
    </row>
    <row r="14168" spans="12:14" x14ac:dyDescent="0.25">
      <c r="L14168" s="12"/>
      <c r="M14168" s="12"/>
      <c r="N14168" s="24"/>
    </row>
    <row r="14169" spans="12:14" x14ac:dyDescent="0.25">
      <c r="L14169" s="12"/>
      <c r="M14169" s="12"/>
      <c r="N14169" s="24"/>
    </row>
    <row r="14170" spans="12:14" x14ac:dyDescent="0.25">
      <c r="L14170" s="12"/>
      <c r="M14170" s="12"/>
      <c r="N14170" s="24"/>
    </row>
    <row r="14171" spans="12:14" x14ac:dyDescent="0.25">
      <c r="L14171" s="12"/>
      <c r="M14171" s="12"/>
      <c r="N14171" s="24"/>
    </row>
    <row r="14172" spans="12:14" x14ac:dyDescent="0.25">
      <c r="L14172" s="12"/>
      <c r="M14172" s="12"/>
      <c r="N14172" s="24"/>
    </row>
    <row r="14173" spans="12:14" x14ac:dyDescent="0.25">
      <c r="L14173" s="12"/>
      <c r="M14173" s="12"/>
      <c r="N14173" s="24"/>
    </row>
    <row r="14174" spans="12:14" x14ac:dyDescent="0.25">
      <c r="L14174" s="12"/>
      <c r="M14174" s="12"/>
      <c r="N14174" s="24"/>
    </row>
    <row r="14175" spans="12:14" x14ac:dyDescent="0.25">
      <c r="L14175" s="12"/>
      <c r="M14175" s="12"/>
      <c r="N14175" s="24"/>
    </row>
    <row r="14176" spans="12:14" x14ac:dyDescent="0.25">
      <c r="L14176" s="12"/>
      <c r="M14176" s="12"/>
      <c r="N14176" s="24"/>
    </row>
    <row r="14177" spans="12:14" x14ac:dyDescent="0.25">
      <c r="L14177" s="12"/>
      <c r="M14177" s="12"/>
      <c r="N14177" s="24"/>
    </row>
    <row r="14178" spans="12:14" x14ac:dyDescent="0.25">
      <c r="L14178" s="12"/>
      <c r="M14178" s="12"/>
      <c r="N14178" s="24"/>
    </row>
    <row r="14179" spans="12:14" x14ac:dyDescent="0.25">
      <c r="L14179" s="12"/>
      <c r="M14179" s="12"/>
      <c r="N14179" s="24"/>
    </row>
    <row r="14180" spans="12:14" x14ac:dyDescent="0.25">
      <c r="L14180" s="12"/>
      <c r="M14180" s="12"/>
      <c r="N14180" s="24"/>
    </row>
    <row r="14181" spans="12:14" x14ac:dyDescent="0.25">
      <c r="L14181" s="12"/>
      <c r="M14181" s="12"/>
      <c r="N14181" s="24"/>
    </row>
    <row r="14182" spans="12:14" x14ac:dyDescent="0.25">
      <c r="L14182" s="12"/>
      <c r="M14182" s="12"/>
      <c r="N14182" s="24"/>
    </row>
    <row r="14183" spans="12:14" x14ac:dyDescent="0.25">
      <c r="L14183" s="12"/>
      <c r="M14183" s="12"/>
      <c r="N14183" s="24"/>
    </row>
    <row r="14184" spans="12:14" x14ac:dyDescent="0.25">
      <c r="L14184" s="12"/>
      <c r="M14184" s="12"/>
      <c r="N14184" s="24"/>
    </row>
    <row r="14185" spans="12:14" x14ac:dyDescent="0.25">
      <c r="L14185" s="12"/>
      <c r="M14185" s="12"/>
      <c r="N14185" s="24"/>
    </row>
    <row r="14186" spans="12:14" x14ac:dyDescent="0.25">
      <c r="L14186" s="12"/>
      <c r="M14186" s="12"/>
      <c r="N14186" s="24"/>
    </row>
    <row r="14187" spans="12:14" x14ac:dyDescent="0.25">
      <c r="L14187" s="12"/>
      <c r="M14187" s="12"/>
      <c r="N14187" s="24"/>
    </row>
    <row r="14188" spans="12:14" x14ac:dyDescent="0.25">
      <c r="L14188" s="12"/>
      <c r="M14188" s="12"/>
      <c r="N14188" s="24"/>
    </row>
    <row r="14189" spans="12:14" x14ac:dyDescent="0.25">
      <c r="L14189" s="12"/>
      <c r="M14189" s="12"/>
      <c r="N14189" s="24"/>
    </row>
    <row r="14190" spans="12:14" x14ac:dyDescent="0.25">
      <c r="L14190" s="12"/>
      <c r="M14190" s="12"/>
      <c r="N14190" s="24"/>
    </row>
    <row r="14191" spans="12:14" x14ac:dyDescent="0.25">
      <c r="L14191" s="12"/>
      <c r="M14191" s="12"/>
      <c r="N14191" s="24"/>
    </row>
    <row r="14192" spans="12:14" x14ac:dyDescent="0.25">
      <c r="L14192" s="12"/>
      <c r="M14192" s="12"/>
      <c r="N14192" s="24"/>
    </row>
    <row r="14193" spans="12:14" x14ac:dyDescent="0.25">
      <c r="L14193" s="12"/>
      <c r="M14193" s="12"/>
      <c r="N14193" s="24"/>
    </row>
    <row r="14194" spans="12:14" x14ac:dyDescent="0.25">
      <c r="L14194" s="12"/>
      <c r="M14194" s="12"/>
      <c r="N14194" s="24"/>
    </row>
    <row r="14195" spans="12:14" x14ac:dyDescent="0.25">
      <c r="L14195" s="12"/>
      <c r="M14195" s="12"/>
      <c r="N14195" s="24"/>
    </row>
    <row r="14196" spans="12:14" x14ac:dyDescent="0.25">
      <c r="L14196" s="12"/>
      <c r="M14196" s="12"/>
      <c r="N14196" s="24"/>
    </row>
    <row r="14197" spans="12:14" x14ac:dyDescent="0.25">
      <c r="L14197" s="12"/>
      <c r="M14197" s="12"/>
      <c r="N14197" s="24"/>
    </row>
    <row r="14198" spans="12:14" x14ac:dyDescent="0.25">
      <c r="L14198" s="12"/>
      <c r="M14198" s="12"/>
      <c r="N14198" s="24"/>
    </row>
    <row r="14199" spans="12:14" x14ac:dyDescent="0.25">
      <c r="L14199" s="12"/>
      <c r="M14199" s="12"/>
      <c r="N14199" s="24"/>
    </row>
    <row r="14200" spans="12:14" x14ac:dyDescent="0.25">
      <c r="L14200" s="12"/>
      <c r="M14200" s="12"/>
      <c r="N14200" s="24"/>
    </row>
    <row r="14201" spans="12:14" x14ac:dyDescent="0.25">
      <c r="L14201" s="12"/>
      <c r="M14201" s="12"/>
      <c r="N14201" s="24"/>
    </row>
    <row r="14202" spans="12:14" x14ac:dyDescent="0.25">
      <c r="L14202" s="12"/>
      <c r="M14202" s="12"/>
      <c r="N14202" s="24"/>
    </row>
    <row r="14203" spans="12:14" x14ac:dyDescent="0.25">
      <c r="L14203" s="12"/>
      <c r="M14203" s="12"/>
      <c r="N14203" s="24"/>
    </row>
    <row r="14204" spans="12:14" x14ac:dyDescent="0.25">
      <c r="L14204" s="12"/>
      <c r="M14204" s="12"/>
      <c r="N14204" s="24"/>
    </row>
    <row r="14205" spans="12:14" x14ac:dyDescent="0.25">
      <c r="L14205" s="12"/>
      <c r="M14205" s="12"/>
      <c r="N14205" s="24"/>
    </row>
    <row r="14206" spans="12:14" x14ac:dyDescent="0.25">
      <c r="L14206" s="12"/>
      <c r="M14206" s="12"/>
      <c r="N14206" s="24"/>
    </row>
    <row r="14207" spans="12:14" x14ac:dyDescent="0.25">
      <c r="L14207" s="12"/>
      <c r="M14207" s="12"/>
      <c r="N14207" s="24"/>
    </row>
    <row r="14208" spans="12:14" x14ac:dyDescent="0.25">
      <c r="L14208" s="12"/>
      <c r="M14208" s="12"/>
      <c r="N14208" s="24"/>
    </row>
    <row r="14209" spans="12:14" x14ac:dyDescent="0.25">
      <c r="L14209" s="12"/>
      <c r="M14209" s="12"/>
      <c r="N14209" s="24"/>
    </row>
    <row r="14210" spans="12:14" x14ac:dyDescent="0.25">
      <c r="L14210" s="12"/>
      <c r="M14210" s="12"/>
      <c r="N14210" s="24"/>
    </row>
    <row r="14211" spans="12:14" x14ac:dyDescent="0.25">
      <c r="L14211" s="12"/>
      <c r="M14211" s="12"/>
      <c r="N14211" s="24"/>
    </row>
    <row r="14212" spans="12:14" x14ac:dyDescent="0.25">
      <c r="L14212" s="12"/>
      <c r="M14212" s="12"/>
      <c r="N14212" s="24"/>
    </row>
    <row r="14213" spans="12:14" x14ac:dyDescent="0.25">
      <c r="L14213" s="12"/>
      <c r="M14213" s="12"/>
      <c r="N14213" s="24"/>
    </row>
    <row r="14214" spans="12:14" x14ac:dyDescent="0.25">
      <c r="L14214" s="12"/>
      <c r="M14214" s="12"/>
      <c r="N14214" s="24"/>
    </row>
    <row r="14215" spans="12:14" x14ac:dyDescent="0.25">
      <c r="L14215" s="12"/>
      <c r="M14215" s="12"/>
      <c r="N14215" s="24"/>
    </row>
    <row r="14216" spans="12:14" x14ac:dyDescent="0.25">
      <c r="L14216" s="12"/>
      <c r="M14216" s="12"/>
      <c r="N14216" s="24"/>
    </row>
    <row r="14217" spans="12:14" x14ac:dyDescent="0.25">
      <c r="L14217" s="12"/>
      <c r="M14217" s="12"/>
      <c r="N14217" s="24"/>
    </row>
    <row r="14218" spans="12:14" x14ac:dyDescent="0.25">
      <c r="L14218" s="12"/>
      <c r="M14218" s="12"/>
      <c r="N14218" s="24"/>
    </row>
    <row r="14219" spans="12:14" x14ac:dyDescent="0.25">
      <c r="L14219" s="12"/>
      <c r="M14219" s="12"/>
      <c r="N14219" s="24"/>
    </row>
    <row r="14220" spans="12:14" x14ac:dyDescent="0.25">
      <c r="L14220" s="12"/>
      <c r="M14220" s="12"/>
      <c r="N14220" s="24"/>
    </row>
    <row r="14221" spans="12:14" x14ac:dyDescent="0.25">
      <c r="L14221" s="12"/>
      <c r="M14221" s="12"/>
      <c r="N14221" s="24"/>
    </row>
    <row r="14222" spans="12:14" x14ac:dyDescent="0.25">
      <c r="L14222" s="12"/>
      <c r="M14222" s="12"/>
      <c r="N14222" s="24"/>
    </row>
    <row r="14223" spans="12:14" x14ac:dyDescent="0.25">
      <c r="L14223" s="12"/>
      <c r="M14223" s="12"/>
      <c r="N14223" s="24"/>
    </row>
    <row r="14224" spans="12:14" x14ac:dyDescent="0.25">
      <c r="L14224" s="12"/>
      <c r="M14224" s="12"/>
      <c r="N14224" s="24"/>
    </row>
    <row r="14225" spans="12:14" x14ac:dyDescent="0.25">
      <c r="L14225" s="12"/>
      <c r="M14225" s="12"/>
      <c r="N14225" s="24"/>
    </row>
    <row r="14226" spans="12:14" x14ac:dyDescent="0.25">
      <c r="L14226" s="12"/>
      <c r="M14226" s="12"/>
      <c r="N14226" s="24"/>
    </row>
    <row r="14227" spans="12:14" x14ac:dyDescent="0.25">
      <c r="L14227" s="12"/>
      <c r="M14227" s="12"/>
      <c r="N14227" s="24"/>
    </row>
    <row r="14228" spans="12:14" x14ac:dyDescent="0.25">
      <c r="L14228" s="12"/>
      <c r="M14228" s="12"/>
      <c r="N14228" s="24"/>
    </row>
    <row r="14229" spans="12:14" x14ac:dyDescent="0.25">
      <c r="L14229" s="12"/>
      <c r="M14229" s="12"/>
      <c r="N14229" s="24"/>
    </row>
    <row r="14230" spans="12:14" x14ac:dyDescent="0.25">
      <c r="L14230" s="12"/>
      <c r="M14230" s="12"/>
      <c r="N14230" s="24"/>
    </row>
    <row r="14231" spans="12:14" x14ac:dyDescent="0.25">
      <c r="L14231" s="12"/>
      <c r="M14231" s="12"/>
      <c r="N14231" s="24"/>
    </row>
    <row r="14232" spans="12:14" x14ac:dyDescent="0.25">
      <c r="L14232" s="12"/>
      <c r="M14232" s="12"/>
      <c r="N14232" s="24"/>
    </row>
    <row r="14233" spans="12:14" x14ac:dyDescent="0.25">
      <c r="L14233" s="12"/>
      <c r="M14233" s="12"/>
      <c r="N14233" s="24"/>
    </row>
    <row r="14234" spans="12:14" x14ac:dyDescent="0.25">
      <c r="L14234" s="12"/>
      <c r="M14234" s="12"/>
      <c r="N14234" s="24"/>
    </row>
    <row r="14235" spans="12:14" x14ac:dyDescent="0.25">
      <c r="L14235" s="12"/>
      <c r="M14235" s="12"/>
      <c r="N14235" s="24"/>
    </row>
    <row r="14236" spans="12:14" x14ac:dyDescent="0.25">
      <c r="L14236" s="12"/>
      <c r="M14236" s="12"/>
      <c r="N14236" s="24"/>
    </row>
    <row r="14237" spans="12:14" x14ac:dyDescent="0.25">
      <c r="L14237" s="12"/>
      <c r="M14237" s="12"/>
      <c r="N14237" s="24"/>
    </row>
    <row r="14238" spans="12:14" x14ac:dyDescent="0.25">
      <c r="L14238" s="12"/>
      <c r="M14238" s="12"/>
      <c r="N14238" s="24"/>
    </row>
    <row r="14239" spans="12:14" x14ac:dyDescent="0.25">
      <c r="L14239" s="12"/>
      <c r="M14239" s="12"/>
      <c r="N14239" s="24"/>
    </row>
    <row r="14240" spans="12:14" x14ac:dyDescent="0.25">
      <c r="L14240" s="12"/>
      <c r="M14240" s="12"/>
      <c r="N14240" s="24"/>
    </row>
    <row r="14241" spans="12:14" x14ac:dyDescent="0.25">
      <c r="L14241" s="12"/>
      <c r="M14241" s="12"/>
      <c r="N14241" s="24"/>
    </row>
    <row r="14242" spans="12:14" x14ac:dyDescent="0.25">
      <c r="L14242" s="12"/>
      <c r="M14242" s="12"/>
      <c r="N14242" s="24"/>
    </row>
    <row r="14243" spans="12:14" x14ac:dyDescent="0.25">
      <c r="L14243" s="12"/>
      <c r="M14243" s="12"/>
      <c r="N14243" s="24"/>
    </row>
    <row r="14244" spans="12:14" x14ac:dyDescent="0.25">
      <c r="L14244" s="12"/>
      <c r="M14244" s="12"/>
      <c r="N14244" s="24"/>
    </row>
    <row r="14245" spans="12:14" x14ac:dyDescent="0.25">
      <c r="L14245" s="12"/>
      <c r="M14245" s="12"/>
      <c r="N14245" s="24"/>
    </row>
    <row r="14246" spans="12:14" x14ac:dyDescent="0.25">
      <c r="L14246" s="12"/>
      <c r="M14246" s="12"/>
      <c r="N14246" s="24"/>
    </row>
    <row r="14247" spans="12:14" x14ac:dyDescent="0.25">
      <c r="L14247" s="12"/>
      <c r="M14247" s="12"/>
      <c r="N14247" s="24"/>
    </row>
    <row r="14248" spans="12:14" x14ac:dyDescent="0.25">
      <c r="L14248" s="12"/>
      <c r="M14248" s="12"/>
      <c r="N14248" s="24"/>
    </row>
    <row r="14249" spans="12:14" x14ac:dyDescent="0.25">
      <c r="L14249" s="12"/>
      <c r="M14249" s="12"/>
      <c r="N14249" s="24"/>
    </row>
    <row r="14250" spans="12:14" x14ac:dyDescent="0.25">
      <c r="L14250" s="12"/>
      <c r="M14250" s="12"/>
      <c r="N14250" s="24"/>
    </row>
    <row r="14251" spans="12:14" x14ac:dyDescent="0.25">
      <c r="L14251" s="12"/>
      <c r="M14251" s="12"/>
      <c r="N14251" s="24"/>
    </row>
    <row r="14252" spans="12:14" x14ac:dyDescent="0.25">
      <c r="L14252" s="12"/>
      <c r="M14252" s="12"/>
      <c r="N14252" s="24"/>
    </row>
    <row r="14253" spans="12:14" x14ac:dyDescent="0.25">
      <c r="L14253" s="12"/>
      <c r="M14253" s="12"/>
      <c r="N14253" s="24"/>
    </row>
    <row r="14254" spans="12:14" x14ac:dyDescent="0.25">
      <c r="L14254" s="12"/>
      <c r="M14254" s="12"/>
      <c r="N14254" s="24"/>
    </row>
    <row r="14255" spans="12:14" x14ac:dyDescent="0.25">
      <c r="L14255" s="12"/>
      <c r="M14255" s="12"/>
      <c r="N14255" s="24"/>
    </row>
    <row r="14256" spans="12:14" x14ac:dyDescent="0.25">
      <c r="L14256" s="12"/>
      <c r="M14256" s="12"/>
      <c r="N14256" s="24"/>
    </row>
    <row r="14257" spans="12:14" x14ac:dyDescent="0.25">
      <c r="L14257" s="12"/>
      <c r="M14257" s="12"/>
      <c r="N14257" s="24"/>
    </row>
    <row r="14258" spans="12:14" x14ac:dyDescent="0.25">
      <c r="L14258" s="12"/>
      <c r="M14258" s="12"/>
      <c r="N14258" s="24"/>
    </row>
    <row r="14259" spans="12:14" x14ac:dyDescent="0.25">
      <c r="L14259" s="12"/>
      <c r="M14259" s="12"/>
      <c r="N14259" s="24"/>
    </row>
    <row r="14260" spans="12:14" x14ac:dyDescent="0.25">
      <c r="L14260" s="12"/>
      <c r="M14260" s="12"/>
      <c r="N14260" s="24"/>
    </row>
    <row r="14261" spans="12:14" x14ac:dyDescent="0.25">
      <c r="L14261" s="12"/>
      <c r="M14261" s="12"/>
      <c r="N14261" s="24"/>
    </row>
    <row r="14262" spans="12:14" x14ac:dyDescent="0.25">
      <c r="L14262" s="12"/>
      <c r="M14262" s="12"/>
      <c r="N14262" s="24"/>
    </row>
    <row r="14263" spans="12:14" x14ac:dyDescent="0.25">
      <c r="L14263" s="12"/>
      <c r="M14263" s="12"/>
      <c r="N14263" s="24"/>
    </row>
    <row r="14264" spans="12:14" x14ac:dyDescent="0.25">
      <c r="L14264" s="12"/>
      <c r="M14264" s="12"/>
      <c r="N14264" s="24"/>
    </row>
    <row r="14265" spans="12:14" x14ac:dyDescent="0.25">
      <c r="L14265" s="12"/>
      <c r="M14265" s="12"/>
      <c r="N14265" s="24"/>
    </row>
    <row r="14266" spans="12:14" x14ac:dyDescent="0.25">
      <c r="L14266" s="12"/>
      <c r="M14266" s="12"/>
      <c r="N14266" s="24"/>
    </row>
    <row r="14267" spans="12:14" x14ac:dyDescent="0.25">
      <c r="L14267" s="12"/>
      <c r="M14267" s="12"/>
      <c r="N14267" s="24"/>
    </row>
    <row r="14268" spans="12:14" x14ac:dyDescent="0.25">
      <c r="L14268" s="12"/>
      <c r="M14268" s="12"/>
      <c r="N14268" s="24"/>
    </row>
    <row r="14269" spans="12:14" x14ac:dyDescent="0.25">
      <c r="L14269" s="12"/>
      <c r="M14269" s="12"/>
      <c r="N14269" s="24"/>
    </row>
    <row r="14270" spans="12:14" x14ac:dyDescent="0.25">
      <c r="L14270" s="12"/>
      <c r="M14270" s="12"/>
      <c r="N14270" s="24"/>
    </row>
    <row r="14271" spans="12:14" x14ac:dyDescent="0.25">
      <c r="L14271" s="12"/>
      <c r="M14271" s="12"/>
      <c r="N14271" s="24"/>
    </row>
    <row r="14272" spans="12:14" x14ac:dyDescent="0.25">
      <c r="L14272" s="12"/>
      <c r="M14272" s="12"/>
      <c r="N14272" s="24"/>
    </row>
    <row r="14273" spans="12:14" x14ac:dyDescent="0.25">
      <c r="L14273" s="12"/>
      <c r="M14273" s="12"/>
      <c r="N14273" s="24"/>
    </row>
    <row r="14274" spans="12:14" x14ac:dyDescent="0.25">
      <c r="L14274" s="12"/>
      <c r="M14274" s="12"/>
      <c r="N14274" s="24"/>
    </row>
    <row r="14275" spans="12:14" x14ac:dyDescent="0.25">
      <c r="L14275" s="12"/>
      <c r="M14275" s="12"/>
      <c r="N14275" s="24"/>
    </row>
    <row r="14276" spans="12:14" x14ac:dyDescent="0.25">
      <c r="L14276" s="12"/>
      <c r="M14276" s="12"/>
      <c r="N14276" s="24"/>
    </row>
    <row r="14277" spans="12:14" x14ac:dyDescent="0.25">
      <c r="L14277" s="12"/>
      <c r="M14277" s="12"/>
      <c r="N14277" s="24"/>
    </row>
    <row r="14278" spans="12:14" x14ac:dyDescent="0.25">
      <c r="L14278" s="12"/>
      <c r="M14278" s="12"/>
      <c r="N14278" s="24"/>
    </row>
    <row r="14279" spans="12:14" x14ac:dyDescent="0.25">
      <c r="L14279" s="12"/>
      <c r="M14279" s="12"/>
      <c r="N14279" s="24"/>
    </row>
    <row r="14280" spans="12:14" x14ac:dyDescent="0.25">
      <c r="L14280" s="12"/>
      <c r="M14280" s="12"/>
      <c r="N14280" s="24"/>
    </row>
    <row r="14281" spans="12:14" x14ac:dyDescent="0.25">
      <c r="L14281" s="12"/>
      <c r="M14281" s="12"/>
      <c r="N14281" s="24"/>
    </row>
    <row r="14282" spans="12:14" x14ac:dyDescent="0.25">
      <c r="L14282" s="12"/>
      <c r="M14282" s="12"/>
      <c r="N14282" s="24"/>
    </row>
    <row r="14283" spans="12:14" x14ac:dyDescent="0.25">
      <c r="L14283" s="12"/>
      <c r="M14283" s="12"/>
      <c r="N14283" s="24"/>
    </row>
    <row r="14284" spans="12:14" x14ac:dyDescent="0.25">
      <c r="L14284" s="12"/>
      <c r="M14284" s="12"/>
      <c r="N14284" s="24"/>
    </row>
    <row r="14285" spans="12:14" x14ac:dyDescent="0.25">
      <c r="L14285" s="12"/>
      <c r="M14285" s="12"/>
      <c r="N14285" s="24"/>
    </row>
    <row r="14286" spans="12:14" x14ac:dyDescent="0.25">
      <c r="L14286" s="12"/>
      <c r="M14286" s="12"/>
      <c r="N14286" s="24"/>
    </row>
    <row r="14287" spans="12:14" x14ac:dyDescent="0.25">
      <c r="L14287" s="12"/>
      <c r="M14287" s="12"/>
      <c r="N14287" s="24"/>
    </row>
    <row r="14288" spans="12:14" x14ac:dyDescent="0.25">
      <c r="L14288" s="12"/>
      <c r="M14288" s="12"/>
      <c r="N14288" s="24"/>
    </row>
    <row r="14289" spans="12:14" x14ac:dyDescent="0.25">
      <c r="L14289" s="12"/>
      <c r="M14289" s="12"/>
      <c r="N14289" s="24"/>
    </row>
    <row r="14290" spans="12:14" x14ac:dyDescent="0.25">
      <c r="L14290" s="12"/>
      <c r="M14290" s="12"/>
      <c r="N14290" s="24"/>
    </row>
    <row r="14291" spans="12:14" x14ac:dyDescent="0.25">
      <c r="L14291" s="12"/>
      <c r="M14291" s="12"/>
      <c r="N14291" s="24"/>
    </row>
    <row r="14292" spans="12:14" x14ac:dyDescent="0.25">
      <c r="L14292" s="12"/>
      <c r="M14292" s="12"/>
      <c r="N14292" s="24"/>
    </row>
    <row r="14293" spans="12:14" x14ac:dyDescent="0.25">
      <c r="L14293" s="12"/>
      <c r="M14293" s="12"/>
      <c r="N14293" s="24"/>
    </row>
    <row r="14294" spans="12:14" x14ac:dyDescent="0.25">
      <c r="L14294" s="12"/>
      <c r="M14294" s="12"/>
      <c r="N14294" s="24"/>
    </row>
    <row r="14295" spans="12:14" x14ac:dyDescent="0.25">
      <c r="L14295" s="12"/>
      <c r="M14295" s="12"/>
      <c r="N14295" s="24"/>
    </row>
    <row r="14296" spans="12:14" x14ac:dyDescent="0.25">
      <c r="L14296" s="12"/>
      <c r="M14296" s="12"/>
      <c r="N14296" s="24"/>
    </row>
    <row r="14297" spans="12:14" x14ac:dyDescent="0.25">
      <c r="L14297" s="12"/>
      <c r="M14297" s="12"/>
      <c r="N14297" s="24"/>
    </row>
    <row r="14298" spans="12:14" x14ac:dyDescent="0.25">
      <c r="L14298" s="12"/>
      <c r="M14298" s="12"/>
      <c r="N14298" s="24"/>
    </row>
    <row r="14299" spans="12:14" x14ac:dyDescent="0.25">
      <c r="L14299" s="12"/>
      <c r="M14299" s="12"/>
      <c r="N14299" s="24"/>
    </row>
    <row r="14300" spans="12:14" x14ac:dyDescent="0.25">
      <c r="L14300" s="12"/>
      <c r="M14300" s="12"/>
      <c r="N14300" s="24"/>
    </row>
    <row r="14301" spans="12:14" x14ac:dyDescent="0.25">
      <c r="L14301" s="12"/>
      <c r="M14301" s="12"/>
      <c r="N14301" s="24"/>
    </row>
    <row r="14302" spans="12:14" x14ac:dyDescent="0.25">
      <c r="L14302" s="12"/>
      <c r="M14302" s="12"/>
      <c r="N14302" s="24"/>
    </row>
    <row r="14303" spans="12:14" x14ac:dyDescent="0.25">
      <c r="L14303" s="12"/>
      <c r="M14303" s="12"/>
      <c r="N14303" s="24"/>
    </row>
    <row r="14304" spans="12:14" x14ac:dyDescent="0.25">
      <c r="L14304" s="12"/>
      <c r="M14304" s="12"/>
      <c r="N14304" s="24"/>
    </row>
    <row r="14305" spans="12:14" x14ac:dyDescent="0.25">
      <c r="L14305" s="12"/>
      <c r="M14305" s="12"/>
      <c r="N14305" s="24"/>
    </row>
    <row r="14306" spans="12:14" x14ac:dyDescent="0.25">
      <c r="L14306" s="12"/>
      <c r="M14306" s="12"/>
      <c r="N14306" s="24"/>
    </row>
    <row r="14307" spans="12:14" x14ac:dyDescent="0.25">
      <c r="L14307" s="12"/>
      <c r="M14307" s="12"/>
      <c r="N14307" s="24"/>
    </row>
    <row r="14308" spans="12:14" x14ac:dyDescent="0.25">
      <c r="L14308" s="12"/>
      <c r="M14308" s="12"/>
      <c r="N14308" s="24"/>
    </row>
    <row r="14309" spans="12:14" x14ac:dyDescent="0.25">
      <c r="L14309" s="12"/>
      <c r="M14309" s="12"/>
      <c r="N14309" s="24"/>
    </row>
    <row r="14310" spans="12:14" x14ac:dyDescent="0.25">
      <c r="L14310" s="12"/>
      <c r="M14310" s="12"/>
      <c r="N14310" s="24"/>
    </row>
    <row r="14311" spans="12:14" x14ac:dyDescent="0.25">
      <c r="L14311" s="12"/>
      <c r="M14311" s="12"/>
      <c r="N14311" s="24"/>
    </row>
    <row r="14312" spans="12:14" x14ac:dyDescent="0.25">
      <c r="L14312" s="12"/>
      <c r="M14312" s="12"/>
      <c r="N14312" s="24"/>
    </row>
    <row r="14313" spans="12:14" x14ac:dyDescent="0.25">
      <c r="L14313" s="12"/>
      <c r="M14313" s="12"/>
      <c r="N14313" s="24"/>
    </row>
    <row r="14314" spans="12:14" x14ac:dyDescent="0.25">
      <c r="L14314" s="12"/>
      <c r="M14314" s="12"/>
      <c r="N14314" s="24"/>
    </row>
    <row r="14315" spans="12:14" x14ac:dyDescent="0.25">
      <c r="L14315" s="12"/>
      <c r="M14315" s="12"/>
      <c r="N14315" s="24"/>
    </row>
    <row r="14316" spans="12:14" x14ac:dyDescent="0.25">
      <c r="L14316" s="12"/>
      <c r="M14316" s="12"/>
      <c r="N14316" s="24"/>
    </row>
    <row r="14317" spans="12:14" x14ac:dyDescent="0.25">
      <c r="L14317" s="12"/>
      <c r="M14317" s="12"/>
      <c r="N14317" s="24"/>
    </row>
    <row r="14318" spans="12:14" x14ac:dyDescent="0.25">
      <c r="L14318" s="12"/>
      <c r="M14318" s="12"/>
      <c r="N14318" s="24"/>
    </row>
    <row r="14319" spans="12:14" x14ac:dyDescent="0.25">
      <c r="L14319" s="12"/>
      <c r="M14319" s="12"/>
      <c r="N14319" s="24"/>
    </row>
    <row r="14320" spans="12:14" x14ac:dyDescent="0.25">
      <c r="L14320" s="12"/>
      <c r="M14320" s="12"/>
      <c r="N14320" s="24"/>
    </row>
    <row r="14321" spans="12:14" x14ac:dyDescent="0.25">
      <c r="L14321" s="12"/>
      <c r="M14321" s="12"/>
      <c r="N14321" s="24"/>
    </row>
    <row r="14322" spans="12:14" x14ac:dyDescent="0.25">
      <c r="L14322" s="12"/>
      <c r="M14322" s="12"/>
      <c r="N14322" s="24"/>
    </row>
    <row r="14323" spans="12:14" x14ac:dyDescent="0.25">
      <c r="L14323" s="12"/>
      <c r="M14323" s="12"/>
      <c r="N14323" s="24"/>
    </row>
    <row r="14324" spans="12:14" x14ac:dyDescent="0.25">
      <c r="L14324" s="12"/>
      <c r="M14324" s="12"/>
      <c r="N14324" s="24"/>
    </row>
    <row r="14325" spans="12:14" x14ac:dyDescent="0.25">
      <c r="L14325" s="12"/>
      <c r="M14325" s="12"/>
      <c r="N14325" s="24"/>
    </row>
    <row r="14326" spans="12:14" x14ac:dyDescent="0.25">
      <c r="L14326" s="12"/>
      <c r="M14326" s="12"/>
      <c r="N14326" s="24"/>
    </row>
    <row r="14327" spans="12:14" x14ac:dyDescent="0.25">
      <c r="L14327" s="12"/>
      <c r="M14327" s="12"/>
      <c r="N14327" s="24"/>
    </row>
    <row r="14328" spans="12:14" x14ac:dyDescent="0.25">
      <c r="L14328" s="12"/>
      <c r="M14328" s="12"/>
      <c r="N14328" s="24"/>
    </row>
    <row r="14329" spans="12:14" x14ac:dyDescent="0.25">
      <c r="L14329" s="12"/>
      <c r="M14329" s="12"/>
      <c r="N14329" s="24"/>
    </row>
    <row r="14330" spans="12:14" x14ac:dyDescent="0.25">
      <c r="L14330" s="12"/>
      <c r="M14330" s="12"/>
      <c r="N14330" s="24"/>
    </row>
    <row r="14331" spans="12:14" x14ac:dyDescent="0.25">
      <c r="L14331" s="12"/>
      <c r="M14331" s="12"/>
      <c r="N14331" s="24"/>
    </row>
    <row r="14332" spans="12:14" x14ac:dyDescent="0.25">
      <c r="L14332" s="12"/>
      <c r="M14332" s="12"/>
      <c r="N14332" s="24"/>
    </row>
    <row r="14333" spans="12:14" x14ac:dyDescent="0.25">
      <c r="L14333" s="12"/>
      <c r="M14333" s="12"/>
      <c r="N14333" s="24"/>
    </row>
    <row r="14334" spans="12:14" x14ac:dyDescent="0.25">
      <c r="L14334" s="12"/>
      <c r="M14334" s="12"/>
      <c r="N14334" s="24"/>
    </row>
    <row r="14335" spans="12:14" x14ac:dyDescent="0.25">
      <c r="L14335" s="12"/>
      <c r="M14335" s="12"/>
      <c r="N14335" s="24"/>
    </row>
    <row r="14336" spans="12:14" x14ac:dyDescent="0.25">
      <c r="L14336" s="12"/>
      <c r="M14336" s="12"/>
      <c r="N14336" s="24"/>
    </row>
    <row r="14337" spans="12:14" x14ac:dyDescent="0.25">
      <c r="L14337" s="12"/>
      <c r="M14337" s="12"/>
      <c r="N14337" s="24"/>
    </row>
    <row r="14338" spans="12:14" x14ac:dyDescent="0.25">
      <c r="L14338" s="12"/>
      <c r="M14338" s="12"/>
      <c r="N14338" s="24"/>
    </row>
    <row r="14339" spans="12:14" x14ac:dyDescent="0.25">
      <c r="L14339" s="12"/>
      <c r="M14339" s="12"/>
      <c r="N14339" s="24"/>
    </row>
    <row r="14340" spans="12:14" x14ac:dyDescent="0.25">
      <c r="L14340" s="12"/>
      <c r="M14340" s="12"/>
      <c r="N14340" s="24"/>
    </row>
    <row r="14341" spans="12:14" x14ac:dyDescent="0.25">
      <c r="L14341" s="12"/>
      <c r="M14341" s="12"/>
      <c r="N14341" s="24"/>
    </row>
    <row r="14342" spans="12:14" x14ac:dyDescent="0.25">
      <c r="L14342" s="12"/>
      <c r="M14342" s="12"/>
      <c r="N14342" s="24"/>
    </row>
    <row r="14343" spans="12:14" x14ac:dyDescent="0.25">
      <c r="L14343" s="12"/>
      <c r="M14343" s="12"/>
      <c r="N14343" s="24"/>
    </row>
    <row r="14344" spans="12:14" x14ac:dyDescent="0.25">
      <c r="L14344" s="12"/>
      <c r="M14344" s="12"/>
      <c r="N14344" s="24"/>
    </row>
    <row r="14345" spans="12:14" x14ac:dyDescent="0.25">
      <c r="L14345" s="12"/>
      <c r="M14345" s="12"/>
      <c r="N14345" s="24"/>
    </row>
    <row r="14346" spans="12:14" x14ac:dyDescent="0.25">
      <c r="L14346" s="12"/>
      <c r="M14346" s="12"/>
      <c r="N14346" s="24"/>
    </row>
    <row r="14347" spans="12:14" x14ac:dyDescent="0.25">
      <c r="L14347" s="12"/>
      <c r="M14347" s="12"/>
      <c r="N14347" s="24"/>
    </row>
    <row r="14348" spans="12:14" x14ac:dyDescent="0.25">
      <c r="L14348" s="12"/>
      <c r="M14348" s="12"/>
      <c r="N14348" s="24"/>
    </row>
    <row r="14349" spans="12:14" x14ac:dyDescent="0.25">
      <c r="L14349" s="12"/>
      <c r="M14349" s="12"/>
      <c r="N14349" s="24"/>
    </row>
    <row r="14350" spans="12:14" x14ac:dyDescent="0.25">
      <c r="L14350" s="12"/>
      <c r="M14350" s="12"/>
      <c r="N14350" s="24"/>
    </row>
    <row r="14351" spans="12:14" x14ac:dyDescent="0.25">
      <c r="L14351" s="12"/>
      <c r="M14351" s="12"/>
      <c r="N14351" s="24"/>
    </row>
    <row r="14352" spans="12:14" x14ac:dyDescent="0.25">
      <c r="L14352" s="12"/>
      <c r="M14352" s="12"/>
      <c r="N14352" s="24"/>
    </row>
    <row r="14353" spans="12:14" x14ac:dyDescent="0.25">
      <c r="L14353" s="12"/>
      <c r="M14353" s="12"/>
      <c r="N14353" s="24"/>
    </row>
    <row r="14354" spans="12:14" x14ac:dyDescent="0.25">
      <c r="L14354" s="12"/>
      <c r="M14354" s="12"/>
      <c r="N14354" s="24"/>
    </row>
    <row r="14355" spans="12:14" x14ac:dyDescent="0.25">
      <c r="L14355" s="12"/>
      <c r="M14355" s="12"/>
      <c r="N14355" s="24"/>
    </row>
    <row r="14356" spans="12:14" x14ac:dyDescent="0.25">
      <c r="L14356" s="12"/>
      <c r="M14356" s="12"/>
      <c r="N14356" s="24"/>
    </row>
    <row r="14357" spans="12:14" x14ac:dyDescent="0.25">
      <c r="L14357" s="12"/>
      <c r="M14357" s="12"/>
      <c r="N14357" s="24"/>
    </row>
    <row r="14358" spans="12:14" x14ac:dyDescent="0.25">
      <c r="L14358" s="12"/>
      <c r="M14358" s="12"/>
      <c r="N14358" s="24"/>
    </row>
    <row r="14359" spans="12:14" x14ac:dyDescent="0.25">
      <c r="L14359" s="12"/>
      <c r="M14359" s="12"/>
      <c r="N14359" s="24"/>
    </row>
    <row r="14360" spans="12:14" x14ac:dyDescent="0.25">
      <c r="L14360" s="12"/>
      <c r="M14360" s="12"/>
      <c r="N14360" s="24"/>
    </row>
    <row r="14361" spans="12:14" x14ac:dyDescent="0.25">
      <c r="L14361" s="12"/>
      <c r="M14361" s="12"/>
      <c r="N14361" s="24"/>
    </row>
    <row r="14362" spans="12:14" x14ac:dyDescent="0.25">
      <c r="L14362" s="12"/>
      <c r="M14362" s="12"/>
      <c r="N14362" s="24"/>
    </row>
    <row r="14363" spans="12:14" x14ac:dyDescent="0.25">
      <c r="L14363" s="12"/>
      <c r="M14363" s="12"/>
      <c r="N14363" s="24"/>
    </row>
    <row r="14364" spans="12:14" x14ac:dyDescent="0.25">
      <c r="L14364" s="12"/>
      <c r="M14364" s="12"/>
      <c r="N14364" s="24"/>
    </row>
    <row r="14365" spans="12:14" x14ac:dyDescent="0.25">
      <c r="L14365" s="12"/>
      <c r="M14365" s="12"/>
      <c r="N14365" s="24"/>
    </row>
    <row r="14366" spans="12:14" x14ac:dyDescent="0.25">
      <c r="L14366" s="12"/>
      <c r="M14366" s="12"/>
      <c r="N14366" s="24"/>
    </row>
    <row r="14367" spans="12:14" x14ac:dyDescent="0.25">
      <c r="L14367" s="12"/>
      <c r="M14367" s="12"/>
      <c r="N14367" s="24"/>
    </row>
    <row r="14368" spans="12:14" x14ac:dyDescent="0.25">
      <c r="L14368" s="12"/>
      <c r="M14368" s="12"/>
      <c r="N14368" s="24"/>
    </row>
    <row r="14369" spans="12:14" x14ac:dyDescent="0.25">
      <c r="L14369" s="12"/>
      <c r="M14369" s="12"/>
      <c r="N14369" s="24"/>
    </row>
    <row r="14370" spans="12:14" x14ac:dyDescent="0.25">
      <c r="L14370" s="12"/>
      <c r="M14370" s="12"/>
      <c r="N14370" s="24"/>
    </row>
    <row r="14371" spans="12:14" x14ac:dyDescent="0.25">
      <c r="L14371" s="12"/>
      <c r="M14371" s="12"/>
      <c r="N14371" s="24"/>
    </row>
    <row r="14372" spans="12:14" x14ac:dyDescent="0.25">
      <c r="L14372" s="12"/>
      <c r="M14372" s="12"/>
      <c r="N14372" s="24"/>
    </row>
    <row r="14373" spans="12:14" x14ac:dyDescent="0.25">
      <c r="L14373" s="12"/>
      <c r="M14373" s="12"/>
      <c r="N14373" s="24"/>
    </row>
    <row r="14374" spans="12:14" x14ac:dyDescent="0.25">
      <c r="L14374" s="12"/>
      <c r="M14374" s="12"/>
      <c r="N14374" s="24"/>
    </row>
    <row r="14375" spans="12:14" x14ac:dyDescent="0.25">
      <c r="L14375" s="12"/>
      <c r="M14375" s="12"/>
      <c r="N14375" s="24"/>
    </row>
    <row r="14376" spans="12:14" x14ac:dyDescent="0.25">
      <c r="L14376" s="12"/>
      <c r="M14376" s="12"/>
      <c r="N14376" s="24"/>
    </row>
    <row r="14377" spans="12:14" x14ac:dyDescent="0.25">
      <c r="L14377" s="12"/>
      <c r="M14377" s="12"/>
      <c r="N14377" s="24"/>
    </row>
    <row r="14378" spans="12:14" x14ac:dyDescent="0.25">
      <c r="L14378" s="12"/>
      <c r="M14378" s="12"/>
      <c r="N14378" s="24"/>
    </row>
    <row r="14379" spans="12:14" x14ac:dyDescent="0.25">
      <c r="L14379" s="12"/>
      <c r="M14379" s="12"/>
      <c r="N14379" s="24"/>
    </row>
    <row r="14380" spans="12:14" x14ac:dyDescent="0.25">
      <c r="L14380" s="12"/>
      <c r="M14380" s="12"/>
      <c r="N14380" s="24"/>
    </row>
    <row r="14381" spans="12:14" x14ac:dyDescent="0.25">
      <c r="L14381" s="12"/>
      <c r="M14381" s="12"/>
      <c r="N14381" s="24"/>
    </row>
    <row r="14382" spans="12:14" x14ac:dyDescent="0.25">
      <c r="L14382" s="12"/>
      <c r="M14382" s="12"/>
      <c r="N14382" s="24"/>
    </row>
    <row r="14383" spans="12:14" x14ac:dyDescent="0.25">
      <c r="L14383" s="12"/>
      <c r="M14383" s="12"/>
      <c r="N14383" s="24"/>
    </row>
    <row r="14384" spans="12:14" x14ac:dyDescent="0.25">
      <c r="L14384" s="12"/>
      <c r="M14384" s="12"/>
      <c r="N14384" s="24"/>
    </row>
    <row r="14385" spans="12:14" x14ac:dyDescent="0.25">
      <c r="L14385" s="12"/>
      <c r="M14385" s="12"/>
      <c r="N14385" s="24"/>
    </row>
    <row r="14386" spans="12:14" x14ac:dyDescent="0.25">
      <c r="L14386" s="12"/>
      <c r="M14386" s="12"/>
      <c r="N14386" s="24"/>
    </row>
    <row r="14387" spans="12:14" x14ac:dyDescent="0.25">
      <c r="L14387" s="12"/>
      <c r="M14387" s="12"/>
      <c r="N14387" s="24"/>
    </row>
    <row r="14388" spans="12:14" x14ac:dyDescent="0.25">
      <c r="L14388" s="12"/>
      <c r="M14388" s="12"/>
      <c r="N14388" s="24"/>
    </row>
    <row r="14389" spans="12:14" x14ac:dyDescent="0.25">
      <c r="L14389" s="12"/>
      <c r="M14389" s="12"/>
      <c r="N14389" s="24"/>
    </row>
    <row r="14390" spans="12:14" x14ac:dyDescent="0.25">
      <c r="L14390" s="12"/>
      <c r="M14390" s="12"/>
      <c r="N14390" s="24"/>
    </row>
    <row r="14391" spans="12:14" x14ac:dyDescent="0.25">
      <c r="L14391" s="12"/>
      <c r="M14391" s="12"/>
      <c r="N14391" s="24"/>
    </row>
    <row r="14392" spans="12:14" x14ac:dyDescent="0.25">
      <c r="L14392" s="12"/>
      <c r="M14392" s="12"/>
      <c r="N14392" s="24"/>
    </row>
    <row r="14393" spans="12:14" x14ac:dyDescent="0.25">
      <c r="L14393" s="12"/>
      <c r="M14393" s="12"/>
      <c r="N14393" s="24"/>
    </row>
    <row r="14394" spans="12:14" x14ac:dyDescent="0.25">
      <c r="L14394" s="12"/>
      <c r="M14394" s="12"/>
      <c r="N14394" s="24"/>
    </row>
    <row r="14395" spans="12:14" x14ac:dyDescent="0.25">
      <c r="L14395" s="12"/>
      <c r="M14395" s="12"/>
      <c r="N14395" s="24"/>
    </row>
    <row r="14396" spans="12:14" x14ac:dyDescent="0.25">
      <c r="L14396" s="12"/>
      <c r="M14396" s="12"/>
      <c r="N14396" s="24"/>
    </row>
    <row r="14397" spans="12:14" x14ac:dyDescent="0.25">
      <c r="L14397" s="12"/>
      <c r="M14397" s="12"/>
      <c r="N14397" s="24"/>
    </row>
    <row r="14398" spans="12:14" x14ac:dyDescent="0.25">
      <c r="L14398" s="12"/>
      <c r="M14398" s="12"/>
      <c r="N14398" s="24"/>
    </row>
    <row r="14399" spans="12:14" x14ac:dyDescent="0.25">
      <c r="L14399" s="12"/>
      <c r="M14399" s="12"/>
      <c r="N14399" s="24"/>
    </row>
    <row r="14400" spans="12:14" x14ac:dyDescent="0.25">
      <c r="L14400" s="12"/>
      <c r="M14400" s="12"/>
      <c r="N14400" s="24"/>
    </row>
    <row r="14401" spans="12:14" x14ac:dyDescent="0.25">
      <c r="L14401" s="12"/>
      <c r="M14401" s="12"/>
      <c r="N14401" s="24"/>
    </row>
    <row r="14402" spans="12:14" x14ac:dyDescent="0.25">
      <c r="L14402" s="12"/>
      <c r="M14402" s="12"/>
      <c r="N14402" s="24"/>
    </row>
    <row r="14403" spans="12:14" x14ac:dyDescent="0.25">
      <c r="L14403" s="12"/>
      <c r="M14403" s="12"/>
      <c r="N14403" s="24"/>
    </row>
    <row r="14404" spans="12:14" x14ac:dyDescent="0.25">
      <c r="L14404" s="12"/>
      <c r="M14404" s="12"/>
      <c r="N14404" s="24"/>
    </row>
    <row r="14405" spans="12:14" x14ac:dyDescent="0.25">
      <c r="L14405" s="12"/>
      <c r="M14405" s="12"/>
      <c r="N14405" s="24"/>
    </row>
    <row r="14406" spans="12:14" x14ac:dyDescent="0.25">
      <c r="L14406" s="12"/>
      <c r="M14406" s="12"/>
      <c r="N14406" s="24"/>
    </row>
    <row r="14407" spans="12:14" x14ac:dyDescent="0.25">
      <c r="L14407" s="12"/>
      <c r="M14407" s="12"/>
      <c r="N14407" s="24"/>
    </row>
    <row r="14408" spans="12:14" x14ac:dyDescent="0.25">
      <c r="L14408" s="12"/>
      <c r="M14408" s="12"/>
      <c r="N14408" s="24"/>
    </row>
    <row r="14409" spans="12:14" x14ac:dyDescent="0.25">
      <c r="L14409" s="12"/>
      <c r="M14409" s="12"/>
      <c r="N14409" s="24"/>
    </row>
    <row r="14410" spans="12:14" x14ac:dyDescent="0.25">
      <c r="L14410" s="12"/>
      <c r="M14410" s="12"/>
      <c r="N14410" s="24"/>
    </row>
    <row r="14411" spans="12:14" x14ac:dyDescent="0.25">
      <c r="L14411" s="12"/>
      <c r="M14411" s="12"/>
      <c r="N14411" s="24"/>
    </row>
    <row r="14412" spans="12:14" x14ac:dyDescent="0.25">
      <c r="L14412" s="12"/>
      <c r="M14412" s="12"/>
      <c r="N14412" s="24"/>
    </row>
    <row r="14413" spans="12:14" x14ac:dyDescent="0.25">
      <c r="L14413" s="12"/>
      <c r="M14413" s="12"/>
      <c r="N14413" s="24"/>
    </row>
    <row r="14414" spans="12:14" x14ac:dyDescent="0.25">
      <c r="L14414" s="12"/>
      <c r="M14414" s="12"/>
      <c r="N14414" s="24"/>
    </row>
    <row r="14415" spans="12:14" x14ac:dyDescent="0.25">
      <c r="L14415" s="12"/>
      <c r="M14415" s="12"/>
      <c r="N14415" s="24"/>
    </row>
    <row r="14416" spans="12:14" x14ac:dyDescent="0.25">
      <c r="L14416" s="12"/>
      <c r="M14416" s="12"/>
      <c r="N14416" s="24"/>
    </row>
    <row r="14417" spans="12:14" x14ac:dyDescent="0.25">
      <c r="L14417" s="12"/>
      <c r="M14417" s="12"/>
      <c r="N14417" s="24"/>
    </row>
    <row r="14418" spans="12:14" x14ac:dyDescent="0.25">
      <c r="L14418" s="12"/>
      <c r="M14418" s="12"/>
      <c r="N14418" s="24"/>
    </row>
    <row r="14419" spans="12:14" x14ac:dyDescent="0.25">
      <c r="L14419" s="12"/>
      <c r="M14419" s="12"/>
      <c r="N14419" s="24"/>
    </row>
    <row r="14420" spans="12:14" x14ac:dyDescent="0.25">
      <c r="L14420" s="12"/>
      <c r="M14420" s="12"/>
      <c r="N14420" s="24"/>
    </row>
    <row r="14421" spans="12:14" x14ac:dyDescent="0.25">
      <c r="L14421" s="12"/>
      <c r="M14421" s="12"/>
      <c r="N14421" s="24"/>
    </row>
    <row r="14422" spans="12:14" x14ac:dyDescent="0.25">
      <c r="L14422" s="12"/>
      <c r="M14422" s="12"/>
      <c r="N14422" s="24"/>
    </row>
    <row r="14423" spans="12:14" x14ac:dyDescent="0.25">
      <c r="L14423" s="12"/>
      <c r="M14423" s="12"/>
      <c r="N14423" s="24"/>
    </row>
    <row r="14424" spans="12:14" x14ac:dyDescent="0.25">
      <c r="L14424" s="12"/>
      <c r="M14424" s="12"/>
      <c r="N14424" s="24"/>
    </row>
    <row r="14425" spans="12:14" x14ac:dyDescent="0.25">
      <c r="L14425" s="12"/>
      <c r="M14425" s="12"/>
      <c r="N14425" s="24"/>
    </row>
    <row r="14426" spans="12:14" x14ac:dyDescent="0.25">
      <c r="L14426" s="12"/>
      <c r="M14426" s="12"/>
      <c r="N14426" s="24"/>
    </row>
    <row r="14427" spans="12:14" x14ac:dyDescent="0.25">
      <c r="L14427" s="12"/>
      <c r="M14427" s="12"/>
      <c r="N14427" s="24"/>
    </row>
    <row r="14428" spans="12:14" x14ac:dyDescent="0.25">
      <c r="L14428" s="12"/>
      <c r="M14428" s="12"/>
      <c r="N14428" s="24"/>
    </row>
    <row r="14429" spans="12:14" x14ac:dyDescent="0.25">
      <c r="L14429" s="12"/>
      <c r="M14429" s="12"/>
      <c r="N14429" s="24"/>
    </row>
    <row r="14430" spans="12:14" x14ac:dyDescent="0.25">
      <c r="L14430" s="12"/>
      <c r="M14430" s="12"/>
      <c r="N14430" s="24"/>
    </row>
    <row r="14431" spans="12:14" x14ac:dyDescent="0.25">
      <c r="L14431" s="12"/>
      <c r="M14431" s="12"/>
      <c r="N14431" s="24"/>
    </row>
    <row r="14432" spans="12:14" x14ac:dyDescent="0.25">
      <c r="L14432" s="12"/>
      <c r="M14432" s="12"/>
      <c r="N14432" s="24"/>
    </row>
    <row r="14433" spans="12:14" x14ac:dyDescent="0.25">
      <c r="L14433" s="12"/>
      <c r="M14433" s="12"/>
      <c r="N14433" s="24"/>
    </row>
    <row r="14434" spans="12:14" x14ac:dyDescent="0.25">
      <c r="L14434" s="12"/>
      <c r="M14434" s="12"/>
      <c r="N14434" s="24"/>
    </row>
    <row r="14435" spans="12:14" x14ac:dyDescent="0.25">
      <c r="L14435" s="12"/>
      <c r="M14435" s="12"/>
      <c r="N14435" s="24"/>
    </row>
    <row r="14436" spans="12:14" x14ac:dyDescent="0.25">
      <c r="L14436" s="12"/>
      <c r="M14436" s="12"/>
      <c r="N14436" s="24"/>
    </row>
    <row r="14437" spans="12:14" x14ac:dyDescent="0.25">
      <c r="L14437" s="12"/>
      <c r="M14437" s="12"/>
      <c r="N14437" s="24"/>
    </row>
    <row r="14438" spans="12:14" x14ac:dyDescent="0.25">
      <c r="L14438" s="12"/>
      <c r="M14438" s="12"/>
      <c r="N14438" s="24"/>
    </row>
    <row r="14439" spans="12:14" x14ac:dyDescent="0.25">
      <c r="L14439" s="12"/>
      <c r="M14439" s="12"/>
      <c r="N14439" s="24"/>
    </row>
    <row r="14440" spans="12:14" x14ac:dyDescent="0.25">
      <c r="L14440" s="12"/>
      <c r="M14440" s="12"/>
      <c r="N14440" s="24"/>
    </row>
    <row r="14441" spans="12:14" x14ac:dyDescent="0.25">
      <c r="L14441" s="12"/>
      <c r="M14441" s="12"/>
      <c r="N14441" s="24"/>
    </row>
    <row r="14442" spans="12:14" x14ac:dyDescent="0.25">
      <c r="L14442" s="12"/>
      <c r="M14442" s="12"/>
      <c r="N14442" s="24"/>
    </row>
    <row r="14443" spans="12:14" x14ac:dyDescent="0.25">
      <c r="L14443" s="12"/>
      <c r="M14443" s="12"/>
      <c r="N14443" s="24"/>
    </row>
    <row r="14444" spans="12:14" x14ac:dyDescent="0.25">
      <c r="L14444" s="12"/>
      <c r="M14444" s="12"/>
      <c r="N14444" s="24"/>
    </row>
    <row r="14445" spans="12:14" x14ac:dyDescent="0.25">
      <c r="L14445" s="12"/>
      <c r="M14445" s="12"/>
      <c r="N14445" s="24"/>
    </row>
    <row r="14446" spans="12:14" x14ac:dyDescent="0.25">
      <c r="L14446" s="12"/>
      <c r="M14446" s="12"/>
      <c r="N14446" s="24"/>
    </row>
    <row r="14447" spans="12:14" x14ac:dyDescent="0.25">
      <c r="L14447" s="12"/>
      <c r="M14447" s="12"/>
      <c r="N14447" s="24"/>
    </row>
    <row r="14448" spans="12:14" x14ac:dyDescent="0.25">
      <c r="L14448" s="12"/>
      <c r="M14448" s="12"/>
      <c r="N14448" s="24"/>
    </row>
    <row r="14449" spans="12:14" x14ac:dyDescent="0.25">
      <c r="L14449" s="12"/>
      <c r="M14449" s="12"/>
      <c r="N14449" s="24"/>
    </row>
    <row r="14450" spans="12:14" x14ac:dyDescent="0.25">
      <c r="L14450" s="12"/>
      <c r="M14450" s="12"/>
      <c r="N14450" s="24"/>
    </row>
    <row r="14451" spans="12:14" x14ac:dyDescent="0.25">
      <c r="L14451" s="12"/>
      <c r="M14451" s="12"/>
      <c r="N14451" s="24"/>
    </row>
    <row r="14452" spans="12:14" x14ac:dyDescent="0.25">
      <c r="L14452" s="12"/>
      <c r="M14452" s="12"/>
      <c r="N14452" s="24"/>
    </row>
    <row r="14453" spans="12:14" x14ac:dyDescent="0.25">
      <c r="L14453" s="12"/>
      <c r="M14453" s="12"/>
      <c r="N14453" s="24"/>
    </row>
    <row r="14454" spans="12:14" x14ac:dyDescent="0.25">
      <c r="L14454" s="12"/>
      <c r="M14454" s="12"/>
      <c r="N14454" s="24"/>
    </row>
    <row r="14455" spans="12:14" x14ac:dyDescent="0.25">
      <c r="L14455" s="12"/>
      <c r="M14455" s="12"/>
      <c r="N14455" s="24"/>
    </row>
    <row r="14456" spans="12:14" x14ac:dyDescent="0.25">
      <c r="L14456" s="12"/>
      <c r="M14456" s="12"/>
      <c r="N14456" s="24"/>
    </row>
    <row r="14457" spans="12:14" x14ac:dyDescent="0.25">
      <c r="L14457" s="12"/>
      <c r="M14457" s="12"/>
      <c r="N14457" s="24"/>
    </row>
    <row r="14458" spans="12:14" x14ac:dyDescent="0.25">
      <c r="L14458" s="12"/>
      <c r="M14458" s="12"/>
      <c r="N14458" s="24"/>
    </row>
    <row r="14459" spans="12:14" x14ac:dyDescent="0.25">
      <c r="L14459" s="12"/>
      <c r="M14459" s="12"/>
      <c r="N14459" s="24"/>
    </row>
    <row r="14460" spans="12:14" x14ac:dyDescent="0.25">
      <c r="L14460" s="12"/>
      <c r="M14460" s="12"/>
      <c r="N14460" s="24"/>
    </row>
    <row r="14461" spans="12:14" x14ac:dyDescent="0.25">
      <c r="L14461" s="12"/>
      <c r="M14461" s="12"/>
      <c r="N14461" s="24"/>
    </row>
    <row r="14462" spans="12:14" x14ac:dyDescent="0.25">
      <c r="L14462" s="12"/>
      <c r="M14462" s="12"/>
      <c r="N14462" s="24"/>
    </row>
    <row r="14463" spans="12:14" x14ac:dyDescent="0.25">
      <c r="L14463" s="12"/>
      <c r="M14463" s="12"/>
      <c r="N14463" s="24"/>
    </row>
    <row r="14464" spans="12:14" x14ac:dyDescent="0.25">
      <c r="L14464" s="12"/>
      <c r="M14464" s="12"/>
      <c r="N14464" s="24"/>
    </row>
    <row r="14465" spans="12:14" x14ac:dyDescent="0.25">
      <c r="L14465" s="12"/>
      <c r="M14465" s="12"/>
      <c r="N14465" s="24"/>
    </row>
    <row r="14466" spans="12:14" x14ac:dyDescent="0.25">
      <c r="L14466" s="12"/>
      <c r="M14466" s="12"/>
      <c r="N14466" s="24"/>
    </row>
    <row r="14467" spans="12:14" x14ac:dyDescent="0.25">
      <c r="L14467" s="12"/>
      <c r="M14467" s="12"/>
      <c r="N14467" s="24"/>
    </row>
    <row r="14468" spans="12:14" x14ac:dyDescent="0.25">
      <c r="L14468" s="12"/>
      <c r="M14468" s="12"/>
      <c r="N14468" s="24"/>
    </row>
    <row r="14469" spans="12:14" x14ac:dyDescent="0.25">
      <c r="L14469" s="12"/>
      <c r="M14469" s="12"/>
      <c r="N14469" s="24"/>
    </row>
    <row r="14470" spans="12:14" x14ac:dyDescent="0.25">
      <c r="L14470" s="12"/>
      <c r="M14470" s="12"/>
      <c r="N14470" s="24"/>
    </row>
    <row r="14471" spans="12:14" x14ac:dyDescent="0.25">
      <c r="L14471" s="12"/>
      <c r="M14471" s="12"/>
      <c r="N14471" s="24"/>
    </row>
    <row r="14472" spans="12:14" x14ac:dyDescent="0.25">
      <c r="L14472" s="12"/>
      <c r="M14472" s="12"/>
      <c r="N14472" s="24"/>
    </row>
    <row r="14473" spans="12:14" x14ac:dyDescent="0.25">
      <c r="L14473" s="12"/>
      <c r="M14473" s="12"/>
      <c r="N14473" s="24"/>
    </row>
    <row r="14474" spans="12:14" x14ac:dyDescent="0.25">
      <c r="L14474" s="12"/>
      <c r="M14474" s="12"/>
      <c r="N14474" s="24"/>
    </row>
    <row r="14475" spans="12:14" x14ac:dyDescent="0.25">
      <c r="L14475" s="12"/>
      <c r="M14475" s="12"/>
      <c r="N14475" s="24"/>
    </row>
    <row r="14476" spans="12:14" x14ac:dyDescent="0.25">
      <c r="L14476" s="12"/>
      <c r="M14476" s="12"/>
      <c r="N14476" s="24"/>
    </row>
    <row r="14477" spans="12:14" x14ac:dyDescent="0.25">
      <c r="L14477" s="12"/>
      <c r="M14477" s="12"/>
      <c r="N14477" s="24"/>
    </row>
    <row r="14478" spans="12:14" x14ac:dyDescent="0.25">
      <c r="L14478" s="12"/>
      <c r="M14478" s="12"/>
      <c r="N14478" s="24"/>
    </row>
    <row r="14479" spans="12:14" x14ac:dyDescent="0.25">
      <c r="L14479" s="12"/>
      <c r="M14479" s="12"/>
      <c r="N14479" s="24"/>
    </row>
    <row r="14480" spans="12:14" x14ac:dyDescent="0.25">
      <c r="L14480" s="12"/>
      <c r="M14480" s="12"/>
      <c r="N14480" s="24"/>
    </row>
    <row r="14481" spans="12:14" x14ac:dyDescent="0.25">
      <c r="L14481" s="12"/>
      <c r="M14481" s="12"/>
      <c r="N14481" s="24"/>
    </row>
    <row r="14482" spans="12:14" x14ac:dyDescent="0.25">
      <c r="L14482" s="12"/>
      <c r="M14482" s="12"/>
      <c r="N14482" s="24"/>
    </row>
    <row r="14483" spans="12:14" x14ac:dyDescent="0.25">
      <c r="L14483" s="12"/>
      <c r="M14483" s="12"/>
      <c r="N14483" s="24"/>
    </row>
    <row r="14484" spans="12:14" x14ac:dyDescent="0.25">
      <c r="L14484" s="12"/>
      <c r="M14484" s="12"/>
      <c r="N14484" s="24"/>
    </row>
    <row r="14485" spans="12:14" x14ac:dyDescent="0.25">
      <c r="L14485" s="12"/>
      <c r="M14485" s="12"/>
      <c r="N14485" s="24"/>
    </row>
    <row r="14486" spans="12:14" x14ac:dyDescent="0.25">
      <c r="L14486" s="12"/>
      <c r="M14486" s="12"/>
      <c r="N14486" s="24"/>
    </row>
    <row r="14487" spans="12:14" x14ac:dyDescent="0.25">
      <c r="L14487" s="12"/>
      <c r="M14487" s="12"/>
      <c r="N14487" s="24"/>
    </row>
    <row r="14488" spans="12:14" x14ac:dyDescent="0.25">
      <c r="L14488" s="12"/>
      <c r="M14488" s="12"/>
      <c r="N14488" s="24"/>
    </row>
    <row r="14489" spans="12:14" x14ac:dyDescent="0.25">
      <c r="L14489" s="12"/>
      <c r="M14489" s="12"/>
      <c r="N14489" s="24"/>
    </row>
    <row r="14490" spans="12:14" x14ac:dyDescent="0.25">
      <c r="L14490" s="12"/>
      <c r="M14490" s="12"/>
      <c r="N14490" s="24"/>
    </row>
    <row r="14491" spans="12:14" x14ac:dyDescent="0.25">
      <c r="L14491" s="12"/>
      <c r="M14491" s="12"/>
      <c r="N14491" s="24"/>
    </row>
    <row r="14492" spans="12:14" x14ac:dyDescent="0.25">
      <c r="L14492" s="12"/>
      <c r="M14492" s="12"/>
      <c r="N14492" s="24"/>
    </row>
    <row r="14493" spans="12:14" x14ac:dyDescent="0.25">
      <c r="L14493" s="12"/>
      <c r="M14493" s="12"/>
      <c r="N14493" s="24"/>
    </row>
    <row r="14494" spans="12:14" x14ac:dyDescent="0.25">
      <c r="L14494" s="12"/>
      <c r="M14494" s="12"/>
      <c r="N14494" s="24"/>
    </row>
    <row r="14495" spans="12:14" x14ac:dyDescent="0.25">
      <c r="L14495" s="12"/>
      <c r="M14495" s="12"/>
      <c r="N14495" s="24"/>
    </row>
    <row r="14496" spans="12:14" x14ac:dyDescent="0.25">
      <c r="L14496" s="12"/>
      <c r="M14496" s="12"/>
      <c r="N14496" s="24"/>
    </row>
    <row r="14497" spans="12:14" x14ac:dyDescent="0.25">
      <c r="L14497" s="12"/>
      <c r="M14497" s="12"/>
      <c r="N14497" s="24"/>
    </row>
    <row r="14498" spans="12:14" x14ac:dyDescent="0.25">
      <c r="L14498" s="12"/>
      <c r="M14498" s="12"/>
      <c r="N14498" s="24"/>
    </row>
    <row r="14499" spans="12:14" x14ac:dyDescent="0.25">
      <c r="L14499" s="12"/>
      <c r="M14499" s="12"/>
      <c r="N14499" s="24"/>
    </row>
    <row r="14500" spans="12:14" x14ac:dyDescent="0.25">
      <c r="L14500" s="12"/>
      <c r="M14500" s="12"/>
      <c r="N14500" s="24"/>
    </row>
    <row r="14501" spans="12:14" x14ac:dyDescent="0.25">
      <c r="L14501" s="12"/>
      <c r="M14501" s="12"/>
      <c r="N14501" s="24"/>
    </row>
    <row r="14502" spans="12:14" x14ac:dyDescent="0.25">
      <c r="L14502" s="12"/>
      <c r="M14502" s="12"/>
      <c r="N14502" s="24"/>
    </row>
    <row r="14503" spans="12:14" x14ac:dyDescent="0.25">
      <c r="L14503" s="12"/>
      <c r="M14503" s="12"/>
      <c r="N14503" s="24"/>
    </row>
    <row r="14504" spans="12:14" x14ac:dyDescent="0.25">
      <c r="L14504" s="12"/>
      <c r="M14504" s="12"/>
      <c r="N14504" s="24"/>
    </row>
    <row r="14505" spans="12:14" x14ac:dyDescent="0.25">
      <c r="L14505" s="12"/>
      <c r="M14505" s="12"/>
      <c r="N14505" s="24"/>
    </row>
    <row r="14506" spans="12:14" x14ac:dyDescent="0.25">
      <c r="L14506" s="12"/>
      <c r="M14506" s="12"/>
      <c r="N14506" s="24"/>
    </row>
    <row r="14507" spans="12:14" x14ac:dyDescent="0.25">
      <c r="L14507" s="12"/>
      <c r="M14507" s="12"/>
      <c r="N14507" s="24"/>
    </row>
    <row r="14508" spans="12:14" x14ac:dyDescent="0.25">
      <c r="L14508" s="12"/>
      <c r="M14508" s="12"/>
      <c r="N14508" s="24"/>
    </row>
    <row r="14509" spans="12:14" x14ac:dyDescent="0.25">
      <c r="L14509" s="12"/>
      <c r="M14509" s="12"/>
      <c r="N14509" s="24"/>
    </row>
    <row r="14510" spans="12:14" x14ac:dyDescent="0.25">
      <c r="L14510" s="12"/>
      <c r="M14510" s="12"/>
      <c r="N14510" s="24"/>
    </row>
    <row r="14511" spans="12:14" x14ac:dyDescent="0.25">
      <c r="L14511" s="12"/>
      <c r="M14511" s="12"/>
      <c r="N14511" s="24"/>
    </row>
    <row r="14512" spans="12:14" x14ac:dyDescent="0.25">
      <c r="L14512" s="12"/>
      <c r="M14512" s="12"/>
      <c r="N14512" s="24"/>
    </row>
    <row r="14513" spans="12:14" x14ac:dyDescent="0.25">
      <c r="L14513" s="12"/>
      <c r="M14513" s="12"/>
      <c r="N14513" s="24"/>
    </row>
    <row r="14514" spans="12:14" x14ac:dyDescent="0.25">
      <c r="L14514" s="12"/>
      <c r="M14514" s="12"/>
      <c r="N14514" s="24"/>
    </row>
    <row r="14515" spans="12:14" x14ac:dyDescent="0.25">
      <c r="L14515" s="12"/>
      <c r="M14515" s="12"/>
      <c r="N14515" s="24"/>
    </row>
    <row r="14516" spans="12:14" x14ac:dyDescent="0.25">
      <c r="L14516" s="12"/>
      <c r="M14516" s="12"/>
      <c r="N14516" s="24"/>
    </row>
    <row r="14517" spans="12:14" x14ac:dyDescent="0.25">
      <c r="L14517" s="12"/>
      <c r="M14517" s="12"/>
      <c r="N14517" s="24"/>
    </row>
    <row r="14518" spans="12:14" x14ac:dyDescent="0.25">
      <c r="L14518" s="12"/>
      <c r="M14518" s="12"/>
      <c r="N14518" s="24"/>
    </row>
    <row r="14519" spans="12:14" x14ac:dyDescent="0.25">
      <c r="L14519" s="12"/>
      <c r="M14519" s="12"/>
      <c r="N14519" s="24"/>
    </row>
    <row r="14520" spans="12:14" x14ac:dyDescent="0.25">
      <c r="L14520" s="12"/>
      <c r="M14520" s="12"/>
      <c r="N14520" s="24"/>
    </row>
    <row r="14521" spans="12:14" x14ac:dyDescent="0.25">
      <c r="L14521" s="12"/>
      <c r="M14521" s="12"/>
      <c r="N14521" s="24"/>
    </row>
    <row r="14522" spans="12:14" x14ac:dyDescent="0.25">
      <c r="L14522" s="12"/>
      <c r="M14522" s="12"/>
      <c r="N14522" s="24"/>
    </row>
    <row r="14523" spans="12:14" x14ac:dyDescent="0.25">
      <c r="L14523" s="12"/>
      <c r="M14523" s="12"/>
      <c r="N14523" s="24"/>
    </row>
    <row r="14524" spans="12:14" x14ac:dyDescent="0.25">
      <c r="L14524" s="12"/>
      <c r="M14524" s="12"/>
      <c r="N14524" s="24"/>
    </row>
    <row r="14525" spans="12:14" x14ac:dyDescent="0.25">
      <c r="L14525" s="12"/>
      <c r="M14525" s="12"/>
      <c r="N14525" s="24"/>
    </row>
    <row r="14526" spans="12:14" x14ac:dyDescent="0.25">
      <c r="L14526" s="12"/>
      <c r="M14526" s="12"/>
      <c r="N14526" s="24"/>
    </row>
    <row r="14527" spans="12:14" x14ac:dyDescent="0.25">
      <c r="L14527" s="12"/>
      <c r="M14527" s="12"/>
      <c r="N14527" s="24"/>
    </row>
    <row r="14528" spans="12:14" x14ac:dyDescent="0.25">
      <c r="L14528" s="12"/>
      <c r="M14528" s="12"/>
      <c r="N14528" s="24"/>
    </row>
    <row r="14529" spans="12:14" x14ac:dyDescent="0.25">
      <c r="L14529" s="12"/>
      <c r="M14529" s="12"/>
      <c r="N14529" s="24"/>
    </row>
    <row r="14530" spans="12:14" x14ac:dyDescent="0.25">
      <c r="L14530" s="12"/>
      <c r="M14530" s="12"/>
      <c r="N14530" s="24"/>
    </row>
    <row r="14531" spans="12:14" x14ac:dyDescent="0.25">
      <c r="L14531" s="12"/>
      <c r="M14531" s="12"/>
      <c r="N14531" s="24"/>
    </row>
    <row r="14532" spans="12:14" x14ac:dyDescent="0.25">
      <c r="L14532" s="12"/>
      <c r="M14532" s="12"/>
      <c r="N14532" s="24"/>
    </row>
    <row r="14533" spans="12:14" x14ac:dyDescent="0.25">
      <c r="L14533" s="12"/>
      <c r="M14533" s="12"/>
      <c r="N14533" s="24"/>
    </row>
    <row r="14534" spans="12:14" x14ac:dyDescent="0.25">
      <c r="L14534" s="12"/>
      <c r="M14534" s="12"/>
      <c r="N14534" s="24"/>
    </row>
    <row r="14535" spans="12:14" x14ac:dyDescent="0.25">
      <c r="L14535" s="12"/>
      <c r="M14535" s="12"/>
      <c r="N14535" s="24"/>
    </row>
    <row r="14536" spans="12:14" x14ac:dyDescent="0.25">
      <c r="L14536" s="12"/>
      <c r="M14536" s="12"/>
      <c r="N14536" s="24"/>
    </row>
    <row r="14537" spans="12:14" x14ac:dyDescent="0.25">
      <c r="L14537" s="12"/>
      <c r="M14537" s="12"/>
      <c r="N14537" s="24"/>
    </row>
    <row r="14538" spans="12:14" x14ac:dyDescent="0.25">
      <c r="L14538" s="12"/>
      <c r="M14538" s="12"/>
      <c r="N14538" s="24"/>
    </row>
    <row r="14539" spans="12:14" x14ac:dyDescent="0.25">
      <c r="L14539" s="12"/>
      <c r="M14539" s="12"/>
      <c r="N14539" s="24"/>
    </row>
    <row r="14540" spans="12:14" x14ac:dyDescent="0.25">
      <c r="L14540" s="12"/>
      <c r="M14540" s="12"/>
      <c r="N14540" s="24"/>
    </row>
    <row r="14541" spans="12:14" x14ac:dyDescent="0.25">
      <c r="L14541" s="12"/>
      <c r="M14541" s="12"/>
      <c r="N14541" s="24"/>
    </row>
    <row r="14542" spans="12:14" x14ac:dyDescent="0.25">
      <c r="L14542" s="12"/>
      <c r="M14542" s="12"/>
      <c r="N14542" s="24"/>
    </row>
    <row r="14543" spans="12:14" x14ac:dyDescent="0.25">
      <c r="L14543" s="12"/>
      <c r="M14543" s="12"/>
      <c r="N14543" s="24"/>
    </row>
    <row r="14544" spans="12:14" x14ac:dyDescent="0.25">
      <c r="L14544" s="12"/>
      <c r="M14544" s="12"/>
      <c r="N14544" s="24"/>
    </row>
    <row r="14545" spans="12:14" x14ac:dyDescent="0.25">
      <c r="L14545" s="12"/>
      <c r="M14545" s="12"/>
      <c r="N14545" s="24"/>
    </row>
    <row r="14546" spans="12:14" x14ac:dyDescent="0.25">
      <c r="L14546" s="12"/>
      <c r="M14546" s="12"/>
      <c r="N14546" s="24"/>
    </row>
    <row r="14547" spans="12:14" x14ac:dyDescent="0.25">
      <c r="L14547" s="12"/>
      <c r="M14547" s="12"/>
      <c r="N14547" s="24"/>
    </row>
    <row r="14548" spans="12:14" x14ac:dyDescent="0.25">
      <c r="L14548" s="12"/>
      <c r="M14548" s="12"/>
      <c r="N14548" s="24"/>
    </row>
    <row r="14549" spans="12:14" x14ac:dyDescent="0.25">
      <c r="L14549" s="12"/>
      <c r="M14549" s="12"/>
      <c r="N14549" s="24"/>
    </row>
    <row r="14550" spans="12:14" x14ac:dyDescent="0.25">
      <c r="L14550" s="12"/>
      <c r="M14550" s="12"/>
      <c r="N14550" s="24"/>
    </row>
    <row r="14551" spans="12:14" x14ac:dyDescent="0.25">
      <c r="L14551" s="12"/>
      <c r="M14551" s="12"/>
      <c r="N14551" s="24"/>
    </row>
    <row r="14552" spans="12:14" x14ac:dyDescent="0.25">
      <c r="L14552" s="12"/>
      <c r="M14552" s="12"/>
      <c r="N14552" s="24"/>
    </row>
    <row r="14553" spans="12:14" x14ac:dyDescent="0.25">
      <c r="L14553" s="12"/>
      <c r="M14553" s="12"/>
      <c r="N14553" s="24"/>
    </row>
    <row r="14554" spans="12:14" x14ac:dyDescent="0.25">
      <c r="L14554" s="12"/>
      <c r="M14554" s="12"/>
      <c r="N14554" s="24"/>
    </row>
    <row r="14555" spans="12:14" x14ac:dyDescent="0.25">
      <c r="L14555" s="12"/>
      <c r="M14555" s="12"/>
      <c r="N14555" s="24"/>
    </row>
    <row r="14556" spans="12:14" x14ac:dyDescent="0.25">
      <c r="L14556" s="12"/>
      <c r="M14556" s="12"/>
      <c r="N14556" s="24"/>
    </row>
    <row r="14557" spans="12:14" x14ac:dyDescent="0.25">
      <c r="L14557" s="12"/>
      <c r="M14557" s="12"/>
      <c r="N14557" s="24"/>
    </row>
    <row r="14558" spans="12:14" x14ac:dyDescent="0.25">
      <c r="L14558" s="12"/>
      <c r="M14558" s="12"/>
      <c r="N14558" s="24"/>
    </row>
    <row r="14559" spans="12:14" x14ac:dyDescent="0.25">
      <c r="L14559" s="12"/>
      <c r="M14559" s="12"/>
      <c r="N14559" s="24"/>
    </row>
    <row r="14560" spans="12:14" x14ac:dyDescent="0.25">
      <c r="L14560" s="12"/>
      <c r="M14560" s="12"/>
      <c r="N14560" s="24"/>
    </row>
    <row r="14561" spans="12:14" x14ac:dyDescent="0.25">
      <c r="L14561" s="12"/>
      <c r="M14561" s="12"/>
      <c r="N14561" s="24"/>
    </row>
    <row r="14562" spans="12:14" x14ac:dyDescent="0.25">
      <c r="L14562" s="12"/>
      <c r="M14562" s="12"/>
      <c r="N14562" s="24"/>
    </row>
    <row r="14563" spans="12:14" x14ac:dyDescent="0.25">
      <c r="L14563" s="12"/>
      <c r="M14563" s="12"/>
      <c r="N14563" s="24"/>
    </row>
    <row r="14564" spans="12:14" x14ac:dyDescent="0.25">
      <c r="L14564" s="12"/>
      <c r="M14564" s="12"/>
      <c r="N14564" s="24"/>
    </row>
    <row r="14565" spans="12:14" x14ac:dyDescent="0.25">
      <c r="L14565" s="12"/>
      <c r="M14565" s="12"/>
      <c r="N14565" s="24"/>
    </row>
    <row r="14566" spans="12:14" x14ac:dyDescent="0.25">
      <c r="L14566" s="12"/>
      <c r="M14566" s="12"/>
      <c r="N14566" s="24"/>
    </row>
    <row r="14567" spans="12:14" x14ac:dyDescent="0.25">
      <c r="L14567" s="12"/>
      <c r="M14567" s="12"/>
      <c r="N14567" s="24"/>
    </row>
    <row r="14568" spans="12:14" x14ac:dyDescent="0.25">
      <c r="L14568" s="12"/>
      <c r="M14568" s="12"/>
      <c r="N14568" s="24"/>
    </row>
    <row r="14569" spans="12:14" x14ac:dyDescent="0.25">
      <c r="L14569" s="12"/>
      <c r="M14569" s="12"/>
      <c r="N14569" s="24"/>
    </row>
    <row r="14570" spans="12:14" x14ac:dyDescent="0.25">
      <c r="L14570" s="12"/>
      <c r="M14570" s="12"/>
      <c r="N14570" s="24"/>
    </row>
    <row r="14571" spans="12:14" x14ac:dyDescent="0.25">
      <c r="L14571" s="12"/>
      <c r="M14571" s="12"/>
      <c r="N14571" s="24"/>
    </row>
    <row r="14572" spans="12:14" x14ac:dyDescent="0.25">
      <c r="L14572" s="12"/>
      <c r="M14572" s="12"/>
      <c r="N14572" s="24"/>
    </row>
    <row r="14573" spans="12:14" x14ac:dyDescent="0.25">
      <c r="L14573" s="12"/>
      <c r="M14573" s="12"/>
      <c r="N14573" s="24"/>
    </row>
    <row r="14574" spans="12:14" x14ac:dyDescent="0.25">
      <c r="L14574" s="12"/>
      <c r="M14574" s="12"/>
      <c r="N14574" s="24"/>
    </row>
    <row r="14575" spans="12:14" x14ac:dyDescent="0.25">
      <c r="L14575" s="12"/>
      <c r="M14575" s="12"/>
      <c r="N14575" s="24"/>
    </row>
    <row r="14576" spans="12:14" x14ac:dyDescent="0.25">
      <c r="L14576" s="12"/>
      <c r="M14576" s="12"/>
      <c r="N14576" s="24"/>
    </row>
    <row r="14577" spans="12:14" x14ac:dyDescent="0.25">
      <c r="L14577" s="12"/>
      <c r="M14577" s="12"/>
      <c r="N14577" s="24"/>
    </row>
    <row r="14578" spans="12:14" x14ac:dyDescent="0.25">
      <c r="L14578" s="12"/>
      <c r="M14578" s="12"/>
      <c r="N14578" s="24"/>
    </row>
    <row r="14579" spans="12:14" x14ac:dyDescent="0.25">
      <c r="L14579" s="12"/>
      <c r="M14579" s="12"/>
      <c r="N14579" s="24"/>
    </row>
    <row r="14580" spans="12:14" x14ac:dyDescent="0.25">
      <c r="L14580" s="12"/>
      <c r="M14580" s="12"/>
      <c r="N14580" s="24"/>
    </row>
    <row r="14581" spans="12:14" x14ac:dyDescent="0.25">
      <c r="L14581" s="12"/>
      <c r="M14581" s="12"/>
      <c r="N14581" s="24"/>
    </row>
    <row r="14582" spans="12:14" x14ac:dyDescent="0.25">
      <c r="L14582" s="12"/>
      <c r="M14582" s="12"/>
      <c r="N14582" s="24"/>
    </row>
    <row r="14583" spans="12:14" x14ac:dyDescent="0.25">
      <c r="L14583" s="12"/>
      <c r="M14583" s="12"/>
      <c r="N14583" s="24"/>
    </row>
    <row r="14584" spans="12:14" x14ac:dyDescent="0.25">
      <c r="L14584" s="12"/>
      <c r="M14584" s="12"/>
      <c r="N14584" s="24"/>
    </row>
    <row r="14585" spans="12:14" x14ac:dyDescent="0.25">
      <c r="L14585" s="12"/>
      <c r="M14585" s="12"/>
      <c r="N14585" s="24"/>
    </row>
    <row r="14586" spans="12:14" x14ac:dyDescent="0.25">
      <c r="L14586" s="12"/>
      <c r="M14586" s="12"/>
      <c r="N14586" s="24"/>
    </row>
    <row r="14587" spans="12:14" x14ac:dyDescent="0.25">
      <c r="L14587" s="12"/>
      <c r="M14587" s="12"/>
      <c r="N14587" s="24"/>
    </row>
    <row r="14588" spans="12:14" x14ac:dyDescent="0.25">
      <c r="L14588" s="12"/>
      <c r="M14588" s="12"/>
      <c r="N14588" s="24"/>
    </row>
    <row r="14589" spans="12:14" x14ac:dyDescent="0.25">
      <c r="L14589" s="12"/>
      <c r="M14589" s="12"/>
      <c r="N14589" s="24"/>
    </row>
    <row r="14590" spans="12:14" x14ac:dyDescent="0.25">
      <c r="L14590" s="12"/>
      <c r="M14590" s="12"/>
      <c r="N14590" s="24"/>
    </row>
    <row r="14591" spans="12:14" x14ac:dyDescent="0.25">
      <c r="L14591" s="12"/>
      <c r="M14591" s="12"/>
      <c r="N14591" s="24"/>
    </row>
    <row r="14592" spans="12:14" x14ac:dyDescent="0.25">
      <c r="L14592" s="12"/>
      <c r="M14592" s="12"/>
      <c r="N14592" s="24"/>
    </row>
    <row r="14593" spans="12:14" x14ac:dyDescent="0.25">
      <c r="L14593" s="12"/>
      <c r="M14593" s="12"/>
      <c r="N14593" s="24"/>
    </row>
    <row r="14594" spans="12:14" x14ac:dyDescent="0.25">
      <c r="L14594" s="12"/>
      <c r="M14594" s="12"/>
      <c r="N14594" s="24"/>
    </row>
    <row r="14595" spans="12:14" x14ac:dyDescent="0.25">
      <c r="L14595" s="12"/>
      <c r="M14595" s="12"/>
      <c r="N14595" s="24"/>
    </row>
    <row r="14596" spans="12:14" x14ac:dyDescent="0.25">
      <c r="L14596" s="12"/>
      <c r="M14596" s="12"/>
      <c r="N14596" s="24"/>
    </row>
    <row r="14597" spans="12:14" x14ac:dyDescent="0.25">
      <c r="L14597" s="12"/>
      <c r="M14597" s="12"/>
      <c r="N14597" s="24"/>
    </row>
    <row r="14598" spans="12:14" x14ac:dyDescent="0.25">
      <c r="L14598" s="12"/>
      <c r="M14598" s="12"/>
      <c r="N14598" s="24"/>
    </row>
    <row r="14599" spans="12:14" x14ac:dyDescent="0.25">
      <c r="L14599" s="12"/>
      <c r="M14599" s="12"/>
      <c r="N14599" s="24"/>
    </row>
    <row r="14600" spans="12:14" x14ac:dyDescent="0.25">
      <c r="L14600" s="12"/>
      <c r="M14600" s="12"/>
      <c r="N14600" s="24"/>
    </row>
    <row r="14601" spans="12:14" x14ac:dyDescent="0.25">
      <c r="L14601" s="12"/>
      <c r="M14601" s="12"/>
      <c r="N14601" s="24"/>
    </row>
    <row r="14602" spans="12:14" x14ac:dyDescent="0.25">
      <c r="L14602" s="12"/>
      <c r="M14602" s="12"/>
      <c r="N14602" s="24"/>
    </row>
    <row r="14603" spans="12:14" x14ac:dyDescent="0.25">
      <c r="L14603" s="12"/>
      <c r="M14603" s="12"/>
      <c r="N14603" s="24"/>
    </row>
    <row r="14604" spans="12:14" x14ac:dyDescent="0.25">
      <c r="L14604" s="12"/>
      <c r="M14604" s="12"/>
      <c r="N14604" s="24"/>
    </row>
    <row r="14605" spans="12:14" x14ac:dyDescent="0.25">
      <c r="L14605" s="12"/>
      <c r="M14605" s="12"/>
      <c r="N14605" s="24"/>
    </row>
    <row r="14606" spans="12:14" x14ac:dyDescent="0.25">
      <c r="L14606" s="12"/>
      <c r="M14606" s="12"/>
      <c r="N14606" s="24"/>
    </row>
    <row r="14607" spans="12:14" x14ac:dyDescent="0.25">
      <c r="L14607" s="12"/>
      <c r="M14607" s="12"/>
      <c r="N14607" s="24"/>
    </row>
    <row r="14608" spans="12:14" x14ac:dyDescent="0.25">
      <c r="L14608" s="12"/>
      <c r="M14608" s="12"/>
      <c r="N14608" s="24"/>
    </row>
    <row r="14609" spans="12:14" x14ac:dyDescent="0.25">
      <c r="L14609" s="12"/>
      <c r="M14609" s="12"/>
      <c r="N14609" s="24"/>
    </row>
    <row r="14610" spans="12:14" x14ac:dyDescent="0.25">
      <c r="L14610" s="12"/>
      <c r="M14610" s="12"/>
      <c r="N14610" s="24"/>
    </row>
    <row r="14611" spans="12:14" x14ac:dyDescent="0.25">
      <c r="L14611" s="12"/>
      <c r="M14611" s="12"/>
      <c r="N14611" s="24"/>
    </row>
    <row r="14612" spans="12:14" x14ac:dyDescent="0.25">
      <c r="L14612" s="12"/>
      <c r="M14612" s="12"/>
      <c r="N14612" s="24"/>
    </row>
    <row r="14613" spans="12:14" x14ac:dyDescent="0.25">
      <c r="L14613" s="12"/>
      <c r="M14613" s="12"/>
      <c r="N14613" s="24"/>
    </row>
    <row r="14614" spans="12:14" x14ac:dyDescent="0.25">
      <c r="L14614" s="12"/>
      <c r="M14614" s="12"/>
      <c r="N14614" s="24"/>
    </row>
    <row r="14615" spans="12:14" x14ac:dyDescent="0.25">
      <c r="L14615" s="12"/>
      <c r="M14615" s="12"/>
      <c r="N14615" s="24"/>
    </row>
    <row r="14616" spans="12:14" x14ac:dyDescent="0.25">
      <c r="L14616" s="12"/>
      <c r="M14616" s="12"/>
      <c r="N14616" s="24"/>
    </row>
    <row r="14617" spans="12:14" x14ac:dyDescent="0.25">
      <c r="L14617" s="12"/>
      <c r="M14617" s="12"/>
      <c r="N14617" s="24"/>
    </row>
    <row r="14618" spans="12:14" x14ac:dyDescent="0.25">
      <c r="L14618" s="12"/>
      <c r="M14618" s="12"/>
      <c r="N14618" s="24"/>
    </row>
    <row r="14619" spans="12:14" x14ac:dyDescent="0.25">
      <c r="L14619" s="12"/>
      <c r="M14619" s="12"/>
      <c r="N14619" s="24"/>
    </row>
    <row r="14620" spans="12:14" x14ac:dyDescent="0.25">
      <c r="L14620" s="12"/>
      <c r="M14620" s="12"/>
      <c r="N14620" s="24"/>
    </row>
    <row r="14621" spans="12:14" x14ac:dyDescent="0.25">
      <c r="L14621" s="12"/>
      <c r="M14621" s="12"/>
      <c r="N14621" s="24"/>
    </row>
    <row r="14622" spans="12:14" x14ac:dyDescent="0.25">
      <c r="L14622" s="12"/>
      <c r="M14622" s="12"/>
      <c r="N14622" s="24"/>
    </row>
    <row r="14623" spans="12:14" x14ac:dyDescent="0.25">
      <c r="L14623" s="12"/>
      <c r="M14623" s="12"/>
      <c r="N14623" s="24"/>
    </row>
    <row r="14624" spans="12:14" x14ac:dyDescent="0.25">
      <c r="L14624" s="12"/>
      <c r="M14624" s="12"/>
      <c r="N14624" s="24"/>
    </row>
    <row r="14625" spans="12:14" x14ac:dyDescent="0.25">
      <c r="L14625" s="12"/>
      <c r="M14625" s="12"/>
      <c r="N14625" s="24"/>
    </row>
    <row r="14626" spans="12:14" x14ac:dyDescent="0.25">
      <c r="L14626" s="12"/>
      <c r="M14626" s="12"/>
      <c r="N14626" s="24"/>
    </row>
    <row r="14627" spans="12:14" x14ac:dyDescent="0.25">
      <c r="L14627" s="12"/>
      <c r="M14627" s="12"/>
      <c r="N14627" s="24"/>
    </row>
    <row r="14628" spans="12:14" x14ac:dyDescent="0.25">
      <c r="L14628" s="12"/>
      <c r="M14628" s="12"/>
      <c r="N14628" s="24"/>
    </row>
    <row r="14629" spans="12:14" x14ac:dyDescent="0.25">
      <c r="L14629" s="12"/>
      <c r="M14629" s="12"/>
      <c r="N14629" s="24"/>
    </row>
    <row r="14630" spans="12:14" x14ac:dyDescent="0.25">
      <c r="L14630" s="12"/>
      <c r="M14630" s="12"/>
      <c r="N14630" s="24"/>
    </row>
    <row r="14631" spans="12:14" x14ac:dyDescent="0.25">
      <c r="L14631" s="12"/>
      <c r="M14631" s="12"/>
      <c r="N14631" s="24"/>
    </row>
    <row r="14632" spans="12:14" x14ac:dyDescent="0.25">
      <c r="L14632" s="12"/>
      <c r="M14632" s="12"/>
      <c r="N14632" s="24"/>
    </row>
    <row r="14633" spans="12:14" x14ac:dyDescent="0.25">
      <c r="L14633" s="12"/>
      <c r="M14633" s="12"/>
      <c r="N14633" s="24"/>
    </row>
    <row r="14634" spans="12:14" x14ac:dyDescent="0.25">
      <c r="L14634" s="12"/>
      <c r="M14634" s="12"/>
      <c r="N14634" s="24"/>
    </row>
    <row r="14635" spans="12:14" x14ac:dyDescent="0.25">
      <c r="L14635" s="12"/>
      <c r="M14635" s="12"/>
      <c r="N14635" s="24"/>
    </row>
    <row r="14636" spans="12:14" x14ac:dyDescent="0.25">
      <c r="L14636" s="12"/>
      <c r="M14636" s="12"/>
      <c r="N14636" s="24"/>
    </row>
    <row r="14637" spans="12:14" x14ac:dyDescent="0.25">
      <c r="L14637" s="12"/>
      <c r="M14637" s="12"/>
      <c r="N14637" s="24"/>
    </row>
    <row r="14638" spans="12:14" x14ac:dyDescent="0.25">
      <c r="L14638" s="12"/>
      <c r="M14638" s="12"/>
      <c r="N14638" s="24"/>
    </row>
    <row r="14639" spans="12:14" x14ac:dyDescent="0.25">
      <c r="L14639" s="12"/>
      <c r="M14639" s="12"/>
      <c r="N14639" s="24"/>
    </row>
    <row r="14640" spans="12:14" x14ac:dyDescent="0.25">
      <c r="L14640" s="12"/>
      <c r="M14640" s="12"/>
      <c r="N14640" s="24"/>
    </row>
    <row r="14641" spans="12:14" x14ac:dyDescent="0.25">
      <c r="L14641" s="12"/>
      <c r="M14641" s="12"/>
      <c r="N14641" s="24"/>
    </row>
    <row r="14642" spans="12:14" x14ac:dyDescent="0.25">
      <c r="L14642" s="12"/>
      <c r="M14642" s="12"/>
      <c r="N14642" s="24"/>
    </row>
    <row r="14643" spans="12:14" x14ac:dyDescent="0.25">
      <c r="L14643" s="12"/>
      <c r="M14643" s="12"/>
      <c r="N14643" s="24"/>
    </row>
    <row r="14644" spans="12:14" x14ac:dyDescent="0.25">
      <c r="L14644" s="12"/>
      <c r="M14644" s="12"/>
      <c r="N14644" s="24"/>
    </row>
    <row r="14645" spans="12:14" x14ac:dyDescent="0.25">
      <c r="L14645" s="12"/>
      <c r="M14645" s="12"/>
      <c r="N14645" s="24"/>
    </row>
    <row r="14646" spans="12:14" x14ac:dyDescent="0.25">
      <c r="L14646" s="12"/>
      <c r="M14646" s="12"/>
      <c r="N14646" s="24"/>
    </row>
    <row r="14647" spans="12:14" x14ac:dyDescent="0.25">
      <c r="L14647" s="12"/>
      <c r="M14647" s="12"/>
      <c r="N14647" s="24"/>
    </row>
    <row r="14648" spans="12:14" x14ac:dyDescent="0.25">
      <c r="L14648" s="12"/>
      <c r="M14648" s="12"/>
      <c r="N14648" s="24"/>
    </row>
    <row r="14649" spans="12:14" x14ac:dyDescent="0.25">
      <c r="L14649" s="12"/>
      <c r="M14649" s="12"/>
      <c r="N14649" s="24"/>
    </row>
    <row r="14650" spans="12:14" x14ac:dyDescent="0.25">
      <c r="L14650" s="12"/>
      <c r="M14650" s="12"/>
      <c r="N14650" s="24"/>
    </row>
    <row r="14651" spans="12:14" x14ac:dyDescent="0.25">
      <c r="L14651" s="12"/>
      <c r="M14651" s="12"/>
      <c r="N14651" s="24"/>
    </row>
    <row r="14652" spans="12:14" x14ac:dyDescent="0.25">
      <c r="L14652" s="12"/>
      <c r="M14652" s="12"/>
      <c r="N14652" s="24"/>
    </row>
    <row r="14653" spans="12:14" x14ac:dyDescent="0.25">
      <c r="L14653" s="12"/>
      <c r="M14653" s="12"/>
      <c r="N14653" s="24"/>
    </row>
    <row r="14654" spans="12:14" x14ac:dyDescent="0.25">
      <c r="L14654" s="12"/>
      <c r="M14654" s="12"/>
      <c r="N14654" s="24"/>
    </row>
    <row r="14655" spans="12:14" x14ac:dyDescent="0.25">
      <c r="L14655" s="12"/>
      <c r="M14655" s="12"/>
      <c r="N14655" s="24"/>
    </row>
    <row r="14656" spans="12:14" x14ac:dyDescent="0.25">
      <c r="L14656" s="12"/>
      <c r="M14656" s="12"/>
      <c r="N14656" s="24"/>
    </row>
    <row r="14657" spans="12:14" x14ac:dyDescent="0.25">
      <c r="L14657" s="12"/>
      <c r="M14657" s="12"/>
      <c r="N14657" s="24"/>
    </row>
    <row r="14658" spans="12:14" x14ac:dyDescent="0.25">
      <c r="L14658" s="12"/>
      <c r="M14658" s="12"/>
      <c r="N14658" s="24"/>
    </row>
    <row r="14659" spans="12:14" x14ac:dyDescent="0.25">
      <c r="L14659" s="12"/>
      <c r="M14659" s="12"/>
      <c r="N14659" s="24"/>
    </row>
    <row r="14660" spans="12:14" x14ac:dyDescent="0.25">
      <c r="L14660" s="12"/>
      <c r="M14660" s="12"/>
      <c r="N14660" s="24"/>
    </row>
    <row r="14661" spans="12:14" x14ac:dyDescent="0.25">
      <c r="L14661" s="12"/>
      <c r="M14661" s="12"/>
      <c r="N14661" s="24"/>
    </row>
    <row r="14662" spans="12:14" x14ac:dyDescent="0.25">
      <c r="L14662" s="12"/>
      <c r="M14662" s="12"/>
      <c r="N14662" s="24"/>
    </row>
    <row r="14663" spans="12:14" x14ac:dyDescent="0.25">
      <c r="L14663" s="12"/>
      <c r="M14663" s="12"/>
      <c r="N14663" s="24"/>
    </row>
    <row r="14664" spans="12:14" x14ac:dyDescent="0.25">
      <c r="L14664" s="12"/>
      <c r="M14664" s="12"/>
      <c r="N14664" s="24"/>
    </row>
    <row r="14665" spans="12:14" x14ac:dyDescent="0.25">
      <c r="L14665" s="12"/>
      <c r="M14665" s="12"/>
      <c r="N14665" s="24"/>
    </row>
    <row r="14666" spans="12:14" x14ac:dyDescent="0.25">
      <c r="L14666" s="12"/>
      <c r="M14666" s="12"/>
      <c r="N14666" s="24"/>
    </row>
    <row r="14667" spans="12:14" x14ac:dyDescent="0.25">
      <c r="L14667" s="12"/>
      <c r="M14667" s="12"/>
      <c r="N14667" s="24"/>
    </row>
    <row r="14668" spans="12:14" x14ac:dyDescent="0.25">
      <c r="L14668" s="12"/>
      <c r="M14668" s="12"/>
      <c r="N14668" s="24"/>
    </row>
    <row r="14669" spans="12:14" x14ac:dyDescent="0.25">
      <c r="L14669" s="12"/>
      <c r="M14669" s="12"/>
      <c r="N14669" s="24"/>
    </row>
    <row r="14670" spans="12:14" x14ac:dyDescent="0.25">
      <c r="L14670" s="12"/>
      <c r="M14670" s="12"/>
      <c r="N14670" s="24"/>
    </row>
    <row r="14671" spans="12:14" x14ac:dyDescent="0.25">
      <c r="L14671" s="12"/>
      <c r="M14671" s="12"/>
      <c r="N14671" s="24"/>
    </row>
    <row r="14672" spans="12:14" x14ac:dyDescent="0.25">
      <c r="L14672" s="12"/>
      <c r="M14672" s="12"/>
      <c r="N14672" s="24"/>
    </row>
    <row r="14673" spans="12:14" x14ac:dyDescent="0.25">
      <c r="L14673" s="12"/>
      <c r="M14673" s="12"/>
      <c r="N14673" s="24"/>
    </row>
    <row r="14674" spans="12:14" x14ac:dyDescent="0.25">
      <c r="L14674" s="12"/>
      <c r="M14674" s="12"/>
      <c r="N14674" s="24"/>
    </row>
    <row r="14675" spans="12:14" x14ac:dyDescent="0.25">
      <c r="L14675" s="12"/>
      <c r="M14675" s="12"/>
      <c r="N14675" s="24"/>
    </row>
    <row r="14676" spans="12:14" x14ac:dyDescent="0.25">
      <c r="L14676" s="12"/>
      <c r="M14676" s="12"/>
      <c r="N14676" s="24"/>
    </row>
    <row r="14677" spans="12:14" x14ac:dyDescent="0.25">
      <c r="L14677" s="12"/>
      <c r="M14677" s="12"/>
      <c r="N14677" s="24"/>
    </row>
    <row r="14678" spans="12:14" x14ac:dyDescent="0.25">
      <c r="L14678" s="12"/>
      <c r="M14678" s="12"/>
      <c r="N14678" s="24"/>
    </row>
    <row r="14679" spans="12:14" x14ac:dyDescent="0.25">
      <c r="L14679" s="12"/>
      <c r="M14679" s="12"/>
      <c r="N14679" s="24"/>
    </row>
    <row r="14680" spans="12:14" x14ac:dyDescent="0.25">
      <c r="L14680" s="12"/>
      <c r="M14680" s="12"/>
      <c r="N14680" s="24"/>
    </row>
    <row r="14681" spans="12:14" x14ac:dyDescent="0.25">
      <c r="L14681" s="12"/>
      <c r="M14681" s="12"/>
      <c r="N14681" s="24"/>
    </row>
    <row r="14682" spans="12:14" x14ac:dyDescent="0.25">
      <c r="L14682" s="12"/>
      <c r="M14682" s="12"/>
      <c r="N14682" s="24"/>
    </row>
    <row r="14683" spans="12:14" x14ac:dyDescent="0.25">
      <c r="L14683" s="12"/>
      <c r="M14683" s="12"/>
      <c r="N14683" s="24"/>
    </row>
    <row r="14684" spans="12:14" x14ac:dyDescent="0.25">
      <c r="L14684" s="12"/>
      <c r="M14684" s="12"/>
      <c r="N14684" s="24"/>
    </row>
    <row r="14685" spans="12:14" x14ac:dyDescent="0.25">
      <c r="L14685" s="12"/>
      <c r="M14685" s="12"/>
      <c r="N14685" s="24"/>
    </row>
    <row r="14686" spans="12:14" x14ac:dyDescent="0.25">
      <c r="L14686" s="12"/>
      <c r="M14686" s="12"/>
      <c r="N14686" s="24"/>
    </row>
    <row r="14687" spans="12:14" x14ac:dyDescent="0.25">
      <c r="L14687" s="12"/>
      <c r="M14687" s="12"/>
      <c r="N14687" s="24"/>
    </row>
    <row r="14688" spans="12:14" x14ac:dyDescent="0.25">
      <c r="L14688" s="12"/>
      <c r="M14688" s="12"/>
      <c r="N14688" s="24"/>
    </row>
    <row r="14689" spans="12:14" x14ac:dyDescent="0.25">
      <c r="L14689" s="12"/>
      <c r="M14689" s="12"/>
      <c r="N14689" s="24"/>
    </row>
    <row r="14690" spans="12:14" x14ac:dyDescent="0.25">
      <c r="L14690" s="12"/>
      <c r="M14690" s="12"/>
      <c r="N14690" s="24"/>
    </row>
    <row r="14691" spans="12:14" x14ac:dyDescent="0.25">
      <c r="L14691" s="12"/>
      <c r="M14691" s="12"/>
      <c r="N14691" s="24"/>
    </row>
    <row r="14692" spans="12:14" x14ac:dyDescent="0.25">
      <c r="L14692" s="12"/>
      <c r="M14692" s="12"/>
      <c r="N14692" s="24"/>
    </row>
    <row r="14693" spans="12:14" x14ac:dyDescent="0.25">
      <c r="L14693" s="12"/>
      <c r="M14693" s="12"/>
      <c r="N14693" s="24"/>
    </row>
    <row r="14694" spans="12:14" x14ac:dyDescent="0.25">
      <c r="L14694" s="12"/>
      <c r="M14694" s="12"/>
      <c r="N14694" s="24"/>
    </row>
    <row r="14695" spans="12:14" x14ac:dyDescent="0.25">
      <c r="L14695" s="12"/>
      <c r="M14695" s="12"/>
      <c r="N14695" s="24"/>
    </row>
    <row r="14696" spans="12:14" x14ac:dyDescent="0.25">
      <c r="L14696" s="12"/>
      <c r="M14696" s="12"/>
      <c r="N14696" s="24"/>
    </row>
    <row r="14697" spans="12:14" x14ac:dyDescent="0.25">
      <c r="L14697" s="12"/>
      <c r="M14697" s="12"/>
      <c r="N14697" s="24"/>
    </row>
    <row r="14698" spans="12:14" x14ac:dyDescent="0.25">
      <c r="L14698" s="12"/>
      <c r="M14698" s="12"/>
      <c r="N14698" s="24"/>
    </row>
    <row r="14699" spans="12:14" x14ac:dyDescent="0.25">
      <c r="L14699" s="12"/>
      <c r="M14699" s="12"/>
      <c r="N14699" s="24"/>
    </row>
    <row r="14700" spans="12:14" x14ac:dyDescent="0.25">
      <c r="L14700" s="12"/>
      <c r="M14700" s="12"/>
      <c r="N14700" s="24"/>
    </row>
    <row r="14701" spans="12:14" x14ac:dyDescent="0.25">
      <c r="L14701" s="12"/>
      <c r="M14701" s="12"/>
      <c r="N14701" s="24"/>
    </row>
    <row r="14702" spans="12:14" x14ac:dyDescent="0.25">
      <c r="L14702" s="12"/>
      <c r="M14702" s="12"/>
      <c r="N14702" s="24"/>
    </row>
    <row r="14703" spans="12:14" x14ac:dyDescent="0.25">
      <c r="L14703" s="12"/>
      <c r="M14703" s="12"/>
      <c r="N14703" s="24"/>
    </row>
    <row r="14704" spans="12:14" x14ac:dyDescent="0.25">
      <c r="L14704" s="12"/>
      <c r="M14704" s="12"/>
      <c r="N14704" s="24"/>
    </row>
    <row r="14705" spans="12:14" x14ac:dyDescent="0.25">
      <c r="L14705" s="12"/>
      <c r="M14705" s="12"/>
      <c r="N14705" s="24"/>
    </row>
    <row r="14706" spans="12:14" x14ac:dyDescent="0.25">
      <c r="L14706" s="12"/>
      <c r="M14706" s="12"/>
      <c r="N14706" s="24"/>
    </row>
    <row r="14707" spans="12:14" x14ac:dyDescent="0.25">
      <c r="L14707" s="12"/>
      <c r="M14707" s="12"/>
      <c r="N14707" s="24"/>
    </row>
    <row r="14708" spans="12:14" x14ac:dyDescent="0.25">
      <c r="L14708" s="12"/>
      <c r="M14708" s="12"/>
      <c r="N14708" s="24"/>
    </row>
    <row r="14709" spans="12:14" x14ac:dyDescent="0.25">
      <c r="L14709" s="12"/>
      <c r="M14709" s="12"/>
      <c r="N14709" s="24"/>
    </row>
    <row r="14710" spans="12:14" x14ac:dyDescent="0.25">
      <c r="L14710" s="12"/>
      <c r="M14710" s="12"/>
      <c r="N14710" s="24"/>
    </row>
    <row r="14711" spans="12:14" x14ac:dyDescent="0.25">
      <c r="L14711" s="12"/>
      <c r="M14711" s="12"/>
      <c r="N14711" s="24"/>
    </row>
    <row r="14712" spans="12:14" x14ac:dyDescent="0.25">
      <c r="L14712" s="12"/>
      <c r="M14712" s="12"/>
      <c r="N14712" s="24"/>
    </row>
    <row r="14713" spans="12:14" x14ac:dyDescent="0.25">
      <c r="L14713" s="12"/>
      <c r="M14713" s="12"/>
      <c r="N14713" s="24"/>
    </row>
    <row r="14714" spans="12:14" x14ac:dyDescent="0.25">
      <c r="L14714" s="12"/>
      <c r="M14714" s="12"/>
      <c r="N14714" s="24"/>
    </row>
    <row r="14715" spans="12:14" x14ac:dyDescent="0.25">
      <c r="L14715" s="12"/>
      <c r="M14715" s="12"/>
      <c r="N14715" s="24"/>
    </row>
    <row r="14716" spans="12:14" x14ac:dyDescent="0.25">
      <c r="L14716" s="12"/>
      <c r="M14716" s="12"/>
      <c r="N14716" s="24"/>
    </row>
    <row r="14717" spans="12:14" x14ac:dyDescent="0.25">
      <c r="L14717" s="12"/>
      <c r="M14717" s="12"/>
      <c r="N14717" s="24"/>
    </row>
    <row r="14718" spans="12:14" x14ac:dyDescent="0.25">
      <c r="L14718" s="12"/>
      <c r="M14718" s="12"/>
      <c r="N14718" s="24"/>
    </row>
    <row r="14719" spans="12:14" x14ac:dyDescent="0.25">
      <c r="L14719" s="12"/>
      <c r="M14719" s="12"/>
      <c r="N14719" s="24"/>
    </row>
    <row r="14720" spans="12:14" x14ac:dyDescent="0.25">
      <c r="L14720" s="12"/>
      <c r="M14720" s="12"/>
      <c r="N14720" s="24"/>
    </row>
    <row r="14721" spans="12:14" x14ac:dyDescent="0.25">
      <c r="L14721" s="12"/>
      <c r="M14721" s="12"/>
      <c r="N14721" s="24"/>
    </row>
    <row r="14722" spans="12:14" x14ac:dyDescent="0.25">
      <c r="L14722" s="12"/>
      <c r="M14722" s="12"/>
      <c r="N14722" s="24"/>
    </row>
    <row r="14723" spans="12:14" x14ac:dyDescent="0.25">
      <c r="L14723" s="12"/>
      <c r="M14723" s="12"/>
      <c r="N14723" s="24"/>
    </row>
    <row r="14724" spans="12:14" x14ac:dyDescent="0.25">
      <c r="L14724" s="12"/>
      <c r="M14724" s="12"/>
      <c r="N14724" s="24"/>
    </row>
    <row r="14725" spans="12:14" x14ac:dyDescent="0.25">
      <c r="L14725" s="12"/>
      <c r="M14725" s="12"/>
      <c r="N14725" s="24"/>
    </row>
    <row r="14726" spans="12:14" x14ac:dyDescent="0.25">
      <c r="L14726" s="12"/>
      <c r="M14726" s="12"/>
      <c r="N14726" s="24"/>
    </row>
    <row r="14727" spans="12:14" x14ac:dyDescent="0.25">
      <c r="L14727" s="12"/>
      <c r="M14727" s="12"/>
      <c r="N14727" s="24"/>
    </row>
    <row r="14728" spans="12:14" x14ac:dyDescent="0.25">
      <c r="L14728" s="12"/>
      <c r="M14728" s="12"/>
      <c r="N14728" s="24"/>
    </row>
    <row r="14729" spans="12:14" x14ac:dyDescent="0.25">
      <c r="L14729" s="12"/>
      <c r="M14729" s="12"/>
      <c r="N14729" s="24"/>
    </row>
    <row r="14730" spans="12:14" x14ac:dyDescent="0.25">
      <c r="L14730" s="12"/>
      <c r="M14730" s="12"/>
      <c r="N14730" s="24"/>
    </row>
    <row r="14731" spans="12:14" x14ac:dyDescent="0.25">
      <c r="L14731" s="12"/>
      <c r="M14731" s="12"/>
      <c r="N14731" s="24"/>
    </row>
    <row r="14732" spans="12:14" x14ac:dyDescent="0.25">
      <c r="L14732" s="12"/>
      <c r="M14732" s="12"/>
      <c r="N14732" s="24"/>
    </row>
    <row r="14733" spans="12:14" x14ac:dyDescent="0.25">
      <c r="L14733" s="12"/>
      <c r="M14733" s="12"/>
      <c r="N14733" s="24"/>
    </row>
    <row r="14734" spans="12:14" x14ac:dyDescent="0.25">
      <c r="L14734" s="12"/>
      <c r="M14734" s="12"/>
      <c r="N14734" s="24"/>
    </row>
    <row r="14735" spans="12:14" x14ac:dyDescent="0.25">
      <c r="L14735" s="12"/>
      <c r="M14735" s="12"/>
      <c r="N14735" s="24"/>
    </row>
    <row r="14736" spans="12:14" x14ac:dyDescent="0.25">
      <c r="L14736" s="12"/>
      <c r="M14736" s="12"/>
      <c r="N14736" s="24"/>
    </row>
    <row r="14737" spans="12:14" x14ac:dyDescent="0.25">
      <c r="L14737" s="12"/>
      <c r="M14737" s="12"/>
      <c r="N14737" s="24"/>
    </row>
    <row r="14738" spans="12:14" x14ac:dyDescent="0.25">
      <c r="L14738" s="12"/>
      <c r="M14738" s="12"/>
      <c r="N14738" s="24"/>
    </row>
    <row r="14739" spans="12:14" x14ac:dyDescent="0.25">
      <c r="L14739" s="12"/>
      <c r="M14739" s="12"/>
      <c r="N14739" s="24"/>
    </row>
    <row r="14740" spans="12:14" x14ac:dyDescent="0.25">
      <c r="L14740" s="12"/>
      <c r="M14740" s="12"/>
      <c r="N14740" s="24"/>
    </row>
    <row r="14741" spans="12:14" x14ac:dyDescent="0.25">
      <c r="L14741" s="12"/>
      <c r="M14741" s="12"/>
      <c r="N14741" s="24"/>
    </row>
    <row r="14742" spans="12:14" x14ac:dyDescent="0.25">
      <c r="L14742" s="12"/>
      <c r="M14742" s="12"/>
      <c r="N14742" s="24"/>
    </row>
    <row r="14743" spans="12:14" x14ac:dyDescent="0.25">
      <c r="L14743" s="12"/>
      <c r="M14743" s="12"/>
      <c r="N14743" s="24"/>
    </row>
    <row r="14744" spans="12:14" x14ac:dyDescent="0.25">
      <c r="L14744" s="12"/>
      <c r="M14744" s="12"/>
      <c r="N14744" s="24"/>
    </row>
    <row r="14745" spans="12:14" x14ac:dyDescent="0.25">
      <c r="L14745" s="12"/>
      <c r="M14745" s="12"/>
      <c r="N14745" s="24"/>
    </row>
    <row r="14746" spans="12:14" x14ac:dyDescent="0.25">
      <c r="L14746" s="12"/>
      <c r="M14746" s="12"/>
      <c r="N14746" s="24"/>
    </row>
    <row r="14747" spans="12:14" x14ac:dyDescent="0.25">
      <c r="L14747" s="12"/>
      <c r="M14747" s="12"/>
      <c r="N14747" s="24"/>
    </row>
    <row r="14748" spans="12:14" x14ac:dyDescent="0.25">
      <c r="L14748" s="12"/>
      <c r="M14748" s="12"/>
      <c r="N14748" s="24"/>
    </row>
    <row r="14749" spans="12:14" x14ac:dyDescent="0.25">
      <c r="L14749" s="12"/>
      <c r="M14749" s="12"/>
      <c r="N14749" s="24"/>
    </row>
    <row r="14750" spans="12:14" x14ac:dyDescent="0.25">
      <c r="L14750" s="12"/>
      <c r="M14750" s="12"/>
      <c r="N14750" s="24"/>
    </row>
    <row r="14751" spans="12:14" x14ac:dyDescent="0.25">
      <c r="L14751" s="12"/>
      <c r="M14751" s="12"/>
      <c r="N14751" s="24"/>
    </row>
    <row r="14752" spans="12:14" x14ac:dyDescent="0.25">
      <c r="L14752" s="12"/>
      <c r="M14752" s="12"/>
      <c r="N14752" s="24"/>
    </row>
    <row r="14753" spans="12:14" x14ac:dyDescent="0.25">
      <c r="L14753" s="12"/>
      <c r="M14753" s="12"/>
      <c r="N14753" s="24"/>
    </row>
    <row r="14754" spans="12:14" x14ac:dyDescent="0.25">
      <c r="L14754" s="12"/>
      <c r="M14754" s="12"/>
      <c r="N14754" s="24"/>
    </row>
    <row r="14755" spans="12:14" x14ac:dyDescent="0.25">
      <c r="L14755" s="12"/>
      <c r="M14755" s="12"/>
      <c r="N14755" s="24"/>
    </row>
    <row r="14756" spans="12:14" x14ac:dyDescent="0.25">
      <c r="L14756" s="12"/>
      <c r="M14756" s="12"/>
      <c r="N14756" s="24"/>
    </row>
    <row r="14757" spans="12:14" x14ac:dyDescent="0.25">
      <c r="L14757" s="12"/>
      <c r="M14757" s="12"/>
      <c r="N14757" s="24"/>
    </row>
    <row r="14758" spans="12:14" x14ac:dyDescent="0.25">
      <c r="L14758" s="12"/>
      <c r="M14758" s="12"/>
      <c r="N14758" s="24"/>
    </row>
    <row r="14759" spans="12:14" x14ac:dyDescent="0.25">
      <c r="L14759" s="12"/>
      <c r="M14759" s="12"/>
      <c r="N14759" s="24"/>
    </row>
    <row r="14760" spans="12:14" x14ac:dyDescent="0.25">
      <c r="L14760" s="12"/>
      <c r="M14760" s="12"/>
      <c r="N14760" s="24"/>
    </row>
    <row r="14761" spans="12:14" x14ac:dyDescent="0.25">
      <c r="L14761" s="12"/>
      <c r="M14761" s="12"/>
      <c r="N14761" s="24"/>
    </row>
    <row r="14762" spans="12:14" x14ac:dyDescent="0.25">
      <c r="L14762" s="12"/>
      <c r="M14762" s="12"/>
      <c r="N14762" s="24"/>
    </row>
    <row r="14763" spans="12:14" x14ac:dyDescent="0.25">
      <c r="L14763" s="12"/>
      <c r="M14763" s="12"/>
      <c r="N14763" s="24"/>
    </row>
    <row r="14764" spans="12:14" x14ac:dyDescent="0.25">
      <c r="L14764" s="12"/>
      <c r="M14764" s="12"/>
      <c r="N14764" s="24"/>
    </row>
    <row r="14765" spans="12:14" x14ac:dyDescent="0.25">
      <c r="L14765" s="12"/>
      <c r="M14765" s="12"/>
      <c r="N14765" s="24"/>
    </row>
    <row r="14766" spans="12:14" x14ac:dyDescent="0.25">
      <c r="L14766" s="12"/>
      <c r="M14766" s="12"/>
      <c r="N14766" s="24"/>
    </row>
    <row r="14767" spans="12:14" x14ac:dyDescent="0.25">
      <c r="L14767" s="12"/>
      <c r="M14767" s="12"/>
      <c r="N14767" s="24"/>
    </row>
    <row r="14768" spans="12:14" x14ac:dyDescent="0.25">
      <c r="L14768" s="12"/>
      <c r="M14768" s="12"/>
      <c r="N14768" s="24"/>
    </row>
    <row r="14769" spans="12:14" x14ac:dyDescent="0.25">
      <c r="L14769" s="12"/>
      <c r="M14769" s="12"/>
      <c r="N14769" s="24"/>
    </row>
    <row r="14770" spans="12:14" x14ac:dyDescent="0.25">
      <c r="L14770" s="12"/>
      <c r="M14770" s="12"/>
      <c r="N14770" s="24"/>
    </row>
    <row r="14771" spans="12:14" x14ac:dyDescent="0.25">
      <c r="L14771" s="12"/>
      <c r="M14771" s="12"/>
      <c r="N14771" s="24"/>
    </row>
    <row r="14772" spans="12:14" x14ac:dyDescent="0.25">
      <c r="L14772" s="12"/>
      <c r="M14772" s="12"/>
      <c r="N14772" s="24"/>
    </row>
    <row r="14773" spans="12:14" x14ac:dyDescent="0.25">
      <c r="L14773" s="12"/>
      <c r="M14773" s="12"/>
      <c r="N14773" s="24"/>
    </row>
    <row r="14774" spans="12:14" x14ac:dyDescent="0.25">
      <c r="L14774" s="12"/>
      <c r="M14774" s="12"/>
      <c r="N14774" s="24"/>
    </row>
    <row r="14775" spans="12:14" x14ac:dyDescent="0.25">
      <c r="L14775" s="12"/>
      <c r="M14775" s="12"/>
      <c r="N14775" s="24"/>
    </row>
    <row r="14776" spans="12:14" x14ac:dyDescent="0.25">
      <c r="L14776" s="12"/>
      <c r="M14776" s="12"/>
      <c r="N14776" s="24"/>
    </row>
    <row r="14777" spans="12:14" x14ac:dyDescent="0.25">
      <c r="L14777" s="12"/>
      <c r="M14777" s="12"/>
      <c r="N14777" s="24"/>
    </row>
    <row r="14778" spans="12:14" x14ac:dyDescent="0.25">
      <c r="L14778" s="12"/>
      <c r="M14778" s="12"/>
      <c r="N14778" s="24"/>
    </row>
    <row r="14779" spans="12:14" x14ac:dyDescent="0.25">
      <c r="L14779" s="12"/>
      <c r="M14779" s="12"/>
      <c r="N14779" s="24"/>
    </row>
    <row r="14780" spans="12:14" x14ac:dyDescent="0.25">
      <c r="L14780" s="12"/>
      <c r="M14780" s="12"/>
      <c r="N14780" s="24"/>
    </row>
    <row r="14781" spans="12:14" x14ac:dyDescent="0.25">
      <c r="L14781" s="12"/>
      <c r="M14781" s="12"/>
      <c r="N14781" s="24"/>
    </row>
    <row r="14782" spans="12:14" x14ac:dyDescent="0.25">
      <c r="L14782" s="12"/>
      <c r="M14782" s="12"/>
      <c r="N14782" s="24"/>
    </row>
    <row r="14783" spans="12:14" x14ac:dyDescent="0.25">
      <c r="L14783" s="12"/>
      <c r="M14783" s="12"/>
      <c r="N14783" s="24"/>
    </row>
    <row r="14784" spans="12:14" x14ac:dyDescent="0.25">
      <c r="L14784" s="12"/>
      <c r="M14784" s="12"/>
      <c r="N14784" s="24"/>
    </row>
    <row r="14785" spans="12:14" x14ac:dyDescent="0.25">
      <c r="L14785" s="12"/>
      <c r="M14785" s="12"/>
      <c r="N14785" s="24"/>
    </row>
    <row r="14786" spans="12:14" x14ac:dyDescent="0.25">
      <c r="L14786" s="12"/>
      <c r="M14786" s="12"/>
      <c r="N14786" s="24"/>
    </row>
    <row r="14787" spans="12:14" x14ac:dyDescent="0.25">
      <c r="L14787" s="12"/>
      <c r="M14787" s="12"/>
      <c r="N14787" s="24"/>
    </row>
    <row r="14788" spans="12:14" x14ac:dyDescent="0.25">
      <c r="L14788" s="12"/>
      <c r="M14788" s="12"/>
      <c r="N14788" s="24"/>
    </row>
    <row r="14789" spans="12:14" x14ac:dyDescent="0.25">
      <c r="L14789" s="12"/>
      <c r="M14789" s="12"/>
      <c r="N14789" s="24"/>
    </row>
    <row r="14790" spans="12:14" x14ac:dyDescent="0.25">
      <c r="L14790" s="12"/>
      <c r="M14790" s="12"/>
      <c r="N14790" s="24"/>
    </row>
    <row r="14791" spans="12:14" x14ac:dyDescent="0.25">
      <c r="L14791" s="12"/>
      <c r="M14791" s="12"/>
      <c r="N14791" s="24"/>
    </row>
    <row r="14792" spans="12:14" x14ac:dyDescent="0.25">
      <c r="L14792" s="12"/>
      <c r="M14792" s="12"/>
      <c r="N14792" s="24"/>
    </row>
    <row r="14793" spans="12:14" x14ac:dyDescent="0.25">
      <c r="L14793" s="12"/>
      <c r="M14793" s="12"/>
      <c r="N14793" s="24"/>
    </row>
    <row r="14794" spans="12:14" x14ac:dyDescent="0.25">
      <c r="L14794" s="12"/>
      <c r="M14794" s="12"/>
      <c r="N14794" s="24"/>
    </row>
    <row r="14795" spans="12:14" x14ac:dyDescent="0.25">
      <c r="L14795" s="12"/>
      <c r="M14795" s="12"/>
      <c r="N14795" s="24"/>
    </row>
    <row r="14796" spans="12:14" x14ac:dyDescent="0.25">
      <c r="L14796" s="12"/>
      <c r="M14796" s="12"/>
      <c r="N14796" s="24"/>
    </row>
    <row r="14797" spans="12:14" x14ac:dyDescent="0.25">
      <c r="L14797" s="12"/>
      <c r="M14797" s="12"/>
      <c r="N14797" s="24"/>
    </row>
    <row r="14798" spans="12:14" x14ac:dyDescent="0.25">
      <c r="L14798" s="12"/>
      <c r="M14798" s="12"/>
      <c r="N14798" s="24"/>
    </row>
    <row r="14799" spans="12:14" x14ac:dyDescent="0.25">
      <c r="L14799" s="12"/>
      <c r="M14799" s="12"/>
      <c r="N14799" s="24"/>
    </row>
    <row r="14800" spans="12:14" x14ac:dyDescent="0.25">
      <c r="L14800" s="12"/>
      <c r="M14800" s="12"/>
      <c r="N14800" s="24"/>
    </row>
    <row r="14801" spans="12:14" x14ac:dyDescent="0.25">
      <c r="L14801" s="12"/>
      <c r="M14801" s="12"/>
      <c r="N14801" s="24"/>
    </row>
    <row r="14802" spans="12:14" x14ac:dyDescent="0.25">
      <c r="L14802" s="12"/>
      <c r="M14802" s="12"/>
      <c r="N14802" s="24"/>
    </row>
    <row r="14803" spans="12:14" x14ac:dyDescent="0.25">
      <c r="L14803" s="12"/>
      <c r="M14803" s="12"/>
      <c r="N14803" s="24"/>
    </row>
    <row r="14804" spans="12:14" x14ac:dyDescent="0.25">
      <c r="L14804" s="12"/>
      <c r="M14804" s="12"/>
      <c r="N14804" s="24"/>
    </row>
    <row r="14805" spans="12:14" x14ac:dyDescent="0.25">
      <c r="L14805" s="12"/>
      <c r="M14805" s="12"/>
      <c r="N14805" s="24"/>
    </row>
    <row r="14806" spans="12:14" x14ac:dyDescent="0.25">
      <c r="L14806" s="12"/>
      <c r="M14806" s="12"/>
      <c r="N14806" s="24"/>
    </row>
    <row r="14807" spans="12:14" x14ac:dyDescent="0.25">
      <c r="L14807" s="12"/>
      <c r="M14807" s="12"/>
      <c r="N14807" s="24"/>
    </row>
    <row r="14808" spans="12:14" x14ac:dyDescent="0.25">
      <c r="L14808" s="12"/>
      <c r="M14808" s="12"/>
      <c r="N14808" s="24"/>
    </row>
    <row r="14809" spans="12:14" x14ac:dyDescent="0.25">
      <c r="L14809" s="12"/>
      <c r="M14809" s="12"/>
      <c r="N14809" s="24"/>
    </row>
    <row r="14810" spans="12:14" x14ac:dyDescent="0.25">
      <c r="L14810" s="12"/>
      <c r="M14810" s="12"/>
      <c r="N14810" s="24"/>
    </row>
    <row r="14811" spans="12:14" x14ac:dyDescent="0.25">
      <c r="L14811" s="12"/>
      <c r="M14811" s="12"/>
      <c r="N14811" s="24"/>
    </row>
    <row r="14812" spans="12:14" x14ac:dyDescent="0.25">
      <c r="L14812" s="12"/>
      <c r="M14812" s="12"/>
      <c r="N14812" s="24"/>
    </row>
    <row r="14813" spans="12:14" x14ac:dyDescent="0.25">
      <c r="L14813" s="12"/>
      <c r="M14813" s="12"/>
      <c r="N14813" s="24"/>
    </row>
    <row r="14814" spans="12:14" x14ac:dyDescent="0.25">
      <c r="L14814" s="12"/>
      <c r="M14814" s="12"/>
      <c r="N14814" s="24"/>
    </row>
    <row r="14815" spans="12:14" x14ac:dyDescent="0.25">
      <c r="L14815" s="12"/>
      <c r="M14815" s="12"/>
      <c r="N14815" s="24"/>
    </row>
    <row r="14816" spans="12:14" x14ac:dyDescent="0.25">
      <c r="L14816" s="12"/>
      <c r="M14816" s="12"/>
      <c r="N14816" s="24"/>
    </row>
    <row r="14817" spans="12:14" x14ac:dyDescent="0.25">
      <c r="L14817" s="12"/>
      <c r="M14817" s="12"/>
      <c r="N14817" s="24"/>
    </row>
    <row r="14818" spans="12:14" x14ac:dyDescent="0.25">
      <c r="L14818" s="12"/>
      <c r="M14818" s="12"/>
      <c r="N14818" s="24"/>
    </row>
    <row r="14819" spans="12:14" x14ac:dyDescent="0.25">
      <c r="L14819" s="12"/>
      <c r="M14819" s="12"/>
      <c r="N14819" s="24"/>
    </row>
    <row r="14820" spans="12:14" x14ac:dyDescent="0.25">
      <c r="L14820" s="12"/>
      <c r="M14820" s="12"/>
      <c r="N14820" s="24"/>
    </row>
    <row r="14821" spans="12:14" x14ac:dyDescent="0.25">
      <c r="L14821" s="12"/>
      <c r="M14821" s="12"/>
      <c r="N14821" s="24"/>
    </row>
    <row r="14822" spans="12:14" x14ac:dyDescent="0.25">
      <c r="L14822" s="12"/>
      <c r="M14822" s="12"/>
      <c r="N14822" s="24"/>
    </row>
    <row r="14823" spans="12:14" x14ac:dyDescent="0.25">
      <c r="L14823" s="12"/>
      <c r="M14823" s="12"/>
      <c r="N14823" s="24"/>
    </row>
    <row r="14824" spans="12:14" x14ac:dyDescent="0.25">
      <c r="L14824" s="12"/>
      <c r="M14824" s="12"/>
      <c r="N14824" s="24"/>
    </row>
    <row r="14825" spans="12:14" x14ac:dyDescent="0.25">
      <c r="L14825" s="12"/>
      <c r="M14825" s="12"/>
      <c r="N14825" s="24"/>
    </row>
    <row r="14826" spans="12:14" x14ac:dyDescent="0.25">
      <c r="L14826" s="12"/>
      <c r="M14826" s="12"/>
      <c r="N14826" s="24"/>
    </row>
    <row r="14827" spans="12:14" x14ac:dyDescent="0.25">
      <c r="L14827" s="12"/>
      <c r="M14827" s="12"/>
      <c r="N14827" s="24"/>
    </row>
    <row r="14828" spans="12:14" x14ac:dyDescent="0.25">
      <c r="L14828" s="12"/>
      <c r="M14828" s="12"/>
      <c r="N14828" s="24"/>
    </row>
    <row r="14829" spans="12:14" x14ac:dyDescent="0.25">
      <c r="L14829" s="12"/>
      <c r="M14829" s="12"/>
      <c r="N14829" s="24"/>
    </row>
    <row r="14830" spans="12:14" x14ac:dyDescent="0.25">
      <c r="L14830" s="12"/>
      <c r="M14830" s="12"/>
      <c r="N14830" s="24"/>
    </row>
    <row r="14831" spans="12:14" x14ac:dyDescent="0.25">
      <c r="L14831" s="12"/>
      <c r="M14831" s="12"/>
      <c r="N14831" s="24"/>
    </row>
    <row r="14832" spans="12:14" x14ac:dyDescent="0.25">
      <c r="L14832" s="12"/>
      <c r="M14832" s="12"/>
      <c r="N14832" s="24"/>
    </row>
    <row r="14833" spans="12:14" x14ac:dyDescent="0.25">
      <c r="L14833" s="12"/>
      <c r="M14833" s="12"/>
      <c r="N14833" s="24"/>
    </row>
    <row r="14834" spans="12:14" x14ac:dyDescent="0.25">
      <c r="L14834" s="12"/>
      <c r="M14834" s="12"/>
      <c r="N14834" s="24"/>
    </row>
    <row r="14835" spans="12:14" x14ac:dyDescent="0.25">
      <c r="L14835" s="12"/>
      <c r="M14835" s="12"/>
      <c r="N14835" s="24"/>
    </row>
    <row r="14836" spans="12:14" x14ac:dyDescent="0.25">
      <c r="L14836" s="12"/>
      <c r="M14836" s="12"/>
      <c r="N14836" s="24"/>
    </row>
    <row r="14837" spans="12:14" x14ac:dyDescent="0.25">
      <c r="L14837" s="12"/>
      <c r="M14837" s="12"/>
      <c r="N14837" s="24"/>
    </row>
    <row r="14838" spans="12:14" x14ac:dyDescent="0.25">
      <c r="L14838" s="12"/>
      <c r="M14838" s="12"/>
      <c r="N14838" s="24"/>
    </row>
    <row r="14839" spans="12:14" x14ac:dyDescent="0.25">
      <c r="L14839" s="12"/>
      <c r="M14839" s="12"/>
      <c r="N14839" s="24"/>
    </row>
    <row r="14840" spans="12:14" x14ac:dyDescent="0.25">
      <c r="L14840" s="12"/>
      <c r="M14840" s="12"/>
      <c r="N14840" s="24"/>
    </row>
    <row r="14841" spans="12:14" x14ac:dyDescent="0.25">
      <c r="L14841" s="12"/>
      <c r="M14841" s="12"/>
      <c r="N14841" s="24"/>
    </row>
    <row r="14842" spans="12:14" x14ac:dyDescent="0.25">
      <c r="L14842" s="12"/>
      <c r="M14842" s="12"/>
      <c r="N14842" s="24"/>
    </row>
    <row r="14843" spans="12:14" x14ac:dyDescent="0.25">
      <c r="L14843" s="12"/>
      <c r="M14843" s="12"/>
      <c r="N14843" s="24"/>
    </row>
    <row r="14844" spans="12:14" x14ac:dyDescent="0.25">
      <c r="L14844" s="12"/>
      <c r="M14844" s="12"/>
      <c r="N14844" s="24"/>
    </row>
    <row r="14845" spans="12:14" x14ac:dyDescent="0.25">
      <c r="L14845" s="12"/>
      <c r="M14845" s="12"/>
      <c r="N14845" s="24"/>
    </row>
    <row r="14846" spans="12:14" x14ac:dyDescent="0.25">
      <c r="L14846" s="12"/>
      <c r="M14846" s="12"/>
      <c r="N14846" s="24"/>
    </row>
    <row r="14847" spans="12:14" x14ac:dyDescent="0.25">
      <c r="L14847" s="12"/>
      <c r="M14847" s="12"/>
      <c r="N14847" s="24"/>
    </row>
    <row r="14848" spans="12:14" x14ac:dyDescent="0.25">
      <c r="L14848" s="12"/>
      <c r="M14848" s="12"/>
      <c r="N14848" s="24"/>
    </row>
    <row r="14849" spans="12:14" x14ac:dyDescent="0.25">
      <c r="L14849" s="12"/>
      <c r="M14849" s="12"/>
      <c r="N14849" s="24"/>
    </row>
    <row r="14850" spans="12:14" x14ac:dyDescent="0.25">
      <c r="L14850" s="12"/>
      <c r="M14850" s="12"/>
      <c r="N14850" s="24"/>
    </row>
    <row r="14851" spans="12:14" x14ac:dyDescent="0.25">
      <c r="L14851" s="12"/>
      <c r="M14851" s="12"/>
      <c r="N14851" s="24"/>
    </row>
    <row r="14852" spans="12:14" x14ac:dyDescent="0.25">
      <c r="L14852" s="12"/>
      <c r="M14852" s="12"/>
      <c r="N14852" s="24"/>
    </row>
    <row r="14853" spans="12:14" x14ac:dyDescent="0.25">
      <c r="L14853" s="12"/>
      <c r="M14853" s="12"/>
      <c r="N14853" s="24"/>
    </row>
    <row r="14854" spans="12:14" x14ac:dyDescent="0.25">
      <c r="L14854" s="12"/>
      <c r="M14854" s="12"/>
      <c r="N14854" s="24"/>
    </row>
    <row r="14855" spans="12:14" x14ac:dyDescent="0.25">
      <c r="L14855" s="12"/>
      <c r="M14855" s="12"/>
      <c r="N14855" s="24"/>
    </row>
    <row r="14856" spans="12:14" x14ac:dyDescent="0.25">
      <c r="L14856" s="12"/>
      <c r="M14856" s="12"/>
      <c r="N14856" s="24"/>
    </row>
    <row r="14857" spans="12:14" x14ac:dyDescent="0.25">
      <c r="L14857" s="12"/>
      <c r="M14857" s="12"/>
      <c r="N14857" s="24"/>
    </row>
    <row r="14858" spans="12:14" x14ac:dyDescent="0.25">
      <c r="L14858" s="12"/>
      <c r="M14858" s="12"/>
      <c r="N14858" s="24"/>
    </row>
    <row r="14859" spans="12:14" x14ac:dyDescent="0.25">
      <c r="L14859" s="12"/>
      <c r="M14859" s="12"/>
      <c r="N14859" s="24"/>
    </row>
    <row r="14860" spans="12:14" x14ac:dyDescent="0.25">
      <c r="L14860" s="12"/>
      <c r="M14860" s="12"/>
      <c r="N14860" s="24"/>
    </row>
    <row r="14861" spans="12:14" x14ac:dyDescent="0.25">
      <c r="L14861" s="12"/>
      <c r="M14861" s="12"/>
      <c r="N14861" s="24"/>
    </row>
    <row r="14862" spans="12:14" x14ac:dyDescent="0.25">
      <c r="L14862" s="12"/>
      <c r="M14862" s="12"/>
      <c r="N14862" s="24"/>
    </row>
    <row r="14863" spans="12:14" x14ac:dyDescent="0.25">
      <c r="L14863" s="12"/>
      <c r="M14863" s="12"/>
      <c r="N14863" s="24"/>
    </row>
    <row r="14864" spans="12:14" x14ac:dyDescent="0.25">
      <c r="L14864" s="12"/>
      <c r="M14864" s="12"/>
      <c r="N14864" s="24"/>
    </row>
    <row r="14865" spans="12:14" x14ac:dyDescent="0.25">
      <c r="L14865" s="12"/>
      <c r="M14865" s="12"/>
      <c r="N14865" s="24"/>
    </row>
    <row r="14866" spans="12:14" x14ac:dyDescent="0.25">
      <c r="L14866" s="12"/>
      <c r="M14866" s="12"/>
      <c r="N14866" s="24"/>
    </row>
    <row r="14867" spans="12:14" x14ac:dyDescent="0.25">
      <c r="L14867" s="12"/>
      <c r="M14867" s="12"/>
      <c r="N14867" s="24"/>
    </row>
    <row r="14868" spans="12:14" x14ac:dyDescent="0.25">
      <c r="L14868" s="12"/>
      <c r="M14868" s="12"/>
      <c r="N14868" s="24"/>
    </row>
    <row r="14869" spans="12:14" x14ac:dyDescent="0.25">
      <c r="L14869" s="12"/>
      <c r="M14869" s="12"/>
      <c r="N14869" s="24"/>
    </row>
    <row r="14870" spans="12:14" x14ac:dyDescent="0.25">
      <c r="L14870" s="12"/>
      <c r="M14870" s="12"/>
      <c r="N14870" s="24"/>
    </row>
    <row r="14871" spans="12:14" x14ac:dyDescent="0.25">
      <c r="L14871" s="12"/>
      <c r="M14871" s="12"/>
      <c r="N14871" s="24"/>
    </row>
    <row r="14872" spans="12:14" x14ac:dyDescent="0.25">
      <c r="L14872" s="12"/>
      <c r="M14872" s="12"/>
      <c r="N14872" s="24"/>
    </row>
    <row r="14873" spans="12:14" x14ac:dyDescent="0.25">
      <c r="L14873" s="12"/>
      <c r="M14873" s="12"/>
      <c r="N14873" s="24"/>
    </row>
    <row r="14874" spans="12:14" x14ac:dyDescent="0.25">
      <c r="L14874" s="12"/>
      <c r="M14874" s="12"/>
      <c r="N14874" s="24"/>
    </row>
    <row r="14875" spans="12:14" x14ac:dyDescent="0.25">
      <c r="L14875" s="12"/>
      <c r="M14875" s="12"/>
      <c r="N14875" s="24"/>
    </row>
    <row r="14876" spans="12:14" x14ac:dyDescent="0.25">
      <c r="L14876" s="12"/>
      <c r="M14876" s="12"/>
      <c r="N14876" s="24"/>
    </row>
    <row r="14877" spans="12:14" x14ac:dyDescent="0.25">
      <c r="L14877" s="12"/>
      <c r="M14877" s="12"/>
      <c r="N14877" s="24"/>
    </row>
    <row r="14878" spans="12:14" x14ac:dyDescent="0.25">
      <c r="L14878" s="12"/>
      <c r="M14878" s="12"/>
      <c r="N14878" s="24"/>
    </row>
    <row r="14879" spans="12:14" x14ac:dyDescent="0.25">
      <c r="L14879" s="12"/>
      <c r="M14879" s="12"/>
      <c r="N14879" s="24"/>
    </row>
    <row r="14880" spans="12:14" x14ac:dyDescent="0.25">
      <c r="L14880" s="12"/>
      <c r="M14880" s="12"/>
      <c r="N14880" s="24"/>
    </row>
    <row r="14881" spans="12:14" x14ac:dyDescent="0.25">
      <c r="L14881" s="12"/>
      <c r="M14881" s="12"/>
      <c r="N14881" s="24"/>
    </row>
    <row r="14882" spans="12:14" x14ac:dyDescent="0.25">
      <c r="L14882" s="12"/>
      <c r="M14882" s="12"/>
      <c r="N14882" s="24"/>
    </row>
    <row r="14883" spans="12:14" x14ac:dyDescent="0.25">
      <c r="L14883" s="12"/>
      <c r="M14883" s="12"/>
      <c r="N14883" s="24"/>
    </row>
    <row r="14884" spans="12:14" x14ac:dyDescent="0.25">
      <c r="L14884" s="12"/>
      <c r="M14884" s="12"/>
      <c r="N14884" s="24"/>
    </row>
    <row r="14885" spans="12:14" x14ac:dyDescent="0.25">
      <c r="L14885" s="12"/>
      <c r="M14885" s="12"/>
      <c r="N14885" s="24"/>
    </row>
    <row r="14886" spans="12:14" x14ac:dyDescent="0.25">
      <c r="L14886" s="12"/>
      <c r="M14886" s="12"/>
      <c r="N14886" s="24"/>
    </row>
    <row r="14887" spans="12:14" x14ac:dyDescent="0.25">
      <c r="L14887" s="12"/>
      <c r="M14887" s="12"/>
      <c r="N14887" s="24"/>
    </row>
    <row r="14888" spans="12:14" x14ac:dyDescent="0.25">
      <c r="L14888" s="12"/>
      <c r="M14888" s="12"/>
      <c r="N14888" s="24"/>
    </row>
    <row r="14889" spans="12:14" x14ac:dyDescent="0.25">
      <c r="L14889" s="12"/>
      <c r="M14889" s="12"/>
      <c r="N14889" s="24"/>
    </row>
    <row r="14890" spans="12:14" x14ac:dyDescent="0.25">
      <c r="L14890" s="12"/>
      <c r="M14890" s="12"/>
      <c r="N14890" s="24"/>
    </row>
    <row r="14891" spans="12:14" x14ac:dyDescent="0.25">
      <c r="L14891" s="12"/>
      <c r="M14891" s="12"/>
      <c r="N14891" s="24"/>
    </row>
    <row r="14892" spans="12:14" x14ac:dyDescent="0.25">
      <c r="L14892" s="12"/>
      <c r="M14892" s="12"/>
      <c r="N14892" s="24"/>
    </row>
    <row r="14893" spans="12:14" x14ac:dyDescent="0.25">
      <c r="L14893" s="12"/>
      <c r="M14893" s="12"/>
      <c r="N14893" s="24"/>
    </row>
    <row r="14894" spans="12:14" x14ac:dyDescent="0.25">
      <c r="L14894" s="12"/>
      <c r="M14894" s="12"/>
      <c r="N14894" s="24"/>
    </row>
    <row r="14895" spans="12:14" x14ac:dyDescent="0.25">
      <c r="L14895" s="12"/>
      <c r="M14895" s="12"/>
      <c r="N14895" s="24"/>
    </row>
    <row r="14896" spans="12:14" x14ac:dyDescent="0.25">
      <c r="L14896" s="12"/>
      <c r="M14896" s="12"/>
      <c r="N14896" s="24"/>
    </row>
    <row r="14897" spans="12:14" x14ac:dyDescent="0.25">
      <c r="L14897" s="12"/>
      <c r="M14897" s="12"/>
      <c r="N14897" s="24"/>
    </row>
    <row r="14898" spans="12:14" x14ac:dyDescent="0.25">
      <c r="L14898" s="12"/>
      <c r="M14898" s="12"/>
      <c r="N14898" s="24"/>
    </row>
    <row r="14899" spans="12:14" x14ac:dyDescent="0.25">
      <c r="L14899" s="12"/>
      <c r="M14899" s="12"/>
      <c r="N14899" s="24"/>
    </row>
    <row r="14900" spans="12:14" x14ac:dyDescent="0.25">
      <c r="L14900" s="12"/>
      <c r="M14900" s="12"/>
      <c r="N14900" s="24"/>
    </row>
    <row r="14901" spans="12:14" x14ac:dyDescent="0.25">
      <c r="L14901" s="12"/>
      <c r="M14901" s="12"/>
      <c r="N14901" s="24"/>
    </row>
    <row r="14902" spans="12:14" x14ac:dyDescent="0.25">
      <c r="L14902" s="12"/>
      <c r="M14902" s="12"/>
      <c r="N14902" s="24"/>
    </row>
    <row r="14903" spans="12:14" x14ac:dyDescent="0.25">
      <c r="L14903" s="12"/>
      <c r="M14903" s="12"/>
      <c r="N14903" s="24"/>
    </row>
    <row r="14904" spans="12:14" x14ac:dyDescent="0.25">
      <c r="L14904" s="12"/>
      <c r="M14904" s="12"/>
      <c r="N14904" s="24"/>
    </row>
    <row r="14905" spans="12:14" x14ac:dyDescent="0.25">
      <c r="L14905" s="12"/>
      <c r="M14905" s="12"/>
      <c r="N14905" s="24"/>
    </row>
    <row r="14906" spans="12:14" x14ac:dyDescent="0.25">
      <c r="L14906" s="12"/>
      <c r="M14906" s="12"/>
      <c r="N14906" s="24"/>
    </row>
    <row r="14907" spans="12:14" x14ac:dyDescent="0.25">
      <c r="L14907" s="12"/>
      <c r="M14907" s="12"/>
      <c r="N14907" s="24"/>
    </row>
    <row r="14908" spans="12:14" x14ac:dyDescent="0.25">
      <c r="L14908" s="12"/>
      <c r="M14908" s="12"/>
      <c r="N14908" s="24"/>
    </row>
    <row r="14909" spans="12:14" x14ac:dyDescent="0.25">
      <c r="L14909" s="12"/>
      <c r="M14909" s="12"/>
      <c r="N14909" s="24"/>
    </row>
    <row r="14910" spans="12:14" x14ac:dyDescent="0.25">
      <c r="L14910" s="12"/>
      <c r="M14910" s="12"/>
      <c r="N14910" s="24"/>
    </row>
    <row r="14911" spans="12:14" x14ac:dyDescent="0.25">
      <c r="L14911" s="12"/>
      <c r="M14911" s="12"/>
      <c r="N14911" s="24"/>
    </row>
    <row r="14912" spans="12:14" x14ac:dyDescent="0.25">
      <c r="L14912" s="12"/>
      <c r="M14912" s="12"/>
      <c r="N14912" s="24"/>
    </row>
    <row r="14913" spans="12:14" x14ac:dyDescent="0.25">
      <c r="L14913" s="12"/>
      <c r="M14913" s="12"/>
      <c r="N14913" s="24"/>
    </row>
    <row r="14914" spans="12:14" x14ac:dyDescent="0.25">
      <c r="L14914" s="12"/>
      <c r="M14914" s="12"/>
      <c r="N14914" s="24"/>
    </row>
    <row r="14915" spans="12:14" x14ac:dyDescent="0.25">
      <c r="L14915" s="12"/>
      <c r="M14915" s="12"/>
      <c r="N14915" s="24"/>
    </row>
    <row r="14916" spans="12:14" x14ac:dyDescent="0.25">
      <c r="L14916" s="12"/>
      <c r="M14916" s="12"/>
      <c r="N14916" s="24"/>
    </row>
    <row r="14917" spans="12:14" x14ac:dyDescent="0.25">
      <c r="L14917" s="12"/>
      <c r="M14917" s="12"/>
      <c r="N14917" s="24"/>
    </row>
    <row r="14918" spans="12:14" x14ac:dyDescent="0.25">
      <c r="L14918" s="12"/>
      <c r="M14918" s="12"/>
      <c r="N14918" s="24"/>
    </row>
    <row r="14919" spans="12:14" x14ac:dyDescent="0.25">
      <c r="L14919" s="12"/>
      <c r="M14919" s="12"/>
      <c r="N14919" s="24"/>
    </row>
    <row r="14920" spans="12:14" x14ac:dyDescent="0.25">
      <c r="L14920" s="12"/>
      <c r="M14920" s="12"/>
      <c r="N14920" s="24"/>
    </row>
    <row r="14921" spans="12:14" x14ac:dyDescent="0.25">
      <c r="L14921" s="12"/>
      <c r="M14921" s="12"/>
      <c r="N14921" s="24"/>
    </row>
    <row r="14922" spans="12:14" x14ac:dyDescent="0.25">
      <c r="L14922" s="12"/>
      <c r="M14922" s="12"/>
      <c r="N14922" s="24"/>
    </row>
    <row r="14923" spans="12:14" x14ac:dyDescent="0.25">
      <c r="L14923" s="12"/>
      <c r="M14923" s="12"/>
      <c r="N14923" s="24"/>
    </row>
    <row r="14924" spans="12:14" x14ac:dyDescent="0.25">
      <c r="L14924" s="12"/>
      <c r="M14924" s="12"/>
      <c r="N14924" s="24"/>
    </row>
    <row r="14925" spans="12:14" x14ac:dyDescent="0.25">
      <c r="L14925" s="12"/>
      <c r="M14925" s="12"/>
      <c r="N14925" s="24"/>
    </row>
    <row r="14926" spans="12:14" x14ac:dyDescent="0.25">
      <c r="L14926" s="12"/>
      <c r="M14926" s="12"/>
      <c r="N14926" s="24"/>
    </row>
    <row r="14927" spans="12:14" x14ac:dyDescent="0.25">
      <c r="L14927" s="12"/>
      <c r="M14927" s="12"/>
      <c r="N14927" s="24"/>
    </row>
    <row r="14928" spans="12:14" x14ac:dyDescent="0.25">
      <c r="L14928" s="12"/>
      <c r="M14928" s="12"/>
      <c r="N14928" s="24"/>
    </row>
    <row r="14929" spans="12:14" x14ac:dyDescent="0.25">
      <c r="L14929" s="12"/>
      <c r="M14929" s="12"/>
      <c r="N14929" s="24"/>
    </row>
    <row r="14930" spans="12:14" x14ac:dyDescent="0.25">
      <c r="L14930" s="12"/>
      <c r="M14930" s="12"/>
      <c r="N14930" s="24"/>
    </row>
    <row r="14931" spans="12:14" x14ac:dyDescent="0.25">
      <c r="L14931" s="12"/>
      <c r="M14931" s="12"/>
      <c r="N14931" s="24"/>
    </row>
    <row r="14932" spans="12:14" x14ac:dyDescent="0.25">
      <c r="L14932" s="12"/>
      <c r="M14932" s="12"/>
      <c r="N14932" s="24"/>
    </row>
    <row r="14933" spans="12:14" x14ac:dyDescent="0.25">
      <c r="L14933" s="12"/>
      <c r="M14933" s="12"/>
      <c r="N14933" s="24"/>
    </row>
    <row r="14934" spans="12:14" x14ac:dyDescent="0.25">
      <c r="L14934" s="12"/>
      <c r="M14934" s="12"/>
      <c r="N14934" s="24"/>
    </row>
    <row r="14935" spans="12:14" x14ac:dyDescent="0.25">
      <c r="L14935" s="12"/>
      <c r="M14935" s="12"/>
      <c r="N14935" s="24"/>
    </row>
    <row r="14936" spans="12:14" x14ac:dyDescent="0.25">
      <c r="L14936" s="12"/>
      <c r="M14936" s="12"/>
      <c r="N14936" s="24"/>
    </row>
    <row r="14937" spans="12:14" x14ac:dyDescent="0.25">
      <c r="L14937" s="12"/>
      <c r="M14937" s="12"/>
      <c r="N14937" s="24"/>
    </row>
    <row r="14938" spans="12:14" x14ac:dyDescent="0.25">
      <c r="L14938" s="12"/>
      <c r="M14938" s="12"/>
      <c r="N14938" s="24"/>
    </row>
    <row r="14939" spans="12:14" x14ac:dyDescent="0.25">
      <c r="L14939" s="12"/>
      <c r="M14939" s="12"/>
      <c r="N14939" s="24"/>
    </row>
    <row r="14940" spans="12:14" x14ac:dyDescent="0.25">
      <c r="L14940" s="12"/>
      <c r="M14940" s="12"/>
      <c r="N14940" s="24"/>
    </row>
    <row r="14941" spans="12:14" x14ac:dyDescent="0.25">
      <c r="L14941" s="12"/>
      <c r="M14941" s="12"/>
      <c r="N14941" s="24"/>
    </row>
    <row r="14942" spans="12:14" x14ac:dyDescent="0.25">
      <c r="L14942" s="12"/>
      <c r="M14942" s="12"/>
      <c r="N14942" s="24"/>
    </row>
    <row r="14943" spans="12:14" x14ac:dyDescent="0.25">
      <c r="L14943" s="12"/>
      <c r="M14943" s="12"/>
      <c r="N14943" s="24"/>
    </row>
    <row r="14944" spans="12:14" x14ac:dyDescent="0.25">
      <c r="L14944" s="12"/>
      <c r="M14944" s="12"/>
      <c r="N14944" s="24"/>
    </row>
    <row r="14945" spans="12:14" x14ac:dyDescent="0.25">
      <c r="L14945" s="12"/>
      <c r="M14945" s="12"/>
      <c r="N14945" s="24"/>
    </row>
    <row r="14946" spans="12:14" x14ac:dyDescent="0.25">
      <c r="L14946" s="12"/>
      <c r="M14946" s="12"/>
      <c r="N14946" s="24"/>
    </row>
    <row r="14947" spans="12:14" x14ac:dyDescent="0.25">
      <c r="L14947" s="12"/>
      <c r="M14947" s="12"/>
      <c r="N14947" s="24"/>
    </row>
    <row r="14948" spans="12:14" x14ac:dyDescent="0.25">
      <c r="L14948" s="12"/>
      <c r="M14948" s="12"/>
      <c r="N14948" s="24"/>
    </row>
    <row r="14949" spans="12:14" x14ac:dyDescent="0.25">
      <c r="L14949" s="12"/>
      <c r="M14949" s="12"/>
      <c r="N14949" s="24"/>
    </row>
    <row r="14950" spans="12:14" x14ac:dyDescent="0.25">
      <c r="L14950" s="12"/>
      <c r="M14950" s="12"/>
      <c r="N14950" s="24"/>
    </row>
    <row r="14951" spans="12:14" x14ac:dyDescent="0.25">
      <c r="L14951" s="12"/>
      <c r="M14951" s="12"/>
      <c r="N14951" s="24"/>
    </row>
    <row r="14952" spans="12:14" x14ac:dyDescent="0.25">
      <c r="L14952" s="12"/>
      <c r="M14952" s="12"/>
      <c r="N14952" s="24"/>
    </row>
    <row r="14953" spans="12:14" x14ac:dyDescent="0.25">
      <c r="L14953" s="12"/>
      <c r="M14953" s="12"/>
      <c r="N14953" s="24"/>
    </row>
    <row r="14954" spans="12:14" x14ac:dyDescent="0.25">
      <c r="L14954" s="12"/>
      <c r="M14954" s="12"/>
      <c r="N14954" s="24"/>
    </row>
    <row r="14955" spans="12:14" x14ac:dyDescent="0.25">
      <c r="L14955" s="12"/>
      <c r="M14955" s="12"/>
      <c r="N14955" s="24"/>
    </row>
    <row r="14956" spans="12:14" x14ac:dyDescent="0.25">
      <c r="L14956" s="12"/>
      <c r="M14956" s="12"/>
      <c r="N14956" s="24"/>
    </row>
    <row r="14957" spans="12:14" x14ac:dyDescent="0.25">
      <c r="L14957" s="12"/>
      <c r="M14957" s="12"/>
      <c r="N14957" s="24"/>
    </row>
    <row r="14958" spans="12:14" x14ac:dyDescent="0.25">
      <c r="L14958" s="12"/>
      <c r="M14958" s="12"/>
      <c r="N14958" s="24"/>
    </row>
    <row r="14959" spans="12:14" x14ac:dyDescent="0.25">
      <c r="L14959" s="12"/>
      <c r="M14959" s="12"/>
      <c r="N14959" s="24"/>
    </row>
    <row r="14960" spans="12:14" x14ac:dyDescent="0.25">
      <c r="L14960" s="12"/>
      <c r="M14960" s="12"/>
      <c r="N14960" s="24"/>
    </row>
    <row r="14961" spans="12:14" x14ac:dyDescent="0.25">
      <c r="L14961" s="12"/>
      <c r="M14961" s="12"/>
      <c r="N14961" s="24"/>
    </row>
    <row r="14962" spans="12:14" x14ac:dyDescent="0.25">
      <c r="L14962" s="12"/>
      <c r="M14962" s="12"/>
      <c r="N14962" s="24"/>
    </row>
    <row r="14963" spans="12:14" x14ac:dyDescent="0.25">
      <c r="L14963" s="12"/>
      <c r="M14963" s="12"/>
      <c r="N14963" s="24"/>
    </row>
    <row r="14964" spans="12:14" x14ac:dyDescent="0.25">
      <c r="L14964" s="12"/>
      <c r="M14964" s="12"/>
      <c r="N14964" s="24"/>
    </row>
    <row r="14965" spans="12:14" x14ac:dyDescent="0.25">
      <c r="L14965" s="12"/>
      <c r="M14965" s="12"/>
      <c r="N14965" s="24"/>
    </row>
    <row r="14966" spans="12:14" x14ac:dyDescent="0.25">
      <c r="L14966" s="12"/>
      <c r="M14966" s="12"/>
      <c r="N14966" s="24"/>
    </row>
    <row r="14967" spans="12:14" x14ac:dyDescent="0.25">
      <c r="L14967" s="12"/>
      <c r="M14967" s="12"/>
      <c r="N14967" s="24"/>
    </row>
    <row r="14968" spans="12:14" x14ac:dyDescent="0.25">
      <c r="L14968" s="12"/>
      <c r="M14968" s="12"/>
      <c r="N14968" s="24"/>
    </row>
    <row r="14969" spans="12:14" x14ac:dyDescent="0.25">
      <c r="L14969" s="12"/>
      <c r="M14969" s="12"/>
      <c r="N14969" s="24"/>
    </row>
    <row r="14970" spans="12:14" x14ac:dyDescent="0.25">
      <c r="L14970" s="12"/>
      <c r="M14970" s="12"/>
      <c r="N14970" s="24"/>
    </row>
    <row r="14971" spans="12:14" x14ac:dyDescent="0.25">
      <c r="L14971" s="12"/>
      <c r="M14971" s="12"/>
      <c r="N14971" s="24"/>
    </row>
    <row r="14972" spans="12:14" x14ac:dyDescent="0.25">
      <c r="L14972" s="12"/>
      <c r="M14972" s="12"/>
      <c r="N14972" s="24"/>
    </row>
    <row r="14973" spans="12:14" x14ac:dyDescent="0.25">
      <c r="L14973" s="12"/>
      <c r="M14973" s="12"/>
      <c r="N14973" s="24"/>
    </row>
    <row r="14974" spans="12:14" x14ac:dyDescent="0.25">
      <c r="L14974" s="12"/>
      <c r="M14974" s="12"/>
      <c r="N14974" s="24"/>
    </row>
    <row r="14975" spans="12:14" x14ac:dyDescent="0.25">
      <c r="L14975" s="12"/>
      <c r="M14975" s="12"/>
      <c r="N14975" s="24"/>
    </row>
    <row r="14976" spans="12:14" x14ac:dyDescent="0.25">
      <c r="L14976" s="12"/>
      <c r="M14976" s="12"/>
      <c r="N14976" s="24"/>
    </row>
    <row r="14977" spans="12:14" x14ac:dyDescent="0.25">
      <c r="L14977" s="12"/>
      <c r="M14977" s="12"/>
      <c r="N14977" s="24"/>
    </row>
    <row r="14978" spans="12:14" x14ac:dyDescent="0.25">
      <c r="L14978" s="12"/>
      <c r="M14978" s="12"/>
      <c r="N14978" s="24"/>
    </row>
    <row r="14979" spans="12:14" x14ac:dyDescent="0.25">
      <c r="L14979" s="12"/>
      <c r="M14979" s="12"/>
      <c r="N14979" s="24"/>
    </row>
    <row r="14980" spans="12:14" x14ac:dyDescent="0.25">
      <c r="L14980" s="12"/>
      <c r="M14980" s="12"/>
      <c r="N14980" s="24"/>
    </row>
    <row r="14981" spans="12:14" x14ac:dyDescent="0.25">
      <c r="L14981" s="12"/>
      <c r="M14981" s="12"/>
      <c r="N14981" s="24"/>
    </row>
    <row r="14982" spans="12:14" x14ac:dyDescent="0.25">
      <c r="L14982" s="12"/>
      <c r="M14982" s="12"/>
      <c r="N14982" s="24"/>
    </row>
    <row r="14983" spans="12:14" x14ac:dyDescent="0.25">
      <c r="L14983" s="12"/>
      <c r="M14983" s="12"/>
      <c r="N14983" s="24"/>
    </row>
    <row r="14984" spans="12:14" x14ac:dyDescent="0.25">
      <c r="L14984" s="12"/>
      <c r="M14984" s="12"/>
      <c r="N14984" s="24"/>
    </row>
    <row r="14985" spans="12:14" x14ac:dyDescent="0.25">
      <c r="L14985" s="12"/>
      <c r="M14985" s="12"/>
      <c r="N14985" s="24"/>
    </row>
    <row r="14986" spans="12:14" x14ac:dyDescent="0.25">
      <c r="L14986" s="12"/>
      <c r="M14986" s="12"/>
      <c r="N14986" s="24"/>
    </row>
    <row r="14987" spans="12:14" x14ac:dyDescent="0.25">
      <c r="L14987" s="12"/>
      <c r="M14987" s="12"/>
      <c r="N14987" s="24"/>
    </row>
    <row r="14988" spans="12:14" x14ac:dyDescent="0.25">
      <c r="L14988" s="12"/>
      <c r="M14988" s="12"/>
      <c r="N14988" s="24"/>
    </row>
    <row r="14989" spans="12:14" x14ac:dyDescent="0.25">
      <c r="L14989" s="12"/>
      <c r="M14989" s="12"/>
      <c r="N14989" s="24"/>
    </row>
    <row r="14990" spans="12:14" x14ac:dyDescent="0.25">
      <c r="L14990" s="12"/>
      <c r="M14990" s="12"/>
      <c r="N14990" s="24"/>
    </row>
    <row r="14991" spans="12:14" x14ac:dyDescent="0.25">
      <c r="L14991" s="12"/>
      <c r="M14991" s="12"/>
      <c r="N14991" s="24"/>
    </row>
    <row r="14992" spans="12:14" x14ac:dyDescent="0.25">
      <c r="L14992" s="12"/>
      <c r="M14992" s="12"/>
      <c r="N14992" s="24"/>
    </row>
    <row r="14993" spans="12:14" x14ac:dyDescent="0.25">
      <c r="L14993" s="12"/>
      <c r="M14993" s="12"/>
      <c r="N14993" s="24"/>
    </row>
    <row r="14994" spans="12:14" x14ac:dyDescent="0.25">
      <c r="L14994" s="12"/>
      <c r="M14994" s="12"/>
      <c r="N14994" s="24"/>
    </row>
    <row r="14995" spans="12:14" x14ac:dyDescent="0.25">
      <c r="L14995" s="12"/>
      <c r="M14995" s="12"/>
      <c r="N14995" s="24"/>
    </row>
    <row r="14996" spans="12:14" x14ac:dyDescent="0.25">
      <c r="L14996" s="12"/>
      <c r="M14996" s="12"/>
      <c r="N14996" s="24"/>
    </row>
    <row r="14997" spans="12:14" x14ac:dyDescent="0.25">
      <c r="L14997" s="12"/>
      <c r="M14997" s="12"/>
      <c r="N14997" s="24"/>
    </row>
    <row r="14998" spans="12:14" x14ac:dyDescent="0.25">
      <c r="L14998" s="12"/>
      <c r="M14998" s="12"/>
      <c r="N14998" s="24"/>
    </row>
    <row r="14999" spans="12:14" x14ac:dyDescent="0.25">
      <c r="L14999" s="12"/>
      <c r="M14999" s="12"/>
      <c r="N14999" s="24"/>
    </row>
    <row r="15000" spans="12:14" x14ac:dyDescent="0.25">
      <c r="L15000" s="12"/>
      <c r="M15000" s="12"/>
      <c r="N15000" s="24"/>
    </row>
    <row r="15001" spans="12:14" x14ac:dyDescent="0.25">
      <c r="L15001" s="12"/>
      <c r="M15001" s="12"/>
      <c r="N15001" s="24"/>
    </row>
    <row r="15002" spans="12:14" x14ac:dyDescent="0.25">
      <c r="L15002" s="12"/>
      <c r="M15002" s="12"/>
      <c r="N15002" s="24"/>
    </row>
    <row r="15003" spans="12:14" x14ac:dyDescent="0.25">
      <c r="L15003" s="12"/>
      <c r="M15003" s="12"/>
      <c r="N15003" s="24"/>
    </row>
    <row r="15004" spans="12:14" x14ac:dyDescent="0.25">
      <c r="L15004" s="12"/>
      <c r="M15004" s="12"/>
      <c r="N15004" s="24"/>
    </row>
    <row r="15005" spans="12:14" x14ac:dyDescent="0.25">
      <c r="L15005" s="12"/>
      <c r="M15005" s="12"/>
      <c r="N15005" s="24"/>
    </row>
    <row r="15006" spans="12:14" x14ac:dyDescent="0.25">
      <c r="L15006" s="12"/>
      <c r="M15006" s="12"/>
      <c r="N15006" s="24"/>
    </row>
    <row r="15007" spans="12:14" x14ac:dyDescent="0.25">
      <c r="L15007" s="12"/>
      <c r="M15007" s="12"/>
      <c r="N15007" s="24"/>
    </row>
    <row r="15008" spans="12:14" x14ac:dyDescent="0.25">
      <c r="L15008" s="12"/>
      <c r="M15008" s="12"/>
      <c r="N15008" s="24"/>
    </row>
    <row r="15009" spans="12:14" x14ac:dyDescent="0.25">
      <c r="L15009" s="12"/>
      <c r="M15009" s="12"/>
      <c r="N15009" s="24"/>
    </row>
    <row r="15010" spans="12:14" x14ac:dyDescent="0.25">
      <c r="L15010" s="12"/>
      <c r="M15010" s="12"/>
      <c r="N15010" s="24"/>
    </row>
    <row r="15011" spans="12:14" x14ac:dyDescent="0.25">
      <c r="L15011" s="12"/>
      <c r="M15011" s="12"/>
      <c r="N15011" s="24"/>
    </row>
    <row r="15012" spans="12:14" x14ac:dyDescent="0.25">
      <c r="L15012" s="12"/>
      <c r="M15012" s="12"/>
      <c r="N15012" s="24"/>
    </row>
    <row r="15013" spans="12:14" x14ac:dyDescent="0.25">
      <c r="L15013" s="12"/>
      <c r="M15013" s="12"/>
      <c r="N15013" s="24"/>
    </row>
    <row r="15014" spans="12:14" x14ac:dyDescent="0.25">
      <c r="L15014" s="12"/>
      <c r="M15014" s="12"/>
      <c r="N15014" s="24"/>
    </row>
    <row r="15015" spans="12:14" x14ac:dyDescent="0.25">
      <c r="L15015" s="12"/>
      <c r="M15015" s="12"/>
      <c r="N15015" s="24"/>
    </row>
    <row r="15016" spans="12:14" x14ac:dyDescent="0.25">
      <c r="L15016" s="12"/>
      <c r="M15016" s="12"/>
      <c r="N15016" s="24"/>
    </row>
    <row r="15017" spans="12:14" x14ac:dyDescent="0.25">
      <c r="L15017" s="12"/>
      <c r="M15017" s="12"/>
      <c r="N15017" s="24"/>
    </row>
    <row r="15018" spans="12:14" x14ac:dyDescent="0.25">
      <c r="L15018" s="12"/>
      <c r="M15018" s="12"/>
      <c r="N15018" s="24"/>
    </row>
    <row r="15019" spans="12:14" x14ac:dyDescent="0.25">
      <c r="L15019" s="12"/>
      <c r="M15019" s="12"/>
      <c r="N15019" s="24"/>
    </row>
    <row r="15020" spans="12:14" x14ac:dyDescent="0.25">
      <c r="L15020" s="12"/>
      <c r="M15020" s="12"/>
      <c r="N15020" s="24"/>
    </row>
    <row r="15021" spans="12:14" x14ac:dyDescent="0.25">
      <c r="L15021" s="12"/>
      <c r="M15021" s="12"/>
      <c r="N15021" s="24"/>
    </row>
    <row r="15022" spans="12:14" x14ac:dyDescent="0.25">
      <c r="L15022" s="12"/>
      <c r="M15022" s="12"/>
      <c r="N15022" s="24"/>
    </row>
    <row r="15023" spans="12:14" x14ac:dyDescent="0.25">
      <c r="L15023" s="12"/>
      <c r="M15023" s="12"/>
      <c r="N15023" s="24"/>
    </row>
    <row r="15024" spans="12:14" x14ac:dyDescent="0.25">
      <c r="L15024" s="12"/>
      <c r="M15024" s="12"/>
      <c r="N15024" s="24"/>
    </row>
    <row r="15025" spans="12:14" x14ac:dyDescent="0.25">
      <c r="L15025" s="12"/>
      <c r="M15025" s="12"/>
      <c r="N15025" s="24"/>
    </row>
    <row r="15026" spans="12:14" x14ac:dyDescent="0.25">
      <c r="L15026" s="12"/>
      <c r="M15026" s="12"/>
      <c r="N15026" s="24"/>
    </row>
    <row r="15027" spans="12:14" x14ac:dyDescent="0.25">
      <c r="L15027" s="12"/>
      <c r="M15027" s="12"/>
      <c r="N15027" s="24"/>
    </row>
    <row r="15028" spans="12:14" x14ac:dyDescent="0.25">
      <c r="L15028" s="12"/>
      <c r="M15028" s="12"/>
      <c r="N15028" s="24"/>
    </row>
    <row r="15029" spans="12:14" x14ac:dyDescent="0.25">
      <c r="L15029" s="12"/>
      <c r="M15029" s="12"/>
      <c r="N15029" s="24"/>
    </row>
    <row r="15030" spans="12:14" x14ac:dyDescent="0.25">
      <c r="L15030" s="12"/>
      <c r="M15030" s="12"/>
      <c r="N15030" s="24"/>
    </row>
    <row r="15031" spans="12:14" x14ac:dyDescent="0.25">
      <c r="L15031" s="12"/>
      <c r="M15031" s="12"/>
      <c r="N15031" s="24"/>
    </row>
    <row r="15032" spans="12:14" x14ac:dyDescent="0.25">
      <c r="L15032" s="12"/>
      <c r="M15032" s="12"/>
      <c r="N15032" s="24"/>
    </row>
    <row r="15033" spans="12:14" x14ac:dyDescent="0.25">
      <c r="L15033" s="12"/>
      <c r="M15033" s="12"/>
      <c r="N15033" s="24"/>
    </row>
    <row r="15034" spans="12:14" x14ac:dyDescent="0.25">
      <c r="L15034" s="12"/>
      <c r="M15034" s="12"/>
      <c r="N15034" s="24"/>
    </row>
    <row r="15035" spans="12:14" x14ac:dyDescent="0.25">
      <c r="L15035" s="12"/>
      <c r="M15035" s="12"/>
      <c r="N15035" s="24"/>
    </row>
    <row r="15036" spans="12:14" x14ac:dyDescent="0.25">
      <c r="L15036" s="12"/>
      <c r="M15036" s="12"/>
      <c r="N15036" s="24"/>
    </row>
    <row r="15037" spans="12:14" x14ac:dyDescent="0.25">
      <c r="L15037" s="12"/>
      <c r="M15037" s="12"/>
      <c r="N15037" s="24"/>
    </row>
    <row r="15038" spans="12:14" x14ac:dyDescent="0.25">
      <c r="L15038" s="12"/>
      <c r="M15038" s="12"/>
      <c r="N15038" s="24"/>
    </row>
    <row r="15039" spans="12:14" x14ac:dyDescent="0.25">
      <c r="L15039" s="12"/>
      <c r="M15039" s="12"/>
      <c r="N15039" s="24"/>
    </row>
    <row r="15040" spans="12:14" x14ac:dyDescent="0.25">
      <c r="L15040" s="12"/>
      <c r="M15040" s="12"/>
      <c r="N15040" s="24"/>
    </row>
    <row r="15041" spans="12:14" x14ac:dyDescent="0.25">
      <c r="L15041" s="12"/>
      <c r="M15041" s="12"/>
      <c r="N15041" s="24"/>
    </row>
    <row r="15042" spans="12:14" x14ac:dyDescent="0.25">
      <c r="L15042" s="12"/>
      <c r="M15042" s="12"/>
      <c r="N15042" s="24"/>
    </row>
    <row r="15043" spans="12:14" x14ac:dyDescent="0.25">
      <c r="L15043" s="12"/>
      <c r="M15043" s="12"/>
      <c r="N15043" s="24"/>
    </row>
    <row r="15044" spans="12:14" x14ac:dyDescent="0.25">
      <c r="L15044" s="12"/>
      <c r="M15044" s="12"/>
      <c r="N15044" s="24"/>
    </row>
    <row r="15045" spans="12:14" x14ac:dyDescent="0.25">
      <c r="L15045" s="12"/>
      <c r="M15045" s="12"/>
      <c r="N15045" s="24"/>
    </row>
    <row r="15046" spans="12:14" x14ac:dyDescent="0.25">
      <c r="L15046" s="12"/>
      <c r="M15046" s="12"/>
      <c r="N15046" s="24"/>
    </row>
    <row r="15047" spans="12:14" x14ac:dyDescent="0.25">
      <c r="L15047" s="12"/>
      <c r="M15047" s="12"/>
      <c r="N15047" s="24"/>
    </row>
    <row r="15048" spans="12:14" x14ac:dyDescent="0.25">
      <c r="L15048" s="12"/>
      <c r="M15048" s="12"/>
      <c r="N15048" s="24"/>
    </row>
    <row r="15049" spans="12:14" x14ac:dyDescent="0.25">
      <c r="L15049" s="12"/>
      <c r="M15049" s="12"/>
      <c r="N15049" s="24"/>
    </row>
    <row r="15050" spans="12:14" x14ac:dyDescent="0.25">
      <c r="L15050" s="12"/>
      <c r="M15050" s="12"/>
      <c r="N15050" s="24"/>
    </row>
    <row r="15051" spans="12:14" x14ac:dyDescent="0.25">
      <c r="L15051" s="12"/>
      <c r="M15051" s="12"/>
      <c r="N15051" s="24"/>
    </row>
    <row r="15052" spans="12:14" x14ac:dyDescent="0.25">
      <c r="L15052" s="12"/>
      <c r="M15052" s="12"/>
      <c r="N15052" s="24"/>
    </row>
    <row r="15053" spans="12:14" x14ac:dyDescent="0.25">
      <c r="L15053" s="12"/>
      <c r="M15053" s="12"/>
      <c r="N15053" s="24"/>
    </row>
    <row r="15054" spans="12:14" x14ac:dyDescent="0.25">
      <c r="L15054" s="12"/>
      <c r="M15054" s="12"/>
      <c r="N15054" s="24"/>
    </row>
    <row r="15055" spans="12:14" x14ac:dyDescent="0.25">
      <c r="L15055" s="12"/>
      <c r="M15055" s="12"/>
      <c r="N15055" s="24"/>
    </row>
    <row r="15056" spans="12:14" x14ac:dyDescent="0.25">
      <c r="L15056" s="12"/>
      <c r="M15056" s="12"/>
      <c r="N15056" s="24"/>
    </row>
    <row r="15057" spans="12:14" x14ac:dyDescent="0.25">
      <c r="L15057" s="12"/>
      <c r="M15057" s="12"/>
      <c r="N15057" s="24"/>
    </row>
    <row r="15058" spans="12:14" x14ac:dyDescent="0.25">
      <c r="L15058" s="12"/>
      <c r="M15058" s="12"/>
      <c r="N15058" s="24"/>
    </row>
    <row r="15059" spans="12:14" x14ac:dyDescent="0.25">
      <c r="L15059" s="12"/>
      <c r="M15059" s="12"/>
      <c r="N15059" s="24"/>
    </row>
    <row r="15060" spans="12:14" x14ac:dyDescent="0.25">
      <c r="L15060" s="12"/>
      <c r="M15060" s="12"/>
      <c r="N15060" s="24"/>
    </row>
    <row r="15061" spans="12:14" x14ac:dyDescent="0.25">
      <c r="L15061" s="12"/>
      <c r="M15061" s="12"/>
      <c r="N15061" s="24"/>
    </row>
    <row r="15062" spans="12:14" x14ac:dyDescent="0.25">
      <c r="L15062" s="12"/>
      <c r="M15062" s="12"/>
      <c r="N15062" s="24"/>
    </row>
    <row r="15063" spans="12:14" x14ac:dyDescent="0.25">
      <c r="L15063" s="12"/>
      <c r="M15063" s="12"/>
      <c r="N15063" s="24"/>
    </row>
    <row r="15064" spans="12:14" x14ac:dyDescent="0.25">
      <c r="L15064" s="12"/>
      <c r="M15064" s="12"/>
      <c r="N15064" s="24"/>
    </row>
    <row r="15065" spans="12:14" x14ac:dyDescent="0.25">
      <c r="L15065" s="12"/>
      <c r="M15065" s="12"/>
      <c r="N15065" s="24"/>
    </row>
    <row r="15066" spans="12:14" x14ac:dyDescent="0.25">
      <c r="L15066" s="12"/>
      <c r="M15066" s="12"/>
      <c r="N15066" s="24"/>
    </row>
    <row r="15067" spans="12:14" x14ac:dyDescent="0.25">
      <c r="L15067" s="12"/>
      <c r="M15067" s="12"/>
      <c r="N15067" s="24"/>
    </row>
    <row r="15068" spans="12:14" x14ac:dyDescent="0.25">
      <c r="L15068" s="12"/>
      <c r="M15068" s="12"/>
      <c r="N15068" s="24"/>
    </row>
    <row r="15069" spans="12:14" x14ac:dyDescent="0.25">
      <c r="L15069" s="12"/>
      <c r="M15069" s="12"/>
      <c r="N15069" s="24"/>
    </row>
    <row r="15070" spans="12:14" x14ac:dyDescent="0.25">
      <c r="L15070" s="12"/>
      <c r="M15070" s="12"/>
      <c r="N15070" s="24"/>
    </row>
    <row r="15071" spans="12:14" x14ac:dyDescent="0.25">
      <c r="L15071" s="12"/>
      <c r="M15071" s="12"/>
      <c r="N15071" s="24"/>
    </row>
    <row r="15072" spans="12:14" x14ac:dyDescent="0.25">
      <c r="L15072" s="12"/>
      <c r="M15072" s="12"/>
      <c r="N15072" s="24"/>
    </row>
    <row r="15073" spans="12:14" x14ac:dyDescent="0.25">
      <c r="L15073" s="12"/>
      <c r="M15073" s="12"/>
      <c r="N15073" s="24"/>
    </row>
    <row r="15074" spans="12:14" x14ac:dyDescent="0.25">
      <c r="L15074" s="12"/>
      <c r="M15074" s="12"/>
      <c r="N15074" s="24"/>
    </row>
    <row r="15075" spans="12:14" x14ac:dyDescent="0.25">
      <c r="L15075" s="12"/>
      <c r="M15075" s="12"/>
      <c r="N15075" s="24"/>
    </row>
    <row r="15076" spans="12:14" x14ac:dyDescent="0.25">
      <c r="L15076" s="12"/>
      <c r="M15076" s="12"/>
      <c r="N15076" s="24"/>
    </row>
    <row r="15077" spans="12:14" x14ac:dyDescent="0.25">
      <c r="L15077" s="12"/>
      <c r="M15077" s="12"/>
      <c r="N15077" s="24"/>
    </row>
    <row r="15078" spans="12:14" x14ac:dyDescent="0.25">
      <c r="L15078" s="12"/>
      <c r="M15078" s="12"/>
      <c r="N15078" s="24"/>
    </row>
    <row r="15079" spans="12:14" x14ac:dyDescent="0.25">
      <c r="L15079" s="12"/>
      <c r="M15079" s="12"/>
      <c r="N15079" s="24"/>
    </row>
    <row r="15080" spans="12:14" x14ac:dyDescent="0.25">
      <c r="L15080" s="12"/>
      <c r="M15080" s="12"/>
      <c r="N15080" s="24"/>
    </row>
    <row r="15081" spans="12:14" x14ac:dyDescent="0.25">
      <c r="L15081" s="12"/>
      <c r="M15081" s="12"/>
      <c r="N15081" s="24"/>
    </row>
    <row r="15082" spans="12:14" x14ac:dyDescent="0.25">
      <c r="L15082" s="12"/>
      <c r="M15082" s="12"/>
      <c r="N15082" s="24"/>
    </row>
    <row r="15083" spans="12:14" x14ac:dyDescent="0.25">
      <c r="L15083" s="12"/>
      <c r="M15083" s="12"/>
      <c r="N15083" s="24"/>
    </row>
    <row r="15084" spans="12:14" x14ac:dyDescent="0.25">
      <c r="L15084" s="12"/>
      <c r="M15084" s="12"/>
      <c r="N15084" s="24"/>
    </row>
    <row r="15085" spans="12:14" x14ac:dyDescent="0.25">
      <c r="L15085" s="12"/>
      <c r="M15085" s="12"/>
      <c r="N15085" s="24"/>
    </row>
    <row r="15086" spans="12:14" x14ac:dyDescent="0.25">
      <c r="L15086" s="12"/>
      <c r="M15086" s="12"/>
      <c r="N15086" s="24"/>
    </row>
    <row r="15087" spans="12:14" x14ac:dyDescent="0.25">
      <c r="L15087" s="12"/>
      <c r="M15087" s="12"/>
      <c r="N15087" s="24"/>
    </row>
    <row r="15088" spans="12:14" x14ac:dyDescent="0.25">
      <c r="L15088" s="12"/>
      <c r="M15088" s="12"/>
      <c r="N15088" s="24"/>
    </row>
    <row r="15089" spans="12:14" x14ac:dyDescent="0.25">
      <c r="L15089" s="12"/>
      <c r="M15089" s="12"/>
      <c r="N15089" s="24"/>
    </row>
    <row r="15090" spans="12:14" x14ac:dyDescent="0.25">
      <c r="L15090" s="12"/>
      <c r="M15090" s="12"/>
      <c r="N15090" s="24"/>
    </row>
    <row r="15091" spans="12:14" x14ac:dyDescent="0.25">
      <c r="L15091" s="12"/>
      <c r="M15091" s="12"/>
      <c r="N15091" s="24"/>
    </row>
    <row r="15092" spans="12:14" x14ac:dyDescent="0.25">
      <c r="L15092" s="12"/>
      <c r="M15092" s="12"/>
      <c r="N15092" s="24"/>
    </row>
    <row r="15093" spans="12:14" x14ac:dyDescent="0.25">
      <c r="L15093" s="12"/>
      <c r="M15093" s="12"/>
      <c r="N15093" s="24"/>
    </row>
    <row r="15094" spans="12:14" x14ac:dyDescent="0.25">
      <c r="L15094" s="12"/>
      <c r="M15094" s="12"/>
      <c r="N15094" s="24"/>
    </row>
    <row r="15095" spans="12:14" x14ac:dyDescent="0.25">
      <c r="L15095" s="12"/>
      <c r="M15095" s="12"/>
      <c r="N15095" s="24"/>
    </row>
    <row r="15096" spans="12:14" x14ac:dyDescent="0.25">
      <c r="L15096" s="12"/>
      <c r="M15096" s="12"/>
      <c r="N15096" s="24"/>
    </row>
    <row r="15097" spans="12:14" x14ac:dyDescent="0.25">
      <c r="L15097" s="12"/>
      <c r="M15097" s="12"/>
      <c r="N15097" s="24"/>
    </row>
    <row r="15098" spans="12:14" x14ac:dyDescent="0.25">
      <c r="L15098" s="12"/>
      <c r="M15098" s="12"/>
      <c r="N15098" s="24"/>
    </row>
    <row r="15099" spans="12:14" x14ac:dyDescent="0.25">
      <c r="L15099" s="12"/>
      <c r="M15099" s="12"/>
      <c r="N15099" s="24"/>
    </row>
    <row r="15100" spans="12:14" x14ac:dyDescent="0.25">
      <c r="L15100" s="12"/>
      <c r="M15100" s="12"/>
      <c r="N15100" s="24"/>
    </row>
    <row r="15101" spans="12:14" x14ac:dyDescent="0.25">
      <c r="L15101" s="12"/>
      <c r="M15101" s="12"/>
      <c r="N15101" s="24"/>
    </row>
    <row r="15102" spans="12:14" x14ac:dyDescent="0.25">
      <c r="L15102" s="12"/>
      <c r="M15102" s="12"/>
      <c r="N15102" s="24"/>
    </row>
    <row r="15103" spans="12:14" x14ac:dyDescent="0.25">
      <c r="L15103" s="12"/>
      <c r="M15103" s="12"/>
      <c r="N15103" s="24"/>
    </row>
    <row r="15104" spans="12:14" x14ac:dyDescent="0.25">
      <c r="L15104" s="12"/>
      <c r="M15104" s="12"/>
      <c r="N15104" s="24"/>
    </row>
    <row r="15105" spans="12:14" x14ac:dyDescent="0.25">
      <c r="L15105" s="12"/>
      <c r="M15105" s="12"/>
      <c r="N15105" s="24"/>
    </row>
    <row r="15106" spans="12:14" x14ac:dyDescent="0.25">
      <c r="L15106" s="12"/>
      <c r="M15106" s="12"/>
      <c r="N15106" s="24"/>
    </row>
    <row r="15107" spans="12:14" x14ac:dyDescent="0.25">
      <c r="L15107" s="12"/>
      <c r="M15107" s="12"/>
      <c r="N15107" s="24"/>
    </row>
    <row r="15108" spans="12:14" x14ac:dyDescent="0.25">
      <c r="L15108" s="12"/>
      <c r="M15108" s="12"/>
      <c r="N15108" s="24"/>
    </row>
    <row r="15109" spans="12:14" x14ac:dyDescent="0.25">
      <c r="L15109" s="12"/>
      <c r="M15109" s="12"/>
      <c r="N15109" s="24"/>
    </row>
    <row r="15110" spans="12:14" x14ac:dyDescent="0.25">
      <c r="L15110" s="12"/>
      <c r="M15110" s="12"/>
      <c r="N15110" s="24"/>
    </row>
    <row r="15111" spans="12:14" x14ac:dyDescent="0.25">
      <c r="L15111" s="12"/>
      <c r="M15111" s="12"/>
      <c r="N15111" s="24"/>
    </row>
    <row r="15112" spans="12:14" x14ac:dyDescent="0.25">
      <c r="L15112" s="12"/>
      <c r="M15112" s="12"/>
      <c r="N15112" s="24"/>
    </row>
    <row r="15113" spans="12:14" x14ac:dyDescent="0.25">
      <c r="L15113" s="12"/>
      <c r="M15113" s="12"/>
      <c r="N15113" s="24"/>
    </row>
    <row r="15114" spans="12:14" x14ac:dyDescent="0.25">
      <c r="L15114" s="12"/>
      <c r="M15114" s="12"/>
      <c r="N15114" s="24"/>
    </row>
    <row r="15115" spans="12:14" x14ac:dyDescent="0.25">
      <c r="L15115" s="12"/>
      <c r="M15115" s="12"/>
      <c r="N15115" s="24"/>
    </row>
    <row r="15116" spans="12:14" x14ac:dyDescent="0.25">
      <c r="L15116" s="12"/>
      <c r="M15116" s="12"/>
      <c r="N15116" s="24"/>
    </row>
    <row r="15117" spans="12:14" x14ac:dyDescent="0.25">
      <c r="L15117" s="12"/>
      <c r="M15117" s="12"/>
      <c r="N15117" s="24"/>
    </row>
    <row r="15118" spans="12:14" x14ac:dyDescent="0.25">
      <c r="L15118" s="12"/>
      <c r="M15118" s="12"/>
      <c r="N15118" s="24"/>
    </row>
    <row r="15119" spans="12:14" x14ac:dyDescent="0.25">
      <c r="L15119" s="12"/>
      <c r="M15119" s="12"/>
      <c r="N15119" s="24"/>
    </row>
    <row r="15120" spans="12:14" x14ac:dyDescent="0.25">
      <c r="L15120" s="12"/>
      <c r="M15120" s="12"/>
      <c r="N15120" s="24"/>
    </row>
    <row r="15121" spans="12:14" x14ac:dyDescent="0.25">
      <c r="L15121" s="12"/>
      <c r="M15121" s="12"/>
      <c r="N15121" s="24"/>
    </row>
    <row r="15122" spans="12:14" x14ac:dyDescent="0.25">
      <c r="L15122" s="12"/>
      <c r="M15122" s="12"/>
      <c r="N15122" s="24"/>
    </row>
    <row r="15123" spans="12:14" x14ac:dyDescent="0.25">
      <c r="L15123" s="12"/>
      <c r="M15123" s="12"/>
      <c r="N15123" s="24"/>
    </row>
    <row r="15124" spans="12:14" x14ac:dyDescent="0.25">
      <c r="L15124" s="12"/>
      <c r="M15124" s="12"/>
      <c r="N15124" s="24"/>
    </row>
    <row r="15125" spans="12:14" x14ac:dyDescent="0.25">
      <c r="L15125" s="12"/>
      <c r="M15125" s="12"/>
      <c r="N15125" s="24"/>
    </row>
    <row r="15126" spans="12:14" x14ac:dyDescent="0.25">
      <c r="L15126" s="12"/>
      <c r="M15126" s="12"/>
      <c r="N15126" s="24"/>
    </row>
    <row r="15127" spans="12:14" x14ac:dyDescent="0.25">
      <c r="L15127" s="12"/>
      <c r="M15127" s="12"/>
      <c r="N15127" s="24"/>
    </row>
    <row r="15128" spans="12:14" x14ac:dyDescent="0.25">
      <c r="L15128" s="12"/>
      <c r="M15128" s="12"/>
      <c r="N15128" s="24"/>
    </row>
    <row r="15129" spans="12:14" x14ac:dyDescent="0.25">
      <c r="L15129" s="12"/>
      <c r="M15129" s="12"/>
      <c r="N15129" s="24"/>
    </row>
    <row r="15130" spans="12:14" x14ac:dyDescent="0.25">
      <c r="L15130" s="12"/>
      <c r="M15130" s="12"/>
      <c r="N15130" s="24"/>
    </row>
    <row r="15131" spans="12:14" x14ac:dyDescent="0.25">
      <c r="L15131" s="12"/>
      <c r="M15131" s="12"/>
      <c r="N15131" s="24"/>
    </row>
    <row r="15132" spans="12:14" x14ac:dyDescent="0.25">
      <c r="L15132" s="12"/>
      <c r="M15132" s="12"/>
      <c r="N15132" s="24"/>
    </row>
    <row r="15133" spans="12:14" x14ac:dyDescent="0.25">
      <c r="L15133" s="12"/>
      <c r="M15133" s="12"/>
      <c r="N15133" s="24"/>
    </row>
    <row r="15134" spans="12:14" x14ac:dyDescent="0.25">
      <c r="L15134" s="12"/>
      <c r="M15134" s="12"/>
      <c r="N15134" s="24"/>
    </row>
    <row r="15135" spans="12:14" x14ac:dyDescent="0.25">
      <c r="L15135" s="12"/>
      <c r="M15135" s="12"/>
      <c r="N15135" s="24"/>
    </row>
    <row r="15136" spans="12:14" x14ac:dyDescent="0.25">
      <c r="L15136" s="12"/>
      <c r="M15136" s="12"/>
      <c r="N15136" s="24"/>
    </row>
    <row r="15137" spans="12:14" x14ac:dyDescent="0.25">
      <c r="L15137" s="12"/>
      <c r="M15137" s="12"/>
      <c r="N15137" s="24"/>
    </row>
    <row r="15138" spans="12:14" x14ac:dyDescent="0.25">
      <c r="L15138" s="12"/>
      <c r="M15138" s="12"/>
      <c r="N15138" s="24"/>
    </row>
    <row r="15139" spans="12:14" x14ac:dyDescent="0.25">
      <c r="L15139" s="12"/>
      <c r="M15139" s="12"/>
      <c r="N15139" s="24"/>
    </row>
    <row r="15140" spans="12:14" x14ac:dyDescent="0.25">
      <c r="L15140" s="12"/>
      <c r="M15140" s="12"/>
      <c r="N15140" s="24"/>
    </row>
    <row r="15141" spans="12:14" x14ac:dyDescent="0.25">
      <c r="L15141" s="12"/>
      <c r="M15141" s="12"/>
      <c r="N15141" s="24"/>
    </row>
    <row r="15142" spans="12:14" x14ac:dyDescent="0.25">
      <c r="L15142" s="12"/>
      <c r="M15142" s="12"/>
      <c r="N15142" s="24"/>
    </row>
    <row r="15143" spans="12:14" x14ac:dyDescent="0.25">
      <c r="L15143" s="12"/>
      <c r="M15143" s="12"/>
      <c r="N15143" s="24"/>
    </row>
    <row r="15144" spans="12:14" x14ac:dyDescent="0.25">
      <c r="L15144" s="12"/>
      <c r="M15144" s="12"/>
      <c r="N15144" s="24"/>
    </row>
    <row r="15145" spans="12:14" x14ac:dyDescent="0.25">
      <c r="L15145" s="12"/>
      <c r="M15145" s="12"/>
      <c r="N15145" s="24"/>
    </row>
    <row r="15146" spans="12:14" x14ac:dyDescent="0.25">
      <c r="L15146" s="12"/>
      <c r="M15146" s="12"/>
      <c r="N15146" s="24"/>
    </row>
    <row r="15147" spans="12:14" x14ac:dyDescent="0.25">
      <c r="L15147" s="12"/>
      <c r="M15147" s="12"/>
      <c r="N15147" s="24"/>
    </row>
    <row r="15148" spans="12:14" x14ac:dyDescent="0.25">
      <c r="L15148" s="12"/>
      <c r="M15148" s="12"/>
      <c r="N15148" s="24"/>
    </row>
    <row r="15149" spans="12:14" x14ac:dyDescent="0.25">
      <c r="L15149" s="12"/>
      <c r="M15149" s="12"/>
      <c r="N15149" s="24"/>
    </row>
    <row r="15150" spans="12:14" x14ac:dyDescent="0.25">
      <c r="L15150" s="12"/>
      <c r="M15150" s="12"/>
      <c r="N15150" s="24"/>
    </row>
    <row r="15151" spans="12:14" x14ac:dyDescent="0.25">
      <c r="L15151" s="12"/>
      <c r="M15151" s="12"/>
      <c r="N15151" s="24"/>
    </row>
    <row r="15152" spans="12:14" x14ac:dyDescent="0.25">
      <c r="L15152" s="12"/>
      <c r="M15152" s="12"/>
      <c r="N15152" s="24"/>
    </row>
    <row r="15153" spans="12:14" x14ac:dyDescent="0.25">
      <c r="L15153" s="12"/>
      <c r="M15153" s="12"/>
      <c r="N15153" s="24"/>
    </row>
    <row r="15154" spans="12:14" x14ac:dyDescent="0.25">
      <c r="L15154" s="12"/>
      <c r="M15154" s="12"/>
      <c r="N15154" s="24"/>
    </row>
    <row r="15155" spans="12:14" x14ac:dyDescent="0.25">
      <c r="L15155" s="12"/>
      <c r="M15155" s="12"/>
      <c r="N15155" s="24"/>
    </row>
    <row r="15156" spans="12:14" x14ac:dyDescent="0.25">
      <c r="L15156" s="12"/>
      <c r="M15156" s="12"/>
      <c r="N15156" s="24"/>
    </row>
    <row r="15157" spans="12:14" x14ac:dyDescent="0.25">
      <c r="L15157" s="12"/>
      <c r="M15157" s="12"/>
      <c r="N15157" s="24"/>
    </row>
    <row r="15158" spans="12:14" x14ac:dyDescent="0.25">
      <c r="L15158" s="12"/>
      <c r="M15158" s="12"/>
      <c r="N15158" s="24"/>
    </row>
    <row r="15159" spans="12:14" x14ac:dyDescent="0.25">
      <c r="L15159" s="12"/>
      <c r="M15159" s="12"/>
      <c r="N15159" s="24"/>
    </row>
    <row r="15160" spans="12:14" x14ac:dyDescent="0.25">
      <c r="L15160" s="12"/>
      <c r="M15160" s="12"/>
      <c r="N15160" s="24"/>
    </row>
    <row r="15161" spans="12:14" x14ac:dyDescent="0.25">
      <c r="L15161" s="12"/>
      <c r="M15161" s="12"/>
      <c r="N15161" s="24"/>
    </row>
    <row r="15162" spans="12:14" x14ac:dyDescent="0.25">
      <c r="L15162" s="12"/>
      <c r="M15162" s="12"/>
      <c r="N15162" s="24"/>
    </row>
    <row r="15163" spans="12:14" x14ac:dyDescent="0.25">
      <c r="L15163" s="12"/>
      <c r="M15163" s="12"/>
      <c r="N15163" s="24"/>
    </row>
    <row r="15164" spans="12:14" x14ac:dyDescent="0.25">
      <c r="L15164" s="12"/>
      <c r="M15164" s="12"/>
      <c r="N15164" s="24"/>
    </row>
    <row r="15165" spans="12:14" x14ac:dyDescent="0.25">
      <c r="L15165" s="12"/>
      <c r="M15165" s="12"/>
      <c r="N15165" s="24"/>
    </row>
    <row r="15166" spans="12:14" x14ac:dyDescent="0.25">
      <c r="L15166" s="12"/>
      <c r="M15166" s="12"/>
      <c r="N15166" s="24"/>
    </row>
    <row r="15167" spans="12:14" x14ac:dyDescent="0.25">
      <c r="L15167" s="12"/>
      <c r="M15167" s="12"/>
      <c r="N15167" s="24"/>
    </row>
    <row r="15168" spans="12:14" x14ac:dyDescent="0.25">
      <c r="L15168" s="12"/>
      <c r="M15168" s="12"/>
      <c r="N15168" s="24"/>
    </row>
    <row r="15169" spans="12:14" x14ac:dyDescent="0.25">
      <c r="L15169" s="12"/>
      <c r="M15169" s="12"/>
      <c r="N15169" s="24"/>
    </row>
    <row r="15170" spans="12:14" x14ac:dyDescent="0.25">
      <c r="L15170" s="12"/>
      <c r="M15170" s="12"/>
      <c r="N15170" s="24"/>
    </row>
    <row r="15171" spans="12:14" x14ac:dyDescent="0.25">
      <c r="L15171" s="12"/>
      <c r="M15171" s="12"/>
      <c r="N15171" s="24"/>
    </row>
    <row r="15172" spans="12:14" x14ac:dyDescent="0.25">
      <c r="L15172" s="12"/>
      <c r="M15172" s="12"/>
      <c r="N15172" s="24"/>
    </row>
    <row r="15173" spans="12:14" x14ac:dyDescent="0.25">
      <c r="L15173" s="12"/>
      <c r="M15173" s="12"/>
      <c r="N15173" s="24"/>
    </row>
    <row r="15174" spans="12:14" x14ac:dyDescent="0.25">
      <c r="L15174" s="12"/>
      <c r="M15174" s="12"/>
      <c r="N15174" s="24"/>
    </row>
    <row r="15175" spans="12:14" x14ac:dyDescent="0.25">
      <c r="L15175" s="12"/>
      <c r="M15175" s="12"/>
      <c r="N15175" s="24"/>
    </row>
    <row r="15176" spans="12:14" x14ac:dyDescent="0.25">
      <c r="L15176" s="12"/>
      <c r="M15176" s="12"/>
      <c r="N15176" s="24"/>
    </row>
    <row r="15177" spans="12:14" x14ac:dyDescent="0.25">
      <c r="L15177" s="12"/>
      <c r="M15177" s="12"/>
      <c r="N15177" s="24"/>
    </row>
    <row r="15178" spans="12:14" x14ac:dyDescent="0.25">
      <c r="L15178" s="12"/>
      <c r="M15178" s="12"/>
      <c r="N15178" s="24"/>
    </row>
    <row r="15179" spans="12:14" x14ac:dyDescent="0.25">
      <c r="L15179" s="12"/>
      <c r="M15179" s="12"/>
      <c r="N15179" s="24"/>
    </row>
    <row r="15180" spans="12:14" x14ac:dyDescent="0.25">
      <c r="L15180" s="12"/>
      <c r="M15180" s="12"/>
      <c r="N15180" s="24"/>
    </row>
    <row r="15181" spans="12:14" x14ac:dyDescent="0.25">
      <c r="L15181" s="12"/>
      <c r="M15181" s="12"/>
      <c r="N15181" s="24"/>
    </row>
    <row r="15182" spans="12:14" x14ac:dyDescent="0.25">
      <c r="L15182" s="12"/>
      <c r="M15182" s="12"/>
      <c r="N15182" s="24"/>
    </row>
    <row r="15183" spans="12:14" x14ac:dyDescent="0.25">
      <c r="L15183" s="12"/>
      <c r="M15183" s="12"/>
      <c r="N15183" s="24"/>
    </row>
    <row r="15184" spans="12:14" x14ac:dyDescent="0.25">
      <c r="L15184" s="12"/>
      <c r="M15184" s="12"/>
      <c r="N15184" s="24"/>
    </row>
    <row r="15185" spans="12:14" x14ac:dyDescent="0.25">
      <c r="L15185" s="12"/>
      <c r="M15185" s="12"/>
      <c r="N15185" s="24"/>
    </row>
    <row r="15186" spans="12:14" x14ac:dyDescent="0.25">
      <c r="L15186" s="12"/>
      <c r="M15186" s="12"/>
      <c r="N15186" s="24"/>
    </row>
    <row r="15187" spans="12:14" x14ac:dyDescent="0.25">
      <c r="L15187" s="12"/>
      <c r="M15187" s="12"/>
      <c r="N15187" s="24"/>
    </row>
    <row r="15188" spans="12:14" x14ac:dyDescent="0.25">
      <c r="L15188" s="12"/>
      <c r="M15188" s="12"/>
      <c r="N15188" s="24"/>
    </row>
    <row r="15189" spans="12:14" x14ac:dyDescent="0.25">
      <c r="L15189" s="12"/>
      <c r="M15189" s="12"/>
      <c r="N15189" s="24"/>
    </row>
    <row r="15190" spans="12:14" x14ac:dyDescent="0.25">
      <c r="L15190" s="12"/>
      <c r="M15190" s="12"/>
      <c r="N15190" s="24"/>
    </row>
    <row r="15191" spans="12:14" x14ac:dyDescent="0.25">
      <c r="L15191" s="12"/>
      <c r="M15191" s="12"/>
      <c r="N15191" s="24"/>
    </row>
    <row r="15192" spans="12:14" x14ac:dyDescent="0.25">
      <c r="L15192" s="12"/>
      <c r="M15192" s="12"/>
      <c r="N15192" s="24"/>
    </row>
    <row r="15193" spans="12:14" x14ac:dyDescent="0.25">
      <c r="L15193" s="12"/>
      <c r="M15193" s="12"/>
      <c r="N15193" s="24"/>
    </row>
    <row r="15194" spans="12:14" x14ac:dyDescent="0.25">
      <c r="L15194" s="12"/>
      <c r="M15194" s="12"/>
      <c r="N15194" s="24"/>
    </row>
    <row r="15195" spans="12:14" x14ac:dyDescent="0.25">
      <c r="L15195" s="12"/>
      <c r="M15195" s="12"/>
      <c r="N15195" s="24"/>
    </row>
    <row r="15196" spans="12:14" x14ac:dyDescent="0.25">
      <c r="L15196" s="12"/>
      <c r="M15196" s="12"/>
      <c r="N15196" s="24"/>
    </row>
    <row r="15197" spans="12:14" x14ac:dyDescent="0.25">
      <c r="L15197" s="12"/>
      <c r="M15197" s="12"/>
      <c r="N15197" s="24"/>
    </row>
    <row r="15198" spans="12:14" x14ac:dyDescent="0.25">
      <c r="L15198" s="12"/>
      <c r="M15198" s="12"/>
      <c r="N15198" s="24"/>
    </row>
    <row r="15199" spans="12:14" x14ac:dyDescent="0.25">
      <c r="L15199" s="12"/>
      <c r="M15199" s="12"/>
      <c r="N15199" s="24"/>
    </row>
    <row r="15200" spans="12:14" x14ac:dyDescent="0.25">
      <c r="L15200" s="12"/>
      <c r="M15200" s="12"/>
      <c r="N15200" s="24"/>
    </row>
    <row r="15201" spans="12:14" x14ac:dyDescent="0.25">
      <c r="L15201" s="12"/>
      <c r="M15201" s="12"/>
      <c r="N15201" s="24"/>
    </row>
    <row r="15202" spans="12:14" x14ac:dyDescent="0.25">
      <c r="L15202" s="12"/>
      <c r="M15202" s="12"/>
      <c r="N15202" s="24"/>
    </row>
    <row r="15203" spans="12:14" x14ac:dyDescent="0.25">
      <c r="L15203" s="12"/>
      <c r="M15203" s="12"/>
      <c r="N15203" s="24"/>
    </row>
    <row r="15204" spans="12:14" x14ac:dyDescent="0.25">
      <c r="L15204" s="12"/>
      <c r="M15204" s="12"/>
      <c r="N15204" s="24"/>
    </row>
    <row r="15205" spans="12:14" x14ac:dyDescent="0.25">
      <c r="L15205" s="12"/>
      <c r="M15205" s="12"/>
      <c r="N15205" s="24"/>
    </row>
    <row r="15206" spans="12:14" x14ac:dyDescent="0.25">
      <c r="L15206" s="12"/>
      <c r="M15206" s="12"/>
      <c r="N15206" s="24"/>
    </row>
    <row r="15207" spans="12:14" x14ac:dyDescent="0.25">
      <c r="L15207" s="12"/>
      <c r="M15207" s="12"/>
      <c r="N15207" s="24"/>
    </row>
    <row r="15208" spans="12:14" x14ac:dyDescent="0.25">
      <c r="L15208" s="12"/>
      <c r="M15208" s="12"/>
      <c r="N15208" s="24"/>
    </row>
    <row r="15209" spans="12:14" x14ac:dyDescent="0.25">
      <c r="L15209" s="12"/>
      <c r="M15209" s="12"/>
      <c r="N15209" s="24"/>
    </row>
    <row r="15210" spans="12:14" x14ac:dyDescent="0.25">
      <c r="L15210" s="12"/>
      <c r="M15210" s="12"/>
      <c r="N15210" s="24"/>
    </row>
    <row r="15211" spans="12:14" x14ac:dyDescent="0.25">
      <c r="L15211" s="12"/>
      <c r="M15211" s="12"/>
      <c r="N15211" s="24"/>
    </row>
    <row r="15212" spans="12:14" x14ac:dyDescent="0.25">
      <c r="L15212" s="12"/>
      <c r="M15212" s="12"/>
      <c r="N15212" s="24"/>
    </row>
    <row r="15213" spans="12:14" x14ac:dyDescent="0.25">
      <c r="L15213" s="12"/>
      <c r="M15213" s="12"/>
      <c r="N15213" s="24"/>
    </row>
    <row r="15214" spans="12:14" x14ac:dyDescent="0.25">
      <c r="L15214" s="12"/>
      <c r="M15214" s="12"/>
      <c r="N15214" s="24"/>
    </row>
    <row r="15215" spans="12:14" x14ac:dyDescent="0.25">
      <c r="L15215" s="12"/>
      <c r="M15215" s="12"/>
      <c r="N15215" s="24"/>
    </row>
    <row r="15216" spans="12:14" x14ac:dyDescent="0.25">
      <c r="L15216" s="12"/>
      <c r="M15216" s="12"/>
      <c r="N15216" s="24"/>
    </row>
    <row r="15217" spans="12:14" x14ac:dyDescent="0.25">
      <c r="L15217" s="12"/>
      <c r="M15217" s="12"/>
      <c r="N15217" s="24"/>
    </row>
    <row r="15218" spans="12:14" x14ac:dyDescent="0.25">
      <c r="L15218" s="12"/>
      <c r="M15218" s="12"/>
      <c r="N15218" s="24"/>
    </row>
    <row r="15219" spans="12:14" x14ac:dyDescent="0.25">
      <c r="L15219" s="12"/>
      <c r="M15219" s="12"/>
      <c r="N15219" s="24"/>
    </row>
    <row r="15220" spans="12:14" x14ac:dyDescent="0.25">
      <c r="L15220" s="12"/>
      <c r="M15220" s="12"/>
      <c r="N15220" s="24"/>
    </row>
    <row r="15221" spans="12:14" x14ac:dyDescent="0.25">
      <c r="L15221" s="12"/>
      <c r="M15221" s="12"/>
      <c r="N15221" s="24"/>
    </row>
    <row r="15222" spans="12:14" x14ac:dyDescent="0.25">
      <c r="L15222" s="12"/>
      <c r="M15222" s="12"/>
      <c r="N15222" s="24"/>
    </row>
    <row r="15223" spans="12:14" x14ac:dyDescent="0.25">
      <c r="L15223" s="12"/>
      <c r="M15223" s="12"/>
      <c r="N15223" s="24"/>
    </row>
    <row r="15224" spans="12:14" x14ac:dyDescent="0.25">
      <c r="L15224" s="12"/>
      <c r="M15224" s="12"/>
      <c r="N15224" s="24"/>
    </row>
    <row r="15225" spans="12:14" x14ac:dyDescent="0.25">
      <c r="L15225" s="12"/>
      <c r="M15225" s="12"/>
      <c r="N15225" s="24"/>
    </row>
    <row r="15226" spans="12:14" x14ac:dyDescent="0.25">
      <c r="L15226" s="12"/>
      <c r="M15226" s="12"/>
      <c r="N15226" s="24"/>
    </row>
    <row r="15227" spans="12:14" x14ac:dyDescent="0.25">
      <c r="L15227" s="12"/>
      <c r="M15227" s="12"/>
      <c r="N15227" s="24"/>
    </row>
    <row r="15228" spans="12:14" x14ac:dyDescent="0.25">
      <c r="L15228" s="12"/>
      <c r="M15228" s="12"/>
      <c r="N15228" s="24"/>
    </row>
    <row r="15229" spans="12:14" x14ac:dyDescent="0.25">
      <c r="L15229" s="12"/>
      <c r="M15229" s="12"/>
      <c r="N15229" s="24"/>
    </row>
    <row r="15230" spans="12:14" x14ac:dyDescent="0.25">
      <c r="L15230" s="12"/>
      <c r="M15230" s="12"/>
      <c r="N15230" s="24"/>
    </row>
    <row r="15231" spans="12:14" x14ac:dyDescent="0.25">
      <c r="L15231" s="12"/>
      <c r="M15231" s="12"/>
      <c r="N15231" s="24"/>
    </row>
    <row r="15232" spans="12:14" x14ac:dyDescent="0.25">
      <c r="L15232" s="12"/>
      <c r="M15232" s="12"/>
      <c r="N15232" s="24"/>
    </row>
    <row r="15233" spans="12:14" x14ac:dyDescent="0.25">
      <c r="L15233" s="12"/>
      <c r="M15233" s="12"/>
      <c r="N15233" s="24"/>
    </row>
    <row r="15234" spans="12:14" x14ac:dyDescent="0.25">
      <c r="L15234" s="12"/>
      <c r="M15234" s="12"/>
      <c r="N15234" s="24"/>
    </row>
    <row r="15235" spans="12:14" x14ac:dyDescent="0.25">
      <c r="L15235" s="12"/>
      <c r="M15235" s="12"/>
      <c r="N15235" s="24"/>
    </row>
    <row r="15236" spans="12:14" x14ac:dyDescent="0.25">
      <c r="L15236" s="12"/>
      <c r="M15236" s="12"/>
      <c r="N15236" s="24"/>
    </row>
    <row r="15237" spans="12:14" x14ac:dyDescent="0.25">
      <c r="L15237" s="12"/>
      <c r="M15237" s="12"/>
      <c r="N15237" s="24"/>
    </row>
    <row r="15238" spans="12:14" x14ac:dyDescent="0.25">
      <c r="L15238" s="12"/>
      <c r="M15238" s="12"/>
      <c r="N15238" s="24"/>
    </row>
    <row r="15239" spans="12:14" x14ac:dyDescent="0.25">
      <c r="L15239" s="12"/>
      <c r="M15239" s="12"/>
      <c r="N15239" s="24"/>
    </row>
    <row r="15240" spans="12:14" x14ac:dyDescent="0.25">
      <c r="L15240" s="12"/>
      <c r="M15240" s="12"/>
      <c r="N15240" s="24"/>
    </row>
    <row r="15241" spans="12:14" x14ac:dyDescent="0.25">
      <c r="L15241" s="12"/>
      <c r="M15241" s="12"/>
      <c r="N15241" s="24"/>
    </row>
    <row r="15242" spans="12:14" x14ac:dyDescent="0.25">
      <c r="L15242" s="12"/>
      <c r="M15242" s="12"/>
      <c r="N15242" s="24"/>
    </row>
    <row r="15243" spans="12:14" x14ac:dyDescent="0.25">
      <c r="L15243" s="12"/>
      <c r="M15243" s="12"/>
      <c r="N15243" s="24"/>
    </row>
    <row r="15244" spans="12:14" x14ac:dyDescent="0.25">
      <c r="L15244" s="12"/>
      <c r="M15244" s="12"/>
      <c r="N15244" s="24"/>
    </row>
    <row r="15245" spans="12:14" x14ac:dyDescent="0.25">
      <c r="L15245" s="12"/>
      <c r="M15245" s="12"/>
      <c r="N15245" s="24"/>
    </row>
    <row r="15246" spans="12:14" x14ac:dyDescent="0.25">
      <c r="L15246" s="12"/>
      <c r="M15246" s="12"/>
      <c r="N15246" s="24"/>
    </row>
    <row r="15247" spans="12:14" x14ac:dyDescent="0.25">
      <c r="L15247" s="12"/>
      <c r="M15247" s="12"/>
      <c r="N15247" s="24"/>
    </row>
    <row r="15248" spans="12:14" x14ac:dyDescent="0.25">
      <c r="L15248" s="12"/>
      <c r="M15248" s="12"/>
      <c r="N15248" s="24"/>
    </row>
    <row r="15249" spans="12:14" x14ac:dyDescent="0.25">
      <c r="L15249" s="12"/>
      <c r="M15249" s="12"/>
      <c r="N15249" s="24"/>
    </row>
    <row r="15250" spans="12:14" x14ac:dyDescent="0.25">
      <c r="L15250" s="12"/>
      <c r="M15250" s="12"/>
      <c r="N15250" s="24"/>
    </row>
    <row r="15251" spans="12:14" x14ac:dyDescent="0.25">
      <c r="L15251" s="12"/>
      <c r="M15251" s="12"/>
      <c r="N15251" s="24"/>
    </row>
    <row r="15252" spans="12:14" x14ac:dyDescent="0.25">
      <c r="L15252" s="12"/>
      <c r="M15252" s="12"/>
      <c r="N15252" s="24"/>
    </row>
    <row r="15253" spans="12:14" x14ac:dyDescent="0.25">
      <c r="L15253" s="12"/>
      <c r="M15253" s="12"/>
      <c r="N15253" s="24"/>
    </row>
    <row r="15254" spans="12:14" x14ac:dyDescent="0.25">
      <c r="L15254" s="12"/>
      <c r="M15254" s="12"/>
      <c r="N15254" s="24"/>
    </row>
    <row r="15255" spans="12:14" x14ac:dyDescent="0.25">
      <c r="L15255" s="12"/>
      <c r="M15255" s="12"/>
      <c r="N15255" s="24"/>
    </row>
    <row r="15256" spans="12:14" x14ac:dyDescent="0.25">
      <c r="L15256" s="12"/>
      <c r="M15256" s="12"/>
      <c r="N15256" s="24"/>
    </row>
    <row r="15257" spans="12:14" x14ac:dyDescent="0.25">
      <c r="L15257" s="12"/>
      <c r="M15257" s="12"/>
      <c r="N15257" s="24"/>
    </row>
    <row r="15258" spans="12:14" x14ac:dyDescent="0.25">
      <c r="L15258" s="12"/>
      <c r="M15258" s="12"/>
      <c r="N15258" s="24"/>
    </row>
    <row r="15259" spans="12:14" x14ac:dyDescent="0.25">
      <c r="L15259" s="12"/>
      <c r="M15259" s="12"/>
      <c r="N15259" s="24"/>
    </row>
    <row r="15260" spans="12:14" x14ac:dyDescent="0.25">
      <c r="L15260" s="12"/>
      <c r="M15260" s="12"/>
      <c r="N15260" s="24"/>
    </row>
    <row r="15261" spans="12:14" x14ac:dyDescent="0.25">
      <c r="L15261" s="12"/>
      <c r="M15261" s="12"/>
      <c r="N15261" s="24"/>
    </row>
    <row r="15262" spans="12:14" x14ac:dyDescent="0.25">
      <c r="L15262" s="12"/>
      <c r="M15262" s="12"/>
      <c r="N15262" s="24"/>
    </row>
    <row r="15263" spans="12:14" x14ac:dyDescent="0.25">
      <c r="L15263" s="12"/>
      <c r="M15263" s="12"/>
      <c r="N15263" s="24"/>
    </row>
    <row r="15264" spans="12:14" x14ac:dyDescent="0.25">
      <c r="L15264" s="12"/>
      <c r="M15264" s="12"/>
      <c r="N15264" s="24"/>
    </row>
    <row r="15265" spans="12:14" x14ac:dyDescent="0.25">
      <c r="L15265" s="12"/>
      <c r="M15265" s="12"/>
      <c r="N15265" s="24"/>
    </row>
    <row r="15266" spans="12:14" x14ac:dyDescent="0.25">
      <c r="L15266" s="12"/>
      <c r="M15266" s="12"/>
      <c r="N15266" s="24"/>
    </row>
    <row r="15267" spans="12:14" x14ac:dyDescent="0.25">
      <c r="L15267" s="12"/>
      <c r="M15267" s="12"/>
      <c r="N15267" s="24"/>
    </row>
    <row r="15268" spans="12:14" x14ac:dyDescent="0.25">
      <c r="L15268" s="12"/>
      <c r="M15268" s="12"/>
      <c r="N15268" s="24"/>
    </row>
    <row r="15269" spans="12:14" x14ac:dyDescent="0.25">
      <c r="L15269" s="12"/>
      <c r="M15269" s="12"/>
      <c r="N15269" s="24"/>
    </row>
    <row r="15270" spans="12:14" x14ac:dyDescent="0.25">
      <c r="L15270" s="12"/>
      <c r="M15270" s="12"/>
      <c r="N15270" s="24"/>
    </row>
    <row r="15271" spans="12:14" x14ac:dyDescent="0.25">
      <c r="L15271" s="12"/>
      <c r="M15271" s="12"/>
      <c r="N15271" s="24"/>
    </row>
    <row r="15272" spans="12:14" x14ac:dyDescent="0.25">
      <c r="L15272" s="12"/>
      <c r="M15272" s="12"/>
      <c r="N15272" s="24"/>
    </row>
    <row r="15273" spans="12:14" x14ac:dyDescent="0.25">
      <c r="L15273" s="12"/>
      <c r="M15273" s="12"/>
      <c r="N15273" s="24"/>
    </row>
    <row r="15274" spans="12:14" x14ac:dyDescent="0.25">
      <c r="L15274" s="12"/>
      <c r="M15274" s="12"/>
      <c r="N15274" s="24"/>
    </row>
    <row r="15275" spans="12:14" x14ac:dyDescent="0.25">
      <c r="L15275" s="12"/>
      <c r="M15275" s="12"/>
      <c r="N15275" s="24"/>
    </row>
    <row r="15276" spans="12:14" x14ac:dyDescent="0.25">
      <c r="L15276" s="12"/>
      <c r="M15276" s="12"/>
      <c r="N15276" s="24"/>
    </row>
    <row r="15277" spans="12:14" x14ac:dyDescent="0.25">
      <c r="L15277" s="12"/>
      <c r="M15277" s="12"/>
      <c r="N15277" s="24"/>
    </row>
    <row r="15278" spans="12:14" x14ac:dyDescent="0.25">
      <c r="L15278" s="12"/>
      <c r="M15278" s="12"/>
      <c r="N15278" s="24"/>
    </row>
    <row r="15279" spans="12:14" x14ac:dyDescent="0.25">
      <c r="L15279" s="12"/>
      <c r="M15279" s="12"/>
      <c r="N15279" s="24"/>
    </row>
    <row r="15280" spans="12:14" x14ac:dyDescent="0.25">
      <c r="L15280" s="12"/>
      <c r="M15280" s="12"/>
      <c r="N15280" s="24"/>
    </row>
    <row r="15281" spans="12:14" x14ac:dyDescent="0.25">
      <c r="L15281" s="12"/>
      <c r="M15281" s="12"/>
      <c r="N15281" s="24"/>
    </row>
    <row r="15282" spans="12:14" x14ac:dyDescent="0.25">
      <c r="L15282" s="12"/>
      <c r="M15282" s="12"/>
      <c r="N15282" s="24"/>
    </row>
    <row r="15283" spans="12:14" x14ac:dyDescent="0.25">
      <c r="L15283" s="12"/>
      <c r="M15283" s="12"/>
      <c r="N15283" s="24"/>
    </row>
    <row r="15284" spans="12:14" x14ac:dyDescent="0.25">
      <c r="L15284" s="12"/>
      <c r="M15284" s="12"/>
      <c r="N15284" s="24"/>
    </row>
    <row r="15285" spans="12:14" x14ac:dyDescent="0.25">
      <c r="L15285" s="12"/>
      <c r="M15285" s="12"/>
      <c r="N15285" s="24"/>
    </row>
    <row r="15286" spans="12:14" x14ac:dyDescent="0.25">
      <c r="L15286" s="12"/>
      <c r="M15286" s="12"/>
      <c r="N15286" s="24"/>
    </row>
    <row r="15287" spans="12:14" x14ac:dyDescent="0.25">
      <c r="L15287" s="12"/>
      <c r="M15287" s="12"/>
      <c r="N15287" s="24"/>
    </row>
    <row r="15288" spans="12:14" x14ac:dyDescent="0.25">
      <c r="L15288" s="12"/>
      <c r="M15288" s="12"/>
      <c r="N15288" s="24"/>
    </row>
    <row r="15289" spans="12:14" x14ac:dyDescent="0.25">
      <c r="L15289" s="12"/>
      <c r="M15289" s="12"/>
      <c r="N15289" s="24"/>
    </row>
    <row r="15290" spans="12:14" x14ac:dyDescent="0.25">
      <c r="L15290" s="12"/>
      <c r="M15290" s="12"/>
      <c r="N15290" s="24"/>
    </row>
    <row r="15291" spans="12:14" x14ac:dyDescent="0.25">
      <c r="L15291" s="12"/>
      <c r="M15291" s="12"/>
      <c r="N15291" s="24"/>
    </row>
    <row r="15292" spans="12:14" x14ac:dyDescent="0.25">
      <c r="L15292" s="12"/>
      <c r="M15292" s="12"/>
      <c r="N15292" s="24"/>
    </row>
    <row r="15293" spans="12:14" x14ac:dyDescent="0.25">
      <c r="L15293" s="12"/>
      <c r="M15293" s="12"/>
      <c r="N15293" s="24"/>
    </row>
    <row r="15294" spans="12:14" x14ac:dyDescent="0.25">
      <c r="L15294" s="12"/>
      <c r="M15294" s="12"/>
      <c r="N15294" s="24"/>
    </row>
    <row r="15295" spans="12:14" x14ac:dyDescent="0.25">
      <c r="L15295" s="12"/>
      <c r="M15295" s="12"/>
      <c r="N15295" s="24"/>
    </row>
    <row r="15296" spans="12:14" x14ac:dyDescent="0.25">
      <c r="L15296" s="12"/>
      <c r="M15296" s="12"/>
      <c r="N15296" s="24"/>
    </row>
    <row r="15297" spans="12:14" x14ac:dyDescent="0.25">
      <c r="L15297" s="12"/>
      <c r="M15297" s="12"/>
      <c r="N15297" s="24"/>
    </row>
    <row r="15298" spans="12:14" x14ac:dyDescent="0.25">
      <c r="L15298" s="12"/>
      <c r="M15298" s="12"/>
      <c r="N15298" s="24"/>
    </row>
    <row r="15299" spans="12:14" x14ac:dyDescent="0.25">
      <c r="L15299" s="12"/>
      <c r="M15299" s="12"/>
      <c r="N15299" s="24"/>
    </row>
    <row r="15300" spans="12:14" x14ac:dyDescent="0.25">
      <c r="L15300" s="12"/>
      <c r="M15300" s="12"/>
      <c r="N15300" s="24"/>
    </row>
    <row r="15301" spans="12:14" x14ac:dyDescent="0.25">
      <c r="L15301" s="12"/>
      <c r="M15301" s="12"/>
      <c r="N15301" s="24"/>
    </row>
    <row r="15302" spans="12:14" x14ac:dyDescent="0.25">
      <c r="L15302" s="12"/>
      <c r="M15302" s="12"/>
      <c r="N15302" s="24"/>
    </row>
    <row r="15303" spans="12:14" x14ac:dyDescent="0.25">
      <c r="L15303" s="12"/>
      <c r="M15303" s="12"/>
      <c r="N15303" s="24"/>
    </row>
    <row r="15304" spans="12:14" x14ac:dyDescent="0.25">
      <c r="L15304" s="12"/>
      <c r="M15304" s="12"/>
      <c r="N15304" s="24"/>
    </row>
    <row r="15305" spans="12:14" x14ac:dyDescent="0.25">
      <c r="L15305" s="12"/>
      <c r="M15305" s="12"/>
      <c r="N15305" s="24"/>
    </row>
    <row r="15306" spans="12:14" x14ac:dyDescent="0.25">
      <c r="L15306" s="12"/>
      <c r="M15306" s="12"/>
      <c r="N15306" s="24"/>
    </row>
    <row r="15307" spans="12:14" x14ac:dyDescent="0.25">
      <c r="L15307" s="12"/>
      <c r="M15307" s="12"/>
      <c r="N15307" s="24"/>
    </row>
    <row r="15308" spans="12:14" x14ac:dyDescent="0.25">
      <c r="L15308" s="12"/>
      <c r="M15308" s="12"/>
      <c r="N15308" s="24"/>
    </row>
    <row r="15309" spans="12:14" x14ac:dyDescent="0.25">
      <c r="L15309" s="12"/>
      <c r="M15309" s="12"/>
      <c r="N15309" s="24"/>
    </row>
    <row r="15310" spans="12:14" x14ac:dyDescent="0.25">
      <c r="L15310" s="12"/>
      <c r="M15310" s="12"/>
      <c r="N15310" s="24"/>
    </row>
    <row r="15311" spans="12:14" x14ac:dyDescent="0.25">
      <c r="L15311" s="12"/>
      <c r="M15311" s="12"/>
      <c r="N15311" s="24"/>
    </row>
    <row r="15312" spans="12:14" x14ac:dyDescent="0.25">
      <c r="L15312" s="12"/>
      <c r="M15312" s="12"/>
      <c r="N15312" s="24"/>
    </row>
    <row r="15313" spans="12:14" x14ac:dyDescent="0.25">
      <c r="L15313" s="12"/>
      <c r="M15313" s="12"/>
      <c r="N15313" s="24"/>
    </row>
    <row r="15314" spans="12:14" x14ac:dyDescent="0.25">
      <c r="L15314" s="12"/>
      <c r="M15314" s="12"/>
      <c r="N15314" s="24"/>
    </row>
    <row r="15315" spans="12:14" x14ac:dyDescent="0.25">
      <c r="L15315" s="12"/>
      <c r="M15315" s="12"/>
      <c r="N15315" s="24"/>
    </row>
    <row r="15316" spans="12:14" x14ac:dyDescent="0.25">
      <c r="L15316" s="12"/>
      <c r="M15316" s="12"/>
      <c r="N15316" s="24"/>
    </row>
    <row r="15317" spans="12:14" x14ac:dyDescent="0.25">
      <c r="L15317" s="12"/>
      <c r="M15317" s="12"/>
      <c r="N15317" s="24"/>
    </row>
    <row r="15318" spans="12:14" x14ac:dyDescent="0.25">
      <c r="L15318" s="12"/>
      <c r="M15318" s="12"/>
      <c r="N15318" s="24"/>
    </row>
    <row r="15319" spans="12:14" x14ac:dyDescent="0.25">
      <c r="L15319" s="12"/>
      <c r="M15319" s="12"/>
      <c r="N15319" s="24"/>
    </row>
    <row r="15320" spans="12:14" x14ac:dyDescent="0.25">
      <c r="L15320" s="12"/>
      <c r="M15320" s="12"/>
      <c r="N15320" s="24"/>
    </row>
    <row r="15321" spans="12:14" x14ac:dyDescent="0.25">
      <c r="L15321" s="12"/>
      <c r="M15321" s="12"/>
      <c r="N15321" s="24"/>
    </row>
    <row r="15322" spans="12:14" x14ac:dyDescent="0.25">
      <c r="L15322" s="12"/>
      <c r="M15322" s="12"/>
      <c r="N15322" s="24"/>
    </row>
    <row r="15323" spans="12:14" x14ac:dyDescent="0.25">
      <c r="L15323" s="12"/>
      <c r="M15323" s="12"/>
      <c r="N15323" s="24"/>
    </row>
    <row r="15324" spans="12:14" x14ac:dyDescent="0.25">
      <c r="L15324" s="12"/>
      <c r="M15324" s="12"/>
      <c r="N15324" s="24"/>
    </row>
    <row r="15325" spans="12:14" x14ac:dyDescent="0.25">
      <c r="L15325" s="12"/>
      <c r="M15325" s="12"/>
      <c r="N15325" s="24"/>
    </row>
    <row r="15326" spans="12:14" x14ac:dyDescent="0.25">
      <c r="L15326" s="12"/>
      <c r="M15326" s="12"/>
      <c r="N15326" s="24"/>
    </row>
    <row r="15327" spans="12:14" x14ac:dyDescent="0.25">
      <c r="L15327" s="12"/>
      <c r="M15327" s="12"/>
      <c r="N15327" s="24"/>
    </row>
    <row r="15328" spans="12:14" x14ac:dyDescent="0.25">
      <c r="L15328" s="12"/>
      <c r="M15328" s="12"/>
      <c r="N15328" s="24"/>
    </row>
    <row r="15329" spans="12:14" x14ac:dyDescent="0.25">
      <c r="L15329" s="12"/>
      <c r="M15329" s="12"/>
      <c r="N15329" s="24"/>
    </row>
    <row r="15330" spans="12:14" x14ac:dyDescent="0.25">
      <c r="L15330" s="12"/>
      <c r="M15330" s="12"/>
      <c r="N15330" s="24"/>
    </row>
    <row r="15331" spans="12:14" x14ac:dyDescent="0.25">
      <c r="L15331" s="12"/>
      <c r="M15331" s="12"/>
      <c r="N15331" s="24"/>
    </row>
    <row r="15332" spans="12:14" x14ac:dyDescent="0.25">
      <c r="L15332" s="12"/>
      <c r="M15332" s="12"/>
      <c r="N15332" s="24"/>
    </row>
    <row r="15333" spans="12:14" x14ac:dyDescent="0.25">
      <c r="L15333" s="12"/>
      <c r="M15333" s="12"/>
      <c r="N15333" s="24"/>
    </row>
    <row r="15334" spans="12:14" x14ac:dyDescent="0.25">
      <c r="L15334" s="12"/>
      <c r="M15334" s="12"/>
      <c r="N15334" s="24"/>
    </row>
    <row r="15335" spans="12:14" x14ac:dyDescent="0.25">
      <c r="L15335" s="12"/>
      <c r="M15335" s="12"/>
      <c r="N15335" s="24"/>
    </row>
    <row r="15336" spans="12:14" x14ac:dyDescent="0.25">
      <c r="L15336" s="12"/>
      <c r="M15336" s="12"/>
      <c r="N15336" s="24"/>
    </row>
    <row r="15337" spans="12:14" x14ac:dyDescent="0.25">
      <c r="L15337" s="12"/>
      <c r="M15337" s="12"/>
      <c r="N15337" s="24"/>
    </row>
    <row r="15338" spans="12:14" x14ac:dyDescent="0.25">
      <c r="L15338" s="12"/>
      <c r="M15338" s="12"/>
      <c r="N15338" s="24"/>
    </row>
    <row r="15339" spans="12:14" x14ac:dyDescent="0.25">
      <c r="L15339" s="12"/>
      <c r="M15339" s="12"/>
      <c r="N15339" s="24"/>
    </row>
    <row r="15340" spans="12:14" x14ac:dyDescent="0.25">
      <c r="L15340" s="12"/>
      <c r="M15340" s="12"/>
      <c r="N15340" s="24"/>
    </row>
    <row r="15341" spans="12:14" x14ac:dyDescent="0.25">
      <c r="L15341" s="12"/>
      <c r="M15341" s="12"/>
      <c r="N15341" s="24"/>
    </row>
    <row r="15342" spans="12:14" x14ac:dyDescent="0.25">
      <c r="L15342" s="12"/>
      <c r="M15342" s="12"/>
      <c r="N15342" s="24"/>
    </row>
    <row r="15343" spans="12:14" x14ac:dyDescent="0.25">
      <c r="L15343" s="12"/>
      <c r="M15343" s="12"/>
      <c r="N15343" s="24"/>
    </row>
    <row r="15344" spans="12:14" x14ac:dyDescent="0.25">
      <c r="L15344" s="12"/>
      <c r="M15344" s="12"/>
      <c r="N15344" s="24"/>
    </row>
    <row r="15345" spans="12:14" x14ac:dyDescent="0.25">
      <c r="L15345" s="12"/>
      <c r="M15345" s="12"/>
      <c r="N15345" s="24"/>
    </row>
    <row r="15346" spans="12:14" x14ac:dyDescent="0.25">
      <c r="L15346" s="12"/>
      <c r="M15346" s="12"/>
      <c r="N15346" s="24"/>
    </row>
    <row r="15347" spans="12:14" x14ac:dyDescent="0.25">
      <c r="L15347" s="12"/>
      <c r="M15347" s="12"/>
      <c r="N15347" s="24"/>
    </row>
    <row r="15348" spans="12:14" x14ac:dyDescent="0.25">
      <c r="L15348" s="12"/>
      <c r="M15348" s="12"/>
      <c r="N15348" s="24"/>
    </row>
    <row r="15349" spans="12:14" x14ac:dyDescent="0.25">
      <c r="L15349" s="12"/>
      <c r="M15349" s="12"/>
      <c r="N15349" s="24"/>
    </row>
    <row r="15350" spans="12:14" x14ac:dyDescent="0.25">
      <c r="L15350" s="12"/>
      <c r="M15350" s="12"/>
      <c r="N15350" s="24"/>
    </row>
    <row r="15351" spans="12:14" x14ac:dyDescent="0.25">
      <c r="L15351" s="12"/>
      <c r="M15351" s="12"/>
      <c r="N15351" s="24"/>
    </row>
    <row r="15352" spans="12:14" x14ac:dyDescent="0.25">
      <c r="L15352" s="12"/>
      <c r="M15352" s="12"/>
      <c r="N15352" s="24"/>
    </row>
    <row r="15353" spans="12:14" x14ac:dyDescent="0.25">
      <c r="L15353" s="12"/>
      <c r="M15353" s="12"/>
      <c r="N15353" s="24"/>
    </row>
    <row r="15354" spans="12:14" x14ac:dyDescent="0.25">
      <c r="L15354" s="12"/>
      <c r="M15354" s="12"/>
      <c r="N15354" s="24"/>
    </row>
    <row r="15355" spans="12:14" x14ac:dyDescent="0.25">
      <c r="L15355" s="12"/>
      <c r="M15355" s="12"/>
      <c r="N15355" s="24"/>
    </row>
    <row r="15356" spans="12:14" x14ac:dyDescent="0.25">
      <c r="L15356" s="12"/>
      <c r="M15356" s="12"/>
      <c r="N15356" s="24"/>
    </row>
    <row r="15357" spans="12:14" x14ac:dyDescent="0.25">
      <c r="L15357" s="12"/>
      <c r="M15357" s="12"/>
      <c r="N15357" s="24"/>
    </row>
    <row r="15358" spans="12:14" x14ac:dyDescent="0.25">
      <c r="L15358" s="12"/>
      <c r="M15358" s="12"/>
      <c r="N15358" s="24"/>
    </row>
    <row r="15359" spans="12:14" x14ac:dyDescent="0.25">
      <c r="L15359" s="12"/>
      <c r="M15359" s="12"/>
      <c r="N15359" s="24"/>
    </row>
    <row r="15360" spans="12:14" x14ac:dyDescent="0.25">
      <c r="L15360" s="12"/>
      <c r="M15360" s="12"/>
      <c r="N15360" s="24"/>
    </row>
    <row r="15361" spans="12:14" x14ac:dyDescent="0.25">
      <c r="L15361" s="12"/>
      <c r="M15361" s="12"/>
      <c r="N15361" s="24"/>
    </row>
    <row r="15362" spans="12:14" x14ac:dyDescent="0.25">
      <c r="L15362" s="12"/>
      <c r="M15362" s="12"/>
      <c r="N15362" s="24"/>
    </row>
    <row r="15363" spans="12:14" x14ac:dyDescent="0.25">
      <c r="L15363" s="12"/>
      <c r="M15363" s="12"/>
      <c r="N15363" s="24"/>
    </row>
    <row r="15364" spans="12:14" x14ac:dyDescent="0.25">
      <c r="L15364" s="12"/>
      <c r="M15364" s="12"/>
      <c r="N15364" s="24"/>
    </row>
    <row r="15365" spans="12:14" x14ac:dyDescent="0.25">
      <c r="L15365" s="12"/>
      <c r="M15365" s="12"/>
      <c r="N15365" s="24"/>
    </row>
    <row r="15366" spans="12:14" x14ac:dyDescent="0.25">
      <c r="L15366" s="12"/>
      <c r="M15366" s="12"/>
      <c r="N15366" s="24"/>
    </row>
    <row r="15367" spans="12:14" x14ac:dyDescent="0.25">
      <c r="L15367" s="12"/>
      <c r="M15367" s="12"/>
      <c r="N15367" s="24"/>
    </row>
    <row r="15368" spans="12:14" x14ac:dyDescent="0.25">
      <c r="L15368" s="12"/>
      <c r="M15368" s="12"/>
      <c r="N15368" s="24"/>
    </row>
    <row r="15369" spans="12:14" x14ac:dyDescent="0.25">
      <c r="L15369" s="12"/>
      <c r="M15369" s="12"/>
      <c r="N15369" s="24"/>
    </row>
    <row r="15370" spans="12:14" x14ac:dyDescent="0.25">
      <c r="L15370" s="12"/>
      <c r="M15370" s="12"/>
      <c r="N15370" s="24"/>
    </row>
    <row r="15371" spans="12:14" x14ac:dyDescent="0.25">
      <c r="L15371" s="12"/>
      <c r="M15371" s="12"/>
      <c r="N15371" s="24"/>
    </row>
    <row r="15372" spans="12:14" x14ac:dyDescent="0.25">
      <c r="L15372" s="12"/>
      <c r="M15372" s="12"/>
      <c r="N15372" s="24"/>
    </row>
    <row r="15373" spans="12:14" x14ac:dyDescent="0.25">
      <c r="L15373" s="12"/>
      <c r="M15373" s="12"/>
      <c r="N15373" s="24"/>
    </row>
    <row r="15374" spans="12:14" x14ac:dyDescent="0.25">
      <c r="L15374" s="12"/>
      <c r="M15374" s="12"/>
      <c r="N15374" s="24"/>
    </row>
    <row r="15375" spans="12:14" x14ac:dyDescent="0.25">
      <c r="L15375" s="12"/>
      <c r="M15375" s="12"/>
      <c r="N15375" s="24"/>
    </row>
    <row r="15376" spans="12:14" x14ac:dyDescent="0.25">
      <c r="L15376" s="12"/>
      <c r="M15376" s="12"/>
      <c r="N15376" s="24"/>
    </row>
    <row r="15377" spans="12:14" x14ac:dyDescent="0.25">
      <c r="L15377" s="12"/>
      <c r="M15377" s="12"/>
      <c r="N15377" s="24"/>
    </row>
    <row r="15378" spans="12:14" x14ac:dyDescent="0.25">
      <c r="L15378" s="12"/>
      <c r="M15378" s="12"/>
      <c r="N15378" s="24"/>
    </row>
    <row r="15379" spans="12:14" x14ac:dyDescent="0.25">
      <c r="L15379" s="12"/>
      <c r="M15379" s="12"/>
      <c r="N15379" s="24"/>
    </row>
    <row r="15380" spans="12:14" x14ac:dyDescent="0.25">
      <c r="L15380" s="12"/>
      <c r="M15380" s="12"/>
      <c r="N15380" s="24"/>
    </row>
    <row r="15381" spans="12:14" x14ac:dyDescent="0.25">
      <c r="L15381" s="12"/>
      <c r="M15381" s="12"/>
      <c r="N15381" s="24"/>
    </row>
    <row r="15382" spans="12:14" x14ac:dyDescent="0.25">
      <c r="L15382" s="12"/>
      <c r="M15382" s="12"/>
      <c r="N15382" s="24"/>
    </row>
    <row r="15383" spans="12:14" x14ac:dyDescent="0.25">
      <c r="L15383" s="12"/>
      <c r="M15383" s="12"/>
      <c r="N15383" s="24"/>
    </row>
    <row r="15384" spans="12:14" x14ac:dyDescent="0.25">
      <c r="L15384" s="12"/>
      <c r="M15384" s="12"/>
      <c r="N15384" s="24"/>
    </row>
    <row r="15385" spans="12:14" x14ac:dyDescent="0.25">
      <c r="L15385" s="12"/>
      <c r="M15385" s="12"/>
      <c r="N15385" s="24"/>
    </row>
    <row r="15386" spans="12:14" x14ac:dyDescent="0.25">
      <c r="L15386" s="12"/>
      <c r="M15386" s="12"/>
      <c r="N15386" s="24"/>
    </row>
    <row r="15387" spans="12:14" x14ac:dyDescent="0.25">
      <c r="L15387" s="12"/>
      <c r="M15387" s="12"/>
      <c r="N15387" s="24"/>
    </row>
    <row r="15388" spans="12:14" x14ac:dyDescent="0.25">
      <c r="L15388" s="12"/>
      <c r="M15388" s="12"/>
      <c r="N15388" s="24"/>
    </row>
    <row r="15389" spans="12:14" x14ac:dyDescent="0.25">
      <c r="L15389" s="12"/>
      <c r="M15389" s="12"/>
      <c r="N15389" s="24"/>
    </row>
    <row r="15390" spans="12:14" x14ac:dyDescent="0.25">
      <c r="L15390" s="12"/>
      <c r="M15390" s="12"/>
      <c r="N15390" s="24"/>
    </row>
    <row r="15391" spans="12:14" x14ac:dyDescent="0.25">
      <c r="L15391" s="12"/>
      <c r="M15391" s="12"/>
      <c r="N15391" s="24"/>
    </row>
    <row r="15392" spans="12:14" x14ac:dyDescent="0.25">
      <c r="L15392" s="12"/>
      <c r="M15392" s="12"/>
      <c r="N15392" s="24"/>
    </row>
    <row r="15393" spans="12:14" x14ac:dyDescent="0.25">
      <c r="L15393" s="12"/>
      <c r="M15393" s="12"/>
      <c r="N15393" s="24"/>
    </row>
    <row r="15394" spans="12:14" x14ac:dyDescent="0.25">
      <c r="L15394" s="12"/>
      <c r="M15394" s="12"/>
      <c r="N15394" s="24"/>
    </row>
    <row r="15395" spans="12:14" x14ac:dyDescent="0.25">
      <c r="L15395" s="12"/>
      <c r="M15395" s="12"/>
      <c r="N15395" s="24"/>
    </row>
    <row r="15396" spans="12:14" x14ac:dyDescent="0.25">
      <c r="L15396" s="12"/>
      <c r="M15396" s="12"/>
      <c r="N15396" s="24"/>
    </row>
    <row r="15397" spans="12:14" x14ac:dyDescent="0.25">
      <c r="L15397" s="12"/>
      <c r="M15397" s="12"/>
      <c r="N15397" s="24"/>
    </row>
    <row r="15398" spans="12:14" x14ac:dyDescent="0.25">
      <c r="L15398" s="12"/>
      <c r="M15398" s="12"/>
      <c r="N15398" s="24"/>
    </row>
    <row r="15399" spans="12:14" x14ac:dyDescent="0.25">
      <c r="L15399" s="12"/>
      <c r="M15399" s="12"/>
      <c r="N15399" s="24"/>
    </row>
    <row r="15400" spans="12:14" x14ac:dyDescent="0.25">
      <c r="L15400" s="12"/>
      <c r="M15400" s="12"/>
      <c r="N15400" s="24"/>
    </row>
    <row r="15401" spans="12:14" x14ac:dyDescent="0.25">
      <c r="L15401" s="12"/>
      <c r="M15401" s="12"/>
      <c r="N15401" s="24"/>
    </row>
    <row r="15402" spans="12:14" x14ac:dyDescent="0.25">
      <c r="L15402" s="12"/>
      <c r="M15402" s="12"/>
      <c r="N15402" s="24"/>
    </row>
    <row r="15403" spans="12:14" x14ac:dyDescent="0.25">
      <c r="L15403" s="12"/>
      <c r="M15403" s="12"/>
      <c r="N15403" s="24"/>
    </row>
    <row r="15404" spans="12:14" x14ac:dyDescent="0.25">
      <c r="L15404" s="12"/>
      <c r="M15404" s="12"/>
      <c r="N15404" s="24"/>
    </row>
    <row r="15405" spans="12:14" x14ac:dyDescent="0.25">
      <c r="L15405" s="12"/>
      <c r="M15405" s="12"/>
      <c r="N15405" s="24"/>
    </row>
    <row r="15406" spans="12:14" x14ac:dyDescent="0.25">
      <c r="L15406" s="12"/>
      <c r="M15406" s="12"/>
      <c r="N15406" s="24"/>
    </row>
    <row r="15407" spans="12:14" x14ac:dyDescent="0.25">
      <c r="L15407" s="12"/>
      <c r="M15407" s="12"/>
      <c r="N15407" s="24"/>
    </row>
    <row r="15408" spans="12:14" x14ac:dyDescent="0.25">
      <c r="L15408" s="12"/>
      <c r="M15408" s="12"/>
      <c r="N15408" s="24"/>
    </row>
    <row r="15409" spans="12:14" x14ac:dyDescent="0.25">
      <c r="L15409" s="12"/>
      <c r="M15409" s="12"/>
      <c r="N15409" s="24"/>
    </row>
    <row r="15410" spans="12:14" x14ac:dyDescent="0.25">
      <c r="L15410" s="12"/>
      <c r="M15410" s="12"/>
      <c r="N15410" s="24"/>
    </row>
    <row r="15411" spans="12:14" x14ac:dyDescent="0.25">
      <c r="L15411" s="12"/>
      <c r="M15411" s="12"/>
      <c r="N15411" s="24"/>
    </row>
    <row r="15412" spans="12:14" x14ac:dyDescent="0.25">
      <c r="L15412" s="12"/>
      <c r="M15412" s="12"/>
      <c r="N15412" s="24"/>
    </row>
    <row r="15413" spans="12:14" x14ac:dyDescent="0.25">
      <c r="L15413" s="12"/>
      <c r="M15413" s="12"/>
      <c r="N15413" s="24"/>
    </row>
    <row r="15414" spans="12:14" x14ac:dyDescent="0.25">
      <c r="L15414" s="12"/>
      <c r="M15414" s="12"/>
      <c r="N15414" s="24"/>
    </row>
    <row r="15415" spans="12:14" x14ac:dyDescent="0.25">
      <c r="L15415" s="12"/>
      <c r="M15415" s="12"/>
      <c r="N15415" s="24"/>
    </row>
    <row r="15416" spans="12:14" x14ac:dyDescent="0.25">
      <c r="L15416" s="12"/>
      <c r="M15416" s="12"/>
      <c r="N15416" s="24"/>
    </row>
    <row r="15417" spans="12:14" x14ac:dyDescent="0.25">
      <c r="L15417" s="12"/>
      <c r="M15417" s="12"/>
      <c r="N15417" s="24"/>
    </row>
    <row r="15418" spans="12:14" x14ac:dyDescent="0.25">
      <c r="L15418" s="12"/>
      <c r="M15418" s="12"/>
      <c r="N15418" s="24"/>
    </row>
    <row r="15419" spans="12:14" x14ac:dyDescent="0.25">
      <c r="L15419" s="12"/>
      <c r="M15419" s="12"/>
      <c r="N15419" s="24"/>
    </row>
    <row r="15420" spans="12:14" x14ac:dyDescent="0.25">
      <c r="L15420" s="12"/>
      <c r="M15420" s="12"/>
      <c r="N15420" s="24"/>
    </row>
    <row r="15421" spans="12:14" x14ac:dyDescent="0.25">
      <c r="L15421" s="12"/>
      <c r="M15421" s="12"/>
      <c r="N15421" s="24"/>
    </row>
    <row r="15422" spans="12:14" x14ac:dyDescent="0.25">
      <c r="L15422" s="12"/>
      <c r="M15422" s="12"/>
      <c r="N15422" s="24"/>
    </row>
    <row r="15423" spans="12:14" x14ac:dyDescent="0.25">
      <c r="L15423" s="12"/>
      <c r="M15423" s="12"/>
      <c r="N15423" s="24"/>
    </row>
    <row r="15424" spans="12:14" x14ac:dyDescent="0.25">
      <c r="L15424" s="12"/>
      <c r="M15424" s="12"/>
      <c r="N15424" s="24"/>
    </row>
    <row r="15425" spans="12:14" x14ac:dyDescent="0.25">
      <c r="L15425" s="12"/>
      <c r="M15425" s="12"/>
      <c r="N15425" s="24"/>
    </row>
    <row r="15426" spans="12:14" x14ac:dyDescent="0.25">
      <c r="L15426" s="12"/>
      <c r="M15426" s="12"/>
      <c r="N15426" s="24"/>
    </row>
    <row r="15427" spans="12:14" x14ac:dyDescent="0.25">
      <c r="L15427" s="12"/>
      <c r="M15427" s="12"/>
      <c r="N15427" s="24"/>
    </row>
    <row r="15428" spans="12:14" x14ac:dyDescent="0.25">
      <c r="L15428" s="12"/>
      <c r="M15428" s="12"/>
      <c r="N15428" s="24"/>
    </row>
    <row r="15429" spans="12:14" x14ac:dyDescent="0.25">
      <c r="L15429" s="12"/>
      <c r="M15429" s="12"/>
      <c r="N15429" s="24"/>
    </row>
    <row r="15430" spans="12:14" x14ac:dyDescent="0.25">
      <c r="L15430" s="12"/>
      <c r="M15430" s="12"/>
      <c r="N15430" s="24"/>
    </row>
    <row r="15431" spans="12:14" x14ac:dyDescent="0.25">
      <c r="L15431" s="12"/>
      <c r="M15431" s="12"/>
      <c r="N15431" s="24"/>
    </row>
    <row r="15432" spans="12:14" x14ac:dyDescent="0.25">
      <c r="L15432" s="12"/>
      <c r="M15432" s="12"/>
      <c r="N15432" s="24"/>
    </row>
    <row r="15433" spans="12:14" x14ac:dyDescent="0.25">
      <c r="L15433" s="12"/>
      <c r="M15433" s="12"/>
      <c r="N15433" s="24"/>
    </row>
    <row r="15434" spans="12:14" x14ac:dyDescent="0.25">
      <c r="L15434" s="12"/>
      <c r="M15434" s="12"/>
      <c r="N15434" s="24"/>
    </row>
    <row r="15435" spans="12:14" x14ac:dyDescent="0.25">
      <c r="L15435" s="12"/>
      <c r="M15435" s="12"/>
      <c r="N15435" s="24"/>
    </row>
    <row r="15436" spans="12:14" x14ac:dyDescent="0.25">
      <c r="L15436" s="12"/>
      <c r="M15436" s="12"/>
      <c r="N15436" s="24"/>
    </row>
    <row r="15437" spans="12:14" x14ac:dyDescent="0.25">
      <c r="L15437" s="12"/>
      <c r="M15437" s="12"/>
      <c r="N15437" s="24"/>
    </row>
    <row r="15438" spans="12:14" x14ac:dyDescent="0.25">
      <c r="L15438" s="12"/>
      <c r="M15438" s="12"/>
      <c r="N15438" s="24"/>
    </row>
    <row r="15439" spans="12:14" x14ac:dyDescent="0.25">
      <c r="L15439" s="12"/>
      <c r="M15439" s="12"/>
      <c r="N15439" s="24"/>
    </row>
    <row r="15440" spans="12:14" x14ac:dyDescent="0.25">
      <c r="L15440" s="12"/>
      <c r="M15440" s="12"/>
      <c r="N15440" s="24"/>
    </row>
    <row r="15441" spans="12:14" x14ac:dyDescent="0.25">
      <c r="L15441" s="12"/>
      <c r="M15441" s="12"/>
      <c r="N15441" s="24"/>
    </row>
    <row r="15442" spans="12:14" x14ac:dyDescent="0.25">
      <c r="L15442" s="12"/>
      <c r="M15442" s="12"/>
      <c r="N15442" s="24"/>
    </row>
    <row r="15443" spans="12:14" x14ac:dyDescent="0.25">
      <c r="L15443" s="12"/>
      <c r="M15443" s="12"/>
      <c r="N15443" s="24"/>
    </row>
    <row r="15444" spans="12:14" x14ac:dyDescent="0.25">
      <c r="L15444" s="12"/>
      <c r="M15444" s="12"/>
      <c r="N15444" s="24"/>
    </row>
    <row r="15445" spans="12:14" x14ac:dyDescent="0.25">
      <c r="L15445" s="12"/>
      <c r="M15445" s="12"/>
      <c r="N15445" s="24"/>
    </row>
    <row r="15446" spans="12:14" x14ac:dyDescent="0.25">
      <c r="L15446" s="12"/>
      <c r="M15446" s="12"/>
      <c r="N15446" s="24"/>
    </row>
    <row r="15447" spans="12:14" x14ac:dyDescent="0.25">
      <c r="L15447" s="12"/>
      <c r="M15447" s="12"/>
      <c r="N15447" s="24"/>
    </row>
    <row r="15448" spans="12:14" x14ac:dyDescent="0.25">
      <c r="L15448" s="12"/>
      <c r="M15448" s="12"/>
      <c r="N15448" s="24"/>
    </row>
    <row r="15449" spans="12:14" x14ac:dyDescent="0.25">
      <c r="L15449" s="12"/>
      <c r="M15449" s="12"/>
      <c r="N15449" s="24"/>
    </row>
    <row r="15450" spans="12:14" x14ac:dyDescent="0.25">
      <c r="L15450" s="12"/>
      <c r="M15450" s="12"/>
      <c r="N15450" s="24"/>
    </row>
    <row r="15451" spans="12:14" x14ac:dyDescent="0.25">
      <c r="L15451" s="12"/>
      <c r="M15451" s="12"/>
      <c r="N15451" s="24"/>
    </row>
    <row r="15452" spans="12:14" x14ac:dyDescent="0.25">
      <c r="L15452" s="12"/>
      <c r="M15452" s="12"/>
      <c r="N15452" s="24"/>
    </row>
    <row r="15453" spans="12:14" x14ac:dyDescent="0.25">
      <c r="L15453" s="12"/>
      <c r="M15453" s="12"/>
      <c r="N15453" s="24"/>
    </row>
    <row r="15454" spans="12:14" x14ac:dyDescent="0.25">
      <c r="L15454" s="12"/>
      <c r="M15454" s="12"/>
      <c r="N15454" s="24"/>
    </row>
    <row r="15455" spans="12:14" x14ac:dyDescent="0.25">
      <c r="L15455" s="12"/>
      <c r="M15455" s="12"/>
      <c r="N15455" s="24"/>
    </row>
    <row r="15456" spans="12:14" x14ac:dyDescent="0.25">
      <c r="L15456" s="12"/>
      <c r="M15456" s="12"/>
      <c r="N15456" s="24"/>
    </row>
    <row r="15457" spans="12:14" x14ac:dyDescent="0.25">
      <c r="L15457" s="12"/>
      <c r="M15457" s="12"/>
      <c r="N15457" s="24"/>
    </row>
    <row r="15458" spans="12:14" x14ac:dyDescent="0.25">
      <c r="L15458" s="12"/>
      <c r="M15458" s="12"/>
      <c r="N15458" s="24"/>
    </row>
    <row r="15459" spans="12:14" x14ac:dyDescent="0.25">
      <c r="L15459" s="12"/>
      <c r="M15459" s="12"/>
      <c r="N15459" s="24"/>
    </row>
    <row r="15460" spans="12:14" x14ac:dyDescent="0.25">
      <c r="L15460" s="12"/>
      <c r="M15460" s="12"/>
      <c r="N15460" s="24"/>
    </row>
    <row r="15461" spans="12:14" x14ac:dyDescent="0.25">
      <c r="L15461" s="12"/>
      <c r="M15461" s="12"/>
      <c r="N15461" s="24"/>
    </row>
    <row r="15462" spans="12:14" x14ac:dyDescent="0.25">
      <c r="L15462" s="12"/>
      <c r="M15462" s="12"/>
      <c r="N15462" s="24"/>
    </row>
    <row r="15463" spans="12:14" x14ac:dyDescent="0.25">
      <c r="L15463" s="12"/>
      <c r="M15463" s="12"/>
      <c r="N15463" s="24"/>
    </row>
    <row r="15464" spans="12:14" x14ac:dyDescent="0.25">
      <c r="L15464" s="12"/>
      <c r="M15464" s="12"/>
      <c r="N15464" s="24"/>
    </row>
    <row r="15465" spans="12:14" x14ac:dyDescent="0.25">
      <c r="L15465" s="12"/>
      <c r="M15465" s="12"/>
      <c r="N15465" s="24"/>
    </row>
    <row r="15466" spans="12:14" x14ac:dyDescent="0.25">
      <c r="L15466" s="12"/>
      <c r="M15466" s="12"/>
      <c r="N15466" s="24"/>
    </row>
    <row r="15467" spans="12:14" x14ac:dyDescent="0.25">
      <c r="L15467" s="12"/>
      <c r="M15467" s="12"/>
      <c r="N15467" s="24"/>
    </row>
    <row r="15468" spans="12:14" x14ac:dyDescent="0.25">
      <c r="L15468" s="12"/>
      <c r="M15468" s="12"/>
      <c r="N15468" s="24"/>
    </row>
    <row r="15469" spans="12:14" x14ac:dyDescent="0.25">
      <c r="L15469" s="12"/>
      <c r="M15469" s="12"/>
      <c r="N15469" s="24"/>
    </row>
    <row r="15470" spans="12:14" x14ac:dyDescent="0.25">
      <c r="L15470" s="12"/>
      <c r="M15470" s="12"/>
      <c r="N15470" s="24"/>
    </row>
    <row r="15471" spans="12:14" x14ac:dyDescent="0.25">
      <c r="L15471" s="12"/>
      <c r="M15471" s="12"/>
      <c r="N15471" s="24"/>
    </row>
    <row r="15472" spans="12:14" x14ac:dyDescent="0.25">
      <c r="L15472" s="12"/>
      <c r="M15472" s="12"/>
      <c r="N15472" s="24"/>
    </row>
    <row r="15473" spans="12:14" x14ac:dyDescent="0.25">
      <c r="L15473" s="12"/>
      <c r="M15473" s="12"/>
      <c r="N15473" s="24"/>
    </row>
    <row r="15474" spans="12:14" x14ac:dyDescent="0.25">
      <c r="L15474" s="12"/>
      <c r="M15474" s="12"/>
      <c r="N15474" s="24"/>
    </row>
    <row r="15475" spans="12:14" x14ac:dyDescent="0.25">
      <c r="L15475" s="12"/>
      <c r="M15475" s="12"/>
      <c r="N15475" s="24"/>
    </row>
    <row r="15476" spans="12:14" x14ac:dyDescent="0.25">
      <c r="L15476" s="12"/>
      <c r="M15476" s="12"/>
      <c r="N15476" s="24"/>
    </row>
    <row r="15477" spans="12:14" x14ac:dyDescent="0.25">
      <c r="L15477" s="12"/>
      <c r="M15477" s="12"/>
      <c r="N15477" s="24"/>
    </row>
    <row r="15478" spans="12:14" x14ac:dyDescent="0.25">
      <c r="L15478" s="12"/>
      <c r="M15478" s="12"/>
      <c r="N15478" s="24"/>
    </row>
    <row r="15479" spans="12:14" x14ac:dyDescent="0.25">
      <c r="L15479" s="12"/>
      <c r="M15479" s="12"/>
      <c r="N15479" s="24"/>
    </row>
    <row r="15480" spans="12:14" x14ac:dyDescent="0.25">
      <c r="L15480" s="12"/>
      <c r="M15480" s="12"/>
      <c r="N15480" s="24"/>
    </row>
    <row r="15481" spans="12:14" x14ac:dyDescent="0.25">
      <c r="L15481" s="12"/>
      <c r="M15481" s="12"/>
      <c r="N15481" s="24"/>
    </row>
    <row r="15482" spans="12:14" x14ac:dyDescent="0.25">
      <c r="L15482" s="12"/>
      <c r="M15482" s="12"/>
      <c r="N15482" s="24"/>
    </row>
    <row r="15483" spans="12:14" x14ac:dyDescent="0.25">
      <c r="L15483" s="12"/>
      <c r="M15483" s="12"/>
      <c r="N15483" s="24"/>
    </row>
    <row r="15484" spans="12:14" x14ac:dyDescent="0.25">
      <c r="L15484" s="12"/>
      <c r="M15484" s="12"/>
      <c r="N15484" s="24"/>
    </row>
    <row r="15485" spans="12:14" x14ac:dyDescent="0.25">
      <c r="L15485" s="12"/>
      <c r="M15485" s="12"/>
      <c r="N15485" s="24"/>
    </row>
    <row r="15486" spans="12:14" x14ac:dyDescent="0.25">
      <c r="L15486" s="12"/>
      <c r="M15486" s="12"/>
      <c r="N15486" s="24"/>
    </row>
    <row r="15487" spans="12:14" x14ac:dyDescent="0.25">
      <c r="L15487" s="12"/>
      <c r="M15487" s="12"/>
      <c r="N15487" s="24"/>
    </row>
    <row r="15488" spans="12:14" x14ac:dyDescent="0.25">
      <c r="L15488" s="12"/>
      <c r="M15488" s="12"/>
      <c r="N15488" s="24"/>
    </row>
    <row r="15489" spans="12:14" x14ac:dyDescent="0.25">
      <c r="L15489" s="12"/>
      <c r="M15489" s="12"/>
      <c r="N15489" s="24"/>
    </row>
    <row r="15490" spans="12:14" x14ac:dyDescent="0.25">
      <c r="L15490" s="12"/>
      <c r="M15490" s="12"/>
      <c r="N15490" s="24"/>
    </row>
    <row r="15491" spans="12:14" x14ac:dyDescent="0.25">
      <c r="L15491" s="12"/>
      <c r="M15491" s="12"/>
      <c r="N15491" s="24"/>
    </row>
    <row r="15492" spans="12:14" x14ac:dyDescent="0.25">
      <c r="L15492" s="12"/>
      <c r="M15492" s="12"/>
      <c r="N15492" s="24"/>
    </row>
    <row r="15493" spans="12:14" x14ac:dyDescent="0.25">
      <c r="L15493" s="12"/>
      <c r="M15493" s="12"/>
      <c r="N15493" s="24"/>
    </row>
    <row r="15494" spans="12:14" x14ac:dyDescent="0.25">
      <c r="L15494" s="12"/>
      <c r="M15494" s="12"/>
      <c r="N15494" s="24"/>
    </row>
    <row r="15495" spans="12:14" x14ac:dyDescent="0.25">
      <c r="L15495" s="12"/>
      <c r="M15495" s="12"/>
      <c r="N15495" s="24"/>
    </row>
    <row r="15496" spans="12:14" x14ac:dyDescent="0.25">
      <c r="L15496" s="12"/>
      <c r="M15496" s="12"/>
      <c r="N15496" s="24"/>
    </row>
    <row r="15497" spans="12:14" x14ac:dyDescent="0.25">
      <c r="L15497" s="12"/>
      <c r="M15497" s="12"/>
      <c r="N15497" s="24"/>
    </row>
    <row r="15498" spans="12:14" x14ac:dyDescent="0.25">
      <c r="L15498" s="12"/>
      <c r="M15498" s="12"/>
      <c r="N15498" s="24"/>
    </row>
    <row r="15499" spans="12:14" x14ac:dyDescent="0.25">
      <c r="L15499" s="12"/>
      <c r="M15499" s="12"/>
      <c r="N15499" s="24"/>
    </row>
    <row r="15500" spans="12:14" x14ac:dyDescent="0.25">
      <c r="L15500" s="12"/>
      <c r="M15500" s="12"/>
      <c r="N15500" s="24"/>
    </row>
    <row r="15501" spans="12:14" x14ac:dyDescent="0.25">
      <c r="L15501" s="12"/>
      <c r="M15501" s="12"/>
      <c r="N15501" s="24"/>
    </row>
    <row r="15502" spans="12:14" x14ac:dyDescent="0.25">
      <c r="L15502" s="12"/>
      <c r="M15502" s="12"/>
      <c r="N15502" s="24"/>
    </row>
    <row r="15503" spans="12:14" x14ac:dyDescent="0.25">
      <c r="L15503" s="12"/>
      <c r="M15503" s="12"/>
      <c r="N15503" s="24"/>
    </row>
    <row r="15504" spans="12:14" x14ac:dyDescent="0.25">
      <c r="L15504" s="12"/>
      <c r="M15504" s="12"/>
      <c r="N15504" s="24"/>
    </row>
    <row r="15505" spans="12:14" x14ac:dyDescent="0.25">
      <c r="L15505" s="12"/>
      <c r="M15505" s="12"/>
      <c r="N15505" s="24"/>
    </row>
    <row r="15506" spans="12:14" x14ac:dyDescent="0.25">
      <c r="L15506" s="12"/>
      <c r="M15506" s="12"/>
      <c r="N15506" s="24"/>
    </row>
    <row r="15507" spans="12:14" x14ac:dyDescent="0.25">
      <c r="L15507" s="12"/>
      <c r="M15507" s="12"/>
      <c r="N15507" s="24"/>
    </row>
    <row r="15508" spans="12:14" x14ac:dyDescent="0.25">
      <c r="L15508" s="12"/>
      <c r="M15508" s="12"/>
      <c r="N15508" s="24"/>
    </row>
    <row r="15509" spans="12:14" x14ac:dyDescent="0.25">
      <c r="L15509" s="12"/>
      <c r="M15509" s="12"/>
      <c r="N15509" s="24"/>
    </row>
    <row r="15510" spans="12:14" x14ac:dyDescent="0.25">
      <c r="L15510" s="12"/>
      <c r="M15510" s="12"/>
      <c r="N15510" s="24"/>
    </row>
    <row r="15511" spans="12:14" x14ac:dyDescent="0.25">
      <c r="L15511" s="12"/>
      <c r="M15511" s="12"/>
      <c r="N15511" s="24"/>
    </row>
    <row r="15512" spans="12:14" x14ac:dyDescent="0.25">
      <c r="L15512" s="12"/>
      <c r="M15512" s="12"/>
      <c r="N15512" s="24"/>
    </row>
    <row r="15513" spans="12:14" x14ac:dyDescent="0.25">
      <c r="L15513" s="12"/>
      <c r="M15513" s="12"/>
      <c r="N15513" s="24"/>
    </row>
    <row r="15514" spans="12:14" x14ac:dyDescent="0.25">
      <c r="L15514" s="12"/>
      <c r="M15514" s="12"/>
      <c r="N15514" s="24"/>
    </row>
    <row r="15515" spans="12:14" x14ac:dyDescent="0.25">
      <c r="L15515" s="12"/>
      <c r="M15515" s="12"/>
      <c r="N15515" s="24"/>
    </row>
    <row r="15516" spans="12:14" x14ac:dyDescent="0.25">
      <c r="L15516" s="12"/>
      <c r="M15516" s="12"/>
      <c r="N15516" s="24"/>
    </row>
    <row r="15517" spans="12:14" x14ac:dyDescent="0.25">
      <c r="L15517" s="12"/>
      <c r="M15517" s="12"/>
      <c r="N15517" s="24"/>
    </row>
    <row r="15518" spans="12:14" x14ac:dyDescent="0.25">
      <c r="L15518" s="12"/>
      <c r="M15518" s="12"/>
      <c r="N15518" s="24"/>
    </row>
    <row r="15519" spans="12:14" x14ac:dyDescent="0.25">
      <c r="L15519" s="12"/>
      <c r="M15519" s="12"/>
      <c r="N15519" s="24"/>
    </row>
    <row r="15520" spans="12:14" x14ac:dyDescent="0.25">
      <c r="L15520" s="12"/>
      <c r="M15520" s="12"/>
      <c r="N15520" s="24"/>
    </row>
    <row r="15521" spans="12:14" x14ac:dyDescent="0.25">
      <c r="L15521" s="12"/>
      <c r="M15521" s="12"/>
      <c r="N15521" s="24"/>
    </row>
    <row r="15522" spans="12:14" x14ac:dyDescent="0.25">
      <c r="L15522" s="12"/>
      <c r="M15522" s="12"/>
      <c r="N15522" s="24"/>
    </row>
    <row r="15523" spans="12:14" x14ac:dyDescent="0.25">
      <c r="L15523" s="12"/>
      <c r="M15523" s="12"/>
      <c r="N15523" s="24"/>
    </row>
    <row r="15524" spans="12:14" x14ac:dyDescent="0.25">
      <c r="L15524" s="12"/>
      <c r="M15524" s="12"/>
      <c r="N15524" s="24"/>
    </row>
    <row r="15525" spans="12:14" x14ac:dyDescent="0.25">
      <c r="L15525" s="12"/>
      <c r="M15525" s="12"/>
      <c r="N15525" s="24"/>
    </row>
    <row r="15526" spans="12:14" x14ac:dyDescent="0.25">
      <c r="L15526" s="12"/>
      <c r="M15526" s="12"/>
      <c r="N15526" s="24"/>
    </row>
    <row r="15527" spans="12:14" x14ac:dyDescent="0.25">
      <c r="L15527" s="12"/>
      <c r="M15527" s="12"/>
      <c r="N15527" s="24"/>
    </row>
    <row r="15528" spans="12:14" x14ac:dyDescent="0.25">
      <c r="L15528" s="12"/>
      <c r="M15528" s="12"/>
      <c r="N15528" s="24"/>
    </row>
    <row r="15529" spans="12:14" x14ac:dyDescent="0.25">
      <c r="L15529" s="12"/>
      <c r="M15529" s="12"/>
      <c r="N15529" s="24"/>
    </row>
    <row r="15530" spans="12:14" x14ac:dyDescent="0.25">
      <c r="L15530" s="12"/>
      <c r="M15530" s="12"/>
      <c r="N15530" s="24"/>
    </row>
    <row r="15531" spans="12:14" x14ac:dyDescent="0.25">
      <c r="L15531" s="12"/>
      <c r="M15531" s="12"/>
      <c r="N15531" s="24"/>
    </row>
    <row r="15532" spans="12:14" x14ac:dyDescent="0.25">
      <c r="L15532" s="12"/>
      <c r="M15532" s="12"/>
      <c r="N15532" s="24"/>
    </row>
    <row r="15533" spans="12:14" x14ac:dyDescent="0.25">
      <c r="L15533" s="12"/>
      <c r="M15533" s="12"/>
      <c r="N15533" s="24"/>
    </row>
    <row r="15534" spans="12:14" x14ac:dyDescent="0.25">
      <c r="L15534" s="12"/>
      <c r="M15534" s="12"/>
      <c r="N15534" s="24"/>
    </row>
    <row r="15535" spans="12:14" x14ac:dyDescent="0.25">
      <c r="L15535" s="12"/>
      <c r="M15535" s="12"/>
      <c r="N15535" s="24"/>
    </row>
    <row r="15536" spans="12:14" x14ac:dyDescent="0.25">
      <c r="L15536" s="12"/>
      <c r="M15536" s="12"/>
      <c r="N15536" s="24"/>
    </row>
    <row r="15537" spans="12:14" x14ac:dyDescent="0.25">
      <c r="L15537" s="12"/>
      <c r="M15537" s="12"/>
      <c r="N15537" s="24"/>
    </row>
    <row r="15538" spans="12:14" x14ac:dyDescent="0.25">
      <c r="L15538" s="12"/>
      <c r="M15538" s="12"/>
      <c r="N15538" s="24"/>
    </row>
    <row r="15539" spans="12:14" x14ac:dyDescent="0.25">
      <c r="L15539" s="12"/>
      <c r="M15539" s="12"/>
      <c r="N15539" s="24"/>
    </row>
    <row r="15540" spans="12:14" x14ac:dyDescent="0.25">
      <c r="L15540" s="12"/>
      <c r="M15540" s="12"/>
      <c r="N15540" s="24"/>
    </row>
    <row r="15541" spans="12:14" x14ac:dyDescent="0.25">
      <c r="L15541" s="12"/>
      <c r="M15541" s="12"/>
      <c r="N15541" s="24"/>
    </row>
    <row r="15542" spans="12:14" x14ac:dyDescent="0.25">
      <c r="L15542" s="12"/>
      <c r="M15542" s="12"/>
      <c r="N15542" s="24"/>
    </row>
    <row r="15543" spans="12:14" x14ac:dyDescent="0.25">
      <c r="L15543" s="12"/>
      <c r="M15543" s="12"/>
      <c r="N15543" s="24"/>
    </row>
    <row r="15544" spans="12:14" x14ac:dyDescent="0.25">
      <c r="L15544" s="12"/>
      <c r="M15544" s="12"/>
      <c r="N15544" s="24"/>
    </row>
    <row r="15545" spans="12:14" x14ac:dyDescent="0.25">
      <c r="L15545" s="12"/>
      <c r="M15545" s="12"/>
      <c r="N15545" s="24"/>
    </row>
    <row r="15546" spans="12:14" x14ac:dyDescent="0.25">
      <c r="L15546" s="12"/>
      <c r="M15546" s="12"/>
      <c r="N15546" s="24"/>
    </row>
    <row r="15547" spans="12:14" x14ac:dyDescent="0.25">
      <c r="L15547" s="12"/>
      <c r="M15547" s="12"/>
      <c r="N15547" s="24"/>
    </row>
    <row r="15548" spans="12:14" x14ac:dyDescent="0.25">
      <c r="L15548" s="12"/>
      <c r="M15548" s="12"/>
      <c r="N15548" s="24"/>
    </row>
    <row r="15549" spans="12:14" x14ac:dyDescent="0.25">
      <c r="L15549" s="12"/>
      <c r="M15549" s="12"/>
      <c r="N15549" s="24"/>
    </row>
    <row r="15550" spans="12:14" x14ac:dyDescent="0.25">
      <c r="L15550" s="12"/>
      <c r="M15550" s="12"/>
      <c r="N15550" s="24"/>
    </row>
    <row r="15551" spans="12:14" x14ac:dyDescent="0.25">
      <c r="L15551" s="12"/>
      <c r="M15551" s="12"/>
      <c r="N15551" s="24"/>
    </row>
    <row r="15552" spans="12:14" x14ac:dyDescent="0.25">
      <c r="L15552" s="12"/>
      <c r="M15552" s="12"/>
      <c r="N15552" s="24"/>
    </row>
    <row r="15553" spans="12:14" x14ac:dyDescent="0.25">
      <c r="L15553" s="12"/>
      <c r="M15553" s="12"/>
      <c r="N15553" s="24"/>
    </row>
    <row r="15554" spans="12:14" x14ac:dyDescent="0.25">
      <c r="L15554" s="12"/>
      <c r="M15554" s="12"/>
      <c r="N15554" s="24"/>
    </row>
    <row r="15555" spans="12:14" x14ac:dyDescent="0.25">
      <c r="L15555" s="12"/>
      <c r="M15555" s="12"/>
      <c r="N15555" s="24"/>
    </row>
    <row r="15556" spans="12:14" x14ac:dyDescent="0.25">
      <c r="L15556" s="12"/>
      <c r="M15556" s="12"/>
      <c r="N15556" s="24"/>
    </row>
    <row r="15557" spans="12:14" x14ac:dyDescent="0.25">
      <c r="L15557" s="12"/>
      <c r="M15557" s="12"/>
      <c r="N15557" s="24"/>
    </row>
    <row r="15558" spans="12:14" x14ac:dyDescent="0.25">
      <c r="L15558" s="12"/>
      <c r="M15558" s="12"/>
      <c r="N15558" s="24"/>
    </row>
    <row r="15559" spans="12:14" x14ac:dyDescent="0.25">
      <c r="L15559" s="12"/>
      <c r="M15559" s="12"/>
      <c r="N15559" s="24"/>
    </row>
    <row r="15560" spans="12:14" x14ac:dyDescent="0.25">
      <c r="L15560" s="12"/>
      <c r="M15560" s="12"/>
      <c r="N15560" s="24"/>
    </row>
    <row r="15561" spans="12:14" x14ac:dyDescent="0.25">
      <c r="L15561" s="12"/>
      <c r="M15561" s="12"/>
      <c r="N15561" s="24"/>
    </row>
    <row r="15562" spans="12:14" x14ac:dyDescent="0.25">
      <c r="L15562" s="12"/>
      <c r="M15562" s="12"/>
      <c r="N15562" s="24"/>
    </row>
    <row r="15563" spans="12:14" x14ac:dyDescent="0.25">
      <c r="L15563" s="12"/>
      <c r="M15563" s="12"/>
      <c r="N15563" s="24"/>
    </row>
    <row r="15564" spans="12:14" x14ac:dyDescent="0.25">
      <c r="L15564" s="12"/>
      <c r="M15564" s="12"/>
      <c r="N15564" s="24"/>
    </row>
    <row r="15565" spans="12:14" x14ac:dyDescent="0.25">
      <c r="L15565" s="12"/>
      <c r="M15565" s="12"/>
      <c r="N15565" s="24"/>
    </row>
    <row r="15566" spans="12:14" x14ac:dyDescent="0.25">
      <c r="L15566" s="12"/>
      <c r="M15566" s="12"/>
      <c r="N15566" s="24"/>
    </row>
    <row r="15567" spans="12:14" x14ac:dyDescent="0.25">
      <c r="L15567" s="12"/>
      <c r="M15567" s="12"/>
      <c r="N15567" s="24"/>
    </row>
    <row r="15568" spans="12:14" x14ac:dyDescent="0.25">
      <c r="L15568" s="12"/>
      <c r="M15568" s="12"/>
      <c r="N15568" s="24"/>
    </row>
    <row r="15569" spans="12:14" x14ac:dyDescent="0.25">
      <c r="L15569" s="12"/>
      <c r="M15569" s="12"/>
      <c r="N15569" s="24"/>
    </row>
    <row r="15570" spans="12:14" x14ac:dyDescent="0.25">
      <c r="L15570" s="12"/>
      <c r="M15570" s="12"/>
      <c r="N15570" s="24"/>
    </row>
    <row r="15571" spans="12:14" x14ac:dyDescent="0.25">
      <c r="L15571" s="12"/>
      <c r="M15571" s="12"/>
      <c r="N15571" s="24"/>
    </row>
    <row r="15572" spans="12:14" x14ac:dyDescent="0.25">
      <c r="L15572" s="12"/>
      <c r="M15572" s="12"/>
      <c r="N15572" s="24"/>
    </row>
    <row r="15573" spans="12:14" x14ac:dyDescent="0.25">
      <c r="L15573" s="12"/>
      <c r="M15573" s="12"/>
      <c r="N15573" s="24"/>
    </row>
    <row r="15574" spans="12:14" x14ac:dyDescent="0.25">
      <c r="L15574" s="12"/>
      <c r="M15574" s="12"/>
      <c r="N15574" s="24"/>
    </row>
    <row r="15575" spans="12:14" x14ac:dyDescent="0.25">
      <c r="L15575" s="12"/>
      <c r="M15575" s="12"/>
      <c r="N15575" s="24"/>
    </row>
    <row r="15576" spans="12:14" x14ac:dyDescent="0.25">
      <c r="L15576" s="12"/>
      <c r="M15576" s="12"/>
      <c r="N15576" s="24"/>
    </row>
    <row r="15577" spans="12:14" x14ac:dyDescent="0.25">
      <c r="L15577" s="12"/>
      <c r="M15577" s="12"/>
      <c r="N15577" s="24"/>
    </row>
    <row r="15578" spans="12:14" x14ac:dyDescent="0.25">
      <c r="L15578" s="12"/>
      <c r="M15578" s="12"/>
      <c r="N15578" s="24"/>
    </row>
    <row r="15579" spans="12:14" x14ac:dyDescent="0.25">
      <c r="L15579" s="12"/>
      <c r="M15579" s="12"/>
      <c r="N15579" s="24"/>
    </row>
    <row r="15580" spans="12:14" x14ac:dyDescent="0.25">
      <c r="L15580" s="12"/>
      <c r="M15580" s="12"/>
      <c r="N15580" s="24"/>
    </row>
    <row r="15581" spans="12:14" x14ac:dyDescent="0.25">
      <c r="L15581" s="12"/>
      <c r="M15581" s="12"/>
      <c r="N15581" s="24"/>
    </row>
    <row r="15582" spans="12:14" x14ac:dyDescent="0.25">
      <c r="L15582" s="12"/>
      <c r="M15582" s="12"/>
      <c r="N15582" s="24"/>
    </row>
    <row r="15583" spans="12:14" x14ac:dyDescent="0.25">
      <c r="L15583" s="12"/>
      <c r="M15583" s="12"/>
      <c r="N15583" s="24"/>
    </row>
    <row r="15584" spans="12:14" x14ac:dyDescent="0.25">
      <c r="L15584" s="12"/>
      <c r="M15584" s="12"/>
      <c r="N15584" s="24"/>
    </row>
    <row r="15585" spans="12:14" x14ac:dyDescent="0.25">
      <c r="L15585" s="12"/>
      <c r="M15585" s="12"/>
      <c r="N15585" s="24"/>
    </row>
    <row r="15586" spans="12:14" x14ac:dyDescent="0.25">
      <c r="L15586" s="12"/>
      <c r="M15586" s="12"/>
      <c r="N15586" s="24"/>
    </row>
    <row r="15587" spans="12:14" x14ac:dyDescent="0.25">
      <c r="L15587" s="12"/>
      <c r="M15587" s="12"/>
      <c r="N15587" s="24"/>
    </row>
    <row r="15588" spans="12:14" x14ac:dyDescent="0.25">
      <c r="L15588" s="12"/>
      <c r="M15588" s="12"/>
      <c r="N15588" s="24"/>
    </row>
    <row r="15589" spans="12:14" x14ac:dyDescent="0.25">
      <c r="L15589" s="12"/>
      <c r="M15589" s="12"/>
      <c r="N15589" s="24"/>
    </row>
    <row r="15590" spans="12:14" x14ac:dyDescent="0.25">
      <c r="L15590" s="12"/>
      <c r="M15590" s="12"/>
      <c r="N15590" s="24"/>
    </row>
    <row r="15591" spans="12:14" x14ac:dyDescent="0.25">
      <c r="L15591" s="12"/>
      <c r="M15591" s="12"/>
      <c r="N15591" s="24"/>
    </row>
    <row r="15592" spans="12:14" x14ac:dyDescent="0.25">
      <c r="L15592" s="12"/>
      <c r="M15592" s="12"/>
      <c r="N15592" s="24"/>
    </row>
    <row r="15593" spans="12:14" x14ac:dyDescent="0.25">
      <c r="L15593" s="12"/>
      <c r="M15593" s="12"/>
      <c r="N15593" s="24"/>
    </row>
    <row r="15594" spans="12:14" x14ac:dyDescent="0.25">
      <c r="L15594" s="12"/>
      <c r="M15594" s="12"/>
      <c r="N15594" s="24"/>
    </row>
    <row r="15595" spans="12:14" x14ac:dyDescent="0.25">
      <c r="L15595" s="12"/>
      <c r="M15595" s="12"/>
      <c r="N15595" s="24"/>
    </row>
    <row r="15596" spans="12:14" x14ac:dyDescent="0.25">
      <c r="L15596" s="12"/>
      <c r="M15596" s="12"/>
      <c r="N15596" s="24"/>
    </row>
    <row r="15597" spans="12:14" x14ac:dyDescent="0.25">
      <c r="L15597" s="12"/>
      <c r="M15597" s="12"/>
      <c r="N15597" s="24"/>
    </row>
    <row r="15598" spans="12:14" x14ac:dyDescent="0.25">
      <c r="L15598" s="12"/>
      <c r="M15598" s="12"/>
      <c r="N15598" s="24"/>
    </row>
    <row r="15599" spans="12:14" x14ac:dyDescent="0.25">
      <c r="L15599" s="12"/>
      <c r="M15599" s="12"/>
      <c r="N15599" s="24"/>
    </row>
    <row r="15600" spans="12:14" x14ac:dyDescent="0.25">
      <c r="L15600" s="12"/>
      <c r="M15600" s="12"/>
      <c r="N15600" s="24"/>
    </row>
    <row r="15601" spans="12:14" x14ac:dyDescent="0.25">
      <c r="L15601" s="12"/>
      <c r="M15601" s="12"/>
      <c r="N15601" s="24"/>
    </row>
    <row r="15602" spans="12:14" x14ac:dyDescent="0.25">
      <c r="L15602" s="12"/>
      <c r="M15602" s="12"/>
      <c r="N15602" s="24"/>
    </row>
    <row r="15603" spans="12:14" x14ac:dyDescent="0.25">
      <c r="L15603" s="12"/>
      <c r="M15603" s="12"/>
      <c r="N15603" s="24"/>
    </row>
    <row r="15604" spans="12:14" x14ac:dyDescent="0.25">
      <c r="L15604" s="12"/>
      <c r="M15604" s="12"/>
      <c r="N15604" s="24"/>
    </row>
    <row r="15605" spans="12:14" x14ac:dyDescent="0.25">
      <c r="L15605" s="12"/>
      <c r="M15605" s="12"/>
      <c r="N15605" s="24"/>
    </row>
    <row r="15606" spans="12:14" x14ac:dyDescent="0.25">
      <c r="L15606" s="12"/>
      <c r="M15606" s="12"/>
      <c r="N15606" s="24"/>
    </row>
    <row r="15607" spans="12:14" x14ac:dyDescent="0.25">
      <c r="L15607" s="12"/>
      <c r="M15607" s="12"/>
      <c r="N15607" s="24"/>
    </row>
    <row r="15608" spans="12:14" x14ac:dyDescent="0.25">
      <c r="L15608" s="12"/>
      <c r="M15608" s="12"/>
      <c r="N15608" s="24"/>
    </row>
    <row r="15609" spans="12:14" x14ac:dyDescent="0.25">
      <c r="L15609" s="12"/>
      <c r="M15609" s="12"/>
      <c r="N15609" s="24"/>
    </row>
    <row r="15610" spans="12:14" x14ac:dyDescent="0.25">
      <c r="L15610" s="12"/>
      <c r="M15610" s="12"/>
      <c r="N15610" s="24"/>
    </row>
    <row r="15611" spans="12:14" x14ac:dyDescent="0.25">
      <c r="L15611" s="12"/>
      <c r="M15611" s="12"/>
      <c r="N15611" s="24"/>
    </row>
    <row r="15612" spans="12:14" x14ac:dyDescent="0.25">
      <c r="L15612" s="12"/>
      <c r="M15612" s="12"/>
      <c r="N15612" s="24"/>
    </row>
    <row r="15613" spans="12:14" x14ac:dyDescent="0.25">
      <c r="L15613" s="12"/>
      <c r="M15613" s="12"/>
      <c r="N15613" s="24"/>
    </row>
    <row r="15614" spans="12:14" x14ac:dyDescent="0.25">
      <c r="L15614" s="12"/>
      <c r="M15614" s="12"/>
      <c r="N15614" s="24"/>
    </row>
    <row r="15615" spans="12:14" x14ac:dyDescent="0.25">
      <c r="L15615" s="12"/>
      <c r="M15615" s="12"/>
      <c r="N15615" s="24"/>
    </row>
    <row r="15616" spans="12:14" x14ac:dyDescent="0.25">
      <c r="L15616" s="12"/>
      <c r="M15616" s="12"/>
      <c r="N15616" s="24"/>
    </row>
    <row r="15617" spans="12:14" x14ac:dyDescent="0.25">
      <c r="L15617" s="12"/>
      <c r="M15617" s="12"/>
      <c r="N15617" s="24"/>
    </row>
    <row r="15618" spans="12:14" x14ac:dyDescent="0.25">
      <c r="L15618" s="12"/>
      <c r="M15618" s="12"/>
      <c r="N15618" s="24"/>
    </row>
    <row r="15619" spans="12:14" x14ac:dyDescent="0.25">
      <c r="L15619" s="12"/>
      <c r="M15619" s="12"/>
      <c r="N15619" s="24"/>
    </row>
    <row r="15620" spans="12:14" x14ac:dyDescent="0.25">
      <c r="L15620" s="12"/>
      <c r="M15620" s="12"/>
      <c r="N15620" s="24"/>
    </row>
    <row r="15621" spans="12:14" x14ac:dyDescent="0.25">
      <c r="L15621" s="12"/>
      <c r="M15621" s="12"/>
      <c r="N15621" s="24"/>
    </row>
    <row r="15622" spans="12:14" x14ac:dyDescent="0.25">
      <c r="L15622" s="12"/>
      <c r="M15622" s="12"/>
      <c r="N15622" s="24"/>
    </row>
    <row r="15623" spans="12:14" x14ac:dyDescent="0.25">
      <c r="L15623" s="12"/>
      <c r="M15623" s="12"/>
      <c r="N15623" s="24"/>
    </row>
    <row r="15624" spans="12:14" x14ac:dyDescent="0.25">
      <c r="L15624" s="12"/>
      <c r="M15624" s="12"/>
      <c r="N15624" s="24"/>
    </row>
    <row r="15625" spans="12:14" x14ac:dyDescent="0.25">
      <c r="L15625" s="12"/>
      <c r="M15625" s="12"/>
      <c r="N15625" s="24"/>
    </row>
    <row r="15626" spans="12:14" x14ac:dyDescent="0.25">
      <c r="L15626" s="12"/>
      <c r="M15626" s="12"/>
      <c r="N15626" s="24"/>
    </row>
    <row r="15627" spans="12:14" x14ac:dyDescent="0.25">
      <c r="L15627" s="12"/>
      <c r="M15627" s="12"/>
      <c r="N15627" s="24"/>
    </row>
    <row r="15628" spans="12:14" x14ac:dyDescent="0.25">
      <c r="L15628" s="12"/>
      <c r="M15628" s="12"/>
      <c r="N15628" s="24"/>
    </row>
    <row r="15629" spans="12:14" x14ac:dyDescent="0.25">
      <c r="L15629" s="12"/>
      <c r="M15629" s="12"/>
      <c r="N15629" s="24"/>
    </row>
    <row r="15630" spans="12:14" x14ac:dyDescent="0.25">
      <c r="L15630" s="12"/>
      <c r="M15630" s="12"/>
      <c r="N15630" s="24"/>
    </row>
    <row r="15631" spans="12:14" x14ac:dyDescent="0.25">
      <c r="L15631" s="12"/>
      <c r="M15631" s="12"/>
      <c r="N15631" s="24"/>
    </row>
    <row r="15632" spans="12:14" x14ac:dyDescent="0.25">
      <c r="L15632" s="12"/>
      <c r="M15632" s="12"/>
      <c r="N15632" s="24"/>
    </row>
    <row r="15633" spans="12:14" x14ac:dyDescent="0.25">
      <c r="L15633" s="12"/>
      <c r="M15633" s="12"/>
      <c r="N15633" s="24"/>
    </row>
    <row r="15634" spans="12:14" x14ac:dyDescent="0.25">
      <c r="L15634" s="12"/>
      <c r="M15634" s="12"/>
      <c r="N15634" s="24"/>
    </row>
    <row r="15635" spans="12:14" x14ac:dyDescent="0.25">
      <c r="L15635" s="12"/>
      <c r="M15635" s="12"/>
      <c r="N15635" s="24"/>
    </row>
    <row r="15636" spans="12:14" x14ac:dyDescent="0.25">
      <c r="L15636" s="12"/>
      <c r="M15636" s="12"/>
      <c r="N15636" s="24"/>
    </row>
    <row r="15637" spans="12:14" x14ac:dyDescent="0.25">
      <c r="L15637" s="12"/>
      <c r="M15637" s="12"/>
      <c r="N15637" s="24"/>
    </row>
    <row r="15638" spans="12:14" x14ac:dyDescent="0.25">
      <c r="L15638" s="12"/>
      <c r="M15638" s="12"/>
      <c r="N15638" s="24"/>
    </row>
    <row r="15639" spans="12:14" x14ac:dyDescent="0.25">
      <c r="L15639" s="12"/>
      <c r="M15639" s="12"/>
      <c r="N15639" s="24"/>
    </row>
    <row r="15640" spans="12:14" x14ac:dyDescent="0.25">
      <c r="L15640" s="12"/>
      <c r="M15640" s="12"/>
      <c r="N15640" s="24"/>
    </row>
    <row r="15641" spans="12:14" x14ac:dyDescent="0.25">
      <c r="L15641" s="12"/>
      <c r="M15641" s="12"/>
      <c r="N15641" s="24"/>
    </row>
    <row r="15642" spans="12:14" x14ac:dyDescent="0.25">
      <c r="L15642" s="12"/>
      <c r="M15642" s="12"/>
      <c r="N15642" s="24"/>
    </row>
    <row r="15643" spans="12:14" x14ac:dyDescent="0.25">
      <c r="L15643" s="12"/>
      <c r="M15643" s="12"/>
      <c r="N15643" s="24"/>
    </row>
    <row r="15644" spans="12:14" x14ac:dyDescent="0.25">
      <c r="L15644" s="12"/>
      <c r="M15644" s="12"/>
      <c r="N15644" s="24"/>
    </row>
    <row r="15645" spans="12:14" x14ac:dyDescent="0.25">
      <c r="L15645" s="12"/>
      <c r="M15645" s="12"/>
      <c r="N15645" s="24"/>
    </row>
    <row r="15646" spans="12:14" x14ac:dyDescent="0.25">
      <c r="L15646" s="12"/>
      <c r="M15646" s="12"/>
      <c r="N15646" s="24"/>
    </row>
    <row r="15647" spans="12:14" x14ac:dyDescent="0.25">
      <c r="L15647" s="12"/>
      <c r="M15647" s="12"/>
      <c r="N15647" s="24"/>
    </row>
    <row r="15648" spans="12:14" x14ac:dyDescent="0.25">
      <c r="L15648" s="12"/>
      <c r="M15648" s="12"/>
      <c r="N15648" s="24"/>
    </row>
    <row r="15649" spans="12:14" x14ac:dyDescent="0.25">
      <c r="L15649" s="12"/>
      <c r="M15649" s="12"/>
      <c r="N15649" s="24"/>
    </row>
    <row r="15650" spans="12:14" x14ac:dyDescent="0.25">
      <c r="L15650" s="12"/>
      <c r="M15650" s="12"/>
      <c r="N15650" s="24"/>
    </row>
    <row r="15651" spans="12:14" x14ac:dyDescent="0.25">
      <c r="L15651" s="12"/>
      <c r="M15651" s="12"/>
      <c r="N15651" s="24"/>
    </row>
    <row r="15652" spans="12:14" x14ac:dyDescent="0.25">
      <c r="L15652" s="12"/>
      <c r="M15652" s="12"/>
      <c r="N15652" s="24"/>
    </row>
    <row r="15653" spans="12:14" x14ac:dyDescent="0.25">
      <c r="L15653" s="12"/>
      <c r="M15653" s="12"/>
      <c r="N15653" s="24"/>
    </row>
    <row r="15654" spans="12:14" x14ac:dyDescent="0.25">
      <c r="L15654" s="12"/>
      <c r="M15654" s="12"/>
      <c r="N15654" s="24"/>
    </row>
    <row r="15655" spans="12:14" x14ac:dyDescent="0.25">
      <c r="L15655" s="12"/>
      <c r="M15655" s="12"/>
      <c r="N15655" s="24"/>
    </row>
    <row r="15656" spans="12:14" x14ac:dyDescent="0.25">
      <c r="L15656" s="12"/>
      <c r="M15656" s="12"/>
      <c r="N15656" s="24"/>
    </row>
    <row r="15657" spans="12:14" x14ac:dyDescent="0.25">
      <c r="L15657" s="12"/>
      <c r="M15657" s="12"/>
      <c r="N15657" s="24"/>
    </row>
    <row r="15658" spans="12:14" x14ac:dyDescent="0.25">
      <c r="L15658" s="12"/>
      <c r="M15658" s="12"/>
      <c r="N15658" s="24"/>
    </row>
    <row r="15659" spans="12:14" x14ac:dyDescent="0.25">
      <c r="L15659" s="12"/>
      <c r="M15659" s="12"/>
      <c r="N15659" s="24"/>
    </row>
    <row r="15660" spans="12:14" x14ac:dyDescent="0.25">
      <c r="L15660" s="12"/>
      <c r="M15660" s="12"/>
      <c r="N15660" s="24"/>
    </row>
    <row r="15661" spans="12:14" x14ac:dyDescent="0.25">
      <c r="L15661" s="12"/>
      <c r="M15661" s="12"/>
      <c r="N15661" s="24"/>
    </row>
    <row r="15662" spans="12:14" x14ac:dyDescent="0.25">
      <c r="L15662" s="12"/>
      <c r="M15662" s="12"/>
      <c r="N15662" s="24"/>
    </row>
    <row r="15663" spans="12:14" x14ac:dyDescent="0.25">
      <c r="L15663" s="12"/>
      <c r="M15663" s="12"/>
      <c r="N15663" s="24"/>
    </row>
    <row r="15664" spans="12:14" x14ac:dyDescent="0.25">
      <c r="L15664" s="12"/>
      <c r="M15664" s="12"/>
      <c r="N15664" s="24"/>
    </row>
    <row r="15665" spans="12:14" x14ac:dyDescent="0.25">
      <c r="L15665" s="12"/>
      <c r="M15665" s="12"/>
      <c r="N15665" s="24"/>
    </row>
    <row r="15666" spans="12:14" x14ac:dyDescent="0.25">
      <c r="L15666" s="12"/>
      <c r="M15666" s="12"/>
      <c r="N15666" s="24"/>
    </row>
    <row r="15667" spans="12:14" x14ac:dyDescent="0.25">
      <c r="L15667" s="12"/>
      <c r="M15667" s="12"/>
      <c r="N15667" s="24"/>
    </row>
    <row r="15668" spans="12:14" x14ac:dyDescent="0.25">
      <c r="L15668" s="12"/>
      <c r="M15668" s="12"/>
      <c r="N15668" s="24"/>
    </row>
    <row r="15669" spans="12:14" x14ac:dyDescent="0.25">
      <c r="L15669" s="12"/>
      <c r="M15669" s="12"/>
      <c r="N15669" s="24"/>
    </row>
    <row r="15670" spans="12:14" x14ac:dyDescent="0.25">
      <c r="L15670" s="12"/>
      <c r="M15670" s="12"/>
      <c r="N15670" s="24"/>
    </row>
    <row r="15671" spans="12:14" x14ac:dyDescent="0.25">
      <c r="L15671" s="12"/>
      <c r="M15671" s="12"/>
      <c r="N15671" s="24"/>
    </row>
    <row r="15672" spans="12:14" x14ac:dyDescent="0.25">
      <c r="L15672" s="12"/>
      <c r="M15672" s="12"/>
      <c r="N15672" s="24"/>
    </row>
    <row r="15673" spans="12:14" x14ac:dyDescent="0.25">
      <c r="L15673" s="12"/>
      <c r="M15673" s="12"/>
      <c r="N15673" s="24"/>
    </row>
    <row r="15674" spans="12:14" x14ac:dyDescent="0.25">
      <c r="L15674" s="12"/>
      <c r="M15674" s="12"/>
      <c r="N15674" s="24"/>
    </row>
    <row r="15675" spans="12:14" x14ac:dyDescent="0.25">
      <c r="L15675" s="12"/>
      <c r="M15675" s="12"/>
      <c r="N15675" s="24"/>
    </row>
    <row r="15676" spans="12:14" x14ac:dyDescent="0.25">
      <c r="L15676" s="12"/>
      <c r="M15676" s="12"/>
      <c r="N15676" s="24"/>
    </row>
    <row r="15677" spans="12:14" x14ac:dyDescent="0.25">
      <c r="L15677" s="12"/>
      <c r="M15677" s="12"/>
      <c r="N15677" s="24"/>
    </row>
    <row r="15678" spans="12:14" x14ac:dyDescent="0.25">
      <c r="L15678" s="12"/>
      <c r="M15678" s="12"/>
      <c r="N15678" s="24"/>
    </row>
    <row r="15679" spans="12:14" x14ac:dyDescent="0.25">
      <c r="L15679" s="12"/>
      <c r="M15679" s="12"/>
      <c r="N15679" s="24"/>
    </row>
    <row r="15680" spans="12:14" x14ac:dyDescent="0.25">
      <c r="L15680" s="12"/>
      <c r="M15680" s="12"/>
      <c r="N15680" s="24"/>
    </row>
    <row r="15681" spans="12:14" x14ac:dyDescent="0.25">
      <c r="L15681" s="12"/>
      <c r="M15681" s="12"/>
      <c r="N15681" s="24"/>
    </row>
    <row r="15682" spans="12:14" x14ac:dyDescent="0.25">
      <c r="L15682" s="12"/>
      <c r="M15682" s="12"/>
      <c r="N15682" s="24"/>
    </row>
    <row r="15683" spans="12:14" x14ac:dyDescent="0.25">
      <c r="L15683" s="12"/>
      <c r="M15683" s="12"/>
      <c r="N15683" s="24"/>
    </row>
    <row r="15684" spans="12:14" x14ac:dyDescent="0.25">
      <c r="L15684" s="12"/>
      <c r="M15684" s="12"/>
      <c r="N15684" s="24"/>
    </row>
    <row r="15685" spans="12:14" x14ac:dyDescent="0.25">
      <c r="L15685" s="12"/>
      <c r="M15685" s="12"/>
      <c r="N15685" s="24"/>
    </row>
    <row r="15686" spans="12:14" x14ac:dyDescent="0.25">
      <c r="L15686" s="12"/>
      <c r="M15686" s="12"/>
      <c r="N15686" s="24"/>
    </row>
    <row r="15687" spans="12:14" x14ac:dyDescent="0.25">
      <c r="L15687" s="12"/>
      <c r="M15687" s="12"/>
      <c r="N15687" s="24"/>
    </row>
    <row r="15688" spans="12:14" x14ac:dyDescent="0.25">
      <c r="L15688" s="12"/>
      <c r="M15688" s="12"/>
      <c r="N15688" s="24"/>
    </row>
    <row r="15689" spans="12:14" x14ac:dyDescent="0.25">
      <c r="L15689" s="12"/>
      <c r="M15689" s="12"/>
      <c r="N15689" s="24"/>
    </row>
    <row r="15690" spans="12:14" x14ac:dyDescent="0.25">
      <c r="L15690" s="12"/>
      <c r="M15690" s="12"/>
      <c r="N15690" s="24"/>
    </row>
    <row r="15691" spans="12:14" x14ac:dyDescent="0.25">
      <c r="L15691" s="12"/>
      <c r="M15691" s="12"/>
      <c r="N15691" s="24"/>
    </row>
    <row r="15692" spans="12:14" x14ac:dyDescent="0.25">
      <c r="L15692" s="12"/>
      <c r="M15692" s="12"/>
      <c r="N15692" s="24"/>
    </row>
    <row r="15693" spans="12:14" x14ac:dyDescent="0.25">
      <c r="L15693" s="12"/>
      <c r="M15693" s="12"/>
      <c r="N15693" s="24"/>
    </row>
    <row r="15694" spans="12:14" x14ac:dyDescent="0.25">
      <c r="L15694" s="12"/>
      <c r="M15694" s="12"/>
      <c r="N15694" s="24"/>
    </row>
    <row r="15695" spans="12:14" x14ac:dyDescent="0.25">
      <c r="L15695" s="12"/>
      <c r="M15695" s="12"/>
      <c r="N15695" s="24"/>
    </row>
    <row r="15696" spans="12:14" x14ac:dyDescent="0.25">
      <c r="L15696" s="12"/>
      <c r="M15696" s="12"/>
      <c r="N15696" s="24"/>
    </row>
    <row r="15697" spans="12:14" x14ac:dyDescent="0.25">
      <c r="L15697" s="12"/>
      <c r="M15697" s="12"/>
      <c r="N15697" s="24"/>
    </row>
    <row r="15698" spans="12:14" x14ac:dyDescent="0.25">
      <c r="L15698" s="12"/>
      <c r="M15698" s="12"/>
      <c r="N15698" s="24"/>
    </row>
    <row r="15699" spans="12:14" x14ac:dyDescent="0.25">
      <c r="L15699" s="12"/>
      <c r="M15699" s="12"/>
      <c r="N15699" s="24"/>
    </row>
    <row r="15700" spans="12:14" x14ac:dyDescent="0.25">
      <c r="L15700" s="12"/>
      <c r="M15700" s="12"/>
      <c r="N15700" s="24"/>
    </row>
    <row r="15701" spans="12:14" x14ac:dyDescent="0.25">
      <c r="L15701" s="12"/>
      <c r="M15701" s="12"/>
      <c r="N15701" s="24"/>
    </row>
    <row r="15702" spans="12:14" x14ac:dyDescent="0.25">
      <c r="L15702" s="12"/>
      <c r="M15702" s="12"/>
      <c r="N15702" s="24"/>
    </row>
    <row r="15703" spans="12:14" x14ac:dyDescent="0.25">
      <c r="L15703" s="12"/>
      <c r="M15703" s="12"/>
      <c r="N15703" s="24"/>
    </row>
    <row r="15704" spans="12:14" x14ac:dyDescent="0.25">
      <c r="L15704" s="12"/>
      <c r="M15704" s="12"/>
      <c r="N15704" s="24"/>
    </row>
    <row r="15705" spans="12:14" x14ac:dyDescent="0.25">
      <c r="L15705" s="12"/>
      <c r="M15705" s="12"/>
      <c r="N15705" s="24"/>
    </row>
    <row r="15706" spans="12:14" x14ac:dyDescent="0.25">
      <c r="L15706" s="12"/>
      <c r="M15706" s="12"/>
      <c r="N15706" s="24"/>
    </row>
    <row r="15707" spans="12:14" x14ac:dyDescent="0.25">
      <c r="L15707" s="12"/>
      <c r="M15707" s="12"/>
      <c r="N15707" s="24"/>
    </row>
    <row r="15708" spans="12:14" x14ac:dyDescent="0.25">
      <c r="L15708" s="12"/>
      <c r="M15708" s="12"/>
      <c r="N15708" s="24"/>
    </row>
    <row r="15709" spans="12:14" x14ac:dyDescent="0.25">
      <c r="L15709" s="12"/>
      <c r="M15709" s="12"/>
      <c r="N15709" s="24"/>
    </row>
    <row r="15710" spans="12:14" x14ac:dyDescent="0.25">
      <c r="L15710" s="12"/>
      <c r="M15710" s="12"/>
      <c r="N15710" s="24"/>
    </row>
    <row r="15711" spans="12:14" x14ac:dyDescent="0.25">
      <c r="L15711" s="12"/>
      <c r="M15711" s="12"/>
      <c r="N15711" s="24"/>
    </row>
    <row r="15712" spans="12:14" x14ac:dyDescent="0.25">
      <c r="L15712" s="12"/>
      <c r="M15712" s="12"/>
      <c r="N15712" s="24"/>
    </row>
    <row r="15713" spans="12:14" x14ac:dyDescent="0.25">
      <c r="L15713" s="12"/>
      <c r="M15713" s="12"/>
      <c r="N15713" s="24"/>
    </row>
    <row r="15714" spans="12:14" x14ac:dyDescent="0.25">
      <c r="L15714" s="12"/>
      <c r="M15714" s="12"/>
      <c r="N15714" s="24"/>
    </row>
    <row r="15715" spans="12:14" x14ac:dyDescent="0.25">
      <c r="L15715" s="12"/>
      <c r="M15715" s="12"/>
      <c r="N15715" s="24"/>
    </row>
    <row r="15716" spans="12:14" x14ac:dyDescent="0.25">
      <c r="L15716" s="12"/>
      <c r="M15716" s="12"/>
      <c r="N15716" s="24"/>
    </row>
    <row r="15717" spans="12:14" x14ac:dyDescent="0.25">
      <c r="L15717" s="12"/>
      <c r="M15717" s="12"/>
      <c r="N15717" s="24"/>
    </row>
    <row r="15718" spans="12:14" x14ac:dyDescent="0.25">
      <c r="L15718" s="12"/>
      <c r="M15718" s="12"/>
      <c r="N15718" s="24"/>
    </row>
    <row r="15719" spans="12:14" x14ac:dyDescent="0.25">
      <c r="L15719" s="12"/>
      <c r="M15719" s="12"/>
      <c r="N15719" s="24"/>
    </row>
    <row r="15720" spans="12:14" x14ac:dyDescent="0.25">
      <c r="L15720" s="12"/>
      <c r="M15720" s="12"/>
      <c r="N15720" s="24"/>
    </row>
    <row r="15721" spans="12:14" x14ac:dyDescent="0.25">
      <c r="L15721" s="12"/>
      <c r="M15721" s="12"/>
      <c r="N15721" s="24"/>
    </row>
    <row r="15722" spans="12:14" x14ac:dyDescent="0.25">
      <c r="L15722" s="12"/>
      <c r="M15722" s="12"/>
      <c r="N15722" s="24"/>
    </row>
    <row r="15723" spans="12:14" x14ac:dyDescent="0.25">
      <c r="L15723" s="12"/>
      <c r="M15723" s="12"/>
      <c r="N15723" s="24"/>
    </row>
    <row r="15724" spans="12:14" x14ac:dyDescent="0.25">
      <c r="L15724" s="12"/>
      <c r="M15724" s="12"/>
      <c r="N15724" s="24"/>
    </row>
    <row r="15725" spans="12:14" x14ac:dyDescent="0.25">
      <c r="L15725" s="12"/>
      <c r="M15725" s="12"/>
      <c r="N15725" s="24"/>
    </row>
    <row r="15726" spans="12:14" x14ac:dyDescent="0.25">
      <c r="L15726" s="12"/>
      <c r="M15726" s="12"/>
      <c r="N15726" s="24"/>
    </row>
    <row r="15727" spans="12:14" x14ac:dyDescent="0.25">
      <c r="L15727" s="12"/>
      <c r="M15727" s="12"/>
      <c r="N15727" s="24"/>
    </row>
    <row r="15728" spans="12:14" x14ac:dyDescent="0.25">
      <c r="L15728" s="12"/>
      <c r="M15728" s="12"/>
      <c r="N15728" s="24"/>
    </row>
    <row r="15729" spans="12:14" x14ac:dyDescent="0.25">
      <c r="L15729" s="12"/>
      <c r="M15729" s="12"/>
      <c r="N15729" s="24"/>
    </row>
    <row r="15730" spans="12:14" x14ac:dyDescent="0.25">
      <c r="L15730" s="12"/>
      <c r="M15730" s="12"/>
      <c r="N15730" s="24"/>
    </row>
    <row r="15731" spans="12:14" x14ac:dyDescent="0.25">
      <c r="L15731" s="12"/>
      <c r="M15731" s="12"/>
      <c r="N15731" s="24"/>
    </row>
    <row r="15732" spans="12:14" x14ac:dyDescent="0.25">
      <c r="L15732" s="12"/>
      <c r="M15732" s="12"/>
      <c r="N15732" s="24"/>
    </row>
    <row r="15733" spans="12:14" x14ac:dyDescent="0.25">
      <c r="L15733" s="12"/>
      <c r="M15733" s="12"/>
      <c r="N15733" s="24"/>
    </row>
    <row r="15734" spans="12:14" x14ac:dyDescent="0.25">
      <c r="L15734" s="12"/>
      <c r="M15734" s="12"/>
      <c r="N15734" s="24"/>
    </row>
    <row r="15735" spans="12:14" x14ac:dyDescent="0.25">
      <c r="L15735" s="12"/>
      <c r="M15735" s="12"/>
      <c r="N15735" s="24"/>
    </row>
    <row r="15736" spans="12:14" x14ac:dyDescent="0.25">
      <c r="L15736" s="12"/>
      <c r="M15736" s="12"/>
      <c r="N15736" s="24"/>
    </row>
    <row r="15737" spans="12:14" x14ac:dyDescent="0.25">
      <c r="L15737" s="12"/>
      <c r="M15737" s="12"/>
      <c r="N15737" s="24"/>
    </row>
    <row r="15738" spans="12:14" x14ac:dyDescent="0.25">
      <c r="L15738" s="12"/>
      <c r="M15738" s="12"/>
      <c r="N15738" s="24"/>
    </row>
    <row r="15739" spans="12:14" x14ac:dyDescent="0.25">
      <c r="L15739" s="12"/>
      <c r="M15739" s="12"/>
      <c r="N15739" s="24"/>
    </row>
    <row r="15740" spans="12:14" x14ac:dyDescent="0.25">
      <c r="L15740" s="12"/>
      <c r="M15740" s="12"/>
      <c r="N15740" s="24"/>
    </row>
    <row r="15741" spans="12:14" x14ac:dyDescent="0.25">
      <c r="L15741" s="12"/>
      <c r="M15741" s="12"/>
      <c r="N15741" s="24"/>
    </row>
    <row r="15742" spans="12:14" x14ac:dyDescent="0.25">
      <c r="L15742" s="12"/>
      <c r="M15742" s="12"/>
      <c r="N15742" s="24"/>
    </row>
    <row r="15743" spans="12:14" x14ac:dyDescent="0.25">
      <c r="L15743" s="12"/>
      <c r="M15743" s="12"/>
      <c r="N15743" s="24"/>
    </row>
    <row r="15744" spans="12:14" x14ac:dyDescent="0.25">
      <c r="L15744" s="12"/>
      <c r="M15744" s="12"/>
      <c r="N15744" s="24"/>
    </row>
    <row r="15745" spans="12:14" x14ac:dyDescent="0.25">
      <c r="L15745" s="12"/>
      <c r="M15745" s="12"/>
      <c r="N15745" s="24"/>
    </row>
    <row r="15746" spans="12:14" x14ac:dyDescent="0.25">
      <c r="L15746" s="12"/>
      <c r="M15746" s="12"/>
      <c r="N15746" s="24"/>
    </row>
    <row r="15747" spans="12:14" x14ac:dyDescent="0.25">
      <c r="L15747" s="12"/>
      <c r="M15747" s="12"/>
      <c r="N15747" s="24"/>
    </row>
    <row r="15748" spans="12:14" x14ac:dyDescent="0.25">
      <c r="L15748" s="12"/>
      <c r="M15748" s="12"/>
      <c r="N15748" s="24"/>
    </row>
    <row r="15749" spans="12:14" x14ac:dyDescent="0.25">
      <c r="L15749" s="12"/>
      <c r="M15749" s="12"/>
      <c r="N15749" s="24"/>
    </row>
    <row r="15750" spans="12:14" x14ac:dyDescent="0.25">
      <c r="L15750" s="12"/>
      <c r="M15750" s="12"/>
      <c r="N15750" s="24"/>
    </row>
    <row r="15751" spans="12:14" x14ac:dyDescent="0.25">
      <c r="L15751" s="12"/>
      <c r="M15751" s="12"/>
      <c r="N15751" s="24"/>
    </row>
    <row r="15752" spans="12:14" x14ac:dyDescent="0.25">
      <c r="L15752" s="12"/>
      <c r="M15752" s="12"/>
      <c r="N15752" s="24"/>
    </row>
    <row r="15753" spans="12:14" x14ac:dyDescent="0.25">
      <c r="L15753" s="12"/>
      <c r="M15753" s="12"/>
      <c r="N15753" s="24"/>
    </row>
    <row r="15754" spans="12:14" x14ac:dyDescent="0.25">
      <c r="L15754" s="12"/>
      <c r="M15754" s="12"/>
      <c r="N15754" s="24"/>
    </row>
    <row r="15755" spans="12:14" x14ac:dyDescent="0.25">
      <c r="L15755" s="12"/>
      <c r="M15755" s="12"/>
      <c r="N15755" s="24"/>
    </row>
    <row r="15756" spans="12:14" x14ac:dyDescent="0.25">
      <c r="L15756" s="12"/>
      <c r="M15756" s="12"/>
      <c r="N15756" s="24"/>
    </row>
    <row r="15757" spans="12:14" x14ac:dyDescent="0.25">
      <c r="L15757" s="12"/>
      <c r="M15757" s="12"/>
      <c r="N15757" s="24"/>
    </row>
    <row r="15758" spans="12:14" x14ac:dyDescent="0.25">
      <c r="L15758" s="12"/>
      <c r="M15758" s="12"/>
      <c r="N15758" s="24"/>
    </row>
    <row r="15759" spans="12:14" x14ac:dyDescent="0.25">
      <c r="L15759" s="12"/>
      <c r="M15759" s="12"/>
      <c r="N15759" s="24"/>
    </row>
    <row r="15760" spans="12:14" x14ac:dyDescent="0.25">
      <c r="L15760" s="12"/>
      <c r="M15760" s="12"/>
      <c r="N15760" s="24"/>
    </row>
    <row r="15761" spans="12:14" x14ac:dyDescent="0.25">
      <c r="L15761" s="12"/>
      <c r="M15761" s="12"/>
      <c r="N15761" s="24"/>
    </row>
    <row r="15762" spans="12:14" x14ac:dyDescent="0.25">
      <c r="L15762" s="12"/>
      <c r="M15762" s="12"/>
      <c r="N15762" s="24"/>
    </row>
    <row r="15763" spans="12:14" x14ac:dyDescent="0.25">
      <c r="L15763" s="12"/>
      <c r="M15763" s="12"/>
      <c r="N15763" s="24"/>
    </row>
    <row r="15764" spans="12:14" x14ac:dyDescent="0.25">
      <c r="L15764" s="12"/>
      <c r="M15764" s="12"/>
      <c r="N15764" s="24"/>
    </row>
    <row r="15765" spans="12:14" x14ac:dyDescent="0.25">
      <c r="L15765" s="12"/>
      <c r="M15765" s="12"/>
      <c r="N15765" s="24"/>
    </row>
    <row r="15766" spans="12:14" x14ac:dyDescent="0.25">
      <c r="L15766" s="12"/>
      <c r="M15766" s="12"/>
      <c r="N15766" s="24"/>
    </row>
    <row r="15767" spans="12:14" x14ac:dyDescent="0.25">
      <c r="L15767" s="12"/>
      <c r="M15767" s="12"/>
      <c r="N15767" s="24"/>
    </row>
    <row r="15768" spans="12:14" x14ac:dyDescent="0.25">
      <c r="L15768" s="12"/>
      <c r="M15768" s="12"/>
      <c r="N15768" s="24"/>
    </row>
    <row r="15769" spans="12:14" x14ac:dyDescent="0.25">
      <c r="L15769" s="12"/>
      <c r="M15769" s="12"/>
      <c r="N15769" s="24"/>
    </row>
    <row r="15770" spans="12:14" x14ac:dyDescent="0.25">
      <c r="L15770" s="12"/>
      <c r="M15770" s="12"/>
      <c r="N15770" s="24"/>
    </row>
    <row r="15771" spans="12:14" x14ac:dyDescent="0.25">
      <c r="L15771" s="12"/>
      <c r="M15771" s="12"/>
      <c r="N15771" s="24"/>
    </row>
    <row r="15772" spans="12:14" x14ac:dyDescent="0.25">
      <c r="L15772" s="12"/>
      <c r="M15772" s="12"/>
      <c r="N15772" s="24"/>
    </row>
    <row r="15773" spans="12:14" x14ac:dyDescent="0.25">
      <c r="L15773" s="12"/>
      <c r="M15773" s="12"/>
      <c r="N15773" s="24"/>
    </row>
    <row r="15774" spans="12:14" x14ac:dyDescent="0.25">
      <c r="L15774" s="12"/>
      <c r="M15774" s="12"/>
      <c r="N15774" s="24"/>
    </row>
    <row r="15775" spans="12:14" x14ac:dyDescent="0.25">
      <c r="L15775" s="12"/>
      <c r="M15775" s="12"/>
      <c r="N15775" s="24"/>
    </row>
    <row r="15776" spans="12:14" x14ac:dyDescent="0.25">
      <c r="L15776" s="12"/>
      <c r="M15776" s="12"/>
      <c r="N15776" s="24"/>
    </row>
    <row r="15777" spans="12:14" x14ac:dyDescent="0.25">
      <c r="L15777" s="12"/>
      <c r="M15777" s="12"/>
      <c r="N15777" s="24"/>
    </row>
    <row r="15778" spans="12:14" x14ac:dyDescent="0.25">
      <c r="L15778" s="12"/>
      <c r="M15778" s="12"/>
      <c r="N15778" s="24"/>
    </row>
    <row r="15779" spans="12:14" x14ac:dyDescent="0.25">
      <c r="L15779" s="12"/>
      <c r="M15779" s="12"/>
      <c r="N15779" s="24"/>
    </row>
    <row r="15780" spans="12:14" x14ac:dyDescent="0.25">
      <c r="L15780" s="12"/>
      <c r="M15780" s="12"/>
      <c r="N15780" s="24"/>
    </row>
    <row r="15781" spans="12:14" x14ac:dyDescent="0.25">
      <c r="L15781" s="12"/>
      <c r="M15781" s="12"/>
      <c r="N15781" s="24"/>
    </row>
    <row r="15782" spans="12:14" x14ac:dyDescent="0.25">
      <c r="L15782" s="12"/>
      <c r="M15782" s="12"/>
      <c r="N15782" s="24"/>
    </row>
    <row r="15783" spans="12:14" x14ac:dyDescent="0.25">
      <c r="L15783" s="12"/>
      <c r="M15783" s="12"/>
      <c r="N15783" s="24"/>
    </row>
    <row r="15784" spans="12:14" x14ac:dyDescent="0.25">
      <c r="L15784" s="12"/>
      <c r="M15784" s="12"/>
      <c r="N15784" s="24"/>
    </row>
    <row r="15785" spans="12:14" x14ac:dyDescent="0.25">
      <c r="L15785" s="12"/>
      <c r="M15785" s="12"/>
      <c r="N15785" s="24"/>
    </row>
    <row r="15786" spans="12:14" x14ac:dyDescent="0.25">
      <c r="L15786" s="12"/>
      <c r="M15786" s="12"/>
      <c r="N15786" s="24"/>
    </row>
    <row r="15787" spans="12:14" x14ac:dyDescent="0.25">
      <c r="L15787" s="12"/>
      <c r="M15787" s="12"/>
      <c r="N15787" s="24"/>
    </row>
    <row r="15788" spans="12:14" x14ac:dyDescent="0.25">
      <c r="L15788" s="12"/>
      <c r="M15788" s="12"/>
      <c r="N15788" s="24"/>
    </row>
    <row r="15789" spans="12:14" x14ac:dyDescent="0.25">
      <c r="L15789" s="12"/>
      <c r="M15789" s="12"/>
      <c r="N15789" s="24"/>
    </row>
    <row r="15790" spans="12:14" x14ac:dyDescent="0.25">
      <c r="L15790" s="12"/>
      <c r="M15790" s="12"/>
      <c r="N15790" s="24"/>
    </row>
    <row r="15791" spans="12:14" x14ac:dyDescent="0.25">
      <c r="L15791" s="12"/>
      <c r="M15791" s="12"/>
      <c r="N15791" s="24"/>
    </row>
    <row r="15792" spans="12:14" x14ac:dyDescent="0.25">
      <c r="L15792" s="12"/>
      <c r="M15792" s="12"/>
      <c r="N15792" s="24"/>
    </row>
    <row r="15793" spans="12:14" x14ac:dyDescent="0.25">
      <c r="L15793" s="12"/>
      <c r="M15793" s="12"/>
      <c r="N15793" s="24"/>
    </row>
    <row r="15794" spans="12:14" x14ac:dyDescent="0.25">
      <c r="L15794" s="12"/>
      <c r="M15794" s="12"/>
      <c r="N15794" s="24"/>
    </row>
    <row r="15795" spans="12:14" x14ac:dyDescent="0.25">
      <c r="L15795" s="12"/>
      <c r="M15795" s="12"/>
      <c r="N15795" s="24"/>
    </row>
    <row r="15796" spans="12:14" x14ac:dyDescent="0.25">
      <c r="L15796" s="12"/>
      <c r="M15796" s="12"/>
      <c r="N15796" s="24"/>
    </row>
    <row r="15797" spans="12:14" x14ac:dyDescent="0.25">
      <c r="L15797" s="12"/>
      <c r="M15797" s="12"/>
      <c r="N15797" s="24"/>
    </row>
    <row r="15798" spans="12:14" x14ac:dyDescent="0.25">
      <c r="L15798" s="12"/>
      <c r="M15798" s="12"/>
      <c r="N15798" s="24"/>
    </row>
    <row r="15799" spans="12:14" x14ac:dyDescent="0.25">
      <c r="L15799" s="12"/>
      <c r="M15799" s="12"/>
      <c r="N15799" s="24"/>
    </row>
    <row r="15800" spans="12:14" x14ac:dyDescent="0.25">
      <c r="L15800" s="12"/>
      <c r="M15800" s="12"/>
      <c r="N15800" s="24"/>
    </row>
    <row r="15801" spans="12:14" x14ac:dyDescent="0.25">
      <c r="L15801" s="12"/>
      <c r="M15801" s="12"/>
      <c r="N15801" s="24"/>
    </row>
    <row r="15802" spans="12:14" x14ac:dyDescent="0.25">
      <c r="L15802" s="12"/>
      <c r="M15802" s="12"/>
      <c r="N15802" s="24"/>
    </row>
    <row r="15803" spans="12:14" x14ac:dyDescent="0.25">
      <c r="L15803" s="12"/>
      <c r="M15803" s="12"/>
      <c r="N15803" s="24"/>
    </row>
    <row r="15804" spans="12:14" x14ac:dyDescent="0.25">
      <c r="L15804" s="12"/>
      <c r="M15804" s="12"/>
      <c r="N15804" s="24"/>
    </row>
    <row r="15805" spans="12:14" x14ac:dyDescent="0.25">
      <c r="L15805" s="12"/>
      <c r="M15805" s="12"/>
      <c r="N15805" s="24"/>
    </row>
    <row r="15806" spans="12:14" x14ac:dyDescent="0.25">
      <c r="L15806" s="12"/>
      <c r="M15806" s="12"/>
      <c r="N15806" s="24"/>
    </row>
    <row r="15807" spans="12:14" x14ac:dyDescent="0.25">
      <c r="L15807" s="12"/>
      <c r="M15807" s="12"/>
      <c r="N15807" s="24"/>
    </row>
    <row r="15808" spans="12:14" x14ac:dyDescent="0.25">
      <c r="L15808" s="12"/>
      <c r="M15808" s="12"/>
      <c r="N15808" s="24"/>
    </row>
    <row r="15809" spans="12:14" x14ac:dyDescent="0.25">
      <c r="L15809" s="12"/>
      <c r="M15809" s="12"/>
      <c r="N15809" s="24"/>
    </row>
    <row r="15810" spans="12:14" x14ac:dyDescent="0.25">
      <c r="L15810" s="12"/>
      <c r="M15810" s="12"/>
      <c r="N15810" s="24"/>
    </row>
    <row r="15811" spans="12:14" x14ac:dyDescent="0.25">
      <c r="L15811" s="12"/>
      <c r="M15811" s="12"/>
      <c r="N15811" s="24"/>
    </row>
    <row r="15812" spans="12:14" x14ac:dyDescent="0.25">
      <c r="L15812" s="12"/>
      <c r="M15812" s="12"/>
      <c r="N15812" s="24"/>
    </row>
    <row r="15813" spans="12:14" x14ac:dyDescent="0.25">
      <c r="L15813" s="12"/>
      <c r="M15813" s="12"/>
      <c r="N15813" s="24"/>
    </row>
    <row r="15814" spans="12:14" x14ac:dyDescent="0.25">
      <c r="L15814" s="12"/>
      <c r="M15814" s="12"/>
      <c r="N15814" s="24"/>
    </row>
    <row r="15815" spans="12:14" x14ac:dyDescent="0.25">
      <c r="L15815" s="12"/>
      <c r="M15815" s="12"/>
      <c r="N15815" s="24"/>
    </row>
    <row r="15816" spans="12:14" x14ac:dyDescent="0.25">
      <c r="L15816" s="12"/>
      <c r="M15816" s="12"/>
      <c r="N15816" s="24"/>
    </row>
    <row r="15817" spans="12:14" x14ac:dyDescent="0.25">
      <c r="L15817" s="12"/>
      <c r="M15817" s="12"/>
      <c r="N15817" s="24"/>
    </row>
    <row r="15818" spans="12:14" x14ac:dyDescent="0.25">
      <c r="L15818" s="12"/>
      <c r="M15818" s="12"/>
      <c r="N15818" s="24"/>
    </row>
    <row r="15819" spans="12:14" x14ac:dyDescent="0.25">
      <c r="L15819" s="12"/>
      <c r="M15819" s="12"/>
      <c r="N15819" s="24"/>
    </row>
    <row r="15820" spans="12:14" x14ac:dyDescent="0.25">
      <c r="L15820" s="12"/>
      <c r="M15820" s="12"/>
      <c r="N15820" s="24"/>
    </row>
    <row r="15821" spans="12:14" x14ac:dyDescent="0.25">
      <c r="L15821" s="12"/>
      <c r="M15821" s="12"/>
      <c r="N15821" s="24"/>
    </row>
    <row r="15822" spans="12:14" x14ac:dyDescent="0.25">
      <c r="L15822" s="12"/>
      <c r="M15822" s="12"/>
      <c r="N15822" s="24"/>
    </row>
    <row r="15823" spans="12:14" x14ac:dyDescent="0.25">
      <c r="L15823" s="12"/>
      <c r="M15823" s="12"/>
      <c r="N15823" s="24"/>
    </row>
    <row r="15824" spans="12:14" x14ac:dyDescent="0.25">
      <c r="L15824" s="12"/>
      <c r="M15824" s="12"/>
      <c r="N15824" s="24"/>
    </row>
    <row r="15825" spans="12:14" x14ac:dyDescent="0.25">
      <c r="L15825" s="12"/>
      <c r="M15825" s="12"/>
      <c r="N15825" s="24"/>
    </row>
    <row r="15826" spans="12:14" x14ac:dyDescent="0.25">
      <c r="L15826" s="12"/>
      <c r="M15826" s="12"/>
      <c r="N15826" s="24"/>
    </row>
    <row r="15827" spans="12:14" x14ac:dyDescent="0.25">
      <c r="L15827" s="12"/>
      <c r="M15827" s="12"/>
      <c r="N15827" s="24"/>
    </row>
    <row r="15828" spans="12:14" x14ac:dyDescent="0.25">
      <c r="L15828" s="12"/>
      <c r="M15828" s="12"/>
      <c r="N15828" s="24"/>
    </row>
    <row r="15829" spans="12:14" x14ac:dyDescent="0.25">
      <c r="L15829" s="12"/>
      <c r="M15829" s="12"/>
      <c r="N15829" s="24"/>
    </row>
    <row r="15830" spans="12:14" x14ac:dyDescent="0.25">
      <c r="L15830" s="12"/>
      <c r="M15830" s="12"/>
      <c r="N15830" s="24"/>
    </row>
    <row r="15831" spans="12:14" x14ac:dyDescent="0.25">
      <c r="L15831" s="12"/>
      <c r="M15831" s="12"/>
      <c r="N15831" s="24"/>
    </row>
    <row r="15832" spans="12:14" x14ac:dyDescent="0.25">
      <c r="L15832" s="12"/>
      <c r="M15832" s="12"/>
      <c r="N15832" s="24"/>
    </row>
    <row r="15833" spans="12:14" x14ac:dyDescent="0.25">
      <c r="L15833" s="12"/>
      <c r="M15833" s="12"/>
      <c r="N15833" s="24"/>
    </row>
    <row r="15834" spans="12:14" x14ac:dyDescent="0.25">
      <c r="L15834" s="12"/>
      <c r="M15834" s="12"/>
      <c r="N15834" s="24"/>
    </row>
    <row r="15835" spans="12:14" x14ac:dyDescent="0.25">
      <c r="L15835" s="12"/>
      <c r="M15835" s="12"/>
      <c r="N15835" s="24"/>
    </row>
    <row r="15836" spans="12:14" x14ac:dyDescent="0.25">
      <c r="L15836" s="12"/>
      <c r="M15836" s="12"/>
      <c r="N15836" s="24"/>
    </row>
    <row r="15837" spans="12:14" x14ac:dyDescent="0.25">
      <c r="L15837" s="12"/>
      <c r="M15837" s="12"/>
      <c r="N15837" s="24"/>
    </row>
    <row r="15838" spans="12:14" x14ac:dyDescent="0.25">
      <c r="L15838" s="12"/>
      <c r="M15838" s="12"/>
      <c r="N15838" s="24"/>
    </row>
    <row r="15839" spans="12:14" x14ac:dyDescent="0.25">
      <c r="L15839" s="12"/>
      <c r="M15839" s="12"/>
      <c r="N15839" s="24"/>
    </row>
    <row r="15840" spans="12:14" x14ac:dyDescent="0.25">
      <c r="L15840" s="12"/>
      <c r="M15840" s="12"/>
      <c r="N15840" s="24"/>
    </row>
    <row r="15841" spans="12:14" x14ac:dyDescent="0.25">
      <c r="L15841" s="12"/>
      <c r="M15841" s="12"/>
      <c r="N15841" s="24"/>
    </row>
    <row r="15842" spans="12:14" x14ac:dyDescent="0.25">
      <c r="L15842" s="12"/>
      <c r="M15842" s="12"/>
      <c r="N15842" s="24"/>
    </row>
    <row r="15843" spans="12:14" x14ac:dyDescent="0.25">
      <c r="L15843" s="12"/>
      <c r="M15843" s="12"/>
      <c r="N15843" s="24"/>
    </row>
    <row r="15844" spans="12:14" x14ac:dyDescent="0.25">
      <c r="L15844" s="12"/>
      <c r="M15844" s="12"/>
      <c r="N15844" s="24"/>
    </row>
    <row r="15845" spans="12:14" x14ac:dyDescent="0.25">
      <c r="L15845" s="12"/>
      <c r="M15845" s="12"/>
      <c r="N15845" s="24"/>
    </row>
    <row r="15846" spans="12:14" x14ac:dyDescent="0.25">
      <c r="L15846" s="12"/>
      <c r="M15846" s="12"/>
      <c r="N15846" s="24"/>
    </row>
    <row r="15847" spans="12:14" x14ac:dyDescent="0.25">
      <c r="L15847" s="12"/>
      <c r="M15847" s="12"/>
      <c r="N15847" s="24"/>
    </row>
    <row r="15848" spans="12:14" x14ac:dyDescent="0.25">
      <c r="L15848" s="12"/>
      <c r="M15848" s="12"/>
      <c r="N15848" s="24"/>
    </row>
    <row r="15849" spans="12:14" x14ac:dyDescent="0.25">
      <c r="L15849" s="12"/>
      <c r="M15849" s="12"/>
      <c r="N15849" s="24"/>
    </row>
    <row r="15850" spans="12:14" x14ac:dyDescent="0.25">
      <c r="L15850" s="12"/>
      <c r="M15850" s="12"/>
      <c r="N15850" s="24"/>
    </row>
    <row r="15851" spans="12:14" x14ac:dyDescent="0.25">
      <c r="L15851" s="12"/>
      <c r="M15851" s="12"/>
      <c r="N15851" s="24"/>
    </row>
    <row r="15852" spans="12:14" x14ac:dyDescent="0.25">
      <c r="L15852" s="12"/>
      <c r="M15852" s="12"/>
      <c r="N15852" s="24"/>
    </row>
    <row r="15853" spans="12:14" x14ac:dyDescent="0.25">
      <c r="L15853" s="12"/>
      <c r="M15853" s="12"/>
      <c r="N15853" s="24"/>
    </row>
    <row r="15854" spans="12:14" x14ac:dyDescent="0.25">
      <c r="L15854" s="12"/>
      <c r="M15854" s="12"/>
      <c r="N15854" s="24"/>
    </row>
    <row r="15855" spans="12:14" x14ac:dyDescent="0.25">
      <c r="L15855" s="12"/>
      <c r="M15855" s="12"/>
      <c r="N15855" s="24"/>
    </row>
    <row r="15856" spans="12:14" x14ac:dyDescent="0.25">
      <c r="L15856" s="12"/>
      <c r="M15856" s="12"/>
      <c r="N15856" s="24"/>
    </row>
    <row r="15857" spans="12:14" x14ac:dyDescent="0.25">
      <c r="L15857" s="12"/>
      <c r="M15857" s="12"/>
      <c r="N15857" s="24"/>
    </row>
    <row r="15858" spans="12:14" x14ac:dyDescent="0.25">
      <c r="L15858" s="12"/>
      <c r="M15858" s="12"/>
      <c r="N15858" s="24"/>
    </row>
    <row r="15859" spans="12:14" x14ac:dyDescent="0.25">
      <c r="L15859" s="12"/>
      <c r="M15859" s="12"/>
      <c r="N15859" s="24"/>
    </row>
    <row r="15860" spans="12:14" x14ac:dyDescent="0.25">
      <c r="L15860" s="12"/>
      <c r="M15860" s="12"/>
      <c r="N15860" s="24"/>
    </row>
    <row r="15861" spans="12:14" x14ac:dyDescent="0.25">
      <c r="L15861" s="12"/>
      <c r="M15861" s="12"/>
      <c r="N15861" s="24"/>
    </row>
    <row r="15862" spans="12:14" x14ac:dyDescent="0.25">
      <c r="L15862" s="12"/>
      <c r="M15862" s="12"/>
      <c r="N15862" s="24"/>
    </row>
    <row r="15863" spans="12:14" x14ac:dyDescent="0.25">
      <c r="L15863" s="12"/>
      <c r="M15863" s="12"/>
      <c r="N15863" s="24"/>
    </row>
    <row r="15864" spans="12:14" x14ac:dyDescent="0.25">
      <c r="L15864" s="12"/>
      <c r="M15864" s="12"/>
      <c r="N15864" s="24"/>
    </row>
    <row r="15865" spans="12:14" x14ac:dyDescent="0.25">
      <c r="L15865" s="12"/>
      <c r="M15865" s="12"/>
      <c r="N15865" s="24"/>
    </row>
    <row r="15866" spans="12:14" x14ac:dyDescent="0.25">
      <c r="L15866" s="12"/>
      <c r="M15866" s="12"/>
      <c r="N15866" s="24"/>
    </row>
    <row r="15867" spans="12:14" x14ac:dyDescent="0.25">
      <c r="L15867" s="12"/>
      <c r="M15867" s="12"/>
      <c r="N15867" s="24"/>
    </row>
    <row r="15868" spans="12:14" x14ac:dyDescent="0.25">
      <c r="L15868" s="12"/>
      <c r="M15868" s="12"/>
      <c r="N15868" s="24"/>
    </row>
    <row r="15869" spans="12:14" x14ac:dyDescent="0.25">
      <c r="L15869" s="12"/>
      <c r="M15869" s="12"/>
      <c r="N15869" s="24"/>
    </row>
    <row r="15870" spans="12:14" x14ac:dyDescent="0.25">
      <c r="L15870" s="12"/>
      <c r="M15870" s="12"/>
      <c r="N15870" s="24"/>
    </row>
    <row r="15871" spans="12:14" x14ac:dyDescent="0.25">
      <c r="L15871" s="12"/>
      <c r="M15871" s="12"/>
      <c r="N15871" s="24"/>
    </row>
    <row r="15872" spans="12:14" x14ac:dyDescent="0.25">
      <c r="L15872" s="12"/>
      <c r="M15872" s="12"/>
      <c r="N15872" s="24"/>
    </row>
    <row r="15873" spans="12:14" x14ac:dyDescent="0.25">
      <c r="L15873" s="12"/>
      <c r="M15873" s="12"/>
      <c r="N15873" s="24"/>
    </row>
    <row r="15874" spans="12:14" x14ac:dyDescent="0.25">
      <c r="L15874" s="12"/>
      <c r="M15874" s="12"/>
      <c r="N15874" s="24"/>
    </row>
    <row r="15875" spans="12:14" x14ac:dyDescent="0.25">
      <c r="L15875" s="12"/>
      <c r="M15875" s="12"/>
      <c r="N15875" s="24"/>
    </row>
    <row r="15876" spans="12:14" x14ac:dyDescent="0.25">
      <c r="L15876" s="12"/>
      <c r="M15876" s="12"/>
      <c r="N15876" s="24"/>
    </row>
    <row r="15877" spans="12:14" x14ac:dyDescent="0.25">
      <c r="L15877" s="12"/>
      <c r="M15877" s="12"/>
      <c r="N15877" s="24"/>
    </row>
    <row r="15878" spans="12:14" x14ac:dyDescent="0.25">
      <c r="L15878" s="12"/>
      <c r="M15878" s="12"/>
      <c r="N15878" s="24"/>
    </row>
    <row r="15879" spans="12:14" x14ac:dyDescent="0.25">
      <c r="L15879" s="12"/>
      <c r="M15879" s="12"/>
      <c r="N15879" s="24"/>
    </row>
    <row r="15880" spans="12:14" x14ac:dyDescent="0.25">
      <c r="L15880" s="12"/>
      <c r="M15880" s="12"/>
      <c r="N15880" s="24"/>
    </row>
    <row r="15881" spans="12:14" x14ac:dyDescent="0.25">
      <c r="L15881" s="12"/>
      <c r="M15881" s="12"/>
      <c r="N15881" s="24"/>
    </row>
    <row r="15882" spans="12:14" x14ac:dyDescent="0.25">
      <c r="L15882" s="12"/>
      <c r="M15882" s="12"/>
      <c r="N15882" s="24"/>
    </row>
    <row r="15883" spans="12:14" x14ac:dyDescent="0.25">
      <c r="L15883" s="12"/>
      <c r="M15883" s="12"/>
      <c r="N15883" s="24"/>
    </row>
    <row r="15884" spans="12:14" x14ac:dyDescent="0.25">
      <c r="L15884" s="12"/>
      <c r="M15884" s="12"/>
      <c r="N15884" s="24"/>
    </row>
    <row r="15885" spans="12:14" x14ac:dyDescent="0.25">
      <c r="L15885" s="12"/>
      <c r="M15885" s="12"/>
      <c r="N15885" s="24"/>
    </row>
    <row r="15886" spans="12:14" x14ac:dyDescent="0.25">
      <c r="L15886" s="12"/>
      <c r="M15886" s="12"/>
      <c r="N15886" s="24"/>
    </row>
    <row r="15887" spans="12:14" x14ac:dyDescent="0.25">
      <c r="L15887" s="12"/>
      <c r="M15887" s="12"/>
      <c r="N15887" s="24"/>
    </row>
    <row r="15888" spans="12:14" x14ac:dyDescent="0.25">
      <c r="L15888" s="12"/>
      <c r="M15888" s="12"/>
      <c r="N15888" s="24"/>
    </row>
    <row r="15889" spans="12:14" x14ac:dyDescent="0.25">
      <c r="L15889" s="12"/>
      <c r="M15889" s="12"/>
      <c r="N15889" s="24"/>
    </row>
    <row r="15890" spans="12:14" x14ac:dyDescent="0.25">
      <c r="L15890" s="12"/>
      <c r="M15890" s="12"/>
      <c r="N15890" s="24"/>
    </row>
    <row r="15891" spans="12:14" x14ac:dyDescent="0.25">
      <c r="L15891" s="12"/>
      <c r="M15891" s="12"/>
      <c r="N15891" s="24"/>
    </row>
    <row r="15892" spans="12:14" x14ac:dyDescent="0.25">
      <c r="L15892" s="12"/>
      <c r="M15892" s="12"/>
      <c r="N15892" s="24"/>
    </row>
    <row r="15893" spans="12:14" x14ac:dyDescent="0.25">
      <c r="L15893" s="12"/>
      <c r="M15893" s="12"/>
      <c r="N15893" s="24"/>
    </row>
    <row r="15894" spans="12:14" x14ac:dyDescent="0.25">
      <c r="L15894" s="12"/>
      <c r="M15894" s="12"/>
      <c r="N15894" s="24"/>
    </row>
    <row r="15895" spans="12:14" x14ac:dyDescent="0.25">
      <c r="L15895" s="12"/>
      <c r="M15895" s="12"/>
      <c r="N15895" s="24"/>
    </row>
    <row r="15896" spans="12:14" x14ac:dyDescent="0.25">
      <c r="L15896" s="12"/>
      <c r="M15896" s="12"/>
      <c r="N15896" s="24"/>
    </row>
    <row r="15897" spans="12:14" x14ac:dyDescent="0.25">
      <c r="L15897" s="12"/>
      <c r="M15897" s="12"/>
      <c r="N15897" s="24"/>
    </row>
    <row r="15898" spans="12:14" x14ac:dyDescent="0.25">
      <c r="L15898" s="12"/>
      <c r="M15898" s="12"/>
      <c r="N15898" s="24"/>
    </row>
    <row r="15899" spans="12:14" x14ac:dyDescent="0.25">
      <c r="L15899" s="12"/>
      <c r="M15899" s="12"/>
      <c r="N15899" s="24"/>
    </row>
    <row r="15900" spans="12:14" x14ac:dyDescent="0.25">
      <c r="L15900" s="12"/>
      <c r="M15900" s="12"/>
      <c r="N15900" s="24"/>
    </row>
    <row r="15901" spans="12:14" x14ac:dyDescent="0.25">
      <c r="L15901" s="12"/>
      <c r="M15901" s="12"/>
      <c r="N15901" s="24"/>
    </row>
    <row r="15902" spans="12:14" x14ac:dyDescent="0.25">
      <c r="L15902" s="12"/>
      <c r="M15902" s="12"/>
      <c r="N15902" s="24"/>
    </row>
    <row r="15903" spans="12:14" x14ac:dyDescent="0.25">
      <c r="L15903" s="12"/>
      <c r="M15903" s="12"/>
      <c r="N15903" s="24"/>
    </row>
    <row r="15904" spans="12:14" x14ac:dyDescent="0.25">
      <c r="L15904" s="12"/>
      <c r="M15904" s="12"/>
      <c r="N15904" s="24"/>
    </row>
    <row r="15905" spans="12:14" x14ac:dyDescent="0.25">
      <c r="L15905" s="12"/>
      <c r="M15905" s="12"/>
      <c r="N15905" s="24"/>
    </row>
    <row r="15906" spans="12:14" x14ac:dyDescent="0.25">
      <c r="L15906" s="12"/>
      <c r="M15906" s="12"/>
      <c r="N15906" s="24"/>
    </row>
    <row r="15907" spans="12:14" x14ac:dyDescent="0.25">
      <c r="L15907" s="12"/>
      <c r="M15907" s="12"/>
      <c r="N15907" s="24"/>
    </row>
    <row r="15908" spans="12:14" x14ac:dyDescent="0.25">
      <c r="L15908" s="12"/>
      <c r="M15908" s="12"/>
      <c r="N15908" s="24"/>
    </row>
    <row r="15909" spans="12:14" x14ac:dyDescent="0.25">
      <c r="L15909" s="12"/>
      <c r="M15909" s="12"/>
      <c r="N15909" s="24"/>
    </row>
    <row r="15910" spans="12:14" x14ac:dyDescent="0.25">
      <c r="L15910" s="12"/>
      <c r="M15910" s="12"/>
      <c r="N15910" s="24"/>
    </row>
    <row r="15911" spans="12:14" x14ac:dyDescent="0.25">
      <c r="L15911" s="12"/>
      <c r="M15911" s="12"/>
      <c r="N15911" s="24"/>
    </row>
    <row r="15912" spans="12:14" x14ac:dyDescent="0.25">
      <c r="L15912" s="12"/>
      <c r="M15912" s="12"/>
      <c r="N15912" s="24"/>
    </row>
    <row r="15913" spans="12:14" x14ac:dyDescent="0.25">
      <c r="L15913" s="12"/>
      <c r="M15913" s="12"/>
      <c r="N15913" s="24"/>
    </row>
    <row r="15914" spans="12:14" x14ac:dyDescent="0.25">
      <c r="L15914" s="12"/>
      <c r="M15914" s="12"/>
      <c r="N15914" s="24"/>
    </row>
    <row r="15915" spans="12:14" x14ac:dyDescent="0.25">
      <c r="L15915" s="12"/>
      <c r="M15915" s="12"/>
      <c r="N15915" s="24"/>
    </row>
    <row r="15916" spans="12:14" x14ac:dyDescent="0.25">
      <c r="L15916" s="12"/>
      <c r="M15916" s="12"/>
      <c r="N15916" s="24"/>
    </row>
    <row r="15917" spans="12:14" x14ac:dyDescent="0.25">
      <c r="L15917" s="12"/>
      <c r="M15917" s="12"/>
      <c r="N15917" s="24"/>
    </row>
    <row r="15918" spans="12:14" x14ac:dyDescent="0.25">
      <c r="L15918" s="12"/>
      <c r="M15918" s="12"/>
      <c r="N15918" s="24"/>
    </row>
    <row r="15919" spans="12:14" x14ac:dyDescent="0.25">
      <c r="L15919" s="12"/>
      <c r="M15919" s="12"/>
      <c r="N15919" s="24"/>
    </row>
    <row r="15920" spans="12:14" x14ac:dyDescent="0.25">
      <c r="L15920" s="12"/>
      <c r="M15920" s="12"/>
      <c r="N15920" s="24"/>
    </row>
    <row r="15921" spans="12:14" x14ac:dyDescent="0.25">
      <c r="L15921" s="12"/>
      <c r="M15921" s="12"/>
      <c r="N15921" s="24"/>
    </row>
    <row r="15922" spans="12:14" x14ac:dyDescent="0.25">
      <c r="L15922" s="12"/>
      <c r="M15922" s="12"/>
      <c r="N15922" s="24"/>
    </row>
    <row r="15923" spans="12:14" x14ac:dyDescent="0.25">
      <c r="L15923" s="12"/>
      <c r="M15923" s="12"/>
      <c r="N15923" s="24"/>
    </row>
    <row r="15924" spans="12:14" x14ac:dyDescent="0.25">
      <c r="L15924" s="12"/>
      <c r="M15924" s="12"/>
      <c r="N15924" s="24"/>
    </row>
    <row r="15925" spans="12:14" x14ac:dyDescent="0.25">
      <c r="L15925" s="12"/>
      <c r="M15925" s="12"/>
      <c r="N15925" s="24"/>
    </row>
    <row r="15926" spans="12:14" x14ac:dyDescent="0.25">
      <c r="L15926" s="12"/>
      <c r="M15926" s="12"/>
      <c r="N15926" s="24"/>
    </row>
    <row r="15927" spans="12:14" x14ac:dyDescent="0.25">
      <c r="L15927" s="12"/>
      <c r="M15927" s="12"/>
      <c r="N15927" s="24"/>
    </row>
    <row r="15928" spans="12:14" x14ac:dyDescent="0.25">
      <c r="L15928" s="12"/>
      <c r="M15928" s="12"/>
      <c r="N15928" s="24"/>
    </row>
    <row r="15929" spans="12:14" x14ac:dyDescent="0.25">
      <c r="L15929" s="12"/>
      <c r="M15929" s="12"/>
      <c r="N15929" s="24"/>
    </row>
    <row r="15930" spans="12:14" x14ac:dyDescent="0.25">
      <c r="L15930" s="12"/>
      <c r="M15930" s="12"/>
      <c r="N15930" s="24"/>
    </row>
    <row r="15931" spans="12:14" x14ac:dyDescent="0.25">
      <c r="L15931" s="12"/>
      <c r="M15931" s="12"/>
      <c r="N15931" s="24"/>
    </row>
    <row r="15932" spans="12:14" x14ac:dyDescent="0.25">
      <c r="L15932" s="12"/>
      <c r="M15932" s="12"/>
      <c r="N15932" s="24"/>
    </row>
    <row r="15933" spans="12:14" x14ac:dyDescent="0.25">
      <c r="L15933" s="12"/>
      <c r="M15933" s="12"/>
      <c r="N15933" s="24"/>
    </row>
    <row r="15934" spans="12:14" x14ac:dyDescent="0.25">
      <c r="L15934" s="12"/>
      <c r="M15934" s="12"/>
      <c r="N15934" s="24"/>
    </row>
    <row r="15935" spans="12:14" x14ac:dyDescent="0.25">
      <c r="L15935" s="12"/>
      <c r="M15935" s="12"/>
      <c r="N15935" s="24"/>
    </row>
    <row r="15936" spans="12:14" x14ac:dyDescent="0.25">
      <c r="L15936" s="12"/>
      <c r="M15936" s="12"/>
      <c r="N15936" s="24"/>
    </row>
    <row r="15937" spans="12:14" x14ac:dyDescent="0.25">
      <c r="L15937" s="12"/>
      <c r="M15937" s="12"/>
      <c r="N15937" s="24"/>
    </row>
    <row r="15938" spans="12:14" x14ac:dyDescent="0.25">
      <c r="L15938" s="12"/>
      <c r="M15938" s="12"/>
      <c r="N15938" s="24"/>
    </row>
    <row r="15939" spans="12:14" x14ac:dyDescent="0.25">
      <c r="L15939" s="12"/>
      <c r="M15939" s="12"/>
      <c r="N15939" s="24"/>
    </row>
    <row r="15940" spans="12:14" x14ac:dyDescent="0.25">
      <c r="L15940" s="12"/>
      <c r="M15940" s="12"/>
      <c r="N15940" s="24"/>
    </row>
    <row r="15941" spans="12:14" x14ac:dyDescent="0.25">
      <c r="L15941" s="12"/>
      <c r="M15941" s="12"/>
      <c r="N15941" s="24"/>
    </row>
    <row r="15942" spans="12:14" x14ac:dyDescent="0.25">
      <c r="L15942" s="12"/>
      <c r="M15942" s="12"/>
      <c r="N15942" s="24"/>
    </row>
    <row r="15943" spans="12:14" x14ac:dyDescent="0.25">
      <c r="L15943" s="12"/>
      <c r="M15943" s="12"/>
      <c r="N15943" s="24"/>
    </row>
    <row r="15944" spans="12:14" x14ac:dyDescent="0.25">
      <c r="L15944" s="12"/>
      <c r="M15944" s="12"/>
      <c r="N15944" s="24"/>
    </row>
    <row r="15945" spans="12:14" x14ac:dyDescent="0.25">
      <c r="L15945" s="12"/>
      <c r="M15945" s="12"/>
      <c r="N15945" s="24"/>
    </row>
    <row r="15946" spans="12:14" x14ac:dyDescent="0.25">
      <c r="L15946" s="12"/>
      <c r="M15946" s="12"/>
      <c r="N15946" s="24"/>
    </row>
    <row r="15947" spans="12:14" x14ac:dyDescent="0.25">
      <c r="L15947" s="12"/>
      <c r="M15947" s="12"/>
      <c r="N15947" s="24"/>
    </row>
    <row r="15948" spans="12:14" x14ac:dyDescent="0.25">
      <c r="L15948" s="12"/>
      <c r="M15948" s="12"/>
      <c r="N15948" s="24"/>
    </row>
    <row r="15949" spans="12:14" x14ac:dyDescent="0.25">
      <c r="L15949" s="12"/>
      <c r="M15949" s="12"/>
      <c r="N15949" s="24"/>
    </row>
    <row r="15950" spans="12:14" x14ac:dyDescent="0.25">
      <c r="L15950" s="12"/>
      <c r="M15950" s="12"/>
      <c r="N15950" s="24"/>
    </row>
    <row r="15951" spans="12:14" x14ac:dyDescent="0.25">
      <c r="L15951" s="12"/>
      <c r="M15951" s="12"/>
      <c r="N15951" s="24"/>
    </row>
    <row r="15952" spans="12:14" x14ac:dyDescent="0.25">
      <c r="L15952" s="12"/>
      <c r="M15952" s="12"/>
      <c r="N15952" s="24"/>
    </row>
    <row r="15953" spans="12:14" x14ac:dyDescent="0.25">
      <c r="L15953" s="12"/>
      <c r="M15953" s="12"/>
      <c r="N15953" s="24"/>
    </row>
    <row r="15954" spans="12:14" x14ac:dyDescent="0.25">
      <c r="L15954" s="12"/>
      <c r="M15954" s="12"/>
      <c r="N15954" s="24"/>
    </row>
    <row r="15955" spans="12:14" x14ac:dyDescent="0.25">
      <c r="L15955" s="12"/>
      <c r="M15955" s="12"/>
      <c r="N15955" s="24"/>
    </row>
    <row r="15956" spans="12:14" x14ac:dyDescent="0.25">
      <c r="L15956" s="12"/>
      <c r="M15956" s="12"/>
      <c r="N15956" s="24"/>
    </row>
    <row r="15957" spans="12:14" x14ac:dyDescent="0.25">
      <c r="L15957" s="12"/>
      <c r="M15957" s="12"/>
      <c r="N15957" s="24"/>
    </row>
    <row r="15958" spans="12:14" x14ac:dyDescent="0.25">
      <c r="L15958" s="12"/>
      <c r="M15958" s="12"/>
      <c r="N15958" s="24"/>
    </row>
    <row r="15959" spans="12:14" x14ac:dyDescent="0.25">
      <c r="L15959" s="12"/>
      <c r="M15959" s="12"/>
      <c r="N15959" s="24"/>
    </row>
    <row r="15960" spans="12:14" x14ac:dyDescent="0.25">
      <c r="L15960" s="12"/>
      <c r="M15960" s="12"/>
      <c r="N15960" s="24"/>
    </row>
    <row r="15961" spans="12:14" x14ac:dyDescent="0.25">
      <c r="L15961" s="12"/>
      <c r="M15961" s="12"/>
      <c r="N15961" s="24"/>
    </row>
    <row r="15962" spans="12:14" x14ac:dyDescent="0.25">
      <c r="L15962" s="12"/>
      <c r="M15962" s="12"/>
      <c r="N15962" s="24"/>
    </row>
    <row r="15963" spans="12:14" x14ac:dyDescent="0.25">
      <c r="L15963" s="12"/>
      <c r="M15963" s="12"/>
      <c r="N15963" s="24"/>
    </row>
    <row r="15964" spans="12:14" x14ac:dyDescent="0.25">
      <c r="L15964" s="12"/>
      <c r="M15964" s="12"/>
      <c r="N15964" s="24"/>
    </row>
    <row r="15965" spans="12:14" x14ac:dyDescent="0.25">
      <c r="L15965" s="12"/>
      <c r="M15965" s="12"/>
      <c r="N15965" s="24"/>
    </row>
    <row r="15966" spans="12:14" x14ac:dyDescent="0.25">
      <c r="L15966" s="12"/>
      <c r="M15966" s="12"/>
      <c r="N15966" s="24"/>
    </row>
    <row r="15967" spans="12:14" x14ac:dyDescent="0.25">
      <c r="L15967" s="12"/>
      <c r="M15967" s="12"/>
      <c r="N15967" s="24"/>
    </row>
    <row r="15968" spans="12:14" x14ac:dyDescent="0.25">
      <c r="L15968" s="12"/>
      <c r="M15968" s="12"/>
      <c r="N15968" s="24"/>
    </row>
    <row r="15969" spans="12:14" x14ac:dyDescent="0.25">
      <c r="L15969" s="12"/>
      <c r="M15969" s="12"/>
      <c r="N15969" s="24"/>
    </row>
    <row r="15970" spans="12:14" x14ac:dyDescent="0.25">
      <c r="L15970" s="12"/>
      <c r="M15970" s="12"/>
      <c r="N15970" s="24"/>
    </row>
    <row r="15971" spans="12:14" x14ac:dyDescent="0.25">
      <c r="L15971" s="12"/>
      <c r="M15971" s="12"/>
      <c r="N15971" s="24"/>
    </row>
    <row r="15972" spans="12:14" x14ac:dyDescent="0.25">
      <c r="L15972" s="12"/>
      <c r="M15972" s="12"/>
      <c r="N15972" s="24"/>
    </row>
    <row r="15973" spans="12:14" x14ac:dyDescent="0.25">
      <c r="L15973" s="12"/>
      <c r="M15973" s="12"/>
      <c r="N15973" s="24"/>
    </row>
    <row r="15974" spans="12:14" x14ac:dyDescent="0.25">
      <c r="L15974" s="12"/>
      <c r="M15974" s="12"/>
      <c r="N15974" s="24"/>
    </row>
    <row r="15975" spans="12:14" x14ac:dyDescent="0.25">
      <c r="L15975" s="12"/>
      <c r="M15975" s="12"/>
      <c r="N15975" s="24"/>
    </row>
    <row r="15976" spans="12:14" x14ac:dyDescent="0.25">
      <c r="L15976" s="12"/>
      <c r="M15976" s="12"/>
      <c r="N15976" s="24"/>
    </row>
    <row r="15977" spans="12:14" x14ac:dyDescent="0.25">
      <c r="L15977" s="12"/>
      <c r="M15977" s="12"/>
      <c r="N15977" s="24"/>
    </row>
    <row r="15978" spans="12:14" x14ac:dyDescent="0.25">
      <c r="L15978" s="12"/>
      <c r="M15978" s="12"/>
      <c r="N15978" s="24"/>
    </row>
    <row r="15979" spans="12:14" x14ac:dyDescent="0.25">
      <c r="L15979" s="12"/>
      <c r="M15979" s="12"/>
      <c r="N15979" s="24"/>
    </row>
    <row r="15980" spans="12:14" x14ac:dyDescent="0.25">
      <c r="L15980" s="12"/>
      <c r="M15980" s="12"/>
      <c r="N15980" s="24"/>
    </row>
    <row r="15981" spans="12:14" x14ac:dyDescent="0.25">
      <c r="L15981" s="12"/>
      <c r="M15981" s="12"/>
      <c r="N15981" s="24"/>
    </row>
    <row r="15982" spans="12:14" x14ac:dyDescent="0.25">
      <c r="L15982" s="12"/>
      <c r="M15982" s="12"/>
      <c r="N15982" s="24"/>
    </row>
    <row r="15983" spans="12:14" x14ac:dyDescent="0.25">
      <c r="L15983" s="12"/>
      <c r="M15983" s="12"/>
      <c r="N15983" s="24"/>
    </row>
    <row r="15984" spans="12:14" x14ac:dyDescent="0.25">
      <c r="L15984" s="12"/>
      <c r="M15984" s="12"/>
      <c r="N15984" s="24"/>
    </row>
    <row r="15985" spans="12:14" x14ac:dyDescent="0.25">
      <c r="L15985" s="12"/>
      <c r="M15985" s="12"/>
      <c r="N15985" s="24"/>
    </row>
    <row r="15986" spans="12:14" x14ac:dyDescent="0.25">
      <c r="L15986" s="12"/>
      <c r="M15986" s="12"/>
      <c r="N15986" s="24"/>
    </row>
    <row r="15987" spans="12:14" x14ac:dyDescent="0.25">
      <c r="L15987" s="12"/>
      <c r="M15987" s="12"/>
      <c r="N15987" s="24"/>
    </row>
    <row r="15988" spans="12:14" x14ac:dyDescent="0.25">
      <c r="L15988" s="12"/>
      <c r="M15988" s="12"/>
      <c r="N15988" s="24"/>
    </row>
    <row r="15989" spans="12:14" x14ac:dyDescent="0.25">
      <c r="L15989" s="12"/>
      <c r="M15989" s="12"/>
      <c r="N15989" s="24"/>
    </row>
    <row r="15990" spans="12:14" x14ac:dyDescent="0.25">
      <c r="L15990" s="12"/>
      <c r="M15990" s="12"/>
      <c r="N15990" s="24"/>
    </row>
    <row r="15991" spans="12:14" x14ac:dyDescent="0.25">
      <c r="L15991" s="12"/>
      <c r="M15991" s="12"/>
      <c r="N15991" s="24"/>
    </row>
    <row r="15992" spans="12:14" x14ac:dyDescent="0.25">
      <c r="L15992" s="12"/>
      <c r="M15992" s="12"/>
      <c r="N15992" s="24"/>
    </row>
    <row r="15993" spans="12:14" x14ac:dyDescent="0.25">
      <c r="L15993" s="12"/>
      <c r="M15993" s="12"/>
      <c r="N15993" s="24"/>
    </row>
    <row r="15994" spans="12:14" x14ac:dyDescent="0.25">
      <c r="L15994" s="12"/>
      <c r="M15994" s="12"/>
      <c r="N15994" s="24"/>
    </row>
    <row r="15995" spans="12:14" x14ac:dyDescent="0.25">
      <c r="L15995" s="12"/>
      <c r="M15995" s="12"/>
      <c r="N15995" s="24"/>
    </row>
    <row r="15996" spans="12:14" x14ac:dyDescent="0.25">
      <c r="L15996" s="12"/>
      <c r="M15996" s="12"/>
      <c r="N15996" s="24"/>
    </row>
    <row r="15997" spans="12:14" x14ac:dyDescent="0.25">
      <c r="L15997" s="12"/>
      <c r="M15997" s="12"/>
      <c r="N15997" s="24"/>
    </row>
    <row r="15998" spans="12:14" x14ac:dyDescent="0.25">
      <c r="L15998" s="12"/>
      <c r="M15998" s="12"/>
      <c r="N15998" s="24"/>
    </row>
    <row r="15999" spans="12:14" x14ac:dyDescent="0.25">
      <c r="L15999" s="12"/>
      <c r="M15999" s="12"/>
      <c r="N15999" s="24"/>
    </row>
    <row r="16000" spans="12:14" x14ac:dyDescent="0.25">
      <c r="L16000" s="12"/>
      <c r="M16000" s="12"/>
      <c r="N16000" s="24"/>
    </row>
    <row r="16001" spans="12:14" x14ac:dyDescent="0.25">
      <c r="L16001" s="12"/>
      <c r="M16001" s="12"/>
      <c r="N16001" s="24"/>
    </row>
    <row r="16002" spans="12:14" x14ac:dyDescent="0.25">
      <c r="L16002" s="12"/>
      <c r="M16002" s="12"/>
      <c r="N16002" s="24"/>
    </row>
    <row r="16003" spans="12:14" x14ac:dyDescent="0.25">
      <c r="L16003" s="12"/>
      <c r="M16003" s="12"/>
      <c r="N16003" s="24"/>
    </row>
    <row r="16004" spans="12:14" x14ac:dyDescent="0.25">
      <c r="L16004" s="12"/>
      <c r="M16004" s="12"/>
      <c r="N16004" s="24"/>
    </row>
    <row r="16005" spans="12:14" x14ac:dyDescent="0.25">
      <c r="L16005" s="12"/>
      <c r="M16005" s="12"/>
      <c r="N16005" s="24"/>
    </row>
    <row r="16006" spans="12:14" x14ac:dyDescent="0.25">
      <c r="L16006" s="12"/>
      <c r="M16006" s="12"/>
      <c r="N16006" s="24"/>
    </row>
    <row r="16007" spans="12:14" x14ac:dyDescent="0.25">
      <c r="L16007" s="12"/>
      <c r="M16007" s="12"/>
      <c r="N16007" s="24"/>
    </row>
    <row r="16008" spans="12:14" x14ac:dyDescent="0.25">
      <c r="L16008" s="12"/>
      <c r="M16008" s="12"/>
      <c r="N16008" s="24"/>
    </row>
    <row r="16009" spans="12:14" x14ac:dyDescent="0.25">
      <c r="L16009" s="12"/>
      <c r="M16009" s="12"/>
      <c r="N16009" s="24"/>
    </row>
    <row r="16010" spans="12:14" x14ac:dyDescent="0.25">
      <c r="L16010" s="12"/>
      <c r="M16010" s="12"/>
      <c r="N16010" s="24"/>
    </row>
    <row r="16011" spans="12:14" x14ac:dyDescent="0.25">
      <c r="L16011" s="12"/>
      <c r="M16011" s="12"/>
      <c r="N16011" s="24"/>
    </row>
    <row r="16012" spans="12:14" x14ac:dyDescent="0.25">
      <c r="L16012" s="12"/>
      <c r="M16012" s="12"/>
      <c r="N16012" s="24"/>
    </row>
    <row r="16013" spans="12:14" x14ac:dyDescent="0.25">
      <c r="L16013" s="12"/>
      <c r="M16013" s="12"/>
      <c r="N16013" s="24"/>
    </row>
    <row r="16014" spans="12:14" x14ac:dyDescent="0.25">
      <c r="L16014" s="12"/>
      <c r="M16014" s="12"/>
      <c r="N16014" s="24"/>
    </row>
    <row r="16015" spans="12:14" x14ac:dyDescent="0.25">
      <c r="L16015" s="12"/>
      <c r="M16015" s="12"/>
      <c r="N16015" s="24"/>
    </row>
    <row r="16016" spans="12:14" x14ac:dyDescent="0.25">
      <c r="L16016" s="12"/>
      <c r="M16016" s="12"/>
      <c r="N16016" s="24"/>
    </row>
    <row r="16017" spans="12:14" x14ac:dyDescent="0.25">
      <c r="L16017" s="12"/>
      <c r="M16017" s="12"/>
      <c r="N16017" s="24"/>
    </row>
    <row r="16018" spans="12:14" x14ac:dyDescent="0.25">
      <c r="L16018" s="12"/>
      <c r="M16018" s="12"/>
      <c r="N16018" s="24"/>
    </row>
    <row r="16019" spans="12:14" x14ac:dyDescent="0.25">
      <c r="L16019" s="12"/>
      <c r="M16019" s="12"/>
      <c r="N16019" s="24"/>
    </row>
    <row r="16020" spans="12:14" x14ac:dyDescent="0.25">
      <c r="L16020" s="12"/>
      <c r="M16020" s="12"/>
      <c r="N16020" s="24"/>
    </row>
    <row r="16021" spans="12:14" x14ac:dyDescent="0.25">
      <c r="L16021" s="12"/>
      <c r="M16021" s="12"/>
      <c r="N16021" s="24"/>
    </row>
    <row r="16022" spans="12:14" x14ac:dyDescent="0.25">
      <c r="L16022" s="12"/>
      <c r="M16022" s="12"/>
      <c r="N16022" s="24"/>
    </row>
    <row r="16023" spans="12:14" x14ac:dyDescent="0.25">
      <c r="L16023" s="12"/>
      <c r="M16023" s="12"/>
      <c r="N16023" s="24"/>
    </row>
    <row r="16024" spans="12:14" x14ac:dyDescent="0.25">
      <c r="L16024" s="12"/>
      <c r="M16024" s="12"/>
      <c r="N16024" s="24"/>
    </row>
    <row r="16025" spans="12:14" x14ac:dyDescent="0.25">
      <c r="L16025" s="12"/>
      <c r="M16025" s="12"/>
      <c r="N16025" s="24"/>
    </row>
    <row r="16026" spans="12:14" x14ac:dyDescent="0.25">
      <c r="L16026" s="12"/>
      <c r="M16026" s="12"/>
      <c r="N16026" s="24"/>
    </row>
    <row r="16027" spans="12:14" x14ac:dyDescent="0.25">
      <c r="L16027" s="12"/>
      <c r="M16027" s="12"/>
      <c r="N16027" s="24"/>
    </row>
    <row r="16028" spans="12:14" x14ac:dyDescent="0.25">
      <c r="L16028" s="12"/>
      <c r="M16028" s="12"/>
      <c r="N16028" s="24"/>
    </row>
    <row r="16029" spans="12:14" x14ac:dyDescent="0.25">
      <c r="L16029" s="12"/>
      <c r="M16029" s="12"/>
      <c r="N16029" s="24"/>
    </row>
    <row r="16030" spans="12:14" x14ac:dyDescent="0.25">
      <c r="L16030" s="12"/>
      <c r="M16030" s="12"/>
      <c r="N16030" s="24"/>
    </row>
    <row r="16031" spans="12:14" x14ac:dyDescent="0.25">
      <c r="L16031" s="12"/>
      <c r="M16031" s="12"/>
      <c r="N16031" s="24"/>
    </row>
    <row r="16032" spans="12:14" x14ac:dyDescent="0.25">
      <c r="L16032" s="12"/>
      <c r="M16032" s="12"/>
      <c r="N16032" s="24"/>
    </row>
    <row r="16033" spans="12:14" x14ac:dyDescent="0.25">
      <c r="L16033" s="12"/>
      <c r="M16033" s="12"/>
      <c r="N16033" s="24"/>
    </row>
    <row r="16034" spans="12:14" x14ac:dyDescent="0.25">
      <c r="L16034" s="12"/>
      <c r="M16034" s="12"/>
      <c r="N16034" s="24"/>
    </row>
    <row r="16035" spans="12:14" x14ac:dyDescent="0.25">
      <c r="L16035" s="12"/>
      <c r="M16035" s="12"/>
      <c r="N16035" s="24"/>
    </row>
    <row r="16036" spans="12:14" x14ac:dyDescent="0.25">
      <c r="L16036" s="12"/>
      <c r="M16036" s="12"/>
      <c r="N16036" s="24"/>
    </row>
    <row r="16037" spans="12:14" x14ac:dyDescent="0.25">
      <c r="L16037" s="12"/>
      <c r="M16037" s="12"/>
      <c r="N16037" s="24"/>
    </row>
    <row r="16038" spans="12:14" x14ac:dyDescent="0.25">
      <c r="L16038" s="12"/>
      <c r="M16038" s="12"/>
      <c r="N16038" s="24"/>
    </row>
    <row r="16039" spans="12:14" x14ac:dyDescent="0.25">
      <c r="L16039" s="12"/>
      <c r="M16039" s="12"/>
      <c r="N16039" s="24"/>
    </row>
    <row r="16040" spans="12:14" x14ac:dyDescent="0.25">
      <c r="L16040" s="12"/>
      <c r="M16040" s="12"/>
      <c r="N16040" s="24"/>
    </row>
    <row r="16041" spans="12:14" x14ac:dyDescent="0.25">
      <c r="L16041" s="12"/>
      <c r="M16041" s="12"/>
      <c r="N16041" s="24"/>
    </row>
    <row r="16042" spans="12:14" x14ac:dyDescent="0.25">
      <c r="L16042" s="12"/>
      <c r="M16042" s="12"/>
      <c r="N16042" s="24"/>
    </row>
    <row r="16043" spans="12:14" x14ac:dyDescent="0.25">
      <c r="L16043" s="12"/>
      <c r="M16043" s="12"/>
      <c r="N16043" s="24"/>
    </row>
    <row r="16044" spans="12:14" x14ac:dyDescent="0.25">
      <c r="L16044" s="12"/>
      <c r="M16044" s="12"/>
      <c r="N16044" s="24"/>
    </row>
    <row r="16045" spans="12:14" x14ac:dyDescent="0.25">
      <c r="L16045" s="12"/>
      <c r="M16045" s="12"/>
      <c r="N16045" s="24"/>
    </row>
    <row r="16046" spans="12:14" x14ac:dyDescent="0.25">
      <c r="L16046" s="12"/>
      <c r="M16046" s="12"/>
      <c r="N16046" s="24"/>
    </row>
    <row r="16047" spans="12:14" x14ac:dyDescent="0.25">
      <c r="L16047" s="12"/>
      <c r="M16047" s="12"/>
      <c r="N16047" s="24"/>
    </row>
    <row r="16048" spans="12:14" x14ac:dyDescent="0.25">
      <c r="L16048" s="12"/>
      <c r="M16048" s="12"/>
      <c r="N16048" s="24"/>
    </row>
    <row r="16049" spans="12:14" x14ac:dyDescent="0.25">
      <c r="L16049" s="12"/>
      <c r="M16049" s="12"/>
      <c r="N16049" s="24"/>
    </row>
    <row r="16050" spans="12:14" x14ac:dyDescent="0.25">
      <c r="L16050" s="12"/>
      <c r="M16050" s="12"/>
      <c r="N16050" s="24"/>
    </row>
    <row r="16051" spans="12:14" x14ac:dyDescent="0.25">
      <c r="L16051" s="12"/>
      <c r="M16051" s="12"/>
      <c r="N16051" s="24"/>
    </row>
    <row r="16052" spans="12:14" x14ac:dyDescent="0.25">
      <c r="L16052" s="12"/>
      <c r="M16052" s="12"/>
      <c r="N16052" s="24"/>
    </row>
    <row r="16053" spans="12:14" x14ac:dyDescent="0.25">
      <c r="L16053" s="12"/>
      <c r="M16053" s="12"/>
      <c r="N16053" s="24"/>
    </row>
    <row r="16054" spans="12:14" x14ac:dyDescent="0.25">
      <c r="L16054" s="12"/>
      <c r="M16054" s="12"/>
      <c r="N16054" s="24"/>
    </row>
    <row r="16055" spans="12:14" x14ac:dyDescent="0.25">
      <c r="L16055" s="12"/>
      <c r="M16055" s="12"/>
      <c r="N16055" s="24"/>
    </row>
    <row r="16056" spans="12:14" x14ac:dyDescent="0.25">
      <c r="L16056" s="12"/>
      <c r="M16056" s="12"/>
      <c r="N16056" s="24"/>
    </row>
    <row r="16057" spans="12:14" x14ac:dyDescent="0.25">
      <c r="L16057" s="12"/>
      <c r="M16057" s="12"/>
      <c r="N16057" s="24"/>
    </row>
    <row r="16058" spans="12:14" x14ac:dyDescent="0.25">
      <c r="L16058" s="12"/>
      <c r="M16058" s="12"/>
      <c r="N16058" s="24"/>
    </row>
    <row r="16059" spans="12:14" x14ac:dyDescent="0.25">
      <c r="L16059" s="12"/>
      <c r="M16059" s="12"/>
      <c r="N16059" s="24"/>
    </row>
    <row r="16060" spans="12:14" x14ac:dyDescent="0.25">
      <c r="L16060" s="12"/>
      <c r="M16060" s="12"/>
      <c r="N16060" s="24"/>
    </row>
    <row r="16061" spans="12:14" x14ac:dyDescent="0.25">
      <c r="L16061" s="12"/>
      <c r="M16061" s="12"/>
      <c r="N16061" s="24"/>
    </row>
    <row r="16062" spans="12:14" x14ac:dyDescent="0.25">
      <c r="L16062" s="12"/>
      <c r="M16062" s="12"/>
      <c r="N16062" s="24"/>
    </row>
    <row r="16063" spans="12:14" x14ac:dyDescent="0.25">
      <c r="L16063" s="12"/>
      <c r="M16063" s="12"/>
      <c r="N16063" s="24"/>
    </row>
    <row r="16064" spans="12:14" x14ac:dyDescent="0.25">
      <c r="L16064" s="12"/>
      <c r="M16064" s="12"/>
      <c r="N16064" s="24"/>
    </row>
    <row r="16065" spans="12:14" x14ac:dyDescent="0.25">
      <c r="L16065" s="12"/>
      <c r="M16065" s="12"/>
      <c r="N16065" s="24"/>
    </row>
    <row r="16066" spans="12:14" x14ac:dyDescent="0.25">
      <c r="L16066" s="12"/>
      <c r="M16066" s="12"/>
      <c r="N16066" s="24"/>
    </row>
    <row r="16067" spans="12:14" x14ac:dyDescent="0.25">
      <c r="L16067" s="12"/>
      <c r="M16067" s="12"/>
      <c r="N16067" s="24"/>
    </row>
    <row r="16068" spans="12:14" x14ac:dyDescent="0.25">
      <c r="L16068" s="12"/>
      <c r="M16068" s="12"/>
      <c r="N16068" s="24"/>
    </row>
    <row r="16069" spans="12:14" x14ac:dyDescent="0.25">
      <c r="L16069" s="12"/>
      <c r="M16069" s="12"/>
      <c r="N16069" s="24"/>
    </row>
    <row r="16070" spans="12:14" x14ac:dyDescent="0.25">
      <c r="L16070" s="12"/>
      <c r="M16070" s="12"/>
      <c r="N16070" s="24"/>
    </row>
    <row r="16071" spans="12:14" x14ac:dyDescent="0.25">
      <c r="L16071" s="12"/>
      <c r="M16071" s="12"/>
      <c r="N16071" s="24"/>
    </row>
    <row r="16072" spans="12:14" x14ac:dyDescent="0.25">
      <c r="L16072" s="12"/>
      <c r="M16072" s="12"/>
      <c r="N16072" s="24"/>
    </row>
    <row r="16073" spans="12:14" x14ac:dyDescent="0.25">
      <c r="L16073" s="12"/>
      <c r="M16073" s="12"/>
      <c r="N16073" s="24"/>
    </row>
    <row r="16074" spans="12:14" x14ac:dyDescent="0.25">
      <c r="L16074" s="12"/>
      <c r="M16074" s="12"/>
      <c r="N16074" s="24"/>
    </row>
    <row r="16075" spans="12:14" x14ac:dyDescent="0.25">
      <c r="L16075" s="12"/>
      <c r="M16075" s="12"/>
      <c r="N16075" s="24"/>
    </row>
    <row r="16076" spans="12:14" x14ac:dyDescent="0.25">
      <c r="L16076" s="12"/>
      <c r="M16076" s="12"/>
      <c r="N16076" s="24"/>
    </row>
    <row r="16077" spans="12:14" x14ac:dyDescent="0.25">
      <c r="L16077" s="12"/>
      <c r="M16077" s="12"/>
      <c r="N16077" s="24"/>
    </row>
    <row r="16078" spans="12:14" x14ac:dyDescent="0.25">
      <c r="L16078" s="12"/>
      <c r="M16078" s="12"/>
      <c r="N16078" s="24"/>
    </row>
    <row r="16079" spans="12:14" x14ac:dyDescent="0.25">
      <c r="L16079" s="12"/>
      <c r="M16079" s="12"/>
      <c r="N16079" s="24"/>
    </row>
    <row r="16080" spans="12:14" x14ac:dyDescent="0.25">
      <c r="L16080" s="12"/>
      <c r="M16080" s="12"/>
      <c r="N16080" s="24"/>
    </row>
    <row r="16081" spans="12:14" x14ac:dyDescent="0.25">
      <c r="L16081" s="12"/>
      <c r="M16081" s="12"/>
      <c r="N16081" s="24"/>
    </row>
    <row r="16082" spans="12:14" x14ac:dyDescent="0.25">
      <c r="L16082" s="12"/>
      <c r="M16082" s="12"/>
      <c r="N16082" s="24"/>
    </row>
    <row r="16083" spans="12:14" x14ac:dyDescent="0.25">
      <c r="L16083" s="12"/>
      <c r="M16083" s="12"/>
      <c r="N16083" s="24"/>
    </row>
    <row r="16084" spans="12:14" x14ac:dyDescent="0.25">
      <c r="L16084" s="12"/>
      <c r="M16084" s="12"/>
      <c r="N16084" s="24"/>
    </row>
    <row r="16085" spans="12:14" x14ac:dyDescent="0.25">
      <c r="L16085" s="12"/>
      <c r="M16085" s="12"/>
      <c r="N16085" s="24"/>
    </row>
    <row r="16086" spans="12:14" x14ac:dyDescent="0.25">
      <c r="L16086" s="12"/>
      <c r="M16086" s="12"/>
      <c r="N16086" s="24"/>
    </row>
    <row r="16087" spans="12:14" x14ac:dyDescent="0.25">
      <c r="L16087" s="12"/>
      <c r="M16087" s="12"/>
      <c r="N16087" s="24"/>
    </row>
    <row r="16088" spans="12:14" x14ac:dyDescent="0.25">
      <c r="L16088" s="12"/>
      <c r="M16088" s="12"/>
      <c r="N16088" s="24"/>
    </row>
    <row r="16089" spans="12:14" x14ac:dyDescent="0.25">
      <c r="L16089" s="12"/>
      <c r="M16089" s="12"/>
      <c r="N16089" s="24"/>
    </row>
    <row r="16090" spans="12:14" x14ac:dyDescent="0.25">
      <c r="L16090" s="12"/>
      <c r="M16090" s="12"/>
      <c r="N16090" s="24"/>
    </row>
    <row r="16091" spans="12:14" x14ac:dyDescent="0.25">
      <c r="L16091" s="12"/>
      <c r="M16091" s="12"/>
      <c r="N16091" s="24"/>
    </row>
    <row r="16092" spans="12:14" x14ac:dyDescent="0.25">
      <c r="L16092" s="12"/>
      <c r="M16092" s="12"/>
      <c r="N16092" s="24"/>
    </row>
    <row r="16093" spans="12:14" x14ac:dyDescent="0.25">
      <c r="L16093" s="12"/>
      <c r="M16093" s="12"/>
      <c r="N16093" s="24"/>
    </row>
    <row r="16094" spans="12:14" x14ac:dyDescent="0.25">
      <c r="L16094" s="12"/>
      <c r="M16094" s="12"/>
      <c r="N16094" s="24"/>
    </row>
    <row r="16095" spans="12:14" x14ac:dyDescent="0.25">
      <c r="L16095" s="12"/>
      <c r="M16095" s="12"/>
      <c r="N16095" s="24"/>
    </row>
    <row r="16096" spans="12:14" x14ac:dyDescent="0.25">
      <c r="L16096" s="12"/>
      <c r="M16096" s="12"/>
      <c r="N16096" s="24"/>
    </row>
    <row r="16097" spans="12:14" x14ac:dyDescent="0.25">
      <c r="L16097" s="12"/>
      <c r="M16097" s="12"/>
      <c r="N16097" s="24"/>
    </row>
    <row r="16098" spans="12:14" x14ac:dyDescent="0.25">
      <c r="L16098" s="12"/>
      <c r="M16098" s="12"/>
      <c r="N16098" s="24"/>
    </row>
    <row r="16099" spans="12:14" x14ac:dyDescent="0.25">
      <c r="L16099" s="12"/>
      <c r="M16099" s="12"/>
      <c r="N16099" s="24"/>
    </row>
    <row r="16100" spans="12:14" x14ac:dyDescent="0.25">
      <c r="L16100" s="12"/>
      <c r="M16100" s="12"/>
      <c r="N16100" s="24"/>
    </row>
    <row r="16101" spans="12:14" x14ac:dyDescent="0.25">
      <c r="L16101" s="12"/>
      <c r="M16101" s="12"/>
      <c r="N16101" s="24"/>
    </row>
    <row r="16102" spans="12:14" x14ac:dyDescent="0.25">
      <c r="L16102" s="12"/>
      <c r="M16102" s="12"/>
      <c r="N16102" s="24"/>
    </row>
    <row r="16103" spans="12:14" x14ac:dyDescent="0.25">
      <c r="L16103" s="12"/>
      <c r="M16103" s="12"/>
      <c r="N16103" s="24"/>
    </row>
    <row r="16104" spans="12:14" x14ac:dyDescent="0.25">
      <c r="L16104" s="12"/>
      <c r="M16104" s="12"/>
      <c r="N16104" s="24"/>
    </row>
    <row r="16105" spans="12:14" x14ac:dyDescent="0.25">
      <c r="L16105" s="12"/>
      <c r="M16105" s="12"/>
      <c r="N16105" s="24"/>
    </row>
    <row r="16106" spans="12:14" x14ac:dyDescent="0.25">
      <c r="L16106" s="12"/>
      <c r="M16106" s="12"/>
      <c r="N16106" s="24"/>
    </row>
    <row r="16107" spans="12:14" x14ac:dyDescent="0.25">
      <c r="L16107" s="12"/>
      <c r="M16107" s="12"/>
      <c r="N16107" s="24"/>
    </row>
    <row r="16108" spans="12:14" x14ac:dyDescent="0.25">
      <c r="L16108" s="12"/>
      <c r="M16108" s="12"/>
      <c r="N16108" s="24"/>
    </row>
    <row r="16109" spans="12:14" x14ac:dyDescent="0.25">
      <c r="L16109" s="12"/>
      <c r="M16109" s="12"/>
      <c r="N16109" s="24"/>
    </row>
    <row r="16110" spans="12:14" x14ac:dyDescent="0.25">
      <c r="L16110" s="12"/>
      <c r="M16110" s="12"/>
      <c r="N16110" s="24"/>
    </row>
    <row r="16111" spans="12:14" x14ac:dyDescent="0.25">
      <c r="L16111" s="12"/>
      <c r="M16111" s="12"/>
      <c r="N16111" s="24"/>
    </row>
    <row r="16112" spans="12:14" x14ac:dyDescent="0.25">
      <c r="L16112" s="12"/>
      <c r="M16112" s="12"/>
      <c r="N16112" s="24"/>
    </row>
    <row r="16113" spans="12:14" x14ac:dyDescent="0.25">
      <c r="L16113" s="12"/>
      <c r="M16113" s="12"/>
      <c r="N16113" s="24"/>
    </row>
    <row r="16114" spans="12:14" x14ac:dyDescent="0.25">
      <c r="L16114" s="12"/>
      <c r="M16114" s="12"/>
      <c r="N16114" s="24"/>
    </row>
    <row r="16115" spans="12:14" x14ac:dyDescent="0.25">
      <c r="L16115" s="12"/>
      <c r="M16115" s="12"/>
      <c r="N16115" s="24"/>
    </row>
    <row r="16116" spans="12:14" x14ac:dyDescent="0.25">
      <c r="L16116" s="12"/>
      <c r="M16116" s="12"/>
      <c r="N16116" s="24"/>
    </row>
    <row r="16117" spans="12:14" x14ac:dyDescent="0.25">
      <c r="L16117" s="12"/>
      <c r="M16117" s="12"/>
      <c r="N16117" s="24"/>
    </row>
    <row r="16118" spans="12:14" x14ac:dyDescent="0.25">
      <c r="L16118" s="12"/>
      <c r="M16118" s="12"/>
      <c r="N16118" s="24"/>
    </row>
    <row r="16119" spans="12:14" x14ac:dyDescent="0.25">
      <c r="L16119" s="12"/>
      <c r="M16119" s="12"/>
      <c r="N16119" s="24"/>
    </row>
    <row r="16120" spans="12:14" x14ac:dyDescent="0.25">
      <c r="L16120" s="12"/>
      <c r="M16120" s="12"/>
      <c r="N16120" s="24"/>
    </row>
    <row r="16121" spans="12:14" x14ac:dyDescent="0.25">
      <c r="L16121" s="12"/>
      <c r="M16121" s="12"/>
      <c r="N16121" s="24"/>
    </row>
    <row r="16122" spans="12:14" x14ac:dyDescent="0.25">
      <c r="L16122" s="12"/>
      <c r="M16122" s="12"/>
      <c r="N16122" s="24"/>
    </row>
    <row r="16123" spans="12:14" x14ac:dyDescent="0.25">
      <c r="L16123" s="12"/>
      <c r="M16123" s="12"/>
      <c r="N16123" s="24"/>
    </row>
    <row r="16124" spans="12:14" x14ac:dyDescent="0.25">
      <c r="L16124" s="12"/>
      <c r="M16124" s="12"/>
      <c r="N16124" s="24"/>
    </row>
    <row r="16125" spans="12:14" x14ac:dyDescent="0.25">
      <c r="L16125" s="12"/>
      <c r="M16125" s="12"/>
      <c r="N16125" s="24"/>
    </row>
    <row r="16126" spans="12:14" x14ac:dyDescent="0.25">
      <c r="L16126" s="12"/>
      <c r="M16126" s="12"/>
      <c r="N16126" s="24"/>
    </row>
    <row r="16127" spans="12:14" x14ac:dyDescent="0.25">
      <c r="L16127" s="12"/>
      <c r="M16127" s="12"/>
      <c r="N16127" s="24"/>
    </row>
    <row r="16128" spans="12:14" x14ac:dyDescent="0.25">
      <c r="L16128" s="12"/>
      <c r="M16128" s="12"/>
      <c r="N16128" s="24"/>
    </row>
    <row r="16129" spans="12:14" x14ac:dyDescent="0.25">
      <c r="L16129" s="12"/>
      <c r="M16129" s="12"/>
      <c r="N16129" s="24"/>
    </row>
    <row r="16130" spans="12:14" x14ac:dyDescent="0.25">
      <c r="L16130" s="12"/>
      <c r="M16130" s="12"/>
      <c r="N16130" s="24"/>
    </row>
    <row r="16131" spans="12:14" x14ac:dyDescent="0.25">
      <c r="L16131" s="12"/>
      <c r="M16131" s="12"/>
      <c r="N16131" s="24"/>
    </row>
    <row r="16132" spans="12:14" x14ac:dyDescent="0.25">
      <c r="L16132" s="12"/>
      <c r="M16132" s="12"/>
      <c r="N16132" s="24"/>
    </row>
    <row r="16133" spans="12:14" x14ac:dyDescent="0.25">
      <c r="L16133" s="12"/>
      <c r="M16133" s="12"/>
      <c r="N16133" s="24"/>
    </row>
    <row r="16134" spans="12:14" x14ac:dyDescent="0.25">
      <c r="L16134" s="12"/>
      <c r="M16134" s="12"/>
      <c r="N16134" s="24"/>
    </row>
    <row r="16135" spans="12:14" x14ac:dyDescent="0.25">
      <c r="L16135" s="12"/>
      <c r="M16135" s="12"/>
      <c r="N16135" s="24"/>
    </row>
    <row r="16136" spans="12:14" x14ac:dyDescent="0.25">
      <c r="L16136" s="12"/>
      <c r="M16136" s="12"/>
      <c r="N16136" s="24"/>
    </row>
    <row r="16137" spans="12:14" x14ac:dyDescent="0.25">
      <c r="L16137" s="12"/>
      <c r="M16137" s="12"/>
      <c r="N16137" s="24"/>
    </row>
    <row r="16138" spans="12:14" x14ac:dyDescent="0.25">
      <c r="L16138" s="12"/>
      <c r="M16138" s="12"/>
      <c r="N16138" s="24"/>
    </row>
    <row r="16139" spans="12:14" x14ac:dyDescent="0.25">
      <c r="L16139" s="12"/>
      <c r="M16139" s="12"/>
      <c r="N16139" s="24"/>
    </row>
    <row r="16140" spans="12:14" x14ac:dyDescent="0.25">
      <c r="L16140" s="12"/>
      <c r="M16140" s="12"/>
      <c r="N16140" s="24"/>
    </row>
    <row r="16141" spans="12:14" x14ac:dyDescent="0.25">
      <c r="L16141" s="12"/>
      <c r="M16141" s="12"/>
      <c r="N16141" s="24"/>
    </row>
    <row r="16142" spans="12:14" x14ac:dyDescent="0.25">
      <c r="L16142" s="12"/>
      <c r="M16142" s="12"/>
      <c r="N16142" s="24"/>
    </row>
    <row r="16143" spans="12:14" x14ac:dyDescent="0.25">
      <c r="L16143" s="12"/>
      <c r="M16143" s="12"/>
      <c r="N16143" s="24"/>
    </row>
    <row r="16144" spans="12:14" x14ac:dyDescent="0.25">
      <c r="L16144" s="12"/>
      <c r="M16144" s="12"/>
      <c r="N16144" s="24"/>
    </row>
    <row r="16145" spans="12:14" x14ac:dyDescent="0.25">
      <c r="L16145" s="12"/>
      <c r="M16145" s="12"/>
      <c r="N16145" s="24"/>
    </row>
    <row r="16146" spans="12:14" x14ac:dyDescent="0.25">
      <c r="L16146" s="12"/>
      <c r="M16146" s="12"/>
      <c r="N16146" s="24"/>
    </row>
    <row r="16147" spans="12:14" x14ac:dyDescent="0.25">
      <c r="L16147" s="12"/>
      <c r="M16147" s="12"/>
      <c r="N16147" s="24"/>
    </row>
    <row r="16148" spans="12:14" x14ac:dyDescent="0.25">
      <c r="L16148" s="12"/>
      <c r="M16148" s="12"/>
      <c r="N16148" s="24"/>
    </row>
    <row r="16149" spans="12:14" x14ac:dyDescent="0.25">
      <c r="L16149" s="12"/>
      <c r="M16149" s="12"/>
      <c r="N16149" s="24"/>
    </row>
    <row r="16150" spans="12:14" x14ac:dyDescent="0.25">
      <c r="L16150" s="12"/>
      <c r="M16150" s="12"/>
      <c r="N16150" s="24"/>
    </row>
    <row r="16151" spans="12:14" x14ac:dyDescent="0.25">
      <c r="L16151" s="12"/>
      <c r="M16151" s="12"/>
      <c r="N16151" s="24"/>
    </row>
    <row r="16152" spans="12:14" x14ac:dyDescent="0.25">
      <c r="L16152" s="12"/>
      <c r="M16152" s="12"/>
      <c r="N16152" s="24"/>
    </row>
    <row r="16153" spans="12:14" x14ac:dyDescent="0.25">
      <c r="L16153" s="12"/>
      <c r="M16153" s="12"/>
      <c r="N16153" s="24"/>
    </row>
    <row r="16154" spans="12:14" x14ac:dyDescent="0.25">
      <c r="L16154" s="12"/>
      <c r="M16154" s="12"/>
      <c r="N16154" s="24"/>
    </row>
    <row r="16155" spans="12:14" x14ac:dyDescent="0.25">
      <c r="L16155" s="12"/>
      <c r="M16155" s="12"/>
      <c r="N16155" s="24"/>
    </row>
    <row r="16156" spans="12:14" x14ac:dyDescent="0.25">
      <c r="L16156" s="12"/>
      <c r="M16156" s="12"/>
      <c r="N16156" s="24"/>
    </row>
    <row r="16157" spans="12:14" x14ac:dyDescent="0.25">
      <c r="L16157" s="12"/>
      <c r="M16157" s="12"/>
      <c r="N16157" s="24"/>
    </row>
    <row r="16158" spans="12:14" x14ac:dyDescent="0.25">
      <c r="L16158" s="12"/>
      <c r="M16158" s="12"/>
      <c r="N16158" s="24"/>
    </row>
    <row r="16159" spans="12:14" x14ac:dyDescent="0.25">
      <c r="L16159" s="12"/>
      <c r="M16159" s="12"/>
      <c r="N16159" s="24"/>
    </row>
    <row r="16160" spans="12:14" x14ac:dyDescent="0.25">
      <c r="L16160" s="12"/>
      <c r="M16160" s="12"/>
      <c r="N16160" s="24"/>
    </row>
    <row r="16161" spans="12:14" x14ac:dyDescent="0.25">
      <c r="L16161" s="12"/>
      <c r="M16161" s="12"/>
      <c r="N16161" s="24"/>
    </row>
    <row r="16162" spans="12:14" x14ac:dyDescent="0.25">
      <c r="L16162" s="12"/>
      <c r="M16162" s="12"/>
      <c r="N16162" s="24"/>
    </row>
    <row r="16163" spans="12:14" x14ac:dyDescent="0.25">
      <c r="L16163" s="12"/>
      <c r="M16163" s="12"/>
      <c r="N16163" s="24"/>
    </row>
    <row r="16164" spans="12:14" x14ac:dyDescent="0.25">
      <c r="L16164" s="12"/>
      <c r="M16164" s="12"/>
      <c r="N16164" s="24"/>
    </row>
    <row r="16165" spans="12:14" x14ac:dyDescent="0.25">
      <c r="L16165" s="12"/>
      <c r="M16165" s="12"/>
      <c r="N16165" s="24"/>
    </row>
    <row r="16166" spans="12:14" x14ac:dyDescent="0.25">
      <c r="L16166" s="12"/>
      <c r="M16166" s="12"/>
      <c r="N16166" s="24"/>
    </row>
    <row r="16167" spans="12:14" x14ac:dyDescent="0.25">
      <c r="L16167" s="12"/>
      <c r="M16167" s="12"/>
      <c r="N16167" s="24"/>
    </row>
    <row r="16168" spans="12:14" x14ac:dyDescent="0.25">
      <c r="L16168" s="12"/>
      <c r="M16168" s="12"/>
      <c r="N16168" s="24"/>
    </row>
    <row r="16169" spans="12:14" x14ac:dyDescent="0.25">
      <c r="L16169" s="12"/>
      <c r="M16169" s="12"/>
      <c r="N16169" s="24"/>
    </row>
    <row r="16170" spans="12:14" x14ac:dyDescent="0.25">
      <c r="L16170" s="12"/>
      <c r="M16170" s="12"/>
      <c r="N16170" s="24"/>
    </row>
    <row r="16171" spans="12:14" x14ac:dyDescent="0.25">
      <c r="L16171" s="12"/>
      <c r="M16171" s="12"/>
      <c r="N16171" s="24"/>
    </row>
    <row r="16172" spans="12:14" x14ac:dyDescent="0.25">
      <c r="L16172" s="12"/>
      <c r="M16172" s="12"/>
      <c r="N16172" s="24"/>
    </row>
    <row r="16173" spans="12:14" x14ac:dyDescent="0.25">
      <c r="L16173" s="12"/>
      <c r="M16173" s="12"/>
      <c r="N16173" s="24"/>
    </row>
    <row r="16174" spans="12:14" x14ac:dyDescent="0.25">
      <c r="L16174" s="12"/>
      <c r="M16174" s="12"/>
      <c r="N16174" s="24"/>
    </row>
    <row r="16175" spans="12:14" x14ac:dyDescent="0.25">
      <c r="L16175" s="12"/>
      <c r="M16175" s="12"/>
      <c r="N16175" s="24"/>
    </row>
    <row r="16176" spans="12:14" x14ac:dyDescent="0.25">
      <c r="L16176" s="12"/>
      <c r="M16176" s="12"/>
      <c r="N16176" s="24"/>
    </row>
    <row r="16177" spans="12:14" x14ac:dyDescent="0.25">
      <c r="L16177" s="12"/>
      <c r="M16177" s="12"/>
      <c r="N16177" s="24"/>
    </row>
    <row r="16178" spans="12:14" x14ac:dyDescent="0.25">
      <c r="L16178" s="12"/>
      <c r="M16178" s="12"/>
      <c r="N16178" s="24"/>
    </row>
    <row r="16179" spans="12:14" x14ac:dyDescent="0.25">
      <c r="L16179" s="12"/>
      <c r="M16179" s="12"/>
      <c r="N16179" s="24"/>
    </row>
    <row r="16180" spans="12:14" x14ac:dyDescent="0.25">
      <c r="L16180" s="12"/>
      <c r="M16180" s="12"/>
      <c r="N16180" s="24"/>
    </row>
    <row r="16181" spans="12:14" x14ac:dyDescent="0.25">
      <c r="L16181" s="12"/>
      <c r="M16181" s="12"/>
      <c r="N16181" s="24"/>
    </row>
    <row r="16182" spans="12:14" x14ac:dyDescent="0.25">
      <c r="L16182" s="12"/>
      <c r="M16182" s="12"/>
      <c r="N16182" s="24"/>
    </row>
    <row r="16183" spans="12:14" x14ac:dyDescent="0.25">
      <c r="L16183" s="12"/>
      <c r="M16183" s="12"/>
      <c r="N16183" s="24"/>
    </row>
    <row r="16184" spans="12:14" x14ac:dyDescent="0.25">
      <c r="L16184" s="12"/>
      <c r="M16184" s="12"/>
      <c r="N16184" s="24"/>
    </row>
    <row r="16185" spans="12:14" x14ac:dyDescent="0.25">
      <c r="L16185" s="12"/>
      <c r="M16185" s="12"/>
      <c r="N16185" s="24"/>
    </row>
    <row r="16186" spans="12:14" x14ac:dyDescent="0.25">
      <c r="L16186" s="12"/>
      <c r="M16186" s="12"/>
      <c r="N16186" s="24"/>
    </row>
    <row r="16187" spans="12:14" x14ac:dyDescent="0.25">
      <c r="L16187" s="12"/>
      <c r="M16187" s="12"/>
      <c r="N16187" s="24"/>
    </row>
    <row r="16188" spans="12:14" x14ac:dyDescent="0.25">
      <c r="L16188" s="12"/>
      <c r="M16188" s="12"/>
      <c r="N16188" s="24"/>
    </row>
    <row r="16189" spans="12:14" x14ac:dyDescent="0.25">
      <c r="L16189" s="12"/>
      <c r="M16189" s="12"/>
      <c r="N16189" s="24"/>
    </row>
    <row r="16190" spans="12:14" x14ac:dyDescent="0.25">
      <c r="L16190" s="12"/>
      <c r="M16190" s="12"/>
      <c r="N16190" s="24"/>
    </row>
    <row r="16191" spans="12:14" x14ac:dyDescent="0.25">
      <c r="L16191" s="12"/>
      <c r="M16191" s="12"/>
      <c r="N16191" s="24"/>
    </row>
    <row r="16192" spans="12:14" x14ac:dyDescent="0.25">
      <c r="L16192" s="12"/>
      <c r="M16192" s="12"/>
      <c r="N16192" s="24"/>
    </row>
    <row r="16193" spans="12:14" x14ac:dyDescent="0.25">
      <c r="L16193" s="12"/>
      <c r="M16193" s="12"/>
      <c r="N16193" s="24"/>
    </row>
    <row r="16194" spans="12:14" x14ac:dyDescent="0.25">
      <c r="L16194" s="12"/>
      <c r="M16194" s="12"/>
      <c r="N16194" s="24"/>
    </row>
    <row r="16195" spans="12:14" x14ac:dyDescent="0.25">
      <c r="L16195" s="12"/>
      <c r="M16195" s="12"/>
      <c r="N16195" s="24"/>
    </row>
    <row r="16196" spans="12:14" x14ac:dyDescent="0.25">
      <c r="L16196" s="12"/>
      <c r="M16196" s="12"/>
      <c r="N16196" s="24"/>
    </row>
    <row r="16197" spans="12:14" x14ac:dyDescent="0.25">
      <c r="L16197" s="12"/>
      <c r="M16197" s="12"/>
      <c r="N16197" s="24"/>
    </row>
    <row r="16198" spans="12:14" x14ac:dyDescent="0.25">
      <c r="L16198" s="12"/>
      <c r="M16198" s="12"/>
      <c r="N16198" s="24"/>
    </row>
    <row r="16199" spans="12:14" x14ac:dyDescent="0.25">
      <c r="L16199" s="12"/>
      <c r="M16199" s="12"/>
      <c r="N16199" s="24"/>
    </row>
    <row r="16200" spans="12:14" x14ac:dyDescent="0.25">
      <c r="L16200" s="12"/>
      <c r="M16200" s="12"/>
      <c r="N16200" s="24"/>
    </row>
    <row r="16201" spans="12:14" x14ac:dyDescent="0.25">
      <c r="L16201" s="12"/>
      <c r="M16201" s="12"/>
      <c r="N16201" s="24"/>
    </row>
    <row r="16202" spans="12:14" x14ac:dyDescent="0.25">
      <c r="L16202" s="12"/>
      <c r="M16202" s="12"/>
      <c r="N16202" s="24"/>
    </row>
    <row r="16203" spans="12:14" x14ac:dyDescent="0.25">
      <c r="L16203" s="12"/>
      <c r="M16203" s="12"/>
      <c r="N16203" s="24"/>
    </row>
    <row r="16204" spans="12:14" x14ac:dyDescent="0.25">
      <c r="L16204" s="12"/>
      <c r="M16204" s="12"/>
      <c r="N16204" s="24"/>
    </row>
    <row r="16205" spans="12:14" x14ac:dyDescent="0.25">
      <c r="L16205" s="12"/>
      <c r="M16205" s="12"/>
      <c r="N16205" s="24"/>
    </row>
    <row r="16206" spans="12:14" x14ac:dyDescent="0.25">
      <c r="L16206" s="12"/>
      <c r="M16206" s="12"/>
      <c r="N16206" s="24"/>
    </row>
    <row r="16207" spans="12:14" x14ac:dyDescent="0.25">
      <c r="L16207" s="12"/>
      <c r="M16207" s="12"/>
      <c r="N16207" s="24"/>
    </row>
    <row r="16208" spans="12:14" x14ac:dyDescent="0.25">
      <c r="L16208" s="12"/>
      <c r="M16208" s="12"/>
      <c r="N16208" s="24"/>
    </row>
    <row r="16209" spans="12:14" x14ac:dyDescent="0.25">
      <c r="L16209" s="12"/>
      <c r="M16209" s="12"/>
      <c r="N16209" s="24"/>
    </row>
    <row r="16210" spans="12:14" x14ac:dyDescent="0.25">
      <c r="L16210" s="12"/>
      <c r="M16210" s="12"/>
      <c r="N16210" s="24"/>
    </row>
    <row r="16211" spans="12:14" x14ac:dyDescent="0.25">
      <c r="L16211" s="12"/>
      <c r="M16211" s="12"/>
      <c r="N16211" s="24"/>
    </row>
    <row r="16212" spans="12:14" x14ac:dyDescent="0.25">
      <c r="L16212" s="12"/>
      <c r="M16212" s="12"/>
      <c r="N16212" s="24"/>
    </row>
    <row r="16213" spans="12:14" x14ac:dyDescent="0.25">
      <c r="L16213" s="12"/>
      <c r="M16213" s="12"/>
      <c r="N16213" s="24"/>
    </row>
    <row r="16214" spans="12:14" x14ac:dyDescent="0.25">
      <c r="L16214" s="12"/>
      <c r="M16214" s="12"/>
      <c r="N16214" s="24"/>
    </row>
    <row r="16215" spans="12:14" x14ac:dyDescent="0.25">
      <c r="L16215" s="12"/>
      <c r="M16215" s="12"/>
      <c r="N16215" s="24"/>
    </row>
    <row r="16216" spans="12:14" x14ac:dyDescent="0.25">
      <c r="L16216" s="12"/>
      <c r="M16216" s="12"/>
      <c r="N16216" s="24"/>
    </row>
    <row r="16217" spans="12:14" x14ac:dyDescent="0.25">
      <c r="L16217" s="12"/>
      <c r="M16217" s="12"/>
      <c r="N16217" s="24"/>
    </row>
    <row r="16218" spans="12:14" x14ac:dyDescent="0.25">
      <c r="L16218" s="12"/>
      <c r="M16218" s="12"/>
      <c r="N16218" s="24"/>
    </row>
    <row r="16219" spans="12:14" x14ac:dyDescent="0.25">
      <c r="L16219" s="12"/>
      <c r="M16219" s="12"/>
      <c r="N16219" s="24"/>
    </row>
    <row r="16220" spans="12:14" x14ac:dyDescent="0.25">
      <c r="L16220" s="12"/>
      <c r="M16220" s="12"/>
      <c r="N16220" s="24"/>
    </row>
    <row r="16221" spans="12:14" x14ac:dyDescent="0.25">
      <c r="L16221" s="12"/>
      <c r="M16221" s="12"/>
      <c r="N16221" s="24"/>
    </row>
    <row r="16222" spans="12:14" x14ac:dyDescent="0.25">
      <c r="L16222" s="12"/>
      <c r="M16222" s="12"/>
      <c r="N16222" s="24"/>
    </row>
    <row r="16223" spans="12:14" x14ac:dyDescent="0.25">
      <c r="L16223" s="12"/>
      <c r="M16223" s="12"/>
      <c r="N16223" s="24"/>
    </row>
    <row r="16224" spans="12:14" x14ac:dyDescent="0.25">
      <c r="L16224" s="12"/>
      <c r="M16224" s="12"/>
      <c r="N16224" s="24"/>
    </row>
    <row r="16225" spans="12:14" x14ac:dyDescent="0.25">
      <c r="L16225" s="12"/>
      <c r="M16225" s="12"/>
      <c r="N16225" s="24"/>
    </row>
    <row r="16226" spans="12:14" x14ac:dyDescent="0.25">
      <c r="L16226" s="12"/>
      <c r="M16226" s="12"/>
      <c r="N16226" s="24"/>
    </row>
    <row r="16227" spans="12:14" x14ac:dyDescent="0.25">
      <c r="L16227" s="12"/>
      <c r="M16227" s="12"/>
      <c r="N16227" s="24"/>
    </row>
    <row r="16228" spans="12:14" x14ac:dyDescent="0.25">
      <c r="L16228" s="12"/>
      <c r="M16228" s="12"/>
      <c r="N16228" s="24"/>
    </row>
    <row r="16229" spans="12:14" x14ac:dyDescent="0.25">
      <c r="L16229" s="12"/>
      <c r="M16229" s="12"/>
      <c r="N16229" s="24"/>
    </row>
    <row r="16230" spans="12:14" x14ac:dyDescent="0.25">
      <c r="L16230" s="12"/>
      <c r="M16230" s="12"/>
      <c r="N16230" s="24"/>
    </row>
    <row r="16231" spans="12:14" x14ac:dyDescent="0.25">
      <c r="L16231" s="12"/>
      <c r="M16231" s="12"/>
      <c r="N16231" s="24"/>
    </row>
    <row r="16232" spans="12:14" x14ac:dyDescent="0.25">
      <c r="L16232" s="12"/>
      <c r="M16232" s="12"/>
      <c r="N16232" s="24"/>
    </row>
    <row r="16233" spans="12:14" x14ac:dyDescent="0.25">
      <c r="L16233" s="12"/>
      <c r="M16233" s="12"/>
      <c r="N16233" s="24"/>
    </row>
    <row r="16234" spans="12:14" x14ac:dyDescent="0.25">
      <c r="L16234" s="12"/>
      <c r="M16234" s="12"/>
      <c r="N16234" s="24"/>
    </row>
    <row r="16235" spans="12:14" x14ac:dyDescent="0.25">
      <c r="L16235" s="12"/>
      <c r="M16235" s="12"/>
      <c r="N16235" s="24"/>
    </row>
    <row r="16236" spans="12:14" x14ac:dyDescent="0.25">
      <c r="L16236" s="12"/>
      <c r="M16236" s="12"/>
      <c r="N16236" s="24"/>
    </row>
    <row r="16237" spans="12:14" x14ac:dyDescent="0.25">
      <c r="L16237" s="12"/>
      <c r="M16237" s="12"/>
      <c r="N16237" s="24"/>
    </row>
    <row r="16238" spans="12:14" x14ac:dyDescent="0.25">
      <c r="L16238" s="12"/>
      <c r="M16238" s="12"/>
      <c r="N16238" s="24"/>
    </row>
    <row r="16239" spans="12:14" x14ac:dyDescent="0.25">
      <c r="L16239" s="12"/>
      <c r="M16239" s="12"/>
      <c r="N16239" s="24"/>
    </row>
    <row r="16240" spans="12:14" x14ac:dyDescent="0.25">
      <c r="L16240" s="12"/>
      <c r="M16240" s="12"/>
      <c r="N16240" s="24"/>
    </row>
    <row r="16241" spans="12:14" x14ac:dyDescent="0.25">
      <c r="L16241" s="12"/>
      <c r="M16241" s="12"/>
      <c r="N16241" s="24"/>
    </row>
    <row r="16242" spans="12:14" x14ac:dyDescent="0.25">
      <c r="L16242" s="12"/>
      <c r="M16242" s="12"/>
      <c r="N16242" s="24"/>
    </row>
    <row r="16243" spans="12:14" x14ac:dyDescent="0.25">
      <c r="L16243" s="12"/>
      <c r="M16243" s="12"/>
      <c r="N16243" s="24"/>
    </row>
    <row r="16244" spans="12:14" x14ac:dyDescent="0.25">
      <c r="L16244" s="12"/>
      <c r="M16244" s="12"/>
      <c r="N16244" s="24"/>
    </row>
    <row r="16245" spans="12:14" x14ac:dyDescent="0.25">
      <c r="L16245" s="12"/>
      <c r="M16245" s="12"/>
      <c r="N16245" s="24"/>
    </row>
    <row r="16246" spans="12:14" x14ac:dyDescent="0.25">
      <c r="L16246" s="12"/>
      <c r="M16246" s="12"/>
      <c r="N16246" s="24"/>
    </row>
    <row r="16247" spans="12:14" x14ac:dyDescent="0.25">
      <c r="L16247" s="12"/>
      <c r="M16247" s="12"/>
      <c r="N16247" s="24"/>
    </row>
    <row r="16248" spans="12:14" x14ac:dyDescent="0.25">
      <c r="L16248" s="12"/>
      <c r="M16248" s="12"/>
      <c r="N16248" s="24"/>
    </row>
    <row r="16249" spans="12:14" x14ac:dyDescent="0.25">
      <c r="L16249" s="12"/>
      <c r="M16249" s="12"/>
      <c r="N16249" s="24"/>
    </row>
    <row r="16250" spans="12:14" x14ac:dyDescent="0.25">
      <c r="L16250" s="12"/>
      <c r="M16250" s="12"/>
      <c r="N16250" s="24"/>
    </row>
    <row r="16251" spans="12:14" x14ac:dyDescent="0.25">
      <c r="L16251" s="12"/>
      <c r="M16251" s="12"/>
      <c r="N16251" s="24"/>
    </row>
    <row r="16252" spans="12:14" x14ac:dyDescent="0.25">
      <c r="L16252" s="12"/>
      <c r="M16252" s="12"/>
      <c r="N16252" s="24"/>
    </row>
    <row r="16253" spans="12:14" x14ac:dyDescent="0.25">
      <c r="L16253" s="12"/>
      <c r="M16253" s="12"/>
      <c r="N16253" s="24"/>
    </row>
    <row r="16254" spans="12:14" x14ac:dyDescent="0.25">
      <c r="L16254" s="12"/>
      <c r="M16254" s="12"/>
      <c r="N16254" s="24"/>
    </row>
    <row r="16255" spans="12:14" x14ac:dyDescent="0.25">
      <c r="L16255" s="12"/>
      <c r="M16255" s="12"/>
      <c r="N16255" s="24"/>
    </row>
    <row r="16256" spans="12:14" x14ac:dyDescent="0.25">
      <c r="L16256" s="12"/>
      <c r="M16256" s="12"/>
      <c r="N16256" s="24"/>
    </row>
    <row r="16257" spans="12:14" x14ac:dyDescent="0.25">
      <c r="L16257" s="12"/>
      <c r="M16257" s="12"/>
      <c r="N16257" s="24"/>
    </row>
    <row r="16258" spans="12:14" x14ac:dyDescent="0.25">
      <c r="L16258" s="12"/>
      <c r="M16258" s="12"/>
      <c r="N16258" s="24"/>
    </row>
    <row r="16259" spans="12:14" x14ac:dyDescent="0.25">
      <c r="L16259" s="12"/>
      <c r="M16259" s="12"/>
      <c r="N16259" s="24"/>
    </row>
    <row r="16260" spans="12:14" x14ac:dyDescent="0.25">
      <c r="L16260" s="12"/>
      <c r="M16260" s="12"/>
      <c r="N16260" s="24"/>
    </row>
    <row r="16261" spans="12:14" x14ac:dyDescent="0.25">
      <c r="L16261" s="12"/>
      <c r="M16261" s="12"/>
      <c r="N16261" s="24"/>
    </row>
    <row r="16262" spans="12:14" x14ac:dyDescent="0.25">
      <c r="L16262" s="12"/>
      <c r="M16262" s="12"/>
      <c r="N16262" s="24"/>
    </row>
    <row r="16263" spans="12:14" x14ac:dyDescent="0.25">
      <c r="L16263" s="12"/>
      <c r="M16263" s="12"/>
      <c r="N16263" s="24"/>
    </row>
    <row r="16264" spans="12:14" x14ac:dyDescent="0.25">
      <c r="L16264" s="12"/>
      <c r="M16264" s="12"/>
      <c r="N16264" s="24"/>
    </row>
    <row r="16265" spans="12:14" x14ac:dyDescent="0.25">
      <c r="L16265" s="12"/>
      <c r="M16265" s="12"/>
      <c r="N16265" s="24"/>
    </row>
    <row r="16266" spans="12:14" x14ac:dyDescent="0.25">
      <c r="L16266" s="12"/>
      <c r="M16266" s="12"/>
      <c r="N16266" s="24"/>
    </row>
    <row r="16267" spans="12:14" x14ac:dyDescent="0.25">
      <c r="L16267" s="12"/>
      <c r="M16267" s="12"/>
      <c r="N16267" s="24"/>
    </row>
    <row r="16268" spans="12:14" x14ac:dyDescent="0.25">
      <c r="L16268" s="12"/>
      <c r="M16268" s="12"/>
      <c r="N16268" s="24"/>
    </row>
    <row r="16269" spans="12:14" x14ac:dyDescent="0.25">
      <c r="L16269" s="12"/>
      <c r="M16269" s="12"/>
      <c r="N16269" s="24"/>
    </row>
    <row r="16270" spans="12:14" x14ac:dyDescent="0.25">
      <c r="L16270" s="12"/>
      <c r="M16270" s="12"/>
      <c r="N16270" s="24"/>
    </row>
    <row r="16271" spans="12:14" x14ac:dyDescent="0.25">
      <c r="L16271" s="12"/>
      <c r="M16271" s="12"/>
      <c r="N16271" s="24"/>
    </row>
    <row r="16272" spans="12:14" x14ac:dyDescent="0.25">
      <c r="L16272" s="12"/>
      <c r="M16272" s="12"/>
      <c r="N16272" s="24"/>
    </row>
    <row r="16273" spans="12:14" x14ac:dyDescent="0.25">
      <c r="L16273" s="12"/>
      <c r="M16273" s="12"/>
      <c r="N16273" s="24"/>
    </row>
    <row r="16274" spans="12:14" x14ac:dyDescent="0.25">
      <c r="L16274" s="12"/>
      <c r="M16274" s="12"/>
      <c r="N16274" s="24"/>
    </row>
    <row r="16275" spans="12:14" x14ac:dyDescent="0.25">
      <c r="L16275" s="12"/>
      <c r="M16275" s="12"/>
      <c r="N16275" s="24"/>
    </row>
    <row r="16276" spans="12:14" x14ac:dyDescent="0.25">
      <c r="L16276" s="12"/>
      <c r="M16276" s="12"/>
      <c r="N16276" s="24"/>
    </row>
    <row r="16277" spans="12:14" x14ac:dyDescent="0.25">
      <c r="L16277" s="12"/>
      <c r="M16277" s="12"/>
      <c r="N16277" s="24"/>
    </row>
    <row r="16278" spans="12:14" x14ac:dyDescent="0.25">
      <c r="L16278" s="12"/>
      <c r="M16278" s="12"/>
      <c r="N16278" s="24"/>
    </row>
    <row r="16279" spans="12:14" x14ac:dyDescent="0.25">
      <c r="L16279" s="12"/>
      <c r="M16279" s="12"/>
      <c r="N16279" s="24"/>
    </row>
    <row r="16280" spans="12:14" x14ac:dyDescent="0.25">
      <c r="L16280" s="12"/>
      <c r="M16280" s="12"/>
      <c r="N16280" s="24"/>
    </row>
    <row r="16281" spans="12:14" x14ac:dyDescent="0.25">
      <c r="L16281" s="12"/>
      <c r="M16281" s="12"/>
      <c r="N16281" s="24"/>
    </row>
    <row r="16282" spans="12:14" x14ac:dyDescent="0.25">
      <c r="L16282" s="12"/>
      <c r="M16282" s="12"/>
      <c r="N16282" s="24"/>
    </row>
    <row r="16283" spans="12:14" x14ac:dyDescent="0.25">
      <c r="L16283" s="12"/>
      <c r="M16283" s="12"/>
      <c r="N16283" s="24"/>
    </row>
    <row r="16284" spans="12:14" x14ac:dyDescent="0.25">
      <c r="L16284" s="12"/>
      <c r="M16284" s="12"/>
      <c r="N16284" s="24"/>
    </row>
    <row r="16285" spans="12:14" x14ac:dyDescent="0.25">
      <c r="L16285" s="12"/>
      <c r="M16285" s="12"/>
      <c r="N16285" s="24"/>
    </row>
    <row r="16286" spans="12:14" x14ac:dyDescent="0.25">
      <c r="L16286" s="12"/>
      <c r="M16286" s="12"/>
      <c r="N16286" s="24"/>
    </row>
    <row r="16287" spans="12:14" x14ac:dyDescent="0.25">
      <c r="L16287" s="12"/>
      <c r="M16287" s="12"/>
      <c r="N16287" s="24"/>
    </row>
    <row r="16288" spans="12:14" x14ac:dyDescent="0.25">
      <c r="L16288" s="12"/>
      <c r="M16288" s="12"/>
      <c r="N16288" s="24"/>
    </row>
    <row r="16289" spans="12:14" x14ac:dyDescent="0.25">
      <c r="L16289" s="12"/>
      <c r="M16289" s="12"/>
      <c r="N16289" s="24"/>
    </row>
    <row r="16290" spans="12:14" x14ac:dyDescent="0.25">
      <c r="L16290" s="12"/>
      <c r="M16290" s="12"/>
      <c r="N16290" s="24"/>
    </row>
    <row r="16291" spans="12:14" x14ac:dyDescent="0.25">
      <c r="L16291" s="12"/>
      <c r="M16291" s="12"/>
      <c r="N16291" s="24"/>
    </row>
    <row r="16292" spans="12:14" x14ac:dyDescent="0.25">
      <c r="L16292" s="12"/>
      <c r="M16292" s="12"/>
      <c r="N16292" s="24"/>
    </row>
    <row r="16293" spans="12:14" x14ac:dyDescent="0.25">
      <c r="L16293" s="12"/>
      <c r="M16293" s="12"/>
      <c r="N16293" s="24"/>
    </row>
    <row r="16294" spans="12:14" x14ac:dyDescent="0.25">
      <c r="L16294" s="12"/>
      <c r="M16294" s="12"/>
      <c r="N16294" s="24"/>
    </row>
    <row r="16295" spans="12:14" x14ac:dyDescent="0.25">
      <c r="L16295" s="12"/>
      <c r="M16295" s="12"/>
      <c r="N16295" s="24"/>
    </row>
    <row r="16296" spans="12:14" x14ac:dyDescent="0.25">
      <c r="L16296" s="12"/>
      <c r="M16296" s="12"/>
      <c r="N16296" s="24"/>
    </row>
    <row r="16297" spans="12:14" x14ac:dyDescent="0.25">
      <c r="L16297" s="12"/>
      <c r="M16297" s="12"/>
      <c r="N16297" s="24"/>
    </row>
    <row r="16298" spans="12:14" x14ac:dyDescent="0.25">
      <c r="L16298" s="12"/>
      <c r="M16298" s="12"/>
      <c r="N16298" s="24"/>
    </row>
    <row r="16299" spans="12:14" x14ac:dyDescent="0.25">
      <c r="L16299" s="12"/>
      <c r="M16299" s="12"/>
      <c r="N16299" s="24"/>
    </row>
    <row r="16300" spans="12:14" x14ac:dyDescent="0.25">
      <c r="L16300" s="12"/>
      <c r="M16300" s="12"/>
      <c r="N16300" s="24"/>
    </row>
    <row r="16301" spans="12:14" x14ac:dyDescent="0.25">
      <c r="L16301" s="12"/>
      <c r="M16301" s="12"/>
      <c r="N16301" s="24"/>
    </row>
    <row r="16302" spans="12:14" x14ac:dyDescent="0.25">
      <c r="L16302" s="12"/>
      <c r="M16302" s="12"/>
      <c r="N16302" s="24"/>
    </row>
    <row r="16303" spans="12:14" x14ac:dyDescent="0.25">
      <c r="L16303" s="12"/>
      <c r="M16303" s="12"/>
      <c r="N16303" s="24"/>
    </row>
    <row r="16304" spans="12:14" x14ac:dyDescent="0.25">
      <c r="L16304" s="12"/>
      <c r="M16304" s="12"/>
      <c r="N16304" s="24"/>
    </row>
    <row r="16305" spans="12:14" x14ac:dyDescent="0.25">
      <c r="L16305" s="12"/>
      <c r="M16305" s="12"/>
      <c r="N16305" s="24"/>
    </row>
    <row r="16306" spans="12:14" x14ac:dyDescent="0.25">
      <c r="L16306" s="12"/>
      <c r="M16306" s="12"/>
      <c r="N16306" s="24"/>
    </row>
    <row r="16307" spans="12:14" x14ac:dyDescent="0.25">
      <c r="L16307" s="12"/>
      <c r="M16307" s="12"/>
      <c r="N16307" s="24"/>
    </row>
    <row r="16308" spans="12:14" x14ac:dyDescent="0.25">
      <c r="L16308" s="12"/>
      <c r="M16308" s="12"/>
      <c r="N16308" s="24"/>
    </row>
    <row r="16309" spans="12:14" x14ac:dyDescent="0.25">
      <c r="L16309" s="12"/>
      <c r="M16309" s="12"/>
      <c r="N16309" s="24"/>
    </row>
    <row r="16310" spans="12:14" x14ac:dyDescent="0.25">
      <c r="L16310" s="12"/>
      <c r="M16310" s="12"/>
      <c r="N16310" s="24"/>
    </row>
    <row r="16311" spans="12:14" x14ac:dyDescent="0.25">
      <c r="L16311" s="12"/>
      <c r="M16311" s="12"/>
      <c r="N16311" s="24"/>
    </row>
    <row r="16312" spans="12:14" x14ac:dyDescent="0.25">
      <c r="L16312" s="12"/>
      <c r="M16312" s="12"/>
      <c r="N16312" s="24"/>
    </row>
    <row r="16313" spans="12:14" x14ac:dyDescent="0.25">
      <c r="L16313" s="12"/>
      <c r="M16313" s="12"/>
      <c r="N16313" s="24"/>
    </row>
    <row r="16314" spans="12:14" x14ac:dyDescent="0.25">
      <c r="L16314" s="12"/>
      <c r="M16314" s="12"/>
      <c r="N16314" s="24"/>
    </row>
    <row r="16315" spans="12:14" x14ac:dyDescent="0.25">
      <c r="L16315" s="12"/>
      <c r="M16315" s="12"/>
      <c r="N16315" s="24"/>
    </row>
    <row r="16316" spans="12:14" x14ac:dyDescent="0.25">
      <c r="L16316" s="12"/>
      <c r="M16316" s="12"/>
      <c r="N16316" s="24"/>
    </row>
    <row r="16317" spans="12:14" x14ac:dyDescent="0.25">
      <c r="L16317" s="12"/>
      <c r="M16317" s="12"/>
      <c r="N16317" s="24"/>
    </row>
    <row r="16318" spans="12:14" x14ac:dyDescent="0.25">
      <c r="L16318" s="12"/>
      <c r="M16318" s="12"/>
      <c r="N16318" s="24"/>
    </row>
    <row r="16319" spans="12:14" x14ac:dyDescent="0.25">
      <c r="L16319" s="12"/>
      <c r="M16319" s="12"/>
      <c r="N16319" s="24"/>
    </row>
    <row r="16320" spans="12:14" x14ac:dyDescent="0.25">
      <c r="L16320" s="12"/>
      <c r="M16320" s="12"/>
      <c r="N16320" s="24"/>
    </row>
    <row r="16321" spans="12:14" x14ac:dyDescent="0.25">
      <c r="L16321" s="12"/>
      <c r="M16321" s="12"/>
      <c r="N16321" s="24"/>
    </row>
    <row r="16322" spans="12:14" x14ac:dyDescent="0.25">
      <c r="L16322" s="12"/>
      <c r="M16322" s="12"/>
      <c r="N16322" s="24"/>
    </row>
    <row r="16323" spans="12:14" x14ac:dyDescent="0.25">
      <c r="L16323" s="12"/>
      <c r="M16323" s="12"/>
      <c r="N16323" s="24"/>
    </row>
    <row r="16324" spans="12:14" x14ac:dyDescent="0.25">
      <c r="L16324" s="12"/>
      <c r="M16324" s="12"/>
      <c r="N16324" s="24"/>
    </row>
    <row r="16325" spans="12:14" x14ac:dyDescent="0.25">
      <c r="L16325" s="12"/>
      <c r="M16325" s="12"/>
      <c r="N16325" s="24"/>
    </row>
    <row r="16326" spans="12:14" x14ac:dyDescent="0.25">
      <c r="L16326" s="12"/>
      <c r="M16326" s="12"/>
      <c r="N16326" s="24"/>
    </row>
    <row r="16327" spans="12:14" x14ac:dyDescent="0.25">
      <c r="L16327" s="12"/>
      <c r="M16327" s="12"/>
      <c r="N16327" s="24"/>
    </row>
    <row r="16328" spans="12:14" x14ac:dyDescent="0.25">
      <c r="L16328" s="12"/>
      <c r="M16328" s="12"/>
      <c r="N16328" s="24"/>
    </row>
    <row r="16329" spans="12:14" x14ac:dyDescent="0.25">
      <c r="L16329" s="12"/>
      <c r="M16329" s="12"/>
      <c r="N16329" s="24"/>
    </row>
    <row r="16330" spans="12:14" x14ac:dyDescent="0.25">
      <c r="L16330" s="12"/>
      <c r="M16330" s="12"/>
      <c r="N16330" s="24"/>
    </row>
    <row r="16331" spans="12:14" x14ac:dyDescent="0.25">
      <c r="L16331" s="12"/>
      <c r="M16331" s="12"/>
      <c r="N16331" s="24"/>
    </row>
    <row r="16332" spans="12:14" x14ac:dyDescent="0.25">
      <c r="L16332" s="12"/>
      <c r="M16332" s="12"/>
      <c r="N16332" s="24"/>
    </row>
    <row r="16333" spans="12:14" x14ac:dyDescent="0.25">
      <c r="L16333" s="12"/>
      <c r="M16333" s="12"/>
      <c r="N16333" s="24"/>
    </row>
    <row r="16334" spans="12:14" x14ac:dyDescent="0.25">
      <c r="L16334" s="12"/>
      <c r="M16334" s="12"/>
      <c r="N16334" s="24"/>
    </row>
    <row r="16335" spans="12:14" x14ac:dyDescent="0.25">
      <c r="L16335" s="12"/>
      <c r="M16335" s="12"/>
      <c r="N16335" s="24"/>
    </row>
    <row r="16336" spans="12:14" x14ac:dyDescent="0.25">
      <c r="L16336" s="12"/>
      <c r="M16336" s="12"/>
      <c r="N16336" s="24"/>
    </row>
    <row r="16337" spans="12:14" x14ac:dyDescent="0.25">
      <c r="L16337" s="12"/>
      <c r="M16337" s="12"/>
      <c r="N16337" s="24"/>
    </row>
    <row r="16338" spans="12:14" x14ac:dyDescent="0.25">
      <c r="L16338" s="12"/>
      <c r="M16338" s="12"/>
      <c r="N16338" s="24"/>
    </row>
    <row r="16339" spans="12:14" x14ac:dyDescent="0.25">
      <c r="L16339" s="12"/>
      <c r="M16339" s="12"/>
      <c r="N16339" s="24"/>
    </row>
    <row r="16340" spans="12:14" x14ac:dyDescent="0.25">
      <c r="L16340" s="12"/>
      <c r="M16340" s="12"/>
      <c r="N16340" s="24"/>
    </row>
    <row r="16341" spans="12:14" x14ac:dyDescent="0.25">
      <c r="L16341" s="12"/>
      <c r="M16341" s="12"/>
      <c r="N16341" s="24"/>
    </row>
    <row r="16342" spans="12:14" x14ac:dyDescent="0.25">
      <c r="L16342" s="12"/>
      <c r="M16342" s="12"/>
      <c r="N16342" s="24"/>
    </row>
    <row r="16343" spans="12:14" x14ac:dyDescent="0.25">
      <c r="L16343" s="12"/>
      <c r="M16343" s="12"/>
      <c r="N16343" s="24"/>
    </row>
    <row r="16344" spans="12:14" x14ac:dyDescent="0.25">
      <c r="L16344" s="12"/>
      <c r="M16344" s="12"/>
      <c r="N16344" s="24"/>
    </row>
    <row r="16345" spans="12:14" x14ac:dyDescent="0.25">
      <c r="L16345" s="12"/>
      <c r="M16345" s="12"/>
      <c r="N16345" s="24"/>
    </row>
    <row r="16346" spans="12:14" x14ac:dyDescent="0.25">
      <c r="L16346" s="12"/>
      <c r="M16346" s="12"/>
      <c r="N16346" s="24"/>
    </row>
    <row r="16347" spans="12:14" x14ac:dyDescent="0.25">
      <c r="L16347" s="12"/>
      <c r="M16347" s="12"/>
      <c r="N16347" s="24"/>
    </row>
    <row r="16348" spans="12:14" x14ac:dyDescent="0.25">
      <c r="L16348" s="12"/>
      <c r="M16348" s="12"/>
      <c r="N16348" s="24"/>
    </row>
    <row r="16349" spans="12:14" x14ac:dyDescent="0.25">
      <c r="L16349" s="12"/>
      <c r="M16349" s="12"/>
      <c r="N16349" s="24"/>
    </row>
    <row r="16350" spans="12:14" x14ac:dyDescent="0.25">
      <c r="L16350" s="12"/>
      <c r="M16350" s="12"/>
      <c r="N16350" s="24"/>
    </row>
    <row r="16351" spans="12:14" x14ac:dyDescent="0.25">
      <c r="L16351" s="12"/>
      <c r="M16351" s="12"/>
      <c r="N16351" s="24"/>
    </row>
    <row r="16352" spans="12:14" x14ac:dyDescent="0.25">
      <c r="L16352" s="12"/>
      <c r="M16352" s="12"/>
      <c r="N16352" s="24"/>
    </row>
    <row r="16353" spans="12:14" x14ac:dyDescent="0.25">
      <c r="L16353" s="12"/>
      <c r="M16353" s="12"/>
      <c r="N16353" s="24"/>
    </row>
    <row r="16354" spans="12:14" x14ac:dyDescent="0.25">
      <c r="L16354" s="12"/>
      <c r="M16354" s="12"/>
      <c r="N16354" s="24"/>
    </row>
    <row r="16355" spans="12:14" x14ac:dyDescent="0.25">
      <c r="L16355" s="12"/>
      <c r="M16355" s="12"/>
      <c r="N16355" s="24"/>
    </row>
    <row r="16356" spans="12:14" x14ac:dyDescent="0.25">
      <c r="L16356" s="12"/>
      <c r="M16356" s="12"/>
      <c r="N16356" s="24"/>
    </row>
    <row r="16357" spans="12:14" x14ac:dyDescent="0.25">
      <c r="L16357" s="12"/>
      <c r="M16357" s="12"/>
      <c r="N16357" s="24"/>
    </row>
    <row r="16358" spans="12:14" x14ac:dyDescent="0.25">
      <c r="L16358" s="12"/>
      <c r="M16358" s="12"/>
      <c r="N16358" s="24"/>
    </row>
    <row r="16359" spans="12:14" x14ac:dyDescent="0.25">
      <c r="L16359" s="12"/>
      <c r="M16359" s="12"/>
      <c r="N16359" s="24"/>
    </row>
    <row r="16360" spans="12:14" x14ac:dyDescent="0.25">
      <c r="L16360" s="12"/>
      <c r="M16360" s="12"/>
      <c r="N16360" s="24"/>
    </row>
    <row r="16361" spans="12:14" x14ac:dyDescent="0.25">
      <c r="L16361" s="12"/>
      <c r="M16361" s="12"/>
      <c r="N16361" s="24"/>
    </row>
    <row r="16362" spans="12:14" x14ac:dyDescent="0.25">
      <c r="L16362" s="12"/>
      <c r="M16362" s="12"/>
      <c r="N16362" s="24"/>
    </row>
    <row r="16363" spans="12:14" x14ac:dyDescent="0.25">
      <c r="L16363" s="12"/>
      <c r="M16363" s="12"/>
      <c r="N16363" s="24"/>
    </row>
    <row r="16364" spans="12:14" x14ac:dyDescent="0.25">
      <c r="L16364" s="12"/>
      <c r="M16364" s="12"/>
      <c r="N16364" s="24"/>
    </row>
    <row r="16365" spans="12:14" x14ac:dyDescent="0.25">
      <c r="L16365" s="12"/>
      <c r="M16365" s="12"/>
      <c r="N16365" s="24"/>
    </row>
    <row r="16366" spans="12:14" x14ac:dyDescent="0.25">
      <c r="L16366" s="12"/>
      <c r="M16366" s="12"/>
      <c r="N16366" s="24"/>
    </row>
    <row r="16367" spans="12:14" x14ac:dyDescent="0.25">
      <c r="L16367" s="12"/>
      <c r="M16367" s="12"/>
      <c r="N16367" s="24"/>
    </row>
    <row r="16368" spans="12:14" x14ac:dyDescent="0.25">
      <c r="L16368" s="12"/>
      <c r="M16368" s="12"/>
      <c r="N16368" s="24"/>
    </row>
    <row r="16369" spans="12:14" x14ac:dyDescent="0.25">
      <c r="L16369" s="12"/>
      <c r="M16369" s="12"/>
      <c r="N16369" s="24"/>
    </row>
    <row r="16370" spans="12:14" x14ac:dyDescent="0.25">
      <c r="L16370" s="12"/>
      <c r="M16370" s="12"/>
      <c r="N16370" s="24"/>
    </row>
    <row r="16371" spans="12:14" x14ac:dyDescent="0.25">
      <c r="L16371" s="12"/>
      <c r="M16371" s="12"/>
      <c r="N16371" s="24"/>
    </row>
    <row r="16372" spans="12:14" x14ac:dyDescent="0.25">
      <c r="L16372" s="12"/>
      <c r="M16372" s="12"/>
      <c r="N16372" s="24"/>
    </row>
    <row r="16373" spans="12:14" x14ac:dyDescent="0.25">
      <c r="L16373" s="12"/>
      <c r="M16373" s="12"/>
      <c r="N16373" s="24"/>
    </row>
    <row r="16374" spans="12:14" x14ac:dyDescent="0.25">
      <c r="L16374" s="12"/>
      <c r="M16374" s="12"/>
      <c r="N16374" s="24"/>
    </row>
    <row r="16375" spans="12:14" x14ac:dyDescent="0.25">
      <c r="L16375" s="12"/>
      <c r="M16375" s="12"/>
      <c r="N16375" s="24"/>
    </row>
    <row r="16376" spans="12:14" x14ac:dyDescent="0.25">
      <c r="L16376" s="12"/>
      <c r="M16376" s="12"/>
      <c r="N16376" s="24"/>
    </row>
    <row r="16377" spans="12:14" x14ac:dyDescent="0.25">
      <c r="L16377" s="12"/>
      <c r="M16377" s="12"/>
      <c r="N16377" s="24"/>
    </row>
    <row r="16378" spans="12:14" x14ac:dyDescent="0.25">
      <c r="L16378" s="12"/>
      <c r="M16378" s="12"/>
      <c r="N16378" s="24"/>
    </row>
    <row r="16379" spans="12:14" x14ac:dyDescent="0.25">
      <c r="L16379" s="12"/>
      <c r="M16379" s="12"/>
      <c r="N16379" s="24"/>
    </row>
    <row r="16380" spans="12:14" x14ac:dyDescent="0.25">
      <c r="L16380" s="12"/>
      <c r="M16380" s="12"/>
      <c r="N16380" s="24"/>
    </row>
    <row r="16381" spans="12:14" x14ac:dyDescent="0.25">
      <c r="L16381" s="12"/>
      <c r="M16381" s="12"/>
      <c r="N16381" s="24"/>
    </row>
    <row r="16382" spans="12:14" x14ac:dyDescent="0.25">
      <c r="L16382" s="12"/>
      <c r="M16382" s="12"/>
      <c r="N16382" s="24"/>
    </row>
    <row r="16383" spans="12:14" x14ac:dyDescent="0.25">
      <c r="L16383" s="12"/>
      <c r="M16383" s="12"/>
      <c r="N16383" s="24"/>
    </row>
    <row r="16384" spans="12:14" x14ac:dyDescent="0.25">
      <c r="L16384" s="12"/>
      <c r="M16384" s="12"/>
      <c r="N16384" s="24"/>
    </row>
    <row r="16385" spans="12:14" x14ac:dyDescent="0.25">
      <c r="L16385" s="12"/>
      <c r="M16385" s="12"/>
      <c r="N16385" s="24"/>
    </row>
    <row r="16386" spans="12:14" x14ac:dyDescent="0.25">
      <c r="L16386" s="12"/>
      <c r="M16386" s="12"/>
      <c r="N16386" s="24"/>
    </row>
    <row r="16387" spans="12:14" x14ac:dyDescent="0.25">
      <c r="L16387" s="12"/>
      <c r="M16387" s="12"/>
      <c r="N16387" s="24"/>
    </row>
    <row r="16388" spans="12:14" x14ac:dyDescent="0.25">
      <c r="L16388" s="12"/>
      <c r="M16388" s="12"/>
      <c r="N16388" s="24"/>
    </row>
    <row r="16389" spans="12:14" x14ac:dyDescent="0.25">
      <c r="L16389" s="12"/>
      <c r="M16389" s="12"/>
      <c r="N16389" s="24"/>
    </row>
    <row r="16390" spans="12:14" x14ac:dyDescent="0.25">
      <c r="L16390" s="12"/>
      <c r="M16390" s="12"/>
      <c r="N16390" s="24"/>
    </row>
    <row r="16391" spans="12:14" x14ac:dyDescent="0.25">
      <c r="L16391" s="12"/>
      <c r="M16391" s="12"/>
      <c r="N16391" s="24"/>
    </row>
    <row r="16392" spans="12:14" x14ac:dyDescent="0.25">
      <c r="L16392" s="12"/>
      <c r="M16392" s="12"/>
      <c r="N16392" s="24"/>
    </row>
    <row r="16393" spans="12:14" x14ac:dyDescent="0.25">
      <c r="L16393" s="12"/>
      <c r="M16393" s="12"/>
      <c r="N16393" s="24"/>
    </row>
    <row r="16394" spans="12:14" x14ac:dyDescent="0.25">
      <c r="L16394" s="12"/>
      <c r="M16394" s="12"/>
      <c r="N16394" s="24"/>
    </row>
    <row r="16395" spans="12:14" x14ac:dyDescent="0.25">
      <c r="L16395" s="12"/>
      <c r="M16395" s="12"/>
      <c r="N16395" s="24"/>
    </row>
    <row r="16396" spans="12:14" x14ac:dyDescent="0.25">
      <c r="L16396" s="12"/>
      <c r="M16396" s="12"/>
      <c r="N16396" s="24"/>
    </row>
    <row r="16397" spans="12:14" x14ac:dyDescent="0.25">
      <c r="L16397" s="12"/>
      <c r="M16397" s="12"/>
      <c r="N16397" s="24"/>
    </row>
    <row r="16398" spans="12:14" x14ac:dyDescent="0.25">
      <c r="L16398" s="12"/>
      <c r="M16398" s="12"/>
      <c r="N16398" s="24"/>
    </row>
    <row r="16399" spans="12:14" x14ac:dyDescent="0.25">
      <c r="L16399" s="12"/>
      <c r="M16399" s="12"/>
      <c r="N16399" s="24"/>
    </row>
    <row r="16400" spans="12:14" x14ac:dyDescent="0.25">
      <c r="L16400" s="12"/>
      <c r="M16400" s="12"/>
      <c r="N16400" s="24"/>
    </row>
    <row r="16401" spans="12:14" x14ac:dyDescent="0.25">
      <c r="L16401" s="12"/>
      <c r="M16401" s="12"/>
      <c r="N16401" s="24"/>
    </row>
    <row r="16402" spans="12:14" x14ac:dyDescent="0.25">
      <c r="L16402" s="12"/>
      <c r="M16402" s="12"/>
      <c r="N16402" s="24"/>
    </row>
    <row r="16403" spans="12:14" x14ac:dyDescent="0.25">
      <c r="L16403" s="12"/>
      <c r="M16403" s="12"/>
      <c r="N16403" s="24"/>
    </row>
    <row r="16404" spans="12:14" x14ac:dyDescent="0.25">
      <c r="L16404" s="12"/>
      <c r="M16404" s="12"/>
      <c r="N16404" s="24"/>
    </row>
    <row r="16405" spans="12:14" x14ac:dyDescent="0.25">
      <c r="L16405" s="12"/>
      <c r="M16405" s="12"/>
      <c r="N16405" s="24"/>
    </row>
    <row r="16406" spans="12:14" x14ac:dyDescent="0.25">
      <c r="L16406" s="12"/>
      <c r="M16406" s="12"/>
      <c r="N16406" s="24"/>
    </row>
    <row r="16407" spans="12:14" x14ac:dyDescent="0.25">
      <c r="L16407" s="12"/>
      <c r="M16407" s="12"/>
      <c r="N16407" s="24"/>
    </row>
    <row r="16408" spans="12:14" x14ac:dyDescent="0.25">
      <c r="L16408" s="12"/>
      <c r="M16408" s="12"/>
      <c r="N16408" s="24"/>
    </row>
    <row r="16409" spans="12:14" x14ac:dyDescent="0.25">
      <c r="L16409" s="12"/>
      <c r="M16409" s="12"/>
      <c r="N16409" s="24"/>
    </row>
    <row r="16410" spans="12:14" x14ac:dyDescent="0.25">
      <c r="L16410" s="12"/>
      <c r="M16410" s="12"/>
      <c r="N16410" s="24"/>
    </row>
    <row r="16411" spans="12:14" x14ac:dyDescent="0.25">
      <c r="L16411" s="12"/>
      <c r="M16411" s="12"/>
      <c r="N16411" s="24"/>
    </row>
    <row r="16412" spans="12:14" x14ac:dyDescent="0.25">
      <c r="L16412" s="12"/>
      <c r="M16412" s="12"/>
      <c r="N16412" s="24"/>
    </row>
    <row r="16413" spans="12:14" x14ac:dyDescent="0.25">
      <c r="L16413" s="12"/>
      <c r="M16413" s="12"/>
      <c r="N16413" s="24"/>
    </row>
    <row r="16414" spans="12:14" x14ac:dyDescent="0.25">
      <c r="L16414" s="12"/>
      <c r="M16414" s="12"/>
      <c r="N16414" s="24"/>
    </row>
    <row r="16415" spans="12:14" x14ac:dyDescent="0.25">
      <c r="L16415" s="12"/>
      <c r="M16415" s="12"/>
      <c r="N16415" s="24"/>
    </row>
    <row r="16416" spans="12:14" x14ac:dyDescent="0.25">
      <c r="L16416" s="12"/>
      <c r="M16416" s="12"/>
      <c r="N16416" s="24"/>
    </row>
    <row r="16417" spans="12:14" x14ac:dyDescent="0.25">
      <c r="L16417" s="12"/>
      <c r="M16417" s="12"/>
      <c r="N16417" s="24"/>
    </row>
    <row r="16418" spans="12:14" x14ac:dyDescent="0.25">
      <c r="L16418" s="12"/>
      <c r="M16418" s="12"/>
      <c r="N16418" s="24"/>
    </row>
    <row r="16419" spans="12:14" x14ac:dyDescent="0.25">
      <c r="L16419" s="12"/>
      <c r="M16419" s="12"/>
      <c r="N16419" s="24"/>
    </row>
    <row r="16420" spans="12:14" x14ac:dyDescent="0.25">
      <c r="L16420" s="12"/>
      <c r="M16420" s="12"/>
      <c r="N16420" s="24"/>
    </row>
    <row r="16421" spans="12:14" x14ac:dyDescent="0.25">
      <c r="L16421" s="12"/>
      <c r="M16421" s="12"/>
      <c r="N16421" s="24"/>
    </row>
    <row r="16422" spans="12:14" x14ac:dyDescent="0.25">
      <c r="L16422" s="12"/>
      <c r="M16422" s="12"/>
      <c r="N16422" s="24"/>
    </row>
    <row r="16423" spans="12:14" x14ac:dyDescent="0.25">
      <c r="L16423" s="12"/>
      <c r="M16423" s="12"/>
      <c r="N16423" s="24"/>
    </row>
    <row r="16424" spans="12:14" x14ac:dyDescent="0.25">
      <c r="L16424" s="12"/>
      <c r="M16424" s="12"/>
      <c r="N16424" s="24"/>
    </row>
    <row r="16425" spans="12:14" x14ac:dyDescent="0.25">
      <c r="L16425" s="12"/>
      <c r="M16425" s="12"/>
      <c r="N16425" s="24"/>
    </row>
    <row r="16426" spans="12:14" x14ac:dyDescent="0.25">
      <c r="L16426" s="12"/>
      <c r="M16426" s="12"/>
      <c r="N16426" s="24"/>
    </row>
    <row r="16427" spans="12:14" x14ac:dyDescent="0.25">
      <c r="L16427" s="12"/>
      <c r="M16427" s="12"/>
      <c r="N16427" s="24"/>
    </row>
    <row r="16428" spans="12:14" x14ac:dyDescent="0.25">
      <c r="L16428" s="12"/>
      <c r="M16428" s="12"/>
      <c r="N16428" s="24"/>
    </row>
    <row r="16429" spans="12:14" x14ac:dyDescent="0.25">
      <c r="L16429" s="12"/>
      <c r="M16429" s="12"/>
      <c r="N16429" s="24"/>
    </row>
    <row r="16430" spans="12:14" x14ac:dyDescent="0.25">
      <c r="L16430" s="12"/>
      <c r="M16430" s="12"/>
      <c r="N16430" s="24"/>
    </row>
    <row r="16431" spans="12:14" x14ac:dyDescent="0.25">
      <c r="L16431" s="12"/>
      <c r="M16431" s="12"/>
      <c r="N16431" s="24"/>
    </row>
    <row r="16432" spans="12:14" x14ac:dyDescent="0.25">
      <c r="L16432" s="12"/>
      <c r="M16432" s="12"/>
      <c r="N16432" s="24"/>
    </row>
    <row r="16433" spans="12:14" x14ac:dyDescent="0.25">
      <c r="L16433" s="12"/>
      <c r="M16433" s="12"/>
      <c r="N16433" s="24"/>
    </row>
    <row r="16434" spans="12:14" x14ac:dyDescent="0.25">
      <c r="L16434" s="12"/>
      <c r="M16434" s="12"/>
      <c r="N16434" s="24"/>
    </row>
    <row r="16435" spans="12:14" x14ac:dyDescent="0.25">
      <c r="L16435" s="12"/>
      <c r="M16435" s="12"/>
      <c r="N16435" s="24"/>
    </row>
    <row r="16436" spans="12:14" x14ac:dyDescent="0.25">
      <c r="L16436" s="12"/>
      <c r="M16436" s="12"/>
      <c r="N16436" s="24"/>
    </row>
    <row r="16437" spans="12:14" x14ac:dyDescent="0.25">
      <c r="L16437" s="12"/>
      <c r="M16437" s="12"/>
      <c r="N16437" s="24"/>
    </row>
    <row r="16438" spans="12:14" x14ac:dyDescent="0.25">
      <c r="L16438" s="12"/>
      <c r="M16438" s="12"/>
      <c r="N16438" s="24"/>
    </row>
    <row r="16439" spans="12:14" x14ac:dyDescent="0.25">
      <c r="L16439" s="12"/>
      <c r="M16439" s="12"/>
      <c r="N16439" s="24"/>
    </row>
    <row r="16440" spans="12:14" x14ac:dyDescent="0.25">
      <c r="L16440" s="12"/>
      <c r="M16440" s="12"/>
      <c r="N16440" s="24"/>
    </row>
    <row r="16441" spans="12:14" x14ac:dyDescent="0.25">
      <c r="L16441" s="12"/>
      <c r="M16441" s="12"/>
      <c r="N16441" s="24"/>
    </row>
    <row r="16442" spans="12:14" x14ac:dyDescent="0.25">
      <c r="L16442" s="12"/>
      <c r="M16442" s="12"/>
      <c r="N16442" s="24"/>
    </row>
    <row r="16443" spans="12:14" x14ac:dyDescent="0.25">
      <c r="L16443" s="12"/>
      <c r="M16443" s="12"/>
      <c r="N16443" s="24"/>
    </row>
    <row r="16444" spans="12:14" x14ac:dyDescent="0.25">
      <c r="L16444" s="12"/>
      <c r="M16444" s="12"/>
      <c r="N16444" s="24"/>
    </row>
    <row r="16445" spans="12:14" x14ac:dyDescent="0.25">
      <c r="L16445" s="12"/>
      <c r="M16445" s="12"/>
      <c r="N16445" s="24"/>
    </row>
    <row r="16446" spans="12:14" x14ac:dyDescent="0.25">
      <c r="L16446" s="12"/>
      <c r="M16446" s="12"/>
      <c r="N16446" s="24"/>
    </row>
    <row r="16447" spans="12:14" x14ac:dyDescent="0.25">
      <c r="L16447" s="12"/>
      <c r="M16447" s="12"/>
      <c r="N16447" s="24"/>
    </row>
    <row r="16448" spans="12:14" x14ac:dyDescent="0.25">
      <c r="L16448" s="12"/>
      <c r="M16448" s="12"/>
      <c r="N16448" s="24"/>
    </row>
    <row r="16449" spans="12:14" x14ac:dyDescent="0.25">
      <c r="L16449" s="12"/>
      <c r="M16449" s="12"/>
      <c r="N16449" s="24"/>
    </row>
    <row r="16450" spans="12:14" x14ac:dyDescent="0.25">
      <c r="L16450" s="12"/>
      <c r="M16450" s="12"/>
      <c r="N16450" s="24"/>
    </row>
    <row r="16451" spans="12:14" x14ac:dyDescent="0.25">
      <c r="L16451" s="12"/>
      <c r="M16451" s="12"/>
      <c r="N16451" s="24"/>
    </row>
    <row r="16452" spans="12:14" x14ac:dyDescent="0.25">
      <c r="L16452" s="12"/>
      <c r="M16452" s="12"/>
      <c r="N16452" s="24"/>
    </row>
    <row r="16453" spans="12:14" x14ac:dyDescent="0.25">
      <c r="L16453" s="12"/>
      <c r="M16453" s="12"/>
      <c r="N16453" s="24"/>
    </row>
    <row r="16454" spans="12:14" x14ac:dyDescent="0.25">
      <c r="L16454" s="12"/>
      <c r="M16454" s="12"/>
      <c r="N16454" s="24"/>
    </row>
    <row r="16455" spans="12:14" x14ac:dyDescent="0.25">
      <c r="L16455" s="12"/>
      <c r="M16455" s="12"/>
      <c r="N16455" s="24"/>
    </row>
    <row r="16456" spans="12:14" x14ac:dyDescent="0.25">
      <c r="L16456" s="12"/>
      <c r="M16456" s="12"/>
      <c r="N16456" s="24"/>
    </row>
    <row r="16457" spans="12:14" x14ac:dyDescent="0.25">
      <c r="L16457" s="12"/>
      <c r="M16457" s="12"/>
      <c r="N16457" s="24"/>
    </row>
    <row r="16458" spans="12:14" x14ac:dyDescent="0.25">
      <c r="L16458" s="12"/>
      <c r="M16458" s="12"/>
      <c r="N16458" s="24"/>
    </row>
    <row r="16459" spans="12:14" x14ac:dyDescent="0.25">
      <c r="L16459" s="12"/>
      <c r="M16459" s="12"/>
      <c r="N16459" s="24"/>
    </row>
    <row r="16460" spans="12:14" x14ac:dyDescent="0.25">
      <c r="L16460" s="12"/>
      <c r="M16460" s="12"/>
      <c r="N16460" s="24"/>
    </row>
    <row r="16461" spans="12:14" x14ac:dyDescent="0.25">
      <c r="L16461" s="12"/>
      <c r="M16461" s="12"/>
      <c r="N16461" s="24"/>
    </row>
    <row r="16462" spans="12:14" x14ac:dyDescent="0.25">
      <c r="L16462" s="12"/>
      <c r="M16462" s="12"/>
      <c r="N16462" s="24"/>
    </row>
    <row r="16463" spans="12:14" x14ac:dyDescent="0.25">
      <c r="L16463" s="12"/>
      <c r="M16463" s="12"/>
      <c r="N16463" s="24"/>
    </row>
    <row r="16464" spans="12:14" x14ac:dyDescent="0.25">
      <c r="L16464" s="12"/>
      <c r="M16464" s="12"/>
      <c r="N16464" s="24"/>
    </row>
    <row r="16465" spans="12:14" x14ac:dyDescent="0.25">
      <c r="L16465" s="12"/>
      <c r="M16465" s="12"/>
      <c r="N16465" s="24"/>
    </row>
    <row r="16466" spans="12:14" x14ac:dyDescent="0.25">
      <c r="L16466" s="12"/>
      <c r="M16466" s="12"/>
      <c r="N16466" s="24"/>
    </row>
    <row r="16467" spans="12:14" x14ac:dyDescent="0.25">
      <c r="L16467" s="12"/>
      <c r="M16467" s="12"/>
      <c r="N16467" s="24"/>
    </row>
    <row r="16468" spans="12:14" x14ac:dyDescent="0.25">
      <c r="L16468" s="12"/>
      <c r="M16468" s="12"/>
      <c r="N16468" s="24"/>
    </row>
    <row r="16469" spans="12:14" x14ac:dyDescent="0.25">
      <c r="L16469" s="12"/>
      <c r="M16469" s="12"/>
      <c r="N16469" s="24"/>
    </row>
    <row r="16470" spans="12:14" x14ac:dyDescent="0.25">
      <c r="L16470" s="12"/>
      <c r="M16470" s="12"/>
      <c r="N16470" s="24"/>
    </row>
    <row r="16471" spans="12:14" x14ac:dyDescent="0.25">
      <c r="L16471" s="12"/>
      <c r="M16471" s="12"/>
      <c r="N16471" s="24"/>
    </row>
    <row r="16472" spans="12:14" x14ac:dyDescent="0.25">
      <c r="L16472" s="12"/>
      <c r="M16472" s="12"/>
      <c r="N16472" s="24"/>
    </row>
    <row r="16473" spans="12:14" x14ac:dyDescent="0.25">
      <c r="L16473" s="12"/>
      <c r="M16473" s="12"/>
      <c r="N16473" s="24"/>
    </row>
    <row r="16474" spans="12:14" x14ac:dyDescent="0.25">
      <c r="L16474" s="12"/>
      <c r="M16474" s="12"/>
      <c r="N16474" s="24"/>
    </row>
    <row r="16475" spans="12:14" x14ac:dyDescent="0.25">
      <c r="L16475" s="12"/>
      <c r="M16475" s="12"/>
      <c r="N16475" s="24"/>
    </row>
    <row r="16476" spans="12:14" x14ac:dyDescent="0.25">
      <c r="L16476" s="12"/>
      <c r="M16476" s="12"/>
      <c r="N16476" s="24"/>
    </row>
    <row r="16477" spans="12:14" x14ac:dyDescent="0.25">
      <c r="L16477" s="12"/>
      <c r="M16477" s="12"/>
      <c r="N16477" s="24"/>
    </row>
    <row r="16478" spans="12:14" x14ac:dyDescent="0.25">
      <c r="L16478" s="12"/>
      <c r="M16478" s="12"/>
      <c r="N16478" s="24"/>
    </row>
    <row r="16479" spans="12:14" x14ac:dyDescent="0.25">
      <c r="L16479" s="12"/>
      <c r="M16479" s="12"/>
      <c r="N16479" s="24"/>
    </row>
    <row r="16480" spans="12:14" x14ac:dyDescent="0.25">
      <c r="L16480" s="12"/>
      <c r="M16480" s="12"/>
      <c r="N16480" s="24"/>
    </row>
    <row r="16481" spans="12:14" x14ac:dyDescent="0.25">
      <c r="L16481" s="12"/>
      <c r="M16481" s="12"/>
      <c r="N16481" s="24"/>
    </row>
    <row r="16482" spans="12:14" x14ac:dyDescent="0.25">
      <c r="L16482" s="12"/>
      <c r="M16482" s="12"/>
      <c r="N16482" s="24"/>
    </row>
    <row r="16483" spans="12:14" x14ac:dyDescent="0.25">
      <c r="L16483" s="12"/>
      <c r="M16483" s="12"/>
      <c r="N16483" s="24"/>
    </row>
    <row r="16484" spans="12:14" x14ac:dyDescent="0.25">
      <c r="L16484" s="12"/>
      <c r="M16484" s="12"/>
      <c r="N16484" s="24"/>
    </row>
    <row r="16485" spans="12:14" x14ac:dyDescent="0.25">
      <c r="L16485" s="12"/>
      <c r="M16485" s="12"/>
      <c r="N16485" s="24"/>
    </row>
    <row r="16486" spans="12:14" x14ac:dyDescent="0.25">
      <c r="L16486" s="12"/>
      <c r="M16486" s="12"/>
      <c r="N16486" s="24"/>
    </row>
    <row r="16487" spans="12:14" x14ac:dyDescent="0.25">
      <c r="L16487" s="12"/>
      <c r="M16487" s="12"/>
      <c r="N16487" s="24"/>
    </row>
    <row r="16488" spans="12:14" x14ac:dyDescent="0.25">
      <c r="L16488" s="12"/>
      <c r="M16488" s="12"/>
      <c r="N16488" s="24"/>
    </row>
    <row r="16489" spans="12:14" x14ac:dyDescent="0.25">
      <c r="L16489" s="12"/>
      <c r="M16489" s="12"/>
      <c r="N16489" s="24"/>
    </row>
    <row r="16490" spans="12:14" x14ac:dyDescent="0.25">
      <c r="L16490" s="12"/>
      <c r="M16490" s="12"/>
      <c r="N16490" s="24"/>
    </row>
    <row r="16491" spans="12:14" x14ac:dyDescent="0.25">
      <c r="L16491" s="12"/>
      <c r="M16491" s="12"/>
      <c r="N16491" s="24"/>
    </row>
    <row r="16492" spans="12:14" x14ac:dyDescent="0.25">
      <c r="L16492" s="12"/>
      <c r="M16492" s="12"/>
      <c r="N16492" s="24"/>
    </row>
    <row r="16493" spans="12:14" x14ac:dyDescent="0.25">
      <c r="L16493" s="12"/>
      <c r="M16493" s="12"/>
      <c r="N16493" s="24"/>
    </row>
    <row r="16494" spans="12:14" x14ac:dyDescent="0.25">
      <c r="L16494" s="12"/>
      <c r="M16494" s="12"/>
      <c r="N16494" s="24"/>
    </row>
    <row r="16495" spans="12:14" x14ac:dyDescent="0.25">
      <c r="L16495" s="12"/>
      <c r="M16495" s="12"/>
      <c r="N16495" s="24"/>
    </row>
    <row r="16496" spans="12:14" x14ac:dyDescent="0.25">
      <c r="L16496" s="12"/>
      <c r="M16496" s="12"/>
      <c r="N16496" s="24"/>
    </row>
    <row r="16497" spans="12:14" x14ac:dyDescent="0.25">
      <c r="L16497" s="12"/>
      <c r="M16497" s="12"/>
      <c r="N16497" s="24"/>
    </row>
    <row r="16498" spans="12:14" x14ac:dyDescent="0.25">
      <c r="L16498" s="12"/>
      <c r="M16498" s="12"/>
      <c r="N16498" s="24"/>
    </row>
    <row r="16499" spans="12:14" x14ac:dyDescent="0.25">
      <c r="L16499" s="12"/>
      <c r="M16499" s="12"/>
      <c r="N16499" s="24"/>
    </row>
    <row r="16500" spans="12:14" x14ac:dyDescent="0.25">
      <c r="L16500" s="12"/>
      <c r="M16500" s="12"/>
      <c r="N16500" s="24"/>
    </row>
    <row r="16501" spans="12:14" x14ac:dyDescent="0.25">
      <c r="L16501" s="12"/>
      <c r="M16501" s="12"/>
      <c r="N16501" s="24"/>
    </row>
    <row r="16502" spans="12:14" x14ac:dyDescent="0.25">
      <c r="L16502" s="12"/>
      <c r="M16502" s="12"/>
      <c r="N16502" s="24"/>
    </row>
    <row r="16503" spans="12:14" x14ac:dyDescent="0.25">
      <c r="L16503" s="12"/>
      <c r="M16503" s="12"/>
      <c r="N16503" s="24"/>
    </row>
    <row r="16504" spans="12:14" x14ac:dyDescent="0.25">
      <c r="L16504" s="12"/>
      <c r="M16504" s="12"/>
      <c r="N16504" s="24"/>
    </row>
    <row r="16505" spans="12:14" x14ac:dyDescent="0.25">
      <c r="L16505" s="12"/>
      <c r="M16505" s="12"/>
      <c r="N16505" s="24"/>
    </row>
    <row r="16506" spans="12:14" x14ac:dyDescent="0.25">
      <c r="L16506" s="12"/>
      <c r="M16506" s="12"/>
      <c r="N16506" s="24"/>
    </row>
    <row r="16507" spans="12:14" x14ac:dyDescent="0.25">
      <c r="L16507" s="12"/>
      <c r="M16507" s="12"/>
      <c r="N16507" s="24"/>
    </row>
    <row r="16508" spans="12:14" x14ac:dyDescent="0.25">
      <c r="L16508" s="12"/>
      <c r="M16508" s="12"/>
      <c r="N16508" s="24"/>
    </row>
    <row r="16509" spans="12:14" x14ac:dyDescent="0.25">
      <c r="L16509" s="12"/>
      <c r="M16509" s="12"/>
      <c r="N16509" s="24"/>
    </row>
    <row r="16510" spans="12:14" x14ac:dyDescent="0.25">
      <c r="L16510" s="12"/>
      <c r="M16510" s="12"/>
      <c r="N16510" s="24"/>
    </row>
    <row r="16511" spans="12:14" x14ac:dyDescent="0.25">
      <c r="L16511" s="12"/>
      <c r="M16511" s="12"/>
      <c r="N16511" s="24"/>
    </row>
    <row r="16512" spans="12:14" x14ac:dyDescent="0.25">
      <c r="L16512" s="12"/>
      <c r="M16512" s="12"/>
      <c r="N16512" s="24"/>
    </row>
    <row r="16513" spans="12:14" x14ac:dyDescent="0.25">
      <c r="L16513" s="12"/>
      <c r="M16513" s="12"/>
      <c r="N16513" s="24"/>
    </row>
    <row r="16514" spans="12:14" x14ac:dyDescent="0.25">
      <c r="L16514" s="12"/>
      <c r="M16514" s="12"/>
      <c r="N16514" s="24"/>
    </row>
    <row r="16515" spans="12:14" x14ac:dyDescent="0.25">
      <c r="L16515" s="12"/>
      <c r="M16515" s="12"/>
      <c r="N16515" s="24"/>
    </row>
    <row r="16516" spans="12:14" x14ac:dyDescent="0.25">
      <c r="L16516" s="12"/>
      <c r="M16516" s="12"/>
      <c r="N16516" s="24"/>
    </row>
    <row r="16517" spans="12:14" x14ac:dyDescent="0.25">
      <c r="L16517" s="12"/>
      <c r="M16517" s="12"/>
      <c r="N16517" s="24"/>
    </row>
    <row r="16518" spans="12:14" x14ac:dyDescent="0.25">
      <c r="L16518" s="12"/>
      <c r="M16518" s="12"/>
      <c r="N16518" s="24"/>
    </row>
    <row r="16519" spans="12:14" x14ac:dyDescent="0.25">
      <c r="L16519" s="12"/>
      <c r="M16519" s="12"/>
      <c r="N16519" s="24"/>
    </row>
    <row r="16520" spans="12:14" x14ac:dyDescent="0.25">
      <c r="L16520" s="12"/>
      <c r="M16520" s="12"/>
      <c r="N16520" s="24"/>
    </row>
    <row r="16521" spans="12:14" x14ac:dyDescent="0.25">
      <c r="L16521" s="12"/>
      <c r="M16521" s="12"/>
      <c r="N16521" s="24"/>
    </row>
    <row r="16522" spans="12:14" x14ac:dyDescent="0.25">
      <c r="L16522" s="12"/>
      <c r="M16522" s="12"/>
      <c r="N16522" s="24"/>
    </row>
    <row r="16523" spans="12:14" x14ac:dyDescent="0.25">
      <c r="L16523" s="12"/>
      <c r="M16523" s="12"/>
      <c r="N16523" s="24"/>
    </row>
    <row r="16524" spans="12:14" x14ac:dyDescent="0.25">
      <c r="L16524" s="12"/>
      <c r="M16524" s="12"/>
      <c r="N16524" s="24"/>
    </row>
    <row r="16525" spans="12:14" x14ac:dyDescent="0.25">
      <c r="L16525" s="12"/>
      <c r="M16525" s="12"/>
      <c r="N16525" s="24"/>
    </row>
    <row r="16526" spans="12:14" x14ac:dyDescent="0.25">
      <c r="L16526" s="12"/>
      <c r="M16526" s="12"/>
      <c r="N16526" s="24"/>
    </row>
    <row r="16527" spans="12:14" x14ac:dyDescent="0.25">
      <c r="L16527" s="12"/>
      <c r="M16527" s="12"/>
      <c r="N16527" s="24"/>
    </row>
    <row r="16528" spans="12:14" x14ac:dyDescent="0.25">
      <c r="L16528" s="12"/>
      <c r="M16528" s="12"/>
      <c r="N16528" s="24"/>
    </row>
    <row r="16529" spans="12:14" x14ac:dyDescent="0.25">
      <c r="L16529" s="12"/>
      <c r="M16529" s="12"/>
      <c r="N16529" s="24"/>
    </row>
    <row r="16530" spans="12:14" x14ac:dyDescent="0.25">
      <c r="L16530" s="12"/>
      <c r="M16530" s="12"/>
      <c r="N16530" s="24"/>
    </row>
    <row r="16531" spans="12:14" x14ac:dyDescent="0.25">
      <c r="L16531" s="12"/>
      <c r="M16531" s="12"/>
      <c r="N16531" s="24"/>
    </row>
    <row r="16532" spans="12:14" x14ac:dyDescent="0.25">
      <c r="L16532" s="12"/>
      <c r="M16532" s="12"/>
      <c r="N16532" s="24"/>
    </row>
    <row r="16533" spans="12:14" x14ac:dyDescent="0.25">
      <c r="L16533" s="12"/>
      <c r="M16533" s="12"/>
      <c r="N16533" s="24"/>
    </row>
    <row r="16534" spans="12:14" x14ac:dyDescent="0.25">
      <c r="L16534" s="12"/>
      <c r="M16534" s="12"/>
      <c r="N16534" s="24"/>
    </row>
    <row r="16535" spans="12:14" x14ac:dyDescent="0.25">
      <c r="L16535" s="12"/>
      <c r="M16535" s="12"/>
      <c r="N16535" s="24"/>
    </row>
    <row r="16536" spans="12:14" x14ac:dyDescent="0.25">
      <c r="L16536" s="12"/>
      <c r="M16536" s="12"/>
      <c r="N16536" s="24"/>
    </row>
    <row r="16537" spans="12:14" x14ac:dyDescent="0.25">
      <c r="L16537" s="12"/>
      <c r="M16537" s="12"/>
      <c r="N16537" s="24"/>
    </row>
    <row r="16538" spans="12:14" x14ac:dyDescent="0.25">
      <c r="L16538" s="12"/>
      <c r="M16538" s="12"/>
      <c r="N16538" s="24"/>
    </row>
    <row r="16539" spans="12:14" x14ac:dyDescent="0.25">
      <c r="L16539" s="12"/>
      <c r="M16539" s="12"/>
      <c r="N16539" s="24"/>
    </row>
    <row r="16540" spans="12:14" x14ac:dyDescent="0.25">
      <c r="L16540" s="12"/>
      <c r="M16540" s="12"/>
      <c r="N16540" s="24"/>
    </row>
    <row r="16541" spans="12:14" x14ac:dyDescent="0.25">
      <c r="L16541" s="12"/>
      <c r="M16541" s="12"/>
      <c r="N16541" s="24"/>
    </row>
    <row r="16542" spans="12:14" x14ac:dyDescent="0.25">
      <c r="L16542" s="12"/>
      <c r="M16542" s="12"/>
      <c r="N16542" s="24"/>
    </row>
    <row r="16543" spans="12:14" x14ac:dyDescent="0.25">
      <c r="L16543" s="12"/>
      <c r="M16543" s="12"/>
      <c r="N16543" s="24"/>
    </row>
    <row r="16544" spans="12:14" x14ac:dyDescent="0.25">
      <c r="L16544" s="12"/>
      <c r="M16544" s="12"/>
      <c r="N16544" s="24"/>
    </row>
    <row r="16545" spans="12:14" x14ac:dyDescent="0.25">
      <c r="L16545" s="12"/>
      <c r="M16545" s="12"/>
      <c r="N16545" s="24"/>
    </row>
    <row r="16546" spans="12:14" x14ac:dyDescent="0.25">
      <c r="L16546" s="12"/>
      <c r="M16546" s="12"/>
      <c r="N16546" s="24"/>
    </row>
    <row r="16547" spans="12:14" x14ac:dyDescent="0.25">
      <c r="L16547" s="12"/>
      <c r="M16547" s="12"/>
      <c r="N16547" s="24"/>
    </row>
    <row r="16548" spans="12:14" x14ac:dyDescent="0.25">
      <c r="L16548" s="12"/>
      <c r="M16548" s="12"/>
      <c r="N16548" s="24"/>
    </row>
    <row r="16549" spans="12:14" x14ac:dyDescent="0.25">
      <c r="L16549" s="12"/>
      <c r="M16549" s="12"/>
      <c r="N16549" s="24"/>
    </row>
    <row r="16550" spans="12:14" x14ac:dyDescent="0.25">
      <c r="L16550" s="12"/>
      <c r="M16550" s="12"/>
      <c r="N16550" s="24"/>
    </row>
    <row r="16551" spans="12:14" x14ac:dyDescent="0.25">
      <c r="L16551" s="12"/>
      <c r="M16551" s="12"/>
      <c r="N16551" s="24"/>
    </row>
    <row r="16552" spans="12:14" x14ac:dyDescent="0.25">
      <c r="L16552" s="12"/>
      <c r="M16552" s="12"/>
      <c r="N16552" s="24"/>
    </row>
    <row r="16553" spans="12:14" x14ac:dyDescent="0.25">
      <c r="L16553" s="12"/>
      <c r="M16553" s="12"/>
      <c r="N16553" s="24"/>
    </row>
    <row r="16554" spans="12:14" x14ac:dyDescent="0.25">
      <c r="L16554" s="12"/>
      <c r="M16554" s="12"/>
      <c r="N16554" s="24"/>
    </row>
    <row r="16555" spans="12:14" x14ac:dyDescent="0.25">
      <c r="L16555" s="12"/>
      <c r="M16555" s="12"/>
      <c r="N16555" s="24"/>
    </row>
    <row r="16556" spans="12:14" x14ac:dyDescent="0.25">
      <c r="L16556" s="12"/>
      <c r="M16556" s="12"/>
      <c r="N16556" s="24"/>
    </row>
    <row r="16557" spans="12:14" x14ac:dyDescent="0.25">
      <c r="L16557" s="12"/>
      <c r="M16557" s="12"/>
      <c r="N16557" s="24"/>
    </row>
    <row r="16558" spans="12:14" x14ac:dyDescent="0.25">
      <c r="L16558" s="12"/>
      <c r="M16558" s="12"/>
      <c r="N16558" s="24"/>
    </row>
    <row r="16559" spans="12:14" x14ac:dyDescent="0.25">
      <c r="L16559" s="12"/>
      <c r="M16559" s="12"/>
      <c r="N16559" s="24"/>
    </row>
    <row r="16560" spans="12:14" x14ac:dyDescent="0.25">
      <c r="L16560" s="12"/>
      <c r="M16560" s="12"/>
      <c r="N16560" s="24"/>
    </row>
    <row r="16561" spans="12:14" x14ac:dyDescent="0.25">
      <c r="L16561" s="12"/>
      <c r="M16561" s="12"/>
      <c r="N16561" s="24"/>
    </row>
    <row r="16562" spans="12:14" x14ac:dyDescent="0.25">
      <c r="L16562" s="12"/>
      <c r="M16562" s="12"/>
      <c r="N16562" s="24"/>
    </row>
    <row r="16563" spans="12:14" x14ac:dyDescent="0.25">
      <c r="L16563" s="12"/>
      <c r="M16563" s="12"/>
      <c r="N16563" s="24"/>
    </row>
    <row r="16564" spans="12:14" x14ac:dyDescent="0.25">
      <c r="L16564" s="12"/>
      <c r="M16564" s="12"/>
      <c r="N16564" s="24"/>
    </row>
    <row r="16565" spans="12:14" x14ac:dyDescent="0.25">
      <c r="L16565" s="12"/>
      <c r="M16565" s="12"/>
      <c r="N16565" s="24"/>
    </row>
    <row r="16566" spans="12:14" x14ac:dyDescent="0.25">
      <c r="L16566" s="12"/>
      <c r="M16566" s="12"/>
      <c r="N16566" s="24"/>
    </row>
    <row r="16567" spans="12:14" x14ac:dyDescent="0.25">
      <c r="L16567" s="12"/>
      <c r="M16567" s="12"/>
      <c r="N16567" s="24"/>
    </row>
    <row r="16568" spans="12:14" x14ac:dyDescent="0.25">
      <c r="L16568" s="12"/>
      <c r="M16568" s="12"/>
      <c r="N16568" s="24"/>
    </row>
    <row r="16569" spans="12:14" x14ac:dyDescent="0.25">
      <c r="L16569" s="12"/>
      <c r="M16569" s="12"/>
      <c r="N16569" s="24"/>
    </row>
    <row r="16570" spans="12:14" x14ac:dyDescent="0.25">
      <c r="L16570" s="12"/>
      <c r="M16570" s="12"/>
      <c r="N16570" s="24"/>
    </row>
    <row r="16571" spans="12:14" x14ac:dyDescent="0.25">
      <c r="L16571" s="12"/>
      <c r="M16571" s="12"/>
      <c r="N16571" s="24"/>
    </row>
    <row r="16572" spans="12:14" x14ac:dyDescent="0.25">
      <c r="L16572" s="12"/>
      <c r="M16572" s="12"/>
      <c r="N16572" s="24"/>
    </row>
    <row r="16573" spans="12:14" x14ac:dyDescent="0.25">
      <c r="L16573" s="12"/>
      <c r="M16573" s="12"/>
      <c r="N16573" s="24"/>
    </row>
    <row r="16574" spans="12:14" x14ac:dyDescent="0.25">
      <c r="L16574" s="12"/>
      <c r="M16574" s="12"/>
      <c r="N16574" s="24"/>
    </row>
    <row r="16575" spans="12:14" x14ac:dyDescent="0.25">
      <c r="L16575" s="12"/>
      <c r="M16575" s="12"/>
      <c r="N16575" s="24"/>
    </row>
    <row r="16576" spans="12:14" x14ac:dyDescent="0.25">
      <c r="L16576" s="12"/>
      <c r="M16576" s="12"/>
      <c r="N16576" s="24"/>
    </row>
    <row r="16577" spans="12:14" x14ac:dyDescent="0.25">
      <c r="L16577" s="12"/>
      <c r="M16577" s="12"/>
      <c r="N16577" s="24"/>
    </row>
    <row r="16578" spans="12:14" x14ac:dyDescent="0.25">
      <c r="L16578" s="12"/>
      <c r="M16578" s="12"/>
      <c r="N16578" s="24"/>
    </row>
    <row r="16579" spans="12:14" x14ac:dyDescent="0.25">
      <c r="L16579" s="12"/>
      <c r="M16579" s="12"/>
      <c r="N16579" s="24"/>
    </row>
    <row r="16580" spans="12:14" x14ac:dyDescent="0.25">
      <c r="L16580" s="12"/>
      <c r="M16580" s="12"/>
      <c r="N16580" s="24"/>
    </row>
    <row r="16581" spans="12:14" x14ac:dyDescent="0.25">
      <c r="L16581" s="12"/>
      <c r="M16581" s="12"/>
      <c r="N16581" s="24"/>
    </row>
    <row r="16582" spans="12:14" x14ac:dyDescent="0.25">
      <c r="L16582" s="12"/>
      <c r="M16582" s="12"/>
      <c r="N16582" s="24"/>
    </row>
    <row r="16583" spans="12:14" x14ac:dyDescent="0.25">
      <c r="L16583" s="12"/>
      <c r="M16583" s="12"/>
      <c r="N16583" s="24"/>
    </row>
    <row r="16584" spans="12:14" x14ac:dyDescent="0.25">
      <c r="L16584" s="12"/>
      <c r="M16584" s="12"/>
      <c r="N16584" s="24"/>
    </row>
    <row r="16585" spans="12:14" x14ac:dyDescent="0.25">
      <c r="L16585" s="12"/>
      <c r="M16585" s="12"/>
      <c r="N16585" s="24"/>
    </row>
    <row r="16586" spans="12:14" x14ac:dyDescent="0.25">
      <c r="L16586" s="12"/>
      <c r="M16586" s="12"/>
      <c r="N16586" s="24"/>
    </row>
    <row r="16587" spans="12:14" x14ac:dyDescent="0.25">
      <c r="L16587" s="12"/>
      <c r="M16587" s="12"/>
      <c r="N16587" s="24"/>
    </row>
    <row r="16588" spans="12:14" x14ac:dyDescent="0.25">
      <c r="L16588" s="12"/>
      <c r="M16588" s="12"/>
      <c r="N16588" s="24"/>
    </row>
    <row r="16589" spans="12:14" x14ac:dyDescent="0.25">
      <c r="L16589" s="12"/>
      <c r="M16589" s="12"/>
      <c r="N16589" s="24"/>
    </row>
    <row r="16590" spans="12:14" x14ac:dyDescent="0.25">
      <c r="L16590" s="12"/>
      <c r="M16590" s="12"/>
      <c r="N16590" s="24"/>
    </row>
    <row r="16591" spans="12:14" x14ac:dyDescent="0.25">
      <c r="L16591" s="12"/>
      <c r="M16591" s="12"/>
      <c r="N16591" s="24"/>
    </row>
    <row r="16592" spans="12:14" x14ac:dyDescent="0.25">
      <c r="L16592" s="12"/>
      <c r="M16592" s="12"/>
      <c r="N16592" s="24"/>
    </row>
    <row r="16593" spans="12:14" x14ac:dyDescent="0.25">
      <c r="L16593" s="12"/>
      <c r="M16593" s="12"/>
      <c r="N16593" s="24"/>
    </row>
    <row r="16594" spans="12:14" x14ac:dyDescent="0.25">
      <c r="L16594" s="12"/>
      <c r="M16594" s="12"/>
      <c r="N16594" s="24"/>
    </row>
    <row r="16595" spans="12:14" x14ac:dyDescent="0.25">
      <c r="L16595" s="12"/>
      <c r="M16595" s="12"/>
      <c r="N16595" s="24"/>
    </row>
    <row r="16596" spans="12:14" x14ac:dyDescent="0.25">
      <c r="L16596" s="12"/>
      <c r="M16596" s="12"/>
      <c r="N16596" s="24"/>
    </row>
    <row r="16597" spans="12:14" x14ac:dyDescent="0.25">
      <c r="L16597" s="12"/>
      <c r="M16597" s="12"/>
      <c r="N16597" s="24"/>
    </row>
    <row r="16598" spans="12:14" x14ac:dyDescent="0.25">
      <c r="L16598" s="12"/>
      <c r="M16598" s="12"/>
      <c r="N16598" s="24"/>
    </row>
    <row r="16599" spans="12:14" x14ac:dyDescent="0.25">
      <c r="L16599" s="12"/>
      <c r="M16599" s="12"/>
      <c r="N16599" s="24"/>
    </row>
    <row r="16600" spans="12:14" x14ac:dyDescent="0.25">
      <c r="L16600" s="12"/>
      <c r="M16600" s="12"/>
      <c r="N16600" s="24"/>
    </row>
    <row r="16601" spans="12:14" x14ac:dyDescent="0.25">
      <c r="L16601" s="12"/>
      <c r="M16601" s="12"/>
      <c r="N16601" s="24"/>
    </row>
    <row r="16602" spans="12:14" x14ac:dyDescent="0.25">
      <c r="L16602" s="12"/>
      <c r="M16602" s="12"/>
      <c r="N16602" s="24"/>
    </row>
    <row r="16603" spans="12:14" x14ac:dyDescent="0.25">
      <c r="L16603" s="12"/>
      <c r="M16603" s="12"/>
      <c r="N16603" s="24"/>
    </row>
    <row r="16604" spans="12:14" x14ac:dyDescent="0.25">
      <c r="L16604" s="12"/>
      <c r="M16604" s="12"/>
      <c r="N16604" s="24"/>
    </row>
    <row r="16605" spans="12:14" x14ac:dyDescent="0.25">
      <c r="L16605" s="12"/>
      <c r="M16605" s="12"/>
      <c r="N16605" s="24"/>
    </row>
    <row r="16606" spans="12:14" x14ac:dyDescent="0.25">
      <c r="L16606" s="12"/>
      <c r="M16606" s="12"/>
      <c r="N16606" s="24"/>
    </row>
    <row r="16607" spans="12:14" x14ac:dyDescent="0.25">
      <c r="L16607" s="12"/>
      <c r="M16607" s="12"/>
      <c r="N16607" s="24"/>
    </row>
    <row r="16608" spans="12:14" x14ac:dyDescent="0.25">
      <c r="L16608" s="12"/>
      <c r="M16608" s="12"/>
      <c r="N16608" s="24"/>
    </row>
    <row r="16609" spans="12:14" x14ac:dyDescent="0.25">
      <c r="L16609" s="12"/>
      <c r="M16609" s="12"/>
      <c r="N16609" s="24"/>
    </row>
    <row r="16610" spans="12:14" x14ac:dyDescent="0.25">
      <c r="L16610" s="12"/>
      <c r="M16610" s="12"/>
      <c r="N16610" s="24"/>
    </row>
    <row r="16611" spans="12:14" x14ac:dyDescent="0.25">
      <c r="L16611" s="12"/>
      <c r="M16611" s="12"/>
      <c r="N16611" s="24"/>
    </row>
    <row r="16612" spans="12:14" x14ac:dyDescent="0.25">
      <c r="L16612" s="12"/>
      <c r="M16612" s="12"/>
      <c r="N16612" s="24"/>
    </row>
    <row r="16613" spans="12:14" x14ac:dyDescent="0.25">
      <c r="L16613" s="12"/>
      <c r="M16613" s="12"/>
      <c r="N16613" s="24"/>
    </row>
    <row r="16614" spans="12:14" x14ac:dyDescent="0.25">
      <c r="L16614" s="12"/>
      <c r="M16614" s="12"/>
      <c r="N16614" s="24"/>
    </row>
    <row r="16615" spans="12:14" x14ac:dyDescent="0.25">
      <c r="L16615" s="12"/>
      <c r="M16615" s="12"/>
      <c r="N16615" s="24"/>
    </row>
    <row r="16616" spans="12:14" x14ac:dyDescent="0.25">
      <c r="L16616" s="12"/>
      <c r="M16616" s="12"/>
      <c r="N16616" s="24"/>
    </row>
    <row r="16617" spans="12:14" x14ac:dyDescent="0.25">
      <c r="L16617" s="12"/>
      <c r="M16617" s="12"/>
      <c r="N16617" s="24"/>
    </row>
    <row r="16618" spans="12:14" x14ac:dyDescent="0.25">
      <c r="L16618" s="12"/>
      <c r="M16618" s="12"/>
      <c r="N16618" s="24"/>
    </row>
    <row r="16619" spans="12:14" x14ac:dyDescent="0.25">
      <c r="L16619" s="12"/>
      <c r="M16619" s="12"/>
      <c r="N16619" s="24"/>
    </row>
    <row r="16620" spans="12:14" x14ac:dyDescent="0.25">
      <c r="L16620" s="12"/>
      <c r="M16620" s="12"/>
      <c r="N16620" s="24"/>
    </row>
    <row r="16621" spans="12:14" x14ac:dyDescent="0.25">
      <c r="L16621" s="12"/>
      <c r="M16621" s="12"/>
      <c r="N16621" s="24"/>
    </row>
    <row r="16622" spans="12:14" x14ac:dyDescent="0.25">
      <c r="L16622" s="12"/>
      <c r="M16622" s="12"/>
      <c r="N16622" s="24"/>
    </row>
    <row r="16623" spans="12:14" x14ac:dyDescent="0.25">
      <c r="L16623" s="12"/>
      <c r="M16623" s="12"/>
      <c r="N16623" s="24"/>
    </row>
    <row r="16624" spans="12:14" x14ac:dyDescent="0.25">
      <c r="L16624" s="12"/>
      <c r="M16624" s="12"/>
      <c r="N16624" s="24"/>
    </row>
    <row r="16625" spans="12:14" x14ac:dyDescent="0.25">
      <c r="L16625" s="12"/>
      <c r="M16625" s="12"/>
      <c r="N16625" s="24"/>
    </row>
    <row r="16626" spans="12:14" x14ac:dyDescent="0.25">
      <c r="L16626" s="12"/>
      <c r="M16626" s="12"/>
      <c r="N16626" s="24"/>
    </row>
    <row r="16627" spans="12:14" x14ac:dyDescent="0.25">
      <c r="L16627" s="12"/>
      <c r="M16627" s="12"/>
      <c r="N16627" s="24"/>
    </row>
    <row r="16628" spans="12:14" x14ac:dyDescent="0.25">
      <c r="L16628" s="12"/>
      <c r="M16628" s="12"/>
      <c r="N16628" s="24"/>
    </row>
    <row r="16629" spans="12:14" x14ac:dyDescent="0.25">
      <c r="L16629" s="12"/>
      <c r="M16629" s="12"/>
      <c r="N16629" s="24"/>
    </row>
    <row r="16630" spans="12:14" x14ac:dyDescent="0.25">
      <c r="L16630" s="12"/>
      <c r="M16630" s="12"/>
      <c r="N16630" s="24"/>
    </row>
    <row r="16631" spans="12:14" x14ac:dyDescent="0.25">
      <c r="L16631" s="12"/>
      <c r="M16631" s="12"/>
      <c r="N16631" s="24"/>
    </row>
    <row r="16632" spans="12:14" x14ac:dyDescent="0.25">
      <c r="L16632" s="12"/>
      <c r="M16632" s="12"/>
      <c r="N16632" s="24"/>
    </row>
    <row r="16633" spans="12:14" x14ac:dyDescent="0.25">
      <c r="L16633" s="12"/>
      <c r="M16633" s="12"/>
      <c r="N16633" s="24"/>
    </row>
    <row r="16634" spans="12:14" x14ac:dyDescent="0.25">
      <c r="L16634" s="12"/>
      <c r="M16634" s="12"/>
      <c r="N16634" s="24"/>
    </row>
    <row r="16635" spans="12:14" x14ac:dyDescent="0.25">
      <c r="L16635" s="12"/>
      <c r="M16635" s="12"/>
      <c r="N16635" s="24"/>
    </row>
    <row r="16636" spans="12:14" x14ac:dyDescent="0.25">
      <c r="L16636" s="12"/>
      <c r="M16636" s="12"/>
      <c r="N16636" s="24"/>
    </row>
    <row r="16637" spans="12:14" x14ac:dyDescent="0.25">
      <c r="L16637" s="12"/>
      <c r="M16637" s="12"/>
      <c r="N16637" s="24"/>
    </row>
    <row r="16638" spans="12:14" x14ac:dyDescent="0.25">
      <c r="L16638" s="12"/>
      <c r="M16638" s="12"/>
      <c r="N16638" s="24"/>
    </row>
    <row r="16639" spans="12:14" x14ac:dyDescent="0.25">
      <c r="L16639" s="12"/>
      <c r="M16639" s="12"/>
      <c r="N16639" s="24"/>
    </row>
    <row r="16640" spans="12:14" x14ac:dyDescent="0.25">
      <c r="L16640" s="12"/>
      <c r="M16640" s="12"/>
      <c r="N16640" s="24"/>
    </row>
    <row r="16641" spans="12:14" x14ac:dyDescent="0.25">
      <c r="L16641" s="12"/>
      <c r="M16641" s="12"/>
      <c r="N16641" s="24"/>
    </row>
    <row r="16642" spans="12:14" x14ac:dyDescent="0.25">
      <c r="L16642" s="12"/>
      <c r="M16642" s="12"/>
      <c r="N16642" s="24"/>
    </row>
    <row r="16643" spans="12:14" x14ac:dyDescent="0.25">
      <c r="L16643" s="12"/>
      <c r="M16643" s="12"/>
      <c r="N16643" s="24"/>
    </row>
    <row r="16644" spans="12:14" x14ac:dyDescent="0.25">
      <c r="L16644" s="12"/>
      <c r="M16644" s="12"/>
      <c r="N16644" s="24"/>
    </row>
    <row r="16645" spans="12:14" x14ac:dyDescent="0.25">
      <c r="L16645" s="12"/>
      <c r="M16645" s="12"/>
      <c r="N16645" s="24"/>
    </row>
    <row r="16646" spans="12:14" x14ac:dyDescent="0.25">
      <c r="L16646" s="12"/>
      <c r="M16646" s="12"/>
      <c r="N16646" s="24"/>
    </row>
    <row r="16647" spans="12:14" x14ac:dyDescent="0.25">
      <c r="L16647" s="12"/>
      <c r="M16647" s="12"/>
      <c r="N16647" s="24"/>
    </row>
    <row r="16648" spans="12:14" x14ac:dyDescent="0.25">
      <c r="L16648" s="12"/>
      <c r="M16648" s="12"/>
      <c r="N16648" s="24"/>
    </row>
    <row r="16649" spans="12:14" x14ac:dyDescent="0.25">
      <c r="L16649" s="12"/>
      <c r="M16649" s="12"/>
      <c r="N16649" s="24"/>
    </row>
    <row r="16650" spans="12:14" x14ac:dyDescent="0.25">
      <c r="L16650" s="12"/>
      <c r="M16650" s="12"/>
      <c r="N16650" s="24"/>
    </row>
    <row r="16651" spans="12:14" x14ac:dyDescent="0.25">
      <c r="L16651" s="12"/>
      <c r="M16651" s="12"/>
      <c r="N16651" s="24"/>
    </row>
    <row r="16652" spans="12:14" x14ac:dyDescent="0.25">
      <c r="L16652" s="12"/>
      <c r="M16652" s="12"/>
      <c r="N16652" s="24"/>
    </row>
    <row r="16653" spans="12:14" x14ac:dyDescent="0.25">
      <c r="L16653" s="12"/>
      <c r="M16653" s="12"/>
      <c r="N16653" s="24"/>
    </row>
    <row r="16654" spans="12:14" x14ac:dyDescent="0.25">
      <c r="L16654" s="12"/>
      <c r="M16654" s="12"/>
      <c r="N16654" s="24"/>
    </row>
    <row r="16655" spans="12:14" x14ac:dyDescent="0.25">
      <c r="L16655" s="12"/>
      <c r="M16655" s="12"/>
      <c r="N16655" s="24"/>
    </row>
    <row r="16656" spans="12:14" x14ac:dyDescent="0.25">
      <c r="L16656" s="12"/>
      <c r="M16656" s="12"/>
      <c r="N16656" s="24"/>
    </row>
    <row r="16657" spans="12:14" x14ac:dyDescent="0.25">
      <c r="L16657" s="12"/>
      <c r="M16657" s="12"/>
      <c r="N16657" s="24"/>
    </row>
    <row r="16658" spans="12:14" x14ac:dyDescent="0.25">
      <c r="L16658" s="12"/>
      <c r="M16658" s="12"/>
      <c r="N16658" s="24"/>
    </row>
    <row r="16659" spans="12:14" x14ac:dyDescent="0.25">
      <c r="L16659" s="12"/>
      <c r="M16659" s="12"/>
      <c r="N16659" s="24"/>
    </row>
    <row r="16660" spans="12:14" x14ac:dyDescent="0.25">
      <c r="L16660" s="12"/>
      <c r="M16660" s="12"/>
      <c r="N16660" s="24"/>
    </row>
    <row r="16661" spans="12:14" x14ac:dyDescent="0.25">
      <c r="L16661" s="12"/>
      <c r="M16661" s="12"/>
      <c r="N16661" s="24"/>
    </row>
    <row r="16662" spans="12:14" x14ac:dyDescent="0.25">
      <c r="L16662" s="12"/>
      <c r="M16662" s="12"/>
      <c r="N16662" s="24"/>
    </row>
    <row r="16663" spans="12:14" x14ac:dyDescent="0.25">
      <c r="L16663" s="12"/>
      <c r="M16663" s="12"/>
      <c r="N16663" s="24"/>
    </row>
    <row r="16664" spans="12:14" x14ac:dyDescent="0.25">
      <c r="L16664" s="12"/>
      <c r="M16664" s="12"/>
      <c r="N16664" s="24"/>
    </row>
    <row r="16665" spans="12:14" x14ac:dyDescent="0.25">
      <c r="L16665" s="12"/>
      <c r="M16665" s="12"/>
      <c r="N16665" s="24"/>
    </row>
    <row r="16666" spans="12:14" x14ac:dyDescent="0.25">
      <c r="L16666" s="12"/>
      <c r="M16666" s="12"/>
      <c r="N16666" s="24"/>
    </row>
    <row r="16667" spans="12:14" x14ac:dyDescent="0.25">
      <c r="L16667" s="12"/>
      <c r="M16667" s="12"/>
      <c r="N16667" s="24"/>
    </row>
    <row r="16668" spans="12:14" x14ac:dyDescent="0.25">
      <c r="L16668" s="12"/>
      <c r="M16668" s="12"/>
      <c r="N16668" s="24"/>
    </row>
    <row r="16669" spans="12:14" x14ac:dyDescent="0.25">
      <c r="L16669" s="12"/>
      <c r="M16669" s="12"/>
      <c r="N16669" s="24"/>
    </row>
    <row r="16670" spans="12:14" x14ac:dyDescent="0.25">
      <c r="L16670" s="12"/>
      <c r="M16670" s="12"/>
      <c r="N16670" s="24"/>
    </row>
    <row r="16671" spans="12:14" x14ac:dyDescent="0.25">
      <c r="L16671" s="12"/>
      <c r="M16671" s="12"/>
      <c r="N16671" s="24"/>
    </row>
    <row r="16672" spans="12:14" x14ac:dyDescent="0.25">
      <c r="L16672" s="12"/>
      <c r="M16672" s="12"/>
      <c r="N16672" s="24"/>
    </row>
    <row r="16673" spans="12:14" x14ac:dyDescent="0.25">
      <c r="L16673" s="12"/>
      <c r="M16673" s="12"/>
      <c r="N16673" s="24"/>
    </row>
    <row r="16674" spans="12:14" x14ac:dyDescent="0.25">
      <c r="L16674" s="12"/>
      <c r="M16674" s="12"/>
      <c r="N16674" s="24"/>
    </row>
    <row r="16675" spans="12:14" x14ac:dyDescent="0.25">
      <c r="L16675" s="12"/>
      <c r="M16675" s="12"/>
      <c r="N16675" s="24"/>
    </row>
    <row r="16676" spans="12:14" x14ac:dyDescent="0.25">
      <c r="L16676" s="12"/>
      <c r="M16676" s="12"/>
      <c r="N16676" s="24"/>
    </row>
    <row r="16677" spans="12:14" x14ac:dyDescent="0.25">
      <c r="L16677" s="12"/>
      <c r="M16677" s="12"/>
      <c r="N16677" s="24"/>
    </row>
    <row r="16678" spans="12:14" x14ac:dyDescent="0.25">
      <c r="L16678" s="12"/>
      <c r="M16678" s="12"/>
      <c r="N16678" s="24"/>
    </row>
    <row r="16679" spans="12:14" x14ac:dyDescent="0.25">
      <c r="L16679" s="12"/>
      <c r="M16679" s="12"/>
      <c r="N16679" s="24"/>
    </row>
    <row r="16680" spans="12:14" x14ac:dyDescent="0.25">
      <c r="L16680" s="12"/>
      <c r="M16680" s="12"/>
      <c r="N16680" s="24"/>
    </row>
    <row r="16681" spans="12:14" x14ac:dyDescent="0.25">
      <c r="L16681" s="12"/>
      <c r="M16681" s="12"/>
      <c r="N16681" s="24"/>
    </row>
    <row r="16682" spans="12:14" x14ac:dyDescent="0.25">
      <c r="L16682" s="12"/>
      <c r="M16682" s="12"/>
      <c r="N16682" s="24"/>
    </row>
    <row r="16683" spans="12:14" x14ac:dyDescent="0.25">
      <c r="L16683" s="12"/>
      <c r="M16683" s="12"/>
      <c r="N16683" s="24"/>
    </row>
    <row r="16684" spans="12:14" x14ac:dyDescent="0.25">
      <c r="L16684" s="12"/>
      <c r="M16684" s="12"/>
      <c r="N16684" s="24"/>
    </row>
    <row r="16685" spans="12:14" x14ac:dyDescent="0.25">
      <c r="L16685" s="12"/>
      <c r="M16685" s="12"/>
      <c r="N16685" s="24"/>
    </row>
    <row r="16686" spans="12:14" x14ac:dyDescent="0.25">
      <c r="L16686" s="12"/>
      <c r="M16686" s="12"/>
      <c r="N16686" s="24"/>
    </row>
    <row r="16687" spans="12:14" x14ac:dyDescent="0.25">
      <c r="L16687" s="12"/>
      <c r="M16687" s="12"/>
      <c r="N16687" s="24"/>
    </row>
    <row r="16688" spans="12:14" x14ac:dyDescent="0.25">
      <c r="L16688" s="12"/>
      <c r="M16688" s="12"/>
      <c r="N16688" s="24"/>
    </row>
    <row r="16689" spans="12:14" x14ac:dyDescent="0.25">
      <c r="L16689" s="12"/>
      <c r="M16689" s="12"/>
      <c r="N16689" s="24"/>
    </row>
    <row r="16690" spans="12:14" x14ac:dyDescent="0.25">
      <c r="L16690" s="12"/>
      <c r="M16690" s="12"/>
      <c r="N16690" s="24"/>
    </row>
    <row r="16691" spans="12:14" x14ac:dyDescent="0.25">
      <c r="L16691" s="12"/>
      <c r="M16691" s="12"/>
      <c r="N16691" s="24"/>
    </row>
    <row r="16692" spans="12:14" x14ac:dyDescent="0.25">
      <c r="L16692" s="12"/>
      <c r="M16692" s="12"/>
      <c r="N16692" s="24"/>
    </row>
    <row r="16693" spans="12:14" x14ac:dyDescent="0.25">
      <c r="L16693" s="12"/>
      <c r="M16693" s="12"/>
      <c r="N16693" s="24"/>
    </row>
    <row r="16694" spans="12:14" x14ac:dyDescent="0.25">
      <c r="L16694" s="12"/>
      <c r="M16694" s="12"/>
      <c r="N16694" s="24"/>
    </row>
    <row r="16695" spans="12:14" x14ac:dyDescent="0.25">
      <c r="L16695" s="12"/>
      <c r="M16695" s="12"/>
      <c r="N16695" s="24"/>
    </row>
    <row r="16696" spans="12:14" x14ac:dyDescent="0.25">
      <c r="L16696" s="12"/>
      <c r="M16696" s="12"/>
      <c r="N16696" s="24"/>
    </row>
    <row r="16697" spans="12:14" x14ac:dyDescent="0.25">
      <c r="L16697" s="12"/>
      <c r="M16697" s="12"/>
      <c r="N16697" s="24"/>
    </row>
    <row r="16698" spans="12:14" x14ac:dyDescent="0.25">
      <c r="L16698" s="12"/>
      <c r="M16698" s="12"/>
      <c r="N16698" s="24"/>
    </row>
    <row r="16699" spans="12:14" x14ac:dyDescent="0.25">
      <c r="L16699" s="12"/>
      <c r="M16699" s="12"/>
      <c r="N16699" s="24"/>
    </row>
    <row r="16700" spans="12:14" x14ac:dyDescent="0.25">
      <c r="L16700" s="12"/>
      <c r="M16700" s="12"/>
      <c r="N16700" s="24"/>
    </row>
    <row r="16701" spans="12:14" x14ac:dyDescent="0.25">
      <c r="L16701" s="12"/>
      <c r="M16701" s="12"/>
      <c r="N16701" s="24"/>
    </row>
    <row r="16702" spans="12:14" x14ac:dyDescent="0.25">
      <c r="L16702" s="12"/>
      <c r="M16702" s="12"/>
      <c r="N16702" s="24"/>
    </row>
    <row r="16703" spans="12:14" x14ac:dyDescent="0.25">
      <c r="L16703" s="12"/>
      <c r="M16703" s="12"/>
      <c r="N16703" s="24"/>
    </row>
    <row r="16704" spans="12:14" x14ac:dyDescent="0.25">
      <c r="L16704" s="12"/>
      <c r="M16704" s="12"/>
      <c r="N16704" s="24"/>
    </row>
    <row r="16705" spans="12:14" x14ac:dyDescent="0.25">
      <c r="L16705" s="12"/>
      <c r="M16705" s="12"/>
      <c r="N16705" s="24"/>
    </row>
    <row r="16706" spans="12:14" x14ac:dyDescent="0.25">
      <c r="L16706" s="12"/>
      <c r="M16706" s="12"/>
      <c r="N16706" s="24"/>
    </row>
    <row r="16707" spans="12:14" x14ac:dyDescent="0.25">
      <c r="L16707" s="12"/>
      <c r="M16707" s="12"/>
      <c r="N16707" s="24"/>
    </row>
    <row r="16708" spans="12:14" x14ac:dyDescent="0.25">
      <c r="L16708" s="12"/>
      <c r="M16708" s="12"/>
      <c r="N16708" s="24"/>
    </row>
    <row r="16709" spans="12:14" x14ac:dyDescent="0.25">
      <c r="L16709" s="12"/>
      <c r="M16709" s="12"/>
      <c r="N16709" s="24"/>
    </row>
    <row r="16710" spans="12:14" x14ac:dyDescent="0.25">
      <c r="L16710" s="12"/>
      <c r="M16710" s="12"/>
      <c r="N16710" s="24"/>
    </row>
    <row r="16711" spans="12:14" x14ac:dyDescent="0.25">
      <c r="L16711" s="12"/>
      <c r="M16711" s="12"/>
      <c r="N16711" s="24"/>
    </row>
    <row r="16712" spans="12:14" x14ac:dyDescent="0.25">
      <c r="L16712" s="12"/>
      <c r="M16712" s="12"/>
      <c r="N16712" s="24"/>
    </row>
    <row r="16713" spans="12:14" x14ac:dyDescent="0.25">
      <c r="L16713" s="12"/>
      <c r="M16713" s="12"/>
      <c r="N16713" s="24"/>
    </row>
    <row r="16714" spans="12:14" x14ac:dyDescent="0.25">
      <c r="L16714" s="12"/>
      <c r="M16714" s="12"/>
      <c r="N16714" s="24"/>
    </row>
    <row r="16715" spans="12:14" x14ac:dyDescent="0.25">
      <c r="L16715" s="12"/>
      <c r="M16715" s="12"/>
      <c r="N16715" s="24"/>
    </row>
    <row r="16716" spans="12:14" x14ac:dyDescent="0.25">
      <c r="L16716" s="12"/>
      <c r="M16716" s="12"/>
      <c r="N16716" s="24"/>
    </row>
    <row r="16717" spans="12:14" x14ac:dyDescent="0.25">
      <c r="L16717" s="12"/>
      <c r="M16717" s="12"/>
      <c r="N16717" s="24"/>
    </row>
    <row r="16718" spans="12:14" x14ac:dyDescent="0.25">
      <c r="L16718" s="12"/>
      <c r="M16718" s="12"/>
      <c r="N16718" s="24"/>
    </row>
    <row r="16719" spans="12:14" x14ac:dyDescent="0.25">
      <c r="L16719" s="12"/>
      <c r="M16719" s="12"/>
      <c r="N16719" s="24"/>
    </row>
    <row r="16720" spans="12:14" x14ac:dyDescent="0.25">
      <c r="L16720" s="12"/>
      <c r="M16720" s="12"/>
      <c r="N16720" s="24"/>
    </row>
    <row r="16721" spans="12:14" x14ac:dyDescent="0.25">
      <c r="L16721" s="12"/>
      <c r="M16721" s="12"/>
      <c r="N16721" s="24"/>
    </row>
    <row r="16722" spans="12:14" x14ac:dyDescent="0.25">
      <c r="L16722" s="12"/>
      <c r="M16722" s="12"/>
      <c r="N16722" s="24"/>
    </row>
    <row r="16723" spans="12:14" x14ac:dyDescent="0.25">
      <c r="L16723" s="12"/>
      <c r="M16723" s="12"/>
      <c r="N16723" s="24"/>
    </row>
    <row r="16724" spans="12:14" x14ac:dyDescent="0.25">
      <c r="L16724" s="12"/>
      <c r="M16724" s="12"/>
      <c r="N16724" s="24"/>
    </row>
    <row r="16725" spans="12:14" x14ac:dyDescent="0.25">
      <c r="L16725" s="12"/>
      <c r="M16725" s="12"/>
      <c r="N16725" s="24"/>
    </row>
    <row r="16726" spans="12:14" x14ac:dyDescent="0.25">
      <c r="L16726" s="12"/>
      <c r="M16726" s="12"/>
      <c r="N16726" s="24"/>
    </row>
    <row r="16727" spans="12:14" x14ac:dyDescent="0.25">
      <c r="L16727" s="12"/>
      <c r="M16727" s="12"/>
      <c r="N16727" s="24"/>
    </row>
    <row r="16728" spans="12:14" x14ac:dyDescent="0.25">
      <c r="L16728" s="12"/>
      <c r="M16728" s="12"/>
      <c r="N16728" s="24"/>
    </row>
    <row r="16729" spans="12:14" x14ac:dyDescent="0.25">
      <c r="L16729" s="12"/>
      <c r="M16729" s="12"/>
      <c r="N16729" s="24"/>
    </row>
    <row r="16730" spans="12:14" x14ac:dyDescent="0.25">
      <c r="L16730" s="12"/>
      <c r="M16730" s="12"/>
      <c r="N16730" s="24"/>
    </row>
    <row r="16731" spans="12:14" x14ac:dyDescent="0.25">
      <c r="L16731" s="12"/>
      <c r="M16731" s="12"/>
      <c r="N16731" s="24"/>
    </row>
    <row r="16732" spans="12:14" x14ac:dyDescent="0.25">
      <c r="L16732" s="12"/>
      <c r="M16732" s="12"/>
      <c r="N16732" s="24"/>
    </row>
    <row r="16733" spans="12:14" x14ac:dyDescent="0.25">
      <c r="L16733" s="12"/>
      <c r="M16733" s="12"/>
      <c r="N16733" s="24"/>
    </row>
    <row r="16734" spans="12:14" x14ac:dyDescent="0.25">
      <c r="L16734" s="12"/>
      <c r="M16734" s="12"/>
      <c r="N16734" s="24"/>
    </row>
    <row r="16735" spans="12:14" x14ac:dyDescent="0.25">
      <c r="L16735" s="12"/>
      <c r="M16735" s="12"/>
      <c r="N16735" s="24"/>
    </row>
    <row r="16736" spans="12:14" x14ac:dyDescent="0.25">
      <c r="L16736" s="12"/>
      <c r="M16736" s="12"/>
      <c r="N16736" s="24"/>
    </row>
    <row r="16737" spans="12:14" x14ac:dyDescent="0.25">
      <c r="L16737" s="12"/>
      <c r="M16737" s="12"/>
      <c r="N16737" s="24"/>
    </row>
    <row r="16738" spans="12:14" x14ac:dyDescent="0.25">
      <c r="L16738" s="12"/>
      <c r="M16738" s="12"/>
      <c r="N16738" s="24"/>
    </row>
    <row r="16739" spans="12:14" x14ac:dyDescent="0.25">
      <c r="L16739" s="12"/>
      <c r="M16739" s="12"/>
      <c r="N16739" s="24"/>
    </row>
    <row r="16740" spans="12:14" x14ac:dyDescent="0.25">
      <c r="L16740" s="12"/>
      <c r="M16740" s="12"/>
      <c r="N16740" s="24"/>
    </row>
    <row r="16741" spans="12:14" x14ac:dyDescent="0.25">
      <c r="L16741" s="12"/>
      <c r="M16741" s="12"/>
      <c r="N16741" s="24"/>
    </row>
    <row r="16742" spans="12:14" x14ac:dyDescent="0.25">
      <c r="L16742" s="12"/>
      <c r="M16742" s="12"/>
      <c r="N16742" s="24"/>
    </row>
    <row r="16743" spans="12:14" x14ac:dyDescent="0.25">
      <c r="L16743" s="12"/>
      <c r="M16743" s="12"/>
      <c r="N16743" s="24"/>
    </row>
    <row r="16744" spans="12:14" x14ac:dyDescent="0.25">
      <c r="L16744" s="12"/>
      <c r="M16744" s="12"/>
      <c r="N16744" s="24"/>
    </row>
    <row r="16745" spans="12:14" x14ac:dyDescent="0.25">
      <c r="L16745" s="12"/>
      <c r="M16745" s="12"/>
      <c r="N16745" s="24"/>
    </row>
    <row r="16746" spans="12:14" x14ac:dyDescent="0.25">
      <c r="L16746" s="12"/>
      <c r="M16746" s="12"/>
      <c r="N16746" s="24"/>
    </row>
    <row r="16747" spans="12:14" x14ac:dyDescent="0.25">
      <c r="L16747" s="12"/>
      <c r="M16747" s="12"/>
      <c r="N16747" s="24"/>
    </row>
    <row r="16748" spans="12:14" x14ac:dyDescent="0.25">
      <c r="L16748" s="12"/>
      <c r="M16748" s="12"/>
      <c r="N16748" s="24"/>
    </row>
    <row r="16749" spans="12:14" x14ac:dyDescent="0.25">
      <c r="L16749" s="12"/>
      <c r="M16749" s="12"/>
      <c r="N16749" s="24"/>
    </row>
    <row r="16750" spans="12:14" x14ac:dyDescent="0.25">
      <c r="L16750" s="12"/>
      <c r="M16750" s="12"/>
      <c r="N16750" s="24"/>
    </row>
    <row r="16751" spans="12:14" x14ac:dyDescent="0.25">
      <c r="L16751" s="12"/>
      <c r="M16751" s="12"/>
      <c r="N16751" s="24"/>
    </row>
    <row r="16752" spans="12:14" x14ac:dyDescent="0.25">
      <c r="L16752" s="12"/>
      <c r="M16752" s="12"/>
      <c r="N16752" s="24"/>
    </row>
    <row r="16753" spans="12:14" x14ac:dyDescent="0.25">
      <c r="L16753" s="12"/>
      <c r="M16753" s="12"/>
      <c r="N16753" s="24"/>
    </row>
    <row r="16754" spans="12:14" x14ac:dyDescent="0.25">
      <c r="L16754" s="12"/>
      <c r="M16754" s="12"/>
      <c r="N16754" s="24"/>
    </row>
    <row r="16755" spans="12:14" x14ac:dyDescent="0.25">
      <c r="L16755" s="12"/>
      <c r="M16755" s="12"/>
      <c r="N16755" s="24"/>
    </row>
    <row r="16756" spans="12:14" x14ac:dyDescent="0.25">
      <c r="L16756" s="12"/>
      <c r="M16756" s="12"/>
      <c r="N16756" s="24"/>
    </row>
    <row r="16757" spans="12:14" x14ac:dyDescent="0.25">
      <c r="L16757" s="12"/>
      <c r="M16757" s="12"/>
      <c r="N16757" s="24"/>
    </row>
    <row r="16758" spans="12:14" x14ac:dyDescent="0.25">
      <c r="L16758" s="12"/>
      <c r="M16758" s="12"/>
      <c r="N16758" s="24"/>
    </row>
    <row r="16759" spans="12:14" x14ac:dyDescent="0.25">
      <c r="L16759" s="12"/>
      <c r="M16759" s="12"/>
      <c r="N16759" s="24"/>
    </row>
    <row r="16760" spans="12:14" x14ac:dyDescent="0.25">
      <c r="L16760" s="12"/>
      <c r="M16760" s="12"/>
      <c r="N16760" s="24"/>
    </row>
    <row r="16761" spans="12:14" x14ac:dyDescent="0.25">
      <c r="L16761" s="12"/>
      <c r="M16761" s="12"/>
      <c r="N16761" s="24"/>
    </row>
    <row r="16762" spans="12:14" x14ac:dyDescent="0.25">
      <c r="L16762" s="12"/>
      <c r="M16762" s="12"/>
      <c r="N16762" s="24"/>
    </row>
    <row r="16763" spans="12:14" x14ac:dyDescent="0.25">
      <c r="L16763" s="12"/>
      <c r="M16763" s="12"/>
      <c r="N16763" s="24"/>
    </row>
    <row r="16764" spans="12:14" x14ac:dyDescent="0.25">
      <c r="L16764" s="12"/>
      <c r="M16764" s="12"/>
      <c r="N16764" s="24"/>
    </row>
    <row r="16765" spans="12:14" x14ac:dyDescent="0.25">
      <c r="L16765" s="12"/>
      <c r="M16765" s="12"/>
      <c r="N16765" s="24"/>
    </row>
    <row r="16766" spans="12:14" x14ac:dyDescent="0.25">
      <c r="L16766" s="12"/>
      <c r="M16766" s="12"/>
      <c r="N16766" s="24"/>
    </row>
    <row r="16767" spans="12:14" x14ac:dyDescent="0.25">
      <c r="L16767" s="12"/>
      <c r="M16767" s="12"/>
      <c r="N16767" s="24"/>
    </row>
    <row r="16768" spans="12:14" x14ac:dyDescent="0.25">
      <c r="L16768" s="12"/>
      <c r="M16768" s="12"/>
      <c r="N16768" s="24"/>
    </row>
    <row r="16769" spans="12:14" x14ac:dyDescent="0.25">
      <c r="L16769" s="12"/>
      <c r="M16769" s="12"/>
      <c r="N16769" s="24"/>
    </row>
    <row r="16770" spans="12:14" x14ac:dyDescent="0.25">
      <c r="L16770" s="12"/>
      <c r="M16770" s="12"/>
      <c r="N16770" s="24"/>
    </row>
    <row r="16771" spans="12:14" x14ac:dyDescent="0.25">
      <c r="L16771" s="12"/>
      <c r="M16771" s="12"/>
      <c r="N16771" s="24"/>
    </row>
    <row r="16772" spans="12:14" x14ac:dyDescent="0.25">
      <c r="L16772" s="12"/>
      <c r="M16772" s="12"/>
      <c r="N16772" s="24"/>
    </row>
    <row r="16773" spans="12:14" x14ac:dyDescent="0.25">
      <c r="L16773" s="12"/>
      <c r="M16773" s="12"/>
      <c r="N16773" s="24"/>
    </row>
    <row r="16774" spans="12:14" x14ac:dyDescent="0.25">
      <c r="L16774" s="12"/>
      <c r="M16774" s="12"/>
      <c r="N16774" s="24"/>
    </row>
    <row r="16775" spans="12:14" x14ac:dyDescent="0.25">
      <c r="L16775" s="12"/>
      <c r="M16775" s="12"/>
      <c r="N16775" s="24"/>
    </row>
    <row r="16776" spans="12:14" x14ac:dyDescent="0.25">
      <c r="L16776" s="12"/>
      <c r="M16776" s="12"/>
      <c r="N16776" s="24"/>
    </row>
    <row r="16777" spans="12:14" x14ac:dyDescent="0.25">
      <c r="L16777" s="12"/>
      <c r="M16777" s="12"/>
      <c r="N16777" s="24"/>
    </row>
    <row r="16778" spans="12:14" x14ac:dyDescent="0.25">
      <c r="L16778" s="12"/>
      <c r="M16778" s="12"/>
      <c r="N16778" s="24"/>
    </row>
    <row r="16779" spans="12:14" x14ac:dyDescent="0.25">
      <c r="L16779" s="12"/>
      <c r="M16779" s="12"/>
      <c r="N16779" s="24"/>
    </row>
    <row r="16780" spans="12:14" x14ac:dyDescent="0.25">
      <c r="L16780" s="12"/>
      <c r="M16780" s="12"/>
      <c r="N16780" s="24"/>
    </row>
    <row r="16781" spans="12:14" x14ac:dyDescent="0.25">
      <c r="L16781" s="12"/>
      <c r="M16781" s="12"/>
      <c r="N16781" s="24"/>
    </row>
    <row r="16782" spans="12:14" x14ac:dyDescent="0.25">
      <c r="L16782" s="12"/>
      <c r="M16782" s="12"/>
      <c r="N16782" s="24"/>
    </row>
    <row r="16783" spans="12:14" x14ac:dyDescent="0.25">
      <c r="L16783" s="12"/>
      <c r="M16783" s="12"/>
      <c r="N16783" s="24"/>
    </row>
    <row r="16784" spans="12:14" x14ac:dyDescent="0.25">
      <c r="L16784" s="12"/>
      <c r="M16784" s="12"/>
      <c r="N16784" s="24"/>
    </row>
    <row r="16785" spans="12:14" x14ac:dyDescent="0.25">
      <c r="L16785" s="12"/>
      <c r="M16785" s="12"/>
      <c r="N16785" s="24"/>
    </row>
    <row r="16786" spans="12:14" x14ac:dyDescent="0.25">
      <c r="L16786" s="12"/>
      <c r="M16786" s="12"/>
      <c r="N16786" s="24"/>
    </row>
    <row r="16787" spans="12:14" x14ac:dyDescent="0.25">
      <c r="L16787" s="12"/>
      <c r="M16787" s="12"/>
      <c r="N16787" s="24"/>
    </row>
    <row r="16788" spans="12:14" x14ac:dyDescent="0.25">
      <c r="L16788" s="12"/>
      <c r="M16788" s="12"/>
      <c r="N16788" s="24"/>
    </row>
    <row r="16789" spans="12:14" x14ac:dyDescent="0.25">
      <c r="L16789" s="12"/>
      <c r="M16789" s="12"/>
      <c r="N16789" s="24"/>
    </row>
    <row r="16790" spans="12:14" x14ac:dyDescent="0.25">
      <c r="L16790" s="12"/>
      <c r="M16790" s="12"/>
      <c r="N16790" s="24"/>
    </row>
    <row r="16791" spans="12:14" x14ac:dyDescent="0.25">
      <c r="L16791" s="12"/>
      <c r="M16791" s="12"/>
      <c r="N16791" s="24"/>
    </row>
    <row r="16792" spans="12:14" x14ac:dyDescent="0.25">
      <c r="L16792" s="12"/>
      <c r="M16792" s="12"/>
      <c r="N16792" s="24"/>
    </row>
    <row r="16793" spans="12:14" x14ac:dyDescent="0.25">
      <c r="L16793" s="12"/>
      <c r="M16793" s="12"/>
      <c r="N16793" s="24"/>
    </row>
    <row r="16794" spans="12:14" x14ac:dyDescent="0.25">
      <c r="L16794" s="12"/>
      <c r="M16794" s="12"/>
      <c r="N16794" s="24"/>
    </row>
    <row r="16795" spans="12:14" x14ac:dyDescent="0.25">
      <c r="L16795" s="12"/>
      <c r="M16795" s="12"/>
      <c r="N16795" s="24"/>
    </row>
    <row r="16796" spans="12:14" x14ac:dyDescent="0.25">
      <c r="L16796" s="12"/>
      <c r="M16796" s="12"/>
      <c r="N16796" s="24"/>
    </row>
    <row r="16797" spans="12:14" x14ac:dyDescent="0.25">
      <c r="L16797" s="12"/>
      <c r="M16797" s="12"/>
      <c r="N16797" s="24"/>
    </row>
    <row r="16798" spans="12:14" x14ac:dyDescent="0.25">
      <c r="L16798" s="12"/>
      <c r="M16798" s="12"/>
      <c r="N16798" s="24"/>
    </row>
    <row r="16799" spans="12:14" x14ac:dyDescent="0.25">
      <c r="L16799" s="12"/>
      <c r="M16799" s="12"/>
      <c r="N16799" s="24"/>
    </row>
    <row r="16800" spans="12:14" x14ac:dyDescent="0.25">
      <c r="L16800" s="12"/>
      <c r="M16800" s="12"/>
      <c r="N16800" s="24"/>
    </row>
    <row r="16801" spans="12:14" x14ac:dyDescent="0.25">
      <c r="L16801" s="12"/>
      <c r="M16801" s="12"/>
      <c r="N16801" s="24"/>
    </row>
    <row r="16802" spans="12:14" x14ac:dyDescent="0.25">
      <c r="L16802" s="12"/>
      <c r="M16802" s="12"/>
      <c r="N16802" s="24"/>
    </row>
    <row r="16803" spans="12:14" x14ac:dyDescent="0.25">
      <c r="L16803" s="12"/>
      <c r="M16803" s="12"/>
      <c r="N16803" s="24"/>
    </row>
    <row r="16804" spans="12:14" x14ac:dyDescent="0.25">
      <c r="L16804" s="12"/>
      <c r="M16804" s="12"/>
      <c r="N16804" s="24"/>
    </row>
    <row r="16805" spans="12:14" x14ac:dyDescent="0.25">
      <c r="L16805" s="12"/>
      <c r="M16805" s="12"/>
      <c r="N16805" s="24"/>
    </row>
    <row r="16806" spans="12:14" x14ac:dyDescent="0.25">
      <c r="L16806" s="12"/>
      <c r="M16806" s="12"/>
      <c r="N16806" s="24"/>
    </row>
    <row r="16807" spans="12:14" x14ac:dyDescent="0.25">
      <c r="L16807" s="12"/>
      <c r="M16807" s="12"/>
      <c r="N16807" s="24"/>
    </row>
    <row r="16808" spans="12:14" x14ac:dyDescent="0.25">
      <c r="L16808" s="12"/>
      <c r="M16808" s="12"/>
      <c r="N16808" s="24"/>
    </row>
    <row r="16809" spans="12:14" x14ac:dyDescent="0.25">
      <c r="L16809" s="12"/>
      <c r="M16809" s="12"/>
      <c r="N16809" s="24"/>
    </row>
    <row r="16810" spans="12:14" x14ac:dyDescent="0.25">
      <c r="L16810" s="12"/>
      <c r="M16810" s="12"/>
      <c r="N16810" s="24"/>
    </row>
    <row r="16811" spans="12:14" x14ac:dyDescent="0.25">
      <c r="L16811" s="12"/>
      <c r="M16811" s="12"/>
      <c r="N16811" s="24"/>
    </row>
    <row r="16812" spans="12:14" x14ac:dyDescent="0.25">
      <c r="L16812" s="12"/>
      <c r="M16812" s="12"/>
      <c r="N16812" s="24"/>
    </row>
    <row r="16813" spans="12:14" x14ac:dyDescent="0.25">
      <c r="L16813" s="12"/>
      <c r="M16813" s="12"/>
      <c r="N16813" s="24"/>
    </row>
    <row r="16814" spans="12:14" x14ac:dyDescent="0.25">
      <c r="L16814" s="12"/>
      <c r="M16814" s="12"/>
      <c r="N16814" s="24"/>
    </row>
    <row r="16815" spans="12:14" x14ac:dyDescent="0.25">
      <c r="L16815" s="12"/>
      <c r="M16815" s="12"/>
      <c r="N16815" s="24"/>
    </row>
    <row r="16816" spans="12:14" x14ac:dyDescent="0.25">
      <c r="L16816" s="12"/>
      <c r="M16816" s="12"/>
      <c r="N16816" s="24"/>
    </row>
    <row r="16817" spans="12:14" x14ac:dyDescent="0.25">
      <c r="L16817" s="12"/>
      <c r="M16817" s="12"/>
      <c r="N16817" s="24"/>
    </row>
    <row r="16818" spans="12:14" x14ac:dyDescent="0.25">
      <c r="L16818" s="12"/>
      <c r="M16818" s="12"/>
      <c r="N16818" s="24"/>
    </row>
    <row r="16819" spans="12:14" x14ac:dyDescent="0.25">
      <c r="L16819" s="12"/>
      <c r="M16819" s="12"/>
      <c r="N16819" s="24"/>
    </row>
    <row r="16820" spans="12:14" x14ac:dyDescent="0.25">
      <c r="L16820" s="12"/>
      <c r="M16820" s="12"/>
      <c r="N16820" s="24"/>
    </row>
    <row r="16821" spans="12:14" x14ac:dyDescent="0.25">
      <c r="L16821" s="12"/>
      <c r="M16821" s="12"/>
      <c r="N16821" s="24"/>
    </row>
    <row r="16822" spans="12:14" x14ac:dyDescent="0.25">
      <c r="L16822" s="12"/>
      <c r="M16822" s="12"/>
      <c r="N16822" s="24"/>
    </row>
    <row r="16823" spans="12:14" x14ac:dyDescent="0.25">
      <c r="L16823" s="12"/>
      <c r="M16823" s="12"/>
      <c r="N16823" s="24"/>
    </row>
    <row r="16824" spans="12:14" x14ac:dyDescent="0.25">
      <c r="L16824" s="12"/>
      <c r="M16824" s="12"/>
      <c r="N16824" s="24"/>
    </row>
    <row r="16825" spans="12:14" x14ac:dyDescent="0.25">
      <c r="L16825" s="12"/>
      <c r="M16825" s="12"/>
      <c r="N16825" s="24"/>
    </row>
    <row r="16826" spans="12:14" x14ac:dyDescent="0.25">
      <c r="L16826" s="12"/>
      <c r="M16826" s="12"/>
      <c r="N16826" s="24"/>
    </row>
    <row r="16827" spans="12:14" x14ac:dyDescent="0.25">
      <c r="L16827" s="12"/>
      <c r="M16827" s="12"/>
      <c r="N16827" s="24"/>
    </row>
    <row r="16828" spans="12:14" x14ac:dyDescent="0.25">
      <c r="L16828" s="12"/>
      <c r="M16828" s="12"/>
      <c r="N16828" s="24"/>
    </row>
    <row r="16829" spans="12:14" x14ac:dyDescent="0.25">
      <c r="L16829" s="12"/>
      <c r="M16829" s="12"/>
      <c r="N16829" s="24"/>
    </row>
    <row r="16830" spans="12:14" x14ac:dyDescent="0.25">
      <c r="L16830" s="12"/>
      <c r="M16830" s="12"/>
      <c r="N16830" s="24"/>
    </row>
    <row r="16831" spans="12:14" x14ac:dyDescent="0.25">
      <c r="L16831" s="12"/>
      <c r="M16831" s="12"/>
      <c r="N16831" s="24"/>
    </row>
    <row r="16832" spans="12:14" x14ac:dyDescent="0.25">
      <c r="L16832" s="12"/>
      <c r="M16832" s="12"/>
      <c r="N16832" s="24"/>
    </row>
    <row r="16833" spans="12:14" x14ac:dyDescent="0.25">
      <c r="L16833" s="12"/>
      <c r="M16833" s="12"/>
      <c r="N16833" s="24"/>
    </row>
    <row r="16834" spans="12:14" x14ac:dyDescent="0.25">
      <c r="L16834" s="12"/>
      <c r="M16834" s="12"/>
      <c r="N16834" s="24"/>
    </row>
    <row r="16835" spans="12:14" x14ac:dyDescent="0.25">
      <c r="L16835" s="12"/>
      <c r="M16835" s="12"/>
      <c r="N16835" s="24"/>
    </row>
    <row r="16836" spans="12:14" x14ac:dyDescent="0.25">
      <c r="L16836" s="12"/>
      <c r="M16836" s="12"/>
      <c r="N16836" s="24"/>
    </row>
    <row r="16837" spans="12:14" x14ac:dyDescent="0.25">
      <c r="L16837" s="12"/>
      <c r="M16837" s="12"/>
      <c r="N16837" s="24"/>
    </row>
    <row r="16838" spans="12:14" x14ac:dyDescent="0.25">
      <c r="L16838" s="12"/>
      <c r="M16838" s="12"/>
      <c r="N16838" s="24"/>
    </row>
    <row r="16839" spans="12:14" x14ac:dyDescent="0.25">
      <c r="L16839" s="12"/>
      <c r="M16839" s="12"/>
      <c r="N16839" s="24"/>
    </row>
    <row r="16840" spans="12:14" x14ac:dyDescent="0.25">
      <c r="L16840" s="12"/>
      <c r="M16840" s="12"/>
      <c r="N16840" s="24"/>
    </row>
    <row r="16841" spans="12:14" x14ac:dyDescent="0.25">
      <c r="L16841" s="12"/>
      <c r="M16841" s="12"/>
      <c r="N16841" s="24"/>
    </row>
    <row r="16842" spans="12:14" x14ac:dyDescent="0.25">
      <c r="L16842" s="12"/>
      <c r="M16842" s="12"/>
      <c r="N16842" s="24"/>
    </row>
    <row r="16843" spans="12:14" x14ac:dyDescent="0.25">
      <c r="L16843" s="12"/>
      <c r="M16843" s="12"/>
      <c r="N16843" s="24"/>
    </row>
    <row r="16844" spans="12:14" x14ac:dyDescent="0.25">
      <c r="L16844" s="12"/>
      <c r="M16844" s="12"/>
      <c r="N16844" s="24"/>
    </row>
    <row r="16845" spans="12:14" x14ac:dyDescent="0.25">
      <c r="L16845" s="12"/>
      <c r="M16845" s="12"/>
      <c r="N16845" s="24"/>
    </row>
    <row r="16846" spans="12:14" x14ac:dyDescent="0.25">
      <c r="L16846" s="12"/>
      <c r="M16846" s="12"/>
      <c r="N16846" s="24"/>
    </row>
    <row r="16847" spans="12:14" x14ac:dyDescent="0.25">
      <c r="L16847" s="12"/>
      <c r="M16847" s="12"/>
      <c r="N16847" s="24"/>
    </row>
    <row r="16848" spans="12:14" x14ac:dyDescent="0.25">
      <c r="L16848" s="12"/>
      <c r="M16848" s="12"/>
      <c r="N16848" s="24"/>
    </row>
    <row r="16849" spans="12:14" x14ac:dyDescent="0.25">
      <c r="L16849" s="12"/>
      <c r="M16849" s="12"/>
      <c r="N16849" s="24"/>
    </row>
    <row r="16850" spans="12:14" x14ac:dyDescent="0.25">
      <c r="L16850" s="12"/>
      <c r="M16850" s="12"/>
      <c r="N16850" s="24"/>
    </row>
    <row r="16851" spans="12:14" x14ac:dyDescent="0.25">
      <c r="L16851" s="12"/>
      <c r="M16851" s="12"/>
      <c r="N16851" s="24"/>
    </row>
    <row r="16852" spans="12:14" x14ac:dyDescent="0.25">
      <c r="L16852" s="12"/>
      <c r="M16852" s="12"/>
      <c r="N16852" s="24"/>
    </row>
    <row r="16853" spans="12:14" x14ac:dyDescent="0.25">
      <c r="L16853" s="12"/>
      <c r="M16853" s="12"/>
      <c r="N16853" s="24"/>
    </row>
    <row r="16854" spans="12:14" x14ac:dyDescent="0.25">
      <c r="L16854" s="12"/>
      <c r="M16854" s="12"/>
      <c r="N16854" s="24"/>
    </row>
    <row r="16855" spans="12:14" x14ac:dyDescent="0.25">
      <c r="L16855" s="12"/>
      <c r="M16855" s="12"/>
      <c r="N16855" s="24"/>
    </row>
    <row r="16856" spans="12:14" x14ac:dyDescent="0.25">
      <c r="L16856" s="12"/>
      <c r="M16856" s="12"/>
      <c r="N16856" s="24"/>
    </row>
    <row r="16857" spans="12:14" x14ac:dyDescent="0.25">
      <c r="L16857" s="12"/>
      <c r="M16857" s="12"/>
      <c r="N16857" s="24"/>
    </row>
    <row r="16858" spans="12:14" x14ac:dyDescent="0.25">
      <c r="L16858" s="12"/>
      <c r="M16858" s="12"/>
      <c r="N16858" s="24"/>
    </row>
    <row r="16859" spans="12:14" x14ac:dyDescent="0.25">
      <c r="L16859" s="12"/>
      <c r="M16859" s="12"/>
      <c r="N16859" s="24"/>
    </row>
    <row r="16860" spans="12:14" x14ac:dyDescent="0.25">
      <c r="L16860" s="12"/>
      <c r="M16860" s="12"/>
      <c r="N16860" s="24"/>
    </row>
    <row r="16861" spans="12:14" x14ac:dyDescent="0.25">
      <c r="L16861" s="12"/>
      <c r="M16861" s="12"/>
      <c r="N16861" s="24"/>
    </row>
    <row r="16862" spans="12:14" x14ac:dyDescent="0.25">
      <c r="L16862" s="12"/>
      <c r="M16862" s="12"/>
      <c r="N16862" s="24"/>
    </row>
    <row r="16863" spans="12:14" x14ac:dyDescent="0.25">
      <c r="L16863" s="12"/>
      <c r="M16863" s="12"/>
      <c r="N16863" s="24"/>
    </row>
    <row r="16864" spans="12:14" x14ac:dyDescent="0.25">
      <c r="L16864" s="12"/>
      <c r="M16864" s="12"/>
      <c r="N16864" s="24"/>
    </row>
    <row r="16865" spans="12:14" x14ac:dyDescent="0.25">
      <c r="L16865" s="12"/>
      <c r="M16865" s="12"/>
      <c r="N16865" s="24"/>
    </row>
    <row r="16866" spans="12:14" x14ac:dyDescent="0.25">
      <c r="L16866" s="12"/>
      <c r="M16866" s="12"/>
      <c r="N16866" s="24"/>
    </row>
    <row r="16867" spans="12:14" x14ac:dyDescent="0.25">
      <c r="L16867" s="12"/>
      <c r="M16867" s="12"/>
      <c r="N16867" s="24"/>
    </row>
    <row r="16868" spans="12:14" x14ac:dyDescent="0.25">
      <c r="L16868" s="12"/>
      <c r="M16868" s="12"/>
      <c r="N16868" s="24"/>
    </row>
    <row r="16869" spans="12:14" x14ac:dyDescent="0.25">
      <c r="L16869" s="12"/>
      <c r="M16869" s="12"/>
      <c r="N16869" s="24"/>
    </row>
    <row r="16870" spans="12:14" x14ac:dyDescent="0.25">
      <c r="L16870" s="12"/>
      <c r="M16870" s="12"/>
      <c r="N16870" s="24"/>
    </row>
    <row r="16871" spans="12:14" x14ac:dyDescent="0.25">
      <c r="L16871" s="12"/>
      <c r="M16871" s="12"/>
      <c r="N16871" s="24"/>
    </row>
    <row r="16872" spans="12:14" x14ac:dyDescent="0.25">
      <c r="L16872" s="12"/>
      <c r="M16872" s="12"/>
      <c r="N16872" s="24"/>
    </row>
    <row r="16873" spans="12:14" x14ac:dyDescent="0.25">
      <c r="L16873" s="12"/>
      <c r="M16873" s="12"/>
      <c r="N16873" s="24"/>
    </row>
    <row r="16874" spans="12:14" x14ac:dyDescent="0.25">
      <c r="L16874" s="12"/>
      <c r="M16874" s="12"/>
      <c r="N16874" s="24"/>
    </row>
    <row r="16875" spans="12:14" x14ac:dyDescent="0.25">
      <c r="L16875" s="12"/>
      <c r="M16875" s="12"/>
      <c r="N16875" s="24"/>
    </row>
    <row r="16876" spans="12:14" x14ac:dyDescent="0.25">
      <c r="L16876" s="12"/>
      <c r="M16876" s="12"/>
      <c r="N16876" s="24"/>
    </row>
    <row r="16877" spans="12:14" x14ac:dyDescent="0.25">
      <c r="L16877" s="12"/>
      <c r="M16877" s="12"/>
      <c r="N16877" s="24"/>
    </row>
    <row r="16878" spans="12:14" x14ac:dyDescent="0.25">
      <c r="L16878" s="12"/>
      <c r="M16878" s="12"/>
      <c r="N16878" s="24"/>
    </row>
    <row r="16879" spans="12:14" x14ac:dyDescent="0.25">
      <c r="L16879" s="12"/>
      <c r="M16879" s="12"/>
      <c r="N16879" s="24"/>
    </row>
    <row r="16880" spans="12:14" x14ac:dyDescent="0.25">
      <c r="L16880" s="12"/>
      <c r="M16880" s="12"/>
      <c r="N16880" s="24"/>
    </row>
    <row r="16881" spans="12:14" x14ac:dyDescent="0.25">
      <c r="L16881" s="12"/>
      <c r="M16881" s="12"/>
      <c r="N16881" s="24"/>
    </row>
    <row r="16882" spans="12:14" x14ac:dyDescent="0.25">
      <c r="L16882" s="12"/>
      <c r="M16882" s="12"/>
      <c r="N16882" s="24"/>
    </row>
    <row r="16883" spans="12:14" x14ac:dyDescent="0.25">
      <c r="L16883" s="12"/>
      <c r="M16883" s="12"/>
      <c r="N16883" s="24"/>
    </row>
    <row r="16884" spans="12:14" x14ac:dyDescent="0.25">
      <c r="L16884" s="12"/>
      <c r="M16884" s="12"/>
      <c r="N16884" s="24"/>
    </row>
    <row r="16885" spans="12:14" x14ac:dyDescent="0.25">
      <c r="L16885" s="12"/>
      <c r="M16885" s="12"/>
      <c r="N16885" s="24"/>
    </row>
    <row r="16886" spans="12:14" x14ac:dyDescent="0.25">
      <c r="L16886" s="12"/>
      <c r="M16886" s="12"/>
      <c r="N16886" s="24"/>
    </row>
    <row r="16887" spans="12:14" x14ac:dyDescent="0.25">
      <c r="L16887" s="12"/>
      <c r="M16887" s="12"/>
      <c r="N16887" s="24"/>
    </row>
    <row r="16888" spans="12:14" x14ac:dyDescent="0.25">
      <c r="L16888" s="12"/>
      <c r="M16888" s="12"/>
      <c r="N16888" s="24"/>
    </row>
    <row r="16889" spans="12:14" x14ac:dyDescent="0.25">
      <c r="L16889" s="12"/>
      <c r="M16889" s="12"/>
      <c r="N16889" s="24"/>
    </row>
    <row r="16890" spans="12:14" x14ac:dyDescent="0.25">
      <c r="L16890" s="12"/>
      <c r="M16890" s="12"/>
      <c r="N16890" s="24"/>
    </row>
    <row r="16891" spans="12:14" x14ac:dyDescent="0.25">
      <c r="L16891" s="12"/>
      <c r="M16891" s="12"/>
      <c r="N16891" s="24"/>
    </row>
    <row r="16892" spans="12:14" x14ac:dyDescent="0.25">
      <c r="L16892" s="12"/>
      <c r="M16892" s="12"/>
      <c r="N16892" s="24"/>
    </row>
    <row r="16893" spans="12:14" x14ac:dyDescent="0.25">
      <c r="L16893" s="12"/>
      <c r="M16893" s="12"/>
      <c r="N16893" s="24"/>
    </row>
    <row r="16894" spans="12:14" x14ac:dyDescent="0.25">
      <c r="L16894" s="12"/>
      <c r="M16894" s="12"/>
      <c r="N16894" s="24"/>
    </row>
    <row r="16895" spans="12:14" x14ac:dyDescent="0.25">
      <c r="L16895" s="12"/>
      <c r="M16895" s="12"/>
      <c r="N16895" s="24"/>
    </row>
    <row r="16896" spans="12:14" x14ac:dyDescent="0.25">
      <c r="L16896" s="12"/>
      <c r="M16896" s="12"/>
      <c r="N16896" s="24"/>
    </row>
    <row r="16897" spans="12:14" x14ac:dyDescent="0.25">
      <c r="L16897" s="12"/>
      <c r="M16897" s="12"/>
      <c r="N16897" s="24"/>
    </row>
    <row r="16898" spans="12:14" x14ac:dyDescent="0.25">
      <c r="L16898" s="12"/>
      <c r="M16898" s="12"/>
      <c r="N16898" s="24"/>
    </row>
    <row r="16899" spans="12:14" x14ac:dyDescent="0.25">
      <c r="L16899" s="12"/>
      <c r="M16899" s="12"/>
      <c r="N16899" s="24"/>
    </row>
    <row r="16900" spans="12:14" x14ac:dyDescent="0.25">
      <c r="L16900" s="12"/>
      <c r="M16900" s="12"/>
      <c r="N16900" s="24"/>
    </row>
    <row r="16901" spans="12:14" x14ac:dyDescent="0.25">
      <c r="L16901" s="12"/>
      <c r="M16901" s="12"/>
      <c r="N16901" s="24"/>
    </row>
    <row r="16902" spans="12:14" x14ac:dyDescent="0.25">
      <c r="L16902" s="12"/>
      <c r="M16902" s="12"/>
      <c r="N16902" s="24"/>
    </row>
    <row r="16903" spans="12:14" x14ac:dyDescent="0.25">
      <c r="L16903" s="12"/>
      <c r="M16903" s="12"/>
      <c r="N16903" s="24"/>
    </row>
    <row r="16904" spans="12:14" x14ac:dyDescent="0.25">
      <c r="L16904" s="12"/>
      <c r="M16904" s="12"/>
      <c r="N16904" s="24"/>
    </row>
    <row r="16905" spans="12:14" x14ac:dyDescent="0.25">
      <c r="L16905" s="12"/>
      <c r="M16905" s="12"/>
      <c r="N16905" s="24"/>
    </row>
    <row r="16906" spans="12:14" x14ac:dyDescent="0.25">
      <c r="L16906" s="12"/>
      <c r="M16906" s="12"/>
      <c r="N16906" s="24"/>
    </row>
    <row r="16907" spans="12:14" x14ac:dyDescent="0.25">
      <c r="L16907" s="12"/>
      <c r="M16907" s="12"/>
      <c r="N16907" s="24"/>
    </row>
    <row r="16908" spans="12:14" x14ac:dyDescent="0.25">
      <c r="L16908" s="12"/>
      <c r="M16908" s="12"/>
      <c r="N16908" s="24"/>
    </row>
    <row r="16909" spans="12:14" x14ac:dyDescent="0.25">
      <c r="L16909" s="12"/>
      <c r="M16909" s="12"/>
      <c r="N16909" s="24"/>
    </row>
    <row r="16910" spans="12:14" x14ac:dyDescent="0.25">
      <c r="L16910" s="12"/>
      <c r="M16910" s="12"/>
      <c r="N16910" s="24"/>
    </row>
    <row r="16911" spans="12:14" x14ac:dyDescent="0.25">
      <c r="L16911" s="12"/>
      <c r="M16911" s="12"/>
      <c r="N16911" s="24"/>
    </row>
    <row r="16912" spans="12:14" x14ac:dyDescent="0.25">
      <c r="L16912" s="12"/>
      <c r="M16912" s="12"/>
      <c r="N16912" s="24"/>
    </row>
    <row r="16913" spans="12:14" x14ac:dyDescent="0.25">
      <c r="L16913" s="12"/>
      <c r="M16913" s="12"/>
      <c r="N16913" s="24"/>
    </row>
    <row r="16914" spans="12:14" x14ac:dyDescent="0.25">
      <c r="L16914" s="12"/>
      <c r="M16914" s="12"/>
      <c r="N16914" s="24"/>
    </row>
    <row r="16915" spans="12:14" x14ac:dyDescent="0.25">
      <c r="L16915" s="12"/>
      <c r="M16915" s="12"/>
      <c r="N16915" s="24"/>
    </row>
    <row r="16916" spans="12:14" x14ac:dyDescent="0.25">
      <c r="L16916" s="12"/>
      <c r="M16916" s="12"/>
      <c r="N16916" s="24"/>
    </row>
    <row r="16917" spans="12:14" x14ac:dyDescent="0.25">
      <c r="L16917" s="12"/>
      <c r="M16917" s="12"/>
      <c r="N16917" s="24"/>
    </row>
    <row r="16918" spans="12:14" x14ac:dyDescent="0.25">
      <c r="L16918" s="12"/>
      <c r="M16918" s="12"/>
      <c r="N16918" s="24"/>
    </row>
    <row r="16919" spans="12:14" x14ac:dyDescent="0.25">
      <c r="L16919" s="12"/>
      <c r="M16919" s="12"/>
      <c r="N16919" s="24"/>
    </row>
    <row r="16920" spans="12:14" x14ac:dyDescent="0.25">
      <c r="L16920" s="12"/>
      <c r="M16920" s="12"/>
      <c r="N16920" s="24"/>
    </row>
    <row r="16921" spans="12:14" x14ac:dyDescent="0.25">
      <c r="L16921" s="12"/>
      <c r="M16921" s="12"/>
      <c r="N16921" s="24"/>
    </row>
    <row r="16922" spans="12:14" x14ac:dyDescent="0.25">
      <c r="L16922" s="12"/>
      <c r="M16922" s="12"/>
      <c r="N16922" s="24"/>
    </row>
    <row r="16923" spans="12:14" x14ac:dyDescent="0.25">
      <c r="L16923" s="12"/>
      <c r="M16923" s="12"/>
      <c r="N16923" s="24"/>
    </row>
    <row r="16924" spans="12:14" x14ac:dyDescent="0.25">
      <c r="L16924" s="12"/>
      <c r="M16924" s="12"/>
      <c r="N16924" s="24"/>
    </row>
    <row r="16925" spans="12:14" x14ac:dyDescent="0.25">
      <c r="L16925" s="12"/>
      <c r="M16925" s="12"/>
      <c r="N16925" s="24"/>
    </row>
    <row r="16926" spans="12:14" x14ac:dyDescent="0.25">
      <c r="L16926" s="12"/>
      <c r="M16926" s="12"/>
      <c r="N16926" s="24"/>
    </row>
    <row r="16927" spans="12:14" x14ac:dyDescent="0.25">
      <c r="L16927" s="12"/>
      <c r="M16927" s="12"/>
      <c r="N16927" s="24"/>
    </row>
    <row r="16928" spans="12:14" x14ac:dyDescent="0.25">
      <c r="L16928" s="12"/>
      <c r="M16928" s="12"/>
      <c r="N16928" s="24"/>
    </row>
    <row r="16929" spans="12:14" x14ac:dyDescent="0.25">
      <c r="L16929" s="12"/>
      <c r="M16929" s="12"/>
      <c r="N16929" s="24"/>
    </row>
    <row r="16930" spans="12:14" x14ac:dyDescent="0.25">
      <c r="L16930" s="12"/>
      <c r="M16930" s="12"/>
      <c r="N16930" s="24"/>
    </row>
    <row r="16931" spans="12:14" x14ac:dyDescent="0.25">
      <c r="L16931" s="12"/>
      <c r="M16931" s="12"/>
      <c r="N16931" s="24"/>
    </row>
    <row r="16932" spans="12:14" x14ac:dyDescent="0.25">
      <c r="L16932" s="12"/>
      <c r="M16932" s="12"/>
      <c r="N16932" s="24"/>
    </row>
    <row r="16933" spans="12:14" x14ac:dyDescent="0.25">
      <c r="L16933" s="12"/>
      <c r="M16933" s="12"/>
      <c r="N16933" s="24"/>
    </row>
    <row r="16934" spans="12:14" x14ac:dyDescent="0.25">
      <c r="L16934" s="12"/>
      <c r="M16934" s="12"/>
      <c r="N16934" s="24"/>
    </row>
    <row r="16935" spans="12:14" x14ac:dyDescent="0.25">
      <c r="L16935" s="12"/>
      <c r="M16935" s="12"/>
      <c r="N16935" s="24"/>
    </row>
    <row r="16936" spans="12:14" x14ac:dyDescent="0.25">
      <c r="L16936" s="12"/>
      <c r="M16936" s="12"/>
      <c r="N16936" s="24"/>
    </row>
    <row r="16937" spans="12:14" x14ac:dyDescent="0.25">
      <c r="L16937" s="12"/>
      <c r="M16937" s="12"/>
      <c r="N16937" s="24"/>
    </row>
    <row r="16938" spans="12:14" x14ac:dyDescent="0.25">
      <c r="L16938" s="12"/>
      <c r="M16938" s="12"/>
      <c r="N16938" s="24"/>
    </row>
    <row r="16939" spans="12:14" x14ac:dyDescent="0.25">
      <c r="L16939" s="12"/>
      <c r="M16939" s="12"/>
      <c r="N16939" s="24"/>
    </row>
    <row r="16940" spans="12:14" x14ac:dyDescent="0.25">
      <c r="L16940" s="12"/>
      <c r="M16940" s="12"/>
      <c r="N16940" s="24"/>
    </row>
    <row r="16941" spans="12:14" x14ac:dyDescent="0.25">
      <c r="L16941" s="12"/>
      <c r="M16941" s="12"/>
      <c r="N16941" s="24"/>
    </row>
    <row r="16942" spans="12:14" x14ac:dyDescent="0.25">
      <c r="L16942" s="12"/>
      <c r="M16942" s="12"/>
      <c r="N16942" s="24"/>
    </row>
    <row r="16943" spans="12:14" x14ac:dyDescent="0.25">
      <c r="L16943" s="12"/>
      <c r="M16943" s="12"/>
      <c r="N16943" s="24"/>
    </row>
    <row r="16944" spans="12:14" x14ac:dyDescent="0.25">
      <c r="L16944" s="12"/>
      <c r="M16944" s="12"/>
      <c r="N16944" s="24"/>
    </row>
    <row r="16945" spans="12:14" x14ac:dyDescent="0.25">
      <c r="L16945" s="12"/>
      <c r="M16945" s="12"/>
      <c r="N16945" s="24"/>
    </row>
    <row r="16946" spans="12:14" x14ac:dyDescent="0.25">
      <c r="L16946" s="12"/>
      <c r="M16946" s="12"/>
      <c r="N16946" s="24"/>
    </row>
    <row r="16947" spans="12:14" x14ac:dyDescent="0.25">
      <c r="L16947" s="12"/>
      <c r="M16947" s="12"/>
      <c r="N16947" s="24"/>
    </row>
    <row r="16948" spans="12:14" x14ac:dyDescent="0.25">
      <c r="L16948" s="12"/>
      <c r="M16948" s="12"/>
      <c r="N16948" s="24"/>
    </row>
    <row r="16949" spans="12:14" x14ac:dyDescent="0.25">
      <c r="L16949" s="12"/>
      <c r="M16949" s="12"/>
      <c r="N16949" s="24"/>
    </row>
    <row r="16950" spans="12:14" x14ac:dyDescent="0.25">
      <c r="L16950" s="12"/>
      <c r="M16950" s="12"/>
      <c r="N16950" s="24"/>
    </row>
    <row r="16951" spans="12:14" x14ac:dyDescent="0.25">
      <c r="L16951" s="12"/>
      <c r="M16951" s="12"/>
      <c r="N16951" s="24"/>
    </row>
    <row r="16952" spans="12:14" x14ac:dyDescent="0.25">
      <c r="L16952" s="12"/>
      <c r="M16952" s="12"/>
      <c r="N16952" s="24"/>
    </row>
    <row r="16953" spans="12:14" x14ac:dyDescent="0.25">
      <c r="L16953" s="12"/>
      <c r="M16953" s="12"/>
      <c r="N16953" s="24"/>
    </row>
    <row r="16954" spans="12:14" x14ac:dyDescent="0.25">
      <c r="L16954" s="12"/>
      <c r="M16954" s="12"/>
      <c r="N16954" s="24"/>
    </row>
    <row r="16955" spans="12:14" x14ac:dyDescent="0.25">
      <c r="L16955" s="12"/>
      <c r="M16955" s="12"/>
      <c r="N16955" s="24"/>
    </row>
    <row r="16956" spans="12:14" x14ac:dyDescent="0.25">
      <c r="L16956" s="12"/>
      <c r="M16956" s="12"/>
      <c r="N16956" s="24"/>
    </row>
    <row r="16957" spans="12:14" x14ac:dyDescent="0.25">
      <c r="L16957" s="12"/>
      <c r="M16957" s="12"/>
      <c r="N16957" s="24"/>
    </row>
    <row r="16958" spans="12:14" x14ac:dyDescent="0.25">
      <c r="L16958" s="12"/>
      <c r="M16958" s="12"/>
      <c r="N16958" s="24"/>
    </row>
    <row r="16959" spans="12:14" x14ac:dyDescent="0.25">
      <c r="L16959" s="12"/>
      <c r="M16959" s="12"/>
      <c r="N16959" s="24"/>
    </row>
    <row r="16960" spans="12:14" x14ac:dyDescent="0.25">
      <c r="L16960" s="12"/>
      <c r="M16960" s="12"/>
      <c r="N16960" s="24"/>
    </row>
    <row r="16961" spans="12:14" x14ac:dyDescent="0.25">
      <c r="L16961" s="12"/>
      <c r="M16961" s="12"/>
      <c r="N16961" s="24"/>
    </row>
    <row r="16962" spans="12:14" x14ac:dyDescent="0.25">
      <c r="L16962" s="12"/>
      <c r="M16962" s="12"/>
      <c r="N16962" s="24"/>
    </row>
    <row r="16963" spans="12:14" x14ac:dyDescent="0.25">
      <c r="L16963" s="12"/>
      <c r="M16963" s="12"/>
      <c r="N16963" s="24"/>
    </row>
    <row r="16964" spans="12:14" x14ac:dyDescent="0.25">
      <c r="L16964" s="12"/>
      <c r="M16964" s="12"/>
      <c r="N16964" s="24"/>
    </row>
    <row r="16965" spans="12:14" x14ac:dyDescent="0.25">
      <c r="L16965" s="12"/>
      <c r="M16965" s="12"/>
      <c r="N16965" s="24"/>
    </row>
    <row r="16966" spans="12:14" x14ac:dyDescent="0.25">
      <c r="L16966" s="12"/>
      <c r="M16966" s="12"/>
      <c r="N16966" s="24"/>
    </row>
    <row r="16967" spans="12:14" x14ac:dyDescent="0.25">
      <c r="L16967" s="12"/>
      <c r="M16967" s="12"/>
      <c r="N16967" s="24"/>
    </row>
    <row r="16968" spans="12:14" x14ac:dyDescent="0.25">
      <c r="L16968" s="12"/>
      <c r="M16968" s="12"/>
      <c r="N16968" s="24"/>
    </row>
    <row r="16969" spans="12:14" x14ac:dyDescent="0.25">
      <c r="L16969" s="12"/>
      <c r="M16969" s="12"/>
      <c r="N16969" s="24"/>
    </row>
    <row r="16970" spans="12:14" x14ac:dyDescent="0.25">
      <c r="L16970" s="12"/>
      <c r="M16970" s="12"/>
      <c r="N16970" s="24"/>
    </row>
    <row r="16971" spans="12:14" x14ac:dyDescent="0.25">
      <c r="L16971" s="12"/>
      <c r="M16971" s="12"/>
      <c r="N16971" s="24"/>
    </row>
    <row r="16972" spans="12:14" x14ac:dyDescent="0.25">
      <c r="L16972" s="12"/>
      <c r="M16972" s="12"/>
      <c r="N16972" s="24"/>
    </row>
    <row r="16973" spans="12:14" x14ac:dyDescent="0.25">
      <c r="L16973" s="12"/>
      <c r="M16973" s="12"/>
      <c r="N16973" s="24"/>
    </row>
    <row r="16974" spans="12:14" x14ac:dyDescent="0.25">
      <c r="L16974" s="12"/>
      <c r="M16974" s="12"/>
      <c r="N16974" s="24"/>
    </row>
    <row r="16975" spans="12:14" x14ac:dyDescent="0.25">
      <c r="L16975" s="12"/>
      <c r="M16975" s="12"/>
      <c r="N16975" s="24"/>
    </row>
    <row r="16976" spans="12:14" x14ac:dyDescent="0.25">
      <c r="L16976" s="12"/>
      <c r="M16976" s="12"/>
      <c r="N16976" s="24"/>
    </row>
    <row r="16977" spans="12:14" x14ac:dyDescent="0.25">
      <c r="L16977" s="12"/>
      <c r="M16977" s="12"/>
      <c r="N16977" s="24"/>
    </row>
    <row r="16978" spans="12:14" x14ac:dyDescent="0.25">
      <c r="L16978" s="12"/>
      <c r="M16978" s="12"/>
      <c r="N16978" s="24"/>
    </row>
    <row r="16979" spans="12:14" x14ac:dyDescent="0.25">
      <c r="L16979" s="12"/>
      <c r="M16979" s="12"/>
      <c r="N16979" s="24"/>
    </row>
    <row r="16980" spans="12:14" x14ac:dyDescent="0.25">
      <c r="L16980" s="12"/>
      <c r="M16980" s="12"/>
      <c r="N16980" s="24"/>
    </row>
    <row r="16981" spans="12:14" x14ac:dyDescent="0.25">
      <c r="L16981" s="12"/>
      <c r="M16981" s="12"/>
      <c r="N16981" s="24"/>
    </row>
    <row r="16982" spans="12:14" x14ac:dyDescent="0.25">
      <c r="L16982" s="12"/>
      <c r="M16982" s="12"/>
      <c r="N16982" s="24"/>
    </row>
    <row r="16983" spans="12:14" x14ac:dyDescent="0.25">
      <c r="L16983" s="12"/>
      <c r="M16983" s="12"/>
      <c r="N16983" s="24"/>
    </row>
    <row r="16984" spans="12:14" x14ac:dyDescent="0.25">
      <c r="L16984" s="12"/>
      <c r="M16984" s="12"/>
      <c r="N16984" s="24"/>
    </row>
    <row r="16985" spans="12:14" x14ac:dyDescent="0.25">
      <c r="L16985" s="12"/>
      <c r="M16985" s="12"/>
      <c r="N16985" s="24"/>
    </row>
    <row r="16986" spans="12:14" x14ac:dyDescent="0.25">
      <c r="L16986" s="12"/>
      <c r="M16986" s="12"/>
      <c r="N16986" s="24"/>
    </row>
    <row r="16987" spans="12:14" x14ac:dyDescent="0.25">
      <c r="L16987" s="12"/>
      <c r="M16987" s="12"/>
      <c r="N16987" s="24"/>
    </row>
    <row r="16988" spans="12:14" x14ac:dyDescent="0.25">
      <c r="L16988" s="12"/>
      <c r="M16988" s="12"/>
      <c r="N16988" s="24"/>
    </row>
    <row r="16989" spans="12:14" x14ac:dyDescent="0.25">
      <c r="L16989" s="12"/>
      <c r="M16989" s="12"/>
      <c r="N16989" s="24"/>
    </row>
    <row r="16990" spans="12:14" x14ac:dyDescent="0.25">
      <c r="L16990" s="12"/>
      <c r="M16990" s="12"/>
      <c r="N16990" s="24"/>
    </row>
    <row r="16991" spans="12:14" x14ac:dyDescent="0.25">
      <c r="L16991" s="12"/>
      <c r="M16991" s="12"/>
      <c r="N16991" s="24"/>
    </row>
    <row r="16992" spans="12:14" x14ac:dyDescent="0.25">
      <c r="L16992" s="12"/>
      <c r="M16992" s="12"/>
      <c r="N16992" s="24"/>
    </row>
    <row r="16993" spans="12:14" x14ac:dyDescent="0.25">
      <c r="L16993" s="12"/>
      <c r="M16993" s="12"/>
      <c r="N16993" s="24"/>
    </row>
    <row r="16994" spans="12:14" x14ac:dyDescent="0.25">
      <c r="L16994" s="12"/>
      <c r="M16994" s="12"/>
      <c r="N16994" s="24"/>
    </row>
    <row r="16995" spans="12:14" x14ac:dyDescent="0.25">
      <c r="L16995" s="12"/>
      <c r="M16995" s="12"/>
      <c r="N16995" s="24"/>
    </row>
    <row r="16996" spans="12:14" x14ac:dyDescent="0.25">
      <c r="L16996" s="12"/>
      <c r="M16996" s="12"/>
      <c r="N16996" s="24"/>
    </row>
    <row r="16997" spans="12:14" x14ac:dyDescent="0.25">
      <c r="L16997" s="12"/>
      <c r="M16997" s="12"/>
      <c r="N16997" s="24"/>
    </row>
    <row r="16998" spans="12:14" x14ac:dyDescent="0.25">
      <c r="L16998" s="12"/>
      <c r="M16998" s="12"/>
      <c r="N16998" s="24"/>
    </row>
    <row r="16999" spans="12:14" x14ac:dyDescent="0.25">
      <c r="L16999" s="12"/>
      <c r="M16999" s="12"/>
      <c r="N16999" s="24"/>
    </row>
    <row r="17000" spans="12:14" x14ac:dyDescent="0.25">
      <c r="L17000" s="12"/>
      <c r="M17000" s="12"/>
      <c r="N17000" s="24"/>
    </row>
    <row r="17001" spans="12:14" x14ac:dyDescent="0.25">
      <c r="L17001" s="12"/>
      <c r="M17001" s="12"/>
      <c r="N17001" s="24"/>
    </row>
    <row r="17002" spans="12:14" x14ac:dyDescent="0.25">
      <c r="L17002" s="12"/>
      <c r="M17002" s="12"/>
      <c r="N17002" s="24"/>
    </row>
    <row r="17003" spans="12:14" x14ac:dyDescent="0.25">
      <c r="L17003" s="12"/>
      <c r="M17003" s="12"/>
      <c r="N17003" s="24"/>
    </row>
    <row r="17004" spans="12:14" x14ac:dyDescent="0.25">
      <c r="L17004" s="12"/>
      <c r="M17004" s="12"/>
      <c r="N17004" s="24"/>
    </row>
    <row r="17005" spans="12:14" x14ac:dyDescent="0.25">
      <c r="L17005" s="12"/>
      <c r="M17005" s="12"/>
      <c r="N17005" s="24"/>
    </row>
    <row r="17006" spans="12:14" x14ac:dyDescent="0.25">
      <c r="L17006" s="12"/>
      <c r="M17006" s="12"/>
      <c r="N17006" s="24"/>
    </row>
    <row r="17007" spans="12:14" x14ac:dyDescent="0.25">
      <c r="L17007" s="12"/>
      <c r="M17007" s="12"/>
      <c r="N17007" s="24"/>
    </row>
    <row r="17008" spans="12:14" x14ac:dyDescent="0.25">
      <c r="L17008" s="12"/>
      <c r="M17008" s="12"/>
      <c r="N17008" s="24"/>
    </row>
    <row r="17009" spans="12:14" x14ac:dyDescent="0.25">
      <c r="L17009" s="12"/>
      <c r="M17009" s="12"/>
      <c r="N17009" s="24"/>
    </row>
    <row r="17010" spans="12:14" x14ac:dyDescent="0.25">
      <c r="L17010" s="12"/>
      <c r="M17010" s="12"/>
      <c r="N17010" s="24"/>
    </row>
    <row r="17011" spans="12:14" x14ac:dyDescent="0.25">
      <c r="L17011" s="12"/>
      <c r="M17011" s="12"/>
      <c r="N17011" s="24"/>
    </row>
    <row r="17012" spans="12:14" x14ac:dyDescent="0.25">
      <c r="L17012" s="12"/>
      <c r="M17012" s="12"/>
      <c r="N17012" s="24"/>
    </row>
    <row r="17013" spans="12:14" x14ac:dyDescent="0.25">
      <c r="L17013" s="12"/>
      <c r="M17013" s="12"/>
      <c r="N17013" s="24"/>
    </row>
    <row r="17014" spans="12:14" x14ac:dyDescent="0.25">
      <c r="L17014" s="12"/>
      <c r="M17014" s="12"/>
      <c r="N17014" s="24"/>
    </row>
    <row r="17015" spans="12:14" x14ac:dyDescent="0.25">
      <c r="L17015" s="12"/>
      <c r="M17015" s="12"/>
      <c r="N17015" s="24"/>
    </row>
    <row r="17016" spans="12:14" x14ac:dyDescent="0.25">
      <c r="L17016" s="12"/>
      <c r="M17016" s="12"/>
      <c r="N17016" s="24"/>
    </row>
    <row r="17017" spans="12:14" x14ac:dyDescent="0.25">
      <c r="L17017" s="12"/>
      <c r="M17017" s="12"/>
      <c r="N17017" s="24"/>
    </row>
    <row r="17018" spans="12:14" x14ac:dyDescent="0.25">
      <c r="L17018" s="12"/>
      <c r="M17018" s="12"/>
      <c r="N17018" s="24"/>
    </row>
    <row r="17019" spans="12:14" x14ac:dyDescent="0.25">
      <c r="L17019" s="12"/>
      <c r="M17019" s="12"/>
      <c r="N17019" s="24"/>
    </row>
    <row r="17020" spans="12:14" x14ac:dyDescent="0.25">
      <c r="L17020" s="12"/>
      <c r="M17020" s="12"/>
      <c r="N17020" s="24"/>
    </row>
    <row r="17021" spans="12:14" x14ac:dyDescent="0.25">
      <c r="L17021" s="12"/>
      <c r="M17021" s="12"/>
      <c r="N17021" s="24"/>
    </row>
    <row r="17022" spans="12:14" x14ac:dyDescent="0.25">
      <c r="L17022" s="12"/>
      <c r="M17022" s="12"/>
      <c r="N17022" s="24"/>
    </row>
    <row r="17023" spans="12:14" x14ac:dyDescent="0.25">
      <c r="L17023" s="12"/>
      <c r="M17023" s="12"/>
      <c r="N17023" s="24"/>
    </row>
    <row r="17024" spans="12:14" x14ac:dyDescent="0.25">
      <c r="L17024" s="12"/>
      <c r="M17024" s="12"/>
      <c r="N17024" s="24"/>
    </row>
    <row r="17025" spans="12:14" x14ac:dyDescent="0.25">
      <c r="L17025" s="12"/>
      <c r="M17025" s="12"/>
      <c r="N17025" s="24"/>
    </row>
    <row r="17026" spans="12:14" x14ac:dyDescent="0.25">
      <c r="L17026" s="12"/>
      <c r="M17026" s="12"/>
      <c r="N17026" s="24"/>
    </row>
    <row r="17027" spans="12:14" x14ac:dyDescent="0.25">
      <c r="L17027" s="12"/>
      <c r="M17027" s="12"/>
      <c r="N17027" s="24"/>
    </row>
    <row r="17028" spans="12:14" x14ac:dyDescent="0.25">
      <c r="L17028" s="12"/>
      <c r="M17028" s="12"/>
      <c r="N17028" s="24"/>
    </row>
    <row r="17029" spans="12:14" x14ac:dyDescent="0.25">
      <c r="L17029" s="12"/>
      <c r="M17029" s="12"/>
      <c r="N17029" s="24"/>
    </row>
    <row r="17030" spans="12:14" x14ac:dyDescent="0.25">
      <c r="L17030" s="12"/>
      <c r="M17030" s="12"/>
      <c r="N17030" s="24"/>
    </row>
    <row r="17031" spans="12:14" x14ac:dyDescent="0.25">
      <c r="L17031" s="12"/>
      <c r="M17031" s="12"/>
      <c r="N17031" s="24"/>
    </row>
    <row r="17032" spans="12:14" x14ac:dyDescent="0.25">
      <c r="L17032" s="12"/>
      <c r="M17032" s="12"/>
      <c r="N17032" s="24"/>
    </row>
    <row r="17033" spans="12:14" x14ac:dyDescent="0.25">
      <c r="L17033" s="12"/>
      <c r="M17033" s="12"/>
      <c r="N17033" s="24"/>
    </row>
    <row r="17034" spans="12:14" x14ac:dyDescent="0.25">
      <c r="L17034" s="12"/>
      <c r="M17034" s="12"/>
      <c r="N17034" s="24"/>
    </row>
    <row r="17035" spans="12:14" x14ac:dyDescent="0.25">
      <c r="L17035" s="12"/>
      <c r="M17035" s="12"/>
      <c r="N17035" s="24"/>
    </row>
    <row r="17036" spans="12:14" x14ac:dyDescent="0.25">
      <c r="L17036" s="12"/>
      <c r="M17036" s="12"/>
      <c r="N17036" s="24"/>
    </row>
    <row r="17037" spans="12:14" x14ac:dyDescent="0.25">
      <c r="L17037" s="12"/>
      <c r="M17037" s="12"/>
      <c r="N17037" s="24"/>
    </row>
    <row r="17038" spans="12:14" x14ac:dyDescent="0.25">
      <c r="L17038" s="12"/>
      <c r="M17038" s="12"/>
      <c r="N17038" s="24"/>
    </row>
    <row r="17039" spans="12:14" x14ac:dyDescent="0.25">
      <c r="L17039" s="12"/>
      <c r="M17039" s="12"/>
      <c r="N17039" s="24"/>
    </row>
    <row r="17040" spans="12:14" x14ac:dyDescent="0.25">
      <c r="L17040" s="12"/>
      <c r="M17040" s="12"/>
      <c r="N17040" s="24"/>
    </row>
    <row r="17041" spans="12:14" x14ac:dyDescent="0.25">
      <c r="L17041" s="12"/>
      <c r="M17041" s="12"/>
      <c r="N17041" s="24"/>
    </row>
    <row r="17042" spans="12:14" x14ac:dyDescent="0.25">
      <c r="L17042" s="12"/>
      <c r="M17042" s="12"/>
      <c r="N17042" s="24"/>
    </row>
    <row r="17043" spans="12:14" x14ac:dyDescent="0.25">
      <c r="L17043" s="12"/>
      <c r="M17043" s="12"/>
      <c r="N17043" s="24"/>
    </row>
    <row r="17044" spans="12:14" x14ac:dyDescent="0.25">
      <c r="L17044" s="12"/>
      <c r="M17044" s="12"/>
      <c r="N17044" s="24"/>
    </row>
    <row r="17045" spans="12:14" x14ac:dyDescent="0.25">
      <c r="L17045" s="12"/>
      <c r="M17045" s="12"/>
      <c r="N17045" s="24"/>
    </row>
    <row r="17046" spans="12:14" x14ac:dyDescent="0.25">
      <c r="L17046" s="12"/>
      <c r="M17046" s="12"/>
      <c r="N17046" s="24"/>
    </row>
    <row r="17047" spans="12:14" x14ac:dyDescent="0.25">
      <c r="L17047" s="12"/>
      <c r="M17047" s="12"/>
      <c r="N17047" s="24"/>
    </row>
    <row r="17048" spans="12:14" x14ac:dyDescent="0.25">
      <c r="L17048" s="12"/>
      <c r="M17048" s="12"/>
      <c r="N17048" s="24"/>
    </row>
    <row r="17049" spans="12:14" x14ac:dyDescent="0.25">
      <c r="L17049" s="12"/>
      <c r="M17049" s="12"/>
      <c r="N17049" s="24"/>
    </row>
    <row r="17050" spans="12:14" x14ac:dyDescent="0.25">
      <c r="L17050" s="12"/>
      <c r="M17050" s="12"/>
      <c r="N17050" s="24"/>
    </row>
    <row r="17051" spans="12:14" x14ac:dyDescent="0.25">
      <c r="L17051" s="12"/>
      <c r="M17051" s="12"/>
      <c r="N17051" s="24"/>
    </row>
    <row r="17052" spans="12:14" x14ac:dyDescent="0.25">
      <c r="L17052" s="12"/>
      <c r="M17052" s="12"/>
      <c r="N17052" s="24"/>
    </row>
    <row r="17053" spans="12:14" x14ac:dyDescent="0.25">
      <c r="L17053" s="12"/>
      <c r="M17053" s="12"/>
      <c r="N17053" s="24"/>
    </row>
    <row r="17054" spans="12:14" x14ac:dyDescent="0.25">
      <c r="L17054" s="12"/>
      <c r="M17054" s="12"/>
      <c r="N17054" s="24"/>
    </row>
    <row r="17055" spans="12:14" x14ac:dyDescent="0.25">
      <c r="L17055" s="12"/>
      <c r="M17055" s="12"/>
      <c r="N17055" s="24"/>
    </row>
    <row r="17056" spans="12:14" x14ac:dyDescent="0.25">
      <c r="L17056" s="12"/>
      <c r="M17056" s="12"/>
      <c r="N17056" s="24"/>
    </row>
    <row r="17057" spans="12:14" x14ac:dyDescent="0.25">
      <c r="L17057" s="12"/>
      <c r="M17057" s="12"/>
      <c r="N17057" s="24"/>
    </row>
    <row r="17058" spans="12:14" x14ac:dyDescent="0.25">
      <c r="L17058" s="12"/>
      <c r="M17058" s="12"/>
      <c r="N17058" s="24"/>
    </row>
    <row r="17059" spans="12:14" x14ac:dyDescent="0.25">
      <c r="L17059" s="12"/>
      <c r="M17059" s="12"/>
      <c r="N17059" s="24"/>
    </row>
    <row r="17060" spans="12:14" x14ac:dyDescent="0.25">
      <c r="L17060" s="12"/>
      <c r="M17060" s="12"/>
      <c r="N17060" s="24"/>
    </row>
    <row r="17061" spans="12:14" x14ac:dyDescent="0.25">
      <c r="L17061" s="12"/>
      <c r="M17061" s="12"/>
      <c r="N17061" s="24"/>
    </row>
    <row r="17062" spans="12:14" x14ac:dyDescent="0.25">
      <c r="L17062" s="12"/>
      <c r="M17062" s="12"/>
      <c r="N17062" s="24"/>
    </row>
    <row r="17063" spans="12:14" x14ac:dyDescent="0.25">
      <c r="L17063" s="12"/>
      <c r="M17063" s="12"/>
      <c r="N17063" s="24"/>
    </row>
    <row r="17064" spans="12:14" x14ac:dyDescent="0.25">
      <c r="L17064" s="12"/>
      <c r="M17064" s="12"/>
      <c r="N17064" s="24"/>
    </row>
    <row r="17065" spans="12:14" x14ac:dyDescent="0.25">
      <c r="L17065" s="12"/>
      <c r="M17065" s="12"/>
      <c r="N17065" s="24"/>
    </row>
    <row r="17066" spans="12:14" x14ac:dyDescent="0.25">
      <c r="L17066" s="12"/>
      <c r="M17066" s="12"/>
      <c r="N17066" s="24"/>
    </row>
    <row r="17067" spans="12:14" x14ac:dyDescent="0.25">
      <c r="L17067" s="12"/>
      <c r="M17067" s="12"/>
      <c r="N17067" s="24"/>
    </row>
    <row r="17068" spans="12:14" x14ac:dyDescent="0.25">
      <c r="L17068" s="12"/>
      <c r="M17068" s="12"/>
      <c r="N17068" s="24"/>
    </row>
    <row r="17069" spans="12:14" x14ac:dyDescent="0.25">
      <c r="L17069" s="12"/>
      <c r="M17069" s="12"/>
      <c r="N17069" s="24"/>
    </row>
    <row r="17070" spans="12:14" x14ac:dyDescent="0.25">
      <c r="L17070" s="12"/>
      <c r="M17070" s="12"/>
      <c r="N17070" s="24"/>
    </row>
    <row r="17071" spans="12:14" x14ac:dyDescent="0.25">
      <c r="L17071" s="12"/>
      <c r="M17071" s="12"/>
      <c r="N17071" s="24"/>
    </row>
    <row r="17072" spans="12:14" x14ac:dyDescent="0.25">
      <c r="L17072" s="12"/>
      <c r="M17072" s="12"/>
      <c r="N17072" s="24"/>
    </row>
    <row r="17073" spans="12:14" x14ac:dyDescent="0.25">
      <c r="L17073" s="12"/>
      <c r="M17073" s="12"/>
      <c r="N17073" s="24"/>
    </row>
    <row r="17074" spans="12:14" x14ac:dyDescent="0.25">
      <c r="L17074" s="12"/>
      <c r="M17074" s="12"/>
      <c r="N17074" s="24"/>
    </row>
    <row r="17075" spans="12:14" x14ac:dyDescent="0.25">
      <c r="L17075" s="12"/>
      <c r="M17075" s="12"/>
      <c r="N17075" s="24"/>
    </row>
    <row r="17076" spans="12:14" x14ac:dyDescent="0.25">
      <c r="L17076" s="12"/>
      <c r="M17076" s="12"/>
      <c r="N17076" s="24"/>
    </row>
    <row r="17077" spans="12:14" x14ac:dyDescent="0.25">
      <c r="L17077" s="12"/>
      <c r="M17077" s="12"/>
      <c r="N17077" s="24"/>
    </row>
    <row r="17078" spans="12:14" x14ac:dyDescent="0.25">
      <c r="L17078" s="12"/>
      <c r="M17078" s="12"/>
      <c r="N17078" s="24"/>
    </row>
    <row r="17079" spans="12:14" x14ac:dyDescent="0.25">
      <c r="L17079" s="12"/>
      <c r="M17079" s="12"/>
      <c r="N17079" s="24"/>
    </row>
    <row r="17080" spans="12:14" x14ac:dyDescent="0.25">
      <c r="L17080" s="12"/>
      <c r="M17080" s="12"/>
      <c r="N17080" s="24"/>
    </row>
    <row r="17081" spans="12:14" x14ac:dyDescent="0.25">
      <c r="L17081" s="12"/>
      <c r="M17081" s="12"/>
      <c r="N17081" s="24"/>
    </row>
    <row r="17082" spans="12:14" x14ac:dyDescent="0.25">
      <c r="L17082" s="12"/>
      <c r="M17082" s="12"/>
      <c r="N17082" s="24"/>
    </row>
    <row r="17083" spans="12:14" x14ac:dyDescent="0.25">
      <c r="L17083" s="12"/>
      <c r="M17083" s="12"/>
      <c r="N17083" s="24"/>
    </row>
    <row r="17084" spans="12:14" x14ac:dyDescent="0.25">
      <c r="L17084" s="12"/>
      <c r="M17084" s="12"/>
      <c r="N17084" s="24"/>
    </row>
    <row r="17085" spans="12:14" x14ac:dyDescent="0.25">
      <c r="L17085" s="12"/>
      <c r="M17085" s="12"/>
      <c r="N17085" s="24"/>
    </row>
    <row r="17086" spans="12:14" x14ac:dyDescent="0.25">
      <c r="L17086" s="12"/>
      <c r="M17086" s="12"/>
      <c r="N17086" s="24"/>
    </row>
    <row r="17087" spans="12:14" x14ac:dyDescent="0.25">
      <c r="L17087" s="12"/>
      <c r="M17087" s="12"/>
      <c r="N17087" s="24"/>
    </row>
    <row r="17088" spans="12:14" x14ac:dyDescent="0.25">
      <c r="L17088" s="12"/>
      <c r="M17088" s="12"/>
      <c r="N17088" s="24"/>
    </row>
    <row r="17089" spans="12:14" x14ac:dyDescent="0.25">
      <c r="L17089" s="12"/>
      <c r="M17089" s="12"/>
      <c r="N17089" s="24"/>
    </row>
    <row r="17090" spans="12:14" x14ac:dyDescent="0.25">
      <c r="L17090" s="12"/>
      <c r="M17090" s="12"/>
      <c r="N17090" s="24"/>
    </row>
    <row r="17091" spans="12:14" x14ac:dyDescent="0.25">
      <c r="L17091" s="12"/>
      <c r="M17091" s="12"/>
      <c r="N17091" s="24"/>
    </row>
    <row r="17092" spans="12:14" x14ac:dyDescent="0.25">
      <c r="L17092" s="12"/>
      <c r="M17092" s="12"/>
      <c r="N17092" s="24"/>
    </row>
    <row r="17093" spans="12:14" x14ac:dyDescent="0.25">
      <c r="L17093" s="12"/>
      <c r="M17093" s="12"/>
      <c r="N17093" s="24"/>
    </row>
    <row r="17094" spans="12:14" x14ac:dyDescent="0.25">
      <c r="L17094" s="12"/>
      <c r="M17094" s="12"/>
      <c r="N17094" s="24"/>
    </row>
    <row r="17095" spans="12:14" x14ac:dyDescent="0.25">
      <c r="L17095" s="12"/>
      <c r="M17095" s="12"/>
      <c r="N17095" s="24"/>
    </row>
    <row r="17096" spans="12:14" x14ac:dyDescent="0.25">
      <c r="L17096" s="12"/>
      <c r="M17096" s="12"/>
      <c r="N17096" s="24"/>
    </row>
    <row r="17097" spans="12:14" x14ac:dyDescent="0.25">
      <c r="L17097" s="12"/>
      <c r="M17097" s="12"/>
      <c r="N17097" s="24"/>
    </row>
    <row r="17098" spans="12:14" x14ac:dyDescent="0.25">
      <c r="L17098" s="12"/>
      <c r="M17098" s="12"/>
      <c r="N17098" s="24"/>
    </row>
    <row r="17099" spans="12:14" x14ac:dyDescent="0.25">
      <c r="L17099" s="12"/>
      <c r="M17099" s="12"/>
      <c r="N17099" s="24"/>
    </row>
    <row r="17100" spans="12:14" x14ac:dyDescent="0.25">
      <c r="L17100" s="12"/>
      <c r="M17100" s="12"/>
      <c r="N17100" s="24"/>
    </row>
    <row r="17101" spans="12:14" x14ac:dyDescent="0.25">
      <c r="L17101" s="12"/>
      <c r="M17101" s="12"/>
      <c r="N17101" s="24"/>
    </row>
    <row r="17102" spans="12:14" x14ac:dyDescent="0.25">
      <c r="L17102" s="12"/>
      <c r="M17102" s="12"/>
      <c r="N17102" s="24"/>
    </row>
    <row r="17103" spans="12:14" x14ac:dyDescent="0.25">
      <c r="L17103" s="12"/>
      <c r="M17103" s="12"/>
      <c r="N17103" s="24"/>
    </row>
    <row r="17104" spans="12:14" x14ac:dyDescent="0.25">
      <c r="L17104" s="12"/>
      <c r="M17104" s="12"/>
      <c r="N17104" s="24"/>
    </row>
    <row r="17105" spans="12:14" x14ac:dyDescent="0.25">
      <c r="L17105" s="12"/>
      <c r="M17105" s="12"/>
      <c r="N17105" s="24"/>
    </row>
    <row r="17106" spans="12:14" x14ac:dyDescent="0.25">
      <c r="L17106" s="12"/>
      <c r="M17106" s="12"/>
      <c r="N17106" s="24"/>
    </row>
    <row r="17107" spans="12:14" x14ac:dyDescent="0.25">
      <c r="L17107" s="12"/>
      <c r="M17107" s="12"/>
      <c r="N17107" s="24"/>
    </row>
    <row r="17108" spans="12:14" x14ac:dyDescent="0.25">
      <c r="L17108" s="12"/>
      <c r="M17108" s="12"/>
      <c r="N17108" s="24"/>
    </row>
    <row r="17109" spans="12:14" x14ac:dyDescent="0.25">
      <c r="L17109" s="12"/>
      <c r="M17109" s="12"/>
      <c r="N17109" s="24"/>
    </row>
    <row r="17110" spans="12:14" x14ac:dyDescent="0.25">
      <c r="L17110" s="12"/>
      <c r="M17110" s="12"/>
      <c r="N17110" s="24"/>
    </row>
    <row r="17111" spans="12:14" x14ac:dyDescent="0.25">
      <c r="L17111" s="12"/>
      <c r="M17111" s="12"/>
      <c r="N17111" s="24"/>
    </row>
    <row r="17112" spans="12:14" x14ac:dyDescent="0.25">
      <c r="L17112" s="12"/>
      <c r="M17112" s="12"/>
      <c r="N17112" s="24"/>
    </row>
    <row r="17113" spans="12:14" x14ac:dyDescent="0.25">
      <c r="L17113" s="12"/>
      <c r="M17113" s="12"/>
      <c r="N17113" s="24"/>
    </row>
    <row r="17114" spans="12:14" x14ac:dyDescent="0.25">
      <c r="L17114" s="12"/>
      <c r="M17114" s="12"/>
      <c r="N17114" s="24"/>
    </row>
    <row r="17115" spans="12:14" x14ac:dyDescent="0.25">
      <c r="L17115" s="12"/>
      <c r="M17115" s="12"/>
      <c r="N17115" s="24"/>
    </row>
    <row r="17116" spans="12:14" x14ac:dyDescent="0.25">
      <c r="L17116" s="12"/>
      <c r="M17116" s="12"/>
      <c r="N17116" s="24"/>
    </row>
    <row r="17117" spans="12:14" x14ac:dyDescent="0.25">
      <c r="L17117" s="12"/>
      <c r="M17117" s="12"/>
      <c r="N17117" s="24"/>
    </row>
    <row r="17118" spans="12:14" x14ac:dyDescent="0.25">
      <c r="L17118" s="12"/>
      <c r="M17118" s="12"/>
      <c r="N17118" s="24"/>
    </row>
    <row r="17119" spans="12:14" x14ac:dyDescent="0.25">
      <c r="L17119" s="12"/>
      <c r="M17119" s="12"/>
      <c r="N17119" s="24"/>
    </row>
    <row r="17120" spans="12:14" x14ac:dyDescent="0.25">
      <c r="L17120" s="12"/>
      <c r="M17120" s="12"/>
      <c r="N17120" s="24"/>
    </row>
    <row r="17121" spans="12:14" x14ac:dyDescent="0.25">
      <c r="L17121" s="12"/>
      <c r="M17121" s="12"/>
      <c r="N17121" s="24"/>
    </row>
    <row r="17122" spans="12:14" x14ac:dyDescent="0.25">
      <c r="L17122" s="12"/>
      <c r="M17122" s="12"/>
      <c r="N17122" s="24"/>
    </row>
    <row r="17123" spans="12:14" x14ac:dyDescent="0.25">
      <c r="L17123" s="12"/>
      <c r="M17123" s="12"/>
      <c r="N17123" s="24"/>
    </row>
    <row r="17124" spans="12:14" x14ac:dyDescent="0.25">
      <c r="L17124" s="12"/>
      <c r="M17124" s="12"/>
      <c r="N17124" s="24"/>
    </row>
    <row r="17125" spans="12:14" x14ac:dyDescent="0.25">
      <c r="L17125" s="12"/>
      <c r="M17125" s="12"/>
      <c r="N17125" s="24"/>
    </row>
    <row r="17126" spans="12:14" x14ac:dyDescent="0.25">
      <c r="L17126" s="12"/>
      <c r="M17126" s="12"/>
      <c r="N17126" s="24"/>
    </row>
    <row r="17127" spans="12:14" x14ac:dyDescent="0.25">
      <c r="L17127" s="12"/>
      <c r="M17127" s="12"/>
      <c r="N17127" s="24"/>
    </row>
    <row r="17128" spans="12:14" x14ac:dyDescent="0.25">
      <c r="L17128" s="12"/>
      <c r="M17128" s="12"/>
      <c r="N17128" s="24"/>
    </row>
    <row r="17129" spans="12:14" x14ac:dyDescent="0.25">
      <c r="L17129" s="12"/>
      <c r="M17129" s="12"/>
      <c r="N17129" s="24"/>
    </row>
    <row r="17130" spans="12:14" x14ac:dyDescent="0.25">
      <c r="L17130" s="12"/>
      <c r="M17130" s="12"/>
      <c r="N17130" s="24"/>
    </row>
    <row r="17131" spans="12:14" x14ac:dyDescent="0.25">
      <c r="L17131" s="12"/>
      <c r="M17131" s="12"/>
      <c r="N17131" s="24"/>
    </row>
    <row r="17132" spans="12:14" x14ac:dyDescent="0.25">
      <c r="L17132" s="12"/>
      <c r="M17132" s="12"/>
      <c r="N17132" s="24"/>
    </row>
    <row r="17133" spans="12:14" x14ac:dyDescent="0.25">
      <c r="L17133" s="12"/>
      <c r="M17133" s="12"/>
      <c r="N17133" s="24"/>
    </row>
    <row r="17134" spans="12:14" x14ac:dyDescent="0.25">
      <c r="L17134" s="12"/>
      <c r="M17134" s="12"/>
      <c r="N17134" s="24"/>
    </row>
    <row r="17135" spans="12:14" x14ac:dyDescent="0.25">
      <c r="L17135" s="12"/>
      <c r="M17135" s="12"/>
      <c r="N17135" s="24"/>
    </row>
    <row r="17136" spans="12:14" x14ac:dyDescent="0.25">
      <c r="L17136" s="12"/>
      <c r="M17136" s="12"/>
      <c r="N17136" s="24"/>
    </row>
    <row r="17137" spans="12:14" x14ac:dyDescent="0.25">
      <c r="L17137" s="12"/>
      <c r="M17137" s="12"/>
      <c r="N17137" s="24"/>
    </row>
    <row r="17138" spans="12:14" x14ac:dyDescent="0.25">
      <c r="L17138" s="12"/>
      <c r="M17138" s="12"/>
      <c r="N17138" s="24"/>
    </row>
    <row r="17139" spans="12:14" x14ac:dyDescent="0.25">
      <c r="L17139" s="12"/>
      <c r="M17139" s="12"/>
      <c r="N17139" s="24"/>
    </row>
    <row r="17140" spans="12:14" x14ac:dyDescent="0.25">
      <c r="L17140" s="12"/>
      <c r="M17140" s="12"/>
      <c r="N17140" s="24"/>
    </row>
    <row r="17141" spans="12:14" x14ac:dyDescent="0.25">
      <c r="L17141" s="12"/>
      <c r="M17141" s="12"/>
      <c r="N17141" s="24"/>
    </row>
    <row r="17142" spans="12:14" x14ac:dyDescent="0.25">
      <c r="L17142" s="12"/>
      <c r="M17142" s="12"/>
      <c r="N17142" s="24"/>
    </row>
    <row r="17143" spans="12:14" x14ac:dyDescent="0.25">
      <c r="L17143" s="12"/>
      <c r="M17143" s="12"/>
      <c r="N17143" s="24"/>
    </row>
    <row r="17144" spans="12:14" x14ac:dyDescent="0.25">
      <c r="L17144" s="12"/>
      <c r="M17144" s="12"/>
      <c r="N17144" s="24"/>
    </row>
    <row r="17145" spans="12:14" x14ac:dyDescent="0.25">
      <c r="L17145" s="12"/>
      <c r="M17145" s="12"/>
      <c r="N17145" s="24"/>
    </row>
    <row r="17146" spans="12:14" x14ac:dyDescent="0.25">
      <c r="L17146" s="12"/>
      <c r="M17146" s="12"/>
      <c r="N17146" s="24"/>
    </row>
    <row r="17147" spans="12:14" x14ac:dyDescent="0.25">
      <c r="L17147" s="12"/>
      <c r="M17147" s="12"/>
      <c r="N17147" s="24"/>
    </row>
    <row r="17148" spans="12:14" x14ac:dyDescent="0.25">
      <c r="L17148" s="12"/>
      <c r="M17148" s="12"/>
      <c r="N17148" s="24"/>
    </row>
    <row r="17149" spans="12:14" x14ac:dyDescent="0.25">
      <c r="L17149" s="12"/>
      <c r="M17149" s="12"/>
      <c r="N17149" s="24"/>
    </row>
    <row r="17150" spans="12:14" x14ac:dyDescent="0.25">
      <c r="L17150" s="12"/>
      <c r="M17150" s="12"/>
      <c r="N17150" s="24"/>
    </row>
    <row r="17151" spans="12:14" x14ac:dyDescent="0.25">
      <c r="L17151" s="12"/>
      <c r="M17151" s="12"/>
      <c r="N17151" s="24"/>
    </row>
    <row r="17152" spans="12:14" x14ac:dyDescent="0.25">
      <c r="L17152" s="12"/>
      <c r="M17152" s="12"/>
      <c r="N17152" s="24"/>
    </row>
    <row r="17153" spans="12:14" x14ac:dyDescent="0.25">
      <c r="L17153" s="12"/>
      <c r="M17153" s="12"/>
      <c r="N17153" s="24"/>
    </row>
    <row r="17154" spans="12:14" x14ac:dyDescent="0.25">
      <c r="L17154" s="12"/>
      <c r="M17154" s="12"/>
      <c r="N17154" s="24"/>
    </row>
    <row r="17155" spans="12:14" x14ac:dyDescent="0.25">
      <c r="L17155" s="12"/>
      <c r="M17155" s="12"/>
      <c r="N17155" s="24"/>
    </row>
    <row r="17156" spans="12:14" x14ac:dyDescent="0.25">
      <c r="L17156" s="12"/>
      <c r="M17156" s="12"/>
      <c r="N17156" s="24"/>
    </row>
    <row r="17157" spans="12:14" x14ac:dyDescent="0.25">
      <c r="L17157" s="12"/>
      <c r="M17157" s="12"/>
      <c r="N17157" s="24"/>
    </row>
    <row r="17158" spans="12:14" x14ac:dyDescent="0.25">
      <c r="L17158" s="12"/>
      <c r="M17158" s="12"/>
      <c r="N17158" s="24"/>
    </row>
    <row r="17159" spans="12:14" x14ac:dyDescent="0.25">
      <c r="L17159" s="12"/>
      <c r="M17159" s="12"/>
      <c r="N17159" s="24"/>
    </row>
    <row r="17160" spans="12:14" x14ac:dyDescent="0.25">
      <c r="L17160" s="12"/>
      <c r="M17160" s="12"/>
      <c r="N17160" s="24"/>
    </row>
    <row r="17161" spans="12:14" x14ac:dyDescent="0.25">
      <c r="L17161" s="12"/>
      <c r="M17161" s="12"/>
      <c r="N17161" s="24"/>
    </row>
    <row r="17162" spans="12:14" x14ac:dyDescent="0.25">
      <c r="L17162" s="12"/>
      <c r="M17162" s="12"/>
      <c r="N17162" s="24"/>
    </row>
    <row r="17163" spans="12:14" x14ac:dyDescent="0.25">
      <c r="L17163" s="12"/>
      <c r="M17163" s="12"/>
      <c r="N17163" s="24"/>
    </row>
    <row r="17164" spans="12:14" x14ac:dyDescent="0.25">
      <c r="L17164" s="12"/>
      <c r="M17164" s="12"/>
      <c r="N17164" s="24"/>
    </row>
    <row r="17165" spans="12:14" x14ac:dyDescent="0.25">
      <c r="L17165" s="12"/>
      <c r="M17165" s="12"/>
      <c r="N17165" s="24"/>
    </row>
    <row r="17166" spans="12:14" x14ac:dyDescent="0.25">
      <c r="L17166" s="12"/>
      <c r="M17166" s="12"/>
      <c r="N17166" s="24"/>
    </row>
    <row r="17167" spans="12:14" x14ac:dyDescent="0.25">
      <c r="L17167" s="12"/>
      <c r="M17167" s="12"/>
      <c r="N17167" s="24"/>
    </row>
    <row r="17168" spans="12:14" x14ac:dyDescent="0.25">
      <c r="L17168" s="12"/>
      <c r="M17168" s="12"/>
      <c r="N17168" s="24"/>
    </row>
    <row r="17169" spans="12:14" x14ac:dyDescent="0.25">
      <c r="L17169" s="12"/>
      <c r="M17169" s="12"/>
      <c r="N17169" s="24"/>
    </row>
    <row r="17170" spans="12:14" x14ac:dyDescent="0.25">
      <c r="L17170" s="12"/>
      <c r="M17170" s="12"/>
      <c r="N17170" s="24"/>
    </row>
    <row r="17171" spans="12:14" x14ac:dyDescent="0.25">
      <c r="L17171" s="12"/>
      <c r="M17171" s="12"/>
      <c r="N17171" s="24"/>
    </row>
    <row r="17172" spans="12:14" x14ac:dyDescent="0.25">
      <c r="L17172" s="12"/>
      <c r="M17172" s="12"/>
      <c r="N17172" s="24"/>
    </row>
    <row r="17173" spans="12:14" x14ac:dyDescent="0.25">
      <c r="L17173" s="12"/>
      <c r="M17173" s="12"/>
      <c r="N17173" s="24"/>
    </row>
    <row r="17174" spans="12:14" x14ac:dyDescent="0.25">
      <c r="L17174" s="12"/>
      <c r="M17174" s="12"/>
      <c r="N17174" s="24"/>
    </row>
    <row r="17175" spans="12:14" x14ac:dyDescent="0.25">
      <c r="L17175" s="12"/>
      <c r="M17175" s="12"/>
      <c r="N17175" s="24"/>
    </row>
    <row r="17176" spans="12:14" x14ac:dyDescent="0.25">
      <c r="L17176" s="12"/>
      <c r="M17176" s="12"/>
      <c r="N17176" s="24"/>
    </row>
    <row r="17177" spans="12:14" x14ac:dyDescent="0.25">
      <c r="L17177" s="12"/>
      <c r="M17177" s="12"/>
      <c r="N17177" s="24"/>
    </row>
    <row r="17178" spans="12:14" x14ac:dyDescent="0.25">
      <c r="L17178" s="12"/>
      <c r="M17178" s="12"/>
      <c r="N17178" s="24"/>
    </row>
    <row r="17179" spans="12:14" x14ac:dyDescent="0.25">
      <c r="L17179" s="12"/>
      <c r="M17179" s="12"/>
      <c r="N17179" s="24"/>
    </row>
    <row r="17180" spans="12:14" x14ac:dyDescent="0.25">
      <c r="L17180" s="12"/>
      <c r="M17180" s="12"/>
      <c r="N17180" s="24"/>
    </row>
    <row r="17181" spans="12:14" x14ac:dyDescent="0.25">
      <c r="L17181" s="12"/>
      <c r="M17181" s="12"/>
      <c r="N17181" s="24"/>
    </row>
    <row r="17182" spans="12:14" x14ac:dyDescent="0.25">
      <c r="L17182" s="12"/>
      <c r="M17182" s="12"/>
      <c r="N17182" s="24"/>
    </row>
    <row r="17183" spans="12:14" x14ac:dyDescent="0.25">
      <c r="L17183" s="12"/>
      <c r="M17183" s="12"/>
      <c r="N17183" s="24"/>
    </row>
    <row r="17184" spans="12:14" x14ac:dyDescent="0.25">
      <c r="L17184" s="12"/>
      <c r="M17184" s="12"/>
      <c r="N17184" s="24"/>
    </row>
    <row r="17185" spans="12:14" x14ac:dyDescent="0.25">
      <c r="L17185" s="12"/>
      <c r="M17185" s="12"/>
      <c r="N17185" s="24"/>
    </row>
    <row r="17186" spans="12:14" x14ac:dyDescent="0.25">
      <c r="L17186" s="12"/>
      <c r="M17186" s="12"/>
      <c r="N17186" s="24"/>
    </row>
    <row r="17187" spans="12:14" x14ac:dyDescent="0.25">
      <c r="L17187" s="12"/>
      <c r="M17187" s="12"/>
      <c r="N17187" s="24"/>
    </row>
    <row r="17188" spans="12:14" x14ac:dyDescent="0.25">
      <c r="L17188" s="12"/>
      <c r="M17188" s="12"/>
      <c r="N17188" s="24"/>
    </row>
    <row r="17189" spans="12:14" x14ac:dyDescent="0.25">
      <c r="L17189" s="12"/>
      <c r="M17189" s="12"/>
      <c r="N17189" s="24"/>
    </row>
    <row r="17190" spans="12:14" x14ac:dyDescent="0.25">
      <c r="L17190" s="12"/>
      <c r="M17190" s="12"/>
      <c r="N17190" s="24"/>
    </row>
    <row r="17191" spans="12:14" x14ac:dyDescent="0.25">
      <c r="L17191" s="12"/>
      <c r="M17191" s="12"/>
      <c r="N17191" s="24"/>
    </row>
    <row r="17192" spans="12:14" x14ac:dyDescent="0.25">
      <c r="L17192" s="12"/>
      <c r="M17192" s="12"/>
      <c r="N17192" s="24"/>
    </row>
    <row r="17193" spans="12:14" x14ac:dyDescent="0.25">
      <c r="L17193" s="12"/>
      <c r="M17193" s="12"/>
      <c r="N17193" s="24"/>
    </row>
    <row r="17194" spans="12:14" x14ac:dyDescent="0.25">
      <c r="L17194" s="12"/>
      <c r="M17194" s="12"/>
      <c r="N17194" s="24"/>
    </row>
    <row r="17195" spans="12:14" x14ac:dyDescent="0.25">
      <c r="L17195" s="12"/>
      <c r="M17195" s="12"/>
      <c r="N17195" s="24"/>
    </row>
    <row r="17196" spans="12:14" x14ac:dyDescent="0.25">
      <c r="L17196" s="12"/>
      <c r="M17196" s="12"/>
      <c r="N17196" s="24"/>
    </row>
    <row r="17197" spans="12:14" x14ac:dyDescent="0.25">
      <c r="L17197" s="12"/>
      <c r="M17197" s="12"/>
      <c r="N17197" s="24"/>
    </row>
    <row r="17198" spans="12:14" x14ac:dyDescent="0.25">
      <c r="L17198" s="12"/>
      <c r="M17198" s="12"/>
      <c r="N17198" s="24"/>
    </row>
    <row r="17199" spans="12:14" x14ac:dyDescent="0.25">
      <c r="L17199" s="12"/>
      <c r="M17199" s="12"/>
      <c r="N17199" s="24"/>
    </row>
    <row r="17200" spans="12:14" x14ac:dyDescent="0.25">
      <c r="L17200" s="12"/>
      <c r="M17200" s="12"/>
      <c r="N17200" s="24"/>
    </row>
    <row r="17201" spans="12:14" x14ac:dyDescent="0.25">
      <c r="L17201" s="12"/>
      <c r="M17201" s="12"/>
      <c r="N17201" s="24"/>
    </row>
    <row r="17202" spans="12:14" x14ac:dyDescent="0.25">
      <c r="L17202" s="12"/>
      <c r="M17202" s="12"/>
      <c r="N17202" s="24"/>
    </row>
    <row r="17203" spans="12:14" x14ac:dyDescent="0.25">
      <c r="L17203" s="12"/>
      <c r="M17203" s="12"/>
      <c r="N17203" s="24"/>
    </row>
    <row r="17204" spans="12:14" x14ac:dyDescent="0.25">
      <c r="L17204" s="12"/>
      <c r="M17204" s="12"/>
      <c r="N17204" s="24"/>
    </row>
    <row r="17205" spans="12:14" x14ac:dyDescent="0.25">
      <c r="L17205" s="12"/>
      <c r="M17205" s="12"/>
      <c r="N17205" s="24"/>
    </row>
    <row r="17206" spans="12:14" x14ac:dyDescent="0.25">
      <c r="L17206" s="12"/>
      <c r="M17206" s="12"/>
      <c r="N17206" s="24"/>
    </row>
    <row r="17207" spans="12:14" x14ac:dyDescent="0.25">
      <c r="L17207" s="12"/>
      <c r="M17207" s="12"/>
      <c r="N17207" s="24"/>
    </row>
    <row r="17208" spans="12:14" x14ac:dyDescent="0.25">
      <c r="L17208" s="12"/>
      <c r="M17208" s="12"/>
      <c r="N17208" s="24"/>
    </row>
    <row r="17209" spans="12:14" x14ac:dyDescent="0.25">
      <c r="L17209" s="12"/>
      <c r="M17209" s="12"/>
      <c r="N17209" s="24"/>
    </row>
    <row r="17210" spans="12:14" x14ac:dyDescent="0.25">
      <c r="L17210" s="12"/>
      <c r="M17210" s="12"/>
      <c r="N17210" s="24"/>
    </row>
    <row r="17211" spans="12:14" x14ac:dyDescent="0.25">
      <c r="L17211" s="12"/>
      <c r="M17211" s="12"/>
      <c r="N17211" s="24"/>
    </row>
    <row r="17212" spans="12:14" x14ac:dyDescent="0.25">
      <c r="L17212" s="12"/>
      <c r="M17212" s="12"/>
      <c r="N17212" s="24"/>
    </row>
    <row r="17213" spans="12:14" x14ac:dyDescent="0.25">
      <c r="L17213" s="12"/>
      <c r="M17213" s="12"/>
      <c r="N17213" s="24"/>
    </row>
    <row r="17214" spans="12:14" x14ac:dyDescent="0.25">
      <c r="L17214" s="12"/>
      <c r="M17214" s="12"/>
      <c r="N17214" s="24"/>
    </row>
    <row r="17215" spans="12:14" x14ac:dyDescent="0.25">
      <c r="L17215" s="12"/>
      <c r="M17215" s="12"/>
      <c r="N17215" s="24"/>
    </row>
    <row r="17216" spans="12:14" x14ac:dyDescent="0.25">
      <c r="L17216" s="12"/>
      <c r="M17216" s="12"/>
      <c r="N17216" s="24"/>
    </row>
    <row r="17217" spans="12:14" x14ac:dyDescent="0.25">
      <c r="L17217" s="12"/>
      <c r="M17217" s="12"/>
      <c r="N17217" s="24"/>
    </row>
    <row r="17218" spans="12:14" x14ac:dyDescent="0.25">
      <c r="L17218" s="12"/>
      <c r="M17218" s="12"/>
      <c r="N17218" s="24"/>
    </row>
    <row r="17219" spans="12:14" x14ac:dyDescent="0.25">
      <c r="L17219" s="12"/>
      <c r="M17219" s="12"/>
      <c r="N17219" s="24"/>
    </row>
    <row r="17220" spans="12:14" x14ac:dyDescent="0.25">
      <c r="L17220" s="12"/>
      <c r="M17220" s="12"/>
      <c r="N17220" s="24"/>
    </row>
    <row r="17221" spans="12:14" x14ac:dyDescent="0.25">
      <c r="L17221" s="12"/>
      <c r="M17221" s="12"/>
      <c r="N17221" s="24"/>
    </row>
    <row r="17222" spans="12:14" x14ac:dyDescent="0.25">
      <c r="L17222" s="12"/>
      <c r="M17222" s="12"/>
      <c r="N17222" s="24"/>
    </row>
    <row r="17223" spans="12:14" x14ac:dyDescent="0.25">
      <c r="L17223" s="12"/>
      <c r="M17223" s="12"/>
      <c r="N17223" s="24"/>
    </row>
    <row r="17224" spans="12:14" x14ac:dyDescent="0.25">
      <c r="L17224" s="12"/>
      <c r="M17224" s="12"/>
      <c r="N17224" s="24"/>
    </row>
    <row r="17225" spans="12:14" x14ac:dyDescent="0.25">
      <c r="L17225" s="12"/>
      <c r="M17225" s="12"/>
      <c r="N17225" s="24"/>
    </row>
    <row r="17226" spans="12:14" x14ac:dyDescent="0.25">
      <c r="L17226" s="12"/>
      <c r="M17226" s="12"/>
      <c r="N17226" s="24"/>
    </row>
    <row r="17227" spans="12:14" x14ac:dyDescent="0.25">
      <c r="L17227" s="12"/>
      <c r="M17227" s="12"/>
      <c r="N17227" s="24"/>
    </row>
    <row r="17228" spans="12:14" x14ac:dyDescent="0.25">
      <c r="L17228" s="12"/>
      <c r="M17228" s="12"/>
      <c r="N17228" s="24"/>
    </row>
    <row r="17229" spans="12:14" x14ac:dyDescent="0.25">
      <c r="L17229" s="12"/>
      <c r="M17229" s="12"/>
      <c r="N17229" s="24"/>
    </row>
    <row r="17230" spans="12:14" x14ac:dyDescent="0.25">
      <c r="L17230" s="12"/>
      <c r="M17230" s="12"/>
      <c r="N17230" s="24"/>
    </row>
    <row r="17231" spans="12:14" x14ac:dyDescent="0.25">
      <c r="L17231" s="12"/>
      <c r="M17231" s="12"/>
      <c r="N17231" s="24"/>
    </row>
    <row r="17232" spans="12:14" x14ac:dyDescent="0.25">
      <c r="L17232" s="12"/>
      <c r="M17232" s="12"/>
      <c r="N17232" s="24"/>
    </row>
    <row r="17233" spans="12:14" x14ac:dyDescent="0.25">
      <c r="L17233" s="12"/>
      <c r="M17233" s="12"/>
      <c r="N17233" s="24"/>
    </row>
    <row r="17234" spans="12:14" x14ac:dyDescent="0.25">
      <c r="L17234" s="12"/>
      <c r="M17234" s="12"/>
      <c r="N17234" s="24"/>
    </row>
    <row r="17235" spans="12:14" x14ac:dyDescent="0.25">
      <c r="L17235" s="12"/>
      <c r="M17235" s="12"/>
      <c r="N17235" s="24"/>
    </row>
    <row r="17236" spans="12:14" x14ac:dyDescent="0.25">
      <c r="L17236" s="12"/>
      <c r="M17236" s="12"/>
      <c r="N17236" s="24"/>
    </row>
    <row r="17237" spans="12:14" x14ac:dyDescent="0.25">
      <c r="L17237" s="12"/>
      <c r="M17237" s="12"/>
      <c r="N17237" s="24"/>
    </row>
    <row r="17238" spans="12:14" x14ac:dyDescent="0.25">
      <c r="L17238" s="12"/>
      <c r="M17238" s="12"/>
      <c r="N17238" s="24"/>
    </row>
    <row r="17239" spans="12:14" x14ac:dyDescent="0.25">
      <c r="L17239" s="12"/>
      <c r="M17239" s="12"/>
      <c r="N17239" s="24"/>
    </row>
    <row r="17240" spans="12:14" x14ac:dyDescent="0.25">
      <c r="L17240" s="12"/>
      <c r="M17240" s="12"/>
      <c r="N17240" s="24"/>
    </row>
    <row r="17241" spans="12:14" x14ac:dyDescent="0.25">
      <c r="L17241" s="12"/>
      <c r="M17241" s="12"/>
      <c r="N17241" s="24"/>
    </row>
    <row r="17242" spans="12:14" x14ac:dyDescent="0.25">
      <c r="L17242" s="12"/>
      <c r="M17242" s="12"/>
      <c r="N17242" s="24"/>
    </row>
    <row r="17243" spans="12:14" x14ac:dyDescent="0.25">
      <c r="L17243" s="12"/>
      <c r="M17243" s="12"/>
      <c r="N17243" s="24"/>
    </row>
    <row r="17244" spans="12:14" x14ac:dyDescent="0.25">
      <c r="L17244" s="12"/>
      <c r="M17244" s="12"/>
      <c r="N17244" s="24"/>
    </row>
    <row r="17245" spans="12:14" x14ac:dyDescent="0.25">
      <c r="L17245" s="12"/>
      <c r="M17245" s="12"/>
      <c r="N17245" s="24"/>
    </row>
    <row r="17246" spans="12:14" x14ac:dyDescent="0.25">
      <c r="L17246" s="12"/>
      <c r="M17246" s="12"/>
      <c r="N17246" s="24"/>
    </row>
    <row r="17247" spans="12:14" x14ac:dyDescent="0.25">
      <c r="L17247" s="12"/>
      <c r="M17247" s="12"/>
      <c r="N17247" s="24"/>
    </row>
    <row r="17248" spans="12:14" x14ac:dyDescent="0.25">
      <c r="L17248" s="12"/>
      <c r="M17248" s="12"/>
      <c r="N17248" s="24"/>
    </row>
    <row r="17249" spans="12:14" x14ac:dyDescent="0.25">
      <c r="L17249" s="12"/>
      <c r="M17249" s="12"/>
      <c r="N17249" s="24"/>
    </row>
    <row r="17250" spans="12:14" x14ac:dyDescent="0.25">
      <c r="L17250" s="12"/>
      <c r="M17250" s="12"/>
      <c r="N17250" s="24"/>
    </row>
    <row r="17251" spans="12:14" x14ac:dyDescent="0.25">
      <c r="L17251" s="12"/>
      <c r="M17251" s="12"/>
      <c r="N17251" s="24"/>
    </row>
    <row r="17252" spans="12:14" x14ac:dyDescent="0.25">
      <c r="L17252" s="12"/>
      <c r="M17252" s="12"/>
      <c r="N17252" s="24"/>
    </row>
    <row r="17253" spans="12:14" x14ac:dyDescent="0.25">
      <c r="L17253" s="12"/>
      <c r="M17253" s="12"/>
      <c r="N17253" s="24"/>
    </row>
    <row r="17254" spans="12:14" x14ac:dyDescent="0.25">
      <c r="L17254" s="12"/>
      <c r="M17254" s="12"/>
      <c r="N17254" s="24"/>
    </row>
    <row r="17255" spans="12:14" x14ac:dyDescent="0.25">
      <c r="L17255" s="12"/>
      <c r="M17255" s="12"/>
      <c r="N17255" s="24"/>
    </row>
    <row r="17256" spans="12:14" x14ac:dyDescent="0.25">
      <c r="L17256" s="12"/>
      <c r="M17256" s="12"/>
      <c r="N17256" s="24"/>
    </row>
    <row r="17257" spans="12:14" x14ac:dyDescent="0.25">
      <c r="L17257" s="12"/>
      <c r="M17257" s="12"/>
      <c r="N17257" s="24"/>
    </row>
    <row r="17258" spans="12:14" x14ac:dyDescent="0.25">
      <c r="L17258" s="12"/>
      <c r="M17258" s="12"/>
      <c r="N17258" s="24"/>
    </row>
    <row r="17259" spans="12:14" x14ac:dyDescent="0.25">
      <c r="L17259" s="12"/>
      <c r="M17259" s="12"/>
      <c r="N17259" s="24"/>
    </row>
    <row r="17260" spans="12:14" x14ac:dyDescent="0.25">
      <c r="L17260" s="12"/>
      <c r="M17260" s="12"/>
      <c r="N17260" s="24"/>
    </row>
    <row r="17261" spans="12:14" x14ac:dyDescent="0.25">
      <c r="L17261" s="12"/>
      <c r="M17261" s="12"/>
      <c r="N17261" s="24"/>
    </row>
    <row r="17262" spans="12:14" x14ac:dyDescent="0.25">
      <c r="L17262" s="12"/>
      <c r="M17262" s="12"/>
      <c r="N17262" s="24"/>
    </row>
    <row r="17263" spans="12:14" x14ac:dyDescent="0.25">
      <c r="L17263" s="12"/>
      <c r="M17263" s="12"/>
      <c r="N17263" s="24"/>
    </row>
    <row r="17264" spans="12:14" x14ac:dyDescent="0.25">
      <c r="L17264" s="12"/>
      <c r="M17264" s="12"/>
      <c r="N17264" s="24"/>
    </row>
    <row r="17265" spans="12:14" x14ac:dyDescent="0.25">
      <c r="L17265" s="12"/>
      <c r="M17265" s="12"/>
      <c r="N17265" s="24"/>
    </row>
    <row r="17266" spans="12:14" x14ac:dyDescent="0.25">
      <c r="L17266" s="12"/>
      <c r="M17266" s="12"/>
      <c r="N17266" s="24"/>
    </row>
    <row r="17267" spans="12:14" x14ac:dyDescent="0.25">
      <c r="L17267" s="12"/>
      <c r="M17267" s="12"/>
      <c r="N17267" s="24"/>
    </row>
    <row r="17268" spans="12:14" x14ac:dyDescent="0.25">
      <c r="L17268" s="12"/>
      <c r="M17268" s="12"/>
      <c r="N17268" s="24"/>
    </row>
    <row r="17269" spans="12:14" x14ac:dyDescent="0.25">
      <c r="L17269" s="12"/>
      <c r="M17269" s="12"/>
      <c r="N17269" s="24"/>
    </row>
    <row r="17270" spans="12:14" x14ac:dyDescent="0.25">
      <c r="L17270" s="12"/>
      <c r="M17270" s="12"/>
      <c r="N17270" s="24"/>
    </row>
    <row r="17271" spans="12:14" x14ac:dyDescent="0.25">
      <c r="L17271" s="12"/>
      <c r="M17271" s="12"/>
      <c r="N17271" s="24"/>
    </row>
    <row r="17272" spans="12:14" x14ac:dyDescent="0.25">
      <c r="L17272" s="12"/>
      <c r="M17272" s="12"/>
      <c r="N17272" s="24"/>
    </row>
    <row r="17273" spans="12:14" x14ac:dyDescent="0.25">
      <c r="L17273" s="12"/>
      <c r="M17273" s="12"/>
      <c r="N17273" s="24"/>
    </row>
    <row r="17274" spans="12:14" x14ac:dyDescent="0.25">
      <c r="L17274" s="12"/>
      <c r="M17274" s="12"/>
      <c r="N17274" s="24"/>
    </row>
    <row r="17275" spans="12:14" x14ac:dyDescent="0.25">
      <c r="L17275" s="12"/>
      <c r="M17275" s="12"/>
      <c r="N17275" s="24"/>
    </row>
    <row r="17276" spans="12:14" x14ac:dyDescent="0.25">
      <c r="L17276" s="12"/>
      <c r="M17276" s="12"/>
      <c r="N17276" s="24"/>
    </row>
    <row r="17277" spans="12:14" x14ac:dyDescent="0.25">
      <c r="L17277" s="12"/>
      <c r="M17277" s="12"/>
      <c r="N17277" s="24"/>
    </row>
    <row r="17278" spans="12:14" x14ac:dyDescent="0.25">
      <c r="L17278" s="12"/>
      <c r="M17278" s="12"/>
      <c r="N17278" s="24"/>
    </row>
    <row r="17279" spans="12:14" x14ac:dyDescent="0.25">
      <c r="L17279" s="12"/>
      <c r="M17279" s="12"/>
      <c r="N17279" s="24"/>
    </row>
    <row r="17280" spans="12:14" x14ac:dyDescent="0.25">
      <c r="L17280" s="12"/>
      <c r="M17280" s="12"/>
      <c r="N17280" s="24"/>
    </row>
    <row r="17281" spans="12:14" x14ac:dyDescent="0.25">
      <c r="L17281" s="12"/>
      <c r="M17281" s="12"/>
      <c r="N17281" s="24"/>
    </row>
    <row r="17282" spans="12:14" x14ac:dyDescent="0.25">
      <c r="L17282" s="12"/>
      <c r="M17282" s="12"/>
      <c r="N17282" s="24"/>
    </row>
    <row r="17283" spans="12:14" x14ac:dyDescent="0.25">
      <c r="L17283" s="12"/>
      <c r="M17283" s="12"/>
      <c r="N17283" s="24"/>
    </row>
    <row r="17284" spans="12:14" x14ac:dyDescent="0.25">
      <c r="L17284" s="12"/>
      <c r="M17284" s="12"/>
      <c r="N17284" s="24"/>
    </row>
    <row r="17285" spans="12:14" x14ac:dyDescent="0.25">
      <c r="L17285" s="12"/>
      <c r="M17285" s="12"/>
      <c r="N17285" s="24"/>
    </row>
    <row r="17286" spans="12:14" x14ac:dyDescent="0.25">
      <c r="L17286" s="12"/>
      <c r="M17286" s="12"/>
      <c r="N17286" s="24"/>
    </row>
    <row r="17287" spans="12:14" x14ac:dyDescent="0.25">
      <c r="L17287" s="12"/>
      <c r="M17287" s="12"/>
      <c r="N17287" s="24"/>
    </row>
    <row r="17288" spans="12:14" x14ac:dyDescent="0.25">
      <c r="L17288" s="12"/>
      <c r="M17288" s="12"/>
      <c r="N17288" s="24"/>
    </row>
    <row r="17289" spans="12:14" x14ac:dyDescent="0.25">
      <c r="L17289" s="12"/>
      <c r="M17289" s="12"/>
      <c r="N17289" s="24"/>
    </row>
    <row r="17290" spans="12:14" x14ac:dyDescent="0.25">
      <c r="L17290" s="12"/>
      <c r="M17290" s="12"/>
      <c r="N17290" s="24"/>
    </row>
    <row r="17291" spans="12:14" x14ac:dyDescent="0.25">
      <c r="L17291" s="12"/>
      <c r="M17291" s="12"/>
      <c r="N17291" s="24"/>
    </row>
    <row r="17292" spans="12:14" x14ac:dyDescent="0.25">
      <c r="L17292" s="12"/>
      <c r="M17292" s="12"/>
      <c r="N17292" s="24"/>
    </row>
    <row r="17293" spans="12:14" x14ac:dyDescent="0.25">
      <c r="L17293" s="12"/>
      <c r="M17293" s="12"/>
      <c r="N17293" s="24"/>
    </row>
    <row r="17294" spans="12:14" x14ac:dyDescent="0.25">
      <c r="L17294" s="12"/>
      <c r="M17294" s="12"/>
      <c r="N17294" s="24"/>
    </row>
    <row r="17295" spans="12:14" x14ac:dyDescent="0.25">
      <c r="L17295" s="12"/>
      <c r="M17295" s="12"/>
      <c r="N17295" s="24"/>
    </row>
    <row r="17296" spans="12:14" x14ac:dyDescent="0.25">
      <c r="L17296" s="12"/>
      <c r="M17296" s="12"/>
      <c r="N17296" s="24"/>
    </row>
    <row r="17297" spans="12:14" x14ac:dyDescent="0.25">
      <c r="L17297" s="12"/>
      <c r="M17297" s="12"/>
      <c r="N17297" s="24"/>
    </row>
    <row r="17298" spans="12:14" x14ac:dyDescent="0.25">
      <c r="L17298" s="12"/>
      <c r="M17298" s="12"/>
      <c r="N17298" s="24"/>
    </row>
    <row r="17299" spans="12:14" x14ac:dyDescent="0.25">
      <c r="L17299" s="12"/>
      <c r="M17299" s="12"/>
      <c r="N17299" s="24"/>
    </row>
    <row r="17300" spans="12:14" x14ac:dyDescent="0.25">
      <c r="L17300" s="12"/>
      <c r="M17300" s="12"/>
      <c r="N17300" s="24"/>
    </row>
    <row r="17301" spans="12:14" x14ac:dyDescent="0.25">
      <c r="L17301" s="12"/>
      <c r="M17301" s="12"/>
      <c r="N17301" s="24"/>
    </row>
    <row r="17302" spans="12:14" x14ac:dyDescent="0.25">
      <c r="L17302" s="12"/>
      <c r="M17302" s="12"/>
      <c r="N17302" s="24"/>
    </row>
    <row r="17303" spans="12:14" x14ac:dyDescent="0.25">
      <c r="L17303" s="12"/>
      <c r="M17303" s="12"/>
      <c r="N17303" s="24"/>
    </row>
    <row r="17304" spans="12:14" x14ac:dyDescent="0.25">
      <c r="L17304" s="12"/>
      <c r="M17304" s="12"/>
      <c r="N17304" s="24"/>
    </row>
    <row r="17305" spans="12:14" x14ac:dyDescent="0.25">
      <c r="L17305" s="12"/>
      <c r="M17305" s="12"/>
      <c r="N17305" s="24"/>
    </row>
    <row r="17306" spans="12:14" x14ac:dyDescent="0.25">
      <c r="L17306" s="12"/>
      <c r="M17306" s="12"/>
      <c r="N17306" s="24"/>
    </row>
    <row r="17307" spans="12:14" x14ac:dyDescent="0.25">
      <c r="L17307" s="12"/>
      <c r="M17307" s="12"/>
      <c r="N17307" s="24"/>
    </row>
    <row r="17308" spans="12:14" x14ac:dyDescent="0.25">
      <c r="L17308" s="12"/>
      <c r="M17308" s="12"/>
      <c r="N17308" s="24"/>
    </row>
    <row r="17309" spans="12:14" x14ac:dyDescent="0.25">
      <c r="L17309" s="12"/>
      <c r="M17309" s="12"/>
      <c r="N17309" s="24"/>
    </row>
    <row r="17310" spans="12:14" x14ac:dyDescent="0.25">
      <c r="L17310" s="12"/>
      <c r="M17310" s="12"/>
      <c r="N17310" s="24"/>
    </row>
    <row r="17311" spans="12:14" x14ac:dyDescent="0.25">
      <c r="L17311" s="12"/>
      <c r="M17311" s="12"/>
      <c r="N17311" s="24"/>
    </row>
    <row r="17312" spans="12:14" x14ac:dyDescent="0.25">
      <c r="L17312" s="12"/>
      <c r="M17312" s="12"/>
      <c r="N17312" s="24"/>
    </row>
    <row r="17313" spans="12:14" x14ac:dyDescent="0.25">
      <c r="L17313" s="12"/>
      <c r="M17313" s="12"/>
      <c r="N17313" s="24"/>
    </row>
    <row r="17314" spans="12:14" x14ac:dyDescent="0.25">
      <c r="L17314" s="12"/>
      <c r="M17314" s="12"/>
      <c r="N17314" s="24"/>
    </row>
    <row r="17315" spans="12:14" x14ac:dyDescent="0.25">
      <c r="L17315" s="12"/>
      <c r="M17315" s="12"/>
      <c r="N17315" s="24"/>
    </row>
    <row r="17316" spans="12:14" x14ac:dyDescent="0.25">
      <c r="L17316" s="12"/>
      <c r="M17316" s="12"/>
      <c r="N17316" s="24"/>
    </row>
    <row r="17317" spans="12:14" x14ac:dyDescent="0.25">
      <c r="L17317" s="12"/>
      <c r="M17317" s="12"/>
      <c r="N17317" s="24"/>
    </row>
    <row r="17318" spans="12:14" x14ac:dyDescent="0.25">
      <c r="L17318" s="12"/>
      <c r="M17318" s="12"/>
      <c r="N17318" s="24"/>
    </row>
    <row r="17319" spans="12:14" x14ac:dyDescent="0.25">
      <c r="L17319" s="12"/>
      <c r="M17319" s="12"/>
      <c r="N17319" s="24"/>
    </row>
    <row r="17320" spans="12:14" x14ac:dyDescent="0.25">
      <c r="L17320" s="12"/>
      <c r="M17320" s="12"/>
      <c r="N17320" s="24"/>
    </row>
    <row r="17321" spans="12:14" x14ac:dyDescent="0.25">
      <c r="L17321" s="12"/>
      <c r="M17321" s="12"/>
      <c r="N17321" s="24"/>
    </row>
    <row r="17322" spans="12:14" x14ac:dyDescent="0.25">
      <c r="L17322" s="12"/>
      <c r="M17322" s="12"/>
      <c r="N17322" s="24"/>
    </row>
    <row r="17323" spans="12:14" x14ac:dyDescent="0.25">
      <c r="L17323" s="12"/>
      <c r="M17323" s="12"/>
      <c r="N17323" s="24"/>
    </row>
    <row r="17324" spans="12:14" x14ac:dyDescent="0.25">
      <c r="L17324" s="12"/>
      <c r="M17324" s="12"/>
      <c r="N17324" s="24"/>
    </row>
    <row r="17325" spans="12:14" x14ac:dyDescent="0.25">
      <c r="L17325" s="12"/>
      <c r="M17325" s="12"/>
      <c r="N17325" s="24"/>
    </row>
    <row r="17326" spans="12:14" x14ac:dyDescent="0.25">
      <c r="L17326" s="12"/>
      <c r="M17326" s="12"/>
      <c r="N17326" s="24"/>
    </row>
    <row r="17327" spans="12:14" x14ac:dyDescent="0.25">
      <c r="L17327" s="12"/>
      <c r="M17327" s="12"/>
      <c r="N17327" s="24"/>
    </row>
    <row r="17328" spans="12:14" x14ac:dyDescent="0.25">
      <c r="L17328" s="12"/>
      <c r="M17328" s="12"/>
      <c r="N17328" s="24"/>
    </row>
    <row r="17329" spans="12:14" x14ac:dyDescent="0.25">
      <c r="L17329" s="12"/>
      <c r="M17329" s="12"/>
      <c r="N17329" s="24"/>
    </row>
    <row r="17330" spans="12:14" x14ac:dyDescent="0.25">
      <c r="L17330" s="12"/>
      <c r="M17330" s="12"/>
      <c r="N17330" s="24"/>
    </row>
    <row r="17331" spans="12:14" x14ac:dyDescent="0.25">
      <c r="L17331" s="12"/>
      <c r="M17331" s="12"/>
      <c r="N17331" s="24"/>
    </row>
    <row r="17332" spans="12:14" x14ac:dyDescent="0.25">
      <c r="L17332" s="12"/>
      <c r="M17332" s="12"/>
      <c r="N17332" s="24"/>
    </row>
    <row r="17333" spans="12:14" x14ac:dyDescent="0.25">
      <c r="L17333" s="12"/>
      <c r="M17333" s="12"/>
      <c r="N17333" s="24"/>
    </row>
    <row r="17334" spans="12:14" x14ac:dyDescent="0.25">
      <c r="L17334" s="12"/>
      <c r="M17334" s="12"/>
      <c r="N17334" s="24"/>
    </row>
    <row r="17335" spans="12:14" x14ac:dyDescent="0.25">
      <c r="L17335" s="12"/>
      <c r="M17335" s="12"/>
      <c r="N17335" s="24"/>
    </row>
    <row r="17336" spans="12:14" x14ac:dyDescent="0.25">
      <c r="L17336" s="12"/>
      <c r="M17336" s="12"/>
      <c r="N17336" s="24"/>
    </row>
    <row r="17337" spans="12:14" x14ac:dyDescent="0.25">
      <c r="L17337" s="12"/>
      <c r="M17337" s="12"/>
      <c r="N17337" s="24"/>
    </row>
    <row r="17338" spans="12:14" x14ac:dyDescent="0.25">
      <c r="L17338" s="12"/>
      <c r="M17338" s="12"/>
      <c r="N17338" s="24"/>
    </row>
    <row r="17339" spans="12:14" x14ac:dyDescent="0.25">
      <c r="L17339" s="12"/>
      <c r="M17339" s="12"/>
      <c r="N17339" s="24"/>
    </row>
    <row r="17340" spans="12:14" x14ac:dyDescent="0.25">
      <c r="L17340" s="12"/>
      <c r="M17340" s="12"/>
      <c r="N17340" s="24"/>
    </row>
    <row r="17341" spans="12:14" x14ac:dyDescent="0.25">
      <c r="L17341" s="12"/>
      <c r="M17341" s="12"/>
      <c r="N17341" s="24"/>
    </row>
    <row r="17342" spans="12:14" x14ac:dyDescent="0.25">
      <c r="L17342" s="12"/>
      <c r="M17342" s="12"/>
      <c r="N17342" s="24"/>
    </row>
    <row r="17343" spans="12:14" x14ac:dyDescent="0.25">
      <c r="L17343" s="12"/>
      <c r="M17343" s="12"/>
      <c r="N17343" s="24"/>
    </row>
    <row r="17344" spans="12:14" x14ac:dyDescent="0.25">
      <c r="L17344" s="12"/>
      <c r="M17344" s="12"/>
      <c r="N17344" s="24"/>
    </row>
    <row r="17345" spans="12:14" x14ac:dyDescent="0.25">
      <c r="L17345" s="12"/>
      <c r="M17345" s="12"/>
      <c r="N17345" s="24"/>
    </row>
    <row r="17346" spans="12:14" x14ac:dyDescent="0.25">
      <c r="L17346" s="12"/>
      <c r="M17346" s="12"/>
      <c r="N17346" s="24"/>
    </row>
    <row r="17347" spans="12:14" x14ac:dyDescent="0.25">
      <c r="L17347" s="12"/>
      <c r="M17347" s="12"/>
      <c r="N17347" s="24"/>
    </row>
    <row r="17348" spans="12:14" x14ac:dyDescent="0.25">
      <c r="L17348" s="12"/>
      <c r="M17348" s="12"/>
      <c r="N17348" s="24"/>
    </row>
    <row r="17349" spans="12:14" x14ac:dyDescent="0.25">
      <c r="L17349" s="12"/>
      <c r="M17349" s="12"/>
      <c r="N17349" s="24"/>
    </row>
    <row r="17350" spans="12:14" x14ac:dyDescent="0.25">
      <c r="L17350" s="12"/>
      <c r="M17350" s="12"/>
      <c r="N17350" s="24"/>
    </row>
    <row r="17351" spans="12:14" x14ac:dyDescent="0.25">
      <c r="L17351" s="12"/>
      <c r="M17351" s="12"/>
      <c r="N17351" s="24"/>
    </row>
    <row r="17352" spans="12:14" x14ac:dyDescent="0.25">
      <c r="L17352" s="12"/>
      <c r="M17352" s="12"/>
      <c r="N17352" s="24"/>
    </row>
    <row r="17353" spans="12:14" x14ac:dyDescent="0.25">
      <c r="L17353" s="12"/>
      <c r="M17353" s="12"/>
      <c r="N17353" s="24"/>
    </row>
    <row r="17354" spans="12:14" x14ac:dyDescent="0.25">
      <c r="L17354" s="12"/>
      <c r="M17354" s="12"/>
      <c r="N17354" s="24"/>
    </row>
    <row r="17355" spans="12:14" x14ac:dyDescent="0.25">
      <c r="L17355" s="12"/>
      <c r="M17355" s="12"/>
      <c r="N17355" s="24"/>
    </row>
    <row r="17356" spans="12:14" x14ac:dyDescent="0.25">
      <c r="L17356" s="12"/>
      <c r="M17356" s="12"/>
      <c r="N17356" s="24"/>
    </row>
    <row r="17357" spans="12:14" x14ac:dyDescent="0.25">
      <c r="L17357" s="12"/>
      <c r="M17357" s="12"/>
      <c r="N17357" s="24"/>
    </row>
    <row r="17358" spans="12:14" x14ac:dyDescent="0.25">
      <c r="L17358" s="12"/>
      <c r="M17358" s="12"/>
      <c r="N17358" s="24"/>
    </row>
    <row r="17359" spans="12:14" x14ac:dyDescent="0.25">
      <c r="L17359" s="12"/>
      <c r="M17359" s="12"/>
      <c r="N17359" s="24"/>
    </row>
    <row r="17360" spans="12:14" x14ac:dyDescent="0.25">
      <c r="L17360" s="12"/>
      <c r="M17360" s="12"/>
      <c r="N17360" s="24"/>
    </row>
    <row r="17361" spans="12:14" x14ac:dyDescent="0.25">
      <c r="L17361" s="12"/>
      <c r="M17361" s="12"/>
      <c r="N17361" s="24"/>
    </row>
    <row r="17362" spans="12:14" x14ac:dyDescent="0.25">
      <c r="L17362" s="12"/>
      <c r="M17362" s="12"/>
      <c r="N17362" s="24"/>
    </row>
    <row r="17363" spans="12:14" x14ac:dyDescent="0.25">
      <c r="L17363" s="12"/>
      <c r="M17363" s="12"/>
      <c r="N17363" s="24"/>
    </row>
    <row r="17364" spans="12:14" x14ac:dyDescent="0.25">
      <c r="L17364" s="12"/>
      <c r="M17364" s="12"/>
      <c r="N17364" s="24"/>
    </row>
    <row r="17365" spans="12:14" x14ac:dyDescent="0.25">
      <c r="L17365" s="12"/>
      <c r="M17365" s="12"/>
      <c r="N17365" s="24"/>
    </row>
    <row r="17366" spans="12:14" x14ac:dyDescent="0.25">
      <c r="L17366" s="12"/>
      <c r="M17366" s="12"/>
      <c r="N17366" s="24"/>
    </row>
    <row r="17367" spans="12:14" x14ac:dyDescent="0.25">
      <c r="L17367" s="12"/>
      <c r="M17367" s="12"/>
      <c r="N17367" s="24"/>
    </row>
    <row r="17368" spans="12:14" x14ac:dyDescent="0.25">
      <c r="L17368" s="12"/>
      <c r="M17368" s="12"/>
      <c r="N17368" s="24"/>
    </row>
    <row r="17369" spans="12:14" x14ac:dyDescent="0.25">
      <c r="L17369" s="12"/>
      <c r="M17369" s="12"/>
      <c r="N17369" s="24"/>
    </row>
    <row r="17370" spans="12:14" x14ac:dyDescent="0.25">
      <c r="L17370" s="12"/>
      <c r="M17370" s="12"/>
      <c r="N17370" s="24"/>
    </row>
    <row r="17371" spans="12:14" x14ac:dyDescent="0.25">
      <c r="L17371" s="12"/>
      <c r="M17371" s="12"/>
      <c r="N17371" s="24"/>
    </row>
    <row r="17372" spans="12:14" x14ac:dyDescent="0.25">
      <c r="L17372" s="12"/>
      <c r="M17372" s="12"/>
      <c r="N17372" s="24"/>
    </row>
    <row r="17373" spans="12:14" x14ac:dyDescent="0.25">
      <c r="L17373" s="12"/>
      <c r="M17373" s="12"/>
      <c r="N17373" s="24"/>
    </row>
    <row r="17374" spans="12:14" x14ac:dyDescent="0.25">
      <c r="L17374" s="12"/>
      <c r="M17374" s="12"/>
      <c r="N17374" s="24"/>
    </row>
    <row r="17375" spans="12:14" x14ac:dyDescent="0.25">
      <c r="L17375" s="12"/>
      <c r="M17375" s="12"/>
      <c r="N17375" s="24"/>
    </row>
    <row r="17376" spans="12:14" x14ac:dyDescent="0.25">
      <c r="L17376" s="12"/>
      <c r="M17376" s="12"/>
      <c r="N17376" s="24"/>
    </row>
    <row r="17377" spans="12:14" x14ac:dyDescent="0.25">
      <c r="L17377" s="12"/>
      <c r="M17377" s="12"/>
      <c r="N17377" s="24"/>
    </row>
    <row r="17378" spans="12:14" x14ac:dyDescent="0.25">
      <c r="L17378" s="12"/>
      <c r="M17378" s="12"/>
      <c r="N17378" s="24"/>
    </row>
    <row r="17379" spans="12:14" x14ac:dyDescent="0.25">
      <c r="L17379" s="12"/>
      <c r="M17379" s="12"/>
      <c r="N17379" s="24"/>
    </row>
    <row r="17380" spans="12:14" x14ac:dyDescent="0.25">
      <c r="L17380" s="12"/>
      <c r="M17380" s="12"/>
      <c r="N17380" s="24"/>
    </row>
    <row r="17381" spans="12:14" x14ac:dyDescent="0.25">
      <c r="L17381" s="12"/>
      <c r="M17381" s="12"/>
      <c r="N17381" s="24"/>
    </row>
    <row r="17382" spans="12:14" x14ac:dyDescent="0.25">
      <c r="L17382" s="12"/>
      <c r="M17382" s="12"/>
      <c r="N17382" s="24"/>
    </row>
    <row r="17383" spans="12:14" x14ac:dyDescent="0.25">
      <c r="L17383" s="12"/>
      <c r="M17383" s="12"/>
      <c r="N17383" s="24"/>
    </row>
    <row r="17384" spans="12:14" x14ac:dyDescent="0.25">
      <c r="L17384" s="12"/>
      <c r="M17384" s="12"/>
      <c r="N17384" s="24"/>
    </row>
    <row r="17385" spans="12:14" x14ac:dyDescent="0.25">
      <c r="L17385" s="12"/>
      <c r="M17385" s="12"/>
      <c r="N17385" s="24"/>
    </row>
    <row r="17386" spans="12:14" x14ac:dyDescent="0.25">
      <c r="L17386" s="12"/>
      <c r="M17386" s="12"/>
      <c r="N17386" s="24"/>
    </row>
    <row r="17387" spans="12:14" x14ac:dyDescent="0.25">
      <c r="L17387" s="12"/>
      <c r="M17387" s="12"/>
      <c r="N17387" s="24"/>
    </row>
    <row r="17388" spans="12:14" x14ac:dyDescent="0.25">
      <c r="L17388" s="12"/>
      <c r="M17388" s="12"/>
      <c r="N17388" s="24"/>
    </row>
    <row r="17389" spans="12:14" x14ac:dyDescent="0.25">
      <c r="L17389" s="12"/>
      <c r="M17389" s="12"/>
      <c r="N17389" s="24"/>
    </row>
    <row r="17390" spans="12:14" x14ac:dyDescent="0.25">
      <c r="L17390" s="12"/>
      <c r="M17390" s="12"/>
      <c r="N17390" s="24"/>
    </row>
    <row r="17391" spans="12:14" x14ac:dyDescent="0.25">
      <c r="L17391" s="12"/>
      <c r="M17391" s="12"/>
      <c r="N17391" s="24"/>
    </row>
    <row r="17392" spans="12:14" x14ac:dyDescent="0.25">
      <c r="L17392" s="12"/>
      <c r="M17392" s="12"/>
      <c r="N17392" s="24"/>
    </row>
    <row r="17393" spans="12:14" x14ac:dyDescent="0.25">
      <c r="L17393" s="12"/>
      <c r="M17393" s="12"/>
      <c r="N17393" s="24"/>
    </row>
    <row r="17394" spans="12:14" x14ac:dyDescent="0.25">
      <c r="L17394" s="12"/>
      <c r="M17394" s="12"/>
      <c r="N17394" s="24"/>
    </row>
    <row r="17395" spans="12:14" x14ac:dyDescent="0.25">
      <c r="L17395" s="12"/>
      <c r="M17395" s="12"/>
      <c r="N17395" s="24"/>
    </row>
    <row r="17396" spans="12:14" x14ac:dyDescent="0.25">
      <c r="L17396" s="12"/>
      <c r="M17396" s="12"/>
      <c r="N17396" s="24"/>
    </row>
    <row r="17397" spans="12:14" x14ac:dyDescent="0.25">
      <c r="L17397" s="12"/>
      <c r="M17397" s="12"/>
      <c r="N17397" s="24"/>
    </row>
    <row r="17398" spans="12:14" x14ac:dyDescent="0.25">
      <c r="L17398" s="12"/>
      <c r="M17398" s="12"/>
      <c r="N17398" s="24"/>
    </row>
    <row r="17399" spans="12:14" x14ac:dyDescent="0.25">
      <c r="L17399" s="12"/>
      <c r="M17399" s="12"/>
      <c r="N17399" s="24"/>
    </row>
    <row r="17400" spans="12:14" x14ac:dyDescent="0.25">
      <c r="L17400" s="12"/>
      <c r="M17400" s="12"/>
      <c r="N17400" s="24"/>
    </row>
    <row r="17401" spans="12:14" x14ac:dyDescent="0.25">
      <c r="L17401" s="12"/>
      <c r="M17401" s="12"/>
      <c r="N17401" s="24"/>
    </row>
    <row r="17402" spans="12:14" x14ac:dyDescent="0.25">
      <c r="L17402" s="12"/>
      <c r="M17402" s="12"/>
      <c r="N17402" s="24"/>
    </row>
    <row r="17403" spans="12:14" x14ac:dyDescent="0.25">
      <c r="L17403" s="12"/>
      <c r="M17403" s="12"/>
      <c r="N17403" s="24"/>
    </row>
    <row r="17404" spans="12:14" x14ac:dyDescent="0.25">
      <c r="L17404" s="12"/>
      <c r="M17404" s="12"/>
      <c r="N17404" s="24"/>
    </row>
    <row r="17405" spans="12:14" x14ac:dyDescent="0.25">
      <c r="L17405" s="12"/>
      <c r="M17405" s="12"/>
      <c r="N17405" s="24"/>
    </row>
    <row r="17406" spans="12:14" x14ac:dyDescent="0.25">
      <c r="L17406" s="12"/>
      <c r="M17406" s="12"/>
      <c r="N17406" s="24"/>
    </row>
    <row r="17407" spans="12:14" x14ac:dyDescent="0.25">
      <c r="L17407" s="12"/>
      <c r="M17407" s="12"/>
      <c r="N17407" s="24"/>
    </row>
    <row r="17408" spans="12:14" x14ac:dyDescent="0.25">
      <c r="L17408" s="12"/>
      <c r="M17408" s="12"/>
      <c r="N17408" s="24"/>
    </row>
    <row r="17409" spans="12:14" x14ac:dyDescent="0.25">
      <c r="L17409" s="12"/>
      <c r="M17409" s="12"/>
      <c r="N17409" s="24"/>
    </row>
    <row r="17410" spans="12:14" x14ac:dyDescent="0.25">
      <c r="L17410" s="12"/>
      <c r="M17410" s="12"/>
      <c r="N17410" s="24"/>
    </row>
    <row r="17411" spans="12:14" x14ac:dyDescent="0.25">
      <c r="L17411" s="12"/>
      <c r="M17411" s="12"/>
      <c r="N17411" s="24"/>
    </row>
    <row r="17412" spans="12:14" x14ac:dyDescent="0.25">
      <c r="L17412" s="12"/>
      <c r="M17412" s="12"/>
      <c r="N17412" s="24"/>
    </row>
    <row r="17413" spans="12:14" x14ac:dyDescent="0.25">
      <c r="L17413" s="12"/>
      <c r="M17413" s="12"/>
      <c r="N17413" s="24"/>
    </row>
    <row r="17414" spans="12:14" x14ac:dyDescent="0.25">
      <c r="L17414" s="12"/>
      <c r="M17414" s="12"/>
      <c r="N17414" s="24"/>
    </row>
    <row r="17415" spans="12:14" x14ac:dyDescent="0.25">
      <c r="L17415" s="12"/>
      <c r="M17415" s="12"/>
      <c r="N17415" s="24"/>
    </row>
    <row r="17416" spans="12:14" x14ac:dyDescent="0.25">
      <c r="L17416" s="12"/>
      <c r="M17416" s="12"/>
      <c r="N17416" s="24"/>
    </row>
    <row r="17417" spans="12:14" x14ac:dyDescent="0.25">
      <c r="L17417" s="12"/>
      <c r="M17417" s="12"/>
      <c r="N17417" s="24"/>
    </row>
    <row r="17418" spans="12:14" x14ac:dyDescent="0.25">
      <c r="L17418" s="12"/>
      <c r="M17418" s="12"/>
      <c r="N17418" s="24"/>
    </row>
    <row r="17419" spans="12:14" x14ac:dyDescent="0.25">
      <c r="L17419" s="12"/>
      <c r="M17419" s="12"/>
      <c r="N17419" s="24"/>
    </row>
    <row r="17420" spans="12:14" x14ac:dyDescent="0.25">
      <c r="L17420" s="12"/>
      <c r="M17420" s="12"/>
      <c r="N17420" s="24"/>
    </row>
    <row r="17421" spans="12:14" x14ac:dyDescent="0.25">
      <c r="L17421" s="12"/>
      <c r="M17421" s="12"/>
      <c r="N17421" s="24"/>
    </row>
    <row r="17422" spans="12:14" x14ac:dyDescent="0.25">
      <c r="L17422" s="12"/>
      <c r="M17422" s="12"/>
      <c r="N17422" s="24"/>
    </row>
    <row r="17423" spans="12:14" x14ac:dyDescent="0.25">
      <c r="L17423" s="12"/>
      <c r="M17423" s="12"/>
      <c r="N17423" s="24"/>
    </row>
    <row r="17424" spans="12:14" x14ac:dyDescent="0.25">
      <c r="L17424" s="12"/>
      <c r="M17424" s="12"/>
      <c r="N17424" s="24"/>
    </row>
    <row r="17425" spans="12:14" x14ac:dyDescent="0.25">
      <c r="L17425" s="12"/>
      <c r="M17425" s="12"/>
      <c r="N17425" s="24"/>
    </row>
    <row r="17426" spans="12:14" x14ac:dyDescent="0.25">
      <c r="L17426" s="12"/>
      <c r="M17426" s="12"/>
      <c r="N17426" s="24"/>
    </row>
    <row r="17427" spans="12:14" x14ac:dyDescent="0.25">
      <c r="L17427" s="12"/>
      <c r="M17427" s="12"/>
      <c r="N17427" s="24"/>
    </row>
    <row r="17428" spans="12:14" x14ac:dyDescent="0.25">
      <c r="L17428" s="12"/>
      <c r="M17428" s="12"/>
      <c r="N17428" s="24"/>
    </row>
    <row r="17429" spans="12:14" x14ac:dyDescent="0.25">
      <c r="L17429" s="12"/>
      <c r="M17429" s="12"/>
      <c r="N17429" s="24"/>
    </row>
    <row r="17430" spans="12:14" x14ac:dyDescent="0.25">
      <c r="L17430" s="12"/>
      <c r="M17430" s="12"/>
      <c r="N17430" s="24"/>
    </row>
    <row r="17431" spans="12:14" x14ac:dyDescent="0.25">
      <c r="L17431" s="12"/>
      <c r="M17431" s="12"/>
      <c r="N17431" s="24"/>
    </row>
    <row r="17432" spans="12:14" x14ac:dyDescent="0.25">
      <c r="L17432" s="12"/>
      <c r="M17432" s="12"/>
      <c r="N17432" s="24"/>
    </row>
    <row r="17433" spans="12:14" x14ac:dyDescent="0.25">
      <c r="L17433" s="12"/>
      <c r="M17433" s="12"/>
      <c r="N17433" s="24"/>
    </row>
    <row r="17434" spans="12:14" x14ac:dyDescent="0.25">
      <c r="L17434" s="12"/>
      <c r="M17434" s="12"/>
      <c r="N17434" s="24"/>
    </row>
    <row r="17435" spans="12:14" x14ac:dyDescent="0.25">
      <c r="L17435" s="12"/>
      <c r="M17435" s="12"/>
      <c r="N17435" s="24"/>
    </row>
    <row r="17436" spans="12:14" x14ac:dyDescent="0.25">
      <c r="L17436" s="12"/>
      <c r="M17436" s="12"/>
      <c r="N17436" s="24"/>
    </row>
    <row r="17437" spans="12:14" x14ac:dyDescent="0.25">
      <c r="L17437" s="12"/>
      <c r="M17437" s="12"/>
      <c r="N17437" s="24"/>
    </row>
    <row r="17438" spans="12:14" x14ac:dyDescent="0.25">
      <c r="L17438" s="12"/>
      <c r="M17438" s="12"/>
      <c r="N17438" s="24"/>
    </row>
    <row r="17439" spans="12:14" x14ac:dyDescent="0.25">
      <c r="L17439" s="12"/>
      <c r="M17439" s="12"/>
      <c r="N17439" s="24"/>
    </row>
    <row r="17440" spans="12:14" x14ac:dyDescent="0.25">
      <c r="L17440" s="12"/>
      <c r="M17440" s="12"/>
      <c r="N17440" s="24"/>
    </row>
    <row r="17441" spans="12:14" x14ac:dyDescent="0.25">
      <c r="L17441" s="12"/>
      <c r="M17441" s="12"/>
      <c r="N17441" s="24"/>
    </row>
    <row r="17442" spans="12:14" x14ac:dyDescent="0.25">
      <c r="L17442" s="12"/>
      <c r="M17442" s="12"/>
      <c r="N17442" s="24"/>
    </row>
    <row r="17443" spans="12:14" x14ac:dyDescent="0.25">
      <c r="L17443" s="12"/>
      <c r="M17443" s="12"/>
      <c r="N17443" s="24"/>
    </row>
    <row r="17444" spans="12:14" x14ac:dyDescent="0.25">
      <c r="L17444" s="12"/>
      <c r="M17444" s="12"/>
      <c r="N17444" s="24"/>
    </row>
    <row r="17445" spans="12:14" x14ac:dyDescent="0.25">
      <c r="L17445" s="12"/>
      <c r="M17445" s="12"/>
      <c r="N17445" s="24"/>
    </row>
    <row r="17446" spans="12:14" x14ac:dyDescent="0.25">
      <c r="L17446" s="12"/>
      <c r="M17446" s="12"/>
      <c r="N17446" s="24"/>
    </row>
    <row r="17447" spans="12:14" x14ac:dyDescent="0.25">
      <c r="L17447" s="12"/>
      <c r="M17447" s="12"/>
      <c r="N17447" s="24"/>
    </row>
    <row r="17448" spans="12:14" x14ac:dyDescent="0.25">
      <c r="L17448" s="12"/>
      <c r="M17448" s="12"/>
      <c r="N17448" s="24"/>
    </row>
    <row r="17449" spans="12:14" x14ac:dyDescent="0.25">
      <c r="L17449" s="12"/>
      <c r="M17449" s="12"/>
      <c r="N17449" s="24"/>
    </row>
    <row r="17450" spans="12:14" x14ac:dyDescent="0.25">
      <c r="L17450" s="12"/>
      <c r="M17450" s="12"/>
      <c r="N17450" s="24"/>
    </row>
    <row r="17451" spans="12:14" x14ac:dyDescent="0.25">
      <c r="L17451" s="12"/>
      <c r="M17451" s="12"/>
      <c r="N17451" s="24"/>
    </row>
    <row r="17452" spans="12:14" x14ac:dyDescent="0.25">
      <c r="L17452" s="12"/>
      <c r="M17452" s="12"/>
      <c r="N17452" s="24"/>
    </row>
    <row r="17453" spans="12:14" x14ac:dyDescent="0.25">
      <c r="L17453" s="12"/>
      <c r="M17453" s="12"/>
      <c r="N17453" s="24"/>
    </row>
    <row r="17454" spans="12:14" x14ac:dyDescent="0.25">
      <c r="L17454" s="12"/>
      <c r="M17454" s="12"/>
      <c r="N17454" s="24"/>
    </row>
    <row r="17455" spans="12:14" x14ac:dyDescent="0.25">
      <c r="L17455" s="12"/>
      <c r="M17455" s="12"/>
      <c r="N17455" s="24"/>
    </row>
    <row r="17456" spans="12:14" x14ac:dyDescent="0.25">
      <c r="L17456" s="12"/>
      <c r="M17456" s="12"/>
      <c r="N17456" s="24"/>
    </row>
    <row r="17457" spans="12:14" x14ac:dyDescent="0.25">
      <c r="L17457" s="12"/>
      <c r="M17457" s="12"/>
      <c r="N17457" s="24"/>
    </row>
    <row r="17458" spans="12:14" x14ac:dyDescent="0.25">
      <c r="L17458" s="12"/>
      <c r="M17458" s="12"/>
      <c r="N17458" s="24"/>
    </row>
    <row r="17459" spans="12:14" x14ac:dyDescent="0.25">
      <c r="L17459" s="12"/>
      <c r="M17459" s="12"/>
      <c r="N17459" s="24"/>
    </row>
    <row r="17460" spans="12:14" x14ac:dyDescent="0.25">
      <c r="L17460" s="12"/>
      <c r="M17460" s="12"/>
      <c r="N17460" s="24"/>
    </row>
    <row r="17461" spans="12:14" x14ac:dyDescent="0.25">
      <c r="L17461" s="12"/>
      <c r="M17461" s="12"/>
      <c r="N17461" s="24"/>
    </row>
    <row r="17462" spans="12:14" x14ac:dyDescent="0.25">
      <c r="L17462" s="12"/>
      <c r="M17462" s="12"/>
      <c r="N17462" s="24"/>
    </row>
    <row r="17463" spans="12:14" x14ac:dyDescent="0.25">
      <c r="L17463" s="12"/>
      <c r="M17463" s="12"/>
      <c r="N17463" s="24"/>
    </row>
    <row r="17464" spans="12:14" x14ac:dyDescent="0.25">
      <c r="L17464" s="12"/>
      <c r="M17464" s="12"/>
      <c r="N17464" s="24"/>
    </row>
    <row r="17465" spans="12:14" x14ac:dyDescent="0.25">
      <c r="L17465" s="12"/>
      <c r="M17465" s="12"/>
      <c r="N17465" s="24"/>
    </row>
    <row r="17466" spans="12:14" x14ac:dyDescent="0.25">
      <c r="L17466" s="12"/>
      <c r="M17466" s="12"/>
      <c r="N17466" s="24"/>
    </row>
    <row r="17467" spans="12:14" x14ac:dyDescent="0.25">
      <c r="L17467" s="12"/>
      <c r="M17467" s="12"/>
      <c r="N17467" s="24"/>
    </row>
    <row r="17468" spans="12:14" x14ac:dyDescent="0.25">
      <c r="L17468" s="12"/>
      <c r="M17468" s="12"/>
      <c r="N17468" s="24"/>
    </row>
    <row r="17469" spans="12:14" x14ac:dyDescent="0.25">
      <c r="L17469" s="12"/>
      <c r="M17469" s="12"/>
      <c r="N17469" s="24"/>
    </row>
    <row r="17470" spans="12:14" x14ac:dyDescent="0.25">
      <c r="L17470" s="12"/>
      <c r="M17470" s="12"/>
      <c r="N17470" s="24"/>
    </row>
    <row r="17471" spans="12:14" x14ac:dyDescent="0.25">
      <c r="L17471" s="12"/>
      <c r="M17471" s="12"/>
      <c r="N17471" s="24"/>
    </row>
    <row r="17472" spans="12:14" x14ac:dyDescent="0.25">
      <c r="L17472" s="12"/>
      <c r="M17472" s="12"/>
      <c r="N17472" s="24"/>
    </row>
    <row r="17473" spans="12:14" x14ac:dyDescent="0.25">
      <c r="L17473" s="12"/>
      <c r="M17473" s="12"/>
      <c r="N17473" s="24"/>
    </row>
    <row r="17474" spans="12:14" x14ac:dyDescent="0.25">
      <c r="L17474" s="12"/>
      <c r="M17474" s="12"/>
      <c r="N17474" s="24"/>
    </row>
    <row r="17475" spans="12:14" x14ac:dyDescent="0.25">
      <c r="L17475" s="12"/>
      <c r="M17475" s="12"/>
      <c r="N17475" s="24"/>
    </row>
    <row r="17476" spans="12:14" x14ac:dyDescent="0.25">
      <c r="L17476" s="12"/>
      <c r="M17476" s="12"/>
      <c r="N17476" s="24"/>
    </row>
    <row r="17477" spans="12:14" x14ac:dyDescent="0.25">
      <c r="L17477" s="12"/>
      <c r="M17477" s="12"/>
      <c r="N17477" s="24"/>
    </row>
    <row r="17478" spans="12:14" x14ac:dyDescent="0.25">
      <c r="L17478" s="12"/>
      <c r="M17478" s="12"/>
      <c r="N17478" s="24"/>
    </row>
    <row r="17479" spans="12:14" x14ac:dyDescent="0.25">
      <c r="L17479" s="12"/>
      <c r="M17479" s="12"/>
      <c r="N17479" s="24"/>
    </row>
    <row r="17480" spans="12:14" x14ac:dyDescent="0.25">
      <c r="L17480" s="12"/>
      <c r="M17480" s="12"/>
      <c r="N17480" s="24"/>
    </row>
    <row r="17481" spans="12:14" x14ac:dyDescent="0.25">
      <c r="L17481" s="12"/>
      <c r="M17481" s="12"/>
      <c r="N17481" s="24"/>
    </row>
    <row r="17482" spans="12:14" x14ac:dyDescent="0.25">
      <c r="L17482" s="12"/>
      <c r="M17482" s="12"/>
      <c r="N17482" s="24"/>
    </row>
    <row r="17483" spans="12:14" x14ac:dyDescent="0.25">
      <c r="L17483" s="12"/>
      <c r="M17483" s="12"/>
      <c r="N17483" s="24"/>
    </row>
    <row r="17484" spans="12:14" x14ac:dyDescent="0.25">
      <c r="L17484" s="12"/>
      <c r="M17484" s="12"/>
      <c r="N17484" s="24"/>
    </row>
    <row r="17485" spans="12:14" x14ac:dyDescent="0.25">
      <c r="L17485" s="12"/>
      <c r="M17485" s="12"/>
      <c r="N17485" s="24"/>
    </row>
    <row r="17486" spans="12:14" x14ac:dyDescent="0.25">
      <c r="L17486" s="12"/>
      <c r="M17486" s="12"/>
      <c r="N17486" s="24"/>
    </row>
    <row r="17487" spans="12:14" x14ac:dyDescent="0.25">
      <c r="L17487" s="12"/>
      <c r="M17487" s="12"/>
      <c r="N17487" s="24"/>
    </row>
    <row r="17488" spans="12:14" x14ac:dyDescent="0.25">
      <c r="L17488" s="12"/>
      <c r="M17488" s="12"/>
      <c r="N17488" s="24"/>
    </row>
    <row r="17489" spans="12:14" x14ac:dyDescent="0.25">
      <c r="L17489" s="12"/>
      <c r="M17489" s="12"/>
      <c r="N17489" s="24"/>
    </row>
    <row r="17490" spans="12:14" x14ac:dyDescent="0.25">
      <c r="L17490" s="12"/>
      <c r="M17490" s="12"/>
      <c r="N17490" s="24"/>
    </row>
    <row r="17491" spans="12:14" x14ac:dyDescent="0.25">
      <c r="L17491" s="12"/>
      <c r="M17491" s="12"/>
      <c r="N17491" s="24"/>
    </row>
    <row r="17492" spans="12:14" x14ac:dyDescent="0.25">
      <c r="L17492" s="12"/>
      <c r="M17492" s="12"/>
      <c r="N17492" s="24"/>
    </row>
    <row r="17493" spans="12:14" x14ac:dyDescent="0.25">
      <c r="L17493" s="12"/>
      <c r="M17493" s="12"/>
      <c r="N17493" s="24"/>
    </row>
    <row r="17494" spans="12:14" x14ac:dyDescent="0.25">
      <c r="L17494" s="12"/>
      <c r="M17494" s="12"/>
      <c r="N17494" s="24"/>
    </row>
    <row r="17495" spans="12:14" x14ac:dyDescent="0.25">
      <c r="L17495" s="12"/>
      <c r="M17495" s="12"/>
      <c r="N17495" s="24"/>
    </row>
    <row r="17496" spans="12:14" x14ac:dyDescent="0.25">
      <c r="L17496" s="12"/>
      <c r="M17496" s="12"/>
      <c r="N17496" s="24"/>
    </row>
    <row r="17497" spans="12:14" x14ac:dyDescent="0.25">
      <c r="L17497" s="12"/>
      <c r="M17497" s="12"/>
      <c r="N17497" s="24"/>
    </row>
    <row r="17498" spans="12:14" x14ac:dyDescent="0.25">
      <c r="L17498" s="12"/>
      <c r="M17498" s="12"/>
      <c r="N17498" s="24"/>
    </row>
    <row r="17499" spans="12:14" x14ac:dyDescent="0.25">
      <c r="L17499" s="12"/>
      <c r="M17499" s="12"/>
      <c r="N17499" s="24"/>
    </row>
    <row r="17500" spans="12:14" x14ac:dyDescent="0.25">
      <c r="L17500" s="12"/>
      <c r="M17500" s="12"/>
      <c r="N17500" s="24"/>
    </row>
    <row r="17501" spans="12:14" x14ac:dyDescent="0.25">
      <c r="L17501" s="12"/>
      <c r="M17501" s="12"/>
      <c r="N17501" s="24"/>
    </row>
    <row r="17502" spans="12:14" x14ac:dyDescent="0.25">
      <c r="L17502" s="12"/>
      <c r="M17502" s="12"/>
      <c r="N17502" s="24"/>
    </row>
    <row r="17503" spans="12:14" x14ac:dyDescent="0.25">
      <c r="L17503" s="12"/>
      <c r="M17503" s="12"/>
      <c r="N17503" s="24"/>
    </row>
    <row r="17504" spans="12:14" x14ac:dyDescent="0.25">
      <c r="L17504" s="12"/>
      <c r="M17504" s="12"/>
      <c r="N17504" s="24"/>
    </row>
    <row r="17505" spans="12:14" x14ac:dyDescent="0.25">
      <c r="L17505" s="12"/>
      <c r="M17505" s="12"/>
      <c r="N17505" s="24"/>
    </row>
    <row r="17506" spans="12:14" x14ac:dyDescent="0.25">
      <c r="L17506" s="12"/>
      <c r="M17506" s="12"/>
      <c r="N17506" s="24"/>
    </row>
    <row r="17507" spans="12:14" x14ac:dyDescent="0.25">
      <c r="L17507" s="12"/>
      <c r="M17507" s="12"/>
      <c r="N17507" s="24"/>
    </row>
    <row r="17508" spans="12:14" x14ac:dyDescent="0.25">
      <c r="L17508" s="12"/>
      <c r="M17508" s="12"/>
      <c r="N17508" s="24"/>
    </row>
    <row r="17509" spans="12:14" x14ac:dyDescent="0.25">
      <c r="L17509" s="12"/>
      <c r="M17509" s="12"/>
      <c r="N17509" s="24"/>
    </row>
    <row r="17510" spans="12:14" x14ac:dyDescent="0.25">
      <c r="L17510" s="12"/>
      <c r="M17510" s="12"/>
      <c r="N17510" s="24"/>
    </row>
    <row r="17511" spans="12:14" x14ac:dyDescent="0.25">
      <c r="L17511" s="12"/>
      <c r="M17511" s="12"/>
      <c r="N17511" s="24"/>
    </row>
    <row r="17512" spans="12:14" x14ac:dyDescent="0.25">
      <c r="L17512" s="12"/>
      <c r="M17512" s="12"/>
      <c r="N17512" s="24"/>
    </row>
    <row r="17513" spans="12:14" x14ac:dyDescent="0.25">
      <c r="L17513" s="12"/>
      <c r="M17513" s="12"/>
      <c r="N17513" s="24"/>
    </row>
    <row r="17514" spans="12:14" x14ac:dyDescent="0.25">
      <c r="L17514" s="12"/>
      <c r="M17514" s="12"/>
      <c r="N17514" s="24"/>
    </row>
    <row r="17515" spans="12:14" x14ac:dyDescent="0.25">
      <c r="L17515" s="12"/>
      <c r="M17515" s="12"/>
      <c r="N17515" s="24"/>
    </row>
    <row r="17516" spans="12:14" x14ac:dyDescent="0.25">
      <c r="L17516" s="12"/>
      <c r="M17516" s="12"/>
      <c r="N17516" s="24"/>
    </row>
    <row r="17517" spans="12:14" x14ac:dyDescent="0.25">
      <c r="L17517" s="12"/>
      <c r="M17517" s="12"/>
      <c r="N17517" s="24"/>
    </row>
    <row r="17518" spans="12:14" x14ac:dyDescent="0.25">
      <c r="L17518" s="12"/>
      <c r="M17518" s="12"/>
      <c r="N17518" s="24"/>
    </row>
    <row r="17519" spans="12:14" x14ac:dyDescent="0.25">
      <c r="L17519" s="12"/>
      <c r="M17519" s="12"/>
      <c r="N17519" s="24"/>
    </row>
    <row r="17520" spans="12:14" x14ac:dyDescent="0.25">
      <c r="L17520" s="12"/>
      <c r="M17520" s="12"/>
      <c r="N17520" s="24"/>
    </row>
    <row r="17521" spans="12:14" x14ac:dyDescent="0.25">
      <c r="L17521" s="12"/>
      <c r="M17521" s="12"/>
      <c r="N17521" s="24"/>
    </row>
    <row r="17522" spans="12:14" x14ac:dyDescent="0.25">
      <c r="L17522" s="12"/>
      <c r="M17522" s="12"/>
      <c r="N17522" s="24"/>
    </row>
    <row r="17523" spans="12:14" x14ac:dyDescent="0.25">
      <c r="L17523" s="12"/>
      <c r="M17523" s="12"/>
      <c r="N17523" s="24"/>
    </row>
    <row r="17524" spans="12:14" x14ac:dyDescent="0.25">
      <c r="L17524" s="12"/>
      <c r="M17524" s="12"/>
      <c r="N17524" s="24"/>
    </row>
    <row r="17525" spans="12:14" x14ac:dyDescent="0.25">
      <c r="L17525" s="12"/>
      <c r="M17525" s="12"/>
      <c r="N17525" s="24"/>
    </row>
    <row r="17526" spans="12:14" x14ac:dyDescent="0.25">
      <c r="L17526" s="12"/>
      <c r="M17526" s="12"/>
      <c r="N17526" s="24"/>
    </row>
    <row r="17527" spans="12:14" x14ac:dyDescent="0.25">
      <c r="L17527" s="12"/>
      <c r="M17527" s="12"/>
      <c r="N17527" s="24"/>
    </row>
    <row r="17528" spans="12:14" x14ac:dyDescent="0.25">
      <c r="L17528" s="12"/>
      <c r="M17528" s="12"/>
      <c r="N17528" s="24"/>
    </row>
    <row r="17529" spans="12:14" x14ac:dyDescent="0.25">
      <c r="L17529" s="12"/>
      <c r="M17529" s="12"/>
      <c r="N17529" s="24"/>
    </row>
    <row r="17530" spans="12:14" x14ac:dyDescent="0.25">
      <c r="L17530" s="12"/>
      <c r="M17530" s="12"/>
      <c r="N17530" s="24"/>
    </row>
    <row r="17531" spans="12:14" x14ac:dyDescent="0.25">
      <c r="L17531" s="12"/>
      <c r="M17531" s="12"/>
      <c r="N17531" s="24"/>
    </row>
    <row r="17532" spans="12:14" x14ac:dyDescent="0.25">
      <c r="L17532" s="12"/>
      <c r="M17532" s="12"/>
      <c r="N17532" s="24"/>
    </row>
    <row r="17533" spans="12:14" x14ac:dyDescent="0.25">
      <c r="L17533" s="12"/>
      <c r="M17533" s="12"/>
      <c r="N17533" s="24"/>
    </row>
    <row r="17534" spans="12:14" x14ac:dyDescent="0.25">
      <c r="L17534" s="12"/>
      <c r="M17534" s="12"/>
      <c r="N17534" s="24"/>
    </row>
    <row r="17535" spans="12:14" x14ac:dyDescent="0.25">
      <c r="L17535" s="12"/>
      <c r="M17535" s="12"/>
      <c r="N17535" s="24"/>
    </row>
    <row r="17536" spans="12:14" x14ac:dyDescent="0.25">
      <c r="L17536" s="12"/>
      <c r="M17536" s="12"/>
      <c r="N17536" s="24"/>
    </row>
    <row r="17537" spans="12:14" x14ac:dyDescent="0.25">
      <c r="L17537" s="12"/>
      <c r="M17537" s="12"/>
      <c r="N17537" s="24"/>
    </row>
    <row r="17538" spans="12:14" x14ac:dyDescent="0.25">
      <c r="L17538" s="12"/>
      <c r="M17538" s="12"/>
      <c r="N17538" s="24"/>
    </row>
    <row r="17539" spans="12:14" x14ac:dyDescent="0.25">
      <c r="L17539" s="12"/>
      <c r="M17539" s="12"/>
      <c r="N17539" s="24"/>
    </row>
    <row r="17540" spans="12:14" x14ac:dyDescent="0.25">
      <c r="L17540" s="12"/>
      <c r="M17540" s="12"/>
      <c r="N17540" s="24"/>
    </row>
    <row r="17541" spans="12:14" x14ac:dyDescent="0.25">
      <c r="L17541" s="12"/>
      <c r="M17541" s="12"/>
      <c r="N17541" s="24"/>
    </row>
    <row r="17542" spans="12:14" x14ac:dyDescent="0.25">
      <c r="L17542" s="12"/>
      <c r="M17542" s="12"/>
      <c r="N17542" s="24"/>
    </row>
    <row r="17543" spans="12:14" x14ac:dyDescent="0.25">
      <c r="L17543" s="12"/>
      <c r="M17543" s="12"/>
      <c r="N17543" s="24"/>
    </row>
    <row r="17544" spans="12:14" x14ac:dyDescent="0.25">
      <c r="L17544" s="12"/>
      <c r="M17544" s="12"/>
      <c r="N17544" s="24"/>
    </row>
    <row r="17545" spans="12:14" x14ac:dyDescent="0.25">
      <c r="L17545" s="12"/>
      <c r="M17545" s="12"/>
      <c r="N17545" s="24"/>
    </row>
    <row r="17546" spans="12:14" x14ac:dyDescent="0.25">
      <c r="L17546" s="12"/>
      <c r="M17546" s="12"/>
      <c r="N17546" s="24"/>
    </row>
    <row r="17547" spans="12:14" x14ac:dyDescent="0.25">
      <c r="L17547" s="12"/>
      <c r="M17547" s="12"/>
      <c r="N17547" s="24"/>
    </row>
    <row r="17548" spans="12:14" x14ac:dyDescent="0.25">
      <c r="L17548" s="12"/>
      <c r="M17548" s="12"/>
      <c r="N17548" s="24"/>
    </row>
    <row r="17549" spans="12:14" x14ac:dyDescent="0.25">
      <c r="L17549" s="12"/>
      <c r="M17549" s="12"/>
      <c r="N17549" s="24"/>
    </row>
    <row r="17550" spans="12:14" x14ac:dyDescent="0.25">
      <c r="L17550" s="12"/>
      <c r="M17550" s="12"/>
      <c r="N17550" s="24"/>
    </row>
    <row r="17551" spans="12:14" x14ac:dyDescent="0.25">
      <c r="L17551" s="12"/>
      <c r="M17551" s="12"/>
      <c r="N17551" s="24"/>
    </row>
    <row r="17552" spans="12:14" x14ac:dyDescent="0.25">
      <c r="L17552" s="12"/>
      <c r="M17552" s="12"/>
      <c r="N17552" s="24"/>
    </row>
    <row r="17553" spans="12:14" x14ac:dyDescent="0.25">
      <c r="L17553" s="12"/>
      <c r="M17553" s="12"/>
      <c r="N17553" s="24"/>
    </row>
    <row r="17554" spans="12:14" x14ac:dyDescent="0.25">
      <c r="L17554" s="12"/>
      <c r="M17554" s="12"/>
      <c r="N17554" s="24"/>
    </row>
    <row r="17555" spans="12:14" x14ac:dyDescent="0.25">
      <c r="L17555" s="12"/>
      <c r="M17555" s="12"/>
      <c r="N17555" s="24"/>
    </row>
    <row r="17556" spans="12:14" x14ac:dyDescent="0.25">
      <c r="L17556" s="12"/>
      <c r="M17556" s="12"/>
      <c r="N17556" s="24"/>
    </row>
    <row r="17557" spans="12:14" x14ac:dyDescent="0.25">
      <c r="L17557" s="12"/>
      <c r="M17557" s="12"/>
      <c r="N17557" s="24"/>
    </row>
    <row r="17558" spans="12:14" x14ac:dyDescent="0.25">
      <c r="L17558" s="12"/>
      <c r="M17558" s="12"/>
      <c r="N17558" s="24"/>
    </row>
    <row r="17559" spans="12:14" x14ac:dyDescent="0.25">
      <c r="L17559" s="12"/>
      <c r="M17559" s="12"/>
      <c r="N17559" s="24"/>
    </row>
    <row r="17560" spans="12:14" x14ac:dyDescent="0.25">
      <c r="L17560" s="12"/>
      <c r="M17560" s="12"/>
      <c r="N17560" s="24"/>
    </row>
    <row r="17561" spans="12:14" x14ac:dyDescent="0.25">
      <c r="L17561" s="12"/>
      <c r="M17561" s="12"/>
      <c r="N17561" s="24"/>
    </row>
    <row r="17562" spans="12:14" x14ac:dyDescent="0.25">
      <c r="L17562" s="12"/>
      <c r="M17562" s="12"/>
      <c r="N17562" s="24"/>
    </row>
    <row r="17563" spans="12:14" x14ac:dyDescent="0.25">
      <c r="L17563" s="12"/>
      <c r="M17563" s="12"/>
      <c r="N17563" s="24"/>
    </row>
    <row r="17564" spans="12:14" x14ac:dyDescent="0.25">
      <c r="L17564" s="12"/>
      <c r="M17564" s="12"/>
      <c r="N17564" s="24"/>
    </row>
    <row r="17565" spans="12:14" x14ac:dyDescent="0.25">
      <c r="L17565" s="12"/>
      <c r="M17565" s="12"/>
      <c r="N17565" s="24"/>
    </row>
    <row r="17566" spans="12:14" x14ac:dyDescent="0.25">
      <c r="L17566" s="12"/>
      <c r="M17566" s="12"/>
      <c r="N17566" s="24"/>
    </row>
    <row r="17567" spans="12:14" x14ac:dyDescent="0.25">
      <c r="L17567" s="12"/>
      <c r="M17567" s="12"/>
      <c r="N17567" s="24"/>
    </row>
    <row r="17568" spans="12:14" x14ac:dyDescent="0.25">
      <c r="L17568" s="12"/>
      <c r="M17568" s="12"/>
      <c r="N17568" s="24"/>
    </row>
    <row r="17569" spans="12:14" x14ac:dyDescent="0.25">
      <c r="L17569" s="12"/>
      <c r="M17569" s="12"/>
      <c r="N17569" s="24"/>
    </row>
    <row r="17570" spans="12:14" x14ac:dyDescent="0.25">
      <c r="L17570" s="12"/>
      <c r="M17570" s="12"/>
      <c r="N17570" s="24"/>
    </row>
    <row r="17571" spans="12:14" x14ac:dyDescent="0.25">
      <c r="L17571" s="12"/>
      <c r="M17571" s="12"/>
      <c r="N17571" s="24"/>
    </row>
    <row r="17572" spans="12:14" x14ac:dyDescent="0.25">
      <c r="L17572" s="12"/>
      <c r="M17572" s="12"/>
      <c r="N17572" s="24"/>
    </row>
    <row r="17573" spans="12:14" x14ac:dyDescent="0.25">
      <c r="L17573" s="12"/>
      <c r="M17573" s="12"/>
      <c r="N17573" s="24"/>
    </row>
    <row r="17574" spans="12:14" x14ac:dyDescent="0.25">
      <c r="L17574" s="12"/>
      <c r="M17574" s="12"/>
      <c r="N17574" s="24"/>
    </row>
    <row r="17575" spans="12:14" x14ac:dyDescent="0.25">
      <c r="L17575" s="12"/>
      <c r="M17575" s="12"/>
      <c r="N17575" s="24"/>
    </row>
    <row r="17576" spans="12:14" x14ac:dyDescent="0.25">
      <c r="L17576" s="12"/>
      <c r="M17576" s="12"/>
      <c r="N17576" s="24"/>
    </row>
    <row r="17577" spans="12:14" x14ac:dyDescent="0.25">
      <c r="L17577" s="12"/>
      <c r="M17577" s="12"/>
      <c r="N17577" s="24"/>
    </row>
    <row r="17578" spans="12:14" x14ac:dyDescent="0.25">
      <c r="L17578" s="12"/>
      <c r="M17578" s="12"/>
      <c r="N17578" s="24"/>
    </row>
    <row r="17579" spans="12:14" x14ac:dyDescent="0.25">
      <c r="L17579" s="12"/>
      <c r="M17579" s="12"/>
      <c r="N17579" s="24"/>
    </row>
    <row r="17580" spans="12:14" x14ac:dyDescent="0.25">
      <c r="L17580" s="12"/>
      <c r="M17580" s="12"/>
      <c r="N17580" s="24"/>
    </row>
    <row r="17581" spans="12:14" x14ac:dyDescent="0.25">
      <c r="L17581" s="12"/>
      <c r="M17581" s="12"/>
      <c r="N17581" s="24"/>
    </row>
    <row r="17582" spans="12:14" x14ac:dyDescent="0.25">
      <c r="L17582" s="12"/>
      <c r="M17582" s="12"/>
      <c r="N17582" s="24"/>
    </row>
    <row r="17583" spans="12:14" x14ac:dyDescent="0.25">
      <c r="L17583" s="12"/>
      <c r="M17583" s="12"/>
      <c r="N17583" s="24"/>
    </row>
    <row r="17584" spans="12:14" x14ac:dyDescent="0.25">
      <c r="L17584" s="12"/>
      <c r="M17584" s="12"/>
      <c r="N17584" s="24"/>
    </row>
    <row r="17585" spans="12:14" x14ac:dyDescent="0.25">
      <c r="L17585" s="12"/>
      <c r="M17585" s="12"/>
      <c r="N17585" s="24"/>
    </row>
    <row r="17586" spans="12:14" x14ac:dyDescent="0.25">
      <c r="L17586" s="12"/>
      <c r="M17586" s="12"/>
      <c r="N17586" s="24"/>
    </row>
    <row r="17587" spans="12:14" x14ac:dyDescent="0.25">
      <c r="L17587" s="12"/>
      <c r="M17587" s="12"/>
      <c r="N17587" s="24"/>
    </row>
    <row r="17588" spans="12:14" x14ac:dyDescent="0.25">
      <c r="L17588" s="12"/>
      <c r="M17588" s="12"/>
      <c r="N17588" s="24"/>
    </row>
    <row r="17589" spans="12:14" x14ac:dyDescent="0.25">
      <c r="L17589" s="12"/>
      <c r="M17589" s="12"/>
      <c r="N17589" s="24"/>
    </row>
    <row r="17590" spans="12:14" x14ac:dyDescent="0.25">
      <c r="L17590" s="12"/>
      <c r="M17590" s="12"/>
      <c r="N17590" s="24"/>
    </row>
    <row r="17591" spans="12:14" x14ac:dyDescent="0.25">
      <c r="L17591" s="12"/>
      <c r="M17591" s="12"/>
      <c r="N17591" s="24"/>
    </row>
    <row r="17592" spans="12:14" x14ac:dyDescent="0.25">
      <c r="L17592" s="12"/>
      <c r="M17592" s="12"/>
      <c r="N17592" s="24"/>
    </row>
    <row r="17593" spans="12:14" x14ac:dyDescent="0.25">
      <c r="L17593" s="12"/>
      <c r="M17593" s="12"/>
      <c r="N17593" s="24"/>
    </row>
    <row r="17594" spans="12:14" x14ac:dyDescent="0.25">
      <c r="L17594" s="12"/>
      <c r="M17594" s="12"/>
      <c r="N17594" s="24"/>
    </row>
    <row r="17595" spans="12:14" x14ac:dyDescent="0.25">
      <c r="L17595" s="12"/>
      <c r="M17595" s="12"/>
      <c r="N17595" s="24"/>
    </row>
    <row r="17596" spans="12:14" x14ac:dyDescent="0.25">
      <c r="L17596" s="12"/>
      <c r="M17596" s="12"/>
      <c r="N17596" s="24"/>
    </row>
    <row r="17597" spans="12:14" x14ac:dyDescent="0.25">
      <c r="L17597" s="12"/>
      <c r="M17597" s="12"/>
      <c r="N17597" s="24"/>
    </row>
    <row r="17598" spans="12:14" x14ac:dyDescent="0.25">
      <c r="L17598" s="12"/>
      <c r="M17598" s="12"/>
      <c r="N17598" s="24"/>
    </row>
    <row r="17599" spans="12:14" x14ac:dyDescent="0.25">
      <c r="L17599" s="12"/>
      <c r="M17599" s="12"/>
      <c r="N17599" s="24"/>
    </row>
    <row r="17600" spans="12:14" x14ac:dyDescent="0.25">
      <c r="L17600" s="12"/>
      <c r="M17600" s="12"/>
      <c r="N17600" s="24"/>
    </row>
    <row r="17601" spans="12:14" x14ac:dyDescent="0.25">
      <c r="L17601" s="12"/>
      <c r="M17601" s="12"/>
      <c r="N17601" s="24"/>
    </row>
    <row r="17602" spans="12:14" x14ac:dyDescent="0.25">
      <c r="L17602" s="12"/>
      <c r="M17602" s="12"/>
      <c r="N17602" s="24"/>
    </row>
    <row r="17603" spans="12:14" x14ac:dyDescent="0.25">
      <c r="L17603" s="12"/>
      <c r="M17603" s="12"/>
      <c r="N17603" s="24"/>
    </row>
    <row r="17604" spans="12:14" x14ac:dyDescent="0.25">
      <c r="L17604" s="12"/>
      <c r="M17604" s="12"/>
      <c r="N17604" s="24"/>
    </row>
    <row r="17605" spans="12:14" x14ac:dyDescent="0.25">
      <c r="L17605" s="12"/>
      <c r="M17605" s="12"/>
      <c r="N17605" s="24"/>
    </row>
    <row r="17606" spans="12:14" x14ac:dyDescent="0.25">
      <c r="L17606" s="12"/>
      <c r="M17606" s="12"/>
      <c r="N17606" s="24"/>
    </row>
    <row r="17607" spans="12:14" x14ac:dyDescent="0.25">
      <c r="L17607" s="12"/>
      <c r="M17607" s="12"/>
      <c r="N17607" s="24"/>
    </row>
    <row r="17608" spans="12:14" x14ac:dyDescent="0.25">
      <c r="L17608" s="12"/>
      <c r="M17608" s="12"/>
      <c r="N17608" s="24"/>
    </row>
    <row r="17609" spans="12:14" x14ac:dyDescent="0.25">
      <c r="L17609" s="12"/>
      <c r="M17609" s="12"/>
      <c r="N17609" s="24"/>
    </row>
    <row r="17610" spans="12:14" x14ac:dyDescent="0.25">
      <c r="L17610" s="12"/>
      <c r="M17610" s="12"/>
      <c r="N17610" s="24"/>
    </row>
    <row r="17611" spans="12:14" x14ac:dyDescent="0.25">
      <c r="L17611" s="12"/>
      <c r="M17611" s="12"/>
      <c r="N17611" s="24"/>
    </row>
    <row r="17612" spans="12:14" x14ac:dyDescent="0.25">
      <c r="L17612" s="12"/>
      <c r="M17612" s="12"/>
      <c r="N17612" s="24"/>
    </row>
    <row r="17613" spans="12:14" x14ac:dyDescent="0.25">
      <c r="L17613" s="12"/>
      <c r="M17613" s="12"/>
      <c r="N17613" s="24"/>
    </row>
    <row r="17614" spans="12:14" x14ac:dyDescent="0.25">
      <c r="L17614" s="12"/>
      <c r="M17614" s="12"/>
      <c r="N17614" s="24"/>
    </row>
    <row r="17615" spans="12:14" x14ac:dyDescent="0.25">
      <c r="L17615" s="12"/>
      <c r="M17615" s="12"/>
      <c r="N17615" s="24"/>
    </row>
    <row r="17616" spans="12:14" x14ac:dyDescent="0.25">
      <c r="L17616" s="12"/>
      <c r="M17616" s="12"/>
      <c r="N17616" s="24"/>
    </row>
    <row r="17617" spans="12:14" x14ac:dyDescent="0.25">
      <c r="L17617" s="12"/>
      <c r="M17617" s="12"/>
      <c r="N17617" s="24"/>
    </row>
    <row r="17618" spans="12:14" x14ac:dyDescent="0.25">
      <c r="L17618" s="12"/>
      <c r="M17618" s="12"/>
      <c r="N17618" s="24"/>
    </row>
    <row r="17619" spans="12:14" x14ac:dyDescent="0.25">
      <c r="L17619" s="12"/>
      <c r="M17619" s="12"/>
      <c r="N17619" s="24"/>
    </row>
    <row r="17620" spans="12:14" x14ac:dyDescent="0.25">
      <c r="L17620" s="12"/>
      <c r="M17620" s="12"/>
      <c r="N17620" s="24"/>
    </row>
    <row r="17621" spans="12:14" x14ac:dyDescent="0.25">
      <c r="L17621" s="12"/>
      <c r="M17621" s="12"/>
      <c r="N17621" s="24"/>
    </row>
    <row r="17622" spans="12:14" x14ac:dyDescent="0.25">
      <c r="L17622" s="12"/>
      <c r="M17622" s="12"/>
      <c r="N17622" s="24"/>
    </row>
    <row r="17623" spans="12:14" x14ac:dyDescent="0.25">
      <c r="L17623" s="12"/>
      <c r="M17623" s="12"/>
      <c r="N17623" s="24"/>
    </row>
    <row r="17624" spans="12:14" x14ac:dyDescent="0.25">
      <c r="L17624" s="12"/>
      <c r="M17624" s="12"/>
      <c r="N17624" s="24"/>
    </row>
    <row r="17625" spans="12:14" x14ac:dyDescent="0.25">
      <c r="L17625" s="12"/>
      <c r="M17625" s="12"/>
      <c r="N17625" s="24"/>
    </row>
    <row r="17626" spans="12:14" x14ac:dyDescent="0.25">
      <c r="L17626" s="12"/>
      <c r="M17626" s="12"/>
      <c r="N17626" s="24"/>
    </row>
    <row r="17627" spans="12:14" x14ac:dyDescent="0.25">
      <c r="L17627" s="12"/>
      <c r="M17627" s="12"/>
      <c r="N17627" s="24"/>
    </row>
    <row r="17628" spans="12:14" x14ac:dyDescent="0.25">
      <c r="L17628" s="12"/>
      <c r="M17628" s="12"/>
      <c r="N17628" s="24"/>
    </row>
    <row r="17629" spans="12:14" x14ac:dyDescent="0.25">
      <c r="L17629" s="12"/>
      <c r="M17629" s="12"/>
      <c r="N17629" s="24"/>
    </row>
    <row r="17630" spans="12:14" x14ac:dyDescent="0.25">
      <c r="L17630" s="12"/>
      <c r="M17630" s="12"/>
      <c r="N17630" s="24"/>
    </row>
    <row r="17631" spans="12:14" x14ac:dyDescent="0.25">
      <c r="L17631" s="12"/>
      <c r="M17631" s="12"/>
      <c r="N17631" s="24"/>
    </row>
    <row r="17632" spans="12:14" x14ac:dyDescent="0.25">
      <c r="L17632" s="12"/>
      <c r="M17632" s="12"/>
      <c r="N17632" s="24"/>
    </row>
    <row r="17633" spans="12:14" x14ac:dyDescent="0.25">
      <c r="L17633" s="12"/>
      <c r="M17633" s="12"/>
      <c r="N17633" s="24"/>
    </row>
    <row r="17634" spans="12:14" x14ac:dyDescent="0.25">
      <c r="L17634" s="12"/>
      <c r="M17634" s="12"/>
      <c r="N17634" s="24"/>
    </row>
    <row r="17635" spans="12:14" x14ac:dyDescent="0.25">
      <c r="L17635" s="12"/>
      <c r="M17635" s="12"/>
      <c r="N17635" s="24"/>
    </row>
    <row r="17636" spans="12:14" x14ac:dyDescent="0.25">
      <c r="L17636" s="12"/>
      <c r="M17636" s="12"/>
      <c r="N17636" s="24"/>
    </row>
    <row r="17637" spans="12:14" x14ac:dyDescent="0.25">
      <c r="L17637" s="12"/>
      <c r="M17637" s="12"/>
      <c r="N17637" s="24"/>
    </row>
    <row r="17638" spans="12:14" x14ac:dyDescent="0.25">
      <c r="L17638" s="12"/>
      <c r="M17638" s="12"/>
      <c r="N17638" s="24"/>
    </row>
    <row r="17639" spans="12:14" x14ac:dyDescent="0.25">
      <c r="L17639" s="12"/>
      <c r="M17639" s="12"/>
      <c r="N17639" s="24"/>
    </row>
    <row r="17640" spans="12:14" x14ac:dyDescent="0.25">
      <c r="L17640" s="12"/>
      <c r="M17640" s="12"/>
      <c r="N17640" s="24"/>
    </row>
    <row r="17641" spans="12:14" x14ac:dyDescent="0.25">
      <c r="L17641" s="12"/>
      <c r="M17641" s="12"/>
      <c r="N17641" s="24"/>
    </row>
    <row r="17642" spans="12:14" x14ac:dyDescent="0.25">
      <c r="L17642" s="12"/>
      <c r="M17642" s="12"/>
      <c r="N17642" s="24"/>
    </row>
    <row r="17643" spans="12:14" x14ac:dyDescent="0.25">
      <c r="L17643" s="12"/>
      <c r="M17643" s="12"/>
      <c r="N17643" s="24"/>
    </row>
    <row r="17644" spans="12:14" x14ac:dyDescent="0.25">
      <c r="L17644" s="12"/>
      <c r="M17644" s="12"/>
      <c r="N17644" s="24"/>
    </row>
    <row r="17645" spans="12:14" x14ac:dyDescent="0.25">
      <c r="L17645" s="12"/>
      <c r="M17645" s="12"/>
      <c r="N17645" s="24"/>
    </row>
    <row r="17646" spans="12:14" x14ac:dyDescent="0.25">
      <c r="L17646" s="12"/>
      <c r="M17646" s="12"/>
      <c r="N17646" s="24"/>
    </row>
    <row r="17647" spans="12:14" x14ac:dyDescent="0.25">
      <c r="L17647" s="12"/>
      <c r="M17647" s="12"/>
      <c r="N17647" s="24"/>
    </row>
    <row r="17648" spans="12:14" x14ac:dyDescent="0.25">
      <c r="L17648" s="12"/>
      <c r="M17648" s="12"/>
      <c r="N17648" s="24"/>
    </row>
    <row r="17649" spans="12:14" x14ac:dyDescent="0.25">
      <c r="L17649" s="12"/>
      <c r="M17649" s="12"/>
      <c r="N17649" s="24"/>
    </row>
    <row r="17650" spans="12:14" x14ac:dyDescent="0.25">
      <c r="L17650" s="12"/>
      <c r="M17650" s="12"/>
      <c r="N17650" s="24"/>
    </row>
    <row r="17651" spans="12:14" x14ac:dyDescent="0.25">
      <c r="L17651" s="12"/>
      <c r="M17651" s="12"/>
      <c r="N17651" s="24"/>
    </row>
    <row r="17652" spans="12:14" x14ac:dyDescent="0.25">
      <c r="L17652" s="12"/>
      <c r="M17652" s="12"/>
      <c r="N17652" s="24"/>
    </row>
    <row r="17653" spans="12:14" x14ac:dyDescent="0.25">
      <c r="L17653" s="12"/>
      <c r="M17653" s="12"/>
      <c r="N17653" s="24"/>
    </row>
    <row r="17654" spans="12:14" x14ac:dyDescent="0.25">
      <c r="L17654" s="12"/>
      <c r="M17654" s="12"/>
      <c r="N17654" s="24"/>
    </row>
    <row r="17655" spans="12:14" x14ac:dyDescent="0.25">
      <c r="L17655" s="12"/>
      <c r="M17655" s="12"/>
      <c r="N17655" s="24"/>
    </row>
    <row r="17656" spans="12:14" x14ac:dyDescent="0.25">
      <c r="L17656" s="12"/>
      <c r="M17656" s="12"/>
      <c r="N17656" s="24"/>
    </row>
    <row r="17657" spans="12:14" x14ac:dyDescent="0.25">
      <c r="L17657" s="12"/>
      <c r="M17657" s="12"/>
      <c r="N17657" s="24"/>
    </row>
    <row r="17658" spans="12:14" x14ac:dyDescent="0.25">
      <c r="L17658" s="12"/>
      <c r="M17658" s="12"/>
      <c r="N17658" s="24"/>
    </row>
    <row r="17659" spans="12:14" x14ac:dyDescent="0.25">
      <c r="L17659" s="12"/>
      <c r="M17659" s="12"/>
      <c r="N17659" s="24"/>
    </row>
    <row r="17660" spans="12:14" x14ac:dyDescent="0.25">
      <c r="L17660" s="12"/>
      <c r="M17660" s="12"/>
      <c r="N17660" s="24"/>
    </row>
    <row r="17661" spans="12:14" x14ac:dyDescent="0.25">
      <c r="L17661" s="12"/>
      <c r="M17661" s="12"/>
      <c r="N17661" s="24"/>
    </row>
    <row r="17662" spans="12:14" x14ac:dyDescent="0.25">
      <c r="L17662" s="12"/>
      <c r="M17662" s="12"/>
      <c r="N17662" s="24"/>
    </row>
    <row r="17663" spans="12:14" x14ac:dyDescent="0.25">
      <c r="L17663" s="12"/>
      <c r="M17663" s="12"/>
      <c r="N17663" s="24"/>
    </row>
    <row r="17664" spans="12:14" x14ac:dyDescent="0.25">
      <c r="L17664" s="12"/>
      <c r="M17664" s="12"/>
      <c r="N17664" s="24"/>
    </row>
    <row r="17665" spans="12:14" x14ac:dyDescent="0.25">
      <c r="L17665" s="12"/>
      <c r="M17665" s="12"/>
      <c r="N17665" s="24"/>
    </row>
    <row r="17666" spans="12:14" x14ac:dyDescent="0.25">
      <c r="L17666" s="12"/>
      <c r="M17666" s="12"/>
      <c r="N17666" s="24"/>
    </row>
    <row r="17667" spans="12:14" x14ac:dyDescent="0.25">
      <c r="L17667" s="12"/>
      <c r="M17667" s="12"/>
      <c r="N17667" s="24"/>
    </row>
    <row r="17668" spans="12:14" x14ac:dyDescent="0.25">
      <c r="L17668" s="12"/>
      <c r="M17668" s="12"/>
      <c r="N17668" s="24"/>
    </row>
    <row r="17669" spans="12:14" x14ac:dyDescent="0.25">
      <c r="L17669" s="12"/>
      <c r="M17669" s="12"/>
      <c r="N17669" s="24"/>
    </row>
    <row r="17670" spans="12:14" x14ac:dyDescent="0.25">
      <c r="L17670" s="12"/>
      <c r="M17670" s="12"/>
      <c r="N17670" s="24"/>
    </row>
    <row r="17671" spans="12:14" x14ac:dyDescent="0.25">
      <c r="L17671" s="12"/>
      <c r="M17671" s="12"/>
      <c r="N17671" s="24"/>
    </row>
    <row r="17672" spans="12:14" x14ac:dyDescent="0.25">
      <c r="L17672" s="12"/>
      <c r="M17672" s="12"/>
      <c r="N17672" s="24"/>
    </row>
    <row r="17673" spans="12:14" x14ac:dyDescent="0.25">
      <c r="L17673" s="12"/>
      <c r="M17673" s="12"/>
      <c r="N17673" s="24"/>
    </row>
    <row r="17674" spans="12:14" x14ac:dyDescent="0.25">
      <c r="L17674" s="12"/>
      <c r="M17674" s="12"/>
      <c r="N17674" s="24"/>
    </row>
    <row r="17675" spans="12:14" x14ac:dyDescent="0.25">
      <c r="L17675" s="12"/>
      <c r="M17675" s="12"/>
      <c r="N17675" s="24"/>
    </row>
    <row r="17676" spans="12:14" x14ac:dyDescent="0.25">
      <c r="L17676" s="12"/>
      <c r="M17676" s="12"/>
      <c r="N17676" s="24"/>
    </row>
    <row r="17677" spans="12:14" x14ac:dyDescent="0.25">
      <c r="L17677" s="12"/>
      <c r="M17677" s="12"/>
      <c r="N17677" s="24"/>
    </row>
    <row r="17678" spans="12:14" x14ac:dyDescent="0.25">
      <c r="L17678" s="12"/>
      <c r="M17678" s="12"/>
      <c r="N17678" s="24"/>
    </row>
    <row r="17679" spans="12:14" x14ac:dyDescent="0.25">
      <c r="L17679" s="12"/>
      <c r="M17679" s="12"/>
      <c r="N17679" s="24"/>
    </row>
    <row r="17680" spans="12:14" x14ac:dyDescent="0.25">
      <c r="L17680" s="12"/>
      <c r="M17680" s="12"/>
      <c r="N17680" s="24"/>
    </row>
    <row r="17681" spans="12:14" x14ac:dyDescent="0.25">
      <c r="L17681" s="12"/>
      <c r="M17681" s="12"/>
      <c r="N17681" s="24"/>
    </row>
    <row r="17682" spans="12:14" x14ac:dyDescent="0.25">
      <c r="L17682" s="12"/>
      <c r="M17682" s="12"/>
      <c r="N17682" s="24"/>
    </row>
    <row r="17683" spans="12:14" x14ac:dyDescent="0.25">
      <c r="L17683" s="12"/>
      <c r="M17683" s="12"/>
      <c r="N17683" s="24"/>
    </row>
    <row r="17684" spans="12:14" x14ac:dyDescent="0.25">
      <c r="L17684" s="12"/>
      <c r="M17684" s="12"/>
      <c r="N17684" s="24"/>
    </row>
    <row r="17685" spans="12:14" x14ac:dyDescent="0.25">
      <c r="L17685" s="12"/>
      <c r="M17685" s="12"/>
      <c r="N17685" s="24"/>
    </row>
    <row r="17686" spans="12:14" x14ac:dyDescent="0.25">
      <c r="L17686" s="12"/>
      <c r="M17686" s="12"/>
      <c r="N17686" s="24"/>
    </row>
    <row r="17687" spans="12:14" x14ac:dyDescent="0.25">
      <c r="L17687" s="12"/>
      <c r="M17687" s="12"/>
      <c r="N17687" s="24"/>
    </row>
    <row r="17688" spans="12:14" x14ac:dyDescent="0.25">
      <c r="L17688" s="12"/>
      <c r="M17688" s="12"/>
      <c r="N17688" s="24"/>
    </row>
    <row r="17689" spans="12:14" x14ac:dyDescent="0.25">
      <c r="L17689" s="12"/>
      <c r="M17689" s="12"/>
      <c r="N17689" s="24"/>
    </row>
    <row r="17690" spans="12:14" x14ac:dyDescent="0.25">
      <c r="L17690" s="12"/>
      <c r="M17690" s="12"/>
      <c r="N17690" s="24"/>
    </row>
    <row r="17691" spans="12:14" x14ac:dyDescent="0.25">
      <c r="L17691" s="12"/>
      <c r="M17691" s="12"/>
      <c r="N17691" s="24"/>
    </row>
    <row r="17692" spans="12:14" x14ac:dyDescent="0.25">
      <c r="L17692" s="12"/>
      <c r="M17692" s="12"/>
      <c r="N17692" s="24"/>
    </row>
    <row r="17693" spans="12:14" x14ac:dyDescent="0.25">
      <c r="L17693" s="12"/>
      <c r="M17693" s="12"/>
      <c r="N17693" s="24"/>
    </row>
    <row r="17694" spans="12:14" x14ac:dyDescent="0.25">
      <c r="L17694" s="12"/>
      <c r="M17694" s="12"/>
      <c r="N17694" s="24"/>
    </row>
    <row r="17695" spans="12:14" x14ac:dyDescent="0.25">
      <c r="L17695" s="12"/>
      <c r="M17695" s="12"/>
      <c r="N17695" s="24"/>
    </row>
    <row r="17696" spans="12:14" x14ac:dyDescent="0.25">
      <c r="L17696" s="12"/>
      <c r="M17696" s="12"/>
      <c r="N17696" s="24"/>
    </row>
    <row r="17697" spans="12:14" x14ac:dyDescent="0.25">
      <c r="L17697" s="12"/>
      <c r="M17697" s="12"/>
      <c r="N17697" s="24"/>
    </row>
    <row r="17698" spans="12:14" x14ac:dyDescent="0.25">
      <c r="L17698" s="12"/>
      <c r="M17698" s="12"/>
      <c r="N17698" s="24"/>
    </row>
    <row r="17699" spans="12:14" x14ac:dyDescent="0.25">
      <c r="L17699" s="12"/>
      <c r="M17699" s="12"/>
      <c r="N17699" s="24"/>
    </row>
    <row r="17700" spans="12:14" x14ac:dyDescent="0.25">
      <c r="L17700" s="12"/>
      <c r="M17700" s="12"/>
      <c r="N17700" s="24"/>
    </row>
    <row r="17701" spans="12:14" x14ac:dyDescent="0.25">
      <c r="L17701" s="12"/>
      <c r="M17701" s="12"/>
      <c r="N17701" s="24"/>
    </row>
    <row r="17702" spans="12:14" x14ac:dyDescent="0.25">
      <c r="L17702" s="12"/>
      <c r="M17702" s="12"/>
      <c r="N17702" s="24"/>
    </row>
    <row r="17703" spans="12:14" x14ac:dyDescent="0.25">
      <c r="L17703" s="12"/>
      <c r="M17703" s="12"/>
      <c r="N17703" s="24"/>
    </row>
    <row r="17704" spans="12:14" x14ac:dyDescent="0.25">
      <c r="L17704" s="12"/>
      <c r="M17704" s="12"/>
      <c r="N17704" s="24"/>
    </row>
    <row r="17705" spans="12:14" x14ac:dyDescent="0.25">
      <c r="L17705" s="12"/>
      <c r="M17705" s="12"/>
      <c r="N17705" s="24"/>
    </row>
    <row r="17706" spans="12:14" x14ac:dyDescent="0.25">
      <c r="L17706" s="12"/>
      <c r="M17706" s="12"/>
      <c r="N17706" s="24"/>
    </row>
    <row r="17707" spans="12:14" x14ac:dyDescent="0.25">
      <c r="L17707" s="12"/>
      <c r="M17707" s="12"/>
      <c r="N17707" s="24"/>
    </row>
    <row r="17708" spans="12:14" x14ac:dyDescent="0.25">
      <c r="L17708" s="12"/>
      <c r="M17708" s="12"/>
      <c r="N17708" s="24"/>
    </row>
    <row r="17709" spans="12:14" x14ac:dyDescent="0.25">
      <c r="L17709" s="12"/>
      <c r="M17709" s="12"/>
      <c r="N17709" s="24"/>
    </row>
    <row r="17710" spans="12:14" x14ac:dyDescent="0.25">
      <c r="L17710" s="12"/>
      <c r="M17710" s="12"/>
      <c r="N17710" s="24"/>
    </row>
    <row r="17711" spans="12:14" x14ac:dyDescent="0.25">
      <c r="L17711" s="12"/>
      <c r="M17711" s="12"/>
      <c r="N17711" s="24"/>
    </row>
    <row r="17712" spans="12:14" x14ac:dyDescent="0.25">
      <c r="L17712" s="12"/>
      <c r="M17712" s="12"/>
      <c r="N17712" s="24"/>
    </row>
    <row r="17713" spans="12:14" x14ac:dyDescent="0.25">
      <c r="L17713" s="12"/>
      <c r="M17713" s="12"/>
      <c r="N17713" s="24"/>
    </row>
    <row r="17714" spans="12:14" x14ac:dyDescent="0.25">
      <c r="L17714" s="12"/>
      <c r="M17714" s="12"/>
      <c r="N17714" s="24"/>
    </row>
    <row r="17715" spans="12:14" x14ac:dyDescent="0.25">
      <c r="L17715" s="12"/>
      <c r="M17715" s="12"/>
      <c r="N17715" s="24"/>
    </row>
    <row r="17716" spans="12:14" x14ac:dyDescent="0.25">
      <c r="L17716" s="12"/>
      <c r="M17716" s="12"/>
      <c r="N17716" s="24"/>
    </row>
    <row r="17717" spans="12:14" x14ac:dyDescent="0.25">
      <c r="L17717" s="12"/>
      <c r="M17717" s="12"/>
      <c r="N17717" s="24"/>
    </row>
    <row r="17718" spans="12:14" x14ac:dyDescent="0.25">
      <c r="L17718" s="12"/>
      <c r="M17718" s="12"/>
      <c r="N17718" s="24"/>
    </row>
    <row r="17719" spans="12:14" x14ac:dyDescent="0.25">
      <c r="L17719" s="12"/>
      <c r="M17719" s="12"/>
      <c r="N17719" s="24"/>
    </row>
    <row r="17720" spans="12:14" x14ac:dyDescent="0.25">
      <c r="L17720" s="12"/>
      <c r="M17720" s="12"/>
      <c r="N17720" s="24"/>
    </row>
    <row r="17721" spans="12:14" x14ac:dyDescent="0.25">
      <c r="L17721" s="12"/>
      <c r="M17721" s="12"/>
      <c r="N17721" s="24"/>
    </row>
    <row r="17722" spans="12:14" x14ac:dyDescent="0.25">
      <c r="L17722" s="12"/>
      <c r="M17722" s="12"/>
      <c r="N17722" s="24"/>
    </row>
    <row r="17723" spans="12:14" x14ac:dyDescent="0.25">
      <c r="L17723" s="12"/>
      <c r="M17723" s="12"/>
      <c r="N17723" s="24"/>
    </row>
    <row r="17724" spans="12:14" x14ac:dyDescent="0.25">
      <c r="L17724" s="12"/>
      <c r="M17724" s="12"/>
      <c r="N17724" s="24"/>
    </row>
    <row r="17725" spans="12:14" x14ac:dyDescent="0.25">
      <c r="L17725" s="12"/>
      <c r="M17725" s="12"/>
      <c r="N17725" s="24"/>
    </row>
    <row r="17726" spans="12:14" x14ac:dyDescent="0.25">
      <c r="L17726" s="12"/>
      <c r="M17726" s="12"/>
      <c r="N17726" s="24"/>
    </row>
    <row r="17727" spans="12:14" x14ac:dyDescent="0.25">
      <c r="L17727" s="12"/>
      <c r="M17727" s="12"/>
      <c r="N17727" s="24"/>
    </row>
    <row r="17728" spans="12:14" x14ac:dyDescent="0.25">
      <c r="L17728" s="12"/>
      <c r="M17728" s="12"/>
      <c r="N17728" s="24"/>
    </row>
    <row r="17729" spans="12:14" x14ac:dyDescent="0.25">
      <c r="L17729" s="12"/>
      <c r="M17729" s="12"/>
      <c r="N17729" s="24"/>
    </row>
    <row r="17730" spans="12:14" x14ac:dyDescent="0.25">
      <c r="L17730" s="12"/>
      <c r="M17730" s="12"/>
      <c r="N17730" s="24"/>
    </row>
    <row r="17731" spans="12:14" x14ac:dyDescent="0.25">
      <c r="L17731" s="12"/>
      <c r="M17731" s="12"/>
      <c r="N17731" s="24"/>
    </row>
    <row r="17732" spans="12:14" x14ac:dyDescent="0.25">
      <c r="L17732" s="12"/>
      <c r="M17732" s="12"/>
      <c r="N17732" s="24"/>
    </row>
    <row r="17733" spans="12:14" x14ac:dyDescent="0.25">
      <c r="L17733" s="12"/>
      <c r="M17733" s="12"/>
      <c r="N17733" s="24"/>
    </row>
    <row r="17734" spans="12:14" x14ac:dyDescent="0.25">
      <c r="L17734" s="12"/>
      <c r="M17734" s="12"/>
      <c r="N17734" s="24"/>
    </row>
    <row r="17735" spans="12:14" x14ac:dyDescent="0.25">
      <c r="L17735" s="12"/>
      <c r="M17735" s="12"/>
      <c r="N17735" s="24"/>
    </row>
    <row r="17736" spans="12:14" x14ac:dyDescent="0.25">
      <c r="L17736" s="12"/>
      <c r="M17736" s="12"/>
      <c r="N17736" s="24"/>
    </row>
    <row r="17737" spans="12:14" x14ac:dyDescent="0.25">
      <c r="L17737" s="12"/>
      <c r="M17737" s="12"/>
      <c r="N17737" s="24"/>
    </row>
    <row r="17738" spans="12:14" x14ac:dyDescent="0.25">
      <c r="L17738" s="12"/>
      <c r="M17738" s="12"/>
      <c r="N17738" s="24"/>
    </row>
    <row r="17739" spans="12:14" x14ac:dyDescent="0.25">
      <c r="L17739" s="12"/>
      <c r="M17739" s="12"/>
      <c r="N17739" s="24"/>
    </row>
    <row r="17740" spans="12:14" x14ac:dyDescent="0.25">
      <c r="L17740" s="12"/>
      <c r="M17740" s="12"/>
      <c r="N17740" s="24"/>
    </row>
    <row r="17741" spans="12:14" x14ac:dyDescent="0.25">
      <c r="L17741" s="12"/>
      <c r="M17741" s="12"/>
      <c r="N17741" s="24"/>
    </row>
    <row r="17742" spans="12:14" x14ac:dyDescent="0.25">
      <c r="L17742" s="12"/>
      <c r="M17742" s="12"/>
      <c r="N17742" s="24"/>
    </row>
    <row r="17743" spans="12:14" x14ac:dyDescent="0.25">
      <c r="L17743" s="12"/>
      <c r="M17743" s="12"/>
      <c r="N17743" s="24"/>
    </row>
    <row r="17744" spans="12:14" x14ac:dyDescent="0.25">
      <c r="L17744" s="12"/>
      <c r="M17744" s="12"/>
      <c r="N17744" s="24"/>
    </row>
    <row r="17745" spans="12:14" x14ac:dyDescent="0.25">
      <c r="L17745" s="12"/>
      <c r="M17745" s="12"/>
      <c r="N17745" s="24"/>
    </row>
    <row r="17746" spans="12:14" x14ac:dyDescent="0.25">
      <c r="L17746" s="12"/>
      <c r="M17746" s="12"/>
      <c r="N17746" s="24"/>
    </row>
    <row r="17747" spans="12:14" x14ac:dyDescent="0.25">
      <c r="L17747" s="12"/>
      <c r="M17747" s="12"/>
      <c r="N17747" s="24"/>
    </row>
    <row r="17748" spans="12:14" x14ac:dyDescent="0.25">
      <c r="L17748" s="12"/>
      <c r="M17748" s="12"/>
      <c r="N17748" s="24"/>
    </row>
    <row r="17749" spans="12:14" x14ac:dyDescent="0.25">
      <c r="L17749" s="12"/>
      <c r="M17749" s="12"/>
      <c r="N17749" s="24"/>
    </row>
    <row r="17750" spans="12:14" x14ac:dyDescent="0.25">
      <c r="L17750" s="12"/>
      <c r="M17750" s="12"/>
      <c r="N17750" s="24"/>
    </row>
    <row r="17751" spans="12:14" x14ac:dyDescent="0.25">
      <c r="L17751" s="12"/>
      <c r="M17751" s="12"/>
      <c r="N17751" s="24"/>
    </row>
    <row r="17752" spans="12:14" x14ac:dyDescent="0.25">
      <c r="L17752" s="12"/>
      <c r="M17752" s="12"/>
      <c r="N17752" s="24"/>
    </row>
    <row r="17753" spans="12:14" x14ac:dyDescent="0.25">
      <c r="L17753" s="12"/>
      <c r="M17753" s="12"/>
      <c r="N17753" s="24"/>
    </row>
    <row r="17754" spans="12:14" x14ac:dyDescent="0.25">
      <c r="L17754" s="12"/>
      <c r="M17754" s="12"/>
      <c r="N17754" s="24"/>
    </row>
    <row r="17755" spans="12:14" x14ac:dyDescent="0.25">
      <c r="L17755" s="12"/>
      <c r="M17755" s="12"/>
      <c r="N17755" s="24"/>
    </row>
    <row r="17756" spans="12:14" x14ac:dyDescent="0.25">
      <c r="L17756" s="12"/>
      <c r="M17756" s="12"/>
      <c r="N17756" s="24"/>
    </row>
    <row r="17757" spans="12:14" x14ac:dyDescent="0.25">
      <c r="L17757" s="12"/>
      <c r="M17757" s="12"/>
      <c r="N17757" s="24"/>
    </row>
    <row r="17758" spans="12:14" x14ac:dyDescent="0.25">
      <c r="L17758" s="12"/>
      <c r="M17758" s="12"/>
      <c r="N17758" s="24"/>
    </row>
    <row r="17759" spans="12:14" x14ac:dyDescent="0.25">
      <c r="L17759" s="12"/>
      <c r="M17759" s="12"/>
      <c r="N17759" s="24"/>
    </row>
    <row r="17760" spans="12:14" x14ac:dyDescent="0.25">
      <c r="L17760" s="12"/>
      <c r="M17760" s="12"/>
      <c r="N17760" s="24"/>
    </row>
    <row r="17761" spans="12:14" x14ac:dyDescent="0.25">
      <c r="L17761" s="12"/>
      <c r="M17761" s="12"/>
      <c r="N17761" s="24"/>
    </row>
    <row r="17762" spans="12:14" x14ac:dyDescent="0.25">
      <c r="L17762" s="12"/>
      <c r="M17762" s="12"/>
      <c r="N17762" s="24"/>
    </row>
    <row r="17763" spans="12:14" x14ac:dyDescent="0.25">
      <c r="L17763" s="12"/>
      <c r="M17763" s="12"/>
      <c r="N17763" s="24"/>
    </row>
    <row r="17764" spans="12:14" x14ac:dyDescent="0.25">
      <c r="L17764" s="12"/>
      <c r="M17764" s="12"/>
      <c r="N17764" s="24"/>
    </row>
    <row r="17765" spans="12:14" x14ac:dyDescent="0.25">
      <c r="L17765" s="12"/>
      <c r="M17765" s="12"/>
      <c r="N17765" s="24"/>
    </row>
    <row r="17766" spans="12:14" x14ac:dyDescent="0.25">
      <c r="L17766" s="12"/>
      <c r="M17766" s="12"/>
      <c r="N17766" s="24"/>
    </row>
    <row r="17767" spans="12:14" x14ac:dyDescent="0.25">
      <c r="L17767" s="12"/>
      <c r="M17767" s="12"/>
      <c r="N17767" s="24"/>
    </row>
    <row r="17768" spans="12:14" x14ac:dyDescent="0.25">
      <c r="L17768" s="12"/>
      <c r="M17768" s="12"/>
      <c r="N17768" s="24"/>
    </row>
    <row r="17769" spans="12:14" x14ac:dyDescent="0.25">
      <c r="L17769" s="12"/>
      <c r="M17769" s="12"/>
      <c r="N17769" s="24"/>
    </row>
    <row r="17770" spans="12:14" x14ac:dyDescent="0.25">
      <c r="L17770" s="12"/>
      <c r="M17770" s="12"/>
      <c r="N17770" s="24"/>
    </row>
    <row r="17771" spans="12:14" x14ac:dyDescent="0.25">
      <c r="L17771" s="12"/>
      <c r="M17771" s="12"/>
      <c r="N17771" s="24"/>
    </row>
    <row r="17772" spans="12:14" x14ac:dyDescent="0.25">
      <c r="L17772" s="12"/>
      <c r="M17772" s="12"/>
      <c r="N17772" s="24"/>
    </row>
    <row r="17773" spans="12:14" x14ac:dyDescent="0.25">
      <c r="L17773" s="12"/>
      <c r="M17773" s="12"/>
      <c r="N17773" s="24"/>
    </row>
    <row r="17774" spans="12:14" x14ac:dyDescent="0.25">
      <c r="L17774" s="12"/>
      <c r="M17774" s="12"/>
      <c r="N17774" s="24"/>
    </row>
    <row r="17775" spans="12:14" x14ac:dyDescent="0.25">
      <c r="L17775" s="12"/>
      <c r="M17775" s="12"/>
      <c r="N17775" s="24"/>
    </row>
    <row r="17776" spans="12:14" x14ac:dyDescent="0.25">
      <c r="L17776" s="12"/>
      <c r="M17776" s="12"/>
      <c r="N17776" s="24"/>
    </row>
    <row r="17777" spans="12:14" x14ac:dyDescent="0.25">
      <c r="L17777" s="12"/>
      <c r="M17777" s="12"/>
      <c r="N17777" s="24"/>
    </row>
    <row r="17778" spans="12:14" x14ac:dyDescent="0.25">
      <c r="L17778" s="12"/>
      <c r="M17778" s="12"/>
      <c r="N17778" s="24"/>
    </row>
    <row r="17779" spans="12:14" x14ac:dyDescent="0.25">
      <c r="L17779" s="12"/>
      <c r="M17779" s="12"/>
      <c r="N17779" s="24"/>
    </row>
    <row r="17780" spans="12:14" x14ac:dyDescent="0.25">
      <c r="L17780" s="12"/>
      <c r="M17780" s="12"/>
      <c r="N17780" s="24"/>
    </row>
    <row r="17781" spans="12:14" x14ac:dyDescent="0.25">
      <c r="L17781" s="12"/>
      <c r="M17781" s="12"/>
      <c r="N17781" s="24"/>
    </row>
    <row r="17782" spans="12:14" x14ac:dyDescent="0.25">
      <c r="L17782" s="12"/>
      <c r="M17782" s="12"/>
      <c r="N17782" s="24"/>
    </row>
    <row r="17783" spans="12:14" x14ac:dyDescent="0.25">
      <c r="L17783" s="12"/>
      <c r="M17783" s="12"/>
      <c r="N17783" s="24"/>
    </row>
    <row r="17784" spans="12:14" x14ac:dyDescent="0.25">
      <c r="L17784" s="12"/>
      <c r="M17784" s="12"/>
      <c r="N17784" s="24"/>
    </row>
    <row r="17785" spans="12:14" x14ac:dyDescent="0.25">
      <c r="L17785" s="12"/>
      <c r="M17785" s="12"/>
      <c r="N17785" s="24"/>
    </row>
    <row r="17786" spans="12:14" x14ac:dyDescent="0.25">
      <c r="L17786" s="12"/>
      <c r="M17786" s="12"/>
      <c r="N17786" s="24"/>
    </row>
    <row r="17787" spans="12:14" x14ac:dyDescent="0.25">
      <c r="L17787" s="12"/>
      <c r="M17787" s="12"/>
      <c r="N17787" s="24"/>
    </row>
    <row r="17788" spans="12:14" x14ac:dyDescent="0.25">
      <c r="L17788" s="12"/>
      <c r="M17788" s="12"/>
      <c r="N17788" s="24"/>
    </row>
    <row r="17789" spans="12:14" x14ac:dyDescent="0.25">
      <c r="L17789" s="12"/>
      <c r="M17789" s="12"/>
      <c r="N17789" s="24"/>
    </row>
    <row r="17790" spans="12:14" x14ac:dyDescent="0.25">
      <c r="L17790" s="12"/>
      <c r="M17790" s="12"/>
      <c r="N17790" s="24"/>
    </row>
    <row r="17791" spans="12:14" x14ac:dyDescent="0.25">
      <c r="L17791" s="12"/>
      <c r="M17791" s="12"/>
      <c r="N17791" s="24"/>
    </row>
    <row r="17792" spans="12:14" x14ac:dyDescent="0.25">
      <c r="L17792" s="12"/>
      <c r="M17792" s="12"/>
      <c r="N17792" s="24"/>
    </row>
    <row r="17793" spans="12:14" x14ac:dyDescent="0.25">
      <c r="L17793" s="12"/>
      <c r="M17793" s="12"/>
      <c r="N17793" s="24"/>
    </row>
    <row r="17794" spans="12:14" x14ac:dyDescent="0.25">
      <c r="L17794" s="12"/>
      <c r="M17794" s="12"/>
      <c r="N17794" s="24"/>
    </row>
    <row r="17795" spans="12:14" x14ac:dyDescent="0.25">
      <c r="L17795" s="12"/>
      <c r="M17795" s="12"/>
      <c r="N17795" s="24"/>
    </row>
    <row r="17796" spans="12:14" x14ac:dyDescent="0.25">
      <c r="L17796" s="12"/>
      <c r="M17796" s="12"/>
      <c r="N17796" s="24"/>
    </row>
    <row r="17797" spans="12:14" x14ac:dyDescent="0.25">
      <c r="L17797" s="12"/>
      <c r="M17797" s="12"/>
      <c r="N17797" s="24"/>
    </row>
    <row r="17798" spans="12:14" x14ac:dyDescent="0.25">
      <c r="L17798" s="12"/>
      <c r="M17798" s="12"/>
      <c r="N17798" s="24"/>
    </row>
    <row r="17799" spans="12:14" x14ac:dyDescent="0.25">
      <c r="L17799" s="12"/>
      <c r="M17799" s="12"/>
      <c r="N17799" s="24"/>
    </row>
    <row r="17800" spans="12:14" x14ac:dyDescent="0.25">
      <c r="L17800" s="12"/>
      <c r="M17800" s="12"/>
      <c r="N17800" s="24"/>
    </row>
    <row r="17801" spans="12:14" x14ac:dyDescent="0.25">
      <c r="L17801" s="12"/>
      <c r="M17801" s="12"/>
      <c r="N17801" s="24"/>
    </row>
    <row r="17802" spans="12:14" x14ac:dyDescent="0.25">
      <c r="L17802" s="12"/>
      <c r="M17802" s="12"/>
      <c r="N17802" s="24"/>
    </row>
    <row r="17803" spans="12:14" x14ac:dyDescent="0.25">
      <c r="L17803" s="12"/>
      <c r="M17803" s="12"/>
      <c r="N17803" s="24"/>
    </row>
    <row r="17804" spans="12:14" x14ac:dyDescent="0.25">
      <c r="L17804" s="12"/>
      <c r="M17804" s="12"/>
      <c r="N17804" s="24"/>
    </row>
    <row r="17805" spans="12:14" x14ac:dyDescent="0.25">
      <c r="L17805" s="12"/>
      <c r="M17805" s="12"/>
      <c r="N17805" s="24"/>
    </row>
    <row r="17806" spans="12:14" x14ac:dyDescent="0.25">
      <c r="L17806" s="12"/>
      <c r="M17806" s="12"/>
      <c r="N17806" s="24"/>
    </row>
    <row r="17807" spans="12:14" x14ac:dyDescent="0.25">
      <c r="L17807" s="12"/>
      <c r="M17807" s="12"/>
      <c r="N17807" s="24"/>
    </row>
    <row r="17808" spans="12:14" x14ac:dyDescent="0.25">
      <c r="L17808" s="12"/>
      <c r="M17808" s="12"/>
      <c r="N17808" s="24"/>
    </row>
    <row r="17809" spans="12:14" x14ac:dyDescent="0.25">
      <c r="L17809" s="12"/>
      <c r="M17809" s="12"/>
      <c r="N17809" s="24"/>
    </row>
    <row r="17810" spans="12:14" x14ac:dyDescent="0.25">
      <c r="L17810" s="12"/>
      <c r="M17810" s="12"/>
      <c r="N17810" s="24"/>
    </row>
    <row r="17811" spans="12:14" x14ac:dyDescent="0.25">
      <c r="L17811" s="12"/>
      <c r="M17811" s="12"/>
      <c r="N17811" s="24"/>
    </row>
    <row r="17812" spans="12:14" x14ac:dyDescent="0.25">
      <c r="L17812" s="12"/>
      <c r="M17812" s="12"/>
      <c r="N17812" s="24"/>
    </row>
    <row r="17813" spans="12:14" x14ac:dyDescent="0.25">
      <c r="L17813" s="12"/>
      <c r="M17813" s="12"/>
      <c r="N17813" s="24"/>
    </row>
    <row r="17814" spans="12:14" x14ac:dyDescent="0.25">
      <c r="L17814" s="12"/>
      <c r="M17814" s="12"/>
      <c r="N17814" s="24"/>
    </row>
    <row r="17815" spans="12:14" x14ac:dyDescent="0.25">
      <c r="L17815" s="12"/>
      <c r="M17815" s="12"/>
      <c r="N17815" s="24"/>
    </row>
    <row r="17816" spans="12:14" x14ac:dyDescent="0.25">
      <c r="L17816" s="12"/>
      <c r="M17816" s="12"/>
      <c r="N17816" s="24"/>
    </row>
    <row r="17817" spans="12:14" x14ac:dyDescent="0.25">
      <c r="L17817" s="12"/>
      <c r="M17817" s="12"/>
      <c r="N17817" s="24"/>
    </row>
    <row r="17818" spans="12:14" x14ac:dyDescent="0.25">
      <c r="L17818" s="12"/>
      <c r="M17818" s="12"/>
      <c r="N17818" s="24"/>
    </row>
    <row r="17819" spans="12:14" x14ac:dyDescent="0.25">
      <c r="L17819" s="12"/>
      <c r="M17819" s="12"/>
      <c r="N17819" s="24"/>
    </row>
    <row r="17820" spans="12:14" x14ac:dyDescent="0.25">
      <c r="L17820" s="12"/>
      <c r="M17820" s="12"/>
      <c r="N17820" s="24"/>
    </row>
    <row r="17821" spans="12:14" x14ac:dyDescent="0.25">
      <c r="L17821" s="12"/>
      <c r="M17821" s="12"/>
      <c r="N17821" s="24"/>
    </row>
    <row r="17822" spans="12:14" x14ac:dyDescent="0.25">
      <c r="L17822" s="12"/>
      <c r="M17822" s="12"/>
      <c r="N17822" s="24"/>
    </row>
    <row r="17823" spans="12:14" x14ac:dyDescent="0.25">
      <c r="L17823" s="12"/>
      <c r="M17823" s="12"/>
      <c r="N17823" s="24"/>
    </row>
    <row r="17824" spans="12:14" x14ac:dyDescent="0.25">
      <c r="L17824" s="12"/>
      <c r="M17824" s="12"/>
      <c r="N17824" s="24"/>
    </row>
    <row r="17825" spans="12:14" x14ac:dyDescent="0.25">
      <c r="L17825" s="12"/>
      <c r="M17825" s="12"/>
      <c r="N17825" s="24"/>
    </row>
    <row r="17826" spans="12:14" x14ac:dyDescent="0.25">
      <c r="L17826" s="12"/>
      <c r="M17826" s="12"/>
      <c r="N17826" s="24"/>
    </row>
    <row r="17827" spans="12:14" x14ac:dyDescent="0.25">
      <c r="L17827" s="12"/>
      <c r="M17827" s="12"/>
      <c r="N17827" s="24"/>
    </row>
    <row r="17828" spans="12:14" x14ac:dyDescent="0.25">
      <c r="L17828" s="12"/>
      <c r="M17828" s="12"/>
      <c r="N17828" s="24"/>
    </row>
    <row r="17829" spans="12:14" x14ac:dyDescent="0.25">
      <c r="L17829" s="12"/>
      <c r="M17829" s="12"/>
      <c r="N17829" s="24"/>
    </row>
    <row r="17830" spans="12:14" x14ac:dyDescent="0.25">
      <c r="L17830" s="12"/>
      <c r="M17830" s="12"/>
      <c r="N17830" s="24"/>
    </row>
    <row r="17831" spans="12:14" x14ac:dyDescent="0.25">
      <c r="L17831" s="12"/>
      <c r="M17831" s="12"/>
      <c r="N17831" s="24"/>
    </row>
    <row r="17832" spans="12:14" x14ac:dyDescent="0.25">
      <c r="L17832" s="12"/>
      <c r="M17832" s="12"/>
      <c r="N17832" s="24"/>
    </row>
    <row r="17833" spans="12:14" x14ac:dyDescent="0.25">
      <c r="L17833" s="12"/>
      <c r="M17833" s="12"/>
      <c r="N17833" s="24"/>
    </row>
    <row r="17834" spans="12:14" x14ac:dyDescent="0.25">
      <c r="L17834" s="12"/>
      <c r="M17834" s="12"/>
      <c r="N17834" s="24"/>
    </row>
    <row r="17835" spans="12:14" x14ac:dyDescent="0.25">
      <c r="L17835" s="12"/>
      <c r="M17835" s="12"/>
      <c r="N17835" s="24"/>
    </row>
    <row r="17836" spans="12:14" x14ac:dyDescent="0.25">
      <c r="L17836" s="12"/>
      <c r="M17836" s="12"/>
      <c r="N17836" s="24"/>
    </row>
    <row r="17837" spans="12:14" x14ac:dyDescent="0.25">
      <c r="L17837" s="12"/>
      <c r="M17837" s="12"/>
      <c r="N17837" s="24"/>
    </row>
    <row r="17838" spans="12:14" x14ac:dyDescent="0.25">
      <c r="L17838" s="12"/>
      <c r="M17838" s="12"/>
      <c r="N17838" s="24"/>
    </row>
    <row r="17839" spans="12:14" x14ac:dyDescent="0.25">
      <c r="L17839" s="12"/>
      <c r="M17839" s="12"/>
      <c r="N17839" s="24"/>
    </row>
    <row r="17840" spans="12:14" x14ac:dyDescent="0.25">
      <c r="L17840" s="12"/>
      <c r="M17840" s="12"/>
      <c r="N17840" s="24"/>
    </row>
    <row r="17841" spans="12:14" x14ac:dyDescent="0.25">
      <c r="L17841" s="12"/>
      <c r="M17841" s="12"/>
      <c r="N17841" s="24"/>
    </row>
    <row r="17842" spans="12:14" x14ac:dyDescent="0.25">
      <c r="L17842" s="12"/>
      <c r="M17842" s="12"/>
      <c r="N17842" s="24"/>
    </row>
    <row r="17843" spans="12:14" x14ac:dyDescent="0.25">
      <c r="L17843" s="12"/>
      <c r="M17843" s="12"/>
      <c r="N17843" s="24"/>
    </row>
    <row r="17844" spans="12:14" x14ac:dyDescent="0.25">
      <c r="L17844" s="12"/>
      <c r="M17844" s="12"/>
      <c r="N17844" s="24"/>
    </row>
    <row r="17845" spans="12:14" x14ac:dyDescent="0.25">
      <c r="L17845" s="12"/>
      <c r="M17845" s="12"/>
      <c r="N17845" s="24"/>
    </row>
    <row r="17846" spans="12:14" x14ac:dyDescent="0.25">
      <c r="L17846" s="12"/>
      <c r="M17846" s="12"/>
      <c r="N17846" s="24"/>
    </row>
    <row r="17847" spans="12:14" x14ac:dyDescent="0.25">
      <c r="L17847" s="12"/>
      <c r="M17847" s="12"/>
      <c r="N17847" s="24"/>
    </row>
    <row r="17848" spans="12:14" x14ac:dyDescent="0.25">
      <c r="L17848" s="12"/>
      <c r="M17848" s="12"/>
      <c r="N17848" s="24"/>
    </row>
    <row r="17849" spans="12:14" x14ac:dyDescent="0.25">
      <c r="L17849" s="12"/>
      <c r="M17849" s="12"/>
      <c r="N17849" s="24"/>
    </row>
    <row r="17850" spans="12:14" x14ac:dyDescent="0.25">
      <c r="L17850" s="12"/>
      <c r="M17850" s="12"/>
      <c r="N17850" s="24"/>
    </row>
    <row r="17851" spans="12:14" x14ac:dyDescent="0.25">
      <c r="L17851" s="12"/>
      <c r="M17851" s="12"/>
      <c r="N17851" s="24"/>
    </row>
    <row r="17852" spans="12:14" x14ac:dyDescent="0.25">
      <c r="L17852" s="12"/>
      <c r="M17852" s="12"/>
      <c r="N17852" s="24"/>
    </row>
    <row r="17853" spans="12:14" x14ac:dyDescent="0.25">
      <c r="L17853" s="12"/>
      <c r="M17853" s="12"/>
      <c r="N17853" s="24"/>
    </row>
    <row r="17854" spans="12:14" x14ac:dyDescent="0.25">
      <c r="L17854" s="12"/>
      <c r="M17854" s="12"/>
      <c r="N17854" s="24"/>
    </row>
    <row r="17855" spans="12:14" x14ac:dyDescent="0.25">
      <c r="L17855" s="12"/>
      <c r="M17855" s="12"/>
      <c r="N17855" s="24"/>
    </row>
    <row r="17856" spans="12:14" x14ac:dyDescent="0.25">
      <c r="L17856" s="12"/>
      <c r="M17856" s="12"/>
      <c r="N17856" s="24"/>
    </row>
    <row r="17857" spans="12:14" x14ac:dyDescent="0.25">
      <c r="L17857" s="12"/>
      <c r="M17857" s="12"/>
      <c r="N17857" s="24"/>
    </row>
    <row r="17858" spans="12:14" x14ac:dyDescent="0.25">
      <c r="L17858" s="12"/>
      <c r="M17858" s="12"/>
      <c r="N17858" s="24"/>
    </row>
    <row r="17859" spans="12:14" x14ac:dyDescent="0.25">
      <c r="L17859" s="12"/>
      <c r="M17859" s="12"/>
      <c r="N17859" s="24"/>
    </row>
    <row r="17860" spans="12:14" x14ac:dyDescent="0.25">
      <c r="L17860" s="12"/>
      <c r="M17860" s="12"/>
      <c r="N17860" s="24"/>
    </row>
    <row r="17861" spans="12:14" x14ac:dyDescent="0.25">
      <c r="L17861" s="12"/>
      <c r="M17861" s="12"/>
      <c r="N17861" s="24"/>
    </row>
    <row r="17862" spans="12:14" x14ac:dyDescent="0.25">
      <c r="L17862" s="12"/>
      <c r="M17862" s="12"/>
      <c r="N17862" s="24"/>
    </row>
    <row r="17863" spans="12:14" x14ac:dyDescent="0.25">
      <c r="L17863" s="12"/>
      <c r="M17863" s="12"/>
      <c r="N17863" s="24"/>
    </row>
    <row r="17864" spans="12:14" x14ac:dyDescent="0.25">
      <c r="L17864" s="12"/>
      <c r="M17864" s="12"/>
      <c r="N17864" s="24"/>
    </row>
    <row r="17865" spans="12:14" x14ac:dyDescent="0.25">
      <c r="L17865" s="12"/>
      <c r="M17865" s="12"/>
      <c r="N17865" s="24"/>
    </row>
    <row r="17866" spans="12:14" x14ac:dyDescent="0.25">
      <c r="L17866" s="12"/>
      <c r="M17866" s="12"/>
      <c r="N17866" s="24"/>
    </row>
    <row r="17867" spans="12:14" x14ac:dyDescent="0.25">
      <c r="L17867" s="12"/>
      <c r="M17867" s="12"/>
      <c r="N17867" s="24"/>
    </row>
    <row r="17868" spans="12:14" x14ac:dyDescent="0.25">
      <c r="L17868" s="12"/>
      <c r="M17868" s="12"/>
      <c r="N17868" s="24"/>
    </row>
    <row r="17869" spans="12:14" x14ac:dyDescent="0.25">
      <c r="L17869" s="12"/>
      <c r="M17869" s="12"/>
      <c r="N17869" s="24"/>
    </row>
    <row r="17870" spans="12:14" x14ac:dyDescent="0.25">
      <c r="L17870" s="12"/>
      <c r="M17870" s="12"/>
      <c r="N17870" s="24"/>
    </row>
    <row r="17871" spans="12:14" x14ac:dyDescent="0.25">
      <c r="L17871" s="12"/>
      <c r="M17871" s="12"/>
      <c r="N17871" s="24"/>
    </row>
    <row r="17872" spans="12:14" x14ac:dyDescent="0.25">
      <c r="L17872" s="12"/>
      <c r="M17872" s="12"/>
      <c r="N17872" s="24"/>
    </row>
    <row r="17873" spans="12:14" x14ac:dyDescent="0.25">
      <c r="L17873" s="12"/>
      <c r="M17873" s="12"/>
      <c r="N17873" s="24"/>
    </row>
    <row r="17874" spans="12:14" x14ac:dyDescent="0.25">
      <c r="L17874" s="12"/>
      <c r="M17874" s="12"/>
      <c r="N17874" s="24"/>
    </row>
    <row r="17875" spans="12:14" x14ac:dyDescent="0.25">
      <c r="L17875" s="12"/>
      <c r="M17875" s="12"/>
      <c r="N17875" s="24"/>
    </row>
    <row r="17876" spans="12:14" x14ac:dyDescent="0.25">
      <c r="L17876" s="12"/>
      <c r="M17876" s="12"/>
      <c r="N17876" s="24"/>
    </row>
    <row r="17877" spans="12:14" x14ac:dyDescent="0.25">
      <c r="L17877" s="12"/>
      <c r="M17877" s="12"/>
      <c r="N17877" s="24"/>
    </row>
    <row r="17878" spans="12:14" x14ac:dyDescent="0.25">
      <c r="L17878" s="12"/>
      <c r="M17878" s="12"/>
      <c r="N17878" s="24"/>
    </row>
    <row r="17879" spans="12:14" x14ac:dyDescent="0.25">
      <c r="L17879" s="12"/>
      <c r="M17879" s="12"/>
      <c r="N17879" s="24"/>
    </row>
    <row r="17880" spans="12:14" x14ac:dyDescent="0.25">
      <c r="L17880" s="12"/>
      <c r="M17880" s="12"/>
      <c r="N17880" s="24"/>
    </row>
    <row r="17881" spans="12:14" x14ac:dyDescent="0.25">
      <c r="L17881" s="12"/>
      <c r="M17881" s="12"/>
      <c r="N17881" s="24"/>
    </row>
    <row r="17882" spans="12:14" x14ac:dyDescent="0.25">
      <c r="L17882" s="12"/>
      <c r="M17882" s="12"/>
      <c r="N17882" s="24"/>
    </row>
    <row r="17883" spans="12:14" x14ac:dyDescent="0.25">
      <c r="L17883" s="12"/>
      <c r="M17883" s="12"/>
      <c r="N17883" s="24"/>
    </row>
    <row r="17884" spans="12:14" x14ac:dyDescent="0.25">
      <c r="L17884" s="12"/>
      <c r="M17884" s="12"/>
      <c r="N17884" s="24"/>
    </row>
    <row r="17885" spans="12:14" x14ac:dyDescent="0.25">
      <c r="L17885" s="12"/>
      <c r="M17885" s="12"/>
      <c r="N17885" s="24"/>
    </row>
    <row r="17886" spans="12:14" x14ac:dyDescent="0.25">
      <c r="L17886" s="12"/>
      <c r="M17886" s="12"/>
      <c r="N17886" s="24"/>
    </row>
    <row r="17887" spans="12:14" x14ac:dyDescent="0.25">
      <c r="L17887" s="12"/>
      <c r="M17887" s="12"/>
      <c r="N17887" s="24"/>
    </row>
    <row r="17888" spans="12:14" x14ac:dyDescent="0.25">
      <c r="L17888" s="12"/>
      <c r="M17888" s="12"/>
      <c r="N17888" s="24"/>
    </row>
    <row r="17889" spans="12:14" x14ac:dyDescent="0.25">
      <c r="L17889" s="12"/>
      <c r="M17889" s="12"/>
      <c r="N17889" s="24"/>
    </row>
    <row r="17890" spans="12:14" x14ac:dyDescent="0.25">
      <c r="L17890" s="12"/>
      <c r="M17890" s="12"/>
      <c r="N17890" s="24"/>
    </row>
    <row r="17891" spans="12:14" x14ac:dyDescent="0.25">
      <c r="L17891" s="12"/>
      <c r="M17891" s="12"/>
      <c r="N17891" s="24"/>
    </row>
    <row r="17892" spans="12:14" x14ac:dyDescent="0.25">
      <c r="L17892" s="12"/>
      <c r="M17892" s="12"/>
      <c r="N17892" s="24"/>
    </row>
    <row r="17893" spans="12:14" x14ac:dyDescent="0.25">
      <c r="L17893" s="12"/>
      <c r="M17893" s="12"/>
      <c r="N17893" s="24"/>
    </row>
    <row r="17894" spans="12:14" x14ac:dyDescent="0.25">
      <c r="L17894" s="12"/>
      <c r="M17894" s="12"/>
      <c r="N17894" s="24"/>
    </row>
    <row r="17895" spans="12:14" x14ac:dyDescent="0.25">
      <c r="L17895" s="12"/>
      <c r="M17895" s="12"/>
      <c r="N17895" s="24"/>
    </row>
    <row r="17896" spans="12:14" x14ac:dyDescent="0.25">
      <c r="L17896" s="12"/>
      <c r="M17896" s="12"/>
      <c r="N17896" s="24"/>
    </row>
    <row r="17897" spans="12:14" x14ac:dyDescent="0.25">
      <c r="L17897" s="12"/>
      <c r="M17897" s="12"/>
      <c r="N17897" s="24"/>
    </row>
    <row r="17898" spans="12:14" x14ac:dyDescent="0.25">
      <c r="L17898" s="12"/>
      <c r="M17898" s="12"/>
      <c r="N17898" s="24"/>
    </row>
    <row r="17899" spans="12:14" x14ac:dyDescent="0.25">
      <c r="L17899" s="12"/>
      <c r="M17899" s="12"/>
      <c r="N17899" s="24"/>
    </row>
    <row r="17900" spans="12:14" x14ac:dyDescent="0.25">
      <c r="L17900" s="12"/>
      <c r="M17900" s="12"/>
      <c r="N17900" s="24"/>
    </row>
    <row r="17901" spans="12:14" x14ac:dyDescent="0.25">
      <c r="L17901" s="12"/>
      <c r="M17901" s="12"/>
      <c r="N17901" s="24"/>
    </row>
    <row r="17902" spans="12:14" x14ac:dyDescent="0.25">
      <c r="L17902" s="12"/>
      <c r="M17902" s="12"/>
      <c r="N17902" s="24"/>
    </row>
    <row r="17903" spans="12:14" x14ac:dyDescent="0.25">
      <c r="L17903" s="12"/>
      <c r="M17903" s="12"/>
      <c r="N17903" s="24"/>
    </row>
    <row r="17904" spans="12:14" x14ac:dyDescent="0.25">
      <c r="L17904" s="12"/>
      <c r="M17904" s="12"/>
      <c r="N17904" s="24"/>
    </row>
    <row r="17905" spans="12:14" x14ac:dyDescent="0.25">
      <c r="L17905" s="12"/>
      <c r="M17905" s="12"/>
      <c r="N17905" s="24"/>
    </row>
    <row r="17906" spans="12:14" x14ac:dyDescent="0.25">
      <c r="L17906" s="12"/>
      <c r="M17906" s="12"/>
      <c r="N17906" s="24"/>
    </row>
    <row r="17907" spans="12:14" x14ac:dyDescent="0.25">
      <c r="L17907" s="12"/>
      <c r="M17907" s="12"/>
      <c r="N17907" s="24"/>
    </row>
    <row r="17908" spans="12:14" x14ac:dyDescent="0.25">
      <c r="L17908" s="12"/>
      <c r="M17908" s="12"/>
      <c r="N17908" s="24"/>
    </row>
    <row r="17909" spans="12:14" x14ac:dyDescent="0.25">
      <c r="L17909" s="12"/>
      <c r="M17909" s="12"/>
      <c r="N17909" s="24"/>
    </row>
    <row r="17910" spans="12:14" x14ac:dyDescent="0.25">
      <c r="L17910" s="12"/>
      <c r="M17910" s="12"/>
      <c r="N17910" s="24"/>
    </row>
    <row r="17911" spans="12:14" x14ac:dyDescent="0.25">
      <c r="L17911" s="12"/>
      <c r="M17911" s="12"/>
      <c r="N17911" s="24"/>
    </row>
    <row r="17912" spans="12:14" x14ac:dyDescent="0.25">
      <c r="L17912" s="12"/>
      <c r="M17912" s="12"/>
      <c r="N17912" s="24"/>
    </row>
    <row r="17913" spans="12:14" x14ac:dyDescent="0.25">
      <c r="L17913" s="12"/>
      <c r="M17913" s="12"/>
      <c r="N17913" s="24"/>
    </row>
    <row r="17914" spans="12:14" x14ac:dyDescent="0.25">
      <c r="L17914" s="12"/>
      <c r="M17914" s="12"/>
      <c r="N17914" s="24"/>
    </row>
    <row r="17915" spans="12:14" x14ac:dyDescent="0.25">
      <c r="L17915" s="12"/>
      <c r="M17915" s="12"/>
      <c r="N17915" s="24"/>
    </row>
    <row r="17916" spans="12:14" x14ac:dyDescent="0.25">
      <c r="L17916" s="12"/>
      <c r="M17916" s="12"/>
      <c r="N17916" s="24"/>
    </row>
    <row r="17917" spans="12:14" x14ac:dyDescent="0.25">
      <c r="L17917" s="12"/>
      <c r="M17917" s="12"/>
      <c r="N17917" s="24"/>
    </row>
    <row r="17918" spans="12:14" x14ac:dyDescent="0.25">
      <c r="L17918" s="12"/>
      <c r="M17918" s="12"/>
      <c r="N17918" s="24"/>
    </row>
    <row r="17919" spans="12:14" x14ac:dyDescent="0.25">
      <c r="L17919" s="12"/>
      <c r="M17919" s="12"/>
      <c r="N17919" s="24"/>
    </row>
    <row r="17920" spans="12:14" x14ac:dyDescent="0.25">
      <c r="L17920" s="12"/>
      <c r="M17920" s="12"/>
      <c r="N17920" s="24"/>
    </row>
    <row r="17921" spans="12:14" x14ac:dyDescent="0.25">
      <c r="L17921" s="12"/>
      <c r="M17921" s="12"/>
      <c r="N17921" s="24"/>
    </row>
    <row r="17922" spans="12:14" x14ac:dyDescent="0.25">
      <c r="L17922" s="12"/>
      <c r="M17922" s="12"/>
      <c r="N17922" s="24"/>
    </row>
    <row r="17923" spans="12:14" x14ac:dyDescent="0.25">
      <c r="L17923" s="12"/>
      <c r="M17923" s="12"/>
      <c r="N17923" s="24"/>
    </row>
    <row r="17924" spans="12:14" x14ac:dyDescent="0.25">
      <c r="L17924" s="12"/>
      <c r="M17924" s="12"/>
      <c r="N17924" s="24"/>
    </row>
    <row r="17925" spans="12:14" x14ac:dyDescent="0.25">
      <c r="L17925" s="12"/>
      <c r="M17925" s="12"/>
      <c r="N17925" s="24"/>
    </row>
    <row r="17926" spans="12:14" x14ac:dyDescent="0.25">
      <c r="L17926" s="12"/>
      <c r="M17926" s="12"/>
      <c r="N17926" s="24"/>
    </row>
    <row r="17927" spans="12:14" x14ac:dyDescent="0.25">
      <c r="L17927" s="12"/>
      <c r="M17927" s="12"/>
      <c r="N17927" s="24"/>
    </row>
    <row r="17928" spans="12:14" x14ac:dyDescent="0.25">
      <c r="L17928" s="12"/>
      <c r="M17928" s="12"/>
      <c r="N17928" s="24"/>
    </row>
    <row r="17929" spans="12:14" x14ac:dyDescent="0.25">
      <c r="L17929" s="12"/>
      <c r="M17929" s="12"/>
      <c r="N17929" s="24"/>
    </row>
    <row r="17930" spans="12:14" x14ac:dyDescent="0.25">
      <c r="L17930" s="12"/>
      <c r="M17930" s="12"/>
      <c r="N17930" s="24"/>
    </row>
    <row r="17931" spans="12:14" x14ac:dyDescent="0.25">
      <c r="L17931" s="12"/>
      <c r="M17931" s="12"/>
      <c r="N17931" s="24"/>
    </row>
    <row r="17932" spans="12:14" x14ac:dyDescent="0.25">
      <c r="L17932" s="12"/>
      <c r="M17932" s="12"/>
      <c r="N17932" s="24"/>
    </row>
    <row r="17933" spans="12:14" x14ac:dyDescent="0.25">
      <c r="L17933" s="12"/>
      <c r="M17933" s="12"/>
      <c r="N17933" s="24"/>
    </row>
    <row r="17934" spans="12:14" x14ac:dyDescent="0.25">
      <c r="L17934" s="12"/>
      <c r="M17934" s="12"/>
      <c r="N17934" s="24"/>
    </row>
    <row r="17935" spans="12:14" x14ac:dyDescent="0.25">
      <c r="L17935" s="12"/>
      <c r="M17935" s="12"/>
      <c r="N17935" s="24"/>
    </row>
    <row r="17936" spans="12:14" x14ac:dyDescent="0.25">
      <c r="L17936" s="12"/>
      <c r="M17936" s="12"/>
      <c r="N17936" s="24"/>
    </row>
    <row r="17937" spans="12:14" x14ac:dyDescent="0.25">
      <c r="L17937" s="12"/>
      <c r="M17937" s="12"/>
      <c r="N17937" s="24"/>
    </row>
    <row r="17938" spans="12:14" x14ac:dyDescent="0.25">
      <c r="L17938" s="12"/>
      <c r="M17938" s="12"/>
      <c r="N17938" s="24"/>
    </row>
    <row r="17939" spans="12:14" x14ac:dyDescent="0.25">
      <c r="L17939" s="12"/>
      <c r="M17939" s="12"/>
      <c r="N17939" s="24"/>
    </row>
    <row r="17940" spans="12:14" x14ac:dyDescent="0.25">
      <c r="L17940" s="12"/>
      <c r="M17940" s="12"/>
      <c r="N17940" s="24"/>
    </row>
    <row r="17941" spans="12:14" x14ac:dyDescent="0.25">
      <c r="L17941" s="12"/>
      <c r="M17941" s="12"/>
      <c r="N17941" s="24"/>
    </row>
    <row r="17942" spans="12:14" x14ac:dyDescent="0.25">
      <c r="L17942" s="12"/>
      <c r="M17942" s="12"/>
      <c r="N17942" s="24"/>
    </row>
    <row r="17943" spans="12:14" x14ac:dyDescent="0.25">
      <c r="L17943" s="12"/>
      <c r="M17943" s="12"/>
      <c r="N17943" s="24"/>
    </row>
    <row r="17944" spans="12:14" x14ac:dyDescent="0.25">
      <c r="L17944" s="12"/>
      <c r="M17944" s="12"/>
      <c r="N17944" s="24"/>
    </row>
    <row r="17945" spans="12:14" x14ac:dyDescent="0.25">
      <c r="L17945" s="12"/>
      <c r="M17945" s="12"/>
      <c r="N17945" s="24"/>
    </row>
    <row r="17946" spans="12:14" x14ac:dyDescent="0.25">
      <c r="L17946" s="12"/>
      <c r="M17946" s="12"/>
      <c r="N17946" s="24"/>
    </row>
    <row r="17947" spans="12:14" x14ac:dyDescent="0.25">
      <c r="L17947" s="12"/>
      <c r="M17947" s="12"/>
      <c r="N17947" s="24"/>
    </row>
    <row r="17948" spans="12:14" x14ac:dyDescent="0.25">
      <c r="L17948" s="12"/>
      <c r="M17948" s="12"/>
      <c r="N17948" s="24"/>
    </row>
    <row r="17949" spans="12:14" x14ac:dyDescent="0.25">
      <c r="L17949" s="12"/>
      <c r="M17949" s="12"/>
      <c r="N17949" s="24"/>
    </row>
    <row r="17950" spans="12:14" x14ac:dyDescent="0.25">
      <c r="L17950" s="12"/>
      <c r="M17950" s="12"/>
      <c r="N17950" s="24"/>
    </row>
    <row r="17951" spans="12:14" x14ac:dyDescent="0.25">
      <c r="L17951" s="12"/>
      <c r="M17951" s="12"/>
      <c r="N17951" s="24"/>
    </row>
    <row r="17952" spans="12:14" x14ac:dyDescent="0.25">
      <c r="L17952" s="12"/>
      <c r="M17952" s="12"/>
      <c r="N17952" s="24"/>
    </row>
    <row r="17953" spans="12:14" x14ac:dyDescent="0.25">
      <c r="L17953" s="12"/>
      <c r="M17953" s="12"/>
      <c r="N17953" s="24"/>
    </row>
    <row r="17954" spans="12:14" x14ac:dyDescent="0.25">
      <c r="L17954" s="12"/>
      <c r="M17954" s="12"/>
      <c r="N17954" s="24"/>
    </row>
    <row r="17955" spans="12:14" x14ac:dyDescent="0.25">
      <c r="L17955" s="12"/>
      <c r="M17955" s="12"/>
      <c r="N17955" s="24"/>
    </row>
    <row r="17956" spans="12:14" x14ac:dyDescent="0.25">
      <c r="L17956" s="12"/>
      <c r="M17956" s="12"/>
      <c r="N17956" s="24"/>
    </row>
    <row r="17957" spans="12:14" x14ac:dyDescent="0.25">
      <c r="L17957" s="12"/>
      <c r="M17957" s="12"/>
      <c r="N17957" s="24"/>
    </row>
    <row r="17958" spans="12:14" x14ac:dyDescent="0.25">
      <c r="L17958" s="12"/>
      <c r="M17958" s="12"/>
      <c r="N17958" s="24"/>
    </row>
    <row r="17959" spans="12:14" x14ac:dyDescent="0.25">
      <c r="L17959" s="12"/>
      <c r="M17959" s="12"/>
      <c r="N17959" s="24"/>
    </row>
    <row r="17960" spans="12:14" x14ac:dyDescent="0.25">
      <c r="L17960" s="12"/>
      <c r="M17960" s="12"/>
      <c r="N17960" s="24"/>
    </row>
    <row r="17961" spans="12:14" x14ac:dyDescent="0.25">
      <c r="L17961" s="12"/>
      <c r="M17961" s="12"/>
      <c r="N17961" s="24"/>
    </row>
    <row r="17962" spans="12:14" x14ac:dyDescent="0.25">
      <c r="L17962" s="12"/>
      <c r="M17962" s="12"/>
      <c r="N17962" s="24"/>
    </row>
    <row r="17963" spans="12:14" x14ac:dyDescent="0.25">
      <c r="L17963" s="12"/>
      <c r="M17963" s="12"/>
      <c r="N17963" s="24"/>
    </row>
    <row r="17964" spans="12:14" x14ac:dyDescent="0.25">
      <c r="L17964" s="12"/>
      <c r="M17964" s="12"/>
      <c r="N17964" s="24"/>
    </row>
    <row r="17965" spans="12:14" x14ac:dyDescent="0.25">
      <c r="L17965" s="12"/>
      <c r="M17965" s="12"/>
      <c r="N17965" s="24"/>
    </row>
    <row r="17966" spans="12:14" x14ac:dyDescent="0.25">
      <c r="L17966" s="12"/>
      <c r="M17966" s="12"/>
      <c r="N17966" s="24"/>
    </row>
    <row r="17967" spans="12:14" x14ac:dyDescent="0.25">
      <c r="L17967" s="12"/>
      <c r="M17967" s="12"/>
      <c r="N17967" s="24"/>
    </row>
    <row r="17968" spans="12:14" x14ac:dyDescent="0.25">
      <c r="L17968" s="12"/>
      <c r="M17968" s="12"/>
      <c r="N17968" s="24"/>
    </row>
    <row r="17969" spans="12:14" x14ac:dyDescent="0.25">
      <c r="L17969" s="12"/>
      <c r="M17969" s="12"/>
      <c r="N17969" s="24"/>
    </row>
    <row r="17970" spans="12:14" x14ac:dyDescent="0.25">
      <c r="L17970" s="12"/>
      <c r="M17970" s="12"/>
      <c r="N17970" s="24"/>
    </row>
    <row r="17971" spans="12:14" x14ac:dyDescent="0.25">
      <c r="L17971" s="12"/>
      <c r="M17971" s="12"/>
      <c r="N17971" s="24"/>
    </row>
    <row r="17972" spans="12:14" x14ac:dyDescent="0.25">
      <c r="L17972" s="12"/>
      <c r="M17972" s="12"/>
      <c r="N17972" s="24"/>
    </row>
    <row r="17973" spans="12:14" x14ac:dyDescent="0.25">
      <c r="L17973" s="12"/>
      <c r="M17973" s="12"/>
      <c r="N17973" s="24"/>
    </row>
    <row r="17974" spans="12:14" x14ac:dyDescent="0.25">
      <c r="L17974" s="12"/>
      <c r="M17974" s="12"/>
      <c r="N17974" s="24"/>
    </row>
    <row r="17975" spans="12:14" x14ac:dyDescent="0.25">
      <c r="L17975" s="12"/>
      <c r="M17975" s="12"/>
      <c r="N17975" s="24"/>
    </row>
    <row r="17976" spans="12:14" x14ac:dyDescent="0.25">
      <c r="L17976" s="12"/>
      <c r="M17976" s="12"/>
      <c r="N17976" s="24"/>
    </row>
    <row r="17977" spans="12:14" x14ac:dyDescent="0.25">
      <c r="L17977" s="12"/>
      <c r="M17977" s="12"/>
      <c r="N17977" s="24"/>
    </row>
    <row r="17978" spans="12:14" x14ac:dyDescent="0.25">
      <c r="L17978" s="12"/>
      <c r="M17978" s="12"/>
      <c r="N17978" s="24"/>
    </row>
    <row r="17979" spans="12:14" x14ac:dyDescent="0.25">
      <c r="L17979" s="12"/>
      <c r="M17979" s="12"/>
      <c r="N17979" s="24"/>
    </row>
    <row r="17980" spans="12:14" x14ac:dyDescent="0.25">
      <c r="L17980" s="12"/>
      <c r="M17980" s="12"/>
      <c r="N17980" s="24"/>
    </row>
    <row r="17981" spans="12:14" x14ac:dyDescent="0.25">
      <c r="L17981" s="12"/>
      <c r="M17981" s="12"/>
      <c r="N17981" s="24"/>
    </row>
    <row r="17982" spans="12:14" x14ac:dyDescent="0.25">
      <c r="L17982" s="12"/>
      <c r="M17982" s="12"/>
      <c r="N17982" s="24"/>
    </row>
    <row r="17983" spans="12:14" x14ac:dyDescent="0.25">
      <c r="L17983" s="12"/>
      <c r="M17983" s="12"/>
      <c r="N17983" s="24"/>
    </row>
    <row r="17984" spans="12:14" x14ac:dyDescent="0.25">
      <c r="L17984" s="12"/>
      <c r="M17984" s="12"/>
      <c r="N17984" s="24"/>
    </row>
    <row r="17985" spans="12:14" x14ac:dyDescent="0.25">
      <c r="L17985" s="12"/>
      <c r="M17985" s="12"/>
      <c r="N17985" s="24"/>
    </row>
    <row r="17986" spans="12:14" x14ac:dyDescent="0.25">
      <c r="L17986" s="12"/>
      <c r="M17986" s="12"/>
      <c r="N17986" s="24"/>
    </row>
    <row r="17987" spans="12:14" x14ac:dyDescent="0.25">
      <c r="L17987" s="12"/>
      <c r="M17987" s="12"/>
      <c r="N17987" s="24"/>
    </row>
    <row r="17988" spans="12:14" x14ac:dyDescent="0.25">
      <c r="L17988" s="12"/>
      <c r="M17988" s="12"/>
      <c r="N17988" s="24"/>
    </row>
    <row r="17989" spans="12:14" x14ac:dyDescent="0.25">
      <c r="L17989" s="12"/>
      <c r="M17989" s="12"/>
      <c r="N17989" s="24"/>
    </row>
    <row r="17990" spans="12:14" x14ac:dyDescent="0.25">
      <c r="L17990" s="12"/>
      <c r="M17990" s="12"/>
      <c r="N17990" s="24"/>
    </row>
    <row r="17991" spans="12:14" x14ac:dyDescent="0.25">
      <c r="L17991" s="12"/>
      <c r="M17991" s="12"/>
      <c r="N17991" s="24"/>
    </row>
    <row r="17992" spans="12:14" x14ac:dyDescent="0.25">
      <c r="L17992" s="12"/>
      <c r="M17992" s="12"/>
      <c r="N17992" s="24"/>
    </row>
    <row r="17993" spans="12:14" x14ac:dyDescent="0.25">
      <c r="L17993" s="12"/>
      <c r="M17993" s="12"/>
      <c r="N17993" s="24"/>
    </row>
    <row r="17994" spans="12:14" x14ac:dyDescent="0.25">
      <c r="L17994" s="12"/>
      <c r="M17994" s="12"/>
      <c r="N17994" s="24"/>
    </row>
    <row r="17995" spans="12:14" x14ac:dyDescent="0.25">
      <c r="L17995" s="12"/>
      <c r="M17995" s="12"/>
      <c r="N17995" s="24"/>
    </row>
    <row r="17996" spans="12:14" x14ac:dyDescent="0.25">
      <c r="L17996" s="12"/>
      <c r="M17996" s="12"/>
      <c r="N17996" s="24"/>
    </row>
    <row r="17997" spans="12:14" x14ac:dyDescent="0.25">
      <c r="L17997" s="12"/>
      <c r="M17997" s="12"/>
      <c r="N17997" s="24"/>
    </row>
    <row r="17998" spans="12:14" x14ac:dyDescent="0.25">
      <c r="L17998" s="12"/>
      <c r="M17998" s="12"/>
      <c r="N17998" s="24"/>
    </row>
    <row r="17999" spans="12:14" x14ac:dyDescent="0.25">
      <c r="L17999" s="12"/>
      <c r="M17999" s="12"/>
      <c r="N17999" s="24"/>
    </row>
    <row r="18000" spans="12:14" x14ac:dyDescent="0.25">
      <c r="L18000" s="12"/>
      <c r="M18000" s="12"/>
      <c r="N18000" s="24"/>
    </row>
    <row r="18001" spans="12:14" x14ac:dyDescent="0.25">
      <c r="L18001" s="12"/>
      <c r="M18001" s="12"/>
      <c r="N18001" s="24"/>
    </row>
    <row r="18002" spans="12:14" x14ac:dyDescent="0.25">
      <c r="L18002" s="12"/>
      <c r="M18002" s="12"/>
      <c r="N18002" s="24"/>
    </row>
    <row r="18003" spans="12:14" x14ac:dyDescent="0.25">
      <c r="L18003" s="12"/>
      <c r="M18003" s="12"/>
      <c r="N18003" s="24"/>
    </row>
    <row r="18004" spans="12:14" x14ac:dyDescent="0.25">
      <c r="L18004" s="12"/>
      <c r="M18004" s="12"/>
      <c r="N18004" s="24"/>
    </row>
    <row r="18005" spans="12:14" x14ac:dyDescent="0.25">
      <c r="L18005" s="12"/>
      <c r="M18005" s="12"/>
      <c r="N18005" s="24"/>
    </row>
    <row r="18006" spans="12:14" x14ac:dyDescent="0.25">
      <c r="L18006" s="12"/>
      <c r="M18006" s="12"/>
      <c r="N18006" s="24"/>
    </row>
    <row r="18007" spans="12:14" x14ac:dyDescent="0.25">
      <c r="L18007" s="12"/>
      <c r="M18007" s="12"/>
      <c r="N18007" s="24"/>
    </row>
    <row r="18008" spans="12:14" x14ac:dyDescent="0.25">
      <c r="L18008" s="12"/>
      <c r="M18008" s="12"/>
      <c r="N18008" s="24"/>
    </row>
    <row r="18009" spans="12:14" x14ac:dyDescent="0.25">
      <c r="L18009" s="12"/>
      <c r="M18009" s="12"/>
      <c r="N18009" s="24"/>
    </row>
    <row r="18010" spans="12:14" x14ac:dyDescent="0.25">
      <c r="L18010" s="12"/>
      <c r="M18010" s="12"/>
      <c r="N18010" s="24"/>
    </row>
    <row r="18011" spans="12:14" x14ac:dyDescent="0.25">
      <c r="L18011" s="12"/>
      <c r="M18011" s="12"/>
      <c r="N18011" s="24"/>
    </row>
    <row r="18012" spans="12:14" x14ac:dyDescent="0.25">
      <c r="L18012" s="12"/>
      <c r="M18012" s="12"/>
      <c r="N18012" s="24"/>
    </row>
    <row r="18013" spans="12:14" x14ac:dyDescent="0.25">
      <c r="L18013" s="12"/>
      <c r="M18013" s="12"/>
      <c r="N18013" s="24"/>
    </row>
    <row r="18014" spans="12:14" x14ac:dyDescent="0.25">
      <c r="L18014" s="12"/>
      <c r="M18014" s="12"/>
      <c r="N18014" s="24"/>
    </row>
    <row r="18015" spans="12:14" x14ac:dyDescent="0.25">
      <c r="L18015" s="12"/>
      <c r="M18015" s="12"/>
      <c r="N18015" s="24"/>
    </row>
    <row r="18016" spans="12:14" x14ac:dyDescent="0.25">
      <c r="L18016" s="12"/>
      <c r="M18016" s="12"/>
      <c r="N18016" s="24"/>
    </row>
    <row r="18017" spans="12:14" x14ac:dyDescent="0.25">
      <c r="L18017" s="12"/>
      <c r="M18017" s="12"/>
      <c r="N18017" s="24"/>
    </row>
    <row r="18018" spans="12:14" x14ac:dyDescent="0.25">
      <c r="L18018" s="12"/>
      <c r="M18018" s="12"/>
      <c r="N18018" s="24"/>
    </row>
    <row r="18019" spans="12:14" x14ac:dyDescent="0.25">
      <c r="L18019" s="12"/>
      <c r="M18019" s="12"/>
      <c r="N18019" s="24"/>
    </row>
    <row r="18020" spans="12:14" x14ac:dyDescent="0.25">
      <c r="L18020" s="12"/>
      <c r="M18020" s="12"/>
      <c r="N18020" s="24"/>
    </row>
    <row r="18021" spans="12:14" x14ac:dyDescent="0.25">
      <c r="L18021" s="12"/>
      <c r="M18021" s="12"/>
      <c r="N18021" s="24"/>
    </row>
    <row r="18022" spans="12:14" x14ac:dyDescent="0.25">
      <c r="L18022" s="12"/>
      <c r="M18022" s="12"/>
      <c r="N18022" s="24"/>
    </row>
    <row r="18023" spans="12:14" x14ac:dyDescent="0.25">
      <c r="L18023" s="12"/>
      <c r="M18023" s="12"/>
      <c r="N18023" s="24"/>
    </row>
    <row r="18024" spans="12:14" x14ac:dyDescent="0.25">
      <c r="L18024" s="12"/>
      <c r="M18024" s="12"/>
      <c r="N18024" s="24"/>
    </row>
    <row r="18025" spans="12:14" x14ac:dyDescent="0.25">
      <c r="L18025" s="12"/>
      <c r="M18025" s="12"/>
      <c r="N18025" s="24"/>
    </row>
    <row r="18026" spans="12:14" x14ac:dyDescent="0.25">
      <c r="L18026" s="12"/>
      <c r="M18026" s="12"/>
      <c r="N18026" s="24"/>
    </row>
    <row r="18027" spans="12:14" x14ac:dyDescent="0.25">
      <c r="L18027" s="12"/>
      <c r="M18027" s="12"/>
      <c r="N18027" s="24"/>
    </row>
    <row r="18028" spans="12:14" x14ac:dyDescent="0.25">
      <c r="L18028" s="12"/>
      <c r="M18028" s="12"/>
      <c r="N18028" s="24"/>
    </row>
    <row r="18029" spans="12:14" x14ac:dyDescent="0.25">
      <c r="L18029" s="12"/>
      <c r="M18029" s="12"/>
      <c r="N18029" s="24"/>
    </row>
    <row r="18030" spans="12:14" x14ac:dyDescent="0.25">
      <c r="L18030" s="12"/>
      <c r="M18030" s="12"/>
      <c r="N18030" s="24"/>
    </row>
    <row r="18031" spans="12:14" x14ac:dyDescent="0.25">
      <c r="L18031" s="12"/>
      <c r="M18031" s="12"/>
      <c r="N18031" s="24"/>
    </row>
    <row r="18032" spans="12:14" x14ac:dyDescent="0.25">
      <c r="L18032" s="12"/>
      <c r="M18032" s="12"/>
      <c r="N18032" s="24"/>
    </row>
    <row r="18033" spans="12:14" x14ac:dyDescent="0.25">
      <c r="L18033" s="12"/>
      <c r="M18033" s="12"/>
      <c r="N18033" s="24"/>
    </row>
    <row r="18034" spans="12:14" x14ac:dyDescent="0.25">
      <c r="L18034" s="12"/>
      <c r="M18034" s="12"/>
      <c r="N18034" s="24"/>
    </row>
    <row r="18035" spans="12:14" x14ac:dyDescent="0.25">
      <c r="L18035" s="12"/>
      <c r="M18035" s="12"/>
      <c r="N18035" s="24"/>
    </row>
    <row r="18036" spans="12:14" x14ac:dyDescent="0.25">
      <c r="L18036" s="12"/>
      <c r="M18036" s="12"/>
      <c r="N18036" s="24"/>
    </row>
    <row r="18037" spans="12:14" x14ac:dyDescent="0.25">
      <c r="L18037" s="12"/>
      <c r="M18037" s="12"/>
      <c r="N18037" s="24"/>
    </row>
    <row r="18038" spans="12:14" x14ac:dyDescent="0.25">
      <c r="L18038" s="12"/>
      <c r="M18038" s="12"/>
      <c r="N18038" s="24"/>
    </row>
    <row r="18039" spans="12:14" x14ac:dyDescent="0.25">
      <c r="L18039" s="12"/>
      <c r="M18039" s="12"/>
      <c r="N18039" s="24"/>
    </row>
    <row r="18040" spans="12:14" x14ac:dyDescent="0.25">
      <c r="L18040" s="12"/>
      <c r="M18040" s="12"/>
      <c r="N18040" s="24"/>
    </row>
    <row r="18041" spans="12:14" x14ac:dyDescent="0.25">
      <c r="L18041" s="12"/>
      <c r="M18041" s="12"/>
      <c r="N18041" s="24"/>
    </row>
    <row r="18042" spans="12:14" x14ac:dyDescent="0.25">
      <c r="L18042" s="12"/>
      <c r="M18042" s="12"/>
      <c r="N18042" s="24"/>
    </row>
    <row r="18043" spans="12:14" x14ac:dyDescent="0.25">
      <c r="L18043" s="12"/>
      <c r="M18043" s="12"/>
      <c r="N18043" s="24"/>
    </row>
    <row r="18044" spans="12:14" x14ac:dyDescent="0.25">
      <c r="L18044" s="12"/>
      <c r="M18044" s="12"/>
      <c r="N18044" s="24"/>
    </row>
    <row r="18045" spans="12:14" x14ac:dyDescent="0.25">
      <c r="L18045" s="12"/>
      <c r="M18045" s="12"/>
      <c r="N18045" s="24"/>
    </row>
    <row r="18046" spans="12:14" x14ac:dyDescent="0.25">
      <c r="L18046" s="12"/>
      <c r="M18046" s="12"/>
      <c r="N18046" s="24"/>
    </row>
    <row r="18047" spans="12:14" x14ac:dyDescent="0.25">
      <c r="L18047" s="12"/>
      <c r="M18047" s="12"/>
      <c r="N18047" s="24"/>
    </row>
    <row r="18048" spans="12:14" x14ac:dyDescent="0.25">
      <c r="L18048" s="12"/>
      <c r="M18048" s="12"/>
      <c r="N18048" s="24"/>
    </row>
    <row r="18049" spans="12:14" x14ac:dyDescent="0.25">
      <c r="L18049" s="12"/>
      <c r="M18049" s="12"/>
      <c r="N18049" s="24"/>
    </row>
    <row r="18050" spans="12:14" x14ac:dyDescent="0.25">
      <c r="L18050" s="12"/>
      <c r="M18050" s="12"/>
      <c r="N18050" s="24"/>
    </row>
    <row r="18051" spans="12:14" x14ac:dyDescent="0.25">
      <c r="L18051" s="12"/>
      <c r="M18051" s="12"/>
      <c r="N18051" s="24"/>
    </row>
    <row r="18052" spans="12:14" x14ac:dyDescent="0.25">
      <c r="L18052" s="12"/>
      <c r="M18052" s="12"/>
      <c r="N18052" s="24"/>
    </row>
    <row r="18053" spans="12:14" x14ac:dyDescent="0.25">
      <c r="L18053" s="12"/>
      <c r="M18053" s="12"/>
      <c r="N18053" s="24"/>
    </row>
    <row r="18054" spans="12:14" x14ac:dyDescent="0.25">
      <c r="L18054" s="12"/>
      <c r="M18054" s="12"/>
      <c r="N18054" s="24"/>
    </row>
    <row r="18055" spans="12:14" x14ac:dyDescent="0.25">
      <c r="L18055" s="12"/>
      <c r="M18055" s="12"/>
      <c r="N18055" s="24"/>
    </row>
    <row r="18056" spans="12:14" x14ac:dyDescent="0.25">
      <c r="L18056" s="12"/>
      <c r="M18056" s="12"/>
      <c r="N18056" s="24"/>
    </row>
    <row r="18057" spans="12:14" x14ac:dyDescent="0.25">
      <c r="L18057" s="12"/>
      <c r="M18057" s="12"/>
      <c r="N18057" s="24"/>
    </row>
    <row r="18058" spans="12:14" x14ac:dyDescent="0.25">
      <c r="L18058" s="12"/>
      <c r="M18058" s="12"/>
      <c r="N18058" s="24"/>
    </row>
    <row r="18059" spans="12:14" x14ac:dyDescent="0.25">
      <c r="L18059" s="12"/>
      <c r="M18059" s="12"/>
      <c r="N18059" s="24"/>
    </row>
    <row r="18060" spans="12:14" x14ac:dyDescent="0.25">
      <c r="L18060" s="12"/>
      <c r="M18060" s="12"/>
      <c r="N18060" s="24"/>
    </row>
    <row r="18061" spans="12:14" x14ac:dyDescent="0.25">
      <c r="L18061" s="12"/>
      <c r="M18061" s="12"/>
      <c r="N18061" s="24"/>
    </row>
    <row r="18062" spans="12:14" x14ac:dyDescent="0.25">
      <c r="L18062" s="12"/>
      <c r="M18062" s="12"/>
      <c r="N18062" s="24"/>
    </row>
    <row r="18063" spans="12:14" x14ac:dyDescent="0.25">
      <c r="L18063" s="12"/>
      <c r="M18063" s="12"/>
      <c r="N18063" s="24"/>
    </row>
    <row r="18064" spans="12:14" x14ac:dyDescent="0.25">
      <c r="L18064" s="12"/>
      <c r="M18064" s="12"/>
      <c r="N18064" s="24"/>
    </row>
    <row r="18065" spans="12:14" x14ac:dyDescent="0.25">
      <c r="L18065" s="12"/>
      <c r="M18065" s="12"/>
      <c r="N18065" s="24"/>
    </row>
    <row r="18066" spans="12:14" x14ac:dyDescent="0.25">
      <c r="L18066" s="12"/>
      <c r="M18066" s="12"/>
      <c r="N18066" s="24"/>
    </row>
    <row r="18067" spans="12:14" x14ac:dyDescent="0.25">
      <c r="L18067" s="12"/>
      <c r="M18067" s="12"/>
      <c r="N18067" s="24"/>
    </row>
    <row r="18068" spans="12:14" x14ac:dyDescent="0.25">
      <c r="L18068" s="12"/>
      <c r="M18068" s="12"/>
      <c r="N18068" s="24"/>
    </row>
    <row r="18069" spans="12:14" x14ac:dyDescent="0.25">
      <c r="L18069" s="12"/>
      <c r="M18069" s="12"/>
      <c r="N18069" s="24"/>
    </row>
    <row r="18070" spans="12:14" x14ac:dyDescent="0.25">
      <c r="L18070" s="12"/>
      <c r="M18070" s="12"/>
      <c r="N18070" s="24"/>
    </row>
    <row r="18071" spans="12:14" x14ac:dyDescent="0.25">
      <c r="L18071" s="12"/>
      <c r="M18071" s="12"/>
      <c r="N18071" s="24"/>
    </row>
    <row r="18072" spans="12:14" x14ac:dyDescent="0.25">
      <c r="L18072" s="12"/>
      <c r="M18072" s="12"/>
      <c r="N18072" s="24"/>
    </row>
    <row r="18073" spans="12:14" x14ac:dyDescent="0.25">
      <c r="L18073" s="12"/>
      <c r="M18073" s="12"/>
      <c r="N18073" s="24"/>
    </row>
    <row r="18074" spans="12:14" x14ac:dyDescent="0.25">
      <c r="L18074" s="12"/>
      <c r="M18074" s="12"/>
      <c r="N18074" s="24"/>
    </row>
    <row r="18075" spans="12:14" x14ac:dyDescent="0.25">
      <c r="L18075" s="12"/>
      <c r="M18075" s="12"/>
      <c r="N18075" s="24"/>
    </row>
    <row r="18076" spans="12:14" x14ac:dyDescent="0.25">
      <c r="L18076" s="12"/>
      <c r="M18076" s="12"/>
      <c r="N18076" s="24"/>
    </row>
    <row r="18077" spans="12:14" x14ac:dyDescent="0.25">
      <c r="L18077" s="12"/>
      <c r="M18077" s="12"/>
      <c r="N18077" s="24"/>
    </row>
    <row r="18078" spans="12:14" x14ac:dyDescent="0.25">
      <c r="L18078" s="12"/>
      <c r="M18078" s="12"/>
      <c r="N18078" s="24"/>
    </row>
    <row r="18079" spans="12:14" x14ac:dyDescent="0.25">
      <c r="L18079" s="12"/>
      <c r="M18079" s="12"/>
      <c r="N18079" s="24"/>
    </row>
    <row r="18080" spans="12:14" x14ac:dyDescent="0.25">
      <c r="L18080" s="12"/>
      <c r="M18080" s="12"/>
      <c r="N18080" s="24"/>
    </row>
    <row r="18081" spans="12:14" x14ac:dyDescent="0.25">
      <c r="L18081" s="12"/>
      <c r="M18081" s="12"/>
      <c r="N18081" s="24"/>
    </row>
    <row r="18082" spans="12:14" x14ac:dyDescent="0.25">
      <c r="L18082" s="12"/>
      <c r="M18082" s="12"/>
      <c r="N18082" s="24"/>
    </row>
    <row r="18083" spans="12:14" x14ac:dyDescent="0.25">
      <c r="L18083" s="12"/>
      <c r="M18083" s="12"/>
      <c r="N18083" s="24"/>
    </row>
    <row r="18084" spans="12:14" x14ac:dyDescent="0.25">
      <c r="L18084" s="12"/>
      <c r="M18084" s="12"/>
      <c r="N18084" s="24"/>
    </row>
    <row r="18085" spans="12:14" x14ac:dyDescent="0.25">
      <c r="L18085" s="12"/>
      <c r="M18085" s="12"/>
      <c r="N18085" s="24"/>
    </row>
    <row r="18086" spans="12:14" x14ac:dyDescent="0.25">
      <c r="L18086" s="12"/>
      <c r="M18086" s="12"/>
      <c r="N18086" s="24"/>
    </row>
    <row r="18087" spans="12:14" x14ac:dyDescent="0.25">
      <c r="L18087" s="12"/>
      <c r="M18087" s="12"/>
      <c r="N18087" s="24"/>
    </row>
    <row r="18088" spans="12:14" x14ac:dyDescent="0.25">
      <c r="L18088" s="12"/>
      <c r="M18088" s="12"/>
      <c r="N18088" s="24"/>
    </row>
    <row r="18089" spans="12:14" x14ac:dyDescent="0.25">
      <c r="L18089" s="12"/>
      <c r="M18089" s="12"/>
      <c r="N18089" s="24"/>
    </row>
    <row r="18090" spans="12:14" x14ac:dyDescent="0.25">
      <c r="L18090" s="12"/>
      <c r="M18090" s="12"/>
      <c r="N18090" s="24"/>
    </row>
    <row r="18091" spans="12:14" x14ac:dyDescent="0.25">
      <c r="L18091" s="12"/>
      <c r="M18091" s="12"/>
      <c r="N18091" s="24"/>
    </row>
    <row r="18092" spans="12:14" x14ac:dyDescent="0.25">
      <c r="L18092" s="12"/>
      <c r="M18092" s="12"/>
      <c r="N18092" s="24"/>
    </row>
    <row r="18093" spans="12:14" x14ac:dyDescent="0.25">
      <c r="L18093" s="12"/>
      <c r="M18093" s="12"/>
      <c r="N18093" s="24"/>
    </row>
    <row r="18094" spans="12:14" x14ac:dyDescent="0.25">
      <c r="L18094" s="12"/>
      <c r="M18094" s="12"/>
      <c r="N18094" s="24"/>
    </row>
    <row r="18095" spans="12:14" x14ac:dyDescent="0.25">
      <c r="L18095" s="12"/>
      <c r="M18095" s="12"/>
      <c r="N18095" s="24"/>
    </row>
    <row r="18096" spans="12:14" x14ac:dyDescent="0.25">
      <c r="L18096" s="12"/>
      <c r="M18096" s="12"/>
      <c r="N18096" s="24"/>
    </row>
    <row r="18097" spans="12:14" x14ac:dyDescent="0.25">
      <c r="L18097" s="12"/>
      <c r="M18097" s="12"/>
      <c r="N18097" s="24"/>
    </row>
    <row r="18098" spans="12:14" x14ac:dyDescent="0.25">
      <c r="L18098" s="12"/>
      <c r="M18098" s="12"/>
      <c r="N18098" s="24"/>
    </row>
    <row r="18099" spans="12:14" x14ac:dyDescent="0.25">
      <c r="L18099" s="12"/>
      <c r="M18099" s="12"/>
      <c r="N18099" s="24"/>
    </row>
    <row r="18100" spans="12:14" x14ac:dyDescent="0.25">
      <c r="L18100" s="12"/>
      <c r="M18100" s="12"/>
      <c r="N18100" s="24"/>
    </row>
    <row r="18101" spans="12:14" x14ac:dyDescent="0.25">
      <c r="L18101" s="12"/>
      <c r="M18101" s="12"/>
      <c r="N18101" s="24"/>
    </row>
    <row r="18102" spans="12:14" x14ac:dyDescent="0.25">
      <c r="L18102" s="12"/>
      <c r="M18102" s="12"/>
      <c r="N18102" s="24"/>
    </row>
    <row r="18103" spans="12:14" x14ac:dyDescent="0.25">
      <c r="L18103" s="12"/>
      <c r="M18103" s="12"/>
      <c r="N18103" s="24"/>
    </row>
    <row r="18104" spans="12:14" x14ac:dyDescent="0.25">
      <c r="L18104" s="12"/>
      <c r="M18104" s="12"/>
      <c r="N18104" s="24"/>
    </row>
    <row r="18105" spans="12:14" x14ac:dyDescent="0.25">
      <c r="L18105" s="12"/>
      <c r="M18105" s="12"/>
      <c r="N18105" s="24"/>
    </row>
    <row r="18106" spans="12:14" x14ac:dyDescent="0.25">
      <c r="L18106" s="12"/>
      <c r="M18106" s="12"/>
      <c r="N18106" s="24"/>
    </row>
    <row r="18107" spans="12:14" x14ac:dyDescent="0.25">
      <c r="L18107" s="12"/>
      <c r="M18107" s="12"/>
      <c r="N18107" s="24"/>
    </row>
    <row r="18108" spans="12:14" x14ac:dyDescent="0.25">
      <c r="L18108" s="12"/>
      <c r="M18108" s="12"/>
      <c r="N18108" s="24"/>
    </row>
    <row r="18109" spans="12:14" x14ac:dyDescent="0.25">
      <c r="L18109" s="12"/>
      <c r="M18109" s="12"/>
      <c r="N18109" s="24"/>
    </row>
    <row r="18110" spans="12:14" x14ac:dyDescent="0.25">
      <c r="L18110" s="12"/>
      <c r="M18110" s="12"/>
      <c r="N18110" s="24"/>
    </row>
    <row r="18111" spans="12:14" x14ac:dyDescent="0.25">
      <c r="L18111" s="12"/>
      <c r="M18111" s="12"/>
      <c r="N18111" s="24"/>
    </row>
    <row r="18112" spans="12:14" x14ac:dyDescent="0.25">
      <c r="L18112" s="12"/>
      <c r="M18112" s="12"/>
      <c r="N18112" s="24"/>
    </row>
    <row r="18113" spans="12:14" x14ac:dyDescent="0.25">
      <c r="L18113" s="12"/>
      <c r="M18113" s="12"/>
      <c r="N18113" s="24"/>
    </row>
    <row r="18114" spans="12:14" x14ac:dyDescent="0.25">
      <c r="L18114" s="12"/>
      <c r="M18114" s="12"/>
      <c r="N18114" s="24"/>
    </row>
    <row r="18115" spans="12:14" x14ac:dyDescent="0.25">
      <c r="L18115" s="12"/>
      <c r="M18115" s="12"/>
      <c r="N18115" s="24"/>
    </row>
    <row r="18116" spans="12:14" x14ac:dyDescent="0.25">
      <c r="L18116" s="12"/>
      <c r="M18116" s="12"/>
      <c r="N18116" s="24"/>
    </row>
    <row r="18117" spans="12:14" x14ac:dyDescent="0.25">
      <c r="L18117" s="12"/>
      <c r="M18117" s="12"/>
      <c r="N18117" s="24"/>
    </row>
    <row r="18118" spans="12:14" x14ac:dyDescent="0.25">
      <c r="L18118" s="12"/>
      <c r="M18118" s="12"/>
      <c r="N18118" s="24"/>
    </row>
    <row r="18119" spans="12:14" x14ac:dyDescent="0.25">
      <c r="L18119" s="12"/>
      <c r="M18119" s="12"/>
      <c r="N18119" s="24"/>
    </row>
    <row r="18120" spans="12:14" x14ac:dyDescent="0.25">
      <c r="L18120" s="12"/>
      <c r="M18120" s="12"/>
      <c r="N18120" s="24"/>
    </row>
    <row r="18121" spans="12:14" x14ac:dyDescent="0.25">
      <c r="L18121" s="12"/>
      <c r="M18121" s="12"/>
      <c r="N18121" s="24"/>
    </row>
    <row r="18122" spans="12:14" x14ac:dyDescent="0.25">
      <c r="L18122" s="12"/>
      <c r="M18122" s="12"/>
      <c r="N18122" s="24"/>
    </row>
    <row r="18123" spans="12:14" x14ac:dyDescent="0.25">
      <c r="L18123" s="12"/>
      <c r="M18123" s="12"/>
      <c r="N18123" s="24"/>
    </row>
    <row r="18124" spans="12:14" x14ac:dyDescent="0.25">
      <c r="L18124" s="12"/>
      <c r="M18124" s="12"/>
      <c r="N18124" s="24"/>
    </row>
    <row r="18125" spans="12:14" x14ac:dyDescent="0.25">
      <c r="L18125" s="12"/>
      <c r="M18125" s="12"/>
      <c r="N18125" s="24"/>
    </row>
    <row r="18126" spans="12:14" x14ac:dyDescent="0.25">
      <c r="L18126" s="12"/>
      <c r="M18126" s="12"/>
      <c r="N18126" s="24"/>
    </row>
    <row r="18127" spans="12:14" x14ac:dyDescent="0.25">
      <c r="L18127" s="12"/>
      <c r="M18127" s="12"/>
      <c r="N18127" s="24"/>
    </row>
    <row r="18128" spans="12:14" x14ac:dyDescent="0.25">
      <c r="L18128" s="12"/>
      <c r="M18128" s="12"/>
      <c r="N18128" s="24"/>
    </row>
    <row r="18129" spans="12:14" x14ac:dyDescent="0.25">
      <c r="L18129" s="12"/>
      <c r="M18129" s="12"/>
      <c r="N18129" s="24"/>
    </row>
    <row r="18130" spans="12:14" x14ac:dyDescent="0.25">
      <c r="L18130" s="12"/>
      <c r="M18130" s="12"/>
      <c r="N18130" s="24"/>
    </row>
    <row r="18131" spans="12:14" x14ac:dyDescent="0.25">
      <c r="L18131" s="12"/>
      <c r="M18131" s="12"/>
      <c r="N18131" s="24"/>
    </row>
    <row r="18132" spans="12:14" x14ac:dyDescent="0.25">
      <c r="L18132" s="12"/>
      <c r="M18132" s="12"/>
      <c r="N18132" s="24"/>
    </row>
    <row r="18133" spans="12:14" x14ac:dyDescent="0.25">
      <c r="L18133" s="12"/>
      <c r="M18133" s="12"/>
      <c r="N18133" s="24"/>
    </row>
    <row r="18134" spans="12:14" x14ac:dyDescent="0.25">
      <c r="L18134" s="12"/>
      <c r="M18134" s="12"/>
      <c r="N18134" s="24"/>
    </row>
    <row r="18135" spans="12:14" x14ac:dyDescent="0.25">
      <c r="L18135" s="12"/>
      <c r="M18135" s="12"/>
      <c r="N18135" s="24"/>
    </row>
    <row r="18136" spans="12:14" x14ac:dyDescent="0.25">
      <c r="L18136" s="12"/>
      <c r="M18136" s="12"/>
      <c r="N18136" s="24"/>
    </row>
    <row r="18137" spans="12:14" x14ac:dyDescent="0.25">
      <c r="L18137" s="12"/>
      <c r="M18137" s="12"/>
      <c r="N18137" s="24"/>
    </row>
    <row r="18138" spans="12:14" x14ac:dyDescent="0.25">
      <c r="L18138" s="12"/>
      <c r="M18138" s="12"/>
      <c r="N18138" s="24"/>
    </row>
    <row r="18139" spans="12:14" x14ac:dyDescent="0.25">
      <c r="L18139" s="12"/>
      <c r="M18139" s="12"/>
      <c r="N18139" s="24"/>
    </row>
    <row r="18140" spans="12:14" x14ac:dyDescent="0.25">
      <c r="L18140" s="12"/>
      <c r="M18140" s="12"/>
      <c r="N18140" s="24"/>
    </row>
    <row r="18141" spans="12:14" x14ac:dyDescent="0.25">
      <c r="L18141" s="12"/>
      <c r="M18141" s="12"/>
      <c r="N18141" s="24"/>
    </row>
    <row r="18142" spans="12:14" x14ac:dyDescent="0.25">
      <c r="L18142" s="12"/>
      <c r="M18142" s="12"/>
      <c r="N18142" s="24"/>
    </row>
    <row r="18143" spans="12:14" x14ac:dyDescent="0.25">
      <c r="L18143" s="12"/>
      <c r="M18143" s="12"/>
      <c r="N18143" s="24"/>
    </row>
    <row r="18144" spans="12:14" x14ac:dyDescent="0.25">
      <c r="L18144" s="12"/>
      <c r="M18144" s="12"/>
      <c r="N18144" s="24"/>
    </row>
    <row r="18145" spans="12:14" x14ac:dyDescent="0.25">
      <c r="L18145" s="12"/>
      <c r="M18145" s="12"/>
      <c r="N18145" s="24"/>
    </row>
    <row r="18146" spans="12:14" x14ac:dyDescent="0.25">
      <c r="L18146" s="12"/>
      <c r="M18146" s="12"/>
      <c r="N18146" s="24"/>
    </row>
    <row r="18147" spans="12:14" x14ac:dyDescent="0.25">
      <c r="L18147" s="12"/>
      <c r="M18147" s="12"/>
      <c r="N18147" s="24"/>
    </row>
    <row r="18148" spans="12:14" x14ac:dyDescent="0.25">
      <c r="L18148" s="12"/>
      <c r="M18148" s="12"/>
      <c r="N18148" s="24"/>
    </row>
    <row r="18149" spans="12:14" x14ac:dyDescent="0.25">
      <c r="L18149" s="12"/>
      <c r="M18149" s="12"/>
      <c r="N18149" s="24"/>
    </row>
    <row r="18150" spans="12:14" x14ac:dyDescent="0.25">
      <c r="L18150" s="12"/>
      <c r="M18150" s="12"/>
      <c r="N18150" s="24"/>
    </row>
    <row r="18151" spans="12:14" x14ac:dyDescent="0.25">
      <c r="L18151" s="12"/>
      <c r="M18151" s="12"/>
      <c r="N18151" s="24"/>
    </row>
    <row r="18152" spans="12:14" x14ac:dyDescent="0.25">
      <c r="L18152" s="12"/>
      <c r="M18152" s="12"/>
      <c r="N18152" s="24"/>
    </row>
    <row r="18153" spans="12:14" x14ac:dyDescent="0.25">
      <c r="L18153" s="12"/>
      <c r="M18153" s="12"/>
      <c r="N18153" s="24"/>
    </row>
    <row r="18154" spans="12:14" x14ac:dyDescent="0.25">
      <c r="L18154" s="12"/>
      <c r="M18154" s="12"/>
      <c r="N18154" s="24"/>
    </row>
    <row r="18155" spans="12:14" x14ac:dyDescent="0.25">
      <c r="L18155" s="12"/>
      <c r="M18155" s="12"/>
      <c r="N18155" s="24"/>
    </row>
    <row r="18156" spans="12:14" x14ac:dyDescent="0.25">
      <c r="L18156" s="12"/>
      <c r="M18156" s="12"/>
      <c r="N18156" s="24"/>
    </row>
    <row r="18157" spans="12:14" x14ac:dyDescent="0.25">
      <c r="L18157" s="12"/>
      <c r="M18157" s="12"/>
      <c r="N18157" s="24"/>
    </row>
    <row r="18158" spans="12:14" x14ac:dyDescent="0.25">
      <c r="L18158" s="12"/>
      <c r="M18158" s="12"/>
      <c r="N18158" s="24"/>
    </row>
    <row r="18159" spans="12:14" x14ac:dyDescent="0.25">
      <c r="L18159" s="12"/>
      <c r="M18159" s="12"/>
      <c r="N18159" s="24"/>
    </row>
    <row r="18160" spans="12:14" x14ac:dyDescent="0.25">
      <c r="L18160" s="12"/>
      <c r="M18160" s="12"/>
      <c r="N18160" s="24"/>
    </row>
    <row r="18161" spans="12:14" x14ac:dyDescent="0.25">
      <c r="L18161" s="12"/>
      <c r="M18161" s="12"/>
      <c r="N18161" s="24"/>
    </row>
    <row r="18162" spans="12:14" x14ac:dyDescent="0.25">
      <c r="L18162" s="12"/>
      <c r="M18162" s="12"/>
      <c r="N18162" s="24"/>
    </row>
    <row r="18163" spans="12:14" x14ac:dyDescent="0.25">
      <c r="L18163" s="12"/>
      <c r="M18163" s="12"/>
      <c r="N18163" s="24"/>
    </row>
    <row r="18164" spans="12:14" x14ac:dyDescent="0.25">
      <c r="L18164" s="12"/>
      <c r="M18164" s="12"/>
      <c r="N18164" s="24"/>
    </row>
    <row r="18165" spans="12:14" x14ac:dyDescent="0.25">
      <c r="L18165" s="12"/>
      <c r="M18165" s="12"/>
      <c r="N18165" s="24"/>
    </row>
    <row r="18166" spans="12:14" x14ac:dyDescent="0.25">
      <c r="L18166" s="12"/>
      <c r="M18166" s="12"/>
      <c r="N18166" s="24"/>
    </row>
    <row r="18167" spans="12:14" x14ac:dyDescent="0.25">
      <c r="L18167" s="12"/>
      <c r="M18167" s="12"/>
      <c r="N18167" s="24"/>
    </row>
    <row r="18168" spans="12:14" x14ac:dyDescent="0.25">
      <c r="L18168" s="12"/>
      <c r="M18168" s="12"/>
      <c r="N18168" s="24"/>
    </row>
    <row r="18169" spans="12:14" x14ac:dyDescent="0.25">
      <c r="L18169" s="12"/>
      <c r="M18169" s="12"/>
      <c r="N18169" s="24"/>
    </row>
    <row r="18170" spans="12:14" x14ac:dyDescent="0.25">
      <c r="L18170" s="12"/>
      <c r="M18170" s="12"/>
      <c r="N18170" s="24"/>
    </row>
    <row r="18171" spans="12:14" x14ac:dyDescent="0.25">
      <c r="L18171" s="12"/>
      <c r="M18171" s="12"/>
      <c r="N18171" s="24"/>
    </row>
    <row r="18172" spans="12:14" x14ac:dyDescent="0.25">
      <c r="L18172" s="12"/>
      <c r="M18172" s="12"/>
      <c r="N18172" s="24"/>
    </row>
    <row r="18173" spans="12:14" x14ac:dyDescent="0.25">
      <c r="L18173" s="12"/>
      <c r="M18173" s="12"/>
      <c r="N18173" s="24"/>
    </row>
    <row r="18174" spans="12:14" x14ac:dyDescent="0.25">
      <c r="L18174" s="12"/>
      <c r="M18174" s="12"/>
      <c r="N18174" s="24"/>
    </row>
    <row r="18175" spans="12:14" x14ac:dyDescent="0.25">
      <c r="L18175" s="12"/>
      <c r="M18175" s="12"/>
      <c r="N18175" s="24"/>
    </row>
    <row r="18176" spans="12:14" x14ac:dyDescent="0.25">
      <c r="L18176" s="12"/>
      <c r="M18176" s="12"/>
      <c r="N18176" s="24"/>
    </row>
    <row r="18177" spans="12:14" x14ac:dyDescent="0.25">
      <c r="L18177" s="12"/>
      <c r="M18177" s="12"/>
      <c r="N18177" s="24"/>
    </row>
    <row r="18178" spans="12:14" x14ac:dyDescent="0.25">
      <c r="L18178" s="12"/>
      <c r="M18178" s="12"/>
      <c r="N18178" s="24"/>
    </row>
    <row r="18179" spans="12:14" x14ac:dyDescent="0.25">
      <c r="L18179" s="12"/>
      <c r="M18179" s="12"/>
      <c r="N18179" s="24"/>
    </row>
    <row r="18180" spans="12:14" x14ac:dyDescent="0.25">
      <c r="L18180" s="12"/>
      <c r="M18180" s="12"/>
      <c r="N18180" s="24"/>
    </row>
    <row r="18181" spans="12:14" x14ac:dyDescent="0.25">
      <c r="L18181" s="12"/>
      <c r="M18181" s="12"/>
      <c r="N18181" s="24"/>
    </row>
    <row r="18182" spans="12:14" x14ac:dyDescent="0.25">
      <c r="L18182" s="12"/>
      <c r="M18182" s="12"/>
      <c r="N18182" s="24"/>
    </row>
    <row r="18183" spans="12:14" x14ac:dyDescent="0.25">
      <c r="L18183" s="12"/>
      <c r="M18183" s="12"/>
      <c r="N18183" s="24"/>
    </row>
    <row r="18184" spans="12:14" x14ac:dyDescent="0.25">
      <c r="L18184" s="12"/>
      <c r="M18184" s="12"/>
      <c r="N18184" s="24"/>
    </row>
    <row r="18185" spans="12:14" x14ac:dyDescent="0.25">
      <c r="L18185" s="12"/>
      <c r="M18185" s="12"/>
      <c r="N18185" s="24"/>
    </row>
    <row r="18186" spans="12:14" x14ac:dyDescent="0.25">
      <c r="L18186" s="12"/>
      <c r="M18186" s="12"/>
      <c r="N18186" s="24"/>
    </row>
    <row r="18187" spans="12:14" x14ac:dyDescent="0.25">
      <c r="L18187" s="12"/>
      <c r="M18187" s="12"/>
      <c r="N18187" s="24"/>
    </row>
    <row r="18188" spans="12:14" x14ac:dyDescent="0.25">
      <c r="L18188" s="12"/>
      <c r="M18188" s="12"/>
      <c r="N18188" s="24"/>
    </row>
    <row r="18189" spans="12:14" x14ac:dyDescent="0.25">
      <c r="L18189" s="12"/>
      <c r="M18189" s="12"/>
      <c r="N18189" s="24"/>
    </row>
    <row r="18190" spans="12:14" x14ac:dyDescent="0.25">
      <c r="L18190" s="12"/>
      <c r="M18190" s="12"/>
      <c r="N18190" s="24"/>
    </row>
    <row r="18191" spans="12:14" x14ac:dyDescent="0.25">
      <c r="L18191" s="12"/>
      <c r="M18191" s="12"/>
      <c r="N18191" s="24"/>
    </row>
    <row r="18192" spans="12:14" x14ac:dyDescent="0.25">
      <c r="L18192" s="12"/>
      <c r="M18192" s="12"/>
      <c r="N18192" s="24"/>
    </row>
    <row r="18193" spans="12:14" x14ac:dyDescent="0.25">
      <c r="L18193" s="12"/>
      <c r="M18193" s="12"/>
      <c r="N18193" s="24"/>
    </row>
    <row r="18194" spans="12:14" x14ac:dyDescent="0.25">
      <c r="L18194" s="12"/>
      <c r="M18194" s="12"/>
      <c r="N18194" s="24"/>
    </row>
    <row r="18195" spans="12:14" x14ac:dyDescent="0.25">
      <c r="L18195" s="12"/>
      <c r="M18195" s="12"/>
      <c r="N18195" s="24"/>
    </row>
    <row r="18196" spans="12:14" x14ac:dyDescent="0.25">
      <c r="L18196" s="12"/>
      <c r="M18196" s="12"/>
      <c r="N18196" s="24"/>
    </row>
    <row r="18197" spans="12:14" x14ac:dyDescent="0.25">
      <c r="L18197" s="12"/>
      <c r="M18197" s="12"/>
      <c r="N18197" s="24"/>
    </row>
    <row r="18198" spans="12:14" x14ac:dyDescent="0.25">
      <c r="L18198" s="12"/>
      <c r="M18198" s="12"/>
      <c r="N18198" s="24"/>
    </row>
    <row r="18199" spans="12:14" x14ac:dyDescent="0.25">
      <c r="L18199" s="12"/>
      <c r="M18199" s="12"/>
      <c r="N18199" s="24"/>
    </row>
    <row r="18200" spans="12:14" x14ac:dyDescent="0.25">
      <c r="L18200" s="12"/>
      <c r="M18200" s="12"/>
      <c r="N18200" s="24"/>
    </row>
    <row r="18201" spans="12:14" x14ac:dyDescent="0.25">
      <c r="L18201" s="12"/>
      <c r="M18201" s="12"/>
      <c r="N18201" s="24"/>
    </row>
    <row r="18202" spans="12:14" x14ac:dyDescent="0.25">
      <c r="L18202" s="12"/>
      <c r="M18202" s="12"/>
      <c r="N18202" s="24"/>
    </row>
    <row r="18203" spans="12:14" x14ac:dyDescent="0.25">
      <c r="L18203" s="12"/>
      <c r="M18203" s="12"/>
      <c r="N18203" s="24"/>
    </row>
    <row r="18204" spans="12:14" x14ac:dyDescent="0.25">
      <c r="L18204" s="12"/>
      <c r="M18204" s="12"/>
      <c r="N18204" s="24"/>
    </row>
    <row r="18205" spans="12:14" x14ac:dyDescent="0.25">
      <c r="L18205" s="12"/>
      <c r="M18205" s="12"/>
      <c r="N18205" s="24"/>
    </row>
    <row r="18206" spans="12:14" x14ac:dyDescent="0.25">
      <c r="L18206" s="12"/>
      <c r="M18206" s="12"/>
      <c r="N18206" s="24"/>
    </row>
    <row r="18207" spans="12:14" x14ac:dyDescent="0.25">
      <c r="L18207" s="12"/>
      <c r="M18207" s="12"/>
      <c r="N18207" s="24"/>
    </row>
    <row r="18208" spans="12:14" x14ac:dyDescent="0.25">
      <c r="L18208" s="12"/>
      <c r="M18208" s="12"/>
      <c r="N18208" s="24"/>
    </row>
    <row r="18209" spans="12:14" x14ac:dyDescent="0.25">
      <c r="L18209" s="12"/>
      <c r="M18209" s="12"/>
      <c r="N18209" s="24"/>
    </row>
    <row r="18210" spans="12:14" x14ac:dyDescent="0.25">
      <c r="L18210" s="12"/>
      <c r="M18210" s="12"/>
      <c r="N18210" s="24"/>
    </row>
    <row r="18211" spans="12:14" x14ac:dyDescent="0.25">
      <c r="L18211" s="12"/>
      <c r="M18211" s="12"/>
      <c r="N18211" s="24"/>
    </row>
    <row r="18212" spans="12:14" x14ac:dyDescent="0.25">
      <c r="L18212" s="12"/>
      <c r="M18212" s="12"/>
      <c r="N18212" s="24"/>
    </row>
    <row r="18213" spans="12:14" x14ac:dyDescent="0.25">
      <c r="L18213" s="12"/>
      <c r="M18213" s="12"/>
      <c r="N18213" s="24"/>
    </row>
    <row r="18214" spans="12:14" x14ac:dyDescent="0.25">
      <c r="L18214" s="12"/>
      <c r="M18214" s="12"/>
      <c r="N18214" s="24"/>
    </row>
    <row r="18215" spans="12:14" x14ac:dyDescent="0.25">
      <c r="L18215" s="12"/>
      <c r="M18215" s="12"/>
      <c r="N18215" s="24"/>
    </row>
    <row r="18216" spans="12:14" x14ac:dyDescent="0.25">
      <c r="L18216" s="12"/>
      <c r="M18216" s="12"/>
      <c r="N18216" s="24"/>
    </row>
    <row r="18217" spans="12:14" x14ac:dyDescent="0.25">
      <c r="L18217" s="12"/>
      <c r="M18217" s="12"/>
      <c r="N18217" s="24"/>
    </row>
    <row r="18218" spans="12:14" x14ac:dyDescent="0.25">
      <c r="L18218" s="12"/>
      <c r="M18218" s="12"/>
      <c r="N18218" s="24"/>
    </row>
    <row r="18219" spans="12:14" x14ac:dyDescent="0.25">
      <c r="L18219" s="12"/>
      <c r="M18219" s="12"/>
      <c r="N18219" s="24"/>
    </row>
    <row r="18220" spans="12:14" x14ac:dyDescent="0.25">
      <c r="L18220" s="12"/>
      <c r="M18220" s="12"/>
      <c r="N18220" s="24"/>
    </row>
    <row r="18221" spans="12:14" x14ac:dyDescent="0.25">
      <c r="L18221" s="12"/>
      <c r="M18221" s="12"/>
      <c r="N18221" s="24"/>
    </row>
    <row r="18222" spans="12:14" x14ac:dyDescent="0.25">
      <c r="L18222" s="12"/>
      <c r="M18222" s="12"/>
      <c r="N18222" s="24"/>
    </row>
    <row r="18223" spans="12:14" x14ac:dyDescent="0.25">
      <c r="L18223" s="12"/>
      <c r="M18223" s="12"/>
      <c r="N18223" s="24"/>
    </row>
    <row r="18224" spans="12:14" x14ac:dyDescent="0.25">
      <c r="L18224" s="12"/>
      <c r="M18224" s="12"/>
      <c r="N18224" s="24"/>
    </row>
    <row r="18225" spans="12:14" x14ac:dyDescent="0.25">
      <c r="L18225" s="12"/>
      <c r="M18225" s="12"/>
      <c r="N18225" s="24"/>
    </row>
    <row r="18226" spans="12:14" x14ac:dyDescent="0.25">
      <c r="L18226" s="12"/>
      <c r="M18226" s="12"/>
      <c r="N18226" s="24"/>
    </row>
    <row r="18227" spans="12:14" x14ac:dyDescent="0.25">
      <c r="L18227" s="12"/>
      <c r="M18227" s="12"/>
      <c r="N18227" s="24"/>
    </row>
    <row r="18228" spans="12:14" x14ac:dyDescent="0.25">
      <c r="L18228" s="12"/>
      <c r="M18228" s="12"/>
      <c r="N18228" s="24"/>
    </row>
    <row r="18229" spans="12:14" x14ac:dyDescent="0.25">
      <c r="L18229" s="12"/>
      <c r="M18229" s="12"/>
      <c r="N18229" s="24"/>
    </row>
    <row r="18230" spans="12:14" x14ac:dyDescent="0.25">
      <c r="L18230" s="12"/>
      <c r="M18230" s="12"/>
      <c r="N18230" s="24"/>
    </row>
    <row r="18231" spans="12:14" x14ac:dyDescent="0.25">
      <c r="L18231" s="12"/>
      <c r="M18231" s="12"/>
      <c r="N18231" s="24"/>
    </row>
    <row r="18232" spans="12:14" x14ac:dyDescent="0.25">
      <c r="L18232" s="12"/>
      <c r="M18232" s="12"/>
      <c r="N18232" s="24"/>
    </row>
    <row r="18233" spans="12:14" x14ac:dyDescent="0.25">
      <c r="L18233" s="12"/>
      <c r="M18233" s="12"/>
      <c r="N18233" s="24"/>
    </row>
    <row r="18234" spans="12:14" x14ac:dyDescent="0.25">
      <c r="L18234" s="12"/>
      <c r="M18234" s="12"/>
      <c r="N18234" s="24"/>
    </row>
    <row r="18235" spans="12:14" x14ac:dyDescent="0.25">
      <c r="L18235" s="12"/>
      <c r="M18235" s="12"/>
      <c r="N18235" s="24"/>
    </row>
    <row r="18236" spans="12:14" x14ac:dyDescent="0.25">
      <c r="L18236" s="12"/>
      <c r="M18236" s="12"/>
      <c r="N18236" s="24"/>
    </row>
    <row r="18237" spans="12:14" x14ac:dyDescent="0.25">
      <c r="L18237" s="12"/>
      <c r="M18237" s="12"/>
      <c r="N18237" s="24"/>
    </row>
    <row r="18238" spans="12:14" x14ac:dyDescent="0.25">
      <c r="L18238" s="12"/>
      <c r="M18238" s="12"/>
      <c r="N18238" s="24"/>
    </row>
    <row r="18239" spans="12:14" x14ac:dyDescent="0.25">
      <c r="L18239" s="12"/>
      <c r="M18239" s="12"/>
      <c r="N18239" s="24"/>
    </row>
    <row r="18240" spans="12:14" x14ac:dyDescent="0.25">
      <c r="L18240" s="12"/>
      <c r="M18240" s="12"/>
      <c r="N18240" s="24"/>
    </row>
    <row r="18241" spans="12:14" x14ac:dyDescent="0.25">
      <c r="L18241" s="12"/>
      <c r="M18241" s="12"/>
      <c r="N18241" s="24"/>
    </row>
    <row r="18242" spans="12:14" x14ac:dyDescent="0.25">
      <c r="L18242" s="12"/>
      <c r="M18242" s="12"/>
      <c r="N18242" s="24"/>
    </row>
    <row r="18243" spans="12:14" x14ac:dyDescent="0.25">
      <c r="L18243" s="12"/>
      <c r="M18243" s="12"/>
      <c r="N18243" s="24"/>
    </row>
    <row r="18244" spans="12:14" x14ac:dyDescent="0.25">
      <c r="L18244" s="12"/>
      <c r="M18244" s="12"/>
      <c r="N18244" s="24"/>
    </row>
    <row r="18245" spans="12:14" x14ac:dyDescent="0.25">
      <c r="L18245" s="12"/>
      <c r="M18245" s="12"/>
      <c r="N18245" s="24"/>
    </row>
    <row r="18246" spans="12:14" x14ac:dyDescent="0.25">
      <c r="L18246" s="12"/>
      <c r="M18246" s="12"/>
      <c r="N18246" s="24"/>
    </row>
    <row r="18247" spans="12:14" x14ac:dyDescent="0.25">
      <c r="L18247" s="12"/>
      <c r="M18247" s="12"/>
      <c r="N18247" s="24"/>
    </row>
    <row r="18248" spans="12:14" x14ac:dyDescent="0.25">
      <c r="L18248" s="12"/>
      <c r="M18248" s="12"/>
      <c r="N18248" s="24"/>
    </row>
    <row r="18249" spans="12:14" x14ac:dyDescent="0.25">
      <c r="L18249" s="12"/>
      <c r="M18249" s="12"/>
      <c r="N18249" s="24"/>
    </row>
    <row r="18250" spans="12:14" x14ac:dyDescent="0.25">
      <c r="L18250" s="12"/>
      <c r="M18250" s="12"/>
      <c r="N18250" s="24"/>
    </row>
    <row r="18251" spans="12:14" x14ac:dyDescent="0.25">
      <c r="L18251" s="12"/>
      <c r="M18251" s="12"/>
      <c r="N18251" s="24"/>
    </row>
    <row r="18252" spans="12:14" x14ac:dyDescent="0.25">
      <c r="L18252" s="12"/>
      <c r="M18252" s="12"/>
      <c r="N18252" s="24"/>
    </row>
    <row r="18253" spans="12:14" x14ac:dyDescent="0.25">
      <c r="L18253" s="12"/>
      <c r="M18253" s="12"/>
      <c r="N18253" s="24"/>
    </row>
    <row r="18254" spans="12:14" x14ac:dyDescent="0.25">
      <c r="L18254" s="12"/>
      <c r="M18254" s="12"/>
      <c r="N18254" s="24"/>
    </row>
    <row r="18255" spans="12:14" x14ac:dyDescent="0.25">
      <c r="L18255" s="12"/>
      <c r="M18255" s="12"/>
      <c r="N18255" s="24"/>
    </row>
    <row r="18256" spans="12:14" x14ac:dyDescent="0.25">
      <c r="L18256" s="12"/>
      <c r="M18256" s="12"/>
      <c r="N18256" s="24"/>
    </row>
    <row r="18257" spans="12:14" x14ac:dyDescent="0.25">
      <c r="L18257" s="12"/>
      <c r="M18257" s="12"/>
      <c r="N18257" s="24"/>
    </row>
    <row r="18258" spans="12:14" x14ac:dyDescent="0.25">
      <c r="L18258" s="12"/>
      <c r="M18258" s="12"/>
      <c r="N18258" s="24"/>
    </row>
    <row r="18259" spans="12:14" x14ac:dyDescent="0.25">
      <c r="L18259" s="12"/>
      <c r="M18259" s="12"/>
      <c r="N18259" s="24"/>
    </row>
    <row r="18260" spans="12:14" x14ac:dyDescent="0.25">
      <c r="L18260" s="12"/>
      <c r="M18260" s="12"/>
      <c r="N18260" s="24"/>
    </row>
    <row r="18261" spans="12:14" x14ac:dyDescent="0.25">
      <c r="L18261" s="12"/>
      <c r="M18261" s="12"/>
      <c r="N18261" s="24"/>
    </row>
    <row r="18262" spans="12:14" x14ac:dyDescent="0.25">
      <c r="L18262" s="12"/>
      <c r="M18262" s="12"/>
      <c r="N18262" s="24"/>
    </row>
    <row r="18263" spans="12:14" x14ac:dyDescent="0.25">
      <c r="L18263" s="12"/>
      <c r="M18263" s="12"/>
      <c r="N18263" s="24"/>
    </row>
    <row r="18264" spans="12:14" x14ac:dyDescent="0.25">
      <c r="L18264" s="12"/>
      <c r="M18264" s="12"/>
      <c r="N18264" s="24"/>
    </row>
    <row r="18265" spans="12:14" x14ac:dyDescent="0.25">
      <c r="L18265" s="12"/>
      <c r="M18265" s="12"/>
      <c r="N18265" s="24"/>
    </row>
    <row r="18266" spans="12:14" x14ac:dyDescent="0.25">
      <c r="L18266" s="12"/>
      <c r="M18266" s="12"/>
      <c r="N18266" s="24"/>
    </row>
    <row r="18267" spans="12:14" x14ac:dyDescent="0.25">
      <c r="L18267" s="12"/>
      <c r="M18267" s="12"/>
      <c r="N18267" s="24"/>
    </row>
    <row r="18268" spans="12:14" x14ac:dyDescent="0.25">
      <c r="L18268" s="12"/>
      <c r="M18268" s="12"/>
      <c r="N18268" s="24"/>
    </row>
    <row r="18269" spans="12:14" x14ac:dyDescent="0.25">
      <c r="L18269" s="12"/>
      <c r="M18269" s="12"/>
      <c r="N18269" s="24"/>
    </row>
    <row r="18270" spans="12:14" x14ac:dyDescent="0.25">
      <c r="L18270" s="12"/>
      <c r="M18270" s="12"/>
      <c r="N18270" s="24"/>
    </row>
    <row r="18271" spans="12:14" x14ac:dyDescent="0.25">
      <c r="L18271" s="12"/>
      <c r="M18271" s="12"/>
      <c r="N18271" s="24"/>
    </row>
    <row r="18272" spans="12:14" x14ac:dyDescent="0.25">
      <c r="L18272" s="12"/>
      <c r="M18272" s="12"/>
      <c r="N18272" s="24"/>
    </row>
    <row r="18273" spans="12:14" x14ac:dyDescent="0.25">
      <c r="L18273" s="12"/>
      <c r="M18273" s="12"/>
      <c r="N18273" s="24"/>
    </row>
    <row r="18274" spans="12:14" x14ac:dyDescent="0.25">
      <c r="L18274" s="12"/>
      <c r="M18274" s="12"/>
      <c r="N18274" s="24"/>
    </row>
    <row r="18275" spans="12:14" x14ac:dyDescent="0.25">
      <c r="L18275" s="12"/>
      <c r="M18275" s="12"/>
      <c r="N18275" s="24"/>
    </row>
    <row r="18276" spans="12:14" x14ac:dyDescent="0.25">
      <c r="L18276" s="12"/>
      <c r="M18276" s="12"/>
      <c r="N18276" s="24"/>
    </row>
    <row r="18277" spans="12:14" x14ac:dyDescent="0.25">
      <c r="L18277" s="12"/>
      <c r="M18277" s="12"/>
      <c r="N18277" s="24"/>
    </row>
    <row r="18278" spans="12:14" x14ac:dyDescent="0.25">
      <c r="L18278" s="12"/>
      <c r="M18278" s="12"/>
      <c r="N18278" s="24"/>
    </row>
    <row r="18279" spans="12:14" x14ac:dyDescent="0.25">
      <c r="L18279" s="12"/>
      <c r="M18279" s="12"/>
      <c r="N18279" s="24"/>
    </row>
    <row r="18280" spans="12:14" x14ac:dyDescent="0.25">
      <c r="L18280" s="12"/>
      <c r="M18280" s="12"/>
      <c r="N18280" s="24"/>
    </row>
    <row r="18281" spans="12:14" x14ac:dyDescent="0.25">
      <c r="L18281" s="12"/>
      <c r="M18281" s="12"/>
      <c r="N18281" s="24"/>
    </row>
    <row r="18282" spans="12:14" x14ac:dyDescent="0.25">
      <c r="L18282" s="12"/>
      <c r="M18282" s="12"/>
      <c r="N18282" s="24"/>
    </row>
    <row r="18283" spans="12:14" x14ac:dyDescent="0.25">
      <c r="L18283" s="12"/>
      <c r="M18283" s="12"/>
      <c r="N18283" s="24"/>
    </row>
    <row r="18284" spans="12:14" x14ac:dyDescent="0.25">
      <c r="L18284" s="12"/>
      <c r="M18284" s="12"/>
      <c r="N18284" s="24"/>
    </row>
    <row r="18285" spans="12:14" x14ac:dyDescent="0.25">
      <c r="L18285" s="12"/>
      <c r="M18285" s="12"/>
      <c r="N18285" s="24"/>
    </row>
    <row r="18286" spans="12:14" x14ac:dyDescent="0.25">
      <c r="L18286" s="12"/>
      <c r="M18286" s="12"/>
      <c r="N18286" s="24"/>
    </row>
    <row r="18287" spans="12:14" x14ac:dyDescent="0.25">
      <c r="L18287" s="12"/>
      <c r="M18287" s="12"/>
      <c r="N18287" s="24"/>
    </row>
    <row r="18288" spans="12:14" x14ac:dyDescent="0.25">
      <c r="L18288" s="12"/>
      <c r="M18288" s="12"/>
      <c r="N18288" s="24"/>
    </row>
    <row r="18289" spans="12:14" x14ac:dyDescent="0.25">
      <c r="L18289" s="12"/>
      <c r="M18289" s="12"/>
      <c r="N18289" s="24"/>
    </row>
    <row r="18290" spans="12:14" x14ac:dyDescent="0.25">
      <c r="L18290" s="12"/>
      <c r="M18290" s="12"/>
      <c r="N18290" s="24"/>
    </row>
    <row r="18291" spans="12:14" x14ac:dyDescent="0.25">
      <c r="L18291" s="12"/>
      <c r="M18291" s="12"/>
      <c r="N18291" s="24"/>
    </row>
    <row r="18292" spans="12:14" x14ac:dyDescent="0.25">
      <c r="L18292" s="12"/>
      <c r="M18292" s="12"/>
      <c r="N18292" s="24"/>
    </row>
    <row r="18293" spans="12:14" x14ac:dyDescent="0.25">
      <c r="L18293" s="12"/>
      <c r="M18293" s="12"/>
      <c r="N18293" s="24"/>
    </row>
    <row r="18294" spans="12:14" x14ac:dyDescent="0.25">
      <c r="L18294" s="12"/>
      <c r="M18294" s="12"/>
      <c r="N18294" s="24"/>
    </row>
    <row r="18295" spans="12:14" x14ac:dyDescent="0.25">
      <c r="L18295" s="12"/>
      <c r="M18295" s="12"/>
      <c r="N18295" s="24"/>
    </row>
    <row r="18296" spans="12:14" x14ac:dyDescent="0.25">
      <c r="L18296" s="12"/>
      <c r="M18296" s="12"/>
      <c r="N18296" s="24"/>
    </row>
    <row r="18297" spans="12:14" x14ac:dyDescent="0.25">
      <c r="L18297" s="12"/>
      <c r="M18297" s="12"/>
      <c r="N18297" s="24"/>
    </row>
    <row r="18298" spans="12:14" x14ac:dyDescent="0.25">
      <c r="L18298" s="12"/>
      <c r="M18298" s="12"/>
      <c r="N18298" s="24"/>
    </row>
    <row r="18299" spans="12:14" x14ac:dyDescent="0.25">
      <c r="L18299" s="12"/>
      <c r="M18299" s="12"/>
      <c r="N18299" s="24"/>
    </row>
    <row r="18300" spans="12:14" x14ac:dyDescent="0.25">
      <c r="L18300" s="12"/>
      <c r="M18300" s="12"/>
      <c r="N18300" s="24"/>
    </row>
    <row r="18301" spans="12:14" x14ac:dyDescent="0.25">
      <c r="L18301" s="12"/>
      <c r="M18301" s="12"/>
      <c r="N18301" s="24"/>
    </row>
    <row r="18302" spans="12:14" x14ac:dyDescent="0.25">
      <c r="L18302" s="12"/>
      <c r="M18302" s="12"/>
      <c r="N18302" s="24"/>
    </row>
    <row r="18303" spans="12:14" x14ac:dyDescent="0.25">
      <c r="L18303" s="12"/>
      <c r="M18303" s="12"/>
      <c r="N18303" s="24"/>
    </row>
    <row r="18304" spans="12:14" x14ac:dyDescent="0.25">
      <c r="L18304" s="12"/>
      <c r="M18304" s="12"/>
      <c r="N18304" s="24"/>
    </row>
    <row r="18305" spans="12:14" x14ac:dyDescent="0.25">
      <c r="L18305" s="12"/>
      <c r="M18305" s="12"/>
      <c r="N18305" s="24"/>
    </row>
    <row r="18306" spans="12:14" x14ac:dyDescent="0.25">
      <c r="L18306" s="12"/>
      <c r="M18306" s="12"/>
      <c r="N18306" s="24"/>
    </row>
    <row r="18307" spans="12:14" x14ac:dyDescent="0.25">
      <c r="L18307" s="12"/>
      <c r="M18307" s="12"/>
      <c r="N18307" s="24"/>
    </row>
    <row r="18308" spans="12:14" x14ac:dyDescent="0.25">
      <c r="L18308" s="12"/>
      <c r="M18308" s="12"/>
      <c r="N18308" s="24"/>
    </row>
    <row r="18309" spans="12:14" x14ac:dyDescent="0.25">
      <c r="L18309" s="12"/>
      <c r="M18309" s="12"/>
      <c r="N18309" s="24"/>
    </row>
    <row r="18310" spans="12:14" x14ac:dyDescent="0.25">
      <c r="L18310" s="12"/>
      <c r="M18310" s="12"/>
      <c r="N18310" s="24"/>
    </row>
    <row r="18311" spans="12:14" x14ac:dyDescent="0.25">
      <c r="L18311" s="12"/>
      <c r="M18311" s="12"/>
      <c r="N18311" s="24"/>
    </row>
    <row r="18312" spans="12:14" x14ac:dyDescent="0.25">
      <c r="L18312" s="12"/>
      <c r="M18312" s="12"/>
      <c r="N18312" s="24"/>
    </row>
    <row r="18313" spans="12:14" x14ac:dyDescent="0.25">
      <c r="L18313" s="12"/>
      <c r="M18313" s="12"/>
      <c r="N18313" s="24"/>
    </row>
    <row r="18314" spans="12:14" x14ac:dyDescent="0.25">
      <c r="L18314" s="12"/>
      <c r="M18314" s="12"/>
      <c r="N18314" s="24"/>
    </row>
    <row r="18315" spans="12:14" x14ac:dyDescent="0.25">
      <c r="L18315" s="12"/>
      <c r="M18315" s="12"/>
      <c r="N18315" s="24"/>
    </row>
    <row r="18316" spans="12:14" x14ac:dyDescent="0.25">
      <c r="L18316" s="12"/>
      <c r="M18316" s="12"/>
      <c r="N18316" s="24"/>
    </row>
    <row r="18317" spans="12:14" x14ac:dyDescent="0.25">
      <c r="L18317" s="12"/>
      <c r="M18317" s="12"/>
      <c r="N18317" s="24"/>
    </row>
    <row r="18318" spans="12:14" x14ac:dyDescent="0.25">
      <c r="L18318" s="12"/>
      <c r="M18318" s="12"/>
      <c r="N18318" s="24"/>
    </row>
    <row r="18319" spans="12:14" x14ac:dyDescent="0.25">
      <c r="L18319" s="12"/>
      <c r="M18319" s="12"/>
      <c r="N18319" s="24"/>
    </row>
    <row r="18320" spans="12:14" x14ac:dyDescent="0.25">
      <c r="L18320" s="12"/>
      <c r="M18320" s="12"/>
      <c r="N18320" s="24"/>
    </row>
    <row r="18321" spans="12:14" x14ac:dyDescent="0.25">
      <c r="L18321" s="12"/>
      <c r="M18321" s="12"/>
      <c r="N18321" s="24"/>
    </row>
    <row r="18322" spans="12:14" x14ac:dyDescent="0.25">
      <c r="L18322" s="12"/>
      <c r="M18322" s="12"/>
      <c r="N18322" s="24"/>
    </row>
    <row r="18323" spans="12:14" x14ac:dyDescent="0.25">
      <c r="L18323" s="12"/>
      <c r="M18323" s="12"/>
      <c r="N18323" s="24"/>
    </row>
    <row r="18324" spans="12:14" x14ac:dyDescent="0.25">
      <c r="L18324" s="12"/>
      <c r="M18324" s="12"/>
      <c r="N18324" s="24"/>
    </row>
    <row r="18325" spans="12:14" x14ac:dyDescent="0.25">
      <c r="L18325" s="12"/>
      <c r="M18325" s="12"/>
      <c r="N18325" s="24"/>
    </row>
    <row r="18326" spans="12:14" x14ac:dyDescent="0.25">
      <c r="L18326" s="12"/>
      <c r="M18326" s="12"/>
      <c r="N18326" s="24"/>
    </row>
    <row r="18327" spans="12:14" x14ac:dyDescent="0.25">
      <c r="L18327" s="12"/>
      <c r="M18327" s="12"/>
      <c r="N18327" s="24"/>
    </row>
    <row r="18328" spans="12:14" x14ac:dyDescent="0.25">
      <c r="L18328" s="12"/>
      <c r="M18328" s="12"/>
      <c r="N18328" s="24"/>
    </row>
    <row r="18329" spans="12:14" x14ac:dyDescent="0.25">
      <c r="L18329" s="12"/>
      <c r="M18329" s="12"/>
      <c r="N18329" s="24"/>
    </row>
    <row r="18330" spans="12:14" x14ac:dyDescent="0.25">
      <c r="L18330" s="12"/>
      <c r="M18330" s="12"/>
      <c r="N18330" s="24"/>
    </row>
    <row r="18331" spans="12:14" x14ac:dyDescent="0.25">
      <c r="L18331" s="12"/>
      <c r="M18331" s="12"/>
      <c r="N18331" s="24"/>
    </row>
    <row r="18332" spans="12:14" x14ac:dyDescent="0.25">
      <c r="L18332" s="12"/>
      <c r="M18332" s="12"/>
      <c r="N18332" s="24"/>
    </row>
    <row r="18333" spans="12:14" x14ac:dyDescent="0.25">
      <c r="L18333" s="12"/>
      <c r="M18333" s="12"/>
      <c r="N18333" s="24"/>
    </row>
    <row r="18334" spans="12:14" x14ac:dyDescent="0.25">
      <c r="L18334" s="12"/>
      <c r="M18334" s="12"/>
      <c r="N18334" s="24"/>
    </row>
    <row r="18335" spans="12:14" x14ac:dyDescent="0.25">
      <c r="L18335" s="12"/>
      <c r="M18335" s="12"/>
      <c r="N18335" s="24"/>
    </row>
    <row r="18336" spans="12:14" x14ac:dyDescent="0.25">
      <c r="L18336" s="12"/>
      <c r="M18336" s="12"/>
      <c r="N18336" s="24"/>
    </row>
    <row r="18337" spans="12:14" x14ac:dyDescent="0.25">
      <c r="L18337" s="12"/>
      <c r="M18337" s="12"/>
      <c r="N18337" s="24"/>
    </row>
    <row r="18338" spans="12:14" x14ac:dyDescent="0.25">
      <c r="L18338" s="12"/>
      <c r="M18338" s="12"/>
      <c r="N18338" s="24"/>
    </row>
    <row r="18339" spans="12:14" x14ac:dyDescent="0.25">
      <c r="L18339" s="12"/>
      <c r="M18339" s="12"/>
      <c r="N18339" s="24"/>
    </row>
    <row r="18340" spans="12:14" x14ac:dyDescent="0.25">
      <c r="L18340" s="12"/>
      <c r="M18340" s="12"/>
      <c r="N18340" s="24"/>
    </row>
    <row r="18341" spans="12:14" x14ac:dyDescent="0.25">
      <c r="L18341" s="12"/>
      <c r="M18341" s="12"/>
      <c r="N18341" s="24"/>
    </row>
    <row r="18342" spans="12:14" x14ac:dyDescent="0.25">
      <c r="L18342" s="12"/>
      <c r="M18342" s="12"/>
      <c r="N18342" s="24"/>
    </row>
    <row r="18343" spans="12:14" x14ac:dyDescent="0.25">
      <c r="L18343" s="12"/>
      <c r="M18343" s="12"/>
      <c r="N18343" s="24"/>
    </row>
    <row r="18344" spans="12:14" x14ac:dyDescent="0.25">
      <c r="L18344" s="12"/>
      <c r="M18344" s="12"/>
      <c r="N18344" s="24"/>
    </row>
    <row r="18345" spans="12:14" x14ac:dyDescent="0.25">
      <c r="L18345" s="12"/>
      <c r="M18345" s="12"/>
      <c r="N18345" s="24"/>
    </row>
    <row r="18346" spans="12:14" x14ac:dyDescent="0.25">
      <c r="L18346" s="12"/>
      <c r="M18346" s="12"/>
      <c r="N18346" s="24"/>
    </row>
    <row r="18347" spans="12:14" x14ac:dyDescent="0.25">
      <c r="L18347" s="12"/>
      <c r="M18347" s="12"/>
      <c r="N18347" s="24"/>
    </row>
    <row r="18348" spans="12:14" x14ac:dyDescent="0.25">
      <c r="L18348" s="12"/>
      <c r="M18348" s="12"/>
      <c r="N18348" s="24"/>
    </row>
    <row r="18349" spans="12:14" x14ac:dyDescent="0.25">
      <c r="L18349" s="12"/>
      <c r="M18349" s="12"/>
      <c r="N18349" s="24"/>
    </row>
    <row r="18350" spans="12:14" x14ac:dyDescent="0.25">
      <c r="L18350" s="12"/>
      <c r="M18350" s="12"/>
      <c r="N18350" s="24"/>
    </row>
    <row r="18351" spans="12:14" x14ac:dyDescent="0.25">
      <c r="L18351" s="12"/>
      <c r="M18351" s="12"/>
      <c r="N18351" s="24"/>
    </row>
    <row r="18352" spans="12:14" x14ac:dyDescent="0.25">
      <c r="L18352" s="12"/>
      <c r="M18352" s="12"/>
      <c r="N18352" s="24"/>
    </row>
    <row r="18353" spans="12:14" x14ac:dyDescent="0.25">
      <c r="L18353" s="12"/>
      <c r="M18353" s="12"/>
      <c r="N18353" s="24"/>
    </row>
    <row r="18354" spans="12:14" x14ac:dyDescent="0.25">
      <c r="L18354" s="12"/>
      <c r="M18354" s="12"/>
      <c r="N18354" s="24"/>
    </row>
    <row r="18355" spans="12:14" x14ac:dyDescent="0.25">
      <c r="L18355" s="12"/>
      <c r="M18355" s="12"/>
      <c r="N18355" s="24"/>
    </row>
    <row r="18356" spans="12:14" x14ac:dyDescent="0.25">
      <c r="L18356" s="12"/>
      <c r="M18356" s="12"/>
      <c r="N18356" s="24"/>
    </row>
    <row r="18357" spans="12:14" x14ac:dyDescent="0.25">
      <c r="L18357" s="12"/>
      <c r="M18357" s="12"/>
      <c r="N18357" s="24"/>
    </row>
    <row r="18358" spans="12:14" x14ac:dyDescent="0.25">
      <c r="L18358" s="12"/>
      <c r="M18358" s="12"/>
      <c r="N18358" s="24"/>
    </row>
    <row r="18359" spans="12:14" x14ac:dyDescent="0.25">
      <c r="L18359" s="12"/>
      <c r="M18359" s="12"/>
      <c r="N18359" s="24"/>
    </row>
    <row r="18360" spans="12:14" x14ac:dyDescent="0.25">
      <c r="L18360" s="12"/>
      <c r="M18360" s="12"/>
      <c r="N18360" s="24"/>
    </row>
    <row r="18361" spans="12:14" x14ac:dyDescent="0.25">
      <c r="L18361" s="12"/>
      <c r="M18361" s="12"/>
      <c r="N18361" s="24"/>
    </row>
    <row r="18362" spans="12:14" x14ac:dyDescent="0.25">
      <c r="L18362" s="12"/>
      <c r="M18362" s="12"/>
      <c r="N18362" s="24"/>
    </row>
    <row r="18363" spans="12:14" x14ac:dyDescent="0.25">
      <c r="L18363" s="12"/>
      <c r="M18363" s="12"/>
      <c r="N18363" s="24"/>
    </row>
    <row r="18364" spans="12:14" x14ac:dyDescent="0.25">
      <c r="L18364" s="12"/>
      <c r="M18364" s="12"/>
      <c r="N18364" s="24"/>
    </row>
    <row r="18365" spans="12:14" x14ac:dyDescent="0.25">
      <c r="L18365" s="12"/>
      <c r="M18365" s="12"/>
      <c r="N18365" s="24"/>
    </row>
    <row r="18366" spans="12:14" x14ac:dyDescent="0.25">
      <c r="L18366" s="12"/>
      <c r="M18366" s="12"/>
      <c r="N18366" s="24"/>
    </row>
    <row r="18367" spans="12:14" x14ac:dyDescent="0.25">
      <c r="L18367" s="12"/>
      <c r="M18367" s="12"/>
      <c r="N18367" s="24"/>
    </row>
    <row r="18368" spans="12:14" x14ac:dyDescent="0.25">
      <c r="L18368" s="12"/>
      <c r="M18368" s="12"/>
      <c r="N18368" s="24"/>
    </row>
    <row r="18369" spans="12:14" x14ac:dyDescent="0.25">
      <c r="L18369" s="12"/>
      <c r="M18369" s="12"/>
      <c r="N18369" s="24"/>
    </row>
    <row r="18370" spans="12:14" x14ac:dyDescent="0.25">
      <c r="L18370" s="12"/>
      <c r="M18370" s="12"/>
      <c r="N18370" s="24"/>
    </row>
    <row r="18371" spans="12:14" x14ac:dyDescent="0.25">
      <c r="L18371" s="12"/>
      <c r="M18371" s="12"/>
      <c r="N18371" s="24"/>
    </row>
    <row r="18372" spans="12:14" x14ac:dyDescent="0.25">
      <c r="L18372" s="12"/>
      <c r="M18372" s="12"/>
      <c r="N18372" s="24"/>
    </row>
    <row r="18373" spans="12:14" x14ac:dyDescent="0.25">
      <c r="L18373" s="12"/>
      <c r="M18373" s="12"/>
      <c r="N18373" s="24"/>
    </row>
    <row r="18374" spans="12:14" x14ac:dyDescent="0.25">
      <c r="L18374" s="12"/>
      <c r="M18374" s="12"/>
      <c r="N18374" s="24"/>
    </row>
    <row r="18375" spans="12:14" x14ac:dyDescent="0.25">
      <c r="L18375" s="12"/>
      <c r="M18375" s="12"/>
      <c r="N18375" s="24"/>
    </row>
    <row r="18376" spans="12:14" x14ac:dyDescent="0.25">
      <c r="L18376" s="12"/>
      <c r="M18376" s="12"/>
      <c r="N18376" s="24"/>
    </row>
    <row r="18377" spans="12:14" x14ac:dyDescent="0.25">
      <c r="L18377" s="12"/>
      <c r="M18377" s="12"/>
      <c r="N18377" s="24"/>
    </row>
    <row r="18378" spans="12:14" x14ac:dyDescent="0.25">
      <c r="L18378" s="12"/>
      <c r="M18378" s="12"/>
      <c r="N18378" s="24"/>
    </row>
    <row r="18379" spans="12:14" x14ac:dyDescent="0.25">
      <c r="L18379" s="12"/>
      <c r="M18379" s="12"/>
      <c r="N18379" s="24"/>
    </row>
    <row r="18380" spans="12:14" x14ac:dyDescent="0.25">
      <c r="L18380" s="12"/>
      <c r="M18380" s="12"/>
      <c r="N18380" s="24"/>
    </row>
    <row r="18381" spans="12:14" x14ac:dyDescent="0.25">
      <c r="L18381" s="12"/>
      <c r="M18381" s="12"/>
      <c r="N18381" s="24"/>
    </row>
    <row r="18382" spans="12:14" x14ac:dyDescent="0.25">
      <c r="L18382" s="12"/>
      <c r="M18382" s="12"/>
      <c r="N18382" s="24"/>
    </row>
    <row r="18383" spans="12:14" x14ac:dyDescent="0.25">
      <c r="L18383" s="12"/>
      <c r="M18383" s="12"/>
      <c r="N18383" s="24"/>
    </row>
    <row r="18384" spans="12:14" x14ac:dyDescent="0.25">
      <c r="L18384" s="12"/>
      <c r="M18384" s="12"/>
      <c r="N18384" s="24"/>
    </row>
    <row r="18385" spans="12:14" x14ac:dyDescent="0.25">
      <c r="L18385" s="12"/>
      <c r="M18385" s="12"/>
      <c r="N18385" s="24"/>
    </row>
    <row r="18386" spans="12:14" x14ac:dyDescent="0.25">
      <c r="L18386" s="12"/>
      <c r="M18386" s="12"/>
      <c r="N18386" s="24"/>
    </row>
    <row r="18387" spans="12:14" x14ac:dyDescent="0.25">
      <c r="L18387" s="12"/>
      <c r="M18387" s="12"/>
      <c r="N18387" s="24"/>
    </row>
    <row r="18388" spans="12:14" x14ac:dyDescent="0.25">
      <c r="L18388" s="12"/>
      <c r="M18388" s="12"/>
      <c r="N18388" s="24"/>
    </row>
    <row r="18389" spans="12:14" x14ac:dyDescent="0.25">
      <c r="L18389" s="12"/>
      <c r="M18389" s="12"/>
      <c r="N18389" s="24"/>
    </row>
    <row r="18390" spans="12:14" x14ac:dyDescent="0.25">
      <c r="L18390" s="12"/>
      <c r="M18390" s="12"/>
      <c r="N18390" s="24"/>
    </row>
    <row r="18391" spans="12:14" x14ac:dyDescent="0.25">
      <c r="L18391" s="12"/>
      <c r="M18391" s="12"/>
      <c r="N18391" s="24"/>
    </row>
    <row r="18392" spans="12:14" x14ac:dyDescent="0.25">
      <c r="L18392" s="12"/>
      <c r="M18392" s="12"/>
      <c r="N18392" s="24"/>
    </row>
    <row r="18393" spans="12:14" x14ac:dyDescent="0.25">
      <c r="L18393" s="12"/>
      <c r="M18393" s="12"/>
      <c r="N18393" s="24"/>
    </row>
    <row r="18394" spans="12:14" x14ac:dyDescent="0.25">
      <c r="L18394" s="12"/>
      <c r="M18394" s="12"/>
      <c r="N18394" s="24"/>
    </row>
    <row r="18395" spans="12:14" x14ac:dyDescent="0.25">
      <c r="L18395" s="12"/>
      <c r="M18395" s="12"/>
      <c r="N18395" s="24"/>
    </row>
    <row r="18396" spans="12:14" x14ac:dyDescent="0.25">
      <c r="L18396" s="12"/>
      <c r="M18396" s="12"/>
      <c r="N18396" s="24"/>
    </row>
    <row r="18397" spans="12:14" x14ac:dyDescent="0.25">
      <c r="L18397" s="12"/>
      <c r="M18397" s="12"/>
      <c r="N18397" s="24"/>
    </row>
    <row r="18398" spans="12:14" x14ac:dyDescent="0.25">
      <c r="L18398" s="12"/>
      <c r="M18398" s="12"/>
      <c r="N18398" s="24"/>
    </row>
    <row r="18399" spans="12:14" x14ac:dyDescent="0.25">
      <c r="L18399" s="12"/>
      <c r="M18399" s="12"/>
      <c r="N18399" s="24"/>
    </row>
    <row r="18400" spans="12:14" x14ac:dyDescent="0.25">
      <c r="L18400" s="12"/>
      <c r="M18400" s="12"/>
      <c r="N18400" s="24"/>
    </row>
    <row r="18401" spans="12:14" x14ac:dyDescent="0.25">
      <c r="L18401" s="12"/>
      <c r="M18401" s="12"/>
      <c r="N18401" s="24"/>
    </row>
    <row r="18402" spans="12:14" x14ac:dyDescent="0.25">
      <c r="L18402" s="12"/>
      <c r="M18402" s="12"/>
      <c r="N18402" s="24"/>
    </row>
    <row r="18403" spans="12:14" x14ac:dyDescent="0.25">
      <c r="L18403" s="12"/>
      <c r="M18403" s="12"/>
      <c r="N18403" s="24"/>
    </row>
    <row r="18404" spans="12:14" x14ac:dyDescent="0.25">
      <c r="L18404" s="12"/>
      <c r="M18404" s="12"/>
      <c r="N18404" s="24"/>
    </row>
    <row r="18405" spans="12:14" x14ac:dyDescent="0.25">
      <c r="L18405" s="12"/>
      <c r="M18405" s="12"/>
      <c r="N18405" s="24"/>
    </row>
    <row r="18406" spans="12:14" x14ac:dyDescent="0.25">
      <c r="L18406" s="12"/>
      <c r="M18406" s="12"/>
      <c r="N18406" s="24"/>
    </row>
    <row r="18407" spans="12:14" x14ac:dyDescent="0.25">
      <c r="L18407" s="12"/>
      <c r="M18407" s="12"/>
      <c r="N18407" s="24"/>
    </row>
    <row r="18408" spans="12:14" x14ac:dyDescent="0.25">
      <c r="L18408" s="12"/>
      <c r="M18408" s="12"/>
      <c r="N18408" s="24"/>
    </row>
    <row r="18409" spans="12:14" x14ac:dyDescent="0.25">
      <c r="L18409" s="12"/>
      <c r="M18409" s="12"/>
      <c r="N18409" s="24"/>
    </row>
    <row r="18410" spans="12:14" x14ac:dyDescent="0.25">
      <c r="L18410" s="12"/>
      <c r="M18410" s="12"/>
      <c r="N18410" s="24"/>
    </row>
    <row r="18411" spans="12:14" x14ac:dyDescent="0.25">
      <c r="L18411" s="12"/>
      <c r="M18411" s="12"/>
      <c r="N18411" s="24"/>
    </row>
    <row r="18412" spans="12:14" x14ac:dyDescent="0.25">
      <c r="L18412" s="12"/>
      <c r="M18412" s="12"/>
      <c r="N18412" s="24"/>
    </row>
    <row r="18413" spans="12:14" x14ac:dyDescent="0.25">
      <c r="L18413" s="12"/>
      <c r="M18413" s="12"/>
      <c r="N18413" s="24"/>
    </row>
    <row r="18414" spans="12:14" x14ac:dyDescent="0.25">
      <c r="L18414" s="12"/>
      <c r="M18414" s="12"/>
      <c r="N18414" s="24"/>
    </row>
    <row r="18415" spans="12:14" x14ac:dyDescent="0.25">
      <c r="L18415" s="12"/>
      <c r="M18415" s="12"/>
      <c r="N18415" s="24"/>
    </row>
    <row r="18416" spans="12:14" x14ac:dyDescent="0.25">
      <c r="L18416" s="12"/>
      <c r="M18416" s="12"/>
      <c r="N18416" s="24"/>
    </row>
    <row r="18417" spans="12:14" x14ac:dyDescent="0.25">
      <c r="L18417" s="12"/>
      <c r="M18417" s="12"/>
      <c r="N18417" s="24"/>
    </row>
    <row r="18418" spans="12:14" x14ac:dyDescent="0.25">
      <c r="L18418" s="12"/>
      <c r="M18418" s="12"/>
      <c r="N18418" s="24"/>
    </row>
    <row r="18419" spans="12:14" x14ac:dyDescent="0.25">
      <c r="L18419" s="12"/>
      <c r="M18419" s="12"/>
      <c r="N18419" s="24"/>
    </row>
    <row r="18420" spans="12:14" x14ac:dyDescent="0.25">
      <c r="L18420" s="12"/>
      <c r="M18420" s="12"/>
      <c r="N18420" s="24"/>
    </row>
    <row r="18421" spans="12:14" x14ac:dyDescent="0.25">
      <c r="L18421" s="12"/>
      <c r="M18421" s="12"/>
      <c r="N18421" s="24"/>
    </row>
    <row r="18422" spans="12:14" x14ac:dyDescent="0.25">
      <c r="L18422" s="12"/>
      <c r="M18422" s="12"/>
      <c r="N18422" s="24"/>
    </row>
    <row r="18423" spans="12:14" x14ac:dyDescent="0.25">
      <c r="L18423" s="12"/>
      <c r="M18423" s="12"/>
      <c r="N18423" s="24"/>
    </row>
    <row r="18424" spans="12:14" x14ac:dyDescent="0.25">
      <c r="L18424" s="12"/>
      <c r="M18424" s="12"/>
      <c r="N18424" s="24"/>
    </row>
    <row r="18425" spans="12:14" x14ac:dyDescent="0.25">
      <c r="L18425" s="12"/>
      <c r="M18425" s="12"/>
      <c r="N18425" s="24"/>
    </row>
    <row r="18426" spans="12:14" x14ac:dyDescent="0.25">
      <c r="L18426" s="12"/>
      <c r="M18426" s="12"/>
      <c r="N18426" s="24"/>
    </row>
    <row r="18427" spans="12:14" x14ac:dyDescent="0.25">
      <c r="L18427" s="12"/>
      <c r="M18427" s="12"/>
      <c r="N18427" s="24"/>
    </row>
    <row r="18428" spans="12:14" x14ac:dyDescent="0.25">
      <c r="L18428" s="12"/>
      <c r="M18428" s="12"/>
      <c r="N18428" s="24"/>
    </row>
    <row r="18429" spans="12:14" x14ac:dyDescent="0.25">
      <c r="L18429" s="12"/>
      <c r="M18429" s="12"/>
      <c r="N18429" s="24"/>
    </row>
    <row r="18430" spans="12:14" x14ac:dyDescent="0.25">
      <c r="L18430" s="12"/>
      <c r="M18430" s="12"/>
      <c r="N18430" s="24"/>
    </row>
    <row r="18431" spans="12:14" x14ac:dyDescent="0.25">
      <c r="L18431" s="12"/>
      <c r="M18431" s="12"/>
      <c r="N18431" s="24"/>
    </row>
    <row r="18432" spans="12:14" x14ac:dyDescent="0.25">
      <c r="L18432" s="12"/>
      <c r="M18432" s="12"/>
      <c r="N18432" s="24"/>
    </row>
    <row r="18433" spans="12:14" x14ac:dyDescent="0.25">
      <c r="L18433" s="12"/>
      <c r="M18433" s="12"/>
      <c r="N18433" s="24"/>
    </row>
    <row r="18434" spans="12:14" x14ac:dyDescent="0.25">
      <c r="L18434" s="12"/>
      <c r="M18434" s="12"/>
      <c r="N18434" s="24"/>
    </row>
    <row r="18435" spans="12:14" x14ac:dyDescent="0.25">
      <c r="L18435" s="12"/>
      <c r="M18435" s="12"/>
      <c r="N18435" s="24"/>
    </row>
    <row r="18436" spans="12:14" x14ac:dyDescent="0.25">
      <c r="L18436" s="12"/>
      <c r="M18436" s="12"/>
      <c r="N18436" s="24"/>
    </row>
    <row r="18437" spans="12:14" x14ac:dyDescent="0.25">
      <c r="L18437" s="12"/>
      <c r="M18437" s="12"/>
      <c r="N18437" s="24"/>
    </row>
    <row r="18438" spans="12:14" x14ac:dyDescent="0.25">
      <c r="L18438" s="12"/>
      <c r="M18438" s="12"/>
      <c r="N18438" s="24"/>
    </row>
    <row r="18439" spans="12:14" x14ac:dyDescent="0.25">
      <c r="L18439" s="12"/>
      <c r="M18439" s="12"/>
      <c r="N18439" s="24"/>
    </row>
    <row r="18440" spans="12:14" x14ac:dyDescent="0.25">
      <c r="L18440" s="12"/>
      <c r="M18440" s="12"/>
      <c r="N18440" s="24"/>
    </row>
    <row r="18441" spans="12:14" x14ac:dyDescent="0.25">
      <c r="L18441" s="12"/>
      <c r="M18441" s="12"/>
      <c r="N18441" s="24"/>
    </row>
    <row r="18442" spans="12:14" x14ac:dyDescent="0.25">
      <c r="L18442" s="12"/>
      <c r="M18442" s="12"/>
      <c r="N18442" s="24"/>
    </row>
    <row r="18443" spans="12:14" x14ac:dyDescent="0.25">
      <c r="L18443" s="12"/>
      <c r="M18443" s="12"/>
      <c r="N18443" s="24"/>
    </row>
    <row r="18444" spans="12:14" x14ac:dyDescent="0.25">
      <c r="L18444" s="12"/>
      <c r="M18444" s="12"/>
      <c r="N18444" s="24"/>
    </row>
    <row r="18445" spans="12:14" x14ac:dyDescent="0.25">
      <c r="L18445" s="12"/>
      <c r="M18445" s="12"/>
      <c r="N18445" s="24"/>
    </row>
    <row r="18446" spans="12:14" x14ac:dyDescent="0.25">
      <c r="L18446" s="12"/>
      <c r="M18446" s="12"/>
      <c r="N18446" s="24"/>
    </row>
    <row r="18447" spans="12:14" x14ac:dyDescent="0.25">
      <c r="L18447" s="12"/>
      <c r="M18447" s="12"/>
      <c r="N18447" s="24"/>
    </row>
    <row r="18448" spans="12:14" x14ac:dyDescent="0.25">
      <c r="L18448" s="12"/>
      <c r="M18448" s="12"/>
      <c r="N18448" s="24"/>
    </row>
    <row r="18449" spans="12:14" x14ac:dyDescent="0.25">
      <c r="L18449" s="12"/>
      <c r="M18449" s="12"/>
      <c r="N18449" s="24"/>
    </row>
    <row r="18450" spans="12:14" x14ac:dyDescent="0.25">
      <c r="L18450" s="12"/>
      <c r="M18450" s="12"/>
      <c r="N18450" s="24"/>
    </row>
    <row r="18451" spans="12:14" x14ac:dyDescent="0.25">
      <c r="L18451" s="12"/>
      <c r="M18451" s="12"/>
      <c r="N18451" s="24"/>
    </row>
    <row r="18452" spans="12:14" x14ac:dyDescent="0.25">
      <c r="L18452" s="12"/>
      <c r="M18452" s="12"/>
      <c r="N18452" s="24"/>
    </row>
    <row r="18453" spans="12:14" x14ac:dyDescent="0.25">
      <c r="L18453" s="12"/>
      <c r="M18453" s="12"/>
      <c r="N18453" s="24"/>
    </row>
    <row r="18454" spans="12:14" x14ac:dyDescent="0.25">
      <c r="L18454" s="12"/>
      <c r="M18454" s="12"/>
      <c r="N18454" s="24"/>
    </row>
    <row r="18455" spans="12:14" x14ac:dyDescent="0.25">
      <c r="L18455" s="12"/>
      <c r="M18455" s="12"/>
      <c r="N18455" s="24"/>
    </row>
    <row r="18456" spans="12:14" x14ac:dyDescent="0.25">
      <c r="L18456" s="12"/>
      <c r="M18456" s="12"/>
      <c r="N18456" s="24"/>
    </row>
    <row r="18457" spans="12:14" x14ac:dyDescent="0.25">
      <c r="L18457" s="12"/>
      <c r="M18457" s="12"/>
      <c r="N18457" s="24"/>
    </row>
    <row r="18458" spans="12:14" x14ac:dyDescent="0.25">
      <c r="L18458" s="12"/>
      <c r="M18458" s="12"/>
      <c r="N18458" s="24"/>
    </row>
    <row r="18459" spans="12:14" x14ac:dyDescent="0.25">
      <c r="L18459" s="12"/>
      <c r="M18459" s="12"/>
      <c r="N18459" s="24"/>
    </row>
    <row r="18460" spans="12:14" x14ac:dyDescent="0.25">
      <c r="L18460" s="12"/>
      <c r="M18460" s="12"/>
      <c r="N18460" s="24"/>
    </row>
    <row r="18461" spans="12:14" x14ac:dyDescent="0.25">
      <c r="L18461" s="12"/>
      <c r="M18461" s="12"/>
      <c r="N18461" s="24"/>
    </row>
    <row r="18462" spans="12:14" x14ac:dyDescent="0.25">
      <c r="L18462" s="12"/>
      <c r="M18462" s="12"/>
      <c r="N18462" s="24"/>
    </row>
    <row r="18463" spans="12:14" x14ac:dyDescent="0.25">
      <c r="L18463" s="12"/>
      <c r="M18463" s="12"/>
      <c r="N18463" s="24"/>
    </row>
    <row r="18464" spans="12:14" x14ac:dyDescent="0.25">
      <c r="L18464" s="12"/>
      <c r="M18464" s="12"/>
      <c r="N18464" s="24"/>
    </row>
    <row r="18465" spans="12:14" x14ac:dyDescent="0.25">
      <c r="L18465" s="12"/>
      <c r="M18465" s="12"/>
      <c r="N18465" s="24"/>
    </row>
    <row r="18466" spans="12:14" x14ac:dyDescent="0.25">
      <c r="L18466" s="12"/>
      <c r="M18466" s="12"/>
      <c r="N18466" s="24"/>
    </row>
    <row r="18467" spans="12:14" x14ac:dyDescent="0.25">
      <c r="L18467" s="12"/>
      <c r="M18467" s="12"/>
      <c r="N18467" s="24"/>
    </row>
    <row r="18468" spans="12:14" x14ac:dyDescent="0.25">
      <c r="L18468" s="12"/>
      <c r="M18468" s="12"/>
      <c r="N18468" s="24"/>
    </row>
    <row r="18469" spans="12:14" x14ac:dyDescent="0.25">
      <c r="L18469" s="12"/>
      <c r="M18469" s="12"/>
      <c r="N18469" s="24"/>
    </row>
    <row r="18470" spans="12:14" x14ac:dyDescent="0.25">
      <c r="L18470" s="12"/>
      <c r="M18470" s="12"/>
      <c r="N18470" s="24"/>
    </row>
    <row r="18471" spans="12:14" x14ac:dyDescent="0.25">
      <c r="L18471" s="12"/>
      <c r="M18471" s="12"/>
      <c r="N18471" s="24"/>
    </row>
    <row r="18472" spans="12:14" x14ac:dyDescent="0.25">
      <c r="L18472" s="12"/>
      <c r="M18472" s="12"/>
      <c r="N18472" s="24"/>
    </row>
    <row r="18473" spans="12:14" x14ac:dyDescent="0.25">
      <c r="L18473" s="12"/>
      <c r="M18473" s="12"/>
      <c r="N18473" s="24"/>
    </row>
    <row r="18474" spans="12:14" x14ac:dyDescent="0.25">
      <c r="L18474" s="12"/>
      <c r="M18474" s="12"/>
      <c r="N18474" s="24"/>
    </row>
    <row r="18475" spans="12:14" x14ac:dyDescent="0.25">
      <c r="L18475" s="12"/>
      <c r="M18475" s="12"/>
      <c r="N18475" s="24"/>
    </row>
    <row r="18476" spans="12:14" x14ac:dyDescent="0.25">
      <c r="L18476" s="12"/>
      <c r="M18476" s="12"/>
      <c r="N18476" s="24"/>
    </row>
    <row r="18477" spans="12:14" x14ac:dyDescent="0.25">
      <c r="L18477" s="12"/>
      <c r="M18477" s="12"/>
      <c r="N18477" s="24"/>
    </row>
    <row r="18478" spans="12:14" x14ac:dyDescent="0.25">
      <c r="L18478" s="12"/>
      <c r="M18478" s="12"/>
      <c r="N18478" s="24"/>
    </row>
    <row r="18479" spans="12:14" x14ac:dyDescent="0.25">
      <c r="L18479" s="12"/>
      <c r="M18479" s="12"/>
      <c r="N18479" s="24"/>
    </row>
    <row r="18480" spans="12:14" x14ac:dyDescent="0.25">
      <c r="L18480" s="12"/>
      <c r="M18480" s="12"/>
      <c r="N18480" s="24"/>
    </row>
    <row r="18481" spans="12:14" x14ac:dyDescent="0.25">
      <c r="L18481" s="12"/>
      <c r="M18481" s="12"/>
      <c r="N18481" s="24"/>
    </row>
    <row r="18482" spans="12:14" x14ac:dyDescent="0.25">
      <c r="L18482" s="12"/>
      <c r="M18482" s="12"/>
      <c r="N18482" s="24"/>
    </row>
    <row r="18483" spans="12:14" x14ac:dyDescent="0.25">
      <c r="L18483" s="12"/>
      <c r="M18483" s="12"/>
      <c r="N18483" s="24"/>
    </row>
    <row r="18484" spans="12:14" x14ac:dyDescent="0.25">
      <c r="L18484" s="12"/>
      <c r="M18484" s="12"/>
      <c r="N18484" s="24"/>
    </row>
    <row r="18485" spans="12:14" x14ac:dyDescent="0.25">
      <c r="L18485" s="12"/>
      <c r="M18485" s="12"/>
      <c r="N18485" s="24"/>
    </row>
    <row r="18486" spans="12:14" x14ac:dyDescent="0.25">
      <c r="L18486" s="12"/>
      <c r="M18486" s="12"/>
      <c r="N18486" s="24"/>
    </row>
    <row r="18487" spans="12:14" x14ac:dyDescent="0.25">
      <c r="L18487" s="12"/>
      <c r="M18487" s="12"/>
      <c r="N18487" s="24"/>
    </row>
    <row r="18488" spans="12:14" x14ac:dyDescent="0.25">
      <c r="L18488" s="12"/>
      <c r="M18488" s="12"/>
      <c r="N18488" s="24"/>
    </row>
    <row r="18489" spans="12:14" x14ac:dyDescent="0.25">
      <c r="L18489" s="12"/>
      <c r="M18489" s="12"/>
      <c r="N18489" s="24"/>
    </row>
    <row r="18490" spans="12:14" x14ac:dyDescent="0.25">
      <c r="L18490" s="12"/>
      <c r="M18490" s="12"/>
      <c r="N18490" s="24"/>
    </row>
    <row r="18491" spans="12:14" x14ac:dyDescent="0.25">
      <c r="L18491" s="12"/>
      <c r="M18491" s="12"/>
      <c r="N18491" s="24"/>
    </row>
    <row r="18492" spans="12:14" x14ac:dyDescent="0.25">
      <c r="L18492" s="12"/>
      <c r="M18492" s="12"/>
      <c r="N18492" s="24"/>
    </row>
    <row r="18493" spans="12:14" x14ac:dyDescent="0.25">
      <c r="L18493" s="12"/>
      <c r="M18493" s="12"/>
      <c r="N18493" s="24"/>
    </row>
    <row r="18494" spans="12:14" x14ac:dyDescent="0.25">
      <c r="L18494" s="12"/>
      <c r="M18494" s="12"/>
      <c r="N18494" s="24"/>
    </row>
    <row r="18495" spans="12:14" x14ac:dyDescent="0.25">
      <c r="L18495" s="12"/>
      <c r="M18495" s="12"/>
      <c r="N18495" s="24"/>
    </row>
    <row r="18496" spans="12:14" x14ac:dyDescent="0.25">
      <c r="L18496" s="12"/>
      <c r="M18496" s="12"/>
      <c r="N18496" s="24"/>
    </row>
    <row r="18497" spans="12:14" x14ac:dyDescent="0.25">
      <c r="L18497" s="12"/>
      <c r="M18497" s="12"/>
      <c r="N18497" s="24"/>
    </row>
    <row r="18498" spans="12:14" x14ac:dyDescent="0.25">
      <c r="L18498" s="12"/>
      <c r="M18498" s="12"/>
      <c r="N18498" s="24"/>
    </row>
    <row r="18499" spans="12:14" x14ac:dyDescent="0.25">
      <c r="L18499" s="12"/>
      <c r="M18499" s="12"/>
      <c r="N18499" s="24"/>
    </row>
    <row r="18500" spans="12:14" x14ac:dyDescent="0.25">
      <c r="L18500" s="12"/>
      <c r="M18500" s="12"/>
      <c r="N18500" s="24"/>
    </row>
    <row r="18501" spans="12:14" x14ac:dyDescent="0.25">
      <c r="L18501" s="12"/>
      <c r="M18501" s="12"/>
      <c r="N18501" s="24"/>
    </row>
    <row r="18502" spans="12:14" x14ac:dyDescent="0.25">
      <c r="L18502" s="12"/>
      <c r="M18502" s="12"/>
      <c r="N18502" s="24"/>
    </row>
    <row r="18503" spans="12:14" x14ac:dyDescent="0.25">
      <c r="L18503" s="12"/>
      <c r="M18503" s="12"/>
      <c r="N18503" s="24"/>
    </row>
    <row r="18504" spans="12:14" x14ac:dyDescent="0.25">
      <c r="L18504" s="12"/>
      <c r="M18504" s="12"/>
      <c r="N18504" s="24"/>
    </row>
    <row r="18505" spans="12:14" x14ac:dyDescent="0.25">
      <c r="L18505" s="12"/>
      <c r="M18505" s="12"/>
      <c r="N18505" s="24"/>
    </row>
    <row r="18506" spans="12:14" x14ac:dyDescent="0.25">
      <c r="L18506" s="12"/>
      <c r="M18506" s="12"/>
      <c r="N18506" s="24"/>
    </row>
    <row r="18507" spans="12:14" x14ac:dyDescent="0.25">
      <c r="L18507" s="12"/>
      <c r="M18507" s="12"/>
      <c r="N18507" s="24"/>
    </row>
    <row r="18508" spans="12:14" x14ac:dyDescent="0.25">
      <c r="L18508" s="12"/>
      <c r="M18508" s="12"/>
      <c r="N18508" s="24"/>
    </row>
    <row r="18509" spans="12:14" x14ac:dyDescent="0.25">
      <c r="L18509" s="12"/>
      <c r="M18509" s="12"/>
      <c r="N18509" s="24"/>
    </row>
    <row r="18510" spans="12:14" x14ac:dyDescent="0.25">
      <c r="L18510" s="12"/>
      <c r="M18510" s="12"/>
      <c r="N18510" s="24"/>
    </row>
    <row r="18511" spans="12:14" x14ac:dyDescent="0.25">
      <c r="L18511" s="12"/>
      <c r="M18511" s="12"/>
      <c r="N18511" s="24"/>
    </row>
    <row r="18512" spans="12:14" x14ac:dyDescent="0.25">
      <c r="L18512" s="12"/>
      <c r="M18512" s="12"/>
      <c r="N18512" s="24"/>
    </row>
    <row r="18513" spans="12:14" x14ac:dyDescent="0.25">
      <c r="L18513" s="12"/>
      <c r="M18513" s="12"/>
      <c r="N18513" s="24"/>
    </row>
    <row r="18514" spans="12:14" x14ac:dyDescent="0.25">
      <c r="L18514" s="12"/>
      <c r="M18514" s="12"/>
      <c r="N18514" s="24"/>
    </row>
    <row r="18515" spans="12:14" x14ac:dyDescent="0.25">
      <c r="L18515" s="12"/>
      <c r="M18515" s="12"/>
      <c r="N18515" s="24"/>
    </row>
    <row r="18516" spans="12:14" x14ac:dyDescent="0.25">
      <c r="L18516" s="12"/>
      <c r="M18516" s="12"/>
      <c r="N18516" s="24"/>
    </row>
    <row r="18517" spans="12:14" x14ac:dyDescent="0.25">
      <c r="L18517" s="12"/>
      <c r="M18517" s="12"/>
      <c r="N18517" s="24"/>
    </row>
    <row r="18518" spans="12:14" x14ac:dyDescent="0.25">
      <c r="L18518" s="12"/>
      <c r="M18518" s="12"/>
      <c r="N18518" s="24"/>
    </row>
    <row r="18519" spans="12:14" x14ac:dyDescent="0.25">
      <c r="L18519" s="12"/>
      <c r="M18519" s="12"/>
      <c r="N18519" s="24"/>
    </row>
    <row r="18520" spans="12:14" x14ac:dyDescent="0.25">
      <c r="L18520" s="12"/>
      <c r="M18520" s="12"/>
      <c r="N18520" s="24"/>
    </row>
    <row r="18521" spans="12:14" x14ac:dyDescent="0.25">
      <c r="L18521" s="12"/>
      <c r="M18521" s="12"/>
      <c r="N18521" s="24"/>
    </row>
    <row r="18522" spans="12:14" x14ac:dyDescent="0.25">
      <c r="L18522" s="12"/>
      <c r="M18522" s="12"/>
      <c r="N18522" s="24"/>
    </row>
    <row r="18523" spans="12:14" x14ac:dyDescent="0.25">
      <c r="L18523" s="12"/>
      <c r="M18523" s="12"/>
      <c r="N18523" s="24"/>
    </row>
    <row r="18524" spans="12:14" x14ac:dyDescent="0.25">
      <c r="L18524" s="12"/>
      <c r="M18524" s="12"/>
      <c r="N18524" s="24"/>
    </row>
    <row r="18525" spans="12:14" x14ac:dyDescent="0.25">
      <c r="L18525" s="12"/>
      <c r="M18525" s="12"/>
      <c r="N18525" s="24"/>
    </row>
    <row r="18526" spans="12:14" x14ac:dyDescent="0.25">
      <c r="L18526" s="12"/>
      <c r="M18526" s="12"/>
      <c r="N18526" s="24"/>
    </row>
    <row r="18527" spans="12:14" x14ac:dyDescent="0.25">
      <c r="L18527" s="12"/>
      <c r="M18527" s="12"/>
      <c r="N18527" s="24"/>
    </row>
    <row r="18528" spans="12:14" x14ac:dyDescent="0.25">
      <c r="L18528" s="12"/>
      <c r="M18528" s="12"/>
      <c r="N18528" s="24"/>
    </row>
    <row r="18529" spans="12:14" x14ac:dyDescent="0.25">
      <c r="L18529" s="12"/>
      <c r="M18529" s="12"/>
      <c r="N18529" s="24"/>
    </row>
    <row r="18530" spans="12:14" x14ac:dyDescent="0.25">
      <c r="L18530" s="12"/>
      <c r="M18530" s="12"/>
      <c r="N18530" s="24"/>
    </row>
    <row r="18531" spans="12:14" x14ac:dyDescent="0.25">
      <c r="L18531" s="12"/>
      <c r="M18531" s="12"/>
      <c r="N18531" s="24"/>
    </row>
    <row r="18532" spans="12:14" x14ac:dyDescent="0.25">
      <c r="L18532" s="12"/>
      <c r="M18532" s="12"/>
      <c r="N18532" s="24"/>
    </row>
    <row r="18533" spans="12:14" x14ac:dyDescent="0.25">
      <c r="L18533" s="12"/>
      <c r="M18533" s="12"/>
      <c r="N18533" s="24"/>
    </row>
    <row r="18534" spans="12:14" x14ac:dyDescent="0.25">
      <c r="L18534" s="12"/>
      <c r="M18534" s="12"/>
      <c r="N18534" s="24"/>
    </row>
    <row r="18535" spans="12:14" x14ac:dyDescent="0.25">
      <c r="L18535" s="12"/>
      <c r="M18535" s="12"/>
      <c r="N18535" s="24"/>
    </row>
    <row r="18536" spans="12:14" x14ac:dyDescent="0.25">
      <c r="L18536" s="12"/>
      <c r="M18536" s="12"/>
      <c r="N18536" s="24"/>
    </row>
    <row r="18537" spans="12:14" x14ac:dyDescent="0.25">
      <c r="L18537" s="12"/>
      <c r="M18537" s="12"/>
      <c r="N18537" s="24"/>
    </row>
    <row r="18538" spans="12:14" x14ac:dyDescent="0.25">
      <c r="L18538" s="12"/>
      <c r="M18538" s="12"/>
      <c r="N18538" s="24"/>
    </row>
    <row r="18539" spans="12:14" x14ac:dyDescent="0.25">
      <c r="L18539" s="12"/>
      <c r="M18539" s="12"/>
      <c r="N18539" s="24"/>
    </row>
    <row r="18540" spans="12:14" x14ac:dyDescent="0.25">
      <c r="L18540" s="12"/>
      <c r="M18540" s="12"/>
      <c r="N18540" s="24"/>
    </row>
    <row r="18541" spans="12:14" x14ac:dyDescent="0.25">
      <c r="L18541" s="12"/>
      <c r="M18541" s="12"/>
      <c r="N18541" s="24"/>
    </row>
    <row r="18542" spans="12:14" x14ac:dyDescent="0.25">
      <c r="L18542" s="12"/>
      <c r="M18542" s="12"/>
      <c r="N18542" s="24"/>
    </row>
    <row r="18543" spans="12:14" x14ac:dyDescent="0.25">
      <c r="L18543" s="12"/>
      <c r="M18543" s="12"/>
      <c r="N18543" s="24"/>
    </row>
    <row r="18544" spans="12:14" x14ac:dyDescent="0.25">
      <c r="L18544" s="12"/>
      <c r="M18544" s="12"/>
      <c r="N18544" s="24"/>
    </row>
    <row r="18545" spans="12:14" x14ac:dyDescent="0.25">
      <c r="L18545" s="12"/>
      <c r="M18545" s="12"/>
      <c r="N18545" s="24"/>
    </row>
    <row r="18546" spans="12:14" x14ac:dyDescent="0.25">
      <c r="L18546" s="12"/>
      <c r="M18546" s="12"/>
      <c r="N18546" s="24"/>
    </row>
    <row r="18547" spans="12:14" x14ac:dyDescent="0.25">
      <c r="L18547" s="12"/>
      <c r="M18547" s="12"/>
      <c r="N18547" s="24"/>
    </row>
    <row r="18548" spans="12:14" x14ac:dyDescent="0.25">
      <c r="L18548" s="12"/>
      <c r="M18548" s="12"/>
      <c r="N18548" s="24"/>
    </row>
    <row r="18549" spans="12:14" x14ac:dyDescent="0.25">
      <c r="L18549" s="12"/>
      <c r="M18549" s="12"/>
      <c r="N18549" s="24"/>
    </row>
    <row r="18550" spans="12:14" x14ac:dyDescent="0.25">
      <c r="L18550" s="12"/>
      <c r="M18550" s="12"/>
      <c r="N18550" s="24"/>
    </row>
    <row r="18551" spans="12:14" x14ac:dyDescent="0.25">
      <c r="L18551" s="12"/>
      <c r="M18551" s="12"/>
      <c r="N18551" s="24"/>
    </row>
    <row r="18552" spans="12:14" x14ac:dyDescent="0.25">
      <c r="L18552" s="12"/>
      <c r="M18552" s="12"/>
      <c r="N18552" s="24"/>
    </row>
    <row r="18553" spans="12:14" x14ac:dyDescent="0.25">
      <c r="L18553" s="12"/>
      <c r="M18553" s="12"/>
      <c r="N18553" s="24"/>
    </row>
    <row r="18554" spans="12:14" x14ac:dyDescent="0.25">
      <c r="L18554" s="12"/>
      <c r="M18554" s="12"/>
      <c r="N18554" s="24"/>
    </row>
    <row r="18555" spans="12:14" x14ac:dyDescent="0.25">
      <c r="L18555" s="12"/>
      <c r="M18555" s="12"/>
      <c r="N18555" s="24"/>
    </row>
    <row r="18556" spans="12:14" x14ac:dyDescent="0.25">
      <c r="L18556" s="12"/>
      <c r="M18556" s="12"/>
      <c r="N18556" s="24"/>
    </row>
    <row r="18557" spans="12:14" x14ac:dyDescent="0.25">
      <c r="L18557" s="12"/>
      <c r="M18557" s="12"/>
      <c r="N18557" s="24"/>
    </row>
    <row r="18558" spans="12:14" x14ac:dyDescent="0.25">
      <c r="L18558" s="12"/>
      <c r="M18558" s="12"/>
      <c r="N18558" s="24"/>
    </row>
    <row r="18559" spans="12:14" x14ac:dyDescent="0.25">
      <c r="L18559" s="12"/>
      <c r="M18559" s="12"/>
      <c r="N18559" s="24"/>
    </row>
    <row r="18560" spans="12:14" x14ac:dyDescent="0.25">
      <c r="L18560" s="12"/>
      <c r="M18560" s="12"/>
      <c r="N18560" s="24"/>
    </row>
    <row r="18561" spans="12:14" x14ac:dyDescent="0.25">
      <c r="L18561" s="12"/>
      <c r="M18561" s="12"/>
      <c r="N18561" s="24"/>
    </row>
    <row r="18562" spans="12:14" x14ac:dyDescent="0.25">
      <c r="L18562" s="12"/>
      <c r="M18562" s="12"/>
      <c r="N18562" s="24"/>
    </row>
    <row r="18563" spans="12:14" x14ac:dyDescent="0.25">
      <c r="L18563" s="12"/>
      <c r="M18563" s="12"/>
      <c r="N18563" s="24"/>
    </row>
    <row r="18564" spans="12:14" x14ac:dyDescent="0.25">
      <c r="L18564" s="12"/>
      <c r="M18564" s="12"/>
      <c r="N18564" s="24"/>
    </row>
    <row r="18565" spans="12:14" x14ac:dyDescent="0.25">
      <c r="L18565" s="12"/>
      <c r="M18565" s="12"/>
      <c r="N18565" s="24"/>
    </row>
    <row r="18566" spans="12:14" x14ac:dyDescent="0.25">
      <c r="L18566" s="12"/>
      <c r="M18566" s="12"/>
      <c r="N18566" s="24"/>
    </row>
    <row r="18567" spans="12:14" x14ac:dyDescent="0.25">
      <c r="L18567" s="12"/>
      <c r="M18567" s="12"/>
      <c r="N18567" s="24"/>
    </row>
    <row r="18568" spans="12:14" x14ac:dyDescent="0.25">
      <c r="L18568" s="12"/>
      <c r="M18568" s="12"/>
      <c r="N18568" s="24"/>
    </row>
    <row r="18569" spans="12:14" x14ac:dyDescent="0.25">
      <c r="L18569" s="12"/>
      <c r="M18569" s="12"/>
      <c r="N18569" s="24"/>
    </row>
    <row r="18570" spans="12:14" x14ac:dyDescent="0.25">
      <c r="L18570" s="12"/>
      <c r="M18570" s="12"/>
      <c r="N18570" s="24"/>
    </row>
    <row r="18571" spans="12:14" x14ac:dyDescent="0.25">
      <c r="L18571" s="12"/>
      <c r="M18571" s="12"/>
      <c r="N18571" s="24"/>
    </row>
    <row r="18572" spans="12:14" x14ac:dyDescent="0.25">
      <c r="L18572" s="12"/>
      <c r="M18572" s="12"/>
      <c r="N18572" s="24"/>
    </row>
    <row r="18573" spans="12:14" x14ac:dyDescent="0.25">
      <c r="L18573" s="12"/>
      <c r="M18573" s="12"/>
      <c r="N18573" s="24"/>
    </row>
    <row r="18574" spans="12:14" x14ac:dyDescent="0.25">
      <c r="L18574" s="12"/>
      <c r="M18574" s="12"/>
      <c r="N18574" s="24"/>
    </row>
    <row r="18575" spans="12:14" x14ac:dyDescent="0.25">
      <c r="L18575" s="12"/>
      <c r="M18575" s="12"/>
      <c r="N18575" s="24"/>
    </row>
    <row r="18576" spans="12:14" x14ac:dyDescent="0.25">
      <c r="L18576" s="12"/>
      <c r="M18576" s="12"/>
      <c r="N18576" s="24"/>
    </row>
    <row r="18577" spans="12:14" x14ac:dyDescent="0.25">
      <c r="L18577" s="12"/>
      <c r="M18577" s="12"/>
      <c r="N18577" s="24"/>
    </row>
    <row r="18578" spans="12:14" x14ac:dyDescent="0.25">
      <c r="L18578" s="12"/>
      <c r="M18578" s="12"/>
      <c r="N18578" s="24"/>
    </row>
    <row r="18579" spans="12:14" x14ac:dyDescent="0.25">
      <c r="L18579" s="12"/>
      <c r="M18579" s="12"/>
      <c r="N18579" s="24"/>
    </row>
    <row r="18580" spans="12:14" x14ac:dyDescent="0.25">
      <c r="L18580" s="12"/>
      <c r="M18580" s="12"/>
      <c r="N18580" s="24"/>
    </row>
    <row r="18581" spans="12:14" x14ac:dyDescent="0.25">
      <c r="L18581" s="12"/>
      <c r="M18581" s="12"/>
      <c r="N18581" s="24"/>
    </row>
    <row r="18582" spans="12:14" x14ac:dyDescent="0.25">
      <c r="L18582" s="12"/>
      <c r="M18582" s="12"/>
      <c r="N18582" s="24"/>
    </row>
    <row r="18583" spans="12:14" x14ac:dyDescent="0.25">
      <c r="L18583" s="12"/>
      <c r="M18583" s="12"/>
      <c r="N18583" s="24"/>
    </row>
    <row r="18584" spans="12:14" x14ac:dyDescent="0.25">
      <c r="L18584" s="12"/>
      <c r="M18584" s="12"/>
      <c r="N18584" s="24"/>
    </row>
    <row r="18585" spans="12:14" x14ac:dyDescent="0.25">
      <c r="L18585" s="12"/>
      <c r="M18585" s="12"/>
      <c r="N18585" s="24"/>
    </row>
    <row r="18586" spans="12:14" x14ac:dyDescent="0.25">
      <c r="L18586" s="12"/>
      <c r="M18586" s="12"/>
      <c r="N18586" s="24"/>
    </row>
    <row r="18587" spans="12:14" x14ac:dyDescent="0.25">
      <c r="L18587" s="12"/>
      <c r="M18587" s="12"/>
      <c r="N18587" s="24"/>
    </row>
    <row r="18588" spans="12:14" x14ac:dyDescent="0.25">
      <c r="L18588" s="12"/>
      <c r="M18588" s="12"/>
      <c r="N18588" s="24"/>
    </row>
    <row r="18589" spans="12:14" x14ac:dyDescent="0.25">
      <c r="L18589" s="12"/>
      <c r="M18589" s="12"/>
      <c r="N18589" s="24"/>
    </row>
    <row r="18590" spans="12:14" x14ac:dyDescent="0.25">
      <c r="L18590" s="12"/>
      <c r="M18590" s="12"/>
      <c r="N18590" s="24"/>
    </row>
    <row r="18591" spans="12:14" x14ac:dyDescent="0.25">
      <c r="L18591" s="12"/>
      <c r="M18591" s="12"/>
      <c r="N18591" s="24"/>
    </row>
    <row r="18592" spans="12:14" x14ac:dyDescent="0.25">
      <c r="L18592" s="12"/>
      <c r="M18592" s="12"/>
      <c r="N18592" s="24"/>
    </row>
    <row r="18593" spans="12:14" x14ac:dyDescent="0.25">
      <c r="L18593" s="12"/>
      <c r="M18593" s="12"/>
      <c r="N18593" s="24"/>
    </row>
    <row r="18594" spans="12:14" x14ac:dyDescent="0.25">
      <c r="L18594" s="12"/>
      <c r="M18594" s="12"/>
      <c r="N18594" s="24"/>
    </row>
    <row r="18595" spans="12:14" x14ac:dyDescent="0.25">
      <c r="L18595" s="12"/>
      <c r="M18595" s="12"/>
      <c r="N18595" s="24"/>
    </row>
    <row r="18596" spans="12:14" x14ac:dyDescent="0.25">
      <c r="L18596" s="12"/>
      <c r="M18596" s="12"/>
      <c r="N18596" s="24"/>
    </row>
    <row r="18597" spans="12:14" x14ac:dyDescent="0.25">
      <c r="L18597" s="12"/>
      <c r="M18597" s="12"/>
      <c r="N18597" s="24"/>
    </row>
    <row r="18598" spans="12:14" x14ac:dyDescent="0.25">
      <c r="L18598" s="12"/>
      <c r="M18598" s="12"/>
      <c r="N18598" s="24"/>
    </row>
    <row r="18599" spans="12:14" x14ac:dyDescent="0.25">
      <c r="L18599" s="12"/>
      <c r="M18599" s="12"/>
      <c r="N18599" s="24"/>
    </row>
    <row r="18600" spans="12:14" x14ac:dyDescent="0.25">
      <c r="L18600" s="12"/>
      <c r="M18600" s="12"/>
      <c r="N18600" s="24"/>
    </row>
    <row r="18601" spans="12:14" x14ac:dyDescent="0.25">
      <c r="L18601" s="12"/>
      <c r="M18601" s="12"/>
      <c r="N18601" s="24"/>
    </row>
    <row r="18602" spans="12:14" x14ac:dyDescent="0.25">
      <c r="L18602" s="12"/>
      <c r="M18602" s="12"/>
      <c r="N18602" s="24"/>
    </row>
    <row r="18603" spans="12:14" x14ac:dyDescent="0.25">
      <c r="L18603" s="12"/>
      <c r="M18603" s="12"/>
      <c r="N18603" s="24"/>
    </row>
    <row r="18604" spans="12:14" x14ac:dyDescent="0.25">
      <c r="L18604" s="12"/>
      <c r="M18604" s="12"/>
      <c r="N18604" s="24"/>
    </row>
    <row r="18605" spans="12:14" x14ac:dyDescent="0.25">
      <c r="L18605" s="12"/>
      <c r="M18605" s="12"/>
      <c r="N18605" s="24"/>
    </row>
    <row r="18606" spans="12:14" x14ac:dyDescent="0.25">
      <c r="L18606" s="12"/>
      <c r="M18606" s="12"/>
      <c r="N18606" s="24"/>
    </row>
    <row r="18607" spans="12:14" x14ac:dyDescent="0.25">
      <c r="L18607" s="12"/>
      <c r="M18607" s="12"/>
      <c r="N18607" s="24"/>
    </row>
    <row r="18608" spans="12:14" x14ac:dyDescent="0.25">
      <c r="L18608" s="12"/>
      <c r="M18608" s="12"/>
      <c r="N18608" s="24"/>
    </row>
    <row r="18609" spans="12:14" x14ac:dyDescent="0.25">
      <c r="L18609" s="12"/>
      <c r="M18609" s="12"/>
      <c r="N18609" s="24"/>
    </row>
    <row r="18610" spans="12:14" x14ac:dyDescent="0.25">
      <c r="L18610" s="12"/>
      <c r="M18610" s="12"/>
      <c r="N18610" s="24"/>
    </row>
    <row r="18611" spans="12:14" x14ac:dyDescent="0.25">
      <c r="L18611" s="12"/>
      <c r="M18611" s="12"/>
      <c r="N18611" s="24"/>
    </row>
    <row r="18612" spans="12:14" x14ac:dyDescent="0.25">
      <c r="L18612" s="12"/>
      <c r="M18612" s="12"/>
      <c r="N18612" s="24"/>
    </row>
    <row r="18613" spans="12:14" x14ac:dyDescent="0.25">
      <c r="L18613" s="12"/>
      <c r="M18613" s="12"/>
      <c r="N18613" s="24"/>
    </row>
    <row r="18614" spans="12:14" x14ac:dyDescent="0.25">
      <c r="L18614" s="12"/>
      <c r="M18614" s="12"/>
      <c r="N18614" s="24"/>
    </row>
    <row r="18615" spans="12:14" x14ac:dyDescent="0.25">
      <c r="L18615" s="12"/>
      <c r="M18615" s="12"/>
      <c r="N18615" s="24"/>
    </row>
    <row r="18616" spans="12:14" x14ac:dyDescent="0.25">
      <c r="L18616" s="12"/>
      <c r="M18616" s="12"/>
      <c r="N18616" s="24"/>
    </row>
    <row r="18617" spans="12:14" x14ac:dyDescent="0.25">
      <c r="L18617" s="12"/>
      <c r="M18617" s="12"/>
      <c r="N18617" s="24"/>
    </row>
    <row r="18618" spans="12:14" x14ac:dyDescent="0.25">
      <c r="L18618" s="12"/>
      <c r="M18618" s="12"/>
      <c r="N18618" s="24"/>
    </row>
    <row r="18619" spans="12:14" x14ac:dyDescent="0.25">
      <c r="L18619" s="12"/>
      <c r="M18619" s="12"/>
      <c r="N18619" s="24"/>
    </row>
    <row r="18620" spans="12:14" x14ac:dyDescent="0.25">
      <c r="L18620" s="12"/>
      <c r="M18620" s="12"/>
      <c r="N18620" s="24"/>
    </row>
    <row r="18621" spans="12:14" x14ac:dyDescent="0.25">
      <c r="L18621" s="12"/>
      <c r="M18621" s="12"/>
      <c r="N18621" s="24"/>
    </row>
    <row r="18622" spans="12:14" x14ac:dyDescent="0.25">
      <c r="L18622" s="12"/>
      <c r="M18622" s="12"/>
      <c r="N18622" s="24"/>
    </row>
    <row r="18623" spans="12:14" x14ac:dyDescent="0.25">
      <c r="L18623" s="12"/>
      <c r="M18623" s="12"/>
      <c r="N18623" s="24"/>
    </row>
    <row r="18624" spans="12:14" x14ac:dyDescent="0.25">
      <c r="L18624" s="12"/>
      <c r="M18624" s="12"/>
      <c r="N18624" s="24"/>
    </row>
    <row r="18625" spans="12:14" x14ac:dyDescent="0.25">
      <c r="L18625" s="12"/>
      <c r="M18625" s="12"/>
      <c r="N18625" s="24"/>
    </row>
    <row r="18626" spans="12:14" x14ac:dyDescent="0.25">
      <c r="L18626" s="12"/>
      <c r="M18626" s="12"/>
      <c r="N18626" s="24"/>
    </row>
    <row r="18627" spans="12:14" x14ac:dyDescent="0.25">
      <c r="L18627" s="12"/>
      <c r="M18627" s="12"/>
      <c r="N18627" s="24"/>
    </row>
    <row r="18628" spans="12:14" x14ac:dyDescent="0.25">
      <c r="L18628" s="12"/>
      <c r="M18628" s="12"/>
      <c r="N18628" s="24"/>
    </row>
    <row r="18629" spans="12:14" x14ac:dyDescent="0.25">
      <c r="L18629" s="12"/>
      <c r="M18629" s="12"/>
      <c r="N18629" s="24"/>
    </row>
    <row r="18630" spans="12:14" x14ac:dyDescent="0.25">
      <c r="L18630" s="12"/>
      <c r="M18630" s="12"/>
      <c r="N18630" s="24"/>
    </row>
    <row r="18631" spans="12:14" x14ac:dyDescent="0.25">
      <c r="L18631" s="12"/>
      <c r="M18631" s="12"/>
      <c r="N18631" s="24"/>
    </row>
    <row r="18632" spans="12:14" x14ac:dyDescent="0.25">
      <c r="L18632" s="12"/>
      <c r="M18632" s="12"/>
      <c r="N18632" s="24"/>
    </row>
    <row r="18633" spans="12:14" x14ac:dyDescent="0.25">
      <c r="L18633" s="12"/>
      <c r="M18633" s="12"/>
      <c r="N18633" s="24"/>
    </row>
    <row r="18634" spans="12:14" x14ac:dyDescent="0.25">
      <c r="L18634" s="12"/>
      <c r="M18634" s="12"/>
      <c r="N18634" s="24"/>
    </row>
    <row r="18635" spans="12:14" x14ac:dyDescent="0.25">
      <c r="L18635" s="12"/>
      <c r="M18635" s="12"/>
      <c r="N18635" s="24"/>
    </row>
    <row r="18636" spans="12:14" x14ac:dyDescent="0.25">
      <c r="L18636" s="12"/>
      <c r="M18636" s="12"/>
      <c r="N18636" s="24"/>
    </row>
    <row r="18637" spans="12:14" x14ac:dyDescent="0.25">
      <c r="L18637" s="12"/>
      <c r="M18637" s="12"/>
      <c r="N18637" s="24"/>
    </row>
    <row r="18638" spans="12:14" x14ac:dyDescent="0.25">
      <c r="L18638" s="12"/>
      <c r="M18638" s="12"/>
      <c r="N18638" s="24"/>
    </row>
    <row r="18639" spans="12:14" x14ac:dyDescent="0.25">
      <c r="L18639" s="12"/>
      <c r="M18639" s="12"/>
      <c r="N18639" s="24"/>
    </row>
    <row r="18640" spans="12:14" x14ac:dyDescent="0.25">
      <c r="L18640" s="12"/>
      <c r="M18640" s="12"/>
      <c r="N18640" s="24"/>
    </row>
    <row r="18641" spans="12:14" x14ac:dyDescent="0.25">
      <c r="L18641" s="12"/>
      <c r="M18641" s="12"/>
      <c r="N18641" s="24"/>
    </row>
    <row r="18642" spans="12:14" x14ac:dyDescent="0.25">
      <c r="L18642" s="12"/>
      <c r="M18642" s="12"/>
      <c r="N18642" s="24"/>
    </row>
    <row r="18643" spans="12:14" x14ac:dyDescent="0.25">
      <c r="L18643" s="12"/>
      <c r="M18643" s="12"/>
      <c r="N18643" s="24"/>
    </row>
    <row r="18644" spans="12:14" x14ac:dyDescent="0.25">
      <c r="L18644" s="12"/>
      <c r="M18644" s="12"/>
      <c r="N18644" s="24"/>
    </row>
    <row r="18645" spans="12:14" x14ac:dyDescent="0.25">
      <c r="L18645" s="12"/>
      <c r="M18645" s="12"/>
      <c r="N18645" s="24"/>
    </row>
    <row r="18646" spans="12:14" x14ac:dyDescent="0.25">
      <c r="L18646" s="12"/>
      <c r="M18646" s="12"/>
      <c r="N18646" s="24"/>
    </row>
    <row r="18647" spans="12:14" x14ac:dyDescent="0.25">
      <c r="L18647" s="12"/>
      <c r="M18647" s="12"/>
      <c r="N18647" s="24"/>
    </row>
    <row r="18648" spans="12:14" x14ac:dyDescent="0.25">
      <c r="L18648" s="12"/>
      <c r="M18648" s="12"/>
      <c r="N18648" s="24"/>
    </row>
    <row r="18649" spans="12:14" x14ac:dyDescent="0.25">
      <c r="L18649" s="12"/>
      <c r="M18649" s="12"/>
      <c r="N18649" s="24"/>
    </row>
    <row r="18650" spans="12:14" x14ac:dyDescent="0.25">
      <c r="L18650" s="12"/>
      <c r="M18650" s="12"/>
      <c r="N18650" s="24"/>
    </row>
    <row r="18651" spans="12:14" x14ac:dyDescent="0.25">
      <c r="L18651" s="12"/>
      <c r="M18651" s="12"/>
      <c r="N18651" s="24"/>
    </row>
    <row r="18652" spans="12:14" x14ac:dyDescent="0.25">
      <c r="L18652" s="12"/>
      <c r="M18652" s="12"/>
      <c r="N18652" s="24"/>
    </row>
    <row r="18653" spans="12:14" x14ac:dyDescent="0.25">
      <c r="L18653" s="12"/>
      <c r="M18653" s="12"/>
      <c r="N18653" s="24"/>
    </row>
    <row r="18654" spans="12:14" x14ac:dyDescent="0.25">
      <c r="L18654" s="12"/>
      <c r="M18654" s="12"/>
      <c r="N18654" s="24"/>
    </row>
    <row r="18655" spans="12:14" x14ac:dyDescent="0.25">
      <c r="L18655" s="12"/>
      <c r="M18655" s="12"/>
      <c r="N18655" s="24"/>
    </row>
    <row r="18656" spans="12:14" x14ac:dyDescent="0.25">
      <c r="L18656" s="12"/>
      <c r="M18656" s="12"/>
      <c r="N18656" s="24"/>
    </row>
    <row r="18657" spans="12:14" x14ac:dyDescent="0.25">
      <c r="L18657" s="12"/>
      <c r="M18657" s="12"/>
      <c r="N18657" s="24"/>
    </row>
    <row r="18658" spans="12:14" x14ac:dyDescent="0.25">
      <c r="L18658" s="12"/>
      <c r="M18658" s="12"/>
      <c r="N18658" s="24"/>
    </row>
    <row r="18659" spans="12:14" x14ac:dyDescent="0.25">
      <c r="L18659" s="12"/>
      <c r="M18659" s="12"/>
      <c r="N18659" s="24"/>
    </row>
    <row r="18660" spans="12:14" x14ac:dyDescent="0.25">
      <c r="L18660" s="12"/>
      <c r="M18660" s="12"/>
      <c r="N18660" s="24"/>
    </row>
    <row r="18661" spans="12:14" x14ac:dyDescent="0.25">
      <c r="L18661" s="12"/>
      <c r="M18661" s="12"/>
      <c r="N18661" s="24"/>
    </row>
    <row r="18662" spans="12:14" x14ac:dyDescent="0.25">
      <c r="L18662" s="12"/>
      <c r="M18662" s="12"/>
      <c r="N18662" s="24"/>
    </row>
    <row r="18663" spans="12:14" x14ac:dyDescent="0.25">
      <c r="L18663" s="12"/>
      <c r="M18663" s="12"/>
      <c r="N18663" s="24"/>
    </row>
    <row r="18664" spans="12:14" x14ac:dyDescent="0.25">
      <c r="L18664" s="12"/>
      <c r="M18664" s="12"/>
      <c r="N18664" s="24"/>
    </row>
    <row r="18665" spans="12:14" x14ac:dyDescent="0.25">
      <c r="L18665" s="12"/>
      <c r="M18665" s="12"/>
      <c r="N18665" s="24"/>
    </row>
    <row r="18666" spans="12:14" x14ac:dyDescent="0.25">
      <c r="L18666" s="12"/>
      <c r="M18666" s="12"/>
      <c r="N18666" s="24"/>
    </row>
    <row r="18667" spans="12:14" x14ac:dyDescent="0.25">
      <c r="L18667" s="12"/>
      <c r="M18667" s="12"/>
      <c r="N18667" s="24"/>
    </row>
    <row r="18668" spans="12:14" x14ac:dyDescent="0.25">
      <c r="L18668" s="12"/>
      <c r="M18668" s="12"/>
      <c r="N18668" s="24"/>
    </row>
    <row r="18669" spans="12:14" x14ac:dyDescent="0.25">
      <c r="L18669" s="12"/>
      <c r="M18669" s="12"/>
      <c r="N18669" s="24"/>
    </row>
    <row r="18670" spans="12:14" x14ac:dyDescent="0.25">
      <c r="L18670" s="12"/>
      <c r="M18670" s="12"/>
      <c r="N18670" s="24"/>
    </row>
    <row r="18671" spans="12:14" x14ac:dyDescent="0.25">
      <c r="L18671" s="12"/>
      <c r="M18671" s="12"/>
      <c r="N18671" s="24"/>
    </row>
    <row r="18672" spans="12:14" x14ac:dyDescent="0.25">
      <c r="L18672" s="12"/>
      <c r="M18672" s="12"/>
      <c r="N18672" s="24"/>
    </row>
    <row r="18673" spans="12:14" x14ac:dyDescent="0.25">
      <c r="L18673" s="12"/>
      <c r="M18673" s="12"/>
      <c r="N18673" s="24"/>
    </row>
    <row r="18674" spans="12:14" x14ac:dyDescent="0.25">
      <c r="L18674" s="12"/>
      <c r="M18674" s="12"/>
      <c r="N18674" s="24"/>
    </row>
    <row r="18675" spans="12:14" x14ac:dyDescent="0.25">
      <c r="L18675" s="12"/>
      <c r="M18675" s="12"/>
      <c r="N18675" s="24"/>
    </row>
    <row r="18676" spans="12:14" x14ac:dyDescent="0.25">
      <c r="L18676" s="12"/>
      <c r="M18676" s="12"/>
      <c r="N18676" s="24"/>
    </row>
    <row r="18677" spans="12:14" x14ac:dyDescent="0.25">
      <c r="L18677" s="12"/>
      <c r="M18677" s="12"/>
      <c r="N18677" s="24"/>
    </row>
    <row r="18678" spans="12:14" x14ac:dyDescent="0.25">
      <c r="L18678" s="12"/>
      <c r="M18678" s="12"/>
      <c r="N18678" s="24"/>
    </row>
    <row r="18679" spans="12:14" x14ac:dyDescent="0.25">
      <c r="L18679" s="12"/>
      <c r="M18679" s="12"/>
      <c r="N18679" s="24"/>
    </row>
    <row r="18680" spans="12:14" x14ac:dyDescent="0.25">
      <c r="L18680" s="12"/>
      <c r="M18680" s="12"/>
      <c r="N18680" s="24"/>
    </row>
    <row r="18681" spans="12:14" x14ac:dyDescent="0.25">
      <c r="L18681" s="12"/>
      <c r="M18681" s="12"/>
      <c r="N18681" s="24"/>
    </row>
    <row r="18682" spans="12:14" x14ac:dyDescent="0.25">
      <c r="L18682" s="12"/>
      <c r="M18682" s="12"/>
      <c r="N18682" s="24"/>
    </row>
    <row r="18683" spans="12:14" x14ac:dyDescent="0.25">
      <c r="L18683" s="12"/>
      <c r="M18683" s="12"/>
      <c r="N18683" s="24"/>
    </row>
    <row r="18684" spans="12:14" x14ac:dyDescent="0.25">
      <c r="L18684" s="12"/>
      <c r="M18684" s="12"/>
      <c r="N18684" s="24"/>
    </row>
    <row r="18685" spans="12:14" x14ac:dyDescent="0.25">
      <c r="L18685" s="12"/>
      <c r="M18685" s="12"/>
      <c r="N18685" s="24"/>
    </row>
    <row r="18686" spans="12:14" x14ac:dyDescent="0.25">
      <c r="L18686" s="12"/>
      <c r="M18686" s="12"/>
      <c r="N18686" s="24"/>
    </row>
    <row r="18687" spans="12:14" x14ac:dyDescent="0.25">
      <c r="L18687" s="12"/>
      <c r="M18687" s="12"/>
      <c r="N18687" s="24"/>
    </row>
    <row r="18688" spans="12:14" x14ac:dyDescent="0.25">
      <c r="L18688" s="12"/>
      <c r="M18688" s="12"/>
      <c r="N18688" s="24"/>
    </row>
    <row r="18689" spans="12:14" x14ac:dyDescent="0.25">
      <c r="L18689" s="12"/>
      <c r="M18689" s="12"/>
      <c r="N18689" s="24"/>
    </row>
    <row r="18690" spans="12:14" x14ac:dyDescent="0.25">
      <c r="L18690" s="12"/>
      <c r="M18690" s="12"/>
      <c r="N18690" s="24"/>
    </row>
    <row r="18691" spans="12:14" x14ac:dyDescent="0.25">
      <c r="L18691" s="12"/>
      <c r="M18691" s="12"/>
      <c r="N18691" s="24"/>
    </row>
    <row r="18692" spans="12:14" x14ac:dyDescent="0.25">
      <c r="L18692" s="12"/>
      <c r="M18692" s="12"/>
      <c r="N18692" s="24"/>
    </row>
    <row r="18693" spans="12:14" x14ac:dyDescent="0.25">
      <c r="L18693" s="12"/>
      <c r="M18693" s="12"/>
      <c r="N18693" s="24"/>
    </row>
    <row r="18694" spans="12:14" x14ac:dyDescent="0.25">
      <c r="L18694" s="12"/>
      <c r="M18694" s="12"/>
      <c r="N18694" s="24"/>
    </row>
    <row r="18695" spans="12:14" x14ac:dyDescent="0.25">
      <c r="L18695" s="12"/>
      <c r="M18695" s="12"/>
      <c r="N18695" s="24"/>
    </row>
    <row r="18696" spans="12:14" x14ac:dyDescent="0.25">
      <c r="L18696" s="12"/>
      <c r="M18696" s="12"/>
      <c r="N18696" s="24"/>
    </row>
    <row r="18697" spans="12:14" x14ac:dyDescent="0.25">
      <c r="L18697" s="12"/>
      <c r="M18697" s="12"/>
      <c r="N18697" s="24"/>
    </row>
    <row r="18698" spans="12:14" x14ac:dyDescent="0.25">
      <c r="L18698" s="12"/>
      <c r="M18698" s="12"/>
      <c r="N18698" s="24"/>
    </row>
    <row r="18699" spans="12:14" x14ac:dyDescent="0.25">
      <c r="L18699" s="12"/>
      <c r="M18699" s="12"/>
      <c r="N18699" s="24"/>
    </row>
    <row r="18700" spans="12:14" x14ac:dyDescent="0.25">
      <c r="L18700" s="12"/>
      <c r="M18700" s="12"/>
      <c r="N18700" s="24"/>
    </row>
    <row r="18701" spans="12:14" x14ac:dyDescent="0.25">
      <c r="L18701" s="12"/>
      <c r="M18701" s="12"/>
      <c r="N18701" s="24"/>
    </row>
    <row r="18702" spans="12:14" x14ac:dyDescent="0.25">
      <c r="L18702" s="12"/>
      <c r="M18702" s="12"/>
      <c r="N18702" s="24"/>
    </row>
    <row r="18703" spans="12:14" x14ac:dyDescent="0.25">
      <c r="L18703" s="12"/>
      <c r="M18703" s="12"/>
      <c r="N18703" s="24"/>
    </row>
    <row r="18704" spans="12:14" x14ac:dyDescent="0.25">
      <c r="L18704" s="12"/>
      <c r="M18704" s="12"/>
      <c r="N18704" s="24"/>
    </row>
    <row r="18705" spans="12:14" x14ac:dyDescent="0.25">
      <c r="L18705" s="12"/>
      <c r="M18705" s="12"/>
      <c r="N18705" s="24"/>
    </row>
    <row r="18706" spans="12:14" x14ac:dyDescent="0.25">
      <c r="L18706" s="12"/>
      <c r="M18706" s="12"/>
      <c r="N18706" s="24"/>
    </row>
    <row r="18707" spans="12:14" x14ac:dyDescent="0.25">
      <c r="L18707" s="12"/>
      <c r="M18707" s="12"/>
      <c r="N18707" s="24"/>
    </row>
    <row r="18708" spans="12:14" x14ac:dyDescent="0.25">
      <c r="L18708" s="12"/>
      <c r="M18708" s="12"/>
      <c r="N18708" s="24"/>
    </row>
    <row r="18709" spans="12:14" x14ac:dyDescent="0.25">
      <c r="L18709" s="12"/>
      <c r="M18709" s="12"/>
      <c r="N18709" s="24"/>
    </row>
    <row r="18710" spans="12:14" x14ac:dyDescent="0.25">
      <c r="L18710" s="12"/>
      <c r="M18710" s="12"/>
      <c r="N18710" s="24"/>
    </row>
    <row r="18711" spans="12:14" x14ac:dyDescent="0.25">
      <c r="L18711" s="12"/>
      <c r="M18711" s="12"/>
      <c r="N18711" s="24"/>
    </row>
    <row r="18712" spans="12:14" x14ac:dyDescent="0.25">
      <c r="L18712" s="12"/>
      <c r="M18712" s="12"/>
      <c r="N18712" s="24"/>
    </row>
    <row r="18713" spans="12:14" x14ac:dyDescent="0.25">
      <c r="L18713" s="12"/>
      <c r="M18713" s="12"/>
      <c r="N18713" s="24"/>
    </row>
    <row r="18714" spans="12:14" x14ac:dyDescent="0.25">
      <c r="L18714" s="12"/>
      <c r="M18714" s="12"/>
      <c r="N18714" s="24"/>
    </row>
    <row r="18715" spans="12:14" x14ac:dyDescent="0.25">
      <c r="L18715" s="12"/>
      <c r="M18715" s="12"/>
      <c r="N18715" s="24"/>
    </row>
    <row r="18716" spans="12:14" x14ac:dyDescent="0.25">
      <c r="L18716" s="12"/>
      <c r="M18716" s="12"/>
      <c r="N18716" s="24"/>
    </row>
    <row r="18717" spans="12:14" x14ac:dyDescent="0.25">
      <c r="L18717" s="12"/>
      <c r="M18717" s="12"/>
      <c r="N18717" s="24"/>
    </row>
    <row r="18718" spans="12:14" x14ac:dyDescent="0.25">
      <c r="L18718" s="12"/>
      <c r="M18718" s="12"/>
      <c r="N18718" s="24"/>
    </row>
    <row r="18719" spans="12:14" x14ac:dyDescent="0.25">
      <c r="L18719" s="12"/>
      <c r="M18719" s="12"/>
      <c r="N18719" s="24"/>
    </row>
    <row r="18720" spans="12:14" x14ac:dyDescent="0.25">
      <c r="L18720" s="12"/>
      <c r="M18720" s="12"/>
      <c r="N18720" s="24"/>
    </row>
    <row r="18721" spans="12:14" x14ac:dyDescent="0.25">
      <c r="L18721" s="12"/>
      <c r="M18721" s="12"/>
      <c r="N18721" s="24"/>
    </row>
    <row r="18722" spans="12:14" x14ac:dyDescent="0.25">
      <c r="L18722" s="12"/>
      <c r="M18722" s="12"/>
      <c r="N18722" s="24"/>
    </row>
    <row r="18723" spans="12:14" x14ac:dyDescent="0.25">
      <c r="L18723" s="12"/>
      <c r="M18723" s="12"/>
      <c r="N18723" s="24"/>
    </row>
    <row r="18724" spans="12:14" x14ac:dyDescent="0.25">
      <c r="L18724" s="12"/>
      <c r="M18724" s="12"/>
      <c r="N18724" s="24"/>
    </row>
    <row r="18725" spans="12:14" x14ac:dyDescent="0.25">
      <c r="L18725" s="12"/>
      <c r="M18725" s="12"/>
      <c r="N18725" s="24"/>
    </row>
    <row r="18726" spans="12:14" x14ac:dyDescent="0.25">
      <c r="L18726" s="12"/>
      <c r="M18726" s="12"/>
      <c r="N18726" s="24"/>
    </row>
    <row r="18727" spans="12:14" x14ac:dyDescent="0.25">
      <c r="L18727" s="12"/>
      <c r="M18727" s="12"/>
      <c r="N18727" s="24"/>
    </row>
    <row r="18728" spans="12:14" x14ac:dyDescent="0.25">
      <c r="L18728" s="12"/>
      <c r="M18728" s="12"/>
      <c r="N18728" s="24"/>
    </row>
    <row r="18729" spans="12:14" x14ac:dyDescent="0.25">
      <c r="L18729" s="12"/>
      <c r="M18729" s="12"/>
      <c r="N18729" s="24"/>
    </row>
    <row r="18730" spans="12:14" x14ac:dyDescent="0.25">
      <c r="L18730" s="12"/>
      <c r="M18730" s="12"/>
      <c r="N18730" s="24"/>
    </row>
    <row r="18731" spans="12:14" x14ac:dyDescent="0.25">
      <c r="L18731" s="12"/>
      <c r="M18731" s="12"/>
      <c r="N18731" s="24"/>
    </row>
    <row r="18732" spans="12:14" x14ac:dyDescent="0.25">
      <c r="L18732" s="12"/>
      <c r="M18732" s="12"/>
      <c r="N18732" s="24"/>
    </row>
    <row r="18733" spans="12:14" x14ac:dyDescent="0.25">
      <c r="L18733" s="12"/>
      <c r="M18733" s="12"/>
      <c r="N18733" s="24"/>
    </row>
    <row r="18734" spans="12:14" x14ac:dyDescent="0.25">
      <c r="L18734" s="12"/>
      <c r="M18734" s="12"/>
      <c r="N18734" s="24"/>
    </row>
    <row r="18735" spans="12:14" x14ac:dyDescent="0.25">
      <c r="L18735" s="12"/>
      <c r="M18735" s="12"/>
      <c r="N18735" s="24"/>
    </row>
    <row r="18736" spans="12:14" x14ac:dyDescent="0.25">
      <c r="L18736" s="12"/>
      <c r="M18736" s="12"/>
      <c r="N18736" s="24"/>
    </row>
    <row r="18737" spans="12:14" x14ac:dyDescent="0.25">
      <c r="L18737" s="12"/>
      <c r="M18737" s="12"/>
      <c r="N18737" s="24"/>
    </row>
    <row r="18738" spans="12:14" x14ac:dyDescent="0.25">
      <c r="L18738" s="12"/>
      <c r="M18738" s="12"/>
      <c r="N18738" s="24"/>
    </row>
    <row r="18739" spans="12:14" x14ac:dyDescent="0.25">
      <c r="L18739" s="12"/>
      <c r="M18739" s="12"/>
      <c r="N18739" s="24"/>
    </row>
    <row r="18740" spans="12:14" x14ac:dyDescent="0.25">
      <c r="L18740" s="12"/>
      <c r="M18740" s="12"/>
      <c r="N18740" s="24"/>
    </row>
    <row r="18741" spans="12:14" x14ac:dyDescent="0.25">
      <c r="L18741" s="12"/>
      <c r="M18741" s="12"/>
      <c r="N18741" s="24"/>
    </row>
    <row r="18742" spans="12:14" x14ac:dyDescent="0.25">
      <c r="L18742" s="12"/>
      <c r="M18742" s="12"/>
      <c r="N18742" s="24"/>
    </row>
    <row r="18743" spans="12:14" x14ac:dyDescent="0.25">
      <c r="L18743" s="12"/>
      <c r="M18743" s="12"/>
      <c r="N18743" s="24"/>
    </row>
    <row r="18744" spans="12:14" x14ac:dyDescent="0.25">
      <c r="L18744" s="12"/>
      <c r="M18744" s="12"/>
      <c r="N18744" s="24"/>
    </row>
    <row r="18745" spans="12:14" x14ac:dyDescent="0.25">
      <c r="L18745" s="12"/>
      <c r="M18745" s="12"/>
      <c r="N18745" s="24"/>
    </row>
    <row r="18746" spans="12:14" x14ac:dyDescent="0.25">
      <c r="L18746" s="12"/>
      <c r="M18746" s="12"/>
      <c r="N18746" s="24"/>
    </row>
    <row r="18747" spans="12:14" x14ac:dyDescent="0.25">
      <c r="L18747" s="12"/>
      <c r="M18747" s="12"/>
      <c r="N18747" s="24"/>
    </row>
    <row r="18748" spans="12:14" x14ac:dyDescent="0.25">
      <c r="L18748" s="12"/>
      <c r="M18748" s="12"/>
      <c r="N18748" s="24"/>
    </row>
    <row r="18749" spans="12:14" x14ac:dyDescent="0.25">
      <c r="L18749" s="12"/>
      <c r="M18749" s="12"/>
      <c r="N18749" s="24"/>
    </row>
    <row r="18750" spans="12:14" x14ac:dyDescent="0.25">
      <c r="L18750" s="12"/>
      <c r="M18750" s="12"/>
      <c r="N18750" s="24"/>
    </row>
    <row r="18751" spans="12:14" x14ac:dyDescent="0.25">
      <c r="L18751" s="12"/>
      <c r="M18751" s="12"/>
      <c r="N18751" s="24"/>
    </row>
    <row r="18752" spans="12:14" x14ac:dyDescent="0.25">
      <c r="L18752" s="12"/>
      <c r="M18752" s="12"/>
      <c r="N18752" s="24"/>
    </row>
    <row r="18753" spans="12:14" x14ac:dyDescent="0.25">
      <c r="L18753" s="12"/>
      <c r="M18753" s="12"/>
      <c r="N18753" s="24"/>
    </row>
    <row r="18754" spans="12:14" x14ac:dyDescent="0.25">
      <c r="L18754" s="12"/>
      <c r="M18754" s="12"/>
      <c r="N18754" s="24"/>
    </row>
    <row r="18755" spans="12:14" x14ac:dyDescent="0.25">
      <c r="L18755" s="12"/>
      <c r="M18755" s="12"/>
      <c r="N18755" s="24"/>
    </row>
    <row r="18756" spans="12:14" x14ac:dyDescent="0.25">
      <c r="L18756" s="12"/>
      <c r="M18756" s="12"/>
      <c r="N18756" s="24"/>
    </row>
    <row r="18757" spans="12:14" x14ac:dyDescent="0.25">
      <c r="L18757" s="12"/>
      <c r="M18757" s="12"/>
      <c r="N18757" s="24"/>
    </row>
    <row r="18758" spans="12:14" x14ac:dyDescent="0.25">
      <c r="L18758" s="12"/>
      <c r="M18758" s="12"/>
      <c r="N18758" s="24"/>
    </row>
    <row r="18759" spans="12:14" x14ac:dyDescent="0.25">
      <c r="L18759" s="12"/>
      <c r="M18759" s="12"/>
      <c r="N18759" s="24"/>
    </row>
    <row r="18760" spans="12:14" x14ac:dyDescent="0.25">
      <c r="L18760" s="12"/>
      <c r="M18760" s="12"/>
      <c r="N18760" s="24"/>
    </row>
    <row r="18761" spans="12:14" x14ac:dyDescent="0.25">
      <c r="L18761" s="12"/>
      <c r="M18761" s="12"/>
      <c r="N18761" s="24"/>
    </row>
    <row r="18762" spans="12:14" x14ac:dyDescent="0.25">
      <c r="L18762" s="12"/>
      <c r="M18762" s="12"/>
      <c r="N18762" s="24"/>
    </row>
    <row r="18763" spans="12:14" x14ac:dyDescent="0.25">
      <c r="L18763" s="12"/>
      <c r="M18763" s="12"/>
      <c r="N18763" s="24"/>
    </row>
    <row r="18764" spans="12:14" x14ac:dyDescent="0.25">
      <c r="L18764" s="12"/>
      <c r="M18764" s="12"/>
      <c r="N18764" s="24"/>
    </row>
    <row r="18765" spans="12:14" x14ac:dyDescent="0.25">
      <c r="L18765" s="12"/>
      <c r="M18765" s="12"/>
      <c r="N18765" s="24"/>
    </row>
    <row r="18766" spans="12:14" x14ac:dyDescent="0.25">
      <c r="L18766" s="12"/>
      <c r="M18766" s="12"/>
      <c r="N18766" s="24"/>
    </row>
    <row r="18767" spans="12:14" x14ac:dyDescent="0.25">
      <c r="L18767" s="12"/>
      <c r="M18767" s="12"/>
      <c r="N18767" s="24"/>
    </row>
    <row r="18768" spans="12:14" x14ac:dyDescent="0.25">
      <c r="L18768" s="12"/>
      <c r="M18768" s="12"/>
      <c r="N18768" s="24"/>
    </row>
    <row r="18769" spans="12:14" x14ac:dyDescent="0.25">
      <c r="L18769" s="12"/>
      <c r="M18769" s="12"/>
      <c r="N18769" s="24"/>
    </row>
    <row r="18770" spans="12:14" x14ac:dyDescent="0.25">
      <c r="L18770" s="12"/>
      <c r="M18770" s="12"/>
      <c r="N18770" s="24"/>
    </row>
    <row r="18771" spans="12:14" x14ac:dyDescent="0.25">
      <c r="L18771" s="12"/>
      <c r="M18771" s="12"/>
      <c r="N18771" s="24"/>
    </row>
    <row r="18772" spans="12:14" x14ac:dyDescent="0.25">
      <c r="L18772" s="12"/>
      <c r="M18772" s="12"/>
      <c r="N18772" s="24"/>
    </row>
    <row r="18773" spans="12:14" x14ac:dyDescent="0.25">
      <c r="L18773" s="12"/>
      <c r="M18773" s="12"/>
      <c r="N18773" s="24"/>
    </row>
    <row r="18774" spans="12:14" x14ac:dyDescent="0.25">
      <c r="L18774" s="12"/>
      <c r="M18774" s="12"/>
      <c r="N18774" s="24"/>
    </row>
    <row r="18775" spans="12:14" x14ac:dyDescent="0.25">
      <c r="L18775" s="12"/>
      <c r="M18775" s="12"/>
      <c r="N18775" s="24"/>
    </row>
    <row r="18776" spans="12:14" x14ac:dyDescent="0.25">
      <c r="L18776" s="12"/>
      <c r="M18776" s="12"/>
      <c r="N18776" s="24"/>
    </row>
    <row r="18777" spans="12:14" x14ac:dyDescent="0.25">
      <c r="L18777" s="12"/>
      <c r="M18777" s="12"/>
      <c r="N18777" s="24"/>
    </row>
    <row r="18778" spans="12:14" x14ac:dyDescent="0.25">
      <c r="L18778" s="12"/>
      <c r="M18778" s="12"/>
      <c r="N18778" s="24"/>
    </row>
    <row r="18779" spans="12:14" x14ac:dyDescent="0.25">
      <c r="L18779" s="12"/>
      <c r="M18779" s="12"/>
      <c r="N18779" s="24"/>
    </row>
    <row r="18780" spans="12:14" x14ac:dyDescent="0.25">
      <c r="L18780" s="12"/>
      <c r="M18780" s="12"/>
      <c r="N18780" s="24"/>
    </row>
    <row r="18781" spans="12:14" x14ac:dyDescent="0.25">
      <c r="L18781" s="12"/>
      <c r="M18781" s="12"/>
      <c r="N18781" s="24"/>
    </row>
    <row r="18782" spans="12:14" x14ac:dyDescent="0.25">
      <c r="L18782" s="12"/>
      <c r="M18782" s="12"/>
      <c r="N18782" s="24"/>
    </row>
    <row r="18783" spans="12:14" x14ac:dyDescent="0.25">
      <c r="L18783" s="12"/>
      <c r="M18783" s="12"/>
      <c r="N18783" s="24"/>
    </row>
    <row r="18784" spans="12:14" x14ac:dyDescent="0.25">
      <c r="L18784" s="12"/>
      <c r="M18784" s="12"/>
      <c r="N18784" s="24"/>
    </row>
    <row r="18785" spans="12:14" x14ac:dyDescent="0.25">
      <c r="L18785" s="12"/>
      <c r="M18785" s="12"/>
      <c r="N18785" s="24"/>
    </row>
    <row r="18786" spans="12:14" x14ac:dyDescent="0.25">
      <c r="L18786" s="12"/>
      <c r="M18786" s="12"/>
      <c r="N18786" s="24"/>
    </row>
    <row r="18787" spans="12:14" x14ac:dyDescent="0.25">
      <c r="L18787" s="12"/>
      <c r="M18787" s="12"/>
      <c r="N18787" s="24"/>
    </row>
    <row r="18788" spans="12:14" x14ac:dyDescent="0.25">
      <c r="L18788" s="12"/>
      <c r="M18788" s="12"/>
      <c r="N18788" s="24"/>
    </row>
    <row r="18789" spans="12:14" x14ac:dyDescent="0.25">
      <c r="L18789" s="12"/>
      <c r="M18789" s="12"/>
      <c r="N18789" s="24"/>
    </row>
    <row r="18790" spans="12:14" x14ac:dyDescent="0.25">
      <c r="L18790" s="12"/>
      <c r="M18790" s="12"/>
      <c r="N18790" s="24"/>
    </row>
    <row r="18791" spans="12:14" x14ac:dyDescent="0.25">
      <c r="L18791" s="12"/>
      <c r="M18791" s="12"/>
      <c r="N18791" s="24"/>
    </row>
    <row r="18792" spans="12:14" x14ac:dyDescent="0.25">
      <c r="L18792" s="12"/>
      <c r="M18792" s="12"/>
      <c r="N18792" s="24"/>
    </row>
    <row r="18793" spans="12:14" x14ac:dyDescent="0.25">
      <c r="L18793" s="12"/>
      <c r="M18793" s="12"/>
      <c r="N18793" s="24"/>
    </row>
    <row r="18794" spans="12:14" x14ac:dyDescent="0.25">
      <c r="L18794" s="12"/>
      <c r="M18794" s="12"/>
      <c r="N18794" s="24"/>
    </row>
    <row r="18795" spans="12:14" x14ac:dyDescent="0.25">
      <c r="L18795" s="12"/>
      <c r="M18795" s="12"/>
      <c r="N18795" s="24"/>
    </row>
    <row r="18796" spans="12:14" x14ac:dyDescent="0.25">
      <c r="L18796" s="12"/>
      <c r="M18796" s="12"/>
      <c r="N18796" s="24"/>
    </row>
    <row r="18797" spans="12:14" x14ac:dyDescent="0.25">
      <c r="L18797" s="12"/>
      <c r="M18797" s="12"/>
      <c r="N18797" s="24"/>
    </row>
    <row r="18798" spans="12:14" x14ac:dyDescent="0.25">
      <c r="L18798" s="12"/>
      <c r="M18798" s="12"/>
      <c r="N18798" s="24"/>
    </row>
    <row r="18799" spans="12:14" x14ac:dyDescent="0.25">
      <c r="L18799" s="12"/>
      <c r="M18799" s="12"/>
      <c r="N18799" s="24"/>
    </row>
    <row r="18800" spans="12:14" x14ac:dyDescent="0.25">
      <c r="L18800" s="12"/>
      <c r="M18800" s="12"/>
      <c r="N18800" s="24"/>
    </row>
    <row r="18801" spans="12:14" x14ac:dyDescent="0.25">
      <c r="L18801" s="12"/>
      <c r="M18801" s="12"/>
      <c r="N18801" s="24"/>
    </row>
    <row r="18802" spans="12:14" x14ac:dyDescent="0.25">
      <c r="L18802" s="12"/>
      <c r="M18802" s="12"/>
      <c r="N18802" s="24"/>
    </row>
    <row r="18803" spans="12:14" x14ac:dyDescent="0.25">
      <c r="L18803" s="12"/>
      <c r="M18803" s="12"/>
      <c r="N18803" s="24"/>
    </row>
    <row r="18804" spans="12:14" x14ac:dyDescent="0.25">
      <c r="L18804" s="12"/>
      <c r="M18804" s="12"/>
      <c r="N18804" s="24"/>
    </row>
    <row r="18805" spans="12:14" x14ac:dyDescent="0.25">
      <c r="L18805" s="12"/>
      <c r="M18805" s="12"/>
      <c r="N18805" s="24"/>
    </row>
    <row r="18806" spans="12:14" x14ac:dyDescent="0.25">
      <c r="L18806" s="12"/>
      <c r="M18806" s="12"/>
      <c r="N18806" s="24"/>
    </row>
    <row r="18807" spans="12:14" x14ac:dyDescent="0.25">
      <c r="L18807" s="12"/>
      <c r="M18807" s="12"/>
      <c r="N18807" s="24"/>
    </row>
    <row r="18808" spans="12:14" x14ac:dyDescent="0.25">
      <c r="L18808" s="12"/>
      <c r="M18808" s="12"/>
      <c r="N18808" s="24"/>
    </row>
    <row r="18809" spans="12:14" x14ac:dyDescent="0.25">
      <c r="L18809" s="12"/>
      <c r="M18809" s="12"/>
      <c r="N18809" s="24"/>
    </row>
    <row r="18810" spans="12:14" x14ac:dyDescent="0.25">
      <c r="L18810" s="12"/>
      <c r="M18810" s="12"/>
      <c r="N18810" s="24"/>
    </row>
    <row r="18811" spans="12:14" x14ac:dyDescent="0.25">
      <c r="L18811" s="12"/>
      <c r="M18811" s="12"/>
      <c r="N18811" s="24"/>
    </row>
    <row r="18812" spans="12:14" x14ac:dyDescent="0.25">
      <c r="L18812" s="12"/>
      <c r="M18812" s="12"/>
      <c r="N18812" s="24"/>
    </row>
    <row r="18813" spans="12:14" x14ac:dyDescent="0.25">
      <c r="L18813" s="12"/>
      <c r="M18813" s="12"/>
      <c r="N18813" s="24"/>
    </row>
    <row r="18814" spans="12:14" x14ac:dyDescent="0.25">
      <c r="L18814" s="12"/>
      <c r="M18814" s="12"/>
      <c r="N18814" s="24"/>
    </row>
    <row r="18815" spans="12:14" x14ac:dyDescent="0.25">
      <c r="L18815" s="12"/>
      <c r="M18815" s="12"/>
      <c r="N18815" s="24"/>
    </row>
    <row r="18816" spans="12:14" x14ac:dyDescent="0.25">
      <c r="L18816" s="12"/>
      <c r="M18816" s="12"/>
      <c r="N18816" s="24"/>
    </row>
    <row r="18817" spans="12:14" x14ac:dyDescent="0.25">
      <c r="L18817" s="12"/>
      <c r="M18817" s="12"/>
      <c r="N18817" s="24"/>
    </row>
    <row r="18818" spans="12:14" x14ac:dyDescent="0.25">
      <c r="L18818" s="12"/>
      <c r="M18818" s="12"/>
      <c r="N18818" s="24"/>
    </row>
    <row r="18819" spans="12:14" x14ac:dyDescent="0.25">
      <c r="L18819" s="12"/>
      <c r="M18819" s="12"/>
      <c r="N18819" s="24"/>
    </row>
    <row r="18820" spans="12:14" x14ac:dyDescent="0.25">
      <c r="L18820" s="12"/>
      <c r="M18820" s="12"/>
      <c r="N18820" s="24"/>
    </row>
    <row r="18821" spans="12:14" x14ac:dyDescent="0.25">
      <c r="L18821" s="12"/>
      <c r="M18821" s="12"/>
      <c r="N18821" s="24"/>
    </row>
    <row r="18822" spans="12:14" x14ac:dyDescent="0.25">
      <c r="L18822" s="12"/>
      <c r="M18822" s="12"/>
      <c r="N18822" s="24"/>
    </row>
    <row r="18823" spans="12:14" x14ac:dyDescent="0.25">
      <c r="L18823" s="12"/>
      <c r="M18823" s="12"/>
      <c r="N18823" s="24"/>
    </row>
    <row r="18824" spans="12:14" x14ac:dyDescent="0.25">
      <c r="L18824" s="12"/>
      <c r="M18824" s="12"/>
      <c r="N18824" s="24"/>
    </row>
    <row r="18825" spans="12:14" x14ac:dyDescent="0.25">
      <c r="L18825" s="12"/>
      <c r="M18825" s="12"/>
      <c r="N18825" s="24"/>
    </row>
    <row r="18826" spans="12:14" x14ac:dyDescent="0.25">
      <c r="L18826" s="12"/>
      <c r="M18826" s="12"/>
      <c r="N18826" s="24"/>
    </row>
    <row r="18827" spans="12:14" x14ac:dyDescent="0.25">
      <c r="L18827" s="12"/>
      <c r="M18827" s="12"/>
      <c r="N18827" s="24"/>
    </row>
    <row r="18828" spans="12:14" x14ac:dyDescent="0.25">
      <c r="L18828" s="12"/>
      <c r="M18828" s="12"/>
      <c r="N18828" s="24"/>
    </row>
    <row r="18829" spans="12:14" x14ac:dyDescent="0.25">
      <c r="L18829" s="12"/>
      <c r="M18829" s="12"/>
      <c r="N18829" s="24"/>
    </row>
    <row r="18830" spans="12:14" x14ac:dyDescent="0.25">
      <c r="L18830" s="12"/>
      <c r="M18830" s="12"/>
      <c r="N18830" s="24"/>
    </row>
    <row r="18831" spans="12:14" x14ac:dyDescent="0.25">
      <c r="L18831" s="12"/>
      <c r="M18831" s="12"/>
      <c r="N18831" s="24"/>
    </row>
    <row r="18832" spans="12:14" x14ac:dyDescent="0.25">
      <c r="L18832" s="12"/>
      <c r="M18832" s="12"/>
      <c r="N18832" s="24"/>
    </row>
    <row r="18833" spans="12:14" x14ac:dyDescent="0.25">
      <c r="L18833" s="12"/>
      <c r="M18833" s="12"/>
      <c r="N18833" s="24"/>
    </row>
    <row r="18834" spans="12:14" x14ac:dyDescent="0.25">
      <c r="L18834" s="12"/>
      <c r="M18834" s="12"/>
      <c r="N18834" s="24"/>
    </row>
    <row r="18835" spans="12:14" x14ac:dyDescent="0.25">
      <c r="L18835" s="12"/>
      <c r="M18835" s="12"/>
      <c r="N18835" s="24"/>
    </row>
    <row r="18836" spans="12:14" x14ac:dyDescent="0.25">
      <c r="L18836" s="12"/>
      <c r="M18836" s="12"/>
      <c r="N18836" s="24"/>
    </row>
    <row r="18837" spans="12:14" x14ac:dyDescent="0.25">
      <c r="L18837" s="12"/>
      <c r="M18837" s="12"/>
      <c r="N18837" s="24"/>
    </row>
    <row r="18838" spans="12:14" x14ac:dyDescent="0.25">
      <c r="L18838" s="12"/>
      <c r="M18838" s="12"/>
      <c r="N18838" s="24"/>
    </row>
    <row r="18839" spans="12:14" x14ac:dyDescent="0.25">
      <c r="L18839" s="12"/>
      <c r="M18839" s="12"/>
      <c r="N18839" s="24"/>
    </row>
    <row r="18840" spans="12:14" x14ac:dyDescent="0.25">
      <c r="L18840" s="12"/>
      <c r="M18840" s="12"/>
      <c r="N18840" s="24"/>
    </row>
    <row r="18841" spans="12:14" x14ac:dyDescent="0.25">
      <c r="L18841" s="12"/>
      <c r="M18841" s="12"/>
      <c r="N18841" s="24"/>
    </row>
    <row r="18842" spans="12:14" x14ac:dyDescent="0.25">
      <c r="L18842" s="12"/>
      <c r="M18842" s="12"/>
      <c r="N18842" s="24"/>
    </row>
    <row r="18843" spans="12:14" x14ac:dyDescent="0.25">
      <c r="L18843" s="12"/>
      <c r="M18843" s="12"/>
      <c r="N18843" s="24"/>
    </row>
    <row r="18844" spans="12:14" x14ac:dyDescent="0.25">
      <c r="L18844" s="12"/>
      <c r="M18844" s="12"/>
      <c r="N18844" s="24"/>
    </row>
    <row r="18845" spans="12:14" x14ac:dyDescent="0.25">
      <c r="L18845" s="12"/>
      <c r="M18845" s="12"/>
      <c r="N18845" s="24"/>
    </row>
    <row r="18846" spans="12:14" x14ac:dyDescent="0.25">
      <c r="L18846" s="12"/>
      <c r="M18846" s="12"/>
      <c r="N18846" s="24"/>
    </row>
    <row r="18847" spans="12:14" x14ac:dyDescent="0.25">
      <c r="L18847" s="12"/>
      <c r="M18847" s="12"/>
      <c r="N18847" s="24"/>
    </row>
    <row r="18848" spans="12:14" x14ac:dyDescent="0.25">
      <c r="L18848" s="12"/>
      <c r="M18848" s="12"/>
      <c r="N18848" s="24"/>
    </row>
    <row r="18849" spans="12:14" x14ac:dyDescent="0.25">
      <c r="L18849" s="12"/>
      <c r="M18849" s="12"/>
      <c r="N18849" s="24"/>
    </row>
    <row r="18850" spans="12:14" x14ac:dyDescent="0.25">
      <c r="L18850" s="12"/>
      <c r="M18850" s="12"/>
      <c r="N18850" s="24"/>
    </row>
    <row r="18851" spans="12:14" x14ac:dyDescent="0.25">
      <c r="L18851" s="12"/>
      <c r="M18851" s="12"/>
      <c r="N18851" s="24"/>
    </row>
    <row r="18852" spans="12:14" x14ac:dyDescent="0.25">
      <c r="L18852" s="12"/>
      <c r="M18852" s="12"/>
      <c r="N18852" s="24"/>
    </row>
    <row r="18853" spans="12:14" x14ac:dyDescent="0.25">
      <c r="L18853" s="12"/>
      <c r="M18853" s="12"/>
      <c r="N18853" s="24"/>
    </row>
    <row r="18854" spans="12:14" x14ac:dyDescent="0.25">
      <c r="L18854" s="12"/>
      <c r="M18854" s="12"/>
      <c r="N18854" s="24"/>
    </row>
    <row r="18855" spans="12:14" x14ac:dyDescent="0.25">
      <c r="L18855" s="12"/>
      <c r="M18855" s="12"/>
      <c r="N18855" s="24"/>
    </row>
    <row r="18856" spans="12:14" x14ac:dyDescent="0.25">
      <c r="L18856" s="12"/>
      <c r="M18856" s="12"/>
      <c r="N18856" s="24"/>
    </row>
    <row r="18857" spans="12:14" x14ac:dyDescent="0.25">
      <c r="L18857" s="12"/>
      <c r="M18857" s="12"/>
      <c r="N18857" s="24"/>
    </row>
    <row r="18858" spans="12:14" x14ac:dyDescent="0.25">
      <c r="L18858" s="12"/>
      <c r="M18858" s="12"/>
      <c r="N18858" s="24"/>
    </row>
    <row r="18859" spans="12:14" x14ac:dyDescent="0.25">
      <c r="L18859" s="12"/>
      <c r="M18859" s="12"/>
      <c r="N18859" s="24"/>
    </row>
    <row r="18860" spans="12:14" x14ac:dyDescent="0.25">
      <c r="L18860" s="12"/>
      <c r="M18860" s="12"/>
      <c r="N18860" s="24"/>
    </row>
    <row r="18861" spans="12:14" x14ac:dyDescent="0.25">
      <c r="L18861" s="12"/>
      <c r="M18861" s="12"/>
      <c r="N18861" s="24"/>
    </row>
    <row r="18862" spans="12:14" x14ac:dyDescent="0.25">
      <c r="L18862" s="12"/>
      <c r="M18862" s="12"/>
      <c r="N18862" s="24"/>
    </row>
    <row r="18863" spans="12:14" x14ac:dyDescent="0.25">
      <c r="L18863" s="12"/>
      <c r="M18863" s="12"/>
      <c r="N18863" s="24"/>
    </row>
    <row r="18864" spans="12:14" x14ac:dyDescent="0.25">
      <c r="L18864" s="12"/>
      <c r="M18864" s="12"/>
      <c r="N18864" s="24"/>
    </row>
    <row r="18865" spans="12:14" x14ac:dyDescent="0.25">
      <c r="L18865" s="12"/>
      <c r="M18865" s="12"/>
      <c r="N18865" s="24"/>
    </row>
    <row r="18866" spans="12:14" x14ac:dyDescent="0.25">
      <c r="L18866" s="12"/>
      <c r="M18866" s="12"/>
      <c r="N18866" s="24"/>
    </row>
    <row r="18867" spans="12:14" x14ac:dyDescent="0.25">
      <c r="L18867" s="12"/>
      <c r="M18867" s="12"/>
      <c r="N18867" s="24"/>
    </row>
    <row r="18868" spans="12:14" x14ac:dyDescent="0.25">
      <c r="L18868" s="12"/>
      <c r="M18868" s="12"/>
      <c r="N18868" s="24"/>
    </row>
    <row r="18869" spans="12:14" x14ac:dyDescent="0.25">
      <c r="L18869" s="12"/>
      <c r="M18869" s="12"/>
      <c r="N18869" s="24"/>
    </row>
    <row r="18870" spans="12:14" x14ac:dyDescent="0.25">
      <c r="L18870" s="12"/>
      <c r="M18870" s="12"/>
      <c r="N18870" s="24"/>
    </row>
    <row r="18871" spans="12:14" x14ac:dyDescent="0.25">
      <c r="L18871" s="12"/>
      <c r="M18871" s="12"/>
      <c r="N18871" s="24"/>
    </row>
    <row r="18872" spans="12:14" x14ac:dyDescent="0.25">
      <c r="L18872" s="12"/>
      <c r="M18872" s="12"/>
      <c r="N18872" s="24"/>
    </row>
    <row r="18873" spans="12:14" x14ac:dyDescent="0.25">
      <c r="L18873" s="12"/>
      <c r="M18873" s="12"/>
      <c r="N18873" s="24"/>
    </row>
    <row r="18874" spans="12:14" x14ac:dyDescent="0.25">
      <c r="L18874" s="12"/>
      <c r="M18874" s="12"/>
      <c r="N18874" s="24"/>
    </row>
    <row r="18875" spans="12:14" x14ac:dyDescent="0.25">
      <c r="L18875" s="12"/>
      <c r="M18875" s="12"/>
      <c r="N18875" s="24"/>
    </row>
    <row r="18876" spans="12:14" x14ac:dyDescent="0.25">
      <c r="L18876" s="12"/>
      <c r="M18876" s="12"/>
      <c r="N18876" s="24"/>
    </row>
    <row r="18877" spans="12:14" x14ac:dyDescent="0.25">
      <c r="L18877" s="12"/>
      <c r="M18877" s="12"/>
      <c r="N18877" s="24"/>
    </row>
    <row r="18878" spans="12:14" x14ac:dyDescent="0.25">
      <c r="L18878" s="12"/>
      <c r="M18878" s="12"/>
      <c r="N18878" s="24"/>
    </row>
    <row r="18879" spans="12:14" x14ac:dyDescent="0.25">
      <c r="L18879" s="12"/>
      <c r="M18879" s="12"/>
      <c r="N18879" s="24"/>
    </row>
    <row r="18880" spans="12:14" x14ac:dyDescent="0.25">
      <c r="L18880" s="12"/>
      <c r="M18880" s="12"/>
      <c r="N18880" s="24"/>
    </row>
    <row r="18881" spans="12:14" x14ac:dyDescent="0.25">
      <c r="L18881" s="12"/>
      <c r="M18881" s="12"/>
      <c r="N18881" s="24"/>
    </row>
    <row r="18882" spans="12:14" x14ac:dyDescent="0.25">
      <c r="L18882" s="12"/>
      <c r="M18882" s="12"/>
      <c r="N18882" s="24"/>
    </row>
    <row r="18883" spans="12:14" x14ac:dyDescent="0.25">
      <c r="L18883" s="12"/>
      <c r="M18883" s="12"/>
      <c r="N18883" s="24"/>
    </row>
    <row r="18884" spans="12:14" x14ac:dyDescent="0.25">
      <c r="L18884" s="12"/>
      <c r="M18884" s="12"/>
      <c r="N18884" s="24"/>
    </row>
    <row r="18885" spans="12:14" x14ac:dyDescent="0.25">
      <c r="L18885" s="12"/>
      <c r="M18885" s="12"/>
      <c r="N18885" s="24"/>
    </row>
    <row r="18886" spans="12:14" x14ac:dyDescent="0.25">
      <c r="L18886" s="12"/>
      <c r="M18886" s="12"/>
      <c r="N18886" s="24"/>
    </row>
    <row r="18887" spans="12:14" x14ac:dyDescent="0.25">
      <c r="L18887" s="12"/>
      <c r="M18887" s="12"/>
      <c r="N18887" s="24"/>
    </row>
    <row r="18888" spans="12:14" x14ac:dyDescent="0.25">
      <c r="L18888" s="12"/>
      <c r="M18888" s="12"/>
      <c r="N18888" s="24"/>
    </row>
    <row r="18889" spans="12:14" x14ac:dyDescent="0.25">
      <c r="L18889" s="12"/>
      <c r="M18889" s="12"/>
      <c r="N18889" s="24"/>
    </row>
    <row r="18890" spans="12:14" x14ac:dyDescent="0.25">
      <c r="L18890" s="12"/>
      <c r="M18890" s="12"/>
      <c r="N18890" s="24"/>
    </row>
    <row r="18891" spans="12:14" x14ac:dyDescent="0.25">
      <c r="L18891" s="12"/>
      <c r="M18891" s="12"/>
      <c r="N18891" s="24"/>
    </row>
    <row r="18892" spans="12:14" x14ac:dyDescent="0.25">
      <c r="L18892" s="12"/>
      <c r="M18892" s="12"/>
      <c r="N18892" s="24"/>
    </row>
    <row r="18893" spans="12:14" x14ac:dyDescent="0.25">
      <c r="L18893" s="12"/>
      <c r="M18893" s="12"/>
      <c r="N18893" s="24"/>
    </row>
    <row r="18894" spans="12:14" x14ac:dyDescent="0.25">
      <c r="L18894" s="12"/>
      <c r="M18894" s="12"/>
      <c r="N18894" s="24"/>
    </row>
    <row r="18895" spans="12:14" x14ac:dyDescent="0.25">
      <c r="L18895" s="12"/>
      <c r="M18895" s="12"/>
      <c r="N18895" s="24"/>
    </row>
    <row r="18896" spans="12:14" x14ac:dyDescent="0.25">
      <c r="L18896" s="12"/>
      <c r="M18896" s="12"/>
      <c r="N18896" s="24"/>
    </row>
    <row r="18897" spans="12:14" x14ac:dyDescent="0.25">
      <c r="L18897" s="12"/>
      <c r="M18897" s="12"/>
      <c r="N18897" s="24"/>
    </row>
    <row r="18898" spans="12:14" x14ac:dyDescent="0.25">
      <c r="L18898" s="12"/>
      <c r="M18898" s="12"/>
      <c r="N18898" s="24"/>
    </row>
    <row r="18899" spans="12:14" x14ac:dyDescent="0.25">
      <c r="L18899" s="12"/>
      <c r="M18899" s="12"/>
      <c r="N18899" s="24"/>
    </row>
    <row r="18900" spans="12:14" x14ac:dyDescent="0.25">
      <c r="L18900" s="12"/>
      <c r="M18900" s="12"/>
      <c r="N18900" s="24"/>
    </row>
    <row r="18901" spans="12:14" x14ac:dyDescent="0.25">
      <c r="L18901" s="12"/>
      <c r="M18901" s="12"/>
      <c r="N18901" s="24"/>
    </row>
    <row r="18902" spans="12:14" x14ac:dyDescent="0.25">
      <c r="L18902" s="12"/>
      <c r="M18902" s="12"/>
      <c r="N18902" s="24"/>
    </row>
    <row r="18903" spans="12:14" x14ac:dyDescent="0.25">
      <c r="L18903" s="12"/>
      <c r="M18903" s="12"/>
      <c r="N18903" s="24"/>
    </row>
    <row r="18904" spans="12:14" x14ac:dyDescent="0.25">
      <c r="L18904" s="12"/>
      <c r="M18904" s="12"/>
      <c r="N18904" s="24"/>
    </row>
    <row r="18905" spans="12:14" x14ac:dyDescent="0.25">
      <c r="L18905" s="12"/>
      <c r="M18905" s="12"/>
      <c r="N18905" s="24"/>
    </row>
    <row r="18906" spans="12:14" x14ac:dyDescent="0.25">
      <c r="L18906" s="12"/>
      <c r="M18906" s="12"/>
      <c r="N18906" s="24"/>
    </row>
    <row r="18907" spans="12:14" x14ac:dyDescent="0.25">
      <c r="L18907" s="12"/>
      <c r="M18907" s="12"/>
      <c r="N18907" s="24"/>
    </row>
    <row r="18908" spans="12:14" x14ac:dyDescent="0.25">
      <c r="L18908" s="12"/>
      <c r="M18908" s="12"/>
      <c r="N18908" s="24"/>
    </row>
    <row r="18909" spans="12:14" x14ac:dyDescent="0.25">
      <c r="L18909" s="12"/>
      <c r="M18909" s="12"/>
      <c r="N18909" s="24"/>
    </row>
    <row r="18910" spans="12:14" x14ac:dyDescent="0.25">
      <c r="L18910" s="12"/>
      <c r="M18910" s="12"/>
      <c r="N18910" s="24"/>
    </row>
    <row r="18911" spans="12:14" x14ac:dyDescent="0.25">
      <c r="L18911" s="12"/>
      <c r="M18911" s="12"/>
      <c r="N18911" s="24"/>
    </row>
    <row r="18912" spans="12:14" x14ac:dyDescent="0.25">
      <c r="L18912" s="12"/>
      <c r="M18912" s="12"/>
      <c r="N18912" s="24"/>
    </row>
    <row r="18913" spans="12:14" x14ac:dyDescent="0.25">
      <c r="L18913" s="12"/>
      <c r="M18913" s="12"/>
      <c r="N18913" s="24"/>
    </row>
    <row r="18914" spans="12:14" x14ac:dyDescent="0.25">
      <c r="L18914" s="12"/>
      <c r="M18914" s="12"/>
      <c r="N18914" s="24"/>
    </row>
    <row r="18915" spans="12:14" x14ac:dyDescent="0.25">
      <c r="L18915" s="12"/>
      <c r="M18915" s="12"/>
      <c r="N18915" s="24"/>
    </row>
    <row r="18916" spans="12:14" x14ac:dyDescent="0.25">
      <c r="L18916" s="12"/>
      <c r="M18916" s="12"/>
      <c r="N18916" s="24"/>
    </row>
    <row r="18917" spans="12:14" x14ac:dyDescent="0.25">
      <c r="L18917" s="12"/>
      <c r="M18917" s="12"/>
      <c r="N18917" s="24"/>
    </row>
    <row r="18918" spans="12:14" x14ac:dyDescent="0.25">
      <c r="L18918" s="12"/>
      <c r="M18918" s="12"/>
      <c r="N18918" s="24"/>
    </row>
    <row r="18919" spans="12:14" x14ac:dyDescent="0.25">
      <c r="L18919" s="12"/>
      <c r="M18919" s="12"/>
      <c r="N18919" s="24"/>
    </row>
    <row r="18920" spans="12:14" x14ac:dyDescent="0.25">
      <c r="L18920" s="12"/>
      <c r="M18920" s="12"/>
      <c r="N18920" s="24"/>
    </row>
    <row r="18921" spans="12:14" x14ac:dyDescent="0.25">
      <c r="L18921" s="12"/>
      <c r="M18921" s="12"/>
      <c r="N18921" s="24"/>
    </row>
    <row r="18922" spans="12:14" x14ac:dyDescent="0.25">
      <c r="L18922" s="12"/>
      <c r="M18922" s="12"/>
      <c r="N18922" s="24"/>
    </row>
    <row r="18923" spans="12:14" x14ac:dyDescent="0.25">
      <c r="L18923" s="12"/>
      <c r="M18923" s="12"/>
      <c r="N18923" s="24"/>
    </row>
    <row r="18924" spans="12:14" x14ac:dyDescent="0.25">
      <c r="L18924" s="12"/>
      <c r="M18924" s="12"/>
      <c r="N18924" s="24"/>
    </row>
    <row r="18925" spans="12:14" x14ac:dyDescent="0.25">
      <c r="L18925" s="12"/>
      <c r="M18925" s="12"/>
      <c r="N18925" s="24"/>
    </row>
    <row r="18926" spans="12:14" x14ac:dyDescent="0.25">
      <c r="L18926" s="12"/>
      <c r="M18926" s="12"/>
      <c r="N18926" s="24"/>
    </row>
    <row r="18927" spans="12:14" x14ac:dyDescent="0.25">
      <c r="L18927" s="12"/>
      <c r="M18927" s="12"/>
      <c r="N18927" s="24"/>
    </row>
    <row r="18928" spans="12:14" x14ac:dyDescent="0.25">
      <c r="L18928" s="12"/>
      <c r="M18928" s="12"/>
      <c r="N18928" s="24"/>
    </row>
    <row r="18929" spans="12:14" x14ac:dyDescent="0.25">
      <c r="L18929" s="12"/>
      <c r="M18929" s="12"/>
      <c r="N18929" s="24"/>
    </row>
    <row r="18930" spans="12:14" x14ac:dyDescent="0.25">
      <c r="L18930" s="12"/>
      <c r="M18930" s="12"/>
      <c r="N18930" s="24"/>
    </row>
    <row r="18931" spans="12:14" x14ac:dyDescent="0.25">
      <c r="L18931" s="12"/>
      <c r="M18931" s="12"/>
      <c r="N18931" s="24"/>
    </row>
    <row r="18932" spans="12:14" x14ac:dyDescent="0.25">
      <c r="L18932" s="12"/>
      <c r="M18932" s="12"/>
      <c r="N18932" s="24"/>
    </row>
    <row r="18933" spans="12:14" x14ac:dyDescent="0.25">
      <c r="L18933" s="12"/>
      <c r="M18933" s="12"/>
      <c r="N18933" s="24"/>
    </row>
    <row r="18934" spans="12:14" x14ac:dyDescent="0.25">
      <c r="L18934" s="12"/>
      <c r="M18934" s="12"/>
      <c r="N18934" s="24"/>
    </row>
    <row r="18935" spans="12:14" x14ac:dyDescent="0.25">
      <c r="L18935" s="12"/>
      <c r="M18935" s="12"/>
      <c r="N18935" s="24"/>
    </row>
    <row r="18936" spans="12:14" x14ac:dyDescent="0.25">
      <c r="L18936" s="12"/>
      <c r="M18936" s="12"/>
      <c r="N18936" s="24"/>
    </row>
    <row r="18937" spans="12:14" x14ac:dyDescent="0.25">
      <c r="L18937" s="12"/>
      <c r="M18937" s="12"/>
      <c r="N18937" s="24"/>
    </row>
    <row r="18938" spans="12:14" x14ac:dyDescent="0.25">
      <c r="L18938" s="12"/>
      <c r="M18938" s="12"/>
      <c r="N18938" s="24"/>
    </row>
    <row r="18939" spans="12:14" x14ac:dyDescent="0.25">
      <c r="L18939" s="12"/>
      <c r="M18939" s="12"/>
      <c r="N18939" s="24"/>
    </row>
    <row r="18940" spans="12:14" x14ac:dyDescent="0.25">
      <c r="L18940" s="12"/>
      <c r="M18940" s="12"/>
      <c r="N18940" s="24"/>
    </row>
    <row r="18941" spans="12:14" x14ac:dyDescent="0.25">
      <c r="L18941" s="12"/>
      <c r="M18941" s="12"/>
      <c r="N18941" s="24"/>
    </row>
    <row r="18942" spans="12:14" x14ac:dyDescent="0.25">
      <c r="L18942" s="12"/>
      <c r="M18942" s="12"/>
      <c r="N18942" s="24"/>
    </row>
    <row r="18943" spans="12:14" x14ac:dyDescent="0.25">
      <c r="L18943" s="12"/>
      <c r="M18943" s="12"/>
      <c r="N18943" s="24"/>
    </row>
    <row r="18944" spans="12:14" x14ac:dyDescent="0.25">
      <c r="L18944" s="12"/>
      <c r="M18944" s="12"/>
      <c r="N18944" s="24"/>
    </row>
    <row r="18945" spans="12:14" x14ac:dyDescent="0.25">
      <c r="L18945" s="12"/>
      <c r="M18945" s="12"/>
      <c r="N18945" s="24"/>
    </row>
    <row r="18946" spans="12:14" x14ac:dyDescent="0.25">
      <c r="L18946" s="12"/>
      <c r="M18946" s="12"/>
      <c r="N18946" s="24"/>
    </row>
    <row r="18947" spans="12:14" x14ac:dyDescent="0.25">
      <c r="L18947" s="12"/>
      <c r="M18947" s="12"/>
      <c r="N18947" s="24"/>
    </row>
    <row r="18948" spans="12:14" x14ac:dyDescent="0.25">
      <c r="L18948" s="12"/>
      <c r="M18948" s="12"/>
      <c r="N18948" s="24"/>
    </row>
    <row r="18949" spans="12:14" x14ac:dyDescent="0.25">
      <c r="L18949" s="12"/>
      <c r="M18949" s="12"/>
      <c r="N18949" s="24"/>
    </row>
    <row r="18950" spans="12:14" x14ac:dyDescent="0.25">
      <c r="L18950" s="12"/>
      <c r="M18950" s="12"/>
      <c r="N18950" s="24"/>
    </row>
    <row r="18951" spans="12:14" x14ac:dyDescent="0.25">
      <c r="L18951" s="12"/>
      <c r="M18951" s="12"/>
      <c r="N18951" s="24"/>
    </row>
    <row r="18952" spans="12:14" x14ac:dyDescent="0.25">
      <c r="L18952" s="12"/>
      <c r="M18952" s="12"/>
      <c r="N18952" s="24"/>
    </row>
    <row r="18953" spans="12:14" x14ac:dyDescent="0.25">
      <c r="L18953" s="12"/>
      <c r="M18953" s="12"/>
      <c r="N18953" s="24"/>
    </row>
    <row r="18954" spans="12:14" x14ac:dyDescent="0.25">
      <c r="L18954" s="12"/>
      <c r="M18954" s="12"/>
      <c r="N18954" s="24"/>
    </row>
    <row r="18955" spans="12:14" x14ac:dyDescent="0.25">
      <c r="L18955" s="12"/>
      <c r="M18955" s="12"/>
      <c r="N18955" s="24"/>
    </row>
    <row r="18956" spans="12:14" x14ac:dyDescent="0.25">
      <c r="L18956" s="12"/>
      <c r="M18956" s="12"/>
      <c r="N18956" s="24"/>
    </row>
    <row r="18957" spans="12:14" x14ac:dyDescent="0.25">
      <c r="L18957" s="12"/>
      <c r="M18957" s="12"/>
      <c r="N18957" s="24"/>
    </row>
    <row r="18958" spans="12:14" x14ac:dyDescent="0.25">
      <c r="L18958" s="12"/>
      <c r="M18958" s="12"/>
      <c r="N18958" s="24"/>
    </row>
    <row r="18959" spans="12:14" x14ac:dyDescent="0.25">
      <c r="L18959" s="12"/>
      <c r="M18959" s="12"/>
      <c r="N18959" s="24"/>
    </row>
    <row r="18960" spans="12:14" x14ac:dyDescent="0.25">
      <c r="L18960" s="12"/>
      <c r="M18960" s="12"/>
      <c r="N18960" s="24"/>
    </row>
    <row r="18961" spans="12:14" x14ac:dyDescent="0.25">
      <c r="L18961" s="12"/>
      <c r="M18961" s="12"/>
      <c r="N18961" s="24"/>
    </row>
    <row r="18962" spans="12:14" x14ac:dyDescent="0.25">
      <c r="L18962" s="12"/>
      <c r="M18962" s="12"/>
      <c r="N18962" s="24"/>
    </row>
    <row r="18963" spans="12:14" x14ac:dyDescent="0.25">
      <c r="L18963" s="12"/>
      <c r="M18963" s="12"/>
      <c r="N18963" s="24"/>
    </row>
    <row r="18964" spans="12:14" x14ac:dyDescent="0.25">
      <c r="L18964" s="12"/>
      <c r="M18964" s="12"/>
      <c r="N18964" s="24"/>
    </row>
    <row r="18965" spans="12:14" x14ac:dyDescent="0.25">
      <c r="L18965" s="12"/>
      <c r="M18965" s="12"/>
      <c r="N18965" s="24"/>
    </row>
    <row r="18966" spans="12:14" x14ac:dyDescent="0.25">
      <c r="L18966" s="12"/>
      <c r="M18966" s="12"/>
      <c r="N18966" s="24"/>
    </row>
    <row r="18967" spans="12:14" x14ac:dyDescent="0.25">
      <c r="L18967" s="12"/>
      <c r="M18967" s="12"/>
      <c r="N18967" s="24"/>
    </row>
    <row r="18968" spans="12:14" x14ac:dyDescent="0.25">
      <c r="L18968" s="12"/>
      <c r="M18968" s="12"/>
      <c r="N18968" s="24"/>
    </row>
    <row r="18969" spans="12:14" x14ac:dyDescent="0.25">
      <c r="L18969" s="12"/>
      <c r="M18969" s="12"/>
      <c r="N18969" s="24"/>
    </row>
    <row r="18970" spans="12:14" x14ac:dyDescent="0.25">
      <c r="L18970" s="12"/>
      <c r="M18970" s="12"/>
      <c r="N18970" s="24"/>
    </row>
    <row r="18971" spans="12:14" x14ac:dyDescent="0.25">
      <c r="L18971" s="12"/>
      <c r="M18971" s="12"/>
      <c r="N18971" s="24"/>
    </row>
    <row r="18972" spans="12:14" x14ac:dyDescent="0.25">
      <c r="L18972" s="12"/>
      <c r="M18972" s="12"/>
      <c r="N18972" s="24"/>
    </row>
    <row r="18973" spans="12:14" x14ac:dyDescent="0.25">
      <c r="L18973" s="12"/>
      <c r="M18973" s="12"/>
      <c r="N18973" s="24"/>
    </row>
    <row r="18974" spans="12:14" x14ac:dyDescent="0.25">
      <c r="L18974" s="12"/>
      <c r="M18974" s="12"/>
      <c r="N18974" s="24"/>
    </row>
    <row r="18975" spans="12:14" x14ac:dyDescent="0.25">
      <c r="L18975" s="12"/>
      <c r="M18975" s="12"/>
      <c r="N18975" s="24"/>
    </row>
    <row r="18976" spans="12:14" x14ac:dyDescent="0.25">
      <c r="L18976" s="12"/>
      <c r="M18976" s="12"/>
      <c r="N18976" s="24"/>
    </row>
    <row r="18977" spans="12:14" x14ac:dyDescent="0.25">
      <c r="L18977" s="12"/>
      <c r="M18977" s="12"/>
      <c r="N18977" s="24"/>
    </row>
    <row r="18978" spans="12:14" x14ac:dyDescent="0.25">
      <c r="L18978" s="12"/>
      <c r="M18978" s="12"/>
      <c r="N18978" s="24"/>
    </row>
    <row r="18979" spans="12:14" x14ac:dyDescent="0.25">
      <c r="L18979" s="12"/>
      <c r="M18979" s="12"/>
      <c r="N18979" s="24"/>
    </row>
    <row r="18980" spans="12:14" x14ac:dyDescent="0.25">
      <c r="L18980" s="12"/>
      <c r="M18980" s="12"/>
      <c r="N18980" s="24"/>
    </row>
    <row r="18981" spans="12:14" x14ac:dyDescent="0.25">
      <c r="L18981" s="12"/>
      <c r="M18981" s="12"/>
      <c r="N18981" s="24"/>
    </row>
    <row r="18982" spans="12:14" x14ac:dyDescent="0.25">
      <c r="L18982" s="12"/>
      <c r="M18982" s="12"/>
      <c r="N18982" s="24"/>
    </row>
    <row r="18983" spans="12:14" x14ac:dyDescent="0.25">
      <c r="L18983" s="12"/>
      <c r="M18983" s="12"/>
      <c r="N18983" s="24"/>
    </row>
    <row r="18984" spans="12:14" x14ac:dyDescent="0.25">
      <c r="L18984" s="12"/>
      <c r="M18984" s="12"/>
      <c r="N18984" s="24"/>
    </row>
    <row r="18985" spans="12:14" x14ac:dyDescent="0.25">
      <c r="L18985" s="12"/>
      <c r="M18985" s="12"/>
      <c r="N18985" s="24"/>
    </row>
    <row r="18986" spans="12:14" x14ac:dyDescent="0.25">
      <c r="L18986" s="12"/>
      <c r="M18986" s="12"/>
      <c r="N18986" s="24"/>
    </row>
    <row r="18987" spans="12:14" x14ac:dyDescent="0.25">
      <c r="L18987" s="12"/>
      <c r="M18987" s="12"/>
      <c r="N18987" s="24"/>
    </row>
    <row r="18988" spans="12:14" x14ac:dyDescent="0.25">
      <c r="L18988" s="12"/>
      <c r="M18988" s="12"/>
      <c r="N18988" s="24"/>
    </row>
    <row r="18989" spans="12:14" x14ac:dyDescent="0.25">
      <c r="L18989" s="12"/>
      <c r="M18989" s="12"/>
      <c r="N18989" s="24"/>
    </row>
    <row r="18990" spans="12:14" x14ac:dyDescent="0.25">
      <c r="L18990" s="12"/>
      <c r="M18990" s="12"/>
      <c r="N18990" s="24"/>
    </row>
    <row r="18991" spans="12:14" x14ac:dyDescent="0.25">
      <c r="L18991" s="12"/>
      <c r="M18991" s="12"/>
      <c r="N18991" s="24"/>
    </row>
    <row r="18992" spans="12:14" x14ac:dyDescent="0.25">
      <c r="L18992" s="12"/>
      <c r="M18992" s="12"/>
      <c r="N18992" s="24"/>
    </row>
    <row r="18993" spans="12:14" x14ac:dyDescent="0.25">
      <c r="L18993" s="12"/>
      <c r="M18993" s="12"/>
      <c r="N18993" s="24"/>
    </row>
    <row r="18994" spans="12:14" x14ac:dyDescent="0.25">
      <c r="L18994" s="12"/>
      <c r="M18994" s="12"/>
      <c r="N18994" s="24"/>
    </row>
    <row r="18995" spans="12:14" x14ac:dyDescent="0.25">
      <c r="L18995" s="12"/>
      <c r="M18995" s="12"/>
      <c r="N18995" s="24"/>
    </row>
    <row r="18996" spans="12:14" x14ac:dyDescent="0.25">
      <c r="L18996" s="12"/>
      <c r="M18996" s="12"/>
      <c r="N18996" s="24"/>
    </row>
    <row r="18997" spans="12:14" x14ac:dyDescent="0.25">
      <c r="L18997" s="12"/>
      <c r="M18997" s="12"/>
      <c r="N18997" s="24"/>
    </row>
    <row r="18998" spans="12:14" x14ac:dyDescent="0.25">
      <c r="L18998" s="12"/>
      <c r="M18998" s="12"/>
      <c r="N18998" s="24"/>
    </row>
    <row r="18999" spans="12:14" x14ac:dyDescent="0.25">
      <c r="L18999" s="12"/>
      <c r="M18999" s="12"/>
      <c r="N18999" s="24"/>
    </row>
    <row r="19000" spans="12:14" x14ac:dyDescent="0.25">
      <c r="L19000" s="12"/>
      <c r="M19000" s="12"/>
      <c r="N19000" s="24"/>
    </row>
    <row r="19001" spans="12:14" x14ac:dyDescent="0.25">
      <c r="L19001" s="12"/>
      <c r="M19001" s="12"/>
      <c r="N19001" s="24"/>
    </row>
    <row r="19002" spans="12:14" x14ac:dyDescent="0.25">
      <c r="L19002" s="12"/>
      <c r="M19002" s="12"/>
      <c r="N19002" s="24"/>
    </row>
    <row r="19003" spans="12:14" x14ac:dyDescent="0.25">
      <c r="L19003" s="12"/>
      <c r="M19003" s="12"/>
      <c r="N19003" s="24"/>
    </row>
    <row r="19004" spans="12:14" x14ac:dyDescent="0.25">
      <c r="L19004" s="12"/>
      <c r="M19004" s="12"/>
      <c r="N19004" s="24"/>
    </row>
    <row r="19005" spans="12:14" x14ac:dyDescent="0.25">
      <c r="L19005" s="12"/>
      <c r="M19005" s="12"/>
      <c r="N19005" s="24"/>
    </row>
    <row r="19006" spans="12:14" x14ac:dyDescent="0.25">
      <c r="L19006" s="12"/>
      <c r="M19006" s="12"/>
      <c r="N19006" s="24"/>
    </row>
    <row r="19007" spans="12:14" x14ac:dyDescent="0.25">
      <c r="L19007" s="12"/>
      <c r="M19007" s="12"/>
      <c r="N19007" s="24"/>
    </row>
    <row r="19008" spans="12:14" x14ac:dyDescent="0.25">
      <c r="L19008" s="12"/>
      <c r="M19008" s="12"/>
      <c r="N19008" s="24"/>
    </row>
    <row r="19009" spans="12:14" x14ac:dyDescent="0.25">
      <c r="L19009" s="12"/>
      <c r="M19009" s="12"/>
      <c r="N19009" s="24"/>
    </row>
    <row r="19010" spans="12:14" x14ac:dyDescent="0.25">
      <c r="L19010" s="12"/>
      <c r="M19010" s="12"/>
      <c r="N19010" s="24"/>
    </row>
    <row r="19011" spans="12:14" x14ac:dyDescent="0.25">
      <c r="L19011" s="12"/>
      <c r="M19011" s="12"/>
      <c r="N19011" s="24"/>
    </row>
    <row r="19012" spans="12:14" x14ac:dyDescent="0.25">
      <c r="L19012" s="12"/>
      <c r="M19012" s="12"/>
      <c r="N19012" s="24"/>
    </row>
    <row r="19013" spans="12:14" x14ac:dyDescent="0.25">
      <c r="L19013" s="12"/>
      <c r="M19013" s="12"/>
      <c r="N19013" s="24"/>
    </row>
    <row r="19014" spans="12:14" x14ac:dyDescent="0.25">
      <c r="L19014" s="12"/>
      <c r="M19014" s="12"/>
      <c r="N19014" s="24"/>
    </row>
    <row r="19015" spans="12:14" x14ac:dyDescent="0.25">
      <c r="L19015" s="12"/>
      <c r="M19015" s="12"/>
      <c r="N19015" s="24"/>
    </row>
    <row r="19016" spans="12:14" x14ac:dyDescent="0.25">
      <c r="L19016" s="12"/>
      <c r="M19016" s="12"/>
      <c r="N19016" s="24"/>
    </row>
    <row r="19017" spans="12:14" x14ac:dyDescent="0.25">
      <c r="L19017" s="12"/>
      <c r="M19017" s="12"/>
      <c r="N19017" s="24"/>
    </row>
    <row r="19018" spans="12:14" x14ac:dyDescent="0.25">
      <c r="L19018" s="12"/>
      <c r="M19018" s="12"/>
      <c r="N19018" s="24"/>
    </row>
    <row r="19019" spans="12:14" x14ac:dyDescent="0.25">
      <c r="L19019" s="12"/>
      <c r="M19019" s="12"/>
      <c r="N19019" s="24"/>
    </row>
    <row r="19020" spans="12:14" x14ac:dyDescent="0.25">
      <c r="L19020" s="12"/>
      <c r="M19020" s="12"/>
      <c r="N19020" s="24"/>
    </row>
    <row r="19021" spans="12:14" x14ac:dyDescent="0.25">
      <c r="L19021" s="12"/>
      <c r="M19021" s="12"/>
      <c r="N19021" s="24"/>
    </row>
    <row r="19022" spans="12:14" x14ac:dyDescent="0.25">
      <c r="L19022" s="12"/>
      <c r="M19022" s="12"/>
      <c r="N19022" s="24"/>
    </row>
    <row r="19023" spans="12:14" x14ac:dyDescent="0.25">
      <c r="L19023" s="12"/>
      <c r="M19023" s="12"/>
      <c r="N19023" s="24"/>
    </row>
    <row r="19024" spans="12:14" x14ac:dyDescent="0.25">
      <c r="L19024" s="12"/>
      <c r="M19024" s="12"/>
      <c r="N19024" s="24"/>
    </row>
    <row r="19025" spans="12:14" x14ac:dyDescent="0.25">
      <c r="L19025" s="12"/>
      <c r="M19025" s="12"/>
      <c r="N19025" s="24"/>
    </row>
    <row r="19026" spans="12:14" x14ac:dyDescent="0.25">
      <c r="L19026" s="12"/>
      <c r="M19026" s="12"/>
      <c r="N19026" s="24"/>
    </row>
    <row r="19027" spans="12:14" x14ac:dyDescent="0.25">
      <c r="L19027" s="12"/>
      <c r="M19027" s="12"/>
      <c r="N19027" s="24"/>
    </row>
    <row r="19028" spans="12:14" x14ac:dyDescent="0.25">
      <c r="L19028" s="12"/>
      <c r="M19028" s="12"/>
      <c r="N19028" s="24"/>
    </row>
    <row r="19029" spans="12:14" x14ac:dyDescent="0.25">
      <c r="L19029" s="12"/>
      <c r="M19029" s="12"/>
      <c r="N19029" s="24"/>
    </row>
    <row r="19030" spans="12:14" x14ac:dyDescent="0.25">
      <c r="L19030" s="12"/>
      <c r="M19030" s="12"/>
      <c r="N19030" s="24"/>
    </row>
    <row r="19031" spans="12:14" x14ac:dyDescent="0.25">
      <c r="L19031" s="12"/>
      <c r="M19031" s="12"/>
      <c r="N19031" s="24"/>
    </row>
    <row r="19032" spans="12:14" x14ac:dyDescent="0.25">
      <c r="L19032" s="12"/>
      <c r="M19032" s="12"/>
      <c r="N19032" s="24"/>
    </row>
    <row r="19033" spans="12:14" x14ac:dyDescent="0.25">
      <c r="L19033" s="12"/>
      <c r="M19033" s="12"/>
      <c r="N19033" s="24"/>
    </row>
    <row r="19034" spans="12:14" x14ac:dyDescent="0.25">
      <c r="L19034" s="12"/>
      <c r="M19034" s="12"/>
      <c r="N19034" s="24"/>
    </row>
    <row r="19035" spans="12:14" x14ac:dyDescent="0.25">
      <c r="L19035" s="12"/>
      <c r="M19035" s="12"/>
      <c r="N19035" s="24"/>
    </row>
    <row r="19036" spans="12:14" x14ac:dyDescent="0.25">
      <c r="L19036" s="12"/>
      <c r="M19036" s="12"/>
      <c r="N19036" s="24"/>
    </row>
    <row r="19037" spans="12:14" x14ac:dyDescent="0.25">
      <c r="L19037" s="12"/>
      <c r="M19037" s="12"/>
      <c r="N19037" s="24"/>
    </row>
    <row r="19038" spans="12:14" x14ac:dyDescent="0.25">
      <c r="L19038" s="12"/>
      <c r="M19038" s="12"/>
      <c r="N19038" s="24"/>
    </row>
    <row r="19039" spans="12:14" x14ac:dyDescent="0.25">
      <c r="L19039" s="12"/>
      <c r="M19039" s="12"/>
      <c r="N19039" s="24"/>
    </row>
    <row r="19040" spans="12:14" x14ac:dyDescent="0.25">
      <c r="L19040" s="12"/>
      <c r="M19040" s="12"/>
      <c r="N19040" s="24"/>
    </row>
    <row r="19041" spans="12:14" x14ac:dyDescent="0.25">
      <c r="L19041" s="12"/>
      <c r="M19041" s="12"/>
      <c r="N19041" s="24"/>
    </row>
    <row r="19042" spans="12:14" x14ac:dyDescent="0.25">
      <c r="L19042" s="12"/>
      <c r="M19042" s="12"/>
      <c r="N19042" s="24"/>
    </row>
    <row r="19043" spans="12:14" x14ac:dyDescent="0.25">
      <c r="L19043" s="12"/>
      <c r="M19043" s="12"/>
      <c r="N19043" s="24"/>
    </row>
    <row r="19044" spans="12:14" x14ac:dyDescent="0.25">
      <c r="L19044" s="12"/>
      <c r="M19044" s="12"/>
      <c r="N19044" s="24"/>
    </row>
    <row r="19045" spans="12:14" x14ac:dyDescent="0.25">
      <c r="L19045" s="12"/>
      <c r="M19045" s="12"/>
      <c r="N19045" s="24"/>
    </row>
    <row r="19046" spans="12:14" x14ac:dyDescent="0.25">
      <c r="L19046" s="12"/>
      <c r="M19046" s="12"/>
      <c r="N19046" s="24"/>
    </row>
    <row r="19047" spans="12:14" x14ac:dyDescent="0.25">
      <c r="L19047" s="12"/>
      <c r="M19047" s="12"/>
      <c r="N19047" s="24"/>
    </row>
    <row r="19048" spans="12:14" x14ac:dyDescent="0.25">
      <c r="L19048" s="12"/>
      <c r="M19048" s="12"/>
      <c r="N19048" s="24"/>
    </row>
    <row r="19049" spans="12:14" x14ac:dyDescent="0.25">
      <c r="L19049" s="12"/>
      <c r="M19049" s="12"/>
      <c r="N19049" s="24"/>
    </row>
    <row r="19050" spans="12:14" x14ac:dyDescent="0.25">
      <c r="L19050" s="12"/>
      <c r="M19050" s="12"/>
      <c r="N19050" s="24"/>
    </row>
    <row r="19051" spans="12:14" x14ac:dyDescent="0.25">
      <c r="L19051" s="12"/>
      <c r="M19051" s="12"/>
      <c r="N19051" s="24"/>
    </row>
    <row r="19052" spans="12:14" x14ac:dyDescent="0.25">
      <c r="L19052" s="12"/>
      <c r="M19052" s="12"/>
      <c r="N19052" s="24"/>
    </row>
    <row r="19053" spans="12:14" x14ac:dyDescent="0.25">
      <c r="L19053" s="12"/>
      <c r="M19053" s="12"/>
      <c r="N19053" s="24"/>
    </row>
    <row r="19054" spans="12:14" x14ac:dyDescent="0.25">
      <c r="L19054" s="12"/>
      <c r="M19054" s="12"/>
      <c r="N19054" s="24"/>
    </row>
    <row r="19055" spans="12:14" x14ac:dyDescent="0.25">
      <c r="L19055" s="12"/>
      <c r="M19055" s="12"/>
      <c r="N19055" s="24"/>
    </row>
    <row r="19056" spans="12:14" x14ac:dyDescent="0.25">
      <c r="L19056" s="12"/>
      <c r="M19056" s="12"/>
      <c r="N19056" s="24"/>
    </row>
    <row r="19057" spans="12:14" x14ac:dyDescent="0.25">
      <c r="L19057" s="12"/>
      <c r="M19057" s="12"/>
      <c r="N19057" s="24"/>
    </row>
    <row r="19058" spans="12:14" x14ac:dyDescent="0.25">
      <c r="L19058" s="12"/>
      <c r="M19058" s="12"/>
      <c r="N19058" s="24"/>
    </row>
    <row r="19059" spans="12:14" x14ac:dyDescent="0.25">
      <c r="L19059" s="12"/>
      <c r="M19059" s="12"/>
      <c r="N19059" s="24"/>
    </row>
    <row r="19060" spans="12:14" x14ac:dyDescent="0.25">
      <c r="L19060" s="12"/>
      <c r="M19060" s="12"/>
      <c r="N19060" s="24"/>
    </row>
    <row r="19061" spans="12:14" x14ac:dyDescent="0.25">
      <c r="L19061" s="12"/>
      <c r="M19061" s="12"/>
      <c r="N19061" s="24"/>
    </row>
    <row r="19062" spans="12:14" x14ac:dyDescent="0.25">
      <c r="L19062" s="12"/>
      <c r="M19062" s="12"/>
      <c r="N19062" s="24"/>
    </row>
    <row r="19063" spans="12:14" x14ac:dyDescent="0.25">
      <c r="L19063" s="12"/>
      <c r="M19063" s="12"/>
      <c r="N19063" s="24"/>
    </row>
    <row r="19064" spans="12:14" x14ac:dyDescent="0.25">
      <c r="L19064" s="12"/>
      <c r="M19064" s="12"/>
      <c r="N19064" s="24"/>
    </row>
    <row r="19065" spans="12:14" x14ac:dyDescent="0.25">
      <c r="L19065" s="12"/>
      <c r="M19065" s="12"/>
      <c r="N19065" s="24"/>
    </row>
    <row r="19066" spans="12:14" x14ac:dyDescent="0.25">
      <c r="L19066" s="12"/>
      <c r="M19066" s="12"/>
      <c r="N19066" s="24"/>
    </row>
    <row r="19067" spans="12:14" x14ac:dyDescent="0.25">
      <c r="L19067" s="12"/>
      <c r="M19067" s="12"/>
      <c r="N19067" s="24"/>
    </row>
    <row r="19068" spans="12:14" x14ac:dyDescent="0.25">
      <c r="L19068" s="12"/>
      <c r="M19068" s="12"/>
      <c r="N19068" s="24"/>
    </row>
    <row r="19069" spans="12:14" x14ac:dyDescent="0.25">
      <c r="L19069" s="12"/>
      <c r="M19069" s="12"/>
      <c r="N19069" s="24"/>
    </row>
    <row r="19070" spans="12:14" x14ac:dyDescent="0.25">
      <c r="L19070" s="12"/>
      <c r="M19070" s="12"/>
      <c r="N19070" s="24"/>
    </row>
    <row r="19071" spans="12:14" x14ac:dyDescent="0.25">
      <c r="L19071" s="12"/>
      <c r="M19071" s="12"/>
      <c r="N19071" s="24"/>
    </row>
    <row r="19072" spans="12:14" x14ac:dyDescent="0.25">
      <c r="L19072" s="12"/>
      <c r="M19072" s="12"/>
      <c r="N19072" s="24"/>
    </row>
    <row r="19073" spans="12:14" x14ac:dyDescent="0.25">
      <c r="L19073" s="12"/>
      <c r="M19073" s="12"/>
      <c r="N19073" s="24"/>
    </row>
    <row r="19074" spans="12:14" x14ac:dyDescent="0.25">
      <c r="L19074" s="12"/>
      <c r="M19074" s="12"/>
      <c r="N19074" s="24"/>
    </row>
    <row r="19075" spans="12:14" x14ac:dyDescent="0.25">
      <c r="L19075" s="12"/>
      <c r="M19075" s="12"/>
      <c r="N19075" s="24"/>
    </row>
    <row r="19076" spans="12:14" x14ac:dyDescent="0.25">
      <c r="L19076" s="12"/>
      <c r="M19076" s="12"/>
      <c r="N19076" s="24"/>
    </row>
    <row r="19077" spans="12:14" x14ac:dyDescent="0.25">
      <c r="L19077" s="12"/>
      <c r="M19077" s="12"/>
      <c r="N19077" s="24"/>
    </row>
    <row r="19078" spans="12:14" x14ac:dyDescent="0.25">
      <c r="L19078" s="12"/>
      <c r="M19078" s="12"/>
      <c r="N19078" s="24"/>
    </row>
    <row r="19079" spans="12:14" x14ac:dyDescent="0.25">
      <c r="L19079" s="12"/>
      <c r="M19079" s="12"/>
      <c r="N19079" s="24"/>
    </row>
    <row r="19080" spans="12:14" x14ac:dyDescent="0.25">
      <c r="L19080" s="12"/>
      <c r="M19080" s="12"/>
      <c r="N19080" s="24"/>
    </row>
    <row r="19081" spans="12:14" x14ac:dyDescent="0.25">
      <c r="L19081" s="12"/>
      <c r="M19081" s="12"/>
      <c r="N19081" s="24"/>
    </row>
    <row r="19082" spans="12:14" x14ac:dyDescent="0.25">
      <c r="L19082" s="12"/>
      <c r="M19082" s="12"/>
      <c r="N19082" s="24"/>
    </row>
    <row r="19083" spans="12:14" x14ac:dyDescent="0.25">
      <c r="L19083" s="12"/>
      <c r="M19083" s="12"/>
      <c r="N19083" s="24"/>
    </row>
    <row r="19084" spans="12:14" x14ac:dyDescent="0.25">
      <c r="L19084" s="12"/>
      <c r="M19084" s="12"/>
      <c r="N19084" s="24"/>
    </row>
    <row r="19085" spans="12:14" x14ac:dyDescent="0.25">
      <c r="L19085" s="12"/>
      <c r="M19085" s="12"/>
      <c r="N19085" s="24"/>
    </row>
    <row r="19086" spans="12:14" x14ac:dyDescent="0.25">
      <c r="L19086" s="12"/>
      <c r="M19086" s="12"/>
      <c r="N19086" s="24"/>
    </row>
    <row r="19087" spans="12:14" x14ac:dyDescent="0.25">
      <c r="L19087" s="12"/>
      <c r="M19087" s="12"/>
      <c r="N19087" s="24"/>
    </row>
    <row r="19088" spans="12:14" x14ac:dyDescent="0.25">
      <c r="L19088" s="12"/>
      <c r="M19088" s="12"/>
      <c r="N19088" s="24"/>
    </row>
    <row r="19089" spans="12:14" x14ac:dyDescent="0.25">
      <c r="L19089" s="12"/>
      <c r="M19089" s="12"/>
      <c r="N19089" s="24"/>
    </row>
    <row r="19090" spans="12:14" x14ac:dyDescent="0.25">
      <c r="L19090" s="12"/>
      <c r="M19090" s="12"/>
      <c r="N19090" s="24"/>
    </row>
    <row r="19091" spans="12:14" x14ac:dyDescent="0.25">
      <c r="L19091" s="12"/>
      <c r="M19091" s="12"/>
      <c r="N19091" s="24"/>
    </row>
    <row r="19092" spans="12:14" x14ac:dyDescent="0.25">
      <c r="L19092" s="12"/>
      <c r="M19092" s="12"/>
      <c r="N19092" s="24"/>
    </row>
    <row r="19093" spans="12:14" x14ac:dyDescent="0.25">
      <c r="L19093" s="12"/>
      <c r="M19093" s="12"/>
      <c r="N19093" s="24"/>
    </row>
    <row r="19094" spans="12:14" x14ac:dyDescent="0.25">
      <c r="L19094" s="12"/>
      <c r="M19094" s="12"/>
      <c r="N19094" s="24"/>
    </row>
    <row r="19095" spans="12:14" x14ac:dyDescent="0.25">
      <c r="L19095" s="12"/>
      <c r="M19095" s="12"/>
      <c r="N19095" s="24"/>
    </row>
    <row r="19096" spans="12:14" x14ac:dyDescent="0.25">
      <c r="L19096" s="12"/>
      <c r="M19096" s="12"/>
      <c r="N19096" s="24"/>
    </row>
    <row r="19097" spans="12:14" x14ac:dyDescent="0.25">
      <c r="L19097" s="12"/>
      <c r="M19097" s="12"/>
      <c r="N19097" s="24"/>
    </row>
    <row r="19098" spans="12:14" x14ac:dyDescent="0.25">
      <c r="L19098" s="12"/>
      <c r="M19098" s="12"/>
      <c r="N19098" s="24"/>
    </row>
    <row r="19099" spans="12:14" x14ac:dyDescent="0.25">
      <c r="L19099" s="12"/>
      <c r="M19099" s="12"/>
      <c r="N19099" s="24"/>
    </row>
    <row r="19100" spans="12:14" x14ac:dyDescent="0.25">
      <c r="L19100" s="12"/>
      <c r="M19100" s="12"/>
      <c r="N19100" s="24"/>
    </row>
    <row r="19101" spans="12:14" x14ac:dyDescent="0.25">
      <c r="L19101" s="12"/>
      <c r="M19101" s="12"/>
      <c r="N19101" s="24"/>
    </row>
    <row r="19102" spans="12:14" x14ac:dyDescent="0.25">
      <c r="L19102" s="12"/>
      <c r="M19102" s="12"/>
      <c r="N19102" s="24"/>
    </row>
    <row r="19103" spans="12:14" x14ac:dyDescent="0.25">
      <c r="L19103" s="12"/>
      <c r="M19103" s="12"/>
      <c r="N19103" s="24"/>
    </row>
    <row r="19104" spans="12:14" x14ac:dyDescent="0.25">
      <c r="L19104" s="12"/>
      <c r="M19104" s="12"/>
      <c r="N19104" s="24"/>
    </row>
    <row r="19105" spans="12:14" x14ac:dyDescent="0.25">
      <c r="L19105" s="12"/>
      <c r="M19105" s="12"/>
      <c r="N19105" s="24"/>
    </row>
    <row r="19106" spans="12:14" x14ac:dyDescent="0.25">
      <c r="L19106" s="12"/>
      <c r="M19106" s="12"/>
      <c r="N19106" s="24"/>
    </row>
    <row r="19107" spans="12:14" x14ac:dyDescent="0.25">
      <c r="L19107" s="12"/>
      <c r="M19107" s="12"/>
      <c r="N19107" s="24"/>
    </row>
    <row r="19108" spans="12:14" x14ac:dyDescent="0.25">
      <c r="L19108" s="12"/>
      <c r="M19108" s="12"/>
      <c r="N19108" s="24"/>
    </row>
    <row r="19109" spans="12:14" x14ac:dyDescent="0.25">
      <c r="L19109" s="12"/>
      <c r="M19109" s="12"/>
      <c r="N19109" s="24"/>
    </row>
    <row r="19110" spans="12:14" x14ac:dyDescent="0.25">
      <c r="L19110" s="12"/>
      <c r="M19110" s="12"/>
      <c r="N19110" s="24"/>
    </row>
    <row r="19111" spans="12:14" x14ac:dyDescent="0.25">
      <c r="L19111" s="12"/>
      <c r="M19111" s="12"/>
      <c r="N19111" s="24"/>
    </row>
    <row r="19112" spans="12:14" x14ac:dyDescent="0.25">
      <c r="L19112" s="12"/>
      <c r="M19112" s="12"/>
      <c r="N19112" s="24"/>
    </row>
    <row r="19113" spans="12:14" x14ac:dyDescent="0.25">
      <c r="L19113" s="12"/>
      <c r="M19113" s="12"/>
      <c r="N19113" s="24"/>
    </row>
    <row r="19114" spans="12:14" x14ac:dyDescent="0.25">
      <c r="L19114" s="12"/>
      <c r="M19114" s="12"/>
      <c r="N19114" s="24"/>
    </row>
    <row r="19115" spans="12:14" x14ac:dyDescent="0.25">
      <c r="L19115" s="12"/>
      <c r="M19115" s="12"/>
      <c r="N19115" s="24"/>
    </row>
    <row r="19116" spans="12:14" x14ac:dyDescent="0.25">
      <c r="L19116" s="12"/>
      <c r="M19116" s="12"/>
      <c r="N19116" s="24"/>
    </row>
    <row r="19117" spans="12:14" x14ac:dyDescent="0.25">
      <c r="L19117" s="12"/>
      <c r="M19117" s="12"/>
      <c r="N19117" s="24"/>
    </row>
    <row r="19118" spans="12:14" x14ac:dyDescent="0.25">
      <c r="L19118" s="12"/>
      <c r="M19118" s="12"/>
      <c r="N19118" s="24"/>
    </row>
    <row r="19119" spans="12:14" x14ac:dyDescent="0.25">
      <c r="L19119" s="12"/>
      <c r="M19119" s="12"/>
      <c r="N19119" s="24"/>
    </row>
    <row r="19120" spans="12:14" x14ac:dyDescent="0.25">
      <c r="L19120" s="12"/>
      <c r="M19120" s="12"/>
      <c r="N19120" s="24"/>
    </row>
    <row r="19121" spans="12:14" x14ac:dyDescent="0.25">
      <c r="L19121" s="12"/>
      <c r="M19121" s="12"/>
      <c r="N19121" s="24"/>
    </row>
    <row r="19122" spans="12:14" x14ac:dyDescent="0.25">
      <c r="L19122" s="12"/>
      <c r="M19122" s="12"/>
      <c r="N19122" s="24"/>
    </row>
    <row r="19123" spans="12:14" x14ac:dyDescent="0.25">
      <c r="L19123" s="12"/>
      <c r="M19123" s="12"/>
      <c r="N19123" s="24"/>
    </row>
    <row r="19124" spans="12:14" x14ac:dyDescent="0.25">
      <c r="L19124" s="12"/>
      <c r="M19124" s="12"/>
      <c r="N19124" s="24"/>
    </row>
    <row r="19125" spans="12:14" x14ac:dyDescent="0.25">
      <c r="L19125" s="12"/>
      <c r="M19125" s="12"/>
      <c r="N19125" s="24"/>
    </row>
    <row r="19126" spans="12:14" x14ac:dyDescent="0.25">
      <c r="L19126" s="12"/>
      <c r="M19126" s="12"/>
      <c r="N19126" s="24"/>
    </row>
    <row r="19127" spans="12:14" x14ac:dyDescent="0.25">
      <c r="L19127" s="12"/>
      <c r="M19127" s="12"/>
      <c r="N19127" s="24"/>
    </row>
    <row r="19128" spans="12:14" x14ac:dyDescent="0.25">
      <c r="L19128" s="12"/>
      <c r="M19128" s="12"/>
      <c r="N19128" s="24"/>
    </row>
    <row r="19129" spans="12:14" x14ac:dyDescent="0.25">
      <c r="L19129" s="12"/>
      <c r="M19129" s="12"/>
      <c r="N19129" s="24"/>
    </row>
    <row r="19130" spans="12:14" x14ac:dyDescent="0.25">
      <c r="L19130" s="12"/>
      <c r="M19130" s="12"/>
      <c r="N19130" s="24"/>
    </row>
    <row r="19131" spans="12:14" x14ac:dyDescent="0.25">
      <c r="L19131" s="12"/>
      <c r="M19131" s="12"/>
      <c r="N19131" s="24"/>
    </row>
    <row r="19132" spans="12:14" x14ac:dyDescent="0.25">
      <c r="L19132" s="12"/>
      <c r="M19132" s="12"/>
      <c r="N19132" s="24"/>
    </row>
    <row r="19133" spans="12:14" x14ac:dyDescent="0.25">
      <c r="L19133" s="12"/>
      <c r="M19133" s="12"/>
      <c r="N19133" s="24"/>
    </row>
    <row r="19134" spans="12:14" x14ac:dyDescent="0.25">
      <c r="L19134" s="12"/>
      <c r="M19134" s="12"/>
      <c r="N19134" s="24"/>
    </row>
    <row r="19135" spans="12:14" x14ac:dyDescent="0.25">
      <c r="L19135" s="12"/>
      <c r="M19135" s="12"/>
      <c r="N19135" s="24"/>
    </row>
    <row r="19136" spans="12:14" x14ac:dyDescent="0.25">
      <c r="L19136" s="12"/>
      <c r="M19136" s="12"/>
      <c r="N19136" s="24"/>
    </row>
    <row r="19137" spans="12:14" x14ac:dyDescent="0.25">
      <c r="L19137" s="12"/>
      <c r="M19137" s="12"/>
      <c r="N19137" s="24"/>
    </row>
    <row r="19138" spans="12:14" x14ac:dyDescent="0.25">
      <c r="L19138" s="12"/>
      <c r="M19138" s="12"/>
      <c r="N19138" s="24"/>
    </row>
    <row r="19139" spans="12:14" x14ac:dyDescent="0.25">
      <c r="L19139" s="12"/>
      <c r="M19139" s="12"/>
      <c r="N19139" s="24"/>
    </row>
    <row r="19140" spans="12:14" x14ac:dyDescent="0.25">
      <c r="L19140" s="12"/>
      <c r="M19140" s="12"/>
      <c r="N19140" s="24"/>
    </row>
    <row r="19141" spans="12:14" x14ac:dyDescent="0.25">
      <c r="L19141" s="12"/>
      <c r="M19141" s="12"/>
      <c r="N19141" s="24"/>
    </row>
    <row r="19142" spans="12:14" x14ac:dyDescent="0.25">
      <c r="L19142" s="12"/>
      <c r="M19142" s="12"/>
      <c r="N19142" s="24"/>
    </row>
    <row r="19143" spans="12:14" x14ac:dyDescent="0.25">
      <c r="L19143" s="12"/>
      <c r="M19143" s="12"/>
      <c r="N19143" s="24"/>
    </row>
    <row r="19144" spans="12:14" x14ac:dyDescent="0.25">
      <c r="L19144" s="12"/>
      <c r="M19144" s="12"/>
      <c r="N19144" s="24"/>
    </row>
    <row r="19145" spans="12:14" x14ac:dyDescent="0.25">
      <c r="L19145" s="12"/>
      <c r="M19145" s="12"/>
      <c r="N19145" s="24"/>
    </row>
    <row r="19146" spans="12:14" x14ac:dyDescent="0.25">
      <c r="L19146" s="12"/>
      <c r="M19146" s="12"/>
      <c r="N19146" s="24"/>
    </row>
    <row r="19147" spans="12:14" x14ac:dyDescent="0.25">
      <c r="L19147" s="12"/>
      <c r="M19147" s="12"/>
      <c r="N19147" s="24"/>
    </row>
    <row r="19148" spans="12:14" x14ac:dyDescent="0.25">
      <c r="L19148" s="12"/>
      <c r="M19148" s="12"/>
      <c r="N19148" s="24"/>
    </row>
    <row r="19149" spans="12:14" x14ac:dyDescent="0.25">
      <c r="L19149" s="12"/>
      <c r="M19149" s="12"/>
      <c r="N19149" s="24"/>
    </row>
    <row r="19150" spans="12:14" x14ac:dyDescent="0.25">
      <c r="L19150" s="12"/>
      <c r="M19150" s="12"/>
      <c r="N19150" s="24"/>
    </row>
    <row r="19151" spans="12:14" x14ac:dyDescent="0.25">
      <c r="L19151" s="12"/>
      <c r="M19151" s="12"/>
      <c r="N19151" s="24"/>
    </row>
    <row r="19152" spans="12:14" x14ac:dyDescent="0.25">
      <c r="L19152" s="12"/>
      <c r="M19152" s="12"/>
      <c r="N19152" s="24"/>
    </row>
    <row r="19153" spans="12:14" x14ac:dyDescent="0.25">
      <c r="L19153" s="12"/>
      <c r="M19153" s="12"/>
      <c r="N19153" s="24"/>
    </row>
    <row r="19154" spans="12:14" x14ac:dyDescent="0.25">
      <c r="L19154" s="12"/>
      <c r="M19154" s="12"/>
      <c r="N19154" s="24"/>
    </row>
    <row r="19155" spans="12:14" x14ac:dyDescent="0.25">
      <c r="L19155" s="12"/>
      <c r="M19155" s="12"/>
      <c r="N19155" s="24"/>
    </row>
    <row r="19156" spans="12:14" x14ac:dyDescent="0.25">
      <c r="L19156" s="12"/>
      <c r="M19156" s="12"/>
      <c r="N19156" s="24"/>
    </row>
    <row r="19157" spans="12:14" x14ac:dyDescent="0.25">
      <c r="L19157" s="12"/>
      <c r="M19157" s="12"/>
      <c r="N19157" s="24"/>
    </row>
    <row r="19158" spans="12:14" x14ac:dyDescent="0.25">
      <c r="L19158" s="12"/>
      <c r="M19158" s="12"/>
      <c r="N19158" s="24"/>
    </row>
    <row r="19159" spans="12:14" x14ac:dyDescent="0.25">
      <c r="L19159" s="12"/>
      <c r="M19159" s="12"/>
      <c r="N19159" s="24"/>
    </row>
    <row r="19160" spans="12:14" x14ac:dyDescent="0.25">
      <c r="L19160" s="12"/>
      <c r="M19160" s="12"/>
      <c r="N19160" s="24"/>
    </row>
    <row r="19161" spans="12:14" x14ac:dyDescent="0.25">
      <c r="L19161" s="12"/>
      <c r="M19161" s="12"/>
      <c r="N19161" s="24"/>
    </row>
    <row r="19162" spans="12:14" x14ac:dyDescent="0.25">
      <c r="L19162" s="12"/>
      <c r="M19162" s="12"/>
      <c r="N19162" s="24"/>
    </row>
    <row r="19163" spans="12:14" x14ac:dyDescent="0.25">
      <c r="L19163" s="12"/>
      <c r="M19163" s="12"/>
      <c r="N19163" s="24"/>
    </row>
    <row r="19164" spans="12:14" x14ac:dyDescent="0.25">
      <c r="L19164" s="12"/>
      <c r="M19164" s="12"/>
      <c r="N19164" s="24"/>
    </row>
    <row r="19165" spans="12:14" x14ac:dyDescent="0.25">
      <c r="L19165" s="12"/>
      <c r="M19165" s="12"/>
      <c r="N19165" s="24"/>
    </row>
    <row r="19166" spans="12:14" x14ac:dyDescent="0.25">
      <c r="L19166" s="12"/>
      <c r="M19166" s="12"/>
      <c r="N19166" s="24"/>
    </row>
    <row r="19167" spans="12:14" x14ac:dyDescent="0.25">
      <c r="L19167" s="12"/>
      <c r="M19167" s="12"/>
      <c r="N19167" s="24"/>
    </row>
    <row r="19168" spans="12:14" x14ac:dyDescent="0.25">
      <c r="L19168" s="12"/>
      <c r="M19168" s="12"/>
      <c r="N19168" s="24"/>
    </row>
    <row r="19169" spans="12:14" x14ac:dyDescent="0.25">
      <c r="L19169" s="12"/>
      <c r="M19169" s="12"/>
      <c r="N19169" s="24"/>
    </row>
    <row r="19170" spans="12:14" x14ac:dyDescent="0.25">
      <c r="L19170" s="12"/>
      <c r="M19170" s="12"/>
      <c r="N19170" s="24"/>
    </row>
    <row r="19171" spans="12:14" x14ac:dyDescent="0.25">
      <c r="L19171" s="12"/>
      <c r="M19171" s="12"/>
      <c r="N19171" s="24"/>
    </row>
    <row r="19172" spans="12:14" x14ac:dyDescent="0.25">
      <c r="L19172" s="12"/>
      <c r="M19172" s="12"/>
      <c r="N19172" s="24"/>
    </row>
    <row r="19173" spans="12:14" x14ac:dyDescent="0.25">
      <c r="L19173" s="12"/>
      <c r="M19173" s="12"/>
      <c r="N19173" s="24"/>
    </row>
    <row r="19174" spans="12:14" x14ac:dyDescent="0.25">
      <c r="L19174" s="12"/>
      <c r="M19174" s="12"/>
      <c r="N19174" s="24"/>
    </row>
    <row r="19175" spans="12:14" x14ac:dyDescent="0.25">
      <c r="L19175" s="12"/>
      <c r="M19175" s="12"/>
      <c r="N19175" s="24"/>
    </row>
    <row r="19176" spans="12:14" x14ac:dyDescent="0.25">
      <c r="L19176" s="12"/>
      <c r="M19176" s="12"/>
      <c r="N19176" s="24"/>
    </row>
    <row r="19177" spans="12:14" x14ac:dyDescent="0.25">
      <c r="L19177" s="12"/>
      <c r="M19177" s="12"/>
      <c r="N19177" s="24"/>
    </row>
    <row r="19178" spans="12:14" x14ac:dyDescent="0.25">
      <c r="L19178" s="12"/>
      <c r="M19178" s="12"/>
      <c r="N19178" s="24"/>
    </row>
    <row r="19179" spans="12:14" x14ac:dyDescent="0.25">
      <c r="L19179" s="12"/>
      <c r="M19179" s="12"/>
      <c r="N19179" s="24"/>
    </row>
    <row r="19180" spans="12:14" x14ac:dyDescent="0.25">
      <c r="L19180" s="12"/>
      <c r="M19180" s="12"/>
      <c r="N19180" s="24"/>
    </row>
    <row r="19181" spans="12:14" x14ac:dyDescent="0.25">
      <c r="L19181" s="12"/>
      <c r="M19181" s="12"/>
      <c r="N19181" s="24"/>
    </row>
    <row r="19182" spans="12:14" x14ac:dyDescent="0.25">
      <c r="L19182" s="12"/>
      <c r="M19182" s="12"/>
      <c r="N19182" s="24"/>
    </row>
    <row r="19183" spans="12:14" x14ac:dyDescent="0.25">
      <c r="L19183" s="12"/>
      <c r="M19183" s="12"/>
      <c r="N19183" s="24"/>
    </row>
    <row r="19184" spans="12:14" x14ac:dyDescent="0.25">
      <c r="L19184" s="12"/>
      <c r="M19184" s="12"/>
      <c r="N19184" s="24"/>
    </row>
    <row r="19185" spans="12:14" x14ac:dyDescent="0.25">
      <c r="L19185" s="12"/>
      <c r="M19185" s="12"/>
      <c r="N19185" s="24"/>
    </row>
    <row r="19186" spans="12:14" x14ac:dyDescent="0.25">
      <c r="L19186" s="12"/>
      <c r="M19186" s="12"/>
      <c r="N19186" s="24"/>
    </row>
    <row r="19187" spans="12:14" x14ac:dyDescent="0.25">
      <c r="L19187" s="12"/>
      <c r="M19187" s="12"/>
      <c r="N19187" s="24"/>
    </row>
    <row r="19188" spans="12:14" x14ac:dyDescent="0.25">
      <c r="L19188" s="12"/>
      <c r="M19188" s="12"/>
      <c r="N19188" s="24"/>
    </row>
    <row r="19189" spans="12:14" x14ac:dyDescent="0.25">
      <c r="L19189" s="12"/>
      <c r="M19189" s="12"/>
      <c r="N19189" s="24"/>
    </row>
    <row r="19190" spans="12:14" x14ac:dyDescent="0.25">
      <c r="L19190" s="12"/>
      <c r="M19190" s="12"/>
      <c r="N19190" s="24"/>
    </row>
    <row r="19191" spans="12:14" x14ac:dyDescent="0.25">
      <c r="L19191" s="12"/>
      <c r="M19191" s="12"/>
      <c r="N19191" s="24"/>
    </row>
    <row r="19192" spans="12:14" x14ac:dyDescent="0.25">
      <c r="L19192" s="12"/>
      <c r="M19192" s="12"/>
      <c r="N19192" s="24"/>
    </row>
    <row r="19193" spans="12:14" x14ac:dyDescent="0.25">
      <c r="L19193" s="12"/>
      <c r="M19193" s="12"/>
      <c r="N19193" s="24"/>
    </row>
    <row r="19194" spans="12:14" x14ac:dyDescent="0.25">
      <c r="L19194" s="12"/>
      <c r="M19194" s="12"/>
      <c r="N19194" s="24"/>
    </row>
    <row r="19195" spans="12:14" x14ac:dyDescent="0.25">
      <c r="L19195" s="12"/>
      <c r="M19195" s="12"/>
      <c r="N19195" s="24"/>
    </row>
    <row r="19196" spans="12:14" x14ac:dyDescent="0.25">
      <c r="L19196" s="12"/>
      <c r="M19196" s="12"/>
      <c r="N19196" s="24"/>
    </row>
    <row r="19197" spans="12:14" x14ac:dyDescent="0.25">
      <c r="L19197" s="12"/>
      <c r="M19197" s="12"/>
      <c r="N19197" s="24"/>
    </row>
    <row r="19198" spans="12:14" x14ac:dyDescent="0.25">
      <c r="L19198" s="12"/>
      <c r="M19198" s="12"/>
      <c r="N19198" s="24"/>
    </row>
    <row r="19199" spans="12:14" x14ac:dyDescent="0.25">
      <c r="L19199" s="12"/>
      <c r="M19199" s="12"/>
      <c r="N19199" s="24"/>
    </row>
    <row r="19200" spans="12:14" x14ac:dyDescent="0.25">
      <c r="L19200" s="12"/>
      <c r="M19200" s="12"/>
      <c r="N19200" s="24"/>
    </row>
    <row r="19201" spans="12:14" x14ac:dyDescent="0.25">
      <c r="L19201" s="12"/>
      <c r="M19201" s="12"/>
      <c r="N19201" s="24"/>
    </row>
    <row r="19202" spans="12:14" x14ac:dyDescent="0.25">
      <c r="L19202" s="12"/>
      <c r="M19202" s="12"/>
      <c r="N19202" s="24"/>
    </row>
    <row r="19203" spans="12:14" x14ac:dyDescent="0.25">
      <c r="L19203" s="12"/>
      <c r="M19203" s="12"/>
      <c r="N19203" s="24"/>
    </row>
    <row r="19204" spans="12:14" x14ac:dyDescent="0.25">
      <c r="L19204" s="12"/>
      <c r="M19204" s="12"/>
      <c r="N19204" s="24"/>
    </row>
    <row r="19205" spans="12:14" x14ac:dyDescent="0.25">
      <c r="L19205" s="12"/>
      <c r="M19205" s="12"/>
      <c r="N19205" s="24"/>
    </row>
    <row r="19206" spans="12:14" x14ac:dyDescent="0.25">
      <c r="L19206" s="12"/>
      <c r="M19206" s="12"/>
      <c r="N19206" s="24"/>
    </row>
    <row r="19207" spans="12:14" x14ac:dyDescent="0.25">
      <c r="L19207" s="12"/>
      <c r="M19207" s="12"/>
      <c r="N19207" s="24"/>
    </row>
    <row r="19208" spans="12:14" x14ac:dyDescent="0.25">
      <c r="L19208" s="12"/>
      <c r="M19208" s="12"/>
      <c r="N19208" s="24"/>
    </row>
    <row r="19209" spans="12:14" x14ac:dyDescent="0.25">
      <c r="L19209" s="12"/>
      <c r="M19209" s="12"/>
      <c r="N19209" s="24"/>
    </row>
    <row r="19210" spans="12:14" x14ac:dyDescent="0.25">
      <c r="L19210" s="12"/>
      <c r="M19210" s="12"/>
      <c r="N19210" s="24"/>
    </row>
    <row r="19211" spans="12:14" x14ac:dyDescent="0.25">
      <c r="L19211" s="12"/>
      <c r="M19211" s="12"/>
      <c r="N19211" s="24"/>
    </row>
    <row r="19212" spans="12:14" x14ac:dyDescent="0.25">
      <c r="L19212" s="12"/>
      <c r="M19212" s="12"/>
      <c r="N19212" s="24"/>
    </row>
    <row r="19213" spans="12:14" x14ac:dyDescent="0.25">
      <c r="L19213" s="12"/>
      <c r="M19213" s="12"/>
      <c r="N19213" s="24"/>
    </row>
    <row r="19214" spans="12:14" x14ac:dyDescent="0.25">
      <c r="L19214" s="12"/>
      <c r="M19214" s="12"/>
      <c r="N19214" s="24"/>
    </row>
    <row r="19215" spans="12:14" x14ac:dyDescent="0.25">
      <c r="L19215" s="12"/>
      <c r="M19215" s="12"/>
      <c r="N19215" s="24"/>
    </row>
    <row r="19216" spans="12:14" x14ac:dyDescent="0.25">
      <c r="L19216" s="12"/>
      <c r="M19216" s="12"/>
      <c r="N19216" s="24"/>
    </row>
    <row r="19217" spans="12:14" x14ac:dyDescent="0.25">
      <c r="L19217" s="12"/>
      <c r="M19217" s="12"/>
      <c r="N19217" s="24"/>
    </row>
    <row r="19218" spans="12:14" x14ac:dyDescent="0.25">
      <c r="L19218" s="12"/>
      <c r="M19218" s="12"/>
      <c r="N19218" s="24"/>
    </row>
    <row r="19219" spans="12:14" x14ac:dyDescent="0.25">
      <c r="L19219" s="12"/>
      <c r="M19219" s="12"/>
      <c r="N19219" s="24"/>
    </row>
    <row r="19220" spans="12:14" x14ac:dyDescent="0.25">
      <c r="L19220" s="12"/>
      <c r="M19220" s="12"/>
      <c r="N19220" s="24"/>
    </row>
    <row r="19221" spans="12:14" x14ac:dyDescent="0.25">
      <c r="L19221" s="12"/>
      <c r="M19221" s="12"/>
      <c r="N19221" s="24"/>
    </row>
    <row r="19222" spans="12:14" x14ac:dyDescent="0.25">
      <c r="L19222" s="12"/>
      <c r="M19222" s="12"/>
      <c r="N19222" s="24"/>
    </row>
    <row r="19223" spans="12:14" x14ac:dyDescent="0.25">
      <c r="L19223" s="12"/>
      <c r="M19223" s="12"/>
      <c r="N19223" s="24"/>
    </row>
    <row r="19224" spans="12:14" x14ac:dyDescent="0.25">
      <c r="L19224" s="12"/>
      <c r="M19224" s="12"/>
      <c r="N19224" s="24"/>
    </row>
    <row r="19225" spans="12:14" x14ac:dyDescent="0.25">
      <c r="L19225" s="12"/>
      <c r="M19225" s="12"/>
      <c r="N19225" s="24"/>
    </row>
    <row r="19226" spans="12:14" x14ac:dyDescent="0.25">
      <c r="L19226" s="12"/>
      <c r="M19226" s="12"/>
      <c r="N19226" s="24"/>
    </row>
    <row r="19227" spans="12:14" x14ac:dyDescent="0.25">
      <c r="L19227" s="12"/>
      <c r="M19227" s="12"/>
      <c r="N19227" s="24"/>
    </row>
    <row r="19228" spans="12:14" x14ac:dyDescent="0.25">
      <c r="L19228" s="12"/>
      <c r="M19228" s="12"/>
      <c r="N19228" s="24"/>
    </row>
    <row r="19229" spans="12:14" x14ac:dyDescent="0.25">
      <c r="L19229" s="12"/>
      <c r="M19229" s="12"/>
      <c r="N19229" s="24"/>
    </row>
    <row r="19230" spans="12:14" x14ac:dyDescent="0.25">
      <c r="L19230" s="12"/>
      <c r="M19230" s="12"/>
      <c r="N19230" s="24"/>
    </row>
    <row r="19231" spans="12:14" x14ac:dyDescent="0.25">
      <c r="L19231" s="12"/>
      <c r="M19231" s="12"/>
      <c r="N19231" s="24"/>
    </row>
    <row r="19232" spans="12:14" x14ac:dyDescent="0.25">
      <c r="L19232" s="12"/>
      <c r="M19232" s="12"/>
      <c r="N19232" s="24"/>
    </row>
    <row r="19233" spans="12:14" x14ac:dyDescent="0.25">
      <c r="L19233" s="12"/>
      <c r="M19233" s="12"/>
      <c r="N19233" s="24"/>
    </row>
    <row r="19234" spans="12:14" x14ac:dyDescent="0.25">
      <c r="L19234" s="12"/>
      <c r="M19234" s="12"/>
      <c r="N19234" s="24"/>
    </row>
    <row r="19235" spans="12:14" x14ac:dyDescent="0.25">
      <c r="L19235" s="12"/>
      <c r="M19235" s="12"/>
      <c r="N19235" s="24"/>
    </row>
    <row r="19236" spans="12:14" x14ac:dyDescent="0.25">
      <c r="L19236" s="12"/>
      <c r="M19236" s="12"/>
      <c r="N19236" s="24"/>
    </row>
    <row r="19237" spans="12:14" x14ac:dyDescent="0.25">
      <c r="L19237" s="12"/>
      <c r="M19237" s="12"/>
      <c r="N19237" s="24"/>
    </row>
    <row r="19238" spans="12:14" x14ac:dyDescent="0.25">
      <c r="L19238" s="12"/>
      <c r="M19238" s="12"/>
      <c r="N19238" s="24"/>
    </row>
    <row r="19239" spans="12:14" x14ac:dyDescent="0.25">
      <c r="L19239" s="12"/>
      <c r="M19239" s="12"/>
      <c r="N19239" s="24"/>
    </row>
    <row r="19240" spans="12:14" x14ac:dyDescent="0.25">
      <c r="L19240" s="12"/>
      <c r="M19240" s="12"/>
      <c r="N19240" s="24"/>
    </row>
    <row r="19241" spans="12:14" x14ac:dyDescent="0.25">
      <c r="L19241" s="12"/>
      <c r="M19241" s="12"/>
      <c r="N19241" s="24"/>
    </row>
    <row r="19242" spans="12:14" x14ac:dyDescent="0.25">
      <c r="L19242" s="12"/>
      <c r="M19242" s="12"/>
      <c r="N19242" s="24"/>
    </row>
    <row r="19243" spans="12:14" x14ac:dyDescent="0.25">
      <c r="L19243" s="12"/>
      <c r="M19243" s="12"/>
      <c r="N19243" s="24"/>
    </row>
    <row r="19244" spans="12:14" x14ac:dyDescent="0.25">
      <c r="L19244" s="12"/>
      <c r="M19244" s="12"/>
      <c r="N19244" s="24"/>
    </row>
    <row r="19245" spans="12:14" x14ac:dyDescent="0.25">
      <c r="L19245" s="12"/>
      <c r="M19245" s="12"/>
      <c r="N19245" s="24"/>
    </row>
    <row r="19246" spans="12:14" x14ac:dyDescent="0.25">
      <c r="L19246" s="12"/>
      <c r="M19246" s="12"/>
      <c r="N19246" s="24"/>
    </row>
    <row r="19247" spans="12:14" x14ac:dyDescent="0.25">
      <c r="L19247" s="12"/>
      <c r="M19247" s="12"/>
      <c r="N19247" s="24"/>
    </row>
    <row r="19248" spans="12:14" x14ac:dyDescent="0.25">
      <c r="L19248" s="12"/>
      <c r="M19248" s="12"/>
      <c r="N19248" s="24"/>
    </row>
    <row r="19249" spans="12:14" x14ac:dyDescent="0.25">
      <c r="L19249" s="12"/>
      <c r="M19249" s="12"/>
      <c r="N19249" s="24"/>
    </row>
    <row r="19250" spans="12:14" x14ac:dyDescent="0.25">
      <c r="L19250" s="12"/>
      <c r="M19250" s="12"/>
      <c r="N19250" s="24"/>
    </row>
    <row r="19251" spans="12:14" x14ac:dyDescent="0.25">
      <c r="L19251" s="12"/>
      <c r="M19251" s="12"/>
      <c r="N19251" s="24"/>
    </row>
    <row r="19252" spans="12:14" x14ac:dyDescent="0.25">
      <c r="L19252" s="12"/>
      <c r="M19252" s="12"/>
      <c r="N19252" s="24"/>
    </row>
    <row r="19253" spans="12:14" x14ac:dyDescent="0.25">
      <c r="L19253" s="12"/>
      <c r="M19253" s="12"/>
      <c r="N19253" s="24"/>
    </row>
    <row r="19254" spans="12:14" x14ac:dyDescent="0.25">
      <c r="L19254" s="12"/>
      <c r="M19254" s="12"/>
      <c r="N19254" s="24"/>
    </row>
    <row r="19255" spans="12:14" x14ac:dyDescent="0.25">
      <c r="L19255" s="12"/>
      <c r="M19255" s="12"/>
      <c r="N19255" s="24"/>
    </row>
    <row r="19256" spans="12:14" x14ac:dyDescent="0.25">
      <c r="L19256" s="12"/>
      <c r="M19256" s="12"/>
      <c r="N19256" s="24"/>
    </row>
    <row r="19257" spans="12:14" x14ac:dyDescent="0.25">
      <c r="L19257" s="12"/>
      <c r="M19257" s="12"/>
      <c r="N19257" s="24"/>
    </row>
    <row r="19258" spans="12:14" x14ac:dyDescent="0.25">
      <c r="L19258" s="12"/>
      <c r="M19258" s="12"/>
      <c r="N19258" s="24"/>
    </row>
    <row r="19259" spans="12:14" x14ac:dyDescent="0.25">
      <c r="L19259" s="12"/>
      <c r="M19259" s="12"/>
      <c r="N19259" s="24"/>
    </row>
    <row r="19260" spans="12:14" x14ac:dyDescent="0.25">
      <c r="L19260" s="12"/>
      <c r="M19260" s="12"/>
      <c r="N19260" s="24"/>
    </row>
    <row r="19261" spans="12:14" x14ac:dyDescent="0.25">
      <c r="L19261" s="12"/>
      <c r="M19261" s="12"/>
      <c r="N19261" s="24"/>
    </row>
    <row r="19262" spans="12:14" x14ac:dyDescent="0.25">
      <c r="L19262" s="12"/>
      <c r="M19262" s="12"/>
      <c r="N19262" s="24"/>
    </row>
    <row r="19263" spans="12:14" x14ac:dyDescent="0.25">
      <c r="L19263" s="12"/>
      <c r="M19263" s="12"/>
      <c r="N19263" s="24"/>
    </row>
    <row r="19264" spans="12:14" x14ac:dyDescent="0.25">
      <c r="L19264" s="12"/>
      <c r="M19264" s="12"/>
      <c r="N19264" s="24"/>
    </row>
    <row r="19265" spans="12:14" x14ac:dyDescent="0.25">
      <c r="L19265" s="12"/>
      <c r="M19265" s="12"/>
      <c r="N19265" s="24"/>
    </row>
    <row r="19266" spans="12:14" x14ac:dyDescent="0.25">
      <c r="L19266" s="12"/>
      <c r="M19266" s="12"/>
      <c r="N19266" s="24"/>
    </row>
    <row r="19267" spans="12:14" x14ac:dyDescent="0.25">
      <c r="L19267" s="12"/>
      <c r="M19267" s="12"/>
      <c r="N19267" s="24"/>
    </row>
    <row r="19268" spans="12:14" x14ac:dyDescent="0.25">
      <c r="L19268" s="12"/>
      <c r="M19268" s="12"/>
      <c r="N19268" s="24"/>
    </row>
    <row r="19269" spans="12:14" x14ac:dyDescent="0.25">
      <c r="L19269" s="12"/>
      <c r="M19269" s="12"/>
      <c r="N19269" s="24"/>
    </row>
    <row r="19270" spans="12:14" x14ac:dyDescent="0.25">
      <c r="L19270" s="12"/>
      <c r="M19270" s="12"/>
      <c r="N19270" s="24"/>
    </row>
    <row r="19271" spans="12:14" x14ac:dyDescent="0.25">
      <c r="L19271" s="12"/>
      <c r="M19271" s="12"/>
      <c r="N19271" s="24"/>
    </row>
    <row r="19272" spans="12:14" x14ac:dyDescent="0.25">
      <c r="L19272" s="12"/>
      <c r="M19272" s="12"/>
      <c r="N19272" s="24"/>
    </row>
    <row r="19273" spans="12:14" x14ac:dyDescent="0.25">
      <c r="L19273" s="12"/>
      <c r="M19273" s="12"/>
      <c r="N19273" s="24"/>
    </row>
    <row r="19274" spans="12:14" x14ac:dyDescent="0.25">
      <c r="L19274" s="12"/>
      <c r="M19274" s="12"/>
      <c r="N19274" s="24"/>
    </row>
    <row r="19275" spans="12:14" x14ac:dyDescent="0.25">
      <c r="L19275" s="12"/>
      <c r="M19275" s="12"/>
      <c r="N19275" s="24"/>
    </row>
    <row r="19276" spans="12:14" x14ac:dyDescent="0.25">
      <c r="L19276" s="12"/>
      <c r="M19276" s="12"/>
      <c r="N19276" s="24"/>
    </row>
    <row r="19277" spans="12:14" x14ac:dyDescent="0.25">
      <c r="L19277" s="12"/>
      <c r="M19277" s="12"/>
      <c r="N19277" s="24"/>
    </row>
    <row r="19278" spans="12:14" x14ac:dyDescent="0.25">
      <c r="L19278" s="12"/>
      <c r="M19278" s="12"/>
      <c r="N19278" s="24"/>
    </row>
    <row r="19279" spans="12:14" x14ac:dyDescent="0.25">
      <c r="L19279" s="12"/>
      <c r="M19279" s="12"/>
      <c r="N19279" s="24"/>
    </row>
    <row r="19280" spans="12:14" x14ac:dyDescent="0.25">
      <c r="L19280" s="12"/>
      <c r="M19280" s="12"/>
      <c r="N19280" s="24"/>
    </row>
    <row r="19281" spans="12:14" x14ac:dyDescent="0.25">
      <c r="L19281" s="12"/>
      <c r="M19281" s="12"/>
      <c r="N19281" s="24"/>
    </row>
    <row r="19282" spans="12:14" x14ac:dyDescent="0.25">
      <c r="L19282" s="12"/>
      <c r="M19282" s="12"/>
      <c r="N19282" s="24"/>
    </row>
    <row r="19283" spans="12:14" x14ac:dyDescent="0.25">
      <c r="L19283" s="12"/>
      <c r="M19283" s="12"/>
      <c r="N19283" s="24"/>
    </row>
    <row r="19284" spans="12:14" x14ac:dyDescent="0.25">
      <c r="L19284" s="12"/>
      <c r="M19284" s="12"/>
      <c r="N19284" s="24"/>
    </row>
    <row r="19285" spans="12:14" x14ac:dyDescent="0.25">
      <c r="L19285" s="12"/>
      <c r="M19285" s="12"/>
      <c r="N19285" s="24"/>
    </row>
    <row r="19286" spans="12:14" x14ac:dyDescent="0.25">
      <c r="L19286" s="12"/>
      <c r="M19286" s="12"/>
      <c r="N19286" s="24"/>
    </row>
    <row r="19287" spans="12:14" x14ac:dyDescent="0.25">
      <c r="L19287" s="12"/>
      <c r="M19287" s="12"/>
      <c r="N19287" s="24"/>
    </row>
    <row r="19288" spans="12:14" x14ac:dyDescent="0.25">
      <c r="L19288" s="12"/>
      <c r="M19288" s="12"/>
      <c r="N19288" s="24"/>
    </row>
    <row r="19289" spans="12:14" x14ac:dyDescent="0.25">
      <c r="L19289" s="12"/>
      <c r="M19289" s="12"/>
      <c r="N19289" s="24"/>
    </row>
    <row r="19290" spans="12:14" x14ac:dyDescent="0.25">
      <c r="L19290" s="12"/>
      <c r="M19290" s="12"/>
      <c r="N19290" s="24"/>
    </row>
    <row r="19291" spans="12:14" x14ac:dyDescent="0.25">
      <c r="L19291" s="12"/>
      <c r="M19291" s="12"/>
      <c r="N19291" s="24"/>
    </row>
    <row r="19292" spans="12:14" x14ac:dyDescent="0.25">
      <c r="L19292" s="12"/>
      <c r="M19292" s="12"/>
      <c r="N19292" s="24"/>
    </row>
    <row r="19293" spans="12:14" x14ac:dyDescent="0.25">
      <c r="L19293" s="12"/>
      <c r="M19293" s="12"/>
      <c r="N19293" s="24"/>
    </row>
    <row r="19294" spans="12:14" x14ac:dyDescent="0.25">
      <c r="L19294" s="12"/>
      <c r="M19294" s="12"/>
      <c r="N19294" s="24"/>
    </row>
    <row r="19295" spans="12:14" x14ac:dyDescent="0.25">
      <c r="L19295" s="12"/>
      <c r="M19295" s="12"/>
      <c r="N19295" s="24"/>
    </row>
    <row r="19296" spans="12:14" x14ac:dyDescent="0.25">
      <c r="L19296" s="12"/>
      <c r="M19296" s="12"/>
      <c r="N19296" s="24"/>
    </row>
    <row r="19297" spans="12:14" x14ac:dyDescent="0.25">
      <c r="L19297" s="12"/>
      <c r="M19297" s="12"/>
      <c r="N19297" s="24"/>
    </row>
    <row r="19298" spans="12:14" x14ac:dyDescent="0.25">
      <c r="L19298" s="12"/>
      <c r="M19298" s="12"/>
      <c r="N19298" s="24"/>
    </row>
    <row r="19299" spans="12:14" x14ac:dyDescent="0.25">
      <c r="L19299" s="12"/>
      <c r="M19299" s="12"/>
      <c r="N19299" s="24"/>
    </row>
    <row r="19300" spans="12:14" x14ac:dyDescent="0.25">
      <c r="L19300" s="12"/>
      <c r="M19300" s="12"/>
      <c r="N19300" s="24"/>
    </row>
    <row r="19301" spans="12:14" x14ac:dyDescent="0.25">
      <c r="L19301" s="12"/>
      <c r="M19301" s="12"/>
      <c r="N19301" s="24"/>
    </row>
    <row r="19302" spans="12:14" x14ac:dyDescent="0.25">
      <c r="L19302" s="12"/>
      <c r="M19302" s="12"/>
      <c r="N19302" s="24"/>
    </row>
    <row r="19303" spans="12:14" x14ac:dyDescent="0.25">
      <c r="L19303" s="12"/>
      <c r="M19303" s="12"/>
      <c r="N19303" s="24"/>
    </row>
    <row r="19304" spans="12:14" x14ac:dyDescent="0.25">
      <c r="L19304" s="12"/>
      <c r="M19304" s="12"/>
      <c r="N19304" s="24"/>
    </row>
    <row r="19305" spans="12:14" x14ac:dyDescent="0.25">
      <c r="L19305" s="12"/>
      <c r="M19305" s="12"/>
      <c r="N19305" s="24"/>
    </row>
    <row r="19306" spans="12:14" x14ac:dyDescent="0.25">
      <c r="L19306" s="12"/>
      <c r="M19306" s="12"/>
      <c r="N19306" s="24"/>
    </row>
    <row r="19307" spans="12:14" x14ac:dyDescent="0.25">
      <c r="L19307" s="12"/>
      <c r="M19307" s="12"/>
      <c r="N19307" s="24"/>
    </row>
    <row r="19308" spans="12:14" x14ac:dyDescent="0.25">
      <c r="L19308" s="12"/>
      <c r="M19308" s="12"/>
      <c r="N19308" s="24"/>
    </row>
    <row r="19309" spans="12:14" x14ac:dyDescent="0.25">
      <c r="L19309" s="12"/>
      <c r="M19309" s="12"/>
      <c r="N19309" s="24"/>
    </row>
    <row r="19310" spans="12:14" x14ac:dyDescent="0.25">
      <c r="L19310" s="12"/>
      <c r="M19310" s="12"/>
      <c r="N19310" s="24"/>
    </row>
    <row r="19311" spans="12:14" x14ac:dyDescent="0.25">
      <c r="L19311" s="12"/>
      <c r="M19311" s="12"/>
      <c r="N19311" s="24"/>
    </row>
    <row r="19312" spans="12:14" x14ac:dyDescent="0.25">
      <c r="L19312" s="12"/>
      <c r="M19312" s="12"/>
      <c r="N19312" s="24"/>
    </row>
    <row r="19313" spans="12:14" x14ac:dyDescent="0.25">
      <c r="L19313" s="12"/>
      <c r="M19313" s="12"/>
      <c r="N19313" s="24"/>
    </row>
    <row r="19314" spans="12:14" x14ac:dyDescent="0.25">
      <c r="L19314" s="12"/>
      <c r="M19314" s="12"/>
      <c r="N19314" s="24"/>
    </row>
    <row r="19315" spans="12:14" x14ac:dyDescent="0.25">
      <c r="L19315" s="12"/>
      <c r="M19315" s="12"/>
      <c r="N19315" s="24"/>
    </row>
    <row r="19316" spans="12:14" x14ac:dyDescent="0.25">
      <c r="L19316" s="12"/>
      <c r="M19316" s="12"/>
      <c r="N19316" s="24"/>
    </row>
    <row r="19317" spans="12:14" x14ac:dyDescent="0.25">
      <c r="L19317" s="12"/>
      <c r="M19317" s="12"/>
      <c r="N19317" s="24"/>
    </row>
    <row r="19318" spans="12:14" x14ac:dyDescent="0.25">
      <c r="L19318" s="12"/>
      <c r="M19318" s="12"/>
      <c r="N19318" s="24"/>
    </row>
    <row r="19319" spans="12:14" x14ac:dyDescent="0.25">
      <c r="L19319" s="12"/>
      <c r="M19319" s="12"/>
      <c r="N19319" s="24"/>
    </row>
    <row r="19320" spans="12:14" x14ac:dyDescent="0.25">
      <c r="L19320" s="12"/>
      <c r="M19320" s="12"/>
      <c r="N19320" s="24"/>
    </row>
    <row r="19321" spans="12:14" x14ac:dyDescent="0.25">
      <c r="L19321" s="12"/>
      <c r="M19321" s="12"/>
      <c r="N19321" s="24"/>
    </row>
    <row r="19322" spans="12:14" x14ac:dyDescent="0.25">
      <c r="L19322" s="12"/>
      <c r="M19322" s="12"/>
      <c r="N19322" s="24"/>
    </row>
    <row r="19323" spans="12:14" x14ac:dyDescent="0.25">
      <c r="L19323" s="12"/>
      <c r="M19323" s="12"/>
      <c r="N19323" s="24"/>
    </row>
    <row r="19324" spans="12:14" x14ac:dyDescent="0.25">
      <c r="L19324" s="12"/>
      <c r="M19324" s="12"/>
      <c r="N19324" s="24"/>
    </row>
    <row r="19325" spans="12:14" x14ac:dyDescent="0.25">
      <c r="L19325" s="12"/>
      <c r="M19325" s="12"/>
      <c r="N19325" s="24"/>
    </row>
    <row r="19326" spans="12:14" x14ac:dyDescent="0.25">
      <c r="L19326" s="12"/>
      <c r="M19326" s="12"/>
      <c r="N19326" s="24"/>
    </row>
    <row r="19327" spans="12:14" x14ac:dyDescent="0.25">
      <c r="L19327" s="12"/>
      <c r="M19327" s="12"/>
      <c r="N19327" s="24"/>
    </row>
    <row r="19328" spans="12:14" x14ac:dyDescent="0.25">
      <c r="L19328" s="12"/>
      <c r="M19328" s="12"/>
      <c r="N19328" s="24"/>
    </row>
    <row r="19329" spans="12:14" x14ac:dyDescent="0.25">
      <c r="L19329" s="12"/>
      <c r="M19329" s="12"/>
      <c r="N19329" s="24"/>
    </row>
    <row r="19330" spans="12:14" x14ac:dyDescent="0.25">
      <c r="L19330" s="12"/>
      <c r="M19330" s="12"/>
      <c r="N19330" s="24"/>
    </row>
    <row r="19331" spans="12:14" x14ac:dyDescent="0.25">
      <c r="L19331" s="12"/>
      <c r="M19331" s="12"/>
      <c r="N19331" s="24"/>
    </row>
    <row r="19332" spans="12:14" x14ac:dyDescent="0.25">
      <c r="L19332" s="12"/>
      <c r="M19332" s="12"/>
      <c r="N19332" s="24"/>
    </row>
    <row r="19333" spans="12:14" x14ac:dyDescent="0.25">
      <c r="L19333" s="12"/>
      <c r="M19333" s="12"/>
      <c r="N19333" s="24"/>
    </row>
    <row r="19334" spans="12:14" x14ac:dyDescent="0.25">
      <c r="L19334" s="12"/>
      <c r="M19334" s="12"/>
      <c r="N19334" s="24"/>
    </row>
    <row r="19335" spans="12:14" x14ac:dyDescent="0.25">
      <c r="L19335" s="12"/>
      <c r="M19335" s="12"/>
      <c r="N19335" s="24"/>
    </row>
    <row r="19336" spans="12:14" x14ac:dyDescent="0.25">
      <c r="L19336" s="12"/>
      <c r="M19336" s="12"/>
      <c r="N19336" s="24"/>
    </row>
    <row r="19337" spans="12:14" x14ac:dyDescent="0.25">
      <c r="L19337" s="12"/>
      <c r="M19337" s="12"/>
      <c r="N19337" s="24"/>
    </row>
    <row r="19338" spans="12:14" x14ac:dyDescent="0.25">
      <c r="L19338" s="12"/>
      <c r="M19338" s="12"/>
      <c r="N19338" s="24"/>
    </row>
    <row r="19339" spans="12:14" x14ac:dyDescent="0.25">
      <c r="L19339" s="12"/>
      <c r="M19339" s="12"/>
      <c r="N19339" s="24"/>
    </row>
    <row r="19340" spans="12:14" x14ac:dyDescent="0.25">
      <c r="L19340" s="12"/>
      <c r="M19340" s="12"/>
      <c r="N19340" s="24"/>
    </row>
    <row r="19341" spans="12:14" x14ac:dyDescent="0.25">
      <c r="L19341" s="12"/>
      <c r="M19341" s="12"/>
      <c r="N19341" s="24"/>
    </row>
    <row r="19342" spans="12:14" x14ac:dyDescent="0.25">
      <c r="L19342" s="12"/>
      <c r="M19342" s="12"/>
      <c r="N19342" s="24"/>
    </row>
    <row r="19343" spans="12:14" x14ac:dyDescent="0.25">
      <c r="L19343" s="12"/>
      <c r="M19343" s="12"/>
      <c r="N19343" s="24"/>
    </row>
    <row r="19344" spans="12:14" x14ac:dyDescent="0.25">
      <c r="L19344" s="12"/>
      <c r="M19344" s="12"/>
      <c r="N19344" s="24"/>
    </row>
    <row r="19345" spans="12:14" x14ac:dyDescent="0.25">
      <c r="L19345" s="12"/>
      <c r="M19345" s="12"/>
      <c r="N19345" s="24"/>
    </row>
    <row r="19346" spans="12:14" x14ac:dyDescent="0.25">
      <c r="L19346" s="12"/>
      <c r="M19346" s="12"/>
      <c r="N19346" s="24"/>
    </row>
    <row r="19347" spans="12:14" x14ac:dyDescent="0.25">
      <c r="L19347" s="12"/>
      <c r="M19347" s="12"/>
      <c r="N19347" s="24"/>
    </row>
    <row r="19348" spans="12:14" x14ac:dyDescent="0.25">
      <c r="L19348" s="12"/>
      <c r="M19348" s="12"/>
      <c r="N19348" s="24"/>
    </row>
    <row r="19349" spans="12:14" x14ac:dyDescent="0.25">
      <c r="L19349" s="12"/>
      <c r="M19349" s="12"/>
      <c r="N19349" s="24"/>
    </row>
    <row r="19350" spans="12:14" x14ac:dyDescent="0.25">
      <c r="L19350" s="12"/>
      <c r="M19350" s="12"/>
      <c r="N19350" s="24"/>
    </row>
    <row r="19351" spans="12:14" x14ac:dyDescent="0.25">
      <c r="L19351" s="12"/>
      <c r="M19351" s="12"/>
      <c r="N19351" s="24"/>
    </row>
    <row r="19352" spans="12:14" x14ac:dyDescent="0.25">
      <c r="L19352" s="12"/>
      <c r="M19352" s="12"/>
      <c r="N19352" s="24"/>
    </row>
    <row r="19353" spans="12:14" x14ac:dyDescent="0.25">
      <c r="L19353" s="12"/>
      <c r="M19353" s="12"/>
      <c r="N19353" s="24"/>
    </row>
    <row r="19354" spans="12:14" x14ac:dyDescent="0.25">
      <c r="L19354" s="12"/>
      <c r="M19354" s="12"/>
      <c r="N19354" s="24"/>
    </row>
    <row r="19355" spans="12:14" x14ac:dyDescent="0.25">
      <c r="L19355" s="12"/>
      <c r="M19355" s="12"/>
      <c r="N19355" s="24"/>
    </row>
    <row r="19356" spans="12:14" x14ac:dyDescent="0.25">
      <c r="L19356" s="12"/>
      <c r="M19356" s="12"/>
      <c r="N19356" s="24"/>
    </row>
    <row r="19357" spans="12:14" x14ac:dyDescent="0.25">
      <c r="L19357" s="12"/>
      <c r="M19357" s="12"/>
      <c r="N19357" s="24"/>
    </row>
    <row r="19358" spans="12:14" x14ac:dyDescent="0.25">
      <c r="L19358" s="12"/>
      <c r="M19358" s="12"/>
      <c r="N19358" s="24"/>
    </row>
    <row r="19359" spans="12:14" x14ac:dyDescent="0.25">
      <c r="L19359" s="12"/>
      <c r="M19359" s="12"/>
      <c r="N19359" s="24"/>
    </row>
    <row r="19360" spans="12:14" x14ac:dyDescent="0.25">
      <c r="L19360" s="12"/>
      <c r="M19360" s="12"/>
      <c r="N19360" s="24"/>
    </row>
    <row r="19361" spans="12:14" x14ac:dyDescent="0.25">
      <c r="L19361" s="12"/>
      <c r="M19361" s="12"/>
      <c r="N19361" s="24"/>
    </row>
    <row r="19362" spans="12:14" x14ac:dyDescent="0.25">
      <c r="L19362" s="12"/>
      <c r="M19362" s="12"/>
      <c r="N19362" s="24"/>
    </row>
    <row r="19363" spans="12:14" x14ac:dyDescent="0.25">
      <c r="L19363" s="12"/>
      <c r="M19363" s="12"/>
      <c r="N19363" s="24"/>
    </row>
    <row r="19364" spans="12:14" x14ac:dyDescent="0.25">
      <c r="L19364" s="12"/>
      <c r="M19364" s="12"/>
      <c r="N19364" s="24"/>
    </row>
    <row r="19365" spans="12:14" x14ac:dyDescent="0.25">
      <c r="L19365" s="12"/>
      <c r="M19365" s="12"/>
      <c r="N19365" s="24"/>
    </row>
    <row r="19366" spans="12:14" x14ac:dyDescent="0.25">
      <c r="L19366" s="12"/>
      <c r="M19366" s="12"/>
      <c r="N19366" s="24"/>
    </row>
    <row r="19367" spans="12:14" x14ac:dyDescent="0.25">
      <c r="L19367" s="12"/>
      <c r="M19367" s="12"/>
      <c r="N19367" s="24"/>
    </row>
    <row r="19368" spans="12:14" x14ac:dyDescent="0.25">
      <c r="L19368" s="12"/>
      <c r="M19368" s="12"/>
      <c r="N19368" s="24"/>
    </row>
    <row r="19369" spans="12:14" x14ac:dyDescent="0.25">
      <c r="L19369" s="12"/>
      <c r="M19369" s="12"/>
      <c r="N19369" s="24"/>
    </row>
    <row r="19370" spans="12:14" x14ac:dyDescent="0.25">
      <c r="L19370" s="12"/>
      <c r="M19370" s="12"/>
      <c r="N19370" s="24"/>
    </row>
    <row r="19371" spans="12:14" x14ac:dyDescent="0.25">
      <c r="L19371" s="12"/>
      <c r="M19371" s="12"/>
      <c r="N19371" s="24"/>
    </row>
    <row r="19372" spans="12:14" x14ac:dyDescent="0.25">
      <c r="L19372" s="12"/>
      <c r="M19372" s="12"/>
      <c r="N19372" s="24"/>
    </row>
    <row r="19373" spans="12:14" x14ac:dyDescent="0.25">
      <c r="L19373" s="12"/>
      <c r="M19373" s="12"/>
      <c r="N19373" s="24"/>
    </row>
    <row r="19374" spans="12:14" x14ac:dyDescent="0.25">
      <c r="L19374" s="12"/>
      <c r="M19374" s="12"/>
      <c r="N19374" s="24"/>
    </row>
    <row r="19375" spans="12:14" x14ac:dyDescent="0.25">
      <c r="L19375" s="12"/>
      <c r="M19375" s="12"/>
      <c r="N19375" s="24"/>
    </row>
    <row r="19376" spans="12:14" x14ac:dyDescent="0.25">
      <c r="L19376" s="12"/>
      <c r="M19376" s="12"/>
      <c r="N19376" s="24"/>
    </row>
    <row r="19377" spans="12:14" x14ac:dyDescent="0.25">
      <c r="L19377" s="12"/>
      <c r="M19377" s="12"/>
      <c r="N19377" s="24"/>
    </row>
    <row r="19378" spans="12:14" x14ac:dyDescent="0.25">
      <c r="L19378" s="12"/>
      <c r="M19378" s="12"/>
      <c r="N19378" s="24"/>
    </row>
    <row r="19379" spans="12:14" x14ac:dyDescent="0.25">
      <c r="L19379" s="12"/>
      <c r="M19379" s="12"/>
      <c r="N19379" s="24"/>
    </row>
    <row r="19380" spans="12:14" x14ac:dyDescent="0.25">
      <c r="L19380" s="12"/>
      <c r="M19380" s="12"/>
      <c r="N19380" s="24"/>
    </row>
    <row r="19381" spans="12:14" x14ac:dyDescent="0.25">
      <c r="L19381" s="12"/>
      <c r="M19381" s="12"/>
      <c r="N19381" s="24"/>
    </row>
    <row r="19382" spans="12:14" x14ac:dyDescent="0.25">
      <c r="L19382" s="12"/>
      <c r="M19382" s="12"/>
      <c r="N19382" s="24"/>
    </row>
    <row r="19383" spans="12:14" x14ac:dyDescent="0.25">
      <c r="L19383" s="12"/>
      <c r="M19383" s="12"/>
      <c r="N19383" s="24"/>
    </row>
    <row r="19384" spans="12:14" x14ac:dyDescent="0.25">
      <c r="L19384" s="12"/>
      <c r="M19384" s="12"/>
      <c r="N19384" s="24"/>
    </row>
    <row r="19385" spans="12:14" x14ac:dyDescent="0.25">
      <c r="L19385" s="12"/>
      <c r="M19385" s="12"/>
      <c r="N19385" s="24"/>
    </row>
    <row r="19386" spans="12:14" x14ac:dyDescent="0.25">
      <c r="L19386" s="12"/>
      <c r="M19386" s="12"/>
      <c r="N19386" s="24"/>
    </row>
    <row r="19387" spans="12:14" x14ac:dyDescent="0.25">
      <c r="L19387" s="12"/>
      <c r="M19387" s="12"/>
      <c r="N19387" s="24"/>
    </row>
    <row r="19388" spans="12:14" x14ac:dyDescent="0.25">
      <c r="L19388" s="12"/>
      <c r="M19388" s="12"/>
      <c r="N19388" s="24"/>
    </row>
    <row r="19389" spans="12:14" x14ac:dyDescent="0.25">
      <c r="L19389" s="12"/>
      <c r="M19389" s="12"/>
      <c r="N19389" s="24"/>
    </row>
    <row r="19390" spans="12:14" x14ac:dyDescent="0.25">
      <c r="L19390" s="12"/>
      <c r="M19390" s="12"/>
      <c r="N19390" s="24"/>
    </row>
    <row r="19391" spans="12:14" x14ac:dyDescent="0.25">
      <c r="L19391" s="12"/>
      <c r="M19391" s="12"/>
      <c r="N19391" s="24"/>
    </row>
    <row r="19392" spans="12:14" x14ac:dyDescent="0.25">
      <c r="L19392" s="12"/>
      <c r="M19392" s="12"/>
      <c r="N19392" s="24"/>
    </row>
    <row r="19393" spans="12:14" x14ac:dyDescent="0.25">
      <c r="L19393" s="12"/>
      <c r="M19393" s="12"/>
      <c r="N19393" s="24"/>
    </row>
    <row r="19394" spans="12:14" x14ac:dyDescent="0.25">
      <c r="L19394" s="12"/>
      <c r="M19394" s="12"/>
      <c r="N19394" s="24"/>
    </row>
    <row r="19395" spans="12:14" x14ac:dyDescent="0.25">
      <c r="L19395" s="12"/>
      <c r="M19395" s="12"/>
      <c r="N19395" s="24"/>
    </row>
    <row r="19396" spans="12:14" x14ac:dyDescent="0.25">
      <c r="L19396" s="12"/>
      <c r="M19396" s="12"/>
      <c r="N19396" s="24"/>
    </row>
    <row r="19397" spans="12:14" x14ac:dyDescent="0.25">
      <c r="L19397" s="12"/>
      <c r="M19397" s="12"/>
      <c r="N19397" s="24"/>
    </row>
    <row r="19398" spans="12:14" x14ac:dyDescent="0.25">
      <c r="L19398" s="12"/>
      <c r="M19398" s="12"/>
      <c r="N19398" s="24"/>
    </row>
    <row r="19399" spans="12:14" x14ac:dyDescent="0.25">
      <c r="L19399" s="12"/>
      <c r="M19399" s="12"/>
      <c r="N19399" s="24"/>
    </row>
    <row r="19400" spans="12:14" x14ac:dyDescent="0.25">
      <c r="L19400" s="12"/>
      <c r="M19400" s="12"/>
      <c r="N19400" s="24"/>
    </row>
    <row r="19401" spans="12:14" x14ac:dyDescent="0.25">
      <c r="L19401" s="12"/>
      <c r="M19401" s="12"/>
      <c r="N19401" s="24"/>
    </row>
    <row r="19402" spans="12:14" x14ac:dyDescent="0.25">
      <c r="L19402" s="12"/>
      <c r="M19402" s="12"/>
      <c r="N19402" s="24"/>
    </row>
    <row r="19403" spans="12:14" x14ac:dyDescent="0.25">
      <c r="L19403" s="12"/>
      <c r="M19403" s="12"/>
      <c r="N19403" s="24"/>
    </row>
    <row r="19404" spans="12:14" x14ac:dyDescent="0.25">
      <c r="L19404" s="12"/>
      <c r="M19404" s="12"/>
      <c r="N19404" s="24"/>
    </row>
    <row r="19405" spans="12:14" x14ac:dyDescent="0.25">
      <c r="L19405" s="12"/>
      <c r="M19405" s="12"/>
      <c r="N19405" s="24"/>
    </row>
    <row r="19406" spans="12:14" x14ac:dyDescent="0.25">
      <c r="L19406" s="12"/>
      <c r="M19406" s="12"/>
      <c r="N19406" s="24"/>
    </row>
    <row r="19407" spans="12:14" x14ac:dyDescent="0.25">
      <c r="L19407" s="12"/>
      <c r="M19407" s="12"/>
      <c r="N19407" s="24"/>
    </row>
    <row r="19408" spans="12:14" x14ac:dyDescent="0.25">
      <c r="L19408" s="12"/>
      <c r="M19408" s="12"/>
      <c r="N19408" s="24"/>
    </row>
    <row r="19409" spans="12:14" x14ac:dyDescent="0.25">
      <c r="L19409" s="12"/>
      <c r="M19409" s="12"/>
      <c r="N19409" s="24"/>
    </row>
    <row r="19410" spans="12:14" x14ac:dyDescent="0.25">
      <c r="L19410" s="12"/>
      <c r="M19410" s="12"/>
      <c r="N19410" s="24"/>
    </row>
    <row r="19411" spans="12:14" x14ac:dyDescent="0.25">
      <c r="L19411" s="12"/>
      <c r="M19411" s="12"/>
      <c r="N19411" s="24"/>
    </row>
    <row r="19412" spans="12:14" x14ac:dyDescent="0.25">
      <c r="L19412" s="12"/>
      <c r="M19412" s="12"/>
      <c r="N19412" s="24"/>
    </row>
    <row r="19413" spans="12:14" x14ac:dyDescent="0.25">
      <c r="L19413" s="12"/>
      <c r="M19413" s="12"/>
      <c r="N19413" s="24"/>
    </row>
    <row r="19414" spans="12:14" x14ac:dyDescent="0.25">
      <c r="L19414" s="12"/>
      <c r="M19414" s="12"/>
      <c r="N19414" s="24"/>
    </row>
    <row r="19415" spans="12:14" x14ac:dyDescent="0.25">
      <c r="L19415" s="12"/>
      <c r="M19415" s="12"/>
      <c r="N19415" s="24"/>
    </row>
    <row r="19416" spans="12:14" x14ac:dyDescent="0.25">
      <c r="L19416" s="12"/>
      <c r="M19416" s="12"/>
      <c r="N19416" s="24"/>
    </row>
    <row r="19417" spans="12:14" x14ac:dyDescent="0.25">
      <c r="L19417" s="12"/>
      <c r="M19417" s="12"/>
      <c r="N19417" s="24"/>
    </row>
    <row r="19418" spans="12:14" x14ac:dyDescent="0.25">
      <c r="L19418" s="12"/>
      <c r="M19418" s="12"/>
      <c r="N19418" s="24"/>
    </row>
    <row r="19419" spans="12:14" x14ac:dyDescent="0.25">
      <c r="L19419" s="12"/>
      <c r="M19419" s="12"/>
      <c r="N19419" s="24"/>
    </row>
    <row r="19420" spans="12:14" x14ac:dyDescent="0.25">
      <c r="L19420" s="12"/>
      <c r="M19420" s="12"/>
      <c r="N19420" s="24"/>
    </row>
    <row r="19421" spans="12:14" x14ac:dyDescent="0.25">
      <c r="L19421" s="12"/>
      <c r="M19421" s="12"/>
      <c r="N19421" s="24"/>
    </row>
    <row r="19422" spans="12:14" x14ac:dyDescent="0.25">
      <c r="L19422" s="12"/>
      <c r="M19422" s="12"/>
      <c r="N19422" s="24"/>
    </row>
    <row r="19423" spans="12:14" x14ac:dyDescent="0.25">
      <c r="L19423" s="12"/>
      <c r="M19423" s="12"/>
      <c r="N19423" s="24"/>
    </row>
    <row r="19424" spans="12:14" x14ac:dyDescent="0.25">
      <c r="L19424" s="12"/>
      <c r="M19424" s="12"/>
      <c r="N19424" s="24"/>
    </row>
    <row r="19425" spans="12:14" x14ac:dyDescent="0.25">
      <c r="L19425" s="12"/>
      <c r="M19425" s="12"/>
      <c r="N19425" s="24"/>
    </row>
    <row r="19426" spans="12:14" x14ac:dyDescent="0.25">
      <c r="L19426" s="12"/>
      <c r="M19426" s="12"/>
      <c r="N19426" s="24"/>
    </row>
    <row r="19427" spans="12:14" x14ac:dyDescent="0.25">
      <c r="L19427" s="12"/>
      <c r="M19427" s="12"/>
      <c r="N19427" s="24"/>
    </row>
    <row r="19428" spans="12:14" x14ac:dyDescent="0.25">
      <c r="L19428" s="12"/>
      <c r="M19428" s="12"/>
      <c r="N19428" s="24"/>
    </row>
    <row r="19429" spans="12:14" x14ac:dyDescent="0.25">
      <c r="L19429" s="12"/>
      <c r="M19429" s="12"/>
      <c r="N19429" s="24"/>
    </row>
    <row r="19430" spans="12:14" x14ac:dyDescent="0.25">
      <c r="L19430" s="12"/>
      <c r="M19430" s="12"/>
      <c r="N19430" s="24"/>
    </row>
    <row r="19431" spans="12:14" x14ac:dyDescent="0.25">
      <c r="L19431" s="12"/>
      <c r="M19431" s="12"/>
      <c r="N19431" s="24"/>
    </row>
    <row r="19432" spans="12:14" x14ac:dyDescent="0.25">
      <c r="L19432" s="12"/>
      <c r="M19432" s="12"/>
      <c r="N19432" s="24"/>
    </row>
    <row r="19433" spans="12:14" x14ac:dyDescent="0.25">
      <c r="L19433" s="12"/>
      <c r="M19433" s="12"/>
      <c r="N19433" s="24"/>
    </row>
    <row r="19434" spans="12:14" x14ac:dyDescent="0.25">
      <c r="L19434" s="12"/>
      <c r="M19434" s="12"/>
      <c r="N19434" s="24"/>
    </row>
    <row r="19435" spans="12:14" x14ac:dyDescent="0.25">
      <c r="L19435" s="12"/>
      <c r="M19435" s="12"/>
      <c r="N19435" s="24"/>
    </row>
    <row r="19436" spans="12:14" x14ac:dyDescent="0.25">
      <c r="L19436" s="12"/>
      <c r="M19436" s="12"/>
      <c r="N19436" s="24"/>
    </row>
    <row r="19437" spans="12:14" x14ac:dyDescent="0.25">
      <c r="L19437" s="12"/>
      <c r="M19437" s="12"/>
      <c r="N19437" s="24"/>
    </row>
    <row r="19438" spans="12:14" x14ac:dyDescent="0.25">
      <c r="L19438" s="12"/>
      <c r="M19438" s="12"/>
      <c r="N19438" s="24"/>
    </row>
    <row r="19439" spans="12:14" x14ac:dyDescent="0.25">
      <c r="L19439" s="12"/>
      <c r="M19439" s="12"/>
      <c r="N19439" s="24"/>
    </row>
    <row r="19440" spans="12:14" x14ac:dyDescent="0.25">
      <c r="L19440" s="12"/>
      <c r="M19440" s="12"/>
      <c r="N19440" s="24"/>
    </row>
    <row r="19441" spans="12:14" x14ac:dyDescent="0.25">
      <c r="L19441" s="12"/>
      <c r="M19441" s="12"/>
      <c r="N19441" s="24"/>
    </row>
    <row r="19442" spans="12:14" x14ac:dyDescent="0.25">
      <c r="L19442" s="12"/>
      <c r="M19442" s="12"/>
      <c r="N19442" s="24"/>
    </row>
    <row r="19443" spans="12:14" x14ac:dyDescent="0.25">
      <c r="L19443" s="12"/>
      <c r="M19443" s="12"/>
      <c r="N19443" s="24"/>
    </row>
    <row r="19444" spans="12:14" x14ac:dyDescent="0.25">
      <c r="L19444" s="12"/>
      <c r="M19444" s="12"/>
      <c r="N19444" s="24"/>
    </row>
    <row r="19445" spans="12:14" x14ac:dyDescent="0.25">
      <c r="L19445" s="12"/>
      <c r="M19445" s="12"/>
      <c r="N19445" s="24"/>
    </row>
    <row r="19446" spans="12:14" x14ac:dyDescent="0.25">
      <c r="L19446" s="12"/>
      <c r="M19446" s="12"/>
      <c r="N19446" s="24"/>
    </row>
    <row r="19447" spans="12:14" x14ac:dyDescent="0.25">
      <c r="L19447" s="12"/>
      <c r="M19447" s="12"/>
      <c r="N19447" s="24"/>
    </row>
    <row r="19448" spans="12:14" x14ac:dyDescent="0.25">
      <c r="L19448" s="12"/>
      <c r="M19448" s="12"/>
      <c r="N19448" s="24"/>
    </row>
    <row r="19449" spans="12:14" x14ac:dyDescent="0.25">
      <c r="L19449" s="12"/>
      <c r="M19449" s="12"/>
      <c r="N19449" s="24"/>
    </row>
    <row r="19450" spans="12:14" x14ac:dyDescent="0.25">
      <c r="L19450" s="12"/>
      <c r="M19450" s="12"/>
      <c r="N19450" s="24"/>
    </row>
    <row r="19451" spans="12:14" x14ac:dyDescent="0.25">
      <c r="L19451" s="12"/>
      <c r="M19451" s="12"/>
      <c r="N19451" s="24"/>
    </row>
    <row r="19452" spans="12:14" x14ac:dyDescent="0.25">
      <c r="L19452" s="12"/>
      <c r="M19452" s="12"/>
      <c r="N19452" s="24"/>
    </row>
    <row r="19453" spans="12:14" x14ac:dyDescent="0.25">
      <c r="L19453" s="12"/>
      <c r="M19453" s="12"/>
      <c r="N19453" s="24"/>
    </row>
    <row r="19454" spans="12:14" x14ac:dyDescent="0.25">
      <c r="L19454" s="12"/>
      <c r="M19454" s="12"/>
      <c r="N19454" s="24"/>
    </row>
    <row r="19455" spans="12:14" x14ac:dyDescent="0.25">
      <c r="L19455" s="12"/>
      <c r="M19455" s="12"/>
      <c r="N19455" s="24"/>
    </row>
    <row r="19456" spans="12:14" x14ac:dyDescent="0.25">
      <c r="L19456" s="12"/>
      <c r="M19456" s="12"/>
      <c r="N19456" s="24"/>
    </row>
    <row r="19457" spans="12:14" x14ac:dyDescent="0.25">
      <c r="L19457" s="12"/>
      <c r="M19457" s="12"/>
      <c r="N19457" s="24"/>
    </row>
    <row r="19458" spans="12:14" x14ac:dyDescent="0.25">
      <c r="L19458" s="12"/>
      <c r="M19458" s="12"/>
      <c r="N19458" s="24"/>
    </row>
    <row r="19459" spans="12:14" x14ac:dyDescent="0.25">
      <c r="L19459" s="12"/>
      <c r="M19459" s="12"/>
      <c r="N19459" s="24"/>
    </row>
    <row r="19460" spans="12:14" x14ac:dyDescent="0.25">
      <c r="L19460" s="12"/>
      <c r="M19460" s="12"/>
      <c r="N19460" s="24"/>
    </row>
    <row r="19461" spans="12:14" x14ac:dyDescent="0.25">
      <c r="L19461" s="12"/>
      <c r="M19461" s="12"/>
      <c r="N19461" s="24"/>
    </row>
    <row r="19462" spans="12:14" x14ac:dyDescent="0.25">
      <c r="L19462" s="12"/>
      <c r="M19462" s="12"/>
      <c r="N19462" s="24"/>
    </row>
    <row r="19463" spans="12:14" x14ac:dyDescent="0.25">
      <c r="L19463" s="12"/>
      <c r="M19463" s="12"/>
      <c r="N19463" s="24"/>
    </row>
    <row r="19464" spans="12:14" x14ac:dyDescent="0.25">
      <c r="L19464" s="12"/>
      <c r="M19464" s="12"/>
      <c r="N19464" s="24"/>
    </row>
    <row r="19465" spans="12:14" x14ac:dyDescent="0.25">
      <c r="L19465" s="12"/>
      <c r="M19465" s="12"/>
      <c r="N19465" s="24"/>
    </row>
    <row r="19466" spans="12:14" x14ac:dyDescent="0.25">
      <c r="L19466" s="12"/>
      <c r="M19466" s="12"/>
      <c r="N19466" s="24"/>
    </row>
    <row r="19467" spans="12:14" x14ac:dyDescent="0.25">
      <c r="L19467" s="12"/>
      <c r="M19467" s="12"/>
      <c r="N19467" s="24"/>
    </row>
    <row r="19468" spans="12:14" x14ac:dyDescent="0.25">
      <c r="L19468" s="12"/>
      <c r="M19468" s="12"/>
      <c r="N19468" s="24"/>
    </row>
    <row r="19469" spans="12:14" x14ac:dyDescent="0.25">
      <c r="L19469" s="12"/>
      <c r="M19469" s="12"/>
      <c r="N19469" s="24"/>
    </row>
    <row r="19470" spans="12:14" x14ac:dyDescent="0.25">
      <c r="L19470" s="12"/>
      <c r="M19470" s="12"/>
      <c r="N19470" s="24"/>
    </row>
    <row r="19471" spans="12:14" x14ac:dyDescent="0.25">
      <c r="L19471" s="12"/>
      <c r="M19471" s="12"/>
      <c r="N19471" s="24"/>
    </row>
    <row r="19472" spans="12:14" x14ac:dyDescent="0.25">
      <c r="L19472" s="12"/>
      <c r="M19472" s="12"/>
      <c r="N19472" s="24"/>
    </row>
    <row r="19473" spans="12:14" x14ac:dyDescent="0.25">
      <c r="L19473" s="12"/>
      <c r="M19473" s="12"/>
      <c r="N19473" s="24"/>
    </row>
    <row r="19474" spans="12:14" x14ac:dyDescent="0.25">
      <c r="L19474" s="12"/>
      <c r="M19474" s="12"/>
      <c r="N19474" s="24"/>
    </row>
    <row r="19475" spans="12:14" x14ac:dyDescent="0.25">
      <c r="L19475" s="12"/>
      <c r="M19475" s="12"/>
      <c r="N19475" s="24"/>
    </row>
    <row r="19476" spans="12:14" x14ac:dyDescent="0.25">
      <c r="L19476" s="12"/>
      <c r="M19476" s="12"/>
      <c r="N19476" s="24"/>
    </row>
    <row r="19477" spans="12:14" x14ac:dyDescent="0.25">
      <c r="L19477" s="12"/>
      <c r="M19477" s="12"/>
      <c r="N19477" s="24"/>
    </row>
    <row r="19478" spans="12:14" x14ac:dyDescent="0.25">
      <c r="L19478" s="12"/>
      <c r="M19478" s="12"/>
      <c r="N19478" s="24"/>
    </row>
    <row r="19479" spans="12:14" x14ac:dyDescent="0.25">
      <c r="L19479" s="12"/>
      <c r="M19479" s="12"/>
      <c r="N19479" s="24"/>
    </row>
    <row r="19480" spans="12:14" x14ac:dyDescent="0.25">
      <c r="L19480" s="12"/>
      <c r="M19480" s="12"/>
      <c r="N19480" s="24"/>
    </row>
    <row r="19481" spans="12:14" x14ac:dyDescent="0.25">
      <c r="L19481" s="12"/>
      <c r="M19481" s="12"/>
      <c r="N19481" s="24"/>
    </row>
    <row r="19482" spans="12:14" x14ac:dyDescent="0.25">
      <c r="L19482" s="12"/>
      <c r="M19482" s="12"/>
      <c r="N19482" s="24"/>
    </row>
    <row r="19483" spans="12:14" x14ac:dyDescent="0.25">
      <c r="L19483" s="12"/>
      <c r="M19483" s="12"/>
      <c r="N19483" s="24"/>
    </row>
    <row r="19484" spans="12:14" x14ac:dyDescent="0.25">
      <c r="L19484" s="12"/>
      <c r="M19484" s="12"/>
      <c r="N19484" s="24"/>
    </row>
    <row r="19485" spans="12:14" x14ac:dyDescent="0.25">
      <c r="L19485" s="12"/>
      <c r="M19485" s="12"/>
      <c r="N19485" s="24"/>
    </row>
    <row r="19486" spans="12:14" x14ac:dyDescent="0.25">
      <c r="L19486" s="12"/>
      <c r="M19486" s="12"/>
      <c r="N19486" s="24"/>
    </row>
    <row r="19487" spans="12:14" x14ac:dyDescent="0.25">
      <c r="L19487" s="12"/>
      <c r="M19487" s="12"/>
      <c r="N19487" s="24"/>
    </row>
    <row r="19488" spans="12:14" x14ac:dyDescent="0.25">
      <c r="L19488" s="12"/>
      <c r="M19488" s="12"/>
      <c r="N19488" s="24"/>
    </row>
    <row r="19489" spans="12:14" x14ac:dyDescent="0.25">
      <c r="L19489" s="12"/>
      <c r="M19489" s="12"/>
      <c r="N19489" s="24"/>
    </row>
    <row r="19490" spans="12:14" x14ac:dyDescent="0.25">
      <c r="L19490" s="12"/>
      <c r="M19490" s="12"/>
      <c r="N19490" s="24"/>
    </row>
    <row r="19491" spans="12:14" x14ac:dyDescent="0.25">
      <c r="L19491" s="12"/>
      <c r="M19491" s="12"/>
      <c r="N19491" s="24"/>
    </row>
    <row r="19492" spans="12:14" x14ac:dyDescent="0.25">
      <c r="L19492" s="12"/>
      <c r="M19492" s="12"/>
      <c r="N19492" s="24"/>
    </row>
    <row r="19493" spans="12:14" x14ac:dyDescent="0.25">
      <c r="L19493" s="12"/>
      <c r="M19493" s="12"/>
      <c r="N19493" s="24"/>
    </row>
    <row r="19494" spans="12:14" x14ac:dyDescent="0.25">
      <c r="L19494" s="12"/>
      <c r="M19494" s="12"/>
      <c r="N19494" s="24"/>
    </row>
    <row r="19495" spans="12:14" x14ac:dyDescent="0.25">
      <c r="L19495" s="12"/>
      <c r="M19495" s="12"/>
      <c r="N19495" s="24"/>
    </row>
    <row r="19496" spans="12:14" x14ac:dyDescent="0.25">
      <c r="L19496" s="12"/>
      <c r="M19496" s="12"/>
      <c r="N19496" s="24"/>
    </row>
    <row r="19497" spans="12:14" x14ac:dyDescent="0.25">
      <c r="L19497" s="12"/>
      <c r="M19497" s="12"/>
      <c r="N19497" s="24"/>
    </row>
    <row r="19498" spans="12:14" x14ac:dyDescent="0.25">
      <c r="L19498" s="12"/>
      <c r="M19498" s="12"/>
      <c r="N19498" s="24"/>
    </row>
    <row r="19499" spans="12:14" x14ac:dyDescent="0.25">
      <c r="L19499" s="12"/>
      <c r="M19499" s="12"/>
      <c r="N19499" s="24"/>
    </row>
    <row r="19500" spans="12:14" x14ac:dyDescent="0.25">
      <c r="L19500" s="12"/>
      <c r="M19500" s="12"/>
      <c r="N19500" s="24"/>
    </row>
    <row r="19501" spans="12:14" x14ac:dyDescent="0.25">
      <c r="L19501" s="12"/>
      <c r="M19501" s="12"/>
      <c r="N19501" s="24"/>
    </row>
    <row r="19502" spans="12:14" x14ac:dyDescent="0.25">
      <c r="L19502" s="12"/>
      <c r="M19502" s="12"/>
      <c r="N19502" s="24"/>
    </row>
    <row r="19503" spans="12:14" x14ac:dyDescent="0.25">
      <c r="L19503" s="12"/>
      <c r="M19503" s="12"/>
      <c r="N19503" s="24"/>
    </row>
    <row r="19504" spans="12:14" x14ac:dyDescent="0.25">
      <c r="L19504" s="12"/>
      <c r="M19504" s="12"/>
      <c r="N19504" s="24"/>
    </row>
    <row r="19505" spans="12:14" x14ac:dyDescent="0.25">
      <c r="L19505" s="12"/>
      <c r="M19505" s="12"/>
      <c r="N19505" s="24"/>
    </row>
    <row r="19506" spans="12:14" x14ac:dyDescent="0.25">
      <c r="L19506" s="12"/>
      <c r="M19506" s="12"/>
      <c r="N19506" s="24"/>
    </row>
    <row r="19507" spans="12:14" x14ac:dyDescent="0.25">
      <c r="L19507" s="12"/>
      <c r="M19507" s="12"/>
      <c r="N19507" s="24"/>
    </row>
    <row r="19508" spans="12:14" x14ac:dyDescent="0.25">
      <c r="L19508" s="12"/>
      <c r="M19508" s="12"/>
      <c r="N19508" s="24"/>
    </row>
    <row r="19509" spans="12:14" x14ac:dyDescent="0.25">
      <c r="L19509" s="12"/>
      <c r="M19509" s="12"/>
      <c r="N19509" s="24"/>
    </row>
    <row r="19510" spans="12:14" x14ac:dyDescent="0.25">
      <c r="L19510" s="12"/>
      <c r="M19510" s="12"/>
      <c r="N19510" s="24"/>
    </row>
    <row r="19511" spans="12:14" x14ac:dyDescent="0.25">
      <c r="L19511" s="12"/>
      <c r="M19511" s="12"/>
      <c r="N19511" s="24"/>
    </row>
    <row r="19512" spans="12:14" x14ac:dyDescent="0.25">
      <c r="L19512" s="12"/>
      <c r="M19512" s="12"/>
      <c r="N19512" s="24"/>
    </row>
    <row r="19513" spans="12:14" x14ac:dyDescent="0.25">
      <c r="L19513" s="12"/>
      <c r="M19513" s="12"/>
      <c r="N19513" s="24"/>
    </row>
    <row r="19514" spans="12:14" x14ac:dyDescent="0.25">
      <c r="L19514" s="12"/>
      <c r="M19514" s="12"/>
      <c r="N19514" s="24"/>
    </row>
    <row r="19515" spans="12:14" x14ac:dyDescent="0.25">
      <c r="L19515" s="12"/>
      <c r="M19515" s="12"/>
      <c r="N19515" s="24"/>
    </row>
    <row r="19516" spans="12:14" x14ac:dyDescent="0.25">
      <c r="L19516" s="12"/>
      <c r="M19516" s="12"/>
      <c r="N19516" s="24"/>
    </row>
    <row r="19517" spans="12:14" x14ac:dyDescent="0.25">
      <c r="L19517" s="12"/>
      <c r="M19517" s="12"/>
      <c r="N19517" s="24"/>
    </row>
    <row r="19518" spans="12:14" x14ac:dyDescent="0.25">
      <c r="L19518" s="12"/>
      <c r="M19518" s="12"/>
      <c r="N19518" s="24"/>
    </row>
    <row r="19519" spans="12:14" x14ac:dyDescent="0.25">
      <c r="L19519" s="12"/>
      <c r="M19519" s="12"/>
      <c r="N19519" s="24"/>
    </row>
    <row r="19520" spans="12:14" x14ac:dyDescent="0.25">
      <c r="L19520" s="12"/>
      <c r="M19520" s="12"/>
      <c r="N19520" s="24"/>
    </row>
    <row r="19521" spans="12:14" x14ac:dyDescent="0.25">
      <c r="L19521" s="12"/>
      <c r="M19521" s="12"/>
      <c r="N19521" s="24"/>
    </row>
    <row r="19522" spans="12:14" x14ac:dyDescent="0.25">
      <c r="L19522" s="12"/>
      <c r="M19522" s="12"/>
      <c r="N19522" s="24"/>
    </row>
    <row r="19523" spans="12:14" x14ac:dyDescent="0.25">
      <c r="L19523" s="12"/>
      <c r="M19523" s="12"/>
      <c r="N19523" s="24"/>
    </row>
    <row r="19524" spans="12:14" x14ac:dyDescent="0.25">
      <c r="L19524" s="12"/>
      <c r="M19524" s="12"/>
      <c r="N19524" s="24"/>
    </row>
    <row r="19525" spans="12:14" x14ac:dyDescent="0.25">
      <c r="L19525" s="12"/>
      <c r="M19525" s="12"/>
      <c r="N19525" s="24"/>
    </row>
    <row r="19526" spans="12:14" x14ac:dyDescent="0.25">
      <c r="L19526" s="12"/>
      <c r="M19526" s="12"/>
      <c r="N19526" s="24"/>
    </row>
    <row r="19527" spans="12:14" x14ac:dyDescent="0.25">
      <c r="L19527" s="12"/>
      <c r="M19527" s="12"/>
      <c r="N19527" s="24"/>
    </row>
    <row r="19528" spans="12:14" x14ac:dyDescent="0.25">
      <c r="L19528" s="12"/>
      <c r="M19528" s="12"/>
      <c r="N19528" s="24"/>
    </row>
    <row r="19529" spans="12:14" x14ac:dyDescent="0.25">
      <c r="L19529" s="12"/>
      <c r="M19529" s="12"/>
      <c r="N19529" s="24"/>
    </row>
    <row r="19530" spans="12:14" x14ac:dyDescent="0.25">
      <c r="L19530" s="12"/>
      <c r="M19530" s="12"/>
      <c r="N19530" s="24"/>
    </row>
    <row r="19531" spans="12:14" x14ac:dyDescent="0.25">
      <c r="L19531" s="12"/>
      <c r="M19531" s="12"/>
      <c r="N19531" s="24"/>
    </row>
    <row r="19532" spans="12:14" x14ac:dyDescent="0.25">
      <c r="L19532" s="12"/>
      <c r="M19532" s="12"/>
      <c r="N19532" s="24"/>
    </row>
    <row r="19533" spans="12:14" x14ac:dyDescent="0.25">
      <c r="L19533" s="12"/>
      <c r="M19533" s="12"/>
      <c r="N19533" s="24"/>
    </row>
    <row r="19534" spans="12:14" x14ac:dyDescent="0.25">
      <c r="L19534" s="12"/>
      <c r="M19534" s="12"/>
      <c r="N19534" s="24"/>
    </row>
    <row r="19535" spans="12:14" x14ac:dyDescent="0.25">
      <c r="L19535" s="12"/>
      <c r="M19535" s="12"/>
      <c r="N19535" s="24"/>
    </row>
    <row r="19536" spans="12:14" x14ac:dyDescent="0.25">
      <c r="L19536" s="12"/>
      <c r="M19536" s="12"/>
      <c r="N19536" s="24"/>
    </row>
    <row r="19537" spans="12:14" x14ac:dyDescent="0.25">
      <c r="L19537" s="12"/>
      <c r="M19537" s="12"/>
      <c r="N19537" s="24"/>
    </row>
    <row r="19538" spans="12:14" x14ac:dyDescent="0.25">
      <c r="L19538" s="12"/>
      <c r="M19538" s="12"/>
      <c r="N19538" s="24"/>
    </row>
    <row r="19539" spans="12:14" x14ac:dyDescent="0.25">
      <c r="L19539" s="12"/>
      <c r="M19539" s="12"/>
      <c r="N19539" s="24"/>
    </row>
    <row r="19540" spans="12:14" x14ac:dyDescent="0.25">
      <c r="L19540" s="12"/>
      <c r="M19540" s="12"/>
      <c r="N19540" s="24"/>
    </row>
    <row r="19541" spans="12:14" x14ac:dyDescent="0.25">
      <c r="L19541" s="12"/>
      <c r="M19541" s="12"/>
      <c r="N19541" s="24"/>
    </row>
    <row r="19542" spans="12:14" x14ac:dyDescent="0.25">
      <c r="L19542" s="12"/>
      <c r="M19542" s="12"/>
      <c r="N19542" s="24"/>
    </row>
    <row r="19543" spans="12:14" x14ac:dyDescent="0.25">
      <c r="L19543" s="12"/>
      <c r="M19543" s="12"/>
      <c r="N19543" s="24"/>
    </row>
    <row r="19544" spans="12:14" x14ac:dyDescent="0.25">
      <c r="L19544" s="12"/>
      <c r="M19544" s="12"/>
      <c r="N19544" s="24"/>
    </row>
    <row r="19545" spans="12:14" x14ac:dyDescent="0.25">
      <c r="L19545" s="12"/>
      <c r="M19545" s="12"/>
      <c r="N19545" s="24"/>
    </row>
    <row r="19546" spans="12:14" x14ac:dyDescent="0.25">
      <c r="L19546" s="12"/>
      <c r="M19546" s="12"/>
      <c r="N19546" s="24"/>
    </row>
    <row r="19547" spans="12:14" x14ac:dyDescent="0.25">
      <c r="L19547" s="12"/>
      <c r="M19547" s="12"/>
      <c r="N19547" s="24"/>
    </row>
    <row r="19548" spans="12:14" x14ac:dyDescent="0.25">
      <c r="L19548" s="12"/>
      <c r="M19548" s="12"/>
      <c r="N19548" s="24"/>
    </row>
    <row r="19549" spans="12:14" x14ac:dyDescent="0.25">
      <c r="L19549" s="12"/>
      <c r="M19549" s="12"/>
      <c r="N19549" s="24"/>
    </row>
    <row r="19550" spans="12:14" x14ac:dyDescent="0.25">
      <c r="L19550" s="12"/>
      <c r="M19550" s="12"/>
      <c r="N19550" s="24"/>
    </row>
    <row r="19551" spans="12:14" x14ac:dyDescent="0.25">
      <c r="L19551" s="12"/>
      <c r="M19551" s="12"/>
      <c r="N19551" s="24"/>
    </row>
    <row r="19552" spans="12:14" x14ac:dyDescent="0.25">
      <c r="L19552" s="12"/>
      <c r="M19552" s="12"/>
      <c r="N19552" s="24"/>
    </row>
    <row r="19553" spans="12:14" x14ac:dyDescent="0.25">
      <c r="L19553" s="12"/>
      <c r="M19553" s="12"/>
      <c r="N19553" s="24"/>
    </row>
    <row r="19554" spans="12:14" x14ac:dyDescent="0.25">
      <c r="L19554" s="12"/>
      <c r="M19554" s="12"/>
      <c r="N19554" s="24"/>
    </row>
    <row r="19555" spans="12:14" x14ac:dyDescent="0.25">
      <c r="L19555" s="12"/>
      <c r="M19555" s="12"/>
      <c r="N19555" s="24"/>
    </row>
    <row r="19556" spans="12:14" x14ac:dyDescent="0.25">
      <c r="L19556" s="12"/>
      <c r="M19556" s="12"/>
      <c r="N19556" s="24"/>
    </row>
    <row r="19557" spans="12:14" x14ac:dyDescent="0.25">
      <c r="L19557" s="12"/>
      <c r="M19557" s="12"/>
      <c r="N19557" s="24"/>
    </row>
    <row r="19558" spans="12:14" x14ac:dyDescent="0.25">
      <c r="L19558" s="12"/>
      <c r="M19558" s="12"/>
      <c r="N19558" s="24"/>
    </row>
    <row r="19559" spans="12:14" x14ac:dyDescent="0.25">
      <c r="L19559" s="12"/>
      <c r="M19559" s="12"/>
      <c r="N19559" s="24"/>
    </row>
    <row r="19560" spans="12:14" x14ac:dyDescent="0.25">
      <c r="L19560" s="12"/>
      <c r="M19560" s="12"/>
      <c r="N19560" s="24"/>
    </row>
    <row r="19561" spans="12:14" x14ac:dyDescent="0.25">
      <c r="L19561" s="12"/>
      <c r="M19561" s="12"/>
      <c r="N19561" s="24"/>
    </row>
    <row r="19562" spans="12:14" x14ac:dyDescent="0.25">
      <c r="L19562" s="12"/>
      <c r="M19562" s="12"/>
      <c r="N19562" s="24"/>
    </row>
    <row r="19563" spans="12:14" x14ac:dyDescent="0.25">
      <c r="L19563" s="12"/>
      <c r="M19563" s="12"/>
      <c r="N19563" s="24"/>
    </row>
    <row r="19564" spans="12:14" x14ac:dyDescent="0.25">
      <c r="L19564" s="12"/>
      <c r="M19564" s="12"/>
      <c r="N19564" s="24"/>
    </row>
    <row r="19565" spans="12:14" x14ac:dyDescent="0.25">
      <c r="L19565" s="12"/>
      <c r="M19565" s="12"/>
      <c r="N19565" s="24"/>
    </row>
    <row r="19566" spans="12:14" x14ac:dyDescent="0.25">
      <c r="L19566" s="12"/>
      <c r="M19566" s="12"/>
      <c r="N19566" s="24"/>
    </row>
    <row r="19567" spans="12:14" x14ac:dyDescent="0.25">
      <c r="L19567" s="12"/>
      <c r="M19567" s="12"/>
      <c r="N19567" s="24"/>
    </row>
    <row r="19568" spans="12:14" x14ac:dyDescent="0.25">
      <c r="L19568" s="12"/>
      <c r="M19568" s="12"/>
      <c r="N19568" s="24"/>
    </row>
    <row r="19569" spans="12:14" x14ac:dyDescent="0.25">
      <c r="L19569" s="12"/>
      <c r="M19569" s="12"/>
      <c r="N19569" s="24"/>
    </row>
    <row r="19570" spans="12:14" x14ac:dyDescent="0.25">
      <c r="L19570" s="12"/>
      <c r="M19570" s="12"/>
      <c r="N19570" s="24"/>
    </row>
    <row r="19571" spans="12:14" x14ac:dyDescent="0.25">
      <c r="L19571" s="12"/>
      <c r="M19571" s="12"/>
      <c r="N19571" s="24"/>
    </row>
    <row r="19572" spans="12:14" x14ac:dyDescent="0.25">
      <c r="L19572" s="12"/>
      <c r="M19572" s="12"/>
      <c r="N19572" s="24"/>
    </row>
    <row r="19573" spans="12:14" x14ac:dyDescent="0.25">
      <c r="L19573" s="12"/>
      <c r="M19573" s="12"/>
      <c r="N19573" s="24"/>
    </row>
    <row r="19574" spans="12:14" x14ac:dyDescent="0.25">
      <c r="L19574" s="12"/>
      <c r="M19574" s="12"/>
      <c r="N19574" s="24"/>
    </row>
    <row r="19575" spans="12:14" x14ac:dyDescent="0.25">
      <c r="L19575" s="12"/>
      <c r="M19575" s="12"/>
      <c r="N19575" s="24"/>
    </row>
    <row r="19576" spans="12:14" x14ac:dyDescent="0.25">
      <c r="L19576" s="12"/>
      <c r="M19576" s="12"/>
      <c r="N19576" s="24"/>
    </row>
    <row r="19577" spans="12:14" x14ac:dyDescent="0.25">
      <c r="L19577" s="12"/>
      <c r="M19577" s="12"/>
      <c r="N19577" s="24"/>
    </row>
    <row r="19578" spans="12:14" x14ac:dyDescent="0.25">
      <c r="L19578" s="12"/>
      <c r="M19578" s="12"/>
      <c r="N19578" s="24"/>
    </row>
    <row r="19579" spans="12:14" x14ac:dyDescent="0.25">
      <c r="L19579" s="12"/>
      <c r="M19579" s="12"/>
      <c r="N19579" s="24"/>
    </row>
    <row r="19580" spans="12:14" x14ac:dyDescent="0.25">
      <c r="L19580" s="12"/>
      <c r="M19580" s="12"/>
      <c r="N19580" s="24"/>
    </row>
    <row r="19581" spans="12:14" x14ac:dyDescent="0.25">
      <c r="L19581" s="12"/>
      <c r="M19581" s="12"/>
      <c r="N19581" s="24"/>
    </row>
    <row r="19582" spans="12:14" x14ac:dyDescent="0.25">
      <c r="L19582" s="12"/>
      <c r="M19582" s="12"/>
      <c r="N19582" s="24"/>
    </row>
    <row r="19583" spans="12:14" x14ac:dyDescent="0.25">
      <c r="L19583" s="12"/>
      <c r="M19583" s="12"/>
      <c r="N19583" s="24"/>
    </row>
    <row r="19584" spans="12:14" x14ac:dyDescent="0.25">
      <c r="L19584" s="12"/>
      <c r="M19584" s="12"/>
      <c r="N19584" s="24"/>
    </row>
    <row r="19585" spans="12:14" x14ac:dyDescent="0.25">
      <c r="L19585" s="12"/>
      <c r="M19585" s="12"/>
      <c r="N19585" s="24"/>
    </row>
    <row r="19586" spans="12:14" x14ac:dyDescent="0.25">
      <c r="L19586" s="12"/>
      <c r="M19586" s="12"/>
      <c r="N19586" s="24"/>
    </row>
    <row r="19587" spans="12:14" x14ac:dyDescent="0.25">
      <c r="L19587" s="12"/>
      <c r="M19587" s="12"/>
      <c r="N19587" s="24"/>
    </row>
    <row r="19588" spans="12:14" x14ac:dyDescent="0.25">
      <c r="L19588" s="12"/>
      <c r="M19588" s="12"/>
      <c r="N19588" s="24"/>
    </row>
    <row r="19589" spans="12:14" x14ac:dyDescent="0.25">
      <c r="L19589" s="12"/>
      <c r="M19589" s="12"/>
      <c r="N19589" s="24"/>
    </row>
    <row r="19590" spans="12:14" x14ac:dyDescent="0.25">
      <c r="L19590" s="12"/>
      <c r="M19590" s="12"/>
      <c r="N19590" s="24"/>
    </row>
    <row r="19591" spans="12:14" x14ac:dyDescent="0.25">
      <c r="L19591" s="12"/>
      <c r="M19591" s="12"/>
      <c r="N19591" s="24"/>
    </row>
    <row r="19592" spans="12:14" x14ac:dyDescent="0.25">
      <c r="L19592" s="12"/>
      <c r="M19592" s="12"/>
      <c r="N19592" s="24"/>
    </row>
    <row r="19593" spans="12:14" x14ac:dyDescent="0.25">
      <c r="L19593" s="12"/>
      <c r="M19593" s="12"/>
      <c r="N19593" s="24"/>
    </row>
    <row r="19594" spans="12:14" x14ac:dyDescent="0.25">
      <c r="L19594" s="12"/>
      <c r="M19594" s="12"/>
      <c r="N19594" s="24"/>
    </row>
    <row r="19595" spans="12:14" x14ac:dyDescent="0.25">
      <c r="L19595" s="12"/>
      <c r="M19595" s="12"/>
      <c r="N19595" s="24"/>
    </row>
    <row r="19596" spans="12:14" x14ac:dyDescent="0.25">
      <c r="L19596" s="12"/>
      <c r="M19596" s="12"/>
      <c r="N19596" s="24"/>
    </row>
    <row r="19597" spans="12:14" x14ac:dyDescent="0.25">
      <c r="L19597" s="12"/>
      <c r="M19597" s="12"/>
      <c r="N19597" s="24"/>
    </row>
    <row r="19598" spans="12:14" x14ac:dyDescent="0.25">
      <c r="L19598" s="12"/>
      <c r="M19598" s="12"/>
      <c r="N19598" s="24"/>
    </row>
    <row r="19599" spans="12:14" x14ac:dyDescent="0.25">
      <c r="L19599" s="12"/>
      <c r="M19599" s="12"/>
      <c r="N19599" s="24"/>
    </row>
    <row r="19600" spans="12:14" x14ac:dyDescent="0.25">
      <c r="L19600" s="12"/>
      <c r="M19600" s="12"/>
      <c r="N19600" s="24"/>
    </row>
    <row r="19601" spans="12:14" x14ac:dyDescent="0.25">
      <c r="L19601" s="12"/>
      <c r="M19601" s="12"/>
      <c r="N19601" s="24"/>
    </row>
    <row r="19602" spans="12:14" x14ac:dyDescent="0.25">
      <c r="L19602" s="12"/>
      <c r="M19602" s="12"/>
      <c r="N19602" s="24"/>
    </row>
    <row r="19603" spans="12:14" x14ac:dyDescent="0.25">
      <c r="L19603" s="12"/>
      <c r="M19603" s="12"/>
      <c r="N19603" s="24"/>
    </row>
    <row r="19604" spans="12:14" x14ac:dyDescent="0.25">
      <c r="L19604" s="12"/>
      <c r="M19604" s="12"/>
      <c r="N19604" s="24"/>
    </row>
    <row r="19605" spans="12:14" x14ac:dyDescent="0.25">
      <c r="L19605" s="12"/>
      <c r="M19605" s="12"/>
      <c r="N19605" s="24"/>
    </row>
    <row r="19606" spans="12:14" x14ac:dyDescent="0.25">
      <c r="L19606" s="12"/>
      <c r="M19606" s="12"/>
      <c r="N19606" s="24"/>
    </row>
    <row r="19607" spans="12:14" x14ac:dyDescent="0.25">
      <c r="L19607" s="12"/>
      <c r="M19607" s="12"/>
      <c r="N19607" s="24"/>
    </row>
    <row r="19608" spans="12:14" x14ac:dyDescent="0.25">
      <c r="L19608" s="12"/>
      <c r="M19608" s="12"/>
      <c r="N19608" s="24"/>
    </row>
    <row r="19609" spans="12:14" x14ac:dyDescent="0.25">
      <c r="L19609" s="12"/>
      <c r="M19609" s="12"/>
      <c r="N19609" s="24"/>
    </row>
    <row r="19610" spans="12:14" x14ac:dyDescent="0.25">
      <c r="L19610" s="12"/>
      <c r="M19610" s="12"/>
      <c r="N19610" s="24"/>
    </row>
    <row r="19611" spans="12:14" x14ac:dyDescent="0.25">
      <c r="L19611" s="12"/>
      <c r="M19611" s="12"/>
      <c r="N19611" s="24"/>
    </row>
    <row r="19612" spans="12:14" x14ac:dyDescent="0.25">
      <c r="L19612" s="12"/>
      <c r="M19612" s="12"/>
      <c r="N19612" s="24"/>
    </row>
    <row r="19613" spans="12:14" x14ac:dyDescent="0.25">
      <c r="L19613" s="12"/>
      <c r="M19613" s="12"/>
      <c r="N19613" s="24"/>
    </row>
    <row r="19614" spans="12:14" x14ac:dyDescent="0.25">
      <c r="L19614" s="12"/>
      <c r="M19614" s="12"/>
      <c r="N19614" s="24"/>
    </row>
    <row r="19615" spans="12:14" x14ac:dyDescent="0.25">
      <c r="L19615" s="12"/>
      <c r="M19615" s="12"/>
      <c r="N19615" s="24"/>
    </row>
    <row r="19616" spans="12:14" x14ac:dyDescent="0.25">
      <c r="L19616" s="12"/>
      <c r="M19616" s="12"/>
      <c r="N19616" s="24"/>
    </row>
    <row r="19617" spans="12:14" x14ac:dyDescent="0.25">
      <c r="L19617" s="12"/>
      <c r="M19617" s="12"/>
      <c r="N19617" s="24"/>
    </row>
    <row r="19618" spans="12:14" x14ac:dyDescent="0.25">
      <c r="L19618" s="12"/>
      <c r="M19618" s="12"/>
      <c r="N19618" s="24"/>
    </row>
    <row r="19619" spans="12:14" x14ac:dyDescent="0.25">
      <c r="L19619" s="12"/>
      <c r="M19619" s="12"/>
      <c r="N19619" s="24"/>
    </row>
    <row r="19620" spans="12:14" x14ac:dyDescent="0.25">
      <c r="L19620" s="12"/>
      <c r="M19620" s="12"/>
      <c r="N19620" s="24"/>
    </row>
    <row r="19621" spans="12:14" x14ac:dyDescent="0.25">
      <c r="L19621" s="12"/>
      <c r="M19621" s="12"/>
      <c r="N19621" s="24"/>
    </row>
    <row r="19622" spans="12:14" x14ac:dyDescent="0.25">
      <c r="L19622" s="12"/>
      <c r="M19622" s="12"/>
      <c r="N19622" s="24"/>
    </row>
    <row r="19623" spans="12:14" x14ac:dyDescent="0.25">
      <c r="L19623" s="12"/>
      <c r="M19623" s="12"/>
      <c r="N19623" s="24"/>
    </row>
    <row r="19624" spans="12:14" x14ac:dyDescent="0.25">
      <c r="L19624" s="12"/>
      <c r="M19624" s="12"/>
      <c r="N19624" s="24"/>
    </row>
    <row r="19625" spans="12:14" x14ac:dyDescent="0.25">
      <c r="L19625" s="12"/>
      <c r="M19625" s="12"/>
      <c r="N19625" s="24"/>
    </row>
    <row r="19626" spans="12:14" x14ac:dyDescent="0.25">
      <c r="L19626" s="12"/>
      <c r="M19626" s="12"/>
      <c r="N19626" s="24"/>
    </row>
    <row r="19627" spans="12:14" x14ac:dyDescent="0.25">
      <c r="L19627" s="12"/>
      <c r="M19627" s="12"/>
      <c r="N19627" s="24"/>
    </row>
    <row r="19628" spans="12:14" x14ac:dyDescent="0.25">
      <c r="L19628" s="12"/>
      <c r="M19628" s="12"/>
      <c r="N19628" s="24"/>
    </row>
    <row r="19629" spans="12:14" x14ac:dyDescent="0.25">
      <c r="L19629" s="12"/>
      <c r="M19629" s="12"/>
      <c r="N19629" s="24"/>
    </row>
    <row r="19630" spans="12:14" x14ac:dyDescent="0.25">
      <c r="L19630" s="12"/>
      <c r="M19630" s="12"/>
      <c r="N19630" s="24"/>
    </row>
    <row r="19631" spans="12:14" x14ac:dyDescent="0.25">
      <c r="L19631" s="12"/>
      <c r="M19631" s="12"/>
      <c r="N19631" s="24"/>
    </row>
    <row r="19632" spans="12:14" x14ac:dyDescent="0.25">
      <c r="L19632" s="12"/>
      <c r="M19632" s="12"/>
      <c r="N19632" s="24"/>
    </row>
    <row r="19633" spans="12:14" x14ac:dyDescent="0.25">
      <c r="L19633" s="12"/>
      <c r="M19633" s="12"/>
      <c r="N19633" s="24"/>
    </row>
    <row r="19634" spans="12:14" x14ac:dyDescent="0.25">
      <c r="L19634" s="12"/>
      <c r="M19634" s="12"/>
      <c r="N19634" s="24"/>
    </row>
    <row r="19635" spans="12:14" x14ac:dyDescent="0.25">
      <c r="L19635" s="12"/>
      <c r="M19635" s="12"/>
      <c r="N19635" s="24"/>
    </row>
    <row r="19636" spans="12:14" x14ac:dyDescent="0.25">
      <c r="L19636" s="12"/>
      <c r="M19636" s="12"/>
      <c r="N19636" s="24"/>
    </row>
    <row r="19637" spans="12:14" x14ac:dyDescent="0.25">
      <c r="L19637" s="12"/>
      <c r="M19637" s="12"/>
      <c r="N19637" s="24"/>
    </row>
    <row r="19638" spans="12:14" x14ac:dyDescent="0.25">
      <c r="L19638" s="12"/>
      <c r="M19638" s="12"/>
      <c r="N19638" s="24"/>
    </row>
    <row r="19639" spans="12:14" x14ac:dyDescent="0.25">
      <c r="L19639" s="12"/>
      <c r="M19639" s="12"/>
      <c r="N19639" s="24"/>
    </row>
    <row r="19640" spans="12:14" x14ac:dyDescent="0.25">
      <c r="L19640" s="12"/>
      <c r="M19640" s="12"/>
      <c r="N19640" s="24"/>
    </row>
    <row r="19641" spans="12:14" x14ac:dyDescent="0.25">
      <c r="L19641" s="12"/>
      <c r="M19641" s="12"/>
      <c r="N19641" s="24"/>
    </row>
    <row r="19642" spans="12:14" x14ac:dyDescent="0.25">
      <c r="L19642" s="12"/>
      <c r="M19642" s="12"/>
      <c r="N19642" s="24"/>
    </row>
    <row r="19643" spans="12:14" x14ac:dyDescent="0.25">
      <c r="L19643" s="12"/>
      <c r="M19643" s="12"/>
      <c r="N19643" s="24"/>
    </row>
    <row r="19644" spans="12:14" x14ac:dyDescent="0.25">
      <c r="L19644" s="12"/>
      <c r="M19644" s="12"/>
      <c r="N19644" s="24"/>
    </row>
    <row r="19645" spans="12:14" x14ac:dyDescent="0.25">
      <c r="L19645" s="12"/>
      <c r="M19645" s="12"/>
      <c r="N19645" s="24"/>
    </row>
    <row r="19646" spans="12:14" x14ac:dyDescent="0.25">
      <c r="L19646" s="12"/>
      <c r="M19646" s="12"/>
      <c r="N19646" s="24"/>
    </row>
    <row r="19647" spans="12:14" x14ac:dyDescent="0.25">
      <c r="L19647" s="12"/>
      <c r="M19647" s="12"/>
      <c r="N19647" s="24"/>
    </row>
    <row r="19648" spans="12:14" x14ac:dyDescent="0.25">
      <c r="L19648" s="12"/>
      <c r="M19648" s="12"/>
      <c r="N19648" s="24"/>
    </row>
    <row r="19649" spans="12:14" x14ac:dyDescent="0.25">
      <c r="L19649" s="12"/>
      <c r="M19649" s="12"/>
      <c r="N19649" s="24"/>
    </row>
    <row r="19650" spans="12:14" x14ac:dyDescent="0.25">
      <c r="L19650" s="12"/>
      <c r="M19650" s="12"/>
      <c r="N19650" s="24"/>
    </row>
    <row r="19651" spans="12:14" x14ac:dyDescent="0.25">
      <c r="L19651" s="12"/>
      <c r="M19651" s="12"/>
      <c r="N19651" s="24"/>
    </row>
    <row r="19652" spans="12:14" x14ac:dyDescent="0.25">
      <c r="L19652" s="12"/>
      <c r="M19652" s="12"/>
      <c r="N19652" s="24"/>
    </row>
    <row r="19653" spans="12:14" x14ac:dyDescent="0.25">
      <c r="L19653" s="12"/>
      <c r="M19653" s="12"/>
      <c r="N19653" s="24"/>
    </row>
    <row r="19654" spans="12:14" x14ac:dyDescent="0.25">
      <c r="L19654" s="12"/>
      <c r="M19654" s="12"/>
      <c r="N19654" s="24"/>
    </row>
    <row r="19655" spans="12:14" x14ac:dyDescent="0.25">
      <c r="L19655" s="12"/>
      <c r="M19655" s="12"/>
      <c r="N19655" s="24"/>
    </row>
    <row r="19656" spans="12:14" x14ac:dyDescent="0.25">
      <c r="L19656" s="12"/>
      <c r="M19656" s="12"/>
      <c r="N19656" s="24"/>
    </row>
    <row r="19657" spans="12:14" x14ac:dyDescent="0.25">
      <c r="L19657" s="12"/>
      <c r="M19657" s="12"/>
      <c r="N19657" s="24"/>
    </row>
    <row r="19658" spans="12:14" x14ac:dyDescent="0.25">
      <c r="L19658" s="12"/>
      <c r="M19658" s="12"/>
      <c r="N19658" s="24"/>
    </row>
    <row r="19659" spans="12:14" x14ac:dyDescent="0.25">
      <c r="L19659" s="12"/>
      <c r="M19659" s="12"/>
      <c r="N19659" s="24"/>
    </row>
    <row r="19660" spans="12:14" x14ac:dyDescent="0.25">
      <c r="L19660" s="12"/>
      <c r="M19660" s="12"/>
      <c r="N19660" s="24"/>
    </row>
    <row r="19661" spans="12:14" x14ac:dyDescent="0.25">
      <c r="L19661" s="12"/>
      <c r="M19661" s="12"/>
      <c r="N19661" s="24"/>
    </row>
    <row r="19662" spans="12:14" x14ac:dyDescent="0.25">
      <c r="L19662" s="12"/>
      <c r="M19662" s="12"/>
      <c r="N19662" s="24"/>
    </row>
    <row r="19663" spans="12:14" x14ac:dyDescent="0.25">
      <c r="L19663" s="12"/>
      <c r="M19663" s="12"/>
      <c r="N19663" s="24"/>
    </row>
    <row r="19664" spans="12:14" x14ac:dyDescent="0.25">
      <c r="L19664" s="12"/>
      <c r="M19664" s="12"/>
      <c r="N19664" s="24"/>
    </row>
    <row r="19665" spans="12:14" x14ac:dyDescent="0.25">
      <c r="L19665" s="12"/>
      <c r="M19665" s="12"/>
      <c r="N19665" s="24"/>
    </row>
    <row r="19666" spans="12:14" x14ac:dyDescent="0.25">
      <c r="L19666" s="12"/>
      <c r="M19666" s="12"/>
      <c r="N19666" s="24"/>
    </row>
    <row r="19667" spans="12:14" x14ac:dyDescent="0.25">
      <c r="L19667" s="12"/>
      <c r="M19667" s="12"/>
      <c r="N19667" s="24"/>
    </row>
    <row r="19668" spans="12:14" x14ac:dyDescent="0.25">
      <c r="L19668" s="12"/>
      <c r="M19668" s="12"/>
      <c r="N19668" s="24"/>
    </row>
    <row r="19669" spans="12:14" x14ac:dyDescent="0.25">
      <c r="L19669" s="12"/>
      <c r="M19669" s="12"/>
      <c r="N19669" s="24"/>
    </row>
    <row r="19670" spans="12:14" x14ac:dyDescent="0.25">
      <c r="L19670" s="12"/>
      <c r="M19670" s="12"/>
      <c r="N19670" s="24"/>
    </row>
    <row r="19671" spans="12:14" x14ac:dyDescent="0.25">
      <c r="L19671" s="12"/>
      <c r="M19671" s="12"/>
      <c r="N19671" s="24"/>
    </row>
    <row r="19672" spans="12:14" x14ac:dyDescent="0.25">
      <c r="L19672" s="12"/>
      <c r="M19672" s="12"/>
      <c r="N19672" s="24"/>
    </row>
    <row r="19673" spans="12:14" x14ac:dyDescent="0.25">
      <c r="L19673" s="12"/>
      <c r="M19673" s="12"/>
      <c r="N19673" s="24"/>
    </row>
    <row r="19674" spans="12:14" x14ac:dyDescent="0.25">
      <c r="L19674" s="12"/>
      <c r="M19674" s="12"/>
      <c r="N19674" s="24"/>
    </row>
    <row r="19675" spans="12:14" x14ac:dyDescent="0.25">
      <c r="L19675" s="12"/>
      <c r="M19675" s="12"/>
      <c r="N19675" s="24"/>
    </row>
    <row r="19676" spans="12:14" x14ac:dyDescent="0.25">
      <c r="L19676" s="12"/>
      <c r="M19676" s="12"/>
      <c r="N19676" s="24"/>
    </row>
    <row r="19677" spans="12:14" x14ac:dyDescent="0.25">
      <c r="L19677" s="12"/>
      <c r="M19677" s="12"/>
      <c r="N19677" s="24"/>
    </row>
    <row r="19678" spans="12:14" x14ac:dyDescent="0.25">
      <c r="L19678" s="12"/>
      <c r="M19678" s="12"/>
      <c r="N19678" s="24"/>
    </row>
    <row r="19679" spans="12:14" x14ac:dyDescent="0.25">
      <c r="L19679" s="12"/>
      <c r="M19679" s="12"/>
      <c r="N19679" s="24"/>
    </row>
    <row r="19680" spans="12:14" x14ac:dyDescent="0.25">
      <c r="L19680" s="12"/>
      <c r="M19680" s="12"/>
      <c r="N19680" s="24"/>
    </row>
    <row r="19681" spans="12:14" x14ac:dyDescent="0.25">
      <c r="L19681" s="12"/>
      <c r="M19681" s="12"/>
      <c r="N19681" s="24"/>
    </row>
    <row r="19682" spans="12:14" x14ac:dyDescent="0.25">
      <c r="L19682" s="12"/>
      <c r="M19682" s="12"/>
      <c r="N19682" s="24"/>
    </row>
    <row r="19683" spans="12:14" x14ac:dyDescent="0.25">
      <c r="L19683" s="12"/>
      <c r="M19683" s="12"/>
      <c r="N19683" s="24"/>
    </row>
    <row r="19684" spans="12:14" x14ac:dyDescent="0.25">
      <c r="L19684" s="12"/>
      <c r="M19684" s="12"/>
      <c r="N19684" s="24"/>
    </row>
    <row r="19685" spans="12:14" x14ac:dyDescent="0.25">
      <c r="L19685" s="12"/>
      <c r="M19685" s="12"/>
      <c r="N19685" s="24"/>
    </row>
    <row r="19686" spans="12:14" x14ac:dyDescent="0.25">
      <c r="L19686" s="12"/>
      <c r="M19686" s="12"/>
      <c r="N19686" s="24"/>
    </row>
    <row r="19687" spans="12:14" x14ac:dyDescent="0.25">
      <c r="L19687" s="12"/>
      <c r="M19687" s="12"/>
      <c r="N19687" s="24"/>
    </row>
    <row r="19688" spans="12:14" x14ac:dyDescent="0.25">
      <c r="L19688" s="12"/>
      <c r="M19688" s="12"/>
      <c r="N19688" s="24"/>
    </row>
    <row r="19689" spans="12:14" x14ac:dyDescent="0.25">
      <c r="L19689" s="12"/>
      <c r="M19689" s="12"/>
      <c r="N19689" s="24"/>
    </row>
    <row r="19690" spans="12:14" x14ac:dyDescent="0.25">
      <c r="L19690" s="12"/>
      <c r="M19690" s="12"/>
      <c r="N19690" s="24"/>
    </row>
    <row r="19691" spans="12:14" x14ac:dyDescent="0.25">
      <c r="L19691" s="12"/>
      <c r="M19691" s="12"/>
      <c r="N19691" s="24"/>
    </row>
    <row r="19692" spans="12:14" x14ac:dyDescent="0.25">
      <c r="L19692" s="12"/>
      <c r="M19692" s="12"/>
      <c r="N19692" s="24"/>
    </row>
    <row r="19693" spans="12:14" x14ac:dyDescent="0.25">
      <c r="L19693" s="12"/>
      <c r="M19693" s="12"/>
      <c r="N19693" s="24"/>
    </row>
    <row r="19694" spans="12:14" x14ac:dyDescent="0.25">
      <c r="L19694" s="12"/>
      <c r="M19694" s="12"/>
      <c r="N19694" s="24"/>
    </row>
    <row r="19695" spans="12:14" x14ac:dyDescent="0.25">
      <c r="L19695" s="12"/>
      <c r="M19695" s="12"/>
      <c r="N19695" s="24"/>
    </row>
    <row r="19696" spans="12:14" x14ac:dyDescent="0.25">
      <c r="L19696" s="12"/>
      <c r="M19696" s="12"/>
      <c r="N19696" s="24"/>
    </row>
    <row r="19697" spans="12:14" x14ac:dyDescent="0.25">
      <c r="L19697" s="12"/>
      <c r="M19697" s="12"/>
      <c r="N19697" s="24"/>
    </row>
    <row r="19698" spans="12:14" x14ac:dyDescent="0.25">
      <c r="L19698" s="12"/>
      <c r="M19698" s="12"/>
      <c r="N19698" s="24"/>
    </row>
    <row r="19699" spans="12:14" x14ac:dyDescent="0.25">
      <c r="L19699" s="12"/>
      <c r="M19699" s="12"/>
      <c r="N19699" s="24"/>
    </row>
    <row r="19700" spans="12:14" x14ac:dyDescent="0.25">
      <c r="L19700" s="12"/>
      <c r="M19700" s="12"/>
      <c r="N19700" s="24"/>
    </row>
    <row r="19701" spans="12:14" x14ac:dyDescent="0.25">
      <c r="L19701" s="12"/>
      <c r="M19701" s="12"/>
      <c r="N19701" s="24"/>
    </row>
    <row r="19702" spans="12:14" x14ac:dyDescent="0.25">
      <c r="L19702" s="12"/>
      <c r="M19702" s="12"/>
      <c r="N19702" s="24"/>
    </row>
    <row r="19703" spans="12:14" x14ac:dyDescent="0.25">
      <c r="L19703" s="12"/>
      <c r="M19703" s="12"/>
      <c r="N19703" s="24"/>
    </row>
    <row r="19704" spans="12:14" x14ac:dyDescent="0.25">
      <c r="L19704" s="12"/>
      <c r="M19704" s="12"/>
      <c r="N19704" s="24"/>
    </row>
    <row r="19705" spans="12:14" x14ac:dyDescent="0.25">
      <c r="L19705" s="12"/>
      <c r="M19705" s="12"/>
      <c r="N19705" s="24"/>
    </row>
    <row r="19706" spans="12:14" x14ac:dyDescent="0.25">
      <c r="L19706" s="12"/>
      <c r="M19706" s="12"/>
      <c r="N19706" s="24"/>
    </row>
    <row r="19707" spans="12:14" x14ac:dyDescent="0.25">
      <c r="L19707" s="12"/>
      <c r="M19707" s="12"/>
      <c r="N19707" s="24"/>
    </row>
    <row r="19708" spans="12:14" x14ac:dyDescent="0.25">
      <c r="L19708" s="12"/>
      <c r="M19708" s="12"/>
      <c r="N19708" s="24"/>
    </row>
    <row r="19709" spans="12:14" x14ac:dyDescent="0.25">
      <c r="L19709" s="12"/>
      <c r="M19709" s="12"/>
      <c r="N19709" s="24"/>
    </row>
    <row r="19710" spans="12:14" x14ac:dyDescent="0.25">
      <c r="L19710" s="12"/>
      <c r="M19710" s="12"/>
      <c r="N19710" s="24"/>
    </row>
    <row r="19711" spans="12:14" x14ac:dyDescent="0.25">
      <c r="L19711" s="12"/>
      <c r="M19711" s="12"/>
      <c r="N19711" s="24"/>
    </row>
    <row r="19712" spans="12:14" x14ac:dyDescent="0.25">
      <c r="L19712" s="12"/>
      <c r="M19712" s="12"/>
      <c r="N19712" s="24"/>
    </row>
    <row r="19713" spans="12:14" x14ac:dyDescent="0.25">
      <c r="L19713" s="12"/>
      <c r="M19713" s="12"/>
      <c r="N19713" s="24"/>
    </row>
    <row r="19714" spans="12:14" x14ac:dyDescent="0.25">
      <c r="L19714" s="12"/>
      <c r="M19714" s="12"/>
      <c r="N19714" s="24"/>
    </row>
    <row r="19715" spans="12:14" x14ac:dyDescent="0.25">
      <c r="L19715" s="12"/>
      <c r="M19715" s="12"/>
      <c r="N19715" s="24"/>
    </row>
    <row r="19716" spans="12:14" x14ac:dyDescent="0.25">
      <c r="L19716" s="12"/>
      <c r="M19716" s="12"/>
      <c r="N19716" s="24"/>
    </row>
    <row r="19717" spans="12:14" x14ac:dyDescent="0.25">
      <c r="L19717" s="12"/>
      <c r="M19717" s="12"/>
      <c r="N19717" s="24"/>
    </row>
    <row r="19718" spans="12:14" x14ac:dyDescent="0.25">
      <c r="L19718" s="12"/>
      <c r="M19718" s="12"/>
      <c r="N19718" s="24"/>
    </row>
    <row r="19719" spans="12:14" x14ac:dyDescent="0.25">
      <c r="L19719" s="12"/>
      <c r="M19719" s="12"/>
      <c r="N19719" s="24"/>
    </row>
    <row r="19720" spans="12:14" x14ac:dyDescent="0.25">
      <c r="L19720" s="12"/>
      <c r="M19720" s="12"/>
      <c r="N19720" s="24"/>
    </row>
    <row r="19721" spans="12:14" x14ac:dyDescent="0.25">
      <c r="L19721" s="12"/>
      <c r="M19721" s="12"/>
      <c r="N19721" s="24"/>
    </row>
    <row r="19722" spans="12:14" x14ac:dyDescent="0.25">
      <c r="L19722" s="12"/>
      <c r="M19722" s="12"/>
      <c r="N19722" s="24"/>
    </row>
    <row r="19723" spans="12:14" x14ac:dyDescent="0.25">
      <c r="L19723" s="12"/>
      <c r="M19723" s="12"/>
      <c r="N19723" s="24"/>
    </row>
    <row r="19724" spans="12:14" x14ac:dyDescent="0.25">
      <c r="L19724" s="12"/>
      <c r="M19724" s="12"/>
      <c r="N19724" s="24"/>
    </row>
    <row r="19725" spans="12:14" x14ac:dyDescent="0.25">
      <c r="L19725" s="12"/>
      <c r="M19725" s="12"/>
      <c r="N19725" s="24"/>
    </row>
    <row r="19726" spans="12:14" x14ac:dyDescent="0.25">
      <c r="L19726" s="12"/>
      <c r="M19726" s="12"/>
      <c r="N19726" s="24"/>
    </row>
    <row r="19727" spans="12:14" x14ac:dyDescent="0.25">
      <c r="L19727" s="12"/>
      <c r="M19727" s="12"/>
      <c r="N19727" s="24"/>
    </row>
    <row r="19728" spans="12:14" x14ac:dyDescent="0.25">
      <c r="L19728" s="12"/>
      <c r="M19728" s="12"/>
      <c r="N19728" s="24"/>
    </row>
    <row r="19729" spans="12:14" x14ac:dyDescent="0.25">
      <c r="L19729" s="12"/>
      <c r="M19729" s="12"/>
      <c r="N19729" s="24"/>
    </row>
    <row r="19730" spans="12:14" x14ac:dyDescent="0.25">
      <c r="L19730" s="12"/>
      <c r="M19730" s="12"/>
      <c r="N19730" s="24"/>
    </row>
    <row r="19731" spans="12:14" x14ac:dyDescent="0.25">
      <c r="L19731" s="12"/>
      <c r="M19731" s="12"/>
      <c r="N19731" s="24"/>
    </row>
    <row r="19732" spans="12:14" x14ac:dyDescent="0.25">
      <c r="L19732" s="12"/>
      <c r="M19732" s="12"/>
      <c r="N19732" s="24"/>
    </row>
    <row r="19733" spans="12:14" x14ac:dyDescent="0.25">
      <c r="L19733" s="12"/>
      <c r="M19733" s="12"/>
      <c r="N19733" s="24"/>
    </row>
    <row r="19734" spans="12:14" x14ac:dyDescent="0.25">
      <c r="L19734" s="12"/>
      <c r="M19734" s="12"/>
      <c r="N19734" s="24"/>
    </row>
    <row r="19735" spans="12:14" x14ac:dyDescent="0.25">
      <c r="L19735" s="12"/>
      <c r="M19735" s="12"/>
      <c r="N19735" s="24"/>
    </row>
    <row r="19736" spans="12:14" x14ac:dyDescent="0.25">
      <c r="L19736" s="12"/>
      <c r="M19736" s="12"/>
      <c r="N19736" s="24"/>
    </row>
    <row r="19737" spans="12:14" x14ac:dyDescent="0.25">
      <c r="L19737" s="12"/>
      <c r="M19737" s="12"/>
      <c r="N19737" s="24"/>
    </row>
    <row r="19738" spans="12:14" x14ac:dyDescent="0.25">
      <c r="L19738" s="12"/>
      <c r="M19738" s="12"/>
      <c r="N19738" s="24"/>
    </row>
    <row r="19739" spans="12:14" x14ac:dyDescent="0.25">
      <c r="L19739" s="12"/>
      <c r="M19739" s="12"/>
      <c r="N19739" s="24"/>
    </row>
    <row r="19740" spans="12:14" x14ac:dyDescent="0.25">
      <c r="L19740" s="12"/>
      <c r="M19740" s="12"/>
      <c r="N19740" s="24"/>
    </row>
    <row r="19741" spans="12:14" x14ac:dyDescent="0.25">
      <c r="L19741" s="12"/>
      <c r="M19741" s="12"/>
      <c r="N19741" s="24"/>
    </row>
    <row r="19742" spans="12:14" x14ac:dyDescent="0.25">
      <c r="L19742" s="12"/>
      <c r="M19742" s="12"/>
      <c r="N19742" s="24"/>
    </row>
    <row r="19743" spans="12:14" x14ac:dyDescent="0.25">
      <c r="L19743" s="12"/>
      <c r="M19743" s="12"/>
      <c r="N19743" s="24"/>
    </row>
    <row r="19744" spans="12:14" x14ac:dyDescent="0.25">
      <c r="L19744" s="12"/>
      <c r="M19744" s="12"/>
      <c r="N19744" s="24"/>
    </row>
    <row r="19745" spans="12:14" x14ac:dyDescent="0.25">
      <c r="L19745" s="12"/>
      <c r="M19745" s="12"/>
      <c r="N19745" s="24"/>
    </row>
    <row r="19746" spans="12:14" x14ac:dyDescent="0.25">
      <c r="L19746" s="12"/>
      <c r="M19746" s="12"/>
      <c r="N19746" s="24"/>
    </row>
    <row r="19747" spans="12:14" x14ac:dyDescent="0.25">
      <c r="L19747" s="12"/>
      <c r="M19747" s="12"/>
      <c r="N19747" s="24"/>
    </row>
    <row r="19748" spans="12:14" x14ac:dyDescent="0.25">
      <c r="L19748" s="12"/>
      <c r="M19748" s="12"/>
      <c r="N19748" s="24"/>
    </row>
    <row r="19749" spans="12:14" x14ac:dyDescent="0.25">
      <c r="L19749" s="12"/>
      <c r="M19749" s="12"/>
      <c r="N19749" s="24"/>
    </row>
    <row r="19750" spans="12:14" x14ac:dyDescent="0.25">
      <c r="L19750" s="12"/>
      <c r="M19750" s="12"/>
      <c r="N19750" s="24"/>
    </row>
    <row r="19751" spans="12:14" x14ac:dyDescent="0.25">
      <c r="L19751" s="12"/>
      <c r="M19751" s="12"/>
      <c r="N19751" s="24"/>
    </row>
    <row r="19752" spans="12:14" x14ac:dyDescent="0.25">
      <c r="L19752" s="12"/>
      <c r="M19752" s="12"/>
      <c r="N19752" s="24"/>
    </row>
    <row r="19753" spans="12:14" x14ac:dyDescent="0.25">
      <c r="L19753" s="12"/>
      <c r="M19753" s="12"/>
      <c r="N19753" s="24"/>
    </row>
    <row r="19754" spans="12:14" x14ac:dyDescent="0.25">
      <c r="L19754" s="12"/>
      <c r="M19754" s="12"/>
      <c r="N19754" s="24"/>
    </row>
    <row r="19755" spans="12:14" x14ac:dyDescent="0.25">
      <c r="L19755" s="12"/>
      <c r="M19755" s="12"/>
      <c r="N19755" s="24"/>
    </row>
    <row r="19756" spans="12:14" x14ac:dyDescent="0.25">
      <c r="L19756" s="12"/>
      <c r="M19756" s="12"/>
      <c r="N19756" s="24"/>
    </row>
    <row r="19757" spans="12:14" x14ac:dyDescent="0.25">
      <c r="L19757" s="12"/>
      <c r="M19757" s="12"/>
      <c r="N19757" s="24"/>
    </row>
    <row r="19758" spans="12:14" x14ac:dyDescent="0.25">
      <c r="L19758" s="12"/>
      <c r="M19758" s="12"/>
      <c r="N19758" s="24"/>
    </row>
    <row r="19759" spans="12:14" x14ac:dyDescent="0.25">
      <c r="L19759" s="12"/>
      <c r="M19759" s="12"/>
      <c r="N19759" s="24"/>
    </row>
    <row r="19760" spans="12:14" x14ac:dyDescent="0.25">
      <c r="L19760" s="12"/>
      <c r="M19760" s="12"/>
      <c r="N19760" s="24"/>
    </row>
    <row r="19761" spans="12:14" x14ac:dyDescent="0.25">
      <c r="L19761" s="12"/>
      <c r="M19761" s="12"/>
      <c r="N19761" s="24"/>
    </row>
    <row r="19762" spans="12:14" x14ac:dyDescent="0.25">
      <c r="L19762" s="12"/>
      <c r="M19762" s="12"/>
      <c r="N19762" s="24"/>
    </row>
    <row r="19763" spans="12:14" x14ac:dyDescent="0.25">
      <c r="L19763" s="12"/>
      <c r="M19763" s="12"/>
      <c r="N19763" s="24"/>
    </row>
    <row r="19764" spans="12:14" x14ac:dyDescent="0.25">
      <c r="L19764" s="12"/>
      <c r="M19764" s="12"/>
      <c r="N19764" s="24"/>
    </row>
    <row r="19765" spans="12:14" x14ac:dyDescent="0.25">
      <c r="L19765" s="12"/>
      <c r="M19765" s="12"/>
      <c r="N19765" s="24"/>
    </row>
    <row r="19766" spans="12:14" x14ac:dyDescent="0.25">
      <c r="L19766" s="12"/>
      <c r="M19766" s="12"/>
      <c r="N19766" s="24"/>
    </row>
    <row r="19767" spans="12:14" x14ac:dyDescent="0.25">
      <c r="L19767" s="12"/>
      <c r="M19767" s="12"/>
      <c r="N19767" s="24"/>
    </row>
    <row r="19768" spans="12:14" x14ac:dyDescent="0.25">
      <c r="L19768" s="12"/>
      <c r="M19768" s="12"/>
      <c r="N19768" s="24"/>
    </row>
    <row r="19769" spans="12:14" x14ac:dyDescent="0.25">
      <c r="L19769" s="12"/>
      <c r="M19769" s="12"/>
      <c r="N19769" s="24"/>
    </row>
    <row r="19770" spans="12:14" x14ac:dyDescent="0.25">
      <c r="L19770" s="12"/>
      <c r="M19770" s="12"/>
      <c r="N19770" s="24"/>
    </row>
    <row r="19771" spans="12:14" x14ac:dyDescent="0.25">
      <c r="L19771" s="12"/>
      <c r="M19771" s="12"/>
      <c r="N19771" s="24"/>
    </row>
    <row r="19772" spans="12:14" x14ac:dyDescent="0.25">
      <c r="L19772" s="12"/>
      <c r="M19772" s="12"/>
      <c r="N19772" s="24"/>
    </row>
    <row r="19773" spans="12:14" x14ac:dyDescent="0.25">
      <c r="L19773" s="12"/>
      <c r="M19773" s="12"/>
      <c r="N19773" s="24"/>
    </row>
    <row r="19774" spans="12:14" x14ac:dyDescent="0.25">
      <c r="L19774" s="12"/>
      <c r="M19774" s="12"/>
      <c r="N19774" s="24"/>
    </row>
    <row r="19775" spans="12:14" x14ac:dyDescent="0.25">
      <c r="L19775" s="12"/>
      <c r="M19775" s="12"/>
      <c r="N19775" s="24"/>
    </row>
    <row r="19776" spans="12:14" x14ac:dyDescent="0.25">
      <c r="L19776" s="12"/>
      <c r="M19776" s="12"/>
      <c r="N19776" s="24"/>
    </row>
    <row r="19777" spans="12:14" x14ac:dyDescent="0.25">
      <c r="L19777" s="12"/>
      <c r="M19777" s="12"/>
      <c r="N19777" s="24"/>
    </row>
    <row r="19778" spans="12:14" x14ac:dyDescent="0.25">
      <c r="L19778" s="12"/>
      <c r="M19778" s="12"/>
      <c r="N19778" s="24"/>
    </row>
    <row r="19779" spans="12:14" x14ac:dyDescent="0.25">
      <c r="L19779" s="12"/>
      <c r="M19779" s="12"/>
      <c r="N19779" s="24"/>
    </row>
    <row r="19780" spans="12:14" x14ac:dyDescent="0.25">
      <c r="L19780" s="12"/>
      <c r="M19780" s="12"/>
      <c r="N19780" s="24"/>
    </row>
    <row r="19781" spans="12:14" x14ac:dyDescent="0.25">
      <c r="L19781" s="12"/>
      <c r="M19781" s="12"/>
      <c r="N19781" s="24"/>
    </row>
    <row r="19782" spans="12:14" x14ac:dyDescent="0.25">
      <c r="L19782" s="12"/>
      <c r="M19782" s="12"/>
      <c r="N19782" s="24"/>
    </row>
    <row r="19783" spans="12:14" x14ac:dyDescent="0.25">
      <c r="L19783" s="12"/>
      <c r="M19783" s="12"/>
      <c r="N19783" s="24"/>
    </row>
    <row r="19784" spans="12:14" x14ac:dyDescent="0.25">
      <c r="L19784" s="12"/>
      <c r="M19784" s="12"/>
      <c r="N19784" s="24"/>
    </row>
    <row r="19785" spans="12:14" x14ac:dyDescent="0.25">
      <c r="L19785" s="12"/>
      <c r="M19785" s="12"/>
      <c r="N19785" s="24"/>
    </row>
    <row r="19786" spans="12:14" x14ac:dyDescent="0.25">
      <c r="L19786" s="12"/>
      <c r="M19786" s="12"/>
      <c r="N19786" s="24"/>
    </row>
    <row r="19787" spans="12:14" x14ac:dyDescent="0.25">
      <c r="L19787" s="12"/>
      <c r="M19787" s="12"/>
      <c r="N19787" s="24"/>
    </row>
    <row r="19788" spans="12:14" x14ac:dyDescent="0.25">
      <c r="L19788" s="12"/>
      <c r="M19788" s="12"/>
      <c r="N19788" s="24"/>
    </row>
    <row r="19789" spans="12:14" x14ac:dyDescent="0.25">
      <c r="L19789" s="12"/>
      <c r="M19789" s="12"/>
      <c r="N19789" s="24"/>
    </row>
    <row r="19790" spans="12:14" x14ac:dyDescent="0.25">
      <c r="L19790" s="12"/>
      <c r="M19790" s="12"/>
      <c r="N19790" s="24"/>
    </row>
    <row r="19791" spans="12:14" x14ac:dyDescent="0.25">
      <c r="L19791" s="12"/>
      <c r="M19791" s="12"/>
      <c r="N19791" s="24"/>
    </row>
    <row r="19792" spans="12:14" x14ac:dyDescent="0.25">
      <c r="L19792" s="12"/>
      <c r="M19792" s="12"/>
      <c r="N19792" s="24"/>
    </row>
    <row r="19793" spans="12:14" x14ac:dyDescent="0.25">
      <c r="L19793" s="12"/>
      <c r="M19793" s="12"/>
      <c r="N19793" s="24"/>
    </row>
    <row r="19794" spans="12:14" x14ac:dyDescent="0.25">
      <c r="L19794" s="12"/>
      <c r="M19794" s="12"/>
      <c r="N19794" s="24"/>
    </row>
    <row r="19795" spans="12:14" x14ac:dyDescent="0.25">
      <c r="L19795" s="12"/>
      <c r="M19795" s="12"/>
      <c r="N19795" s="24"/>
    </row>
    <row r="19796" spans="12:14" x14ac:dyDescent="0.25">
      <c r="L19796" s="12"/>
      <c r="M19796" s="12"/>
      <c r="N19796" s="24"/>
    </row>
    <row r="19797" spans="12:14" x14ac:dyDescent="0.25">
      <c r="L19797" s="12"/>
      <c r="M19797" s="12"/>
      <c r="N19797" s="24"/>
    </row>
    <row r="19798" spans="12:14" x14ac:dyDescent="0.25">
      <c r="L19798" s="12"/>
      <c r="M19798" s="12"/>
      <c r="N19798" s="24"/>
    </row>
    <row r="19799" spans="12:14" x14ac:dyDescent="0.25">
      <c r="L19799" s="12"/>
      <c r="M19799" s="12"/>
      <c r="N19799" s="24"/>
    </row>
    <row r="19800" spans="12:14" x14ac:dyDescent="0.25">
      <c r="L19800" s="12"/>
      <c r="M19800" s="12"/>
      <c r="N19800" s="24"/>
    </row>
    <row r="19801" spans="12:14" x14ac:dyDescent="0.25">
      <c r="L19801" s="12"/>
      <c r="M19801" s="12"/>
      <c r="N19801" s="24"/>
    </row>
    <row r="19802" spans="12:14" x14ac:dyDescent="0.25">
      <c r="L19802" s="12"/>
      <c r="M19802" s="12"/>
      <c r="N19802" s="24"/>
    </row>
    <row r="19803" spans="12:14" x14ac:dyDescent="0.25">
      <c r="L19803" s="12"/>
      <c r="M19803" s="12"/>
      <c r="N19803" s="24"/>
    </row>
    <row r="19804" spans="12:14" x14ac:dyDescent="0.25">
      <c r="L19804" s="12"/>
      <c r="M19804" s="12"/>
      <c r="N19804" s="24"/>
    </row>
    <row r="19805" spans="12:14" x14ac:dyDescent="0.25">
      <c r="L19805" s="12"/>
      <c r="M19805" s="12"/>
      <c r="N19805" s="24"/>
    </row>
    <row r="19806" spans="12:14" x14ac:dyDescent="0.25">
      <c r="L19806" s="12"/>
      <c r="M19806" s="12"/>
      <c r="N19806" s="24"/>
    </row>
    <row r="19807" spans="12:14" x14ac:dyDescent="0.25">
      <c r="L19807" s="12"/>
      <c r="M19807" s="12"/>
      <c r="N19807" s="24"/>
    </row>
    <row r="19808" spans="12:14" x14ac:dyDescent="0.25">
      <c r="L19808" s="12"/>
      <c r="M19808" s="12"/>
      <c r="N19808" s="24"/>
    </row>
    <row r="19809" spans="12:14" x14ac:dyDescent="0.25">
      <c r="L19809" s="12"/>
      <c r="M19809" s="12"/>
      <c r="N19809" s="24"/>
    </row>
    <row r="19810" spans="12:14" x14ac:dyDescent="0.25">
      <c r="L19810" s="12"/>
      <c r="M19810" s="12"/>
      <c r="N19810" s="24"/>
    </row>
    <row r="19811" spans="12:14" x14ac:dyDescent="0.25">
      <c r="L19811" s="12"/>
      <c r="M19811" s="12"/>
      <c r="N19811" s="24"/>
    </row>
    <row r="19812" spans="12:14" x14ac:dyDescent="0.25">
      <c r="L19812" s="12"/>
      <c r="M19812" s="12"/>
      <c r="N19812" s="24"/>
    </row>
    <row r="19813" spans="12:14" x14ac:dyDescent="0.25">
      <c r="L19813" s="12"/>
      <c r="M19813" s="12"/>
      <c r="N19813" s="24"/>
    </row>
    <row r="19814" spans="12:14" x14ac:dyDescent="0.25">
      <c r="L19814" s="12"/>
      <c r="M19814" s="12"/>
      <c r="N19814" s="24"/>
    </row>
    <row r="19815" spans="12:14" x14ac:dyDescent="0.25">
      <c r="L19815" s="12"/>
      <c r="M19815" s="12"/>
      <c r="N19815" s="24"/>
    </row>
    <row r="19816" spans="12:14" x14ac:dyDescent="0.25">
      <c r="L19816" s="12"/>
      <c r="M19816" s="12"/>
      <c r="N19816" s="24"/>
    </row>
    <row r="19817" spans="12:14" x14ac:dyDescent="0.25">
      <c r="L19817" s="12"/>
      <c r="M19817" s="12"/>
      <c r="N19817" s="24"/>
    </row>
    <row r="19818" spans="12:14" x14ac:dyDescent="0.25">
      <c r="L19818" s="12"/>
      <c r="M19818" s="12"/>
      <c r="N19818" s="24"/>
    </row>
    <row r="19819" spans="12:14" x14ac:dyDescent="0.25">
      <c r="L19819" s="12"/>
      <c r="M19819" s="12"/>
      <c r="N19819" s="24"/>
    </row>
    <row r="19820" spans="12:14" x14ac:dyDescent="0.25">
      <c r="L19820" s="12"/>
      <c r="M19820" s="12"/>
      <c r="N19820" s="24"/>
    </row>
    <row r="19821" spans="12:14" x14ac:dyDescent="0.25">
      <c r="L19821" s="12"/>
      <c r="M19821" s="12"/>
      <c r="N19821" s="24"/>
    </row>
    <row r="19822" spans="12:14" x14ac:dyDescent="0.25">
      <c r="L19822" s="12"/>
      <c r="M19822" s="12"/>
      <c r="N19822" s="24"/>
    </row>
    <row r="19823" spans="12:14" x14ac:dyDescent="0.25">
      <c r="L19823" s="12"/>
      <c r="M19823" s="12"/>
      <c r="N19823" s="24"/>
    </row>
    <row r="19824" spans="12:14" x14ac:dyDescent="0.25">
      <c r="L19824" s="12"/>
      <c r="M19824" s="12"/>
      <c r="N19824" s="24"/>
    </row>
    <row r="19825" spans="12:14" x14ac:dyDescent="0.25">
      <c r="L19825" s="12"/>
      <c r="M19825" s="12"/>
      <c r="N19825" s="24"/>
    </row>
    <row r="19826" spans="12:14" x14ac:dyDescent="0.25">
      <c r="L19826" s="12"/>
      <c r="M19826" s="12"/>
      <c r="N19826" s="24"/>
    </row>
    <row r="19827" spans="12:14" x14ac:dyDescent="0.25">
      <c r="L19827" s="12"/>
      <c r="M19827" s="12"/>
      <c r="N19827" s="24"/>
    </row>
    <row r="19828" spans="12:14" x14ac:dyDescent="0.25">
      <c r="L19828" s="12"/>
      <c r="M19828" s="12"/>
      <c r="N19828" s="24"/>
    </row>
    <row r="19829" spans="12:14" x14ac:dyDescent="0.25">
      <c r="L19829" s="12"/>
      <c r="M19829" s="12"/>
      <c r="N19829" s="24"/>
    </row>
    <row r="19830" spans="12:14" x14ac:dyDescent="0.25">
      <c r="L19830" s="12"/>
      <c r="M19830" s="12"/>
      <c r="N19830" s="24"/>
    </row>
    <row r="19831" spans="12:14" x14ac:dyDescent="0.25">
      <c r="L19831" s="12"/>
      <c r="M19831" s="12"/>
      <c r="N19831" s="24"/>
    </row>
    <row r="19832" spans="12:14" x14ac:dyDescent="0.25">
      <c r="L19832" s="12"/>
      <c r="M19832" s="12"/>
      <c r="N19832" s="24"/>
    </row>
    <row r="19833" spans="12:14" x14ac:dyDescent="0.25">
      <c r="L19833" s="12"/>
      <c r="M19833" s="12"/>
      <c r="N19833" s="24"/>
    </row>
    <row r="19834" spans="12:14" x14ac:dyDescent="0.25">
      <c r="L19834" s="12"/>
      <c r="M19834" s="12"/>
      <c r="N19834" s="24"/>
    </row>
    <row r="19835" spans="12:14" x14ac:dyDescent="0.25">
      <c r="L19835" s="12"/>
      <c r="M19835" s="12"/>
      <c r="N19835" s="24"/>
    </row>
    <row r="19836" spans="12:14" x14ac:dyDescent="0.25">
      <c r="L19836" s="12"/>
      <c r="M19836" s="12"/>
      <c r="N19836" s="24"/>
    </row>
    <row r="19837" spans="12:14" x14ac:dyDescent="0.25">
      <c r="L19837" s="12"/>
      <c r="M19837" s="12"/>
      <c r="N19837" s="24"/>
    </row>
    <row r="19838" spans="12:14" x14ac:dyDescent="0.25">
      <c r="L19838" s="12"/>
      <c r="M19838" s="12"/>
      <c r="N19838" s="24"/>
    </row>
    <row r="19839" spans="12:14" x14ac:dyDescent="0.25">
      <c r="L19839" s="12"/>
      <c r="M19839" s="12"/>
      <c r="N19839" s="24"/>
    </row>
    <row r="19840" spans="12:14" x14ac:dyDescent="0.25">
      <c r="L19840" s="12"/>
      <c r="M19840" s="12"/>
      <c r="N19840" s="24"/>
    </row>
    <row r="19841" spans="12:14" x14ac:dyDescent="0.25">
      <c r="L19841" s="12"/>
      <c r="M19841" s="12"/>
      <c r="N19841" s="24"/>
    </row>
    <row r="19842" spans="12:14" x14ac:dyDescent="0.25">
      <c r="L19842" s="12"/>
      <c r="M19842" s="12"/>
      <c r="N19842" s="24"/>
    </row>
    <row r="19843" spans="12:14" x14ac:dyDescent="0.25">
      <c r="L19843" s="12"/>
      <c r="M19843" s="12"/>
      <c r="N19843" s="24"/>
    </row>
    <row r="19844" spans="12:14" x14ac:dyDescent="0.25">
      <c r="L19844" s="12"/>
      <c r="M19844" s="12"/>
      <c r="N19844" s="24"/>
    </row>
    <row r="19845" spans="12:14" x14ac:dyDescent="0.25">
      <c r="L19845" s="12"/>
      <c r="M19845" s="12"/>
      <c r="N19845" s="24"/>
    </row>
    <row r="19846" spans="12:14" x14ac:dyDescent="0.25">
      <c r="L19846" s="12"/>
      <c r="M19846" s="12"/>
      <c r="N19846" s="24"/>
    </row>
    <row r="19847" spans="12:14" x14ac:dyDescent="0.25">
      <c r="L19847" s="12"/>
      <c r="M19847" s="12"/>
      <c r="N19847" s="24"/>
    </row>
    <row r="19848" spans="12:14" x14ac:dyDescent="0.25">
      <c r="L19848" s="12"/>
      <c r="M19848" s="12"/>
      <c r="N19848" s="24"/>
    </row>
    <row r="19849" spans="12:14" x14ac:dyDescent="0.25">
      <c r="L19849" s="12"/>
      <c r="M19849" s="12"/>
      <c r="N19849" s="24"/>
    </row>
    <row r="19850" spans="12:14" x14ac:dyDescent="0.25">
      <c r="L19850" s="12"/>
      <c r="M19850" s="12"/>
      <c r="N19850" s="24"/>
    </row>
    <row r="19851" spans="12:14" x14ac:dyDescent="0.25">
      <c r="L19851" s="12"/>
      <c r="M19851" s="12"/>
      <c r="N19851" s="24"/>
    </row>
    <row r="19852" spans="12:14" x14ac:dyDescent="0.25">
      <c r="L19852" s="12"/>
      <c r="M19852" s="12"/>
      <c r="N19852" s="24"/>
    </row>
    <row r="19853" spans="12:14" x14ac:dyDescent="0.25">
      <c r="L19853" s="12"/>
      <c r="M19853" s="12"/>
      <c r="N19853" s="24"/>
    </row>
    <row r="19854" spans="12:14" x14ac:dyDescent="0.25">
      <c r="L19854" s="12"/>
      <c r="M19854" s="12"/>
      <c r="N19854" s="24"/>
    </row>
    <row r="19855" spans="12:14" x14ac:dyDescent="0.25">
      <c r="L19855" s="12"/>
      <c r="M19855" s="12"/>
      <c r="N19855" s="24"/>
    </row>
    <row r="19856" spans="12:14" x14ac:dyDescent="0.25">
      <c r="L19856" s="12"/>
      <c r="M19856" s="12"/>
      <c r="N19856" s="24"/>
    </row>
    <row r="19857" spans="12:14" x14ac:dyDescent="0.25">
      <c r="L19857" s="12"/>
      <c r="M19857" s="12"/>
      <c r="N19857" s="24"/>
    </row>
    <row r="19858" spans="12:14" x14ac:dyDescent="0.25">
      <c r="L19858" s="12"/>
      <c r="M19858" s="12"/>
      <c r="N19858" s="24"/>
    </row>
    <row r="19859" spans="12:14" x14ac:dyDescent="0.25">
      <c r="L19859" s="12"/>
      <c r="M19859" s="12"/>
      <c r="N19859" s="24"/>
    </row>
    <row r="19860" spans="12:14" x14ac:dyDescent="0.25">
      <c r="L19860" s="12"/>
      <c r="M19860" s="12"/>
      <c r="N19860" s="24"/>
    </row>
    <row r="19861" spans="12:14" x14ac:dyDescent="0.25">
      <c r="L19861" s="12"/>
      <c r="M19861" s="12"/>
      <c r="N19861" s="24"/>
    </row>
    <row r="19862" spans="12:14" x14ac:dyDescent="0.25">
      <c r="L19862" s="12"/>
      <c r="M19862" s="12"/>
      <c r="N19862" s="24"/>
    </row>
    <row r="19863" spans="12:14" x14ac:dyDescent="0.25">
      <c r="L19863" s="12"/>
      <c r="M19863" s="12"/>
      <c r="N19863" s="24"/>
    </row>
    <row r="19864" spans="12:14" x14ac:dyDescent="0.25">
      <c r="L19864" s="12"/>
      <c r="M19864" s="12"/>
      <c r="N19864" s="24"/>
    </row>
    <row r="19865" spans="12:14" x14ac:dyDescent="0.25">
      <c r="L19865" s="12"/>
      <c r="M19865" s="12"/>
      <c r="N19865" s="24"/>
    </row>
    <row r="19866" spans="12:14" x14ac:dyDescent="0.25">
      <c r="L19866" s="12"/>
      <c r="M19866" s="12"/>
      <c r="N19866" s="24"/>
    </row>
    <row r="19867" spans="12:14" x14ac:dyDescent="0.25">
      <c r="L19867" s="12"/>
      <c r="M19867" s="12"/>
      <c r="N19867" s="24"/>
    </row>
    <row r="19868" spans="12:14" x14ac:dyDescent="0.25">
      <c r="L19868" s="12"/>
      <c r="M19868" s="12"/>
      <c r="N19868" s="24"/>
    </row>
    <row r="19869" spans="12:14" x14ac:dyDescent="0.25">
      <c r="L19869" s="12"/>
      <c r="M19869" s="12"/>
      <c r="N19869" s="24"/>
    </row>
    <row r="19870" spans="12:14" x14ac:dyDescent="0.25">
      <c r="L19870" s="12"/>
      <c r="M19870" s="12"/>
      <c r="N19870" s="24"/>
    </row>
    <row r="19871" spans="12:14" x14ac:dyDescent="0.25">
      <c r="L19871" s="12"/>
      <c r="M19871" s="12"/>
      <c r="N19871" s="24"/>
    </row>
    <row r="19872" spans="12:14" x14ac:dyDescent="0.25">
      <c r="L19872" s="12"/>
      <c r="M19872" s="12"/>
      <c r="N19872" s="24"/>
    </row>
    <row r="19873" spans="12:14" x14ac:dyDescent="0.25">
      <c r="L19873" s="12"/>
      <c r="M19873" s="12"/>
      <c r="N19873" s="24"/>
    </row>
    <row r="19874" spans="12:14" x14ac:dyDescent="0.25">
      <c r="L19874" s="12"/>
      <c r="M19874" s="12"/>
      <c r="N19874" s="24"/>
    </row>
    <row r="19875" spans="12:14" x14ac:dyDescent="0.25">
      <c r="L19875" s="12"/>
      <c r="M19875" s="12"/>
      <c r="N19875" s="24"/>
    </row>
    <row r="19876" spans="12:14" x14ac:dyDescent="0.25">
      <c r="L19876" s="12"/>
      <c r="M19876" s="12"/>
      <c r="N19876" s="24"/>
    </row>
    <row r="19877" spans="12:14" x14ac:dyDescent="0.25">
      <c r="L19877" s="12"/>
      <c r="M19877" s="12"/>
      <c r="N19877" s="24"/>
    </row>
    <row r="19878" spans="12:14" x14ac:dyDescent="0.25">
      <c r="L19878" s="12"/>
      <c r="M19878" s="12"/>
      <c r="N19878" s="24"/>
    </row>
    <row r="19879" spans="12:14" x14ac:dyDescent="0.25">
      <c r="L19879" s="12"/>
      <c r="M19879" s="12"/>
      <c r="N19879" s="24"/>
    </row>
    <row r="19880" spans="12:14" x14ac:dyDescent="0.25">
      <c r="L19880" s="12"/>
      <c r="M19880" s="12"/>
      <c r="N19880" s="24"/>
    </row>
    <row r="19881" spans="12:14" x14ac:dyDescent="0.25">
      <c r="L19881" s="12"/>
      <c r="M19881" s="12"/>
      <c r="N19881" s="24"/>
    </row>
    <row r="19882" spans="12:14" x14ac:dyDescent="0.25">
      <c r="L19882" s="12"/>
      <c r="M19882" s="12"/>
      <c r="N19882" s="24"/>
    </row>
    <row r="19883" spans="12:14" x14ac:dyDescent="0.25">
      <c r="L19883" s="12"/>
      <c r="M19883" s="12"/>
      <c r="N19883" s="24"/>
    </row>
    <row r="19884" spans="12:14" x14ac:dyDescent="0.25">
      <c r="L19884" s="12"/>
      <c r="M19884" s="12"/>
      <c r="N19884" s="24"/>
    </row>
    <row r="19885" spans="12:14" x14ac:dyDescent="0.25">
      <c r="L19885" s="12"/>
      <c r="M19885" s="12"/>
      <c r="N19885" s="24"/>
    </row>
    <row r="19886" spans="12:14" x14ac:dyDescent="0.25">
      <c r="L19886" s="12"/>
      <c r="M19886" s="12"/>
      <c r="N19886" s="24"/>
    </row>
    <row r="19887" spans="12:14" x14ac:dyDescent="0.25">
      <c r="L19887" s="12"/>
      <c r="M19887" s="12"/>
      <c r="N19887" s="24"/>
    </row>
    <row r="19888" spans="12:14" x14ac:dyDescent="0.25">
      <c r="L19888" s="12"/>
      <c r="M19888" s="12"/>
      <c r="N19888" s="24"/>
    </row>
    <row r="19889" spans="12:14" x14ac:dyDescent="0.25">
      <c r="L19889" s="12"/>
      <c r="M19889" s="12"/>
      <c r="N19889" s="24"/>
    </row>
    <row r="19890" spans="12:14" x14ac:dyDescent="0.25">
      <c r="L19890" s="12"/>
      <c r="M19890" s="12"/>
      <c r="N19890" s="24"/>
    </row>
    <row r="19891" spans="12:14" x14ac:dyDescent="0.25">
      <c r="L19891" s="12"/>
      <c r="M19891" s="12"/>
      <c r="N19891" s="24"/>
    </row>
    <row r="19892" spans="12:14" x14ac:dyDescent="0.25">
      <c r="L19892" s="12"/>
      <c r="M19892" s="12"/>
      <c r="N19892" s="24"/>
    </row>
    <row r="19893" spans="12:14" x14ac:dyDescent="0.25">
      <c r="L19893" s="12"/>
      <c r="M19893" s="12"/>
      <c r="N19893" s="24"/>
    </row>
    <row r="19894" spans="12:14" x14ac:dyDescent="0.25">
      <c r="L19894" s="12"/>
      <c r="M19894" s="12"/>
      <c r="N19894" s="24"/>
    </row>
    <row r="19895" spans="12:14" x14ac:dyDescent="0.25">
      <c r="L19895" s="12"/>
      <c r="M19895" s="12"/>
      <c r="N19895" s="24"/>
    </row>
    <row r="19896" spans="12:14" x14ac:dyDescent="0.25">
      <c r="L19896" s="12"/>
      <c r="M19896" s="12"/>
      <c r="N19896" s="24"/>
    </row>
    <row r="19897" spans="12:14" x14ac:dyDescent="0.25">
      <c r="L19897" s="12"/>
      <c r="M19897" s="12"/>
      <c r="N19897" s="24"/>
    </row>
    <row r="19898" spans="12:14" x14ac:dyDescent="0.25">
      <c r="L19898" s="12"/>
      <c r="M19898" s="12"/>
      <c r="N19898" s="24"/>
    </row>
    <row r="19899" spans="12:14" x14ac:dyDescent="0.25">
      <c r="L19899" s="12"/>
      <c r="M19899" s="12"/>
      <c r="N19899" s="24"/>
    </row>
    <row r="19900" spans="12:14" x14ac:dyDescent="0.25">
      <c r="L19900" s="12"/>
      <c r="M19900" s="12"/>
      <c r="N19900" s="24"/>
    </row>
    <row r="19901" spans="12:14" x14ac:dyDescent="0.25">
      <c r="L19901" s="12"/>
      <c r="M19901" s="12"/>
      <c r="N19901" s="24"/>
    </row>
    <row r="19902" spans="12:14" x14ac:dyDescent="0.25">
      <c r="L19902" s="12"/>
      <c r="M19902" s="12"/>
      <c r="N19902" s="24"/>
    </row>
    <row r="19903" spans="12:14" x14ac:dyDescent="0.25">
      <c r="L19903" s="12"/>
      <c r="M19903" s="12"/>
      <c r="N19903" s="24"/>
    </row>
    <row r="19904" spans="12:14" x14ac:dyDescent="0.25">
      <c r="L19904" s="12"/>
      <c r="M19904" s="12"/>
      <c r="N19904" s="24"/>
    </row>
    <row r="19905" spans="12:14" x14ac:dyDescent="0.25">
      <c r="L19905" s="12"/>
      <c r="M19905" s="12"/>
      <c r="N19905" s="24"/>
    </row>
    <row r="19906" spans="12:14" x14ac:dyDescent="0.25">
      <c r="L19906" s="12"/>
      <c r="M19906" s="12"/>
      <c r="N19906" s="24"/>
    </row>
    <row r="19907" spans="12:14" x14ac:dyDescent="0.25">
      <c r="L19907" s="12"/>
      <c r="M19907" s="12"/>
      <c r="N19907" s="24"/>
    </row>
    <row r="19908" spans="12:14" x14ac:dyDescent="0.25">
      <c r="L19908" s="12"/>
      <c r="M19908" s="12"/>
      <c r="N19908" s="24"/>
    </row>
    <row r="19909" spans="12:14" x14ac:dyDescent="0.25">
      <c r="L19909" s="12"/>
      <c r="M19909" s="12"/>
      <c r="N19909" s="24"/>
    </row>
    <row r="19910" spans="12:14" x14ac:dyDescent="0.25">
      <c r="L19910" s="12"/>
      <c r="M19910" s="12"/>
      <c r="N19910" s="24"/>
    </row>
    <row r="19911" spans="12:14" x14ac:dyDescent="0.25">
      <c r="L19911" s="12"/>
      <c r="M19911" s="12"/>
      <c r="N19911" s="24"/>
    </row>
    <row r="19912" spans="12:14" x14ac:dyDescent="0.25">
      <c r="L19912" s="12"/>
      <c r="M19912" s="12"/>
      <c r="N19912" s="24"/>
    </row>
    <row r="19913" spans="12:14" x14ac:dyDescent="0.25">
      <c r="L19913" s="12"/>
      <c r="M19913" s="12"/>
      <c r="N19913" s="24"/>
    </row>
    <row r="19914" spans="12:14" x14ac:dyDescent="0.25">
      <c r="L19914" s="12"/>
      <c r="M19914" s="12"/>
      <c r="N19914" s="24"/>
    </row>
    <row r="19915" spans="12:14" x14ac:dyDescent="0.25">
      <c r="L19915" s="12"/>
      <c r="M19915" s="12"/>
      <c r="N19915" s="24"/>
    </row>
    <row r="19916" spans="12:14" x14ac:dyDescent="0.25">
      <c r="L19916" s="12"/>
      <c r="M19916" s="12"/>
      <c r="N19916" s="24"/>
    </row>
    <row r="19917" spans="12:14" x14ac:dyDescent="0.25">
      <c r="L19917" s="12"/>
      <c r="M19917" s="12"/>
      <c r="N19917" s="24"/>
    </row>
    <row r="19918" spans="12:14" x14ac:dyDescent="0.25">
      <c r="L19918" s="12"/>
      <c r="M19918" s="12"/>
      <c r="N19918" s="24"/>
    </row>
    <row r="19919" spans="12:14" x14ac:dyDescent="0.25">
      <c r="L19919" s="12"/>
      <c r="M19919" s="12"/>
      <c r="N19919" s="24"/>
    </row>
    <row r="19920" spans="12:14" x14ac:dyDescent="0.25">
      <c r="L19920" s="12"/>
      <c r="M19920" s="12"/>
      <c r="N19920" s="24"/>
    </row>
    <row r="19921" spans="12:14" x14ac:dyDescent="0.25">
      <c r="L19921" s="12"/>
      <c r="M19921" s="12"/>
      <c r="N19921" s="24"/>
    </row>
    <row r="19922" spans="12:14" x14ac:dyDescent="0.25">
      <c r="L19922" s="12"/>
      <c r="M19922" s="12"/>
      <c r="N19922" s="24"/>
    </row>
    <row r="19923" spans="12:14" x14ac:dyDescent="0.25">
      <c r="L19923" s="12"/>
      <c r="M19923" s="12"/>
      <c r="N19923" s="24"/>
    </row>
    <row r="19924" spans="12:14" x14ac:dyDescent="0.25">
      <c r="L19924" s="12"/>
      <c r="M19924" s="12"/>
      <c r="N19924" s="24"/>
    </row>
    <row r="19925" spans="12:14" x14ac:dyDescent="0.25">
      <c r="L19925" s="12"/>
      <c r="M19925" s="12"/>
      <c r="N19925" s="24"/>
    </row>
    <row r="19926" spans="12:14" x14ac:dyDescent="0.25">
      <c r="L19926" s="12"/>
      <c r="M19926" s="12"/>
      <c r="N19926" s="24"/>
    </row>
    <row r="19927" spans="12:14" x14ac:dyDescent="0.25">
      <c r="L19927" s="12"/>
      <c r="M19927" s="12"/>
      <c r="N19927" s="24"/>
    </row>
    <row r="19928" spans="12:14" x14ac:dyDescent="0.25">
      <c r="L19928" s="12"/>
      <c r="M19928" s="12"/>
      <c r="N19928" s="24"/>
    </row>
    <row r="19929" spans="12:14" x14ac:dyDescent="0.25">
      <c r="L19929" s="12"/>
      <c r="M19929" s="12"/>
      <c r="N19929" s="24"/>
    </row>
    <row r="19930" spans="12:14" x14ac:dyDescent="0.25">
      <c r="L19930" s="12"/>
      <c r="M19930" s="12"/>
      <c r="N19930" s="24"/>
    </row>
    <row r="19931" spans="12:14" x14ac:dyDescent="0.25">
      <c r="L19931" s="12"/>
      <c r="M19931" s="12"/>
      <c r="N19931" s="24"/>
    </row>
    <row r="19932" spans="12:14" x14ac:dyDescent="0.25">
      <c r="L19932" s="12"/>
      <c r="M19932" s="12"/>
      <c r="N19932" s="24"/>
    </row>
    <row r="19933" spans="12:14" x14ac:dyDescent="0.25">
      <c r="L19933" s="12"/>
      <c r="M19933" s="12"/>
      <c r="N19933" s="24"/>
    </row>
    <row r="19934" spans="12:14" x14ac:dyDescent="0.25">
      <c r="L19934" s="12"/>
      <c r="M19934" s="12"/>
      <c r="N19934" s="24"/>
    </row>
    <row r="19935" spans="12:14" x14ac:dyDescent="0.25">
      <c r="L19935" s="12"/>
      <c r="M19935" s="12"/>
      <c r="N19935" s="24"/>
    </row>
    <row r="19936" spans="12:14" x14ac:dyDescent="0.25">
      <c r="L19936" s="12"/>
      <c r="M19936" s="12"/>
      <c r="N19936" s="24"/>
    </row>
    <row r="19937" spans="12:14" x14ac:dyDescent="0.25">
      <c r="L19937" s="12"/>
      <c r="M19937" s="12"/>
      <c r="N19937" s="24"/>
    </row>
    <row r="19938" spans="12:14" x14ac:dyDescent="0.25">
      <c r="L19938" s="12"/>
      <c r="M19938" s="12"/>
      <c r="N19938" s="24"/>
    </row>
    <row r="19939" spans="12:14" x14ac:dyDescent="0.25">
      <c r="L19939" s="12"/>
      <c r="M19939" s="12"/>
      <c r="N19939" s="24"/>
    </row>
    <row r="19940" spans="12:14" x14ac:dyDescent="0.25">
      <c r="L19940" s="12"/>
      <c r="M19940" s="12"/>
      <c r="N19940" s="24"/>
    </row>
    <row r="19941" spans="12:14" x14ac:dyDescent="0.25">
      <c r="L19941" s="12"/>
      <c r="M19941" s="12"/>
      <c r="N19941" s="24"/>
    </row>
    <row r="19942" spans="12:14" x14ac:dyDescent="0.25">
      <c r="L19942" s="12"/>
      <c r="M19942" s="12"/>
      <c r="N19942" s="24"/>
    </row>
    <row r="19943" spans="12:14" x14ac:dyDescent="0.25">
      <c r="L19943" s="12"/>
      <c r="M19943" s="12"/>
      <c r="N19943" s="24"/>
    </row>
    <row r="19944" spans="12:14" x14ac:dyDescent="0.25">
      <c r="L19944" s="12"/>
      <c r="M19944" s="12"/>
      <c r="N19944" s="24"/>
    </row>
    <row r="19945" spans="12:14" x14ac:dyDescent="0.25">
      <c r="L19945" s="12"/>
      <c r="M19945" s="12"/>
      <c r="N19945" s="24"/>
    </row>
    <row r="19946" spans="12:14" x14ac:dyDescent="0.25">
      <c r="L19946" s="12"/>
      <c r="M19946" s="12"/>
      <c r="N19946" s="24"/>
    </row>
    <row r="19947" spans="12:14" x14ac:dyDescent="0.25">
      <c r="L19947" s="12"/>
      <c r="M19947" s="12"/>
      <c r="N19947" s="24"/>
    </row>
    <row r="19948" spans="12:14" x14ac:dyDescent="0.25">
      <c r="L19948" s="12"/>
      <c r="M19948" s="12"/>
      <c r="N19948" s="24"/>
    </row>
    <row r="19949" spans="12:14" x14ac:dyDescent="0.25">
      <c r="L19949" s="12"/>
      <c r="M19949" s="12"/>
      <c r="N19949" s="24"/>
    </row>
    <row r="19950" spans="12:14" x14ac:dyDescent="0.25">
      <c r="L19950" s="12"/>
      <c r="M19950" s="12"/>
      <c r="N19950" s="24"/>
    </row>
    <row r="19951" spans="12:14" x14ac:dyDescent="0.25">
      <c r="L19951" s="12"/>
      <c r="M19951" s="12"/>
      <c r="N19951" s="24"/>
    </row>
    <row r="19952" spans="12:14" x14ac:dyDescent="0.25">
      <c r="L19952" s="12"/>
      <c r="M19952" s="12"/>
      <c r="N19952" s="24"/>
    </row>
    <row r="19953" spans="12:14" x14ac:dyDescent="0.25">
      <c r="L19953" s="12"/>
      <c r="M19953" s="12"/>
      <c r="N19953" s="24"/>
    </row>
    <row r="19954" spans="12:14" x14ac:dyDescent="0.25">
      <c r="L19954" s="12"/>
      <c r="M19954" s="12"/>
      <c r="N19954" s="24"/>
    </row>
    <row r="19955" spans="12:14" x14ac:dyDescent="0.25">
      <c r="L19955" s="12"/>
      <c r="M19955" s="12"/>
      <c r="N19955" s="24"/>
    </row>
    <row r="19956" spans="12:14" x14ac:dyDescent="0.25">
      <c r="L19956" s="12"/>
      <c r="M19956" s="12"/>
      <c r="N19956" s="24"/>
    </row>
    <row r="19957" spans="12:14" x14ac:dyDescent="0.25">
      <c r="L19957" s="12"/>
      <c r="M19957" s="12"/>
      <c r="N19957" s="24"/>
    </row>
    <row r="19958" spans="12:14" x14ac:dyDescent="0.25">
      <c r="L19958" s="12"/>
      <c r="M19958" s="12"/>
      <c r="N19958" s="24"/>
    </row>
    <row r="19959" spans="12:14" x14ac:dyDescent="0.25">
      <c r="L19959" s="12"/>
      <c r="M19959" s="12"/>
      <c r="N19959" s="24"/>
    </row>
    <row r="19960" spans="12:14" x14ac:dyDescent="0.25">
      <c r="L19960" s="12"/>
      <c r="M19960" s="12"/>
      <c r="N19960" s="24"/>
    </row>
    <row r="19961" spans="12:14" x14ac:dyDescent="0.25">
      <c r="L19961" s="12"/>
      <c r="M19961" s="12"/>
      <c r="N19961" s="24"/>
    </row>
    <row r="19962" spans="12:14" x14ac:dyDescent="0.25">
      <c r="L19962" s="12"/>
      <c r="M19962" s="12"/>
      <c r="N19962" s="24"/>
    </row>
    <row r="19963" spans="12:14" x14ac:dyDescent="0.25">
      <c r="L19963" s="12"/>
      <c r="M19963" s="12"/>
      <c r="N19963" s="24"/>
    </row>
    <row r="19964" spans="12:14" x14ac:dyDescent="0.25">
      <c r="L19964" s="12"/>
      <c r="M19964" s="12"/>
      <c r="N19964" s="24"/>
    </row>
    <row r="19965" spans="12:14" x14ac:dyDescent="0.25">
      <c r="L19965" s="12"/>
      <c r="M19965" s="12"/>
      <c r="N19965" s="24"/>
    </row>
    <row r="19966" spans="12:14" x14ac:dyDescent="0.25">
      <c r="L19966" s="12"/>
      <c r="M19966" s="12"/>
      <c r="N19966" s="24"/>
    </row>
    <row r="19967" spans="12:14" x14ac:dyDescent="0.25">
      <c r="L19967" s="12"/>
      <c r="M19967" s="12"/>
      <c r="N19967" s="24"/>
    </row>
    <row r="19968" spans="12:14" x14ac:dyDescent="0.25">
      <c r="L19968" s="12"/>
      <c r="M19968" s="12"/>
      <c r="N19968" s="24"/>
    </row>
    <row r="19969" spans="12:14" x14ac:dyDescent="0.25">
      <c r="L19969" s="12"/>
      <c r="M19969" s="12"/>
      <c r="N19969" s="24"/>
    </row>
    <row r="19970" spans="12:14" x14ac:dyDescent="0.25">
      <c r="L19970" s="12"/>
      <c r="M19970" s="12"/>
      <c r="N19970" s="24"/>
    </row>
    <row r="19971" spans="12:14" x14ac:dyDescent="0.25">
      <c r="L19971" s="12"/>
      <c r="M19971" s="12"/>
      <c r="N19971" s="24"/>
    </row>
    <row r="19972" spans="12:14" x14ac:dyDescent="0.25">
      <c r="L19972" s="12"/>
      <c r="M19972" s="12"/>
      <c r="N19972" s="24"/>
    </row>
    <row r="19973" spans="12:14" x14ac:dyDescent="0.25">
      <c r="L19973" s="12"/>
      <c r="M19973" s="12"/>
      <c r="N19973" s="24"/>
    </row>
    <row r="19974" spans="12:14" x14ac:dyDescent="0.25">
      <c r="L19974" s="12"/>
      <c r="M19974" s="12"/>
      <c r="N19974" s="24"/>
    </row>
    <row r="19975" spans="12:14" x14ac:dyDescent="0.25">
      <c r="L19975" s="12"/>
      <c r="M19975" s="12"/>
      <c r="N19975" s="24"/>
    </row>
    <row r="19976" spans="12:14" x14ac:dyDescent="0.25">
      <c r="L19976" s="12"/>
      <c r="M19976" s="12"/>
      <c r="N19976" s="24"/>
    </row>
    <row r="19977" spans="12:14" x14ac:dyDescent="0.25">
      <c r="L19977" s="12"/>
      <c r="M19977" s="12"/>
      <c r="N19977" s="24"/>
    </row>
    <row r="19978" spans="12:14" x14ac:dyDescent="0.25">
      <c r="L19978" s="12"/>
      <c r="M19978" s="12"/>
      <c r="N19978" s="24"/>
    </row>
    <row r="19979" spans="12:14" x14ac:dyDescent="0.25">
      <c r="L19979" s="12"/>
      <c r="M19979" s="12"/>
      <c r="N19979" s="24"/>
    </row>
    <row r="19980" spans="12:14" x14ac:dyDescent="0.25">
      <c r="L19980" s="12"/>
      <c r="M19980" s="12"/>
      <c r="N19980" s="24"/>
    </row>
    <row r="19981" spans="12:14" x14ac:dyDescent="0.25">
      <c r="L19981" s="12"/>
      <c r="M19981" s="12"/>
      <c r="N19981" s="24"/>
    </row>
    <row r="19982" spans="12:14" x14ac:dyDescent="0.25">
      <c r="L19982" s="12"/>
      <c r="M19982" s="12"/>
      <c r="N19982" s="24"/>
    </row>
    <row r="19983" spans="12:14" x14ac:dyDescent="0.25">
      <c r="L19983" s="12"/>
      <c r="M19983" s="12"/>
      <c r="N19983" s="24"/>
    </row>
    <row r="19984" spans="12:14" x14ac:dyDescent="0.25">
      <c r="L19984" s="12"/>
      <c r="M19984" s="12"/>
      <c r="N19984" s="24"/>
    </row>
    <row r="19985" spans="12:14" x14ac:dyDescent="0.25">
      <c r="L19985" s="12"/>
      <c r="M19985" s="12"/>
      <c r="N19985" s="24"/>
    </row>
    <row r="19986" spans="12:14" x14ac:dyDescent="0.25">
      <c r="L19986" s="12"/>
      <c r="M19986" s="12"/>
      <c r="N19986" s="24"/>
    </row>
    <row r="19987" spans="12:14" x14ac:dyDescent="0.25">
      <c r="L19987" s="12"/>
      <c r="M19987" s="12"/>
      <c r="N19987" s="24"/>
    </row>
    <row r="19988" spans="12:14" x14ac:dyDescent="0.25">
      <c r="L19988" s="12"/>
      <c r="M19988" s="12"/>
      <c r="N19988" s="24"/>
    </row>
    <row r="19989" spans="12:14" x14ac:dyDescent="0.25">
      <c r="L19989" s="12"/>
      <c r="M19989" s="12"/>
      <c r="N19989" s="24"/>
    </row>
    <row r="19990" spans="12:14" x14ac:dyDescent="0.25">
      <c r="L19990" s="12"/>
      <c r="M19990" s="12"/>
      <c r="N19990" s="24"/>
    </row>
    <row r="19991" spans="12:14" x14ac:dyDescent="0.25">
      <c r="L19991" s="12"/>
      <c r="M19991" s="12"/>
      <c r="N19991" s="24"/>
    </row>
    <row r="19992" spans="12:14" x14ac:dyDescent="0.25">
      <c r="L19992" s="12"/>
      <c r="M19992" s="12"/>
      <c r="N19992" s="24"/>
    </row>
    <row r="19993" spans="12:14" x14ac:dyDescent="0.25">
      <c r="L19993" s="12"/>
      <c r="M19993" s="12"/>
      <c r="N19993" s="24"/>
    </row>
    <row r="19994" spans="12:14" x14ac:dyDescent="0.25">
      <c r="L19994" s="12"/>
      <c r="M19994" s="12"/>
      <c r="N19994" s="24"/>
    </row>
    <row r="19995" spans="12:14" x14ac:dyDescent="0.25">
      <c r="L19995" s="12"/>
      <c r="M19995" s="12"/>
      <c r="N19995" s="24"/>
    </row>
    <row r="19996" spans="12:14" x14ac:dyDescent="0.25">
      <c r="L19996" s="12"/>
      <c r="M19996" s="12"/>
      <c r="N19996" s="24"/>
    </row>
    <row r="19997" spans="12:14" x14ac:dyDescent="0.25">
      <c r="L19997" s="12"/>
      <c r="M19997" s="12"/>
      <c r="N19997" s="24"/>
    </row>
    <row r="19998" spans="12:14" x14ac:dyDescent="0.25">
      <c r="L19998" s="12"/>
      <c r="M19998" s="12"/>
      <c r="N19998" s="24"/>
    </row>
    <row r="19999" spans="12:14" x14ac:dyDescent="0.25">
      <c r="L19999" s="12"/>
      <c r="M19999" s="12"/>
      <c r="N19999" s="24"/>
    </row>
    <row r="20000" spans="12:14" x14ac:dyDescent="0.25">
      <c r="L20000" s="12"/>
      <c r="M20000" s="12"/>
      <c r="N20000" s="24"/>
    </row>
    <row r="20001" spans="12:14" x14ac:dyDescent="0.25">
      <c r="L20001" s="12"/>
      <c r="M20001" s="12"/>
      <c r="N20001" s="24"/>
    </row>
    <row r="20002" spans="12:14" x14ac:dyDescent="0.25">
      <c r="L20002" s="12"/>
      <c r="M20002" s="12"/>
      <c r="N20002" s="24"/>
    </row>
    <row r="20003" spans="12:14" x14ac:dyDescent="0.25">
      <c r="L20003" s="12"/>
      <c r="M20003" s="12"/>
      <c r="N20003" s="24"/>
    </row>
    <row r="20004" spans="12:14" x14ac:dyDescent="0.25">
      <c r="L20004" s="12"/>
      <c r="M20004" s="12"/>
      <c r="N20004" s="24"/>
    </row>
    <row r="20005" spans="12:14" x14ac:dyDescent="0.25">
      <c r="L20005" s="12"/>
      <c r="M20005" s="12"/>
      <c r="N20005" s="24"/>
    </row>
    <row r="20006" spans="12:14" x14ac:dyDescent="0.25">
      <c r="L20006" s="12"/>
      <c r="M20006" s="12"/>
      <c r="N20006" s="24"/>
    </row>
    <row r="20007" spans="12:14" x14ac:dyDescent="0.25">
      <c r="L20007" s="12"/>
      <c r="M20007" s="12"/>
      <c r="N20007" s="24"/>
    </row>
    <row r="20008" spans="12:14" x14ac:dyDescent="0.25">
      <c r="L20008" s="12"/>
      <c r="M20008" s="12"/>
      <c r="N20008" s="24"/>
    </row>
    <row r="20009" spans="12:14" x14ac:dyDescent="0.25">
      <c r="L20009" s="12"/>
      <c r="M20009" s="12"/>
      <c r="N20009" s="24"/>
    </row>
    <row r="20010" spans="12:14" x14ac:dyDescent="0.25">
      <c r="L20010" s="12"/>
      <c r="M20010" s="12"/>
      <c r="N20010" s="24"/>
    </row>
    <row r="20011" spans="12:14" x14ac:dyDescent="0.25">
      <c r="L20011" s="12"/>
      <c r="M20011" s="12"/>
      <c r="N20011" s="24"/>
    </row>
    <row r="20012" spans="12:14" x14ac:dyDescent="0.25">
      <c r="L20012" s="12"/>
      <c r="M20012" s="12"/>
      <c r="N20012" s="24"/>
    </row>
    <row r="20013" spans="12:14" x14ac:dyDescent="0.25">
      <c r="L20013" s="12"/>
      <c r="M20013" s="12"/>
      <c r="N20013" s="24"/>
    </row>
    <row r="20014" spans="12:14" x14ac:dyDescent="0.25">
      <c r="L20014" s="12"/>
      <c r="M20014" s="12"/>
      <c r="N20014" s="24"/>
    </row>
    <row r="20015" spans="12:14" x14ac:dyDescent="0.25">
      <c r="L20015" s="12"/>
      <c r="M20015" s="12"/>
      <c r="N20015" s="24"/>
    </row>
    <row r="20016" spans="12:14" x14ac:dyDescent="0.25">
      <c r="L20016" s="12"/>
      <c r="M20016" s="12"/>
      <c r="N20016" s="24"/>
    </row>
    <row r="20017" spans="12:14" x14ac:dyDescent="0.25">
      <c r="L20017" s="12"/>
      <c r="M20017" s="12"/>
      <c r="N20017" s="24"/>
    </row>
    <row r="20018" spans="12:14" x14ac:dyDescent="0.25">
      <c r="L20018" s="12"/>
      <c r="M20018" s="12"/>
      <c r="N20018" s="24"/>
    </row>
    <row r="20019" spans="12:14" x14ac:dyDescent="0.25">
      <c r="L20019" s="12"/>
      <c r="M20019" s="12"/>
      <c r="N20019" s="24"/>
    </row>
    <row r="20020" spans="12:14" x14ac:dyDescent="0.25">
      <c r="L20020" s="12"/>
      <c r="M20020" s="12"/>
      <c r="N20020" s="24"/>
    </row>
    <row r="20021" spans="12:14" x14ac:dyDescent="0.25">
      <c r="L20021" s="12"/>
      <c r="M20021" s="12"/>
      <c r="N20021" s="24"/>
    </row>
    <row r="20022" spans="12:14" x14ac:dyDescent="0.25">
      <c r="L20022" s="12"/>
      <c r="M20022" s="12"/>
      <c r="N20022" s="24"/>
    </row>
    <row r="20023" spans="12:14" x14ac:dyDescent="0.25">
      <c r="L20023" s="12"/>
      <c r="M20023" s="12"/>
      <c r="N20023" s="24"/>
    </row>
    <row r="20024" spans="12:14" x14ac:dyDescent="0.25">
      <c r="L20024" s="12"/>
      <c r="M20024" s="12"/>
      <c r="N20024" s="24"/>
    </row>
    <row r="20025" spans="12:14" x14ac:dyDescent="0.25">
      <c r="L20025" s="12"/>
      <c r="M20025" s="12"/>
      <c r="N20025" s="24"/>
    </row>
    <row r="20026" spans="12:14" x14ac:dyDescent="0.25">
      <c r="L20026" s="12"/>
      <c r="M20026" s="12"/>
      <c r="N20026" s="24"/>
    </row>
    <row r="20027" spans="12:14" x14ac:dyDescent="0.25">
      <c r="L20027" s="12"/>
      <c r="M20027" s="12"/>
      <c r="N20027" s="24"/>
    </row>
    <row r="20028" spans="12:14" x14ac:dyDescent="0.25">
      <c r="L20028" s="12"/>
      <c r="M20028" s="12"/>
      <c r="N20028" s="24"/>
    </row>
    <row r="20029" spans="12:14" x14ac:dyDescent="0.25">
      <c r="L20029" s="12"/>
      <c r="M20029" s="12"/>
      <c r="N20029" s="24"/>
    </row>
    <row r="20030" spans="12:14" x14ac:dyDescent="0.25">
      <c r="L20030" s="12"/>
      <c r="M20030" s="12"/>
      <c r="N20030" s="24"/>
    </row>
    <row r="20031" spans="12:14" x14ac:dyDescent="0.25">
      <c r="L20031" s="12"/>
      <c r="M20031" s="12"/>
      <c r="N20031" s="24"/>
    </row>
    <row r="20032" spans="12:14" x14ac:dyDescent="0.25">
      <c r="L20032" s="12"/>
      <c r="M20032" s="12"/>
      <c r="N20032" s="24"/>
    </row>
    <row r="20033" spans="12:14" x14ac:dyDescent="0.25">
      <c r="L20033" s="12"/>
      <c r="M20033" s="12"/>
      <c r="N20033" s="24"/>
    </row>
    <row r="20034" spans="12:14" x14ac:dyDescent="0.25">
      <c r="L20034" s="12"/>
      <c r="M20034" s="12"/>
      <c r="N20034" s="24"/>
    </row>
    <row r="20035" spans="12:14" x14ac:dyDescent="0.25">
      <c r="L20035" s="12"/>
      <c r="M20035" s="12"/>
      <c r="N20035" s="24"/>
    </row>
    <row r="20036" spans="12:14" x14ac:dyDescent="0.25">
      <c r="L20036" s="12"/>
      <c r="M20036" s="12"/>
      <c r="N20036" s="24"/>
    </row>
    <row r="20037" spans="12:14" x14ac:dyDescent="0.25">
      <c r="L20037" s="12"/>
      <c r="M20037" s="12"/>
      <c r="N20037" s="24"/>
    </row>
    <row r="20038" spans="12:14" x14ac:dyDescent="0.25">
      <c r="L20038" s="12"/>
      <c r="M20038" s="12"/>
      <c r="N20038" s="24"/>
    </row>
    <row r="20039" spans="12:14" x14ac:dyDescent="0.25">
      <c r="L20039" s="12"/>
      <c r="M20039" s="12"/>
      <c r="N20039" s="24"/>
    </row>
    <row r="20040" spans="12:14" x14ac:dyDescent="0.25">
      <c r="L20040" s="12"/>
      <c r="M20040" s="12"/>
      <c r="N20040" s="24"/>
    </row>
    <row r="20041" spans="12:14" x14ac:dyDescent="0.25">
      <c r="L20041" s="12"/>
      <c r="M20041" s="12"/>
      <c r="N20041" s="24"/>
    </row>
    <row r="20042" spans="12:14" x14ac:dyDescent="0.25">
      <c r="L20042" s="12"/>
      <c r="M20042" s="12"/>
      <c r="N20042" s="24"/>
    </row>
    <row r="20043" spans="12:14" x14ac:dyDescent="0.25">
      <c r="L20043" s="12"/>
      <c r="M20043" s="12"/>
      <c r="N20043" s="24"/>
    </row>
    <row r="20044" spans="12:14" x14ac:dyDescent="0.25">
      <c r="L20044" s="12"/>
      <c r="M20044" s="12"/>
      <c r="N20044" s="24"/>
    </row>
    <row r="20045" spans="12:14" x14ac:dyDescent="0.25">
      <c r="L20045" s="12"/>
      <c r="M20045" s="12"/>
      <c r="N20045" s="24"/>
    </row>
    <row r="20046" spans="12:14" x14ac:dyDescent="0.25">
      <c r="L20046" s="12"/>
      <c r="M20046" s="12"/>
      <c r="N20046" s="24"/>
    </row>
    <row r="20047" spans="12:14" x14ac:dyDescent="0.25">
      <c r="L20047" s="12"/>
      <c r="M20047" s="12"/>
      <c r="N20047" s="24"/>
    </row>
    <row r="20048" spans="12:14" x14ac:dyDescent="0.25">
      <c r="L20048" s="12"/>
      <c r="M20048" s="12"/>
      <c r="N20048" s="24"/>
    </row>
    <row r="20049" spans="12:14" x14ac:dyDescent="0.25">
      <c r="L20049" s="12"/>
      <c r="M20049" s="12"/>
      <c r="N20049" s="24"/>
    </row>
    <row r="20050" spans="12:14" x14ac:dyDescent="0.25">
      <c r="L20050" s="12"/>
      <c r="M20050" s="12"/>
      <c r="N20050" s="24"/>
    </row>
    <row r="20051" spans="12:14" x14ac:dyDescent="0.25">
      <c r="L20051" s="12"/>
      <c r="M20051" s="12"/>
      <c r="N20051" s="24"/>
    </row>
    <row r="20052" spans="12:14" x14ac:dyDescent="0.25">
      <c r="L20052" s="12"/>
      <c r="M20052" s="12"/>
      <c r="N20052" s="24"/>
    </row>
    <row r="20053" spans="12:14" x14ac:dyDescent="0.25">
      <c r="L20053" s="12"/>
      <c r="M20053" s="12"/>
      <c r="N20053" s="24"/>
    </row>
    <row r="20054" spans="12:14" x14ac:dyDescent="0.25">
      <c r="L20054" s="12"/>
      <c r="M20054" s="12"/>
      <c r="N20054" s="24"/>
    </row>
    <row r="20055" spans="12:14" x14ac:dyDescent="0.25">
      <c r="L20055" s="12"/>
      <c r="M20055" s="12"/>
      <c r="N20055" s="24"/>
    </row>
    <row r="20056" spans="12:14" x14ac:dyDescent="0.25">
      <c r="L20056" s="12"/>
      <c r="M20056" s="12"/>
      <c r="N20056" s="24"/>
    </row>
    <row r="20057" spans="12:14" x14ac:dyDescent="0.25">
      <c r="L20057" s="12"/>
      <c r="M20057" s="12"/>
      <c r="N20057" s="24"/>
    </row>
    <row r="20058" spans="12:14" x14ac:dyDescent="0.25">
      <c r="L20058" s="12"/>
      <c r="M20058" s="12"/>
      <c r="N20058" s="24"/>
    </row>
    <row r="20059" spans="12:14" x14ac:dyDescent="0.25">
      <c r="L20059" s="12"/>
      <c r="M20059" s="12"/>
      <c r="N20059" s="24"/>
    </row>
    <row r="20060" spans="12:14" x14ac:dyDescent="0.25">
      <c r="L20060" s="12"/>
      <c r="M20060" s="12"/>
      <c r="N20060" s="24"/>
    </row>
    <row r="20061" spans="12:14" x14ac:dyDescent="0.25">
      <c r="L20061" s="12"/>
      <c r="M20061" s="12"/>
      <c r="N20061" s="24"/>
    </row>
    <row r="20062" spans="12:14" x14ac:dyDescent="0.25">
      <c r="L20062" s="12"/>
      <c r="M20062" s="12"/>
      <c r="N20062" s="24"/>
    </row>
    <row r="20063" spans="12:14" x14ac:dyDescent="0.25">
      <c r="L20063" s="12"/>
      <c r="M20063" s="12"/>
      <c r="N20063" s="24"/>
    </row>
    <row r="20064" spans="12:14" x14ac:dyDescent="0.25">
      <c r="L20064" s="12"/>
      <c r="M20064" s="12"/>
      <c r="N20064" s="24"/>
    </row>
    <row r="20065" spans="12:14" x14ac:dyDescent="0.25">
      <c r="L20065" s="12"/>
      <c r="M20065" s="12"/>
      <c r="N20065" s="24"/>
    </row>
    <row r="20066" spans="12:14" x14ac:dyDescent="0.25">
      <c r="L20066" s="12"/>
      <c r="M20066" s="12"/>
      <c r="N20066" s="24"/>
    </row>
    <row r="20067" spans="12:14" x14ac:dyDescent="0.25">
      <c r="L20067" s="12"/>
      <c r="M20067" s="12"/>
      <c r="N20067" s="24"/>
    </row>
    <row r="20068" spans="12:14" x14ac:dyDescent="0.25">
      <c r="L20068" s="12"/>
      <c r="M20068" s="12"/>
      <c r="N20068" s="24"/>
    </row>
    <row r="20069" spans="12:14" x14ac:dyDescent="0.25">
      <c r="L20069" s="12"/>
      <c r="M20069" s="12"/>
      <c r="N20069" s="24"/>
    </row>
    <row r="20070" spans="12:14" x14ac:dyDescent="0.25">
      <c r="L20070" s="12"/>
      <c r="M20070" s="12"/>
      <c r="N20070" s="24"/>
    </row>
    <row r="20071" spans="12:14" x14ac:dyDescent="0.25">
      <c r="L20071" s="12"/>
      <c r="M20071" s="12"/>
      <c r="N20071" s="24"/>
    </row>
    <row r="20072" spans="12:14" x14ac:dyDescent="0.25">
      <c r="L20072" s="12"/>
      <c r="M20072" s="12"/>
      <c r="N20072" s="24"/>
    </row>
    <row r="20073" spans="12:14" x14ac:dyDescent="0.25">
      <c r="L20073" s="12"/>
      <c r="M20073" s="12"/>
      <c r="N20073" s="24"/>
    </row>
    <row r="20074" spans="12:14" x14ac:dyDescent="0.25">
      <c r="L20074" s="12"/>
      <c r="M20074" s="12"/>
      <c r="N20074" s="24"/>
    </row>
    <row r="20075" spans="12:14" x14ac:dyDescent="0.25">
      <c r="L20075" s="12"/>
      <c r="M20075" s="12"/>
      <c r="N20075" s="24"/>
    </row>
    <row r="20076" spans="12:14" x14ac:dyDescent="0.25">
      <c r="L20076" s="12"/>
      <c r="M20076" s="12"/>
      <c r="N20076" s="24"/>
    </row>
    <row r="20077" spans="12:14" x14ac:dyDescent="0.25">
      <c r="L20077" s="12"/>
      <c r="M20077" s="12"/>
      <c r="N20077" s="24"/>
    </row>
    <row r="20078" spans="12:14" x14ac:dyDescent="0.25">
      <c r="L20078" s="12"/>
      <c r="M20078" s="12"/>
      <c r="N20078" s="24"/>
    </row>
    <row r="20079" spans="12:14" x14ac:dyDescent="0.25">
      <c r="L20079" s="12"/>
      <c r="M20079" s="12"/>
      <c r="N20079" s="24"/>
    </row>
    <row r="20080" spans="12:14" x14ac:dyDescent="0.25">
      <c r="L20080" s="12"/>
      <c r="M20080" s="12"/>
      <c r="N20080" s="24"/>
    </row>
    <row r="20081" spans="12:14" x14ac:dyDescent="0.25">
      <c r="L20081" s="12"/>
      <c r="M20081" s="12"/>
      <c r="N20081" s="24"/>
    </row>
    <row r="20082" spans="12:14" x14ac:dyDescent="0.25">
      <c r="L20082" s="12"/>
      <c r="M20082" s="12"/>
      <c r="N20082" s="24"/>
    </row>
    <row r="20083" spans="12:14" x14ac:dyDescent="0.25">
      <c r="L20083" s="12"/>
      <c r="M20083" s="12"/>
      <c r="N20083" s="24"/>
    </row>
    <row r="20084" spans="12:14" x14ac:dyDescent="0.25">
      <c r="L20084" s="12"/>
      <c r="M20084" s="12"/>
      <c r="N20084" s="24"/>
    </row>
    <row r="20085" spans="12:14" x14ac:dyDescent="0.25">
      <c r="L20085" s="12"/>
      <c r="M20085" s="12"/>
      <c r="N20085" s="24"/>
    </row>
    <row r="20086" spans="12:14" x14ac:dyDescent="0.25">
      <c r="L20086" s="12"/>
      <c r="M20086" s="12"/>
      <c r="N20086" s="24"/>
    </row>
    <row r="20087" spans="12:14" x14ac:dyDescent="0.25">
      <c r="L20087" s="12"/>
      <c r="M20087" s="12"/>
      <c r="N20087" s="24"/>
    </row>
    <row r="20088" spans="12:14" x14ac:dyDescent="0.25">
      <c r="L20088" s="12"/>
      <c r="M20088" s="12"/>
      <c r="N20088" s="24"/>
    </row>
    <row r="20089" spans="12:14" x14ac:dyDescent="0.25">
      <c r="L20089" s="12"/>
      <c r="M20089" s="12"/>
      <c r="N20089" s="24"/>
    </row>
    <row r="20090" spans="12:14" x14ac:dyDescent="0.25">
      <c r="L20090" s="12"/>
      <c r="M20090" s="12"/>
      <c r="N20090" s="24"/>
    </row>
    <row r="20091" spans="12:14" x14ac:dyDescent="0.25">
      <c r="L20091" s="12"/>
      <c r="M20091" s="12"/>
      <c r="N20091" s="24"/>
    </row>
    <row r="20092" spans="12:14" x14ac:dyDescent="0.25">
      <c r="L20092" s="12"/>
      <c r="M20092" s="12"/>
      <c r="N20092" s="24"/>
    </row>
    <row r="20093" spans="12:14" x14ac:dyDescent="0.25">
      <c r="L20093" s="12"/>
      <c r="M20093" s="12"/>
      <c r="N20093" s="24"/>
    </row>
    <row r="20094" spans="12:14" x14ac:dyDescent="0.25">
      <c r="L20094" s="12"/>
      <c r="M20094" s="12"/>
      <c r="N20094" s="24"/>
    </row>
    <row r="20095" spans="12:14" x14ac:dyDescent="0.25">
      <c r="L20095" s="12"/>
      <c r="M20095" s="12"/>
      <c r="N20095" s="24"/>
    </row>
    <row r="20096" spans="12:14" x14ac:dyDescent="0.25">
      <c r="L20096" s="12"/>
      <c r="M20096" s="12"/>
      <c r="N20096" s="24"/>
    </row>
    <row r="20097" spans="12:14" x14ac:dyDescent="0.25">
      <c r="L20097" s="12"/>
      <c r="M20097" s="12"/>
      <c r="N20097" s="24"/>
    </row>
    <row r="20098" spans="12:14" x14ac:dyDescent="0.25">
      <c r="L20098" s="12"/>
      <c r="M20098" s="12"/>
      <c r="N20098" s="24"/>
    </row>
    <row r="20099" spans="12:14" x14ac:dyDescent="0.25">
      <c r="L20099" s="12"/>
      <c r="M20099" s="12"/>
      <c r="N20099" s="24"/>
    </row>
    <row r="20100" spans="12:14" x14ac:dyDescent="0.25">
      <c r="L20100" s="12"/>
      <c r="M20100" s="12"/>
      <c r="N20100" s="24"/>
    </row>
    <row r="20101" spans="12:14" x14ac:dyDescent="0.25">
      <c r="L20101" s="12"/>
      <c r="M20101" s="12"/>
      <c r="N20101" s="24"/>
    </row>
    <row r="20102" spans="12:14" x14ac:dyDescent="0.25">
      <c r="L20102" s="12"/>
      <c r="M20102" s="12"/>
      <c r="N20102" s="24"/>
    </row>
    <row r="20103" spans="12:14" x14ac:dyDescent="0.25">
      <c r="L20103" s="12"/>
      <c r="M20103" s="12"/>
      <c r="N20103" s="24"/>
    </row>
    <row r="20104" spans="12:14" x14ac:dyDescent="0.25">
      <c r="L20104" s="12"/>
      <c r="M20104" s="12"/>
      <c r="N20104" s="24"/>
    </row>
    <row r="20105" spans="12:14" x14ac:dyDescent="0.25">
      <c r="L20105" s="12"/>
      <c r="M20105" s="12"/>
      <c r="N20105" s="24"/>
    </row>
    <row r="20106" spans="12:14" x14ac:dyDescent="0.25">
      <c r="L20106" s="12"/>
      <c r="M20106" s="12"/>
      <c r="N20106" s="24"/>
    </row>
    <row r="20107" spans="12:14" x14ac:dyDescent="0.25">
      <c r="L20107" s="12"/>
      <c r="M20107" s="12"/>
      <c r="N20107" s="24"/>
    </row>
    <row r="20108" spans="12:14" x14ac:dyDescent="0.25">
      <c r="L20108" s="12"/>
      <c r="M20108" s="12"/>
      <c r="N20108" s="24"/>
    </row>
    <row r="20109" spans="12:14" x14ac:dyDescent="0.25">
      <c r="L20109" s="12"/>
      <c r="M20109" s="12"/>
      <c r="N20109" s="24"/>
    </row>
    <row r="20110" spans="12:14" x14ac:dyDescent="0.25">
      <c r="L20110" s="12"/>
      <c r="M20110" s="12"/>
      <c r="N20110" s="24"/>
    </row>
    <row r="20111" spans="12:14" x14ac:dyDescent="0.25">
      <c r="L20111" s="12"/>
      <c r="M20111" s="12"/>
      <c r="N20111" s="24"/>
    </row>
    <row r="20112" spans="12:14" x14ac:dyDescent="0.25">
      <c r="L20112" s="12"/>
      <c r="M20112" s="12"/>
      <c r="N20112" s="24"/>
    </row>
    <row r="20113" spans="12:14" x14ac:dyDescent="0.25">
      <c r="L20113" s="12"/>
      <c r="M20113" s="12"/>
      <c r="N20113" s="24"/>
    </row>
    <row r="20114" spans="12:14" x14ac:dyDescent="0.25">
      <c r="L20114" s="12"/>
      <c r="M20114" s="12"/>
      <c r="N20114" s="24"/>
    </row>
    <row r="20115" spans="12:14" x14ac:dyDescent="0.25">
      <c r="L20115" s="12"/>
      <c r="M20115" s="12"/>
      <c r="N20115" s="24"/>
    </row>
    <row r="20116" spans="12:14" x14ac:dyDescent="0.25">
      <c r="L20116" s="12"/>
      <c r="M20116" s="12"/>
      <c r="N20116" s="24"/>
    </row>
    <row r="20117" spans="12:14" x14ac:dyDescent="0.25">
      <c r="L20117" s="12"/>
      <c r="M20117" s="12"/>
      <c r="N20117" s="24"/>
    </row>
    <row r="20118" spans="12:14" x14ac:dyDescent="0.25">
      <c r="L20118" s="12"/>
      <c r="M20118" s="12"/>
      <c r="N20118" s="24"/>
    </row>
    <row r="20119" spans="12:14" x14ac:dyDescent="0.25">
      <c r="L20119" s="12"/>
      <c r="M20119" s="12"/>
      <c r="N20119" s="24"/>
    </row>
    <row r="20120" spans="12:14" x14ac:dyDescent="0.25">
      <c r="L20120" s="12"/>
      <c r="M20120" s="12"/>
      <c r="N20120" s="24"/>
    </row>
    <row r="20121" spans="12:14" x14ac:dyDescent="0.25">
      <c r="L20121" s="12"/>
      <c r="M20121" s="12"/>
      <c r="N20121" s="24"/>
    </row>
    <row r="20122" spans="12:14" x14ac:dyDescent="0.25">
      <c r="L20122" s="12"/>
      <c r="M20122" s="12"/>
      <c r="N20122" s="24"/>
    </row>
    <row r="20123" spans="12:14" x14ac:dyDescent="0.25">
      <c r="L20123" s="12"/>
      <c r="M20123" s="12"/>
      <c r="N20123" s="24"/>
    </row>
    <row r="20124" spans="12:14" x14ac:dyDescent="0.25">
      <c r="L20124" s="12"/>
      <c r="M20124" s="12"/>
      <c r="N20124" s="24"/>
    </row>
    <row r="20125" spans="12:14" x14ac:dyDescent="0.25">
      <c r="L20125" s="12"/>
      <c r="M20125" s="12"/>
      <c r="N20125" s="24"/>
    </row>
    <row r="20126" spans="12:14" x14ac:dyDescent="0.25">
      <c r="L20126" s="12"/>
      <c r="M20126" s="12"/>
      <c r="N20126" s="24"/>
    </row>
    <row r="20127" spans="12:14" x14ac:dyDescent="0.25">
      <c r="L20127" s="12"/>
      <c r="M20127" s="12"/>
      <c r="N20127" s="24"/>
    </row>
    <row r="20128" spans="12:14" x14ac:dyDescent="0.25">
      <c r="L20128" s="12"/>
      <c r="M20128" s="12"/>
      <c r="N20128" s="24"/>
    </row>
    <row r="20129" spans="12:14" x14ac:dyDescent="0.25">
      <c r="L20129" s="12"/>
      <c r="M20129" s="12"/>
      <c r="N20129" s="24"/>
    </row>
    <row r="20130" spans="12:14" x14ac:dyDescent="0.25">
      <c r="L20130" s="12"/>
      <c r="M20130" s="12"/>
      <c r="N20130" s="24"/>
    </row>
    <row r="20131" spans="12:14" x14ac:dyDescent="0.25">
      <c r="L20131" s="12"/>
      <c r="M20131" s="12"/>
      <c r="N20131" s="24"/>
    </row>
    <row r="20132" spans="12:14" x14ac:dyDescent="0.25">
      <c r="L20132" s="12"/>
      <c r="M20132" s="12"/>
      <c r="N20132" s="24"/>
    </row>
    <row r="20133" spans="12:14" x14ac:dyDescent="0.25">
      <c r="L20133" s="12"/>
      <c r="M20133" s="12"/>
      <c r="N20133" s="24"/>
    </row>
    <row r="20134" spans="12:14" x14ac:dyDescent="0.25">
      <c r="L20134" s="12"/>
      <c r="M20134" s="12"/>
      <c r="N20134" s="24"/>
    </row>
    <row r="20135" spans="12:14" x14ac:dyDescent="0.25">
      <c r="L20135" s="12"/>
      <c r="M20135" s="12"/>
      <c r="N20135" s="24"/>
    </row>
    <row r="20136" spans="12:14" x14ac:dyDescent="0.25">
      <c r="L20136" s="12"/>
      <c r="M20136" s="12"/>
      <c r="N20136" s="24"/>
    </row>
    <row r="20137" spans="12:14" x14ac:dyDescent="0.25">
      <c r="L20137" s="12"/>
      <c r="M20137" s="12"/>
      <c r="N20137" s="24"/>
    </row>
    <row r="20138" spans="12:14" x14ac:dyDescent="0.25">
      <c r="L20138" s="12"/>
      <c r="M20138" s="12"/>
      <c r="N20138" s="24"/>
    </row>
    <row r="20139" spans="12:14" x14ac:dyDescent="0.25">
      <c r="L20139" s="12"/>
      <c r="M20139" s="12"/>
      <c r="N20139" s="24"/>
    </row>
    <row r="20140" spans="12:14" x14ac:dyDescent="0.25">
      <c r="L20140" s="12"/>
      <c r="M20140" s="12"/>
      <c r="N20140" s="24"/>
    </row>
    <row r="20141" spans="12:14" x14ac:dyDescent="0.25">
      <c r="L20141" s="12"/>
      <c r="M20141" s="12"/>
      <c r="N20141" s="24"/>
    </row>
    <row r="20142" spans="12:14" x14ac:dyDescent="0.25">
      <c r="L20142" s="12"/>
      <c r="M20142" s="12"/>
      <c r="N20142" s="24"/>
    </row>
    <row r="20143" spans="12:14" x14ac:dyDescent="0.25">
      <c r="L20143" s="12"/>
      <c r="M20143" s="12"/>
      <c r="N20143" s="24"/>
    </row>
    <row r="20144" spans="12:14" x14ac:dyDescent="0.25">
      <c r="L20144" s="12"/>
      <c r="M20144" s="12"/>
      <c r="N20144" s="24"/>
    </row>
    <row r="20145" spans="12:14" x14ac:dyDescent="0.25">
      <c r="L20145" s="12"/>
      <c r="M20145" s="12"/>
      <c r="N20145" s="24"/>
    </row>
    <row r="20146" spans="12:14" x14ac:dyDescent="0.25">
      <c r="L20146" s="12"/>
      <c r="M20146" s="12"/>
      <c r="N20146" s="24"/>
    </row>
    <row r="20147" spans="12:14" x14ac:dyDescent="0.25">
      <c r="L20147" s="12"/>
      <c r="M20147" s="12"/>
      <c r="N20147" s="24"/>
    </row>
    <row r="20148" spans="12:14" x14ac:dyDescent="0.25">
      <c r="L20148" s="12"/>
      <c r="M20148" s="12"/>
      <c r="N20148" s="24"/>
    </row>
    <row r="20149" spans="12:14" x14ac:dyDescent="0.25">
      <c r="L20149" s="12"/>
      <c r="M20149" s="12"/>
      <c r="N20149" s="24"/>
    </row>
    <row r="20150" spans="12:14" x14ac:dyDescent="0.25">
      <c r="L20150" s="12"/>
      <c r="M20150" s="12"/>
      <c r="N20150" s="24"/>
    </row>
    <row r="20151" spans="12:14" x14ac:dyDescent="0.25">
      <c r="L20151" s="12"/>
      <c r="M20151" s="12"/>
      <c r="N20151" s="24"/>
    </row>
    <row r="20152" spans="12:14" x14ac:dyDescent="0.25">
      <c r="L20152" s="12"/>
      <c r="M20152" s="12"/>
      <c r="N20152" s="24"/>
    </row>
    <row r="20153" spans="12:14" x14ac:dyDescent="0.25">
      <c r="L20153" s="12"/>
      <c r="M20153" s="12"/>
      <c r="N20153" s="24"/>
    </row>
    <row r="20154" spans="12:14" x14ac:dyDescent="0.25">
      <c r="L20154" s="12"/>
      <c r="M20154" s="12"/>
      <c r="N20154" s="24"/>
    </row>
    <row r="20155" spans="12:14" x14ac:dyDescent="0.25">
      <c r="L20155" s="12"/>
      <c r="M20155" s="12"/>
      <c r="N20155" s="24"/>
    </row>
    <row r="20156" spans="12:14" x14ac:dyDescent="0.25">
      <c r="L20156" s="12"/>
      <c r="M20156" s="12"/>
      <c r="N20156" s="24"/>
    </row>
    <row r="20157" spans="12:14" x14ac:dyDescent="0.25">
      <c r="L20157" s="12"/>
      <c r="M20157" s="12"/>
      <c r="N20157" s="24"/>
    </row>
    <row r="20158" spans="12:14" x14ac:dyDescent="0.25">
      <c r="L20158" s="12"/>
      <c r="M20158" s="12"/>
      <c r="N20158" s="24"/>
    </row>
    <row r="20159" spans="12:14" x14ac:dyDescent="0.25">
      <c r="L20159" s="12"/>
      <c r="M20159" s="12"/>
      <c r="N20159" s="24"/>
    </row>
    <row r="20160" spans="12:14" x14ac:dyDescent="0.25">
      <c r="L20160" s="12"/>
      <c r="M20160" s="12"/>
      <c r="N20160" s="24"/>
    </row>
    <row r="20161" spans="12:14" x14ac:dyDescent="0.25">
      <c r="L20161" s="12"/>
      <c r="M20161" s="12"/>
      <c r="N20161" s="24"/>
    </row>
    <row r="20162" spans="12:14" x14ac:dyDescent="0.25">
      <c r="L20162" s="12"/>
      <c r="M20162" s="12"/>
      <c r="N20162" s="24"/>
    </row>
    <row r="20163" spans="12:14" x14ac:dyDescent="0.25">
      <c r="L20163" s="12"/>
      <c r="M20163" s="12"/>
      <c r="N20163" s="24"/>
    </row>
    <row r="20164" spans="12:14" x14ac:dyDescent="0.25">
      <c r="L20164" s="12"/>
      <c r="M20164" s="12"/>
      <c r="N20164" s="24"/>
    </row>
    <row r="20165" spans="12:14" x14ac:dyDescent="0.25">
      <c r="L20165" s="12"/>
      <c r="M20165" s="12"/>
      <c r="N20165" s="24"/>
    </row>
    <row r="20166" spans="12:14" x14ac:dyDescent="0.25">
      <c r="L20166" s="12"/>
      <c r="M20166" s="12"/>
      <c r="N20166" s="24"/>
    </row>
    <row r="20167" spans="12:14" x14ac:dyDescent="0.25">
      <c r="L20167" s="12"/>
      <c r="M20167" s="12"/>
      <c r="N20167" s="24"/>
    </row>
    <row r="20168" spans="12:14" x14ac:dyDescent="0.25">
      <c r="L20168" s="12"/>
      <c r="M20168" s="12"/>
      <c r="N20168" s="24"/>
    </row>
    <row r="20169" spans="12:14" x14ac:dyDescent="0.25">
      <c r="L20169" s="12"/>
      <c r="M20169" s="12"/>
      <c r="N20169" s="24"/>
    </row>
    <row r="20170" spans="12:14" x14ac:dyDescent="0.25">
      <c r="L20170" s="12"/>
      <c r="M20170" s="12"/>
      <c r="N20170" s="24"/>
    </row>
    <row r="20171" spans="12:14" x14ac:dyDescent="0.25">
      <c r="L20171" s="12"/>
      <c r="M20171" s="12"/>
      <c r="N20171" s="24"/>
    </row>
    <row r="20172" spans="12:14" x14ac:dyDescent="0.25">
      <c r="L20172" s="12"/>
      <c r="M20172" s="12"/>
      <c r="N20172" s="24"/>
    </row>
    <row r="20173" spans="12:14" x14ac:dyDescent="0.25">
      <c r="L20173" s="12"/>
      <c r="M20173" s="12"/>
      <c r="N20173" s="24"/>
    </row>
    <row r="20174" spans="12:14" x14ac:dyDescent="0.25">
      <c r="L20174" s="12"/>
      <c r="M20174" s="12"/>
      <c r="N20174" s="24"/>
    </row>
    <row r="20175" spans="12:14" x14ac:dyDescent="0.25">
      <c r="L20175" s="12"/>
      <c r="M20175" s="12"/>
      <c r="N20175" s="24"/>
    </row>
    <row r="20176" spans="12:14" x14ac:dyDescent="0.25">
      <c r="L20176" s="12"/>
      <c r="M20176" s="12"/>
      <c r="N20176" s="24"/>
    </row>
    <row r="20177" spans="12:14" x14ac:dyDescent="0.25">
      <c r="L20177" s="12"/>
      <c r="M20177" s="12"/>
      <c r="N20177" s="24"/>
    </row>
    <row r="20178" spans="12:14" x14ac:dyDescent="0.25">
      <c r="L20178" s="12"/>
      <c r="M20178" s="12"/>
      <c r="N20178" s="24"/>
    </row>
    <row r="20179" spans="12:14" x14ac:dyDescent="0.25">
      <c r="L20179" s="12"/>
      <c r="M20179" s="12"/>
      <c r="N20179" s="24"/>
    </row>
    <row r="20180" spans="12:14" x14ac:dyDescent="0.25">
      <c r="L20180" s="12"/>
      <c r="M20180" s="12"/>
      <c r="N20180" s="24"/>
    </row>
    <row r="20181" spans="12:14" x14ac:dyDescent="0.25">
      <c r="L20181" s="12"/>
      <c r="M20181" s="12"/>
      <c r="N20181" s="24"/>
    </row>
    <row r="20182" spans="12:14" x14ac:dyDescent="0.25">
      <c r="L20182" s="12"/>
      <c r="M20182" s="12"/>
      <c r="N20182" s="24"/>
    </row>
    <row r="20183" spans="12:14" x14ac:dyDescent="0.25">
      <c r="L20183" s="12"/>
      <c r="M20183" s="12"/>
      <c r="N20183" s="24"/>
    </row>
    <row r="20184" spans="12:14" x14ac:dyDescent="0.25">
      <c r="L20184" s="12"/>
      <c r="M20184" s="12"/>
      <c r="N20184" s="24"/>
    </row>
    <row r="20185" spans="12:14" x14ac:dyDescent="0.25">
      <c r="L20185" s="12"/>
      <c r="M20185" s="12"/>
      <c r="N20185" s="24"/>
    </row>
    <row r="20186" spans="12:14" x14ac:dyDescent="0.25">
      <c r="L20186" s="12"/>
      <c r="M20186" s="12"/>
      <c r="N20186" s="24"/>
    </row>
    <row r="20187" spans="12:14" x14ac:dyDescent="0.25">
      <c r="L20187" s="12"/>
      <c r="M20187" s="12"/>
      <c r="N20187" s="24"/>
    </row>
    <row r="20188" spans="12:14" x14ac:dyDescent="0.25">
      <c r="L20188" s="12"/>
      <c r="M20188" s="12"/>
      <c r="N20188" s="24"/>
    </row>
    <row r="20189" spans="12:14" x14ac:dyDescent="0.25">
      <c r="L20189" s="12"/>
      <c r="M20189" s="12"/>
      <c r="N20189" s="24"/>
    </row>
    <row r="20190" spans="12:14" x14ac:dyDescent="0.25">
      <c r="L20190" s="12"/>
      <c r="M20190" s="12"/>
      <c r="N20190" s="24"/>
    </row>
    <row r="20191" spans="12:14" x14ac:dyDescent="0.25">
      <c r="L20191" s="12"/>
      <c r="M20191" s="12"/>
      <c r="N20191" s="24"/>
    </row>
    <row r="20192" spans="12:14" x14ac:dyDescent="0.25">
      <c r="L20192" s="12"/>
      <c r="M20192" s="12"/>
      <c r="N20192" s="24"/>
    </row>
    <row r="20193" spans="12:14" x14ac:dyDescent="0.25">
      <c r="L20193" s="12"/>
      <c r="M20193" s="12"/>
      <c r="N20193" s="24"/>
    </row>
    <row r="20194" spans="12:14" x14ac:dyDescent="0.25">
      <c r="L20194" s="12"/>
      <c r="M20194" s="12"/>
      <c r="N20194" s="24"/>
    </row>
    <row r="20195" spans="12:14" x14ac:dyDescent="0.25">
      <c r="L20195" s="12"/>
      <c r="M20195" s="12"/>
      <c r="N20195" s="24"/>
    </row>
    <row r="20196" spans="12:14" x14ac:dyDescent="0.25">
      <c r="L20196" s="12"/>
      <c r="M20196" s="12"/>
      <c r="N20196" s="24"/>
    </row>
    <row r="20197" spans="12:14" x14ac:dyDescent="0.25">
      <c r="L20197" s="12"/>
      <c r="M20197" s="12"/>
      <c r="N20197" s="24"/>
    </row>
    <row r="20198" spans="12:14" x14ac:dyDescent="0.25">
      <c r="L20198" s="12"/>
      <c r="M20198" s="12"/>
      <c r="N20198" s="24"/>
    </row>
    <row r="20199" spans="12:14" x14ac:dyDescent="0.25">
      <c r="L20199" s="12"/>
      <c r="M20199" s="12"/>
      <c r="N20199" s="24"/>
    </row>
    <row r="20200" spans="12:14" x14ac:dyDescent="0.25">
      <c r="L20200" s="12"/>
      <c r="M20200" s="12"/>
      <c r="N20200" s="24"/>
    </row>
    <row r="20201" spans="12:14" x14ac:dyDescent="0.25">
      <c r="L20201" s="12"/>
      <c r="M20201" s="12"/>
      <c r="N20201" s="24"/>
    </row>
    <row r="20202" spans="12:14" x14ac:dyDescent="0.25">
      <c r="L20202" s="12"/>
      <c r="M20202" s="12"/>
      <c r="N20202" s="24"/>
    </row>
    <row r="20203" spans="12:14" x14ac:dyDescent="0.25">
      <c r="L20203" s="12"/>
      <c r="M20203" s="12"/>
      <c r="N20203" s="24"/>
    </row>
    <row r="20204" spans="12:14" x14ac:dyDescent="0.25">
      <c r="L20204" s="12"/>
      <c r="M20204" s="12"/>
      <c r="N20204" s="24"/>
    </row>
    <row r="20205" spans="12:14" x14ac:dyDescent="0.25">
      <c r="L20205" s="12"/>
      <c r="M20205" s="12"/>
      <c r="N20205" s="24"/>
    </row>
    <row r="20206" spans="12:14" x14ac:dyDescent="0.25">
      <c r="L20206" s="12"/>
      <c r="M20206" s="12"/>
      <c r="N20206" s="24"/>
    </row>
    <row r="20207" spans="12:14" x14ac:dyDescent="0.25">
      <c r="L20207" s="12"/>
      <c r="M20207" s="12"/>
      <c r="N20207" s="24"/>
    </row>
    <row r="20208" spans="12:14" x14ac:dyDescent="0.25">
      <c r="L20208" s="12"/>
      <c r="M20208" s="12"/>
      <c r="N20208" s="24"/>
    </row>
    <row r="20209" spans="12:14" x14ac:dyDescent="0.25">
      <c r="L20209" s="12"/>
      <c r="M20209" s="12"/>
      <c r="N20209" s="24"/>
    </row>
    <row r="20210" spans="12:14" x14ac:dyDescent="0.25">
      <c r="L20210" s="12"/>
      <c r="M20210" s="12"/>
      <c r="N20210" s="24"/>
    </row>
    <row r="20211" spans="12:14" x14ac:dyDescent="0.25">
      <c r="L20211" s="12"/>
      <c r="M20211" s="12"/>
      <c r="N20211" s="24"/>
    </row>
    <row r="20212" spans="12:14" x14ac:dyDescent="0.25">
      <c r="L20212" s="12"/>
      <c r="M20212" s="12"/>
      <c r="N20212" s="24"/>
    </row>
    <row r="20213" spans="12:14" x14ac:dyDescent="0.25">
      <c r="L20213" s="12"/>
      <c r="M20213" s="12"/>
      <c r="N20213" s="24"/>
    </row>
    <row r="20214" spans="12:14" x14ac:dyDescent="0.25">
      <c r="L20214" s="12"/>
      <c r="M20214" s="12"/>
      <c r="N20214" s="24"/>
    </row>
    <row r="20215" spans="12:14" x14ac:dyDescent="0.25">
      <c r="L20215" s="12"/>
      <c r="M20215" s="12"/>
      <c r="N20215" s="24"/>
    </row>
    <row r="20216" spans="12:14" x14ac:dyDescent="0.25">
      <c r="L20216" s="12"/>
      <c r="M20216" s="12"/>
      <c r="N20216" s="24"/>
    </row>
    <row r="20217" spans="12:14" x14ac:dyDescent="0.25">
      <c r="L20217" s="12"/>
      <c r="M20217" s="12"/>
      <c r="N20217" s="24"/>
    </row>
    <row r="20218" spans="12:14" x14ac:dyDescent="0.25">
      <c r="L20218" s="12"/>
      <c r="M20218" s="12"/>
      <c r="N20218" s="24"/>
    </row>
    <row r="20219" spans="12:14" x14ac:dyDescent="0.25">
      <c r="L20219" s="12"/>
      <c r="M20219" s="12"/>
      <c r="N20219" s="24"/>
    </row>
    <row r="20220" spans="12:14" x14ac:dyDescent="0.25">
      <c r="L20220" s="12"/>
      <c r="M20220" s="12"/>
      <c r="N20220" s="24"/>
    </row>
    <row r="20221" spans="12:14" x14ac:dyDescent="0.25">
      <c r="L20221" s="12"/>
      <c r="M20221" s="12"/>
      <c r="N20221" s="24"/>
    </row>
    <row r="20222" spans="12:14" x14ac:dyDescent="0.25">
      <c r="L20222" s="12"/>
      <c r="M20222" s="12"/>
      <c r="N20222" s="24"/>
    </row>
    <row r="20223" spans="12:14" x14ac:dyDescent="0.25">
      <c r="L20223" s="12"/>
      <c r="M20223" s="12"/>
      <c r="N20223" s="24"/>
    </row>
    <row r="20224" spans="12:14" x14ac:dyDescent="0.25">
      <c r="L20224" s="12"/>
      <c r="M20224" s="12"/>
      <c r="N20224" s="24"/>
    </row>
    <row r="20225" spans="12:14" x14ac:dyDescent="0.25">
      <c r="L20225" s="12"/>
      <c r="M20225" s="12"/>
      <c r="N20225" s="24"/>
    </row>
    <row r="20226" spans="12:14" x14ac:dyDescent="0.25">
      <c r="L20226" s="12"/>
      <c r="M20226" s="12"/>
      <c r="N20226" s="24"/>
    </row>
    <row r="20227" spans="12:14" x14ac:dyDescent="0.25">
      <c r="L20227" s="12"/>
      <c r="M20227" s="12"/>
      <c r="N20227" s="24"/>
    </row>
    <row r="20228" spans="12:14" x14ac:dyDescent="0.25">
      <c r="L20228" s="12"/>
      <c r="M20228" s="12"/>
      <c r="N20228" s="24"/>
    </row>
    <row r="20229" spans="12:14" x14ac:dyDescent="0.25">
      <c r="L20229" s="12"/>
      <c r="M20229" s="12"/>
      <c r="N20229" s="24"/>
    </row>
    <row r="20230" spans="12:14" x14ac:dyDescent="0.25">
      <c r="L20230" s="12"/>
      <c r="M20230" s="12"/>
      <c r="N20230" s="24"/>
    </row>
    <row r="20231" spans="12:14" x14ac:dyDescent="0.25">
      <c r="L20231" s="12"/>
      <c r="M20231" s="12"/>
      <c r="N20231" s="24"/>
    </row>
    <row r="20232" spans="12:14" x14ac:dyDescent="0.25">
      <c r="L20232" s="12"/>
      <c r="M20232" s="12"/>
      <c r="N20232" s="24"/>
    </row>
    <row r="20233" spans="12:14" x14ac:dyDescent="0.25">
      <c r="L20233" s="12"/>
      <c r="M20233" s="12"/>
      <c r="N20233" s="24"/>
    </row>
    <row r="20234" spans="12:14" x14ac:dyDescent="0.25">
      <c r="L20234" s="12"/>
      <c r="M20234" s="12"/>
      <c r="N20234" s="24"/>
    </row>
    <row r="20235" spans="12:14" x14ac:dyDescent="0.25">
      <c r="L20235" s="12"/>
      <c r="M20235" s="12"/>
      <c r="N20235" s="24"/>
    </row>
    <row r="20236" spans="12:14" x14ac:dyDescent="0.25">
      <c r="L20236" s="12"/>
      <c r="M20236" s="12"/>
      <c r="N20236" s="24"/>
    </row>
    <row r="20237" spans="12:14" x14ac:dyDescent="0.25">
      <c r="L20237" s="12"/>
      <c r="M20237" s="12"/>
      <c r="N20237" s="24"/>
    </row>
    <row r="20238" spans="12:14" x14ac:dyDescent="0.25">
      <c r="L20238" s="12"/>
      <c r="M20238" s="12"/>
      <c r="N20238" s="24"/>
    </row>
    <row r="20239" spans="12:14" x14ac:dyDescent="0.25">
      <c r="L20239" s="12"/>
      <c r="M20239" s="12"/>
      <c r="N20239" s="24"/>
    </row>
    <row r="20240" spans="12:14" x14ac:dyDescent="0.25">
      <c r="L20240" s="12"/>
      <c r="M20240" s="12"/>
      <c r="N20240" s="24"/>
    </row>
    <row r="20241" spans="12:14" x14ac:dyDescent="0.25">
      <c r="L20241" s="12"/>
      <c r="M20241" s="12"/>
      <c r="N20241" s="24"/>
    </row>
    <row r="20242" spans="12:14" x14ac:dyDescent="0.25">
      <c r="L20242" s="12"/>
      <c r="M20242" s="12"/>
      <c r="N20242" s="24"/>
    </row>
    <row r="20243" spans="12:14" x14ac:dyDescent="0.25">
      <c r="L20243" s="12"/>
      <c r="M20243" s="12"/>
      <c r="N20243" s="24"/>
    </row>
    <row r="20244" spans="12:14" x14ac:dyDescent="0.25">
      <c r="L20244" s="12"/>
      <c r="M20244" s="12"/>
      <c r="N20244" s="24"/>
    </row>
    <row r="20245" spans="12:14" x14ac:dyDescent="0.25">
      <c r="L20245" s="12"/>
      <c r="M20245" s="12"/>
      <c r="N20245" s="24"/>
    </row>
    <row r="20246" spans="12:14" x14ac:dyDescent="0.25">
      <c r="L20246" s="12"/>
      <c r="M20246" s="12"/>
      <c r="N20246" s="24"/>
    </row>
    <row r="20247" spans="12:14" x14ac:dyDescent="0.25">
      <c r="L20247" s="12"/>
      <c r="M20247" s="12"/>
      <c r="N20247" s="24"/>
    </row>
    <row r="20248" spans="12:14" x14ac:dyDescent="0.25">
      <c r="L20248" s="12"/>
      <c r="M20248" s="12"/>
      <c r="N20248" s="24"/>
    </row>
    <row r="20249" spans="12:14" x14ac:dyDescent="0.25">
      <c r="L20249" s="12"/>
      <c r="M20249" s="12"/>
      <c r="N20249" s="24"/>
    </row>
    <row r="20250" spans="12:14" x14ac:dyDescent="0.25">
      <c r="L20250" s="12"/>
      <c r="M20250" s="12"/>
      <c r="N20250" s="24"/>
    </row>
    <row r="20251" spans="12:14" x14ac:dyDescent="0.25">
      <c r="L20251" s="12"/>
      <c r="M20251" s="12"/>
      <c r="N20251" s="24"/>
    </row>
    <row r="20252" spans="12:14" x14ac:dyDescent="0.25">
      <c r="L20252" s="12"/>
      <c r="M20252" s="12"/>
      <c r="N20252" s="24"/>
    </row>
    <row r="20253" spans="12:14" x14ac:dyDescent="0.25">
      <c r="L20253" s="12"/>
      <c r="M20253" s="12"/>
      <c r="N20253" s="24"/>
    </row>
    <row r="20254" spans="12:14" x14ac:dyDescent="0.25">
      <c r="L20254" s="12"/>
      <c r="M20254" s="12"/>
      <c r="N20254" s="24"/>
    </row>
    <row r="20255" spans="12:14" x14ac:dyDescent="0.25">
      <c r="L20255" s="12"/>
      <c r="M20255" s="12"/>
      <c r="N20255" s="24"/>
    </row>
    <row r="20256" spans="12:14" x14ac:dyDescent="0.25">
      <c r="L20256" s="12"/>
      <c r="M20256" s="12"/>
      <c r="N20256" s="24"/>
    </row>
    <row r="20257" spans="12:14" x14ac:dyDescent="0.25">
      <c r="L20257" s="12"/>
      <c r="M20257" s="12"/>
      <c r="N20257" s="24"/>
    </row>
    <row r="20258" spans="12:14" x14ac:dyDescent="0.25">
      <c r="L20258" s="12"/>
      <c r="M20258" s="12"/>
      <c r="N20258" s="24"/>
    </row>
    <row r="20259" spans="12:14" x14ac:dyDescent="0.25">
      <c r="L20259" s="12"/>
      <c r="M20259" s="12"/>
      <c r="N20259" s="24"/>
    </row>
    <row r="20260" spans="12:14" x14ac:dyDescent="0.25">
      <c r="L20260" s="12"/>
      <c r="M20260" s="12"/>
      <c r="N20260" s="24"/>
    </row>
    <row r="20261" spans="12:14" x14ac:dyDescent="0.25">
      <c r="L20261" s="12"/>
      <c r="M20261" s="12"/>
      <c r="N20261" s="24"/>
    </row>
    <row r="20262" spans="12:14" x14ac:dyDescent="0.25">
      <c r="L20262" s="12"/>
      <c r="M20262" s="12"/>
      <c r="N20262" s="24"/>
    </row>
    <row r="20263" spans="12:14" x14ac:dyDescent="0.25">
      <c r="L20263" s="12"/>
      <c r="M20263" s="12"/>
      <c r="N20263" s="24"/>
    </row>
    <row r="20264" spans="12:14" x14ac:dyDescent="0.25">
      <c r="L20264" s="12"/>
      <c r="M20264" s="12"/>
      <c r="N20264" s="24"/>
    </row>
    <row r="20265" spans="12:14" x14ac:dyDescent="0.25">
      <c r="L20265" s="12"/>
      <c r="M20265" s="12"/>
      <c r="N20265" s="24"/>
    </row>
    <row r="20266" spans="12:14" x14ac:dyDescent="0.25">
      <c r="L20266" s="12"/>
      <c r="M20266" s="12"/>
      <c r="N20266" s="24"/>
    </row>
    <row r="20267" spans="12:14" x14ac:dyDescent="0.25">
      <c r="L20267" s="12"/>
      <c r="M20267" s="12"/>
      <c r="N20267" s="24"/>
    </row>
    <row r="20268" spans="12:14" x14ac:dyDescent="0.25">
      <c r="L20268" s="12"/>
      <c r="M20268" s="12"/>
      <c r="N20268" s="24"/>
    </row>
    <row r="20269" spans="12:14" x14ac:dyDescent="0.25">
      <c r="L20269" s="12"/>
      <c r="M20269" s="12"/>
      <c r="N20269" s="24"/>
    </row>
    <row r="20270" spans="12:14" x14ac:dyDescent="0.25">
      <c r="L20270" s="12"/>
      <c r="M20270" s="12"/>
      <c r="N20270" s="24"/>
    </row>
    <row r="20271" spans="12:14" x14ac:dyDescent="0.25">
      <c r="L20271" s="12"/>
      <c r="M20271" s="12"/>
      <c r="N20271" s="24"/>
    </row>
    <row r="20272" spans="12:14" x14ac:dyDescent="0.25">
      <c r="L20272" s="12"/>
      <c r="M20272" s="12"/>
      <c r="N20272" s="24"/>
    </row>
    <row r="20273" spans="12:14" x14ac:dyDescent="0.25">
      <c r="L20273" s="12"/>
      <c r="M20273" s="12"/>
      <c r="N20273" s="24"/>
    </row>
    <row r="20274" spans="12:14" x14ac:dyDescent="0.25">
      <c r="L20274" s="12"/>
      <c r="M20274" s="12"/>
      <c r="N20274" s="24"/>
    </row>
    <row r="20275" spans="12:14" x14ac:dyDescent="0.25">
      <c r="L20275" s="12"/>
      <c r="M20275" s="12"/>
      <c r="N20275" s="24"/>
    </row>
    <row r="20276" spans="12:14" x14ac:dyDescent="0.25">
      <c r="L20276" s="12"/>
      <c r="M20276" s="12"/>
      <c r="N20276" s="24"/>
    </row>
    <row r="20277" spans="12:14" x14ac:dyDescent="0.25">
      <c r="L20277" s="12"/>
      <c r="M20277" s="12"/>
      <c r="N20277" s="24"/>
    </row>
    <row r="20278" spans="12:14" x14ac:dyDescent="0.25">
      <c r="L20278" s="12"/>
      <c r="M20278" s="12"/>
      <c r="N20278" s="24"/>
    </row>
    <row r="20279" spans="12:14" x14ac:dyDescent="0.25">
      <c r="L20279" s="12"/>
      <c r="M20279" s="12"/>
      <c r="N20279" s="24"/>
    </row>
    <row r="20280" spans="12:14" x14ac:dyDescent="0.25">
      <c r="L20280" s="12"/>
      <c r="M20280" s="12"/>
      <c r="N20280" s="24"/>
    </row>
    <row r="20281" spans="12:14" x14ac:dyDescent="0.25">
      <c r="L20281" s="12"/>
      <c r="M20281" s="12"/>
      <c r="N20281" s="24"/>
    </row>
    <row r="20282" spans="12:14" x14ac:dyDescent="0.25">
      <c r="L20282" s="12"/>
      <c r="M20282" s="12"/>
      <c r="N20282" s="24"/>
    </row>
    <row r="20283" spans="12:14" x14ac:dyDescent="0.25">
      <c r="L20283" s="12"/>
      <c r="M20283" s="12"/>
      <c r="N20283" s="24"/>
    </row>
    <row r="20284" spans="12:14" x14ac:dyDescent="0.25">
      <c r="L20284" s="12"/>
      <c r="M20284" s="12"/>
      <c r="N20284" s="24"/>
    </row>
    <row r="20285" spans="12:14" x14ac:dyDescent="0.25">
      <c r="L20285" s="12"/>
      <c r="M20285" s="12"/>
      <c r="N20285" s="24"/>
    </row>
    <row r="20286" spans="12:14" x14ac:dyDescent="0.25">
      <c r="L20286" s="12"/>
      <c r="M20286" s="12"/>
      <c r="N20286" s="24"/>
    </row>
    <row r="20287" spans="12:14" x14ac:dyDescent="0.25">
      <c r="L20287" s="12"/>
      <c r="M20287" s="12"/>
      <c r="N20287" s="24"/>
    </row>
    <row r="20288" spans="12:14" x14ac:dyDescent="0.25">
      <c r="L20288" s="12"/>
      <c r="M20288" s="12"/>
      <c r="N20288" s="24"/>
    </row>
    <row r="20289" spans="12:14" x14ac:dyDescent="0.25">
      <c r="L20289" s="12"/>
      <c r="M20289" s="12"/>
      <c r="N20289" s="24"/>
    </row>
    <row r="20290" spans="12:14" x14ac:dyDescent="0.25">
      <c r="L20290" s="12"/>
      <c r="M20290" s="12"/>
      <c r="N20290" s="24"/>
    </row>
    <row r="20291" spans="12:14" x14ac:dyDescent="0.25">
      <c r="L20291" s="12"/>
      <c r="M20291" s="12"/>
      <c r="N20291" s="24"/>
    </row>
    <row r="20292" spans="12:14" x14ac:dyDescent="0.25">
      <c r="L20292" s="12"/>
      <c r="M20292" s="12"/>
      <c r="N20292" s="24"/>
    </row>
    <row r="20293" spans="12:14" x14ac:dyDescent="0.25">
      <c r="L20293" s="12"/>
      <c r="M20293" s="12"/>
      <c r="N20293" s="24"/>
    </row>
    <row r="20294" spans="12:14" x14ac:dyDescent="0.25">
      <c r="L20294" s="12"/>
      <c r="M20294" s="12"/>
      <c r="N20294" s="24"/>
    </row>
    <row r="20295" spans="12:14" x14ac:dyDescent="0.25">
      <c r="L20295" s="12"/>
      <c r="M20295" s="12"/>
      <c r="N20295" s="24"/>
    </row>
    <row r="20296" spans="12:14" x14ac:dyDescent="0.25">
      <c r="L20296" s="12"/>
      <c r="M20296" s="12"/>
      <c r="N20296" s="24"/>
    </row>
    <row r="20297" spans="12:14" x14ac:dyDescent="0.25">
      <c r="L20297" s="12"/>
      <c r="M20297" s="12"/>
      <c r="N20297" s="24"/>
    </row>
    <row r="20298" spans="12:14" x14ac:dyDescent="0.25">
      <c r="L20298" s="12"/>
      <c r="M20298" s="12"/>
      <c r="N20298" s="24"/>
    </row>
    <row r="20299" spans="12:14" x14ac:dyDescent="0.25">
      <c r="L20299" s="12"/>
      <c r="M20299" s="12"/>
      <c r="N20299" s="24"/>
    </row>
    <row r="20300" spans="12:14" x14ac:dyDescent="0.25">
      <c r="L20300" s="12"/>
      <c r="M20300" s="12"/>
      <c r="N20300" s="24"/>
    </row>
    <row r="20301" spans="12:14" x14ac:dyDescent="0.25">
      <c r="L20301" s="12"/>
      <c r="M20301" s="12"/>
      <c r="N20301" s="24"/>
    </row>
    <row r="20302" spans="12:14" x14ac:dyDescent="0.25">
      <c r="L20302" s="12"/>
      <c r="M20302" s="12"/>
      <c r="N20302" s="24"/>
    </row>
    <row r="20303" spans="12:14" x14ac:dyDescent="0.25">
      <c r="L20303" s="12"/>
      <c r="M20303" s="12"/>
      <c r="N20303" s="24"/>
    </row>
    <row r="20304" spans="12:14" x14ac:dyDescent="0.25">
      <c r="L20304" s="12"/>
      <c r="M20304" s="12"/>
      <c r="N20304" s="24"/>
    </row>
    <row r="20305" spans="12:14" x14ac:dyDescent="0.25">
      <c r="L20305" s="12"/>
      <c r="M20305" s="12"/>
      <c r="N20305" s="24"/>
    </row>
    <row r="20306" spans="12:14" x14ac:dyDescent="0.25">
      <c r="L20306" s="12"/>
      <c r="M20306" s="12"/>
      <c r="N20306" s="24"/>
    </row>
    <row r="20307" spans="12:14" x14ac:dyDescent="0.25">
      <c r="L20307" s="12"/>
      <c r="M20307" s="12"/>
      <c r="N20307" s="24"/>
    </row>
    <row r="20308" spans="12:14" x14ac:dyDescent="0.25">
      <c r="L20308" s="12"/>
      <c r="M20308" s="12"/>
      <c r="N20308" s="24"/>
    </row>
    <row r="20309" spans="12:14" x14ac:dyDescent="0.25">
      <c r="L20309" s="12"/>
      <c r="M20309" s="12"/>
      <c r="N20309" s="24"/>
    </row>
    <row r="20310" spans="12:14" x14ac:dyDescent="0.25">
      <c r="L20310" s="12"/>
      <c r="M20310" s="12"/>
      <c r="N20310" s="24"/>
    </row>
    <row r="20311" spans="12:14" x14ac:dyDescent="0.25">
      <c r="L20311" s="12"/>
      <c r="M20311" s="12"/>
      <c r="N20311" s="24"/>
    </row>
    <row r="20312" spans="12:14" x14ac:dyDescent="0.25">
      <c r="L20312" s="12"/>
      <c r="M20312" s="12"/>
      <c r="N20312" s="24"/>
    </row>
    <row r="20313" spans="12:14" x14ac:dyDescent="0.25">
      <c r="L20313" s="12"/>
      <c r="M20313" s="12"/>
      <c r="N20313" s="24"/>
    </row>
    <row r="20314" spans="12:14" x14ac:dyDescent="0.25">
      <c r="L20314" s="12"/>
      <c r="M20314" s="12"/>
      <c r="N20314" s="24"/>
    </row>
    <row r="20315" spans="12:14" x14ac:dyDescent="0.25">
      <c r="L20315" s="12"/>
      <c r="M20315" s="12"/>
      <c r="N20315" s="24"/>
    </row>
    <row r="20316" spans="12:14" x14ac:dyDescent="0.25">
      <c r="L20316" s="12"/>
      <c r="M20316" s="12"/>
      <c r="N20316" s="24"/>
    </row>
    <row r="20317" spans="12:14" x14ac:dyDescent="0.25">
      <c r="L20317" s="12"/>
      <c r="M20317" s="12"/>
      <c r="N20317" s="24"/>
    </row>
    <row r="20318" spans="12:14" x14ac:dyDescent="0.25">
      <c r="L20318" s="12"/>
      <c r="M20318" s="12"/>
      <c r="N20318" s="24"/>
    </row>
    <row r="20319" spans="12:14" x14ac:dyDescent="0.25">
      <c r="L20319" s="12"/>
      <c r="M20319" s="12"/>
      <c r="N20319" s="24"/>
    </row>
    <row r="20320" spans="12:14" x14ac:dyDescent="0.25">
      <c r="L20320" s="12"/>
      <c r="M20320" s="12"/>
      <c r="N20320" s="24"/>
    </row>
    <row r="20321" spans="12:14" x14ac:dyDescent="0.25">
      <c r="L20321" s="12"/>
      <c r="M20321" s="12"/>
      <c r="N20321" s="24"/>
    </row>
    <row r="20322" spans="12:14" x14ac:dyDescent="0.25">
      <c r="L20322" s="12"/>
      <c r="M20322" s="12"/>
      <c r="N20322" s="24"/>
    </row>
    <row r="20323" spans="12:14" x14ac:dyDescent="0.25">
      <c r="L20323" s="12"/>
      <c r="M20323" s="12"/>
      <c r="N20323" s="24"/>
    </row>
    <row r="20324" spans="12:14" x14ac:dyDescent="0.25">
      <c r="L20324" s="12"/>
      <c r="M20324" s="12"/>
      <c r="N20324" s="24"/>
    </row>
    <row r="20325" spans="12:14" x14ac:dyDescent="0.25">
      <c r="L20325" s="12"/>
      <c r="M20325" s="12"/>
      <c r="N20325" s="24"/>
    </row>
    <row r="20326" spans="12:14" x14ac:dyDescent="0.25">
      <c r="L20326" s="12"/>
      <c r="M20326" s="12"/>
      <c r="N20326" s="24"/>
    </row>
    <row r="20327" spans="12:14" x14ac:dyDescent="0.25">
      <c r="L20327" s="12"/>
      <c r="M20327" s="12"/>
      <c r="N20327" s="24"/>
    </row>
    <row r="20328" spans="12:14" x14ac:dyDescent="0.25">
      <c r="L20328" s="12"/>
      <c r="M20328" s="12"/>
      <c r="N20328" s="24"/>
    </row>
    <row r="20329" spans="12:14" x14ac:dyDescent="0.25">
      <c r="L20329" s="12"/>
      <c r="M20329" s="12"/>
      <c r="N20329" s="24"/>
    </row>
    <row r="20330" spans="12:14" x14ac:dyDescent="0.25">
      <c r="L20330" s="12"/>
      <c r="M20330" s="12"/>
      <c r="N20330" s="24"/>
    </row>
    <row r="20331" spans="12:14" x14ac:dyDescent="0.25">
      <c r="L20331" s="12"/>
      <c r="M20331" s="12"/>
      <c r="N20331" s="24"/>
    </row>
    <row r="20332" spans="12:14" x14ac:dyDescent="0.25">
      <c r="L20332" s="12"/>
      <c r="M20332" s="12"/>
      <c r="N20332" s="24"/>
    </row>
    <row r="20333" spans="12:14" x14ac:dyDescent="0.25">
      <c r="L20333" s="12"/>
      <c r="M20333" s="12"/>
      <c r="N20333" s="24"/>
    </row>
    <row r="20334" spans="12:14" x14ac:dyDescent="0.25">
      <c r="L20334" s="12"/>
      <c r="M20334" s="12"/>
      <c r="N20334" s="24"/>
    </row>
    <row r="20335" spans="12:14" x14ac:dyDescent="0.25">
      <c r="L20335" s="12"/>
      <c r="M20335" s="12"/>
      <c r="N20335" s="24"/>
    </row>
    <row r="20336" spans="12:14" x14ac:dyDescent="0.25">
      <c r="L20336" s="12"/>
      <c r="M20336" s="12"/>
      <c r="N20336" s="24"/>
    </row>
    <row r="20337" spans="12:14" x14ac:dyDescent="0.25">
      <c r="L20337" s="12"/>
      <c r="M20337" s="12"/>
      <c r="N20337" s="24"/>
    </row>
    <row r="20338" spans="12:14" x14ac:dyDescent="0.25">
      <c r="L20338" s="12"/>
      <c r="M20338" s="12"/>
      <c r="N20338" s="24"/>
    </row>
    <row r="20339" spans="12:14" x14ac:dyDescent="0.25">
      <c r="L20339" s="12"/>
      <c r="M20339" s="12"/>
      <c r="N20339" s="24"/>
    </row>
    <row r="20340" spans="12:14" x14ac:dyDescent="0.25">
      <c r="L20340" s="12"/>
      <c r="M20340" s="12"/>
      <c r="N20340" s="24"/>
    </row>
    <row r="20341" spans="12:14" x14ac:dyDescent="0.25">
      <c r="L20341" s="12"/>
      <c r="M20341" s="12"/>
      <c r="N20341" s="24"/>
    </row>
    <row r="20342" spans="12:14" x14ac:dyDescent="0.25">
      <c r="L20342" s="12"/>
      <c r="M20342" s="12"/>
      <c r="N20342" s="24"/>
    </row>
    <row r="20343" spans="12:14" x14ac:dyDescent="0.25">
      <c r="L20343" s="12"/>
      <c r="M20343" s="12"/>
      <c r="N20343" s="24"/>
    </row>
    <row r="20344" spans="12:14" x14ac:dyDescent="0.25">
      <c r="L20344" s="12"/>
      <c r="M20344" s="12"/>
      <c r="N20344" s="24"/>
    </row>
    <row r="20345" spans="12:14" x14ac:dyDescent="0.25">
      <c r="L20345" s="12"/>
      <c r="M20345" s="12"/>
      <c r="N20345" s="24"/>
    </row>
    <row r="20346" spans="12:14" x14ac:dyDescent="0.25">
      <c r="L20346" s="12"/>
      <c r="M20346" s="12"/>
      <c r="N20346" s="24"/>
    </row>
    <row r="20347" spans="12:14" x14ac:dyDescent="0.25">
      <c r="L20347" s="12"/>
      <c r="M20347" s="12"/>
      <c r="N20347" s="24"/>
    </row>
    <row r="20348" spans="12:14" x14ac:dyDescent="0.25">
      <c r="L20348" s="12"/>
      <c r="M20348" s="12"/>
      <c r="N20348" s="24"/>
    </row>
    <row r="20349" spans="12:14" x14ac:dyDescent="0.25">
      <c r="L20349" s="12"/>
      <c r="M20349" s="12"/>
      <c r="N20349" s="24"/>
    </row>
    <row r="20350" spans="12:14" x14ac:dyDescent="0.25">
      <c r="L20350" s="12"/>
      <c r="M20350" s="12"/>
      <c r="N20350" s="24"/>
    </row>
    <row r="20351" spans="12:14" x14ac:dyDescent="0.25">
      <c r="L20351" s="12"/>
      <c r="M20351" s="12"/>
      <c r="N20351" s="24"/>
    </row>
    <row r="20352" spans="12:14" x14ac:dyDescent="0.25">
      <c r="L20352" s="12"/>
      <c r="M20352" s="12"/>
      <c r="N20352" s="24"/>
    </row>
    <row r="20353" spans="12:14" x14ac:dyDescent="0.25">
      <c r="L20353" s="12"/>
      <c r="M20353" s="12"/>
      <c r="N20353" s="24"/>
    </row>
    <row r="20354" spans="12:14" x14ac:dyDescent="0.25">
      <c r="L20354" s="12"/>
      <c r="M20354" s="12"/>
      <c r="N20354" s="24"/>
    </row>
    <row r="20355" spans="12:14" x14ac:dyDescent="0.25">
      <c r="L20355" s="12"/>
      <c r="M20355" s="12"/>
      <c r="N20355" s="24"/>
    </row>
    <row r="20356" spans="12:14" x14ac:dyDescent="0.25">
      <c r="L20356" s="12"/>
      <c r="M20356" s="12"/>
      <c r="N20356" s="24"/>
    </row>
    <row r="20357" spans="12:14" x14ac:dyDescent="0.25">
      <c r="L20357" s="12"/>
      <c r="M20357" s="12"/>
      <c r="N20357" s="24"/>
    </row>
    <row r="20358" spans="12:14" x14ac:dyDescent="0.25">
      <c r="L20358" s="12"/>
      <c r="M20358" s="12"/>
      <c r="N20358" s="24"/>
    </row>
    <row r="20359" spans="12:14" x14ac:dyDescent="0.25">
      <c r="L20359" s="12"/>
      <c r="M20359" s="12"/>
      <c r="N20359" s="24"/>
    </row>
    <row r="20360" spans="12:14" x14ac:dyDescent="0.25">
      <c r="L20360" s="12"/>
      <c r="M20360" s="12"/>
      <c r="N20360" s="24"/>
    </row>
    <row r="20361" spans="12:14" x14ac:dyDescent="0.25">
      <c r="L20361" s="12"/>
      <c r="M20361" s="12"/>
      <c r="N20361" s="24"/>
    </row>
    <row r="20362" spans="12:14" x14ac:dyDescent="0.25">
      <c r="L20362" s="12"/>
      <c r="M20362" s="12"/>
      <c r="N20362" s="24"/>
    </row>
    <row r="20363" spans="12:14" x14ac:dyDescent="0.25">
      <c r="L20363" s="12"/>
      <c r="M20363" s="12"/>
      <c r="N20363" s="24"/>
    </row>
    <row r="20364" spans="12:14" x14ac:dyDescent="0.25">
      <c r="L20364" s="12"/>
      <c r="M20364" s="12"/>
      <c r="N20364" s="24"/>
    </row>
    <row r="20365" spans="12:14" x14ac:dyDescent="0.25">
      <c r="L20365" s="12"/>
      <c r="M20365" s="12"/>
      <c r="N20365" s="24"/>
    </row>
    <row r="20366" spans="12:14" x14ac:dyDescent="0.25">
      <c r="L20366" s="12"/>
      <c r="M20366" s="12"/>
      <c r="N20366" s="24"/>
    </row>
    <row r="20367" spans="12:14" x14ac:dyDescent="0.25">
      <c r="L20367" s="12"/>
      <c r="M20367" s="12"/>
      <c r="N20367" s="24"/>
    </row>
    <row r="20368" spans="12:14" x14ac:dyDescent="0.25">
      <c r="L20368" s="12"/>
      <c r="M20368" s="12"/>
      <c r="N20368" s="24"/>
    </row>
    <row r="20369" spans="12:14" x14ac:dyDescent="0.25">
      <c r="L20369" s="12"/>
      <c r="M20369" s="12"/>
      <c r="N20369" s="24"/>
    </row>
    <row r="20370" spans="12:14" x14ac:dyDescent="0.25">
      <c r="L20370" s="12"/>
      <c r="M20370" s="12"/>
      <c r="N20370" s="24"/>
    </row>
    <row r="20371" spans="12:14" x14ac:dyDescent="0.25">
      <c r="L20371" s="12"/>
      <c r="M20371" s="12"/>
      <c r="N20371" s="24"/>
    </row>
    <row r="20372" spans="12:14" x14ac:dyDescent="0.25">
      <c r="L20372" s="12"/>
      <c r="M20372" s="12"/>
      <c r="N20372" s="24"/>
    </row>
    <row r="20373" spans="12:14" x14ac:dyDescent="0.25">
      <c r="L20373" s="12"/>
      <c r="M20373" s="12"/>
      <c r="N20373" s="24"/>
    </row>
    <row r="20374" spans="12:14" x14ac:dyDescent="0.25">
      <c r="L20374" s="12"/>
      <c r="M20374" s="12"/>
      <c r="N20374" s="24"/>
    </row>
    <row r="20375" spans="12:14" x14ac:dyDescent="0.25">
      <c r="L20375" s="12"/>
      <c r="M20375" s="12"/>
      <c r="N20375" s="24"/>
    </row>
    <row r="20376" spans="12:14" x14ac:dyDescent="0.25">
      <c r="L20376" s="12"/>
      <c r="M20376" s="12"/>
      <c r="N20376" s="24"/>
    </row>
    <row r="20377" spans="12:14" x14ac:dyDescent="0.25">
      <c r="L20377" s="12"/>
      <c r="M20377" s="12"/>
      <c r="N20377" s="24"/>
    </row>
    <row r="20378" spans="12:14" x14ac:dyDescent="0.25">
      <c r="L20378" s="12"/>
      <c r="M20378" s="12"/>
      <c r="N20378" s="24"/>
    </row>
    <row r="20379" spans="12:14" x14ac:dyDescent="0.25">
      <c r="L20379" s="12"/>
      <c r="M20379" s="12"/>
      <c r="N20379" s="24"/>
    </row>
    <row r="20380" spans="12:14" x14ac:dyDescent="0.25">
      <c r="L20380" s="12"/>
      <c r="M20380" s="12"/>
      <c r="N20380" s="24"/>
    </row>
    <row r="20381" spans="12:14" x14ac:dyDescent="0.25">
      <c r="L20381" s="12"/>
      <c r="M20381" s="12"/>
      <c r="N20381" s="24"/>
    </row>
    <row r="20382" spans="12:14" x14ac:dyDescent="0.25">
      <c r="L20382" s="12"/>
      <c r="M20382" s="12"/>
      <c r="N20382" s="24"/>
    </row>
    <row r="20383" spans="12:14" x14ac:dyDescent="0.25">
      <c r="L20383" s="12"/>
      <c r="M20383" s="12"/>
      <c r="N20383" s="24"/>
    </row>
    <row r="20384" spans="12:14" x14ac:dyDescent="0.25">
      <c r="L20384" s="12"/>
      <c r="M20384" s="12"/>
      <c r="N20384" s="24"/>
    </row>
    <row r="20385" spans="12:14" x14ac:dyDescent="0.25">
      <c r="L20385" s="12"/>
      <c r="M20385" s="12"/>
      <c r="N20385" s="24"/>
    </row>
    <row r="20386" spans="12:14" x14ac:dyDescent="0.25">
      <c r="L20386" s="12"/>
      <c r="M20386" s="12"/>
      <c r="N20386" s="24"/>
    </row>
    <row r="20387" spans="12:14" x14ac:dyDescent="0.25">
      <c r="L20387" s="12"/>
      <c r="M20387" s="12"/>
      <c r="N20387" s="24"/>
    </row>
    <row r="20388" spans="12:14" x14ac:dyDescent="0.25">
      <c r="L20388" s="12"/>
      <c r="M20388" s="12"/>
      <c r="N20388" s="24"/>
    </row>
    <row r="20389" spans="12:14" x14ac:dyDescent="0.25">
      <c r="L20389" s="12"/>
      <c r="M20389" s="12"/>
      <c r="N20389" s="24"/>
    </row>
    <row r="20390" spans="12:14" x14ac:dyDescent="0.25">
      <c r="L20390" s="12"/>
      <c r="M20390" s="12"/>
      <c r="N20390" s="24"/>
    </row>
    <row r="20391" spans="12:14" x14ac:dyDescent="0.25">
      <c r="L20391" s="12"/>
      <c r="M20391" s="12"/>
      <c r="N20391" s="24"/>
    </row>
    <row r="20392" spans="12:14" x14ac:dyDescent="0.25">
      <c r="L20392" s="12"/>
      <c r="M20392" s="12"/>
      <c r="N20392" s="24"/>
    </row>
    <row r="20393" spans="12:14" x14ac:dyDescent="0.25">
      <c r="L20393" s="12"/>
      <c r="M20393" s="12"/>
      <c r="N20393" s="24"/>
    </row>
    <row r="20394" spans="12:14" x14ac:dyDescent="0.25">
      <c r="L20394" s="12"/>
      <c r="M20394" s="12"/>
      <c r="N20394" s="24"/>
    </row>
    <row r="20395" spans="12:14" x14ac:dyDescent="0.25">
      <c r="L20395" s="12"/>
      <c r="M20395" s="12"/>
      <c r="N20395" s="24"/>
    </row>
    <row r="20396" spans="12:14" x14ac:dyDescent="0.25">
      <c r="L20396" s="12"/>
      <c r="M20396" s="12"/>
      <c r="N20396" s="24"/>
    </row>
    <row r="20397" spans="12:14" x14ac:dyDescent="0.25">
      <c r="L20397" s="12"/>
      <c r="M20397" s="12"/>
      <c r="N20397" s="24"/>
    </row>
    <row r="20398" spans="12:14" x14ac:dyDescent="0.25">
      <c r="L20398" s="12"/>
      <c r="M20398" s="12"/>
      <c r="N20398" s="24"/>
    </row>
    <row r="20399" spans="12:14" x14ac:dyDescent="0.25">
      <c r="L20399" s="12"/>
      <c r="M20399" s="12"/>
      <c r="N20399" s="24"/>
    </row>
    <row r="20400" spans="12:14" x14ac:dyDescent="0.25">
      <c r="L20400" s="12"/>
      <c r="M20400" s="12"/>
      <c r="N20400" s="24"/>
    </row>
    <row r="20401" spans="12:14" x14ac:dyDescent="0.25">
      <c r="L20401" s="12"/>
      <c r="M20401" s="12"/>
      <c r="N20401" s="24"/>
    </row>
    <row r="20402" spans="12:14" x14ac:dyDescent="0.25">
      <c r="L20402" s="12"/>
      <c r="M20402" s="12"/>
      <c r="N20402" s="24"/>
    </row>
    <row r="20403" spans="12:14" x14ac:dyDescent="0.25">
      <c r="L20403" s="12"/>
      <c r="M20403" s="12"/>
      <c r="N20403" s="24"/>
    </row>
    <row r="20404" spans="12:14" x14ac:dyDescent="0.25">
      <c r="L20404" s="12"/>
      <c r="M20404" s="12"/>
      <c r="N20404" s="24"/>
    </row>
    <row r="20405" spans="12:14" x14ac:dyDescent="0.25">
      <c r="L20405" s="12"/>
      <c r="M20405" s="12"/>
      <c r="N20405" s="24"/>
    </row>
    <row r="20406" spans="12:14" x14ac:dyDescent="0.25">
      <c r="L20406" s="12"/>
      <c r="M20406" s="12"/>
      <c r="N20406" s="24"/>
    </row>
    <row r="20407" spans="12:14" x14ac:dyDescent="0.25">
      <c r="L20407" s="12"/>
      <c r="M20407" s="12"/>
      <c r="N20407" s="24"/>
    </row>
    <row r="20408" spans="12:14" x14ac:dyDescent="0.25">
      <c r="L20408" s="12"/>
      <c r="M20408" s="12"/>
      <c r="N20408" s="24"/>
    </row>
    <row r="20409" spans="12:14" x14ac:dyDescent="0.25">
      <c r="L20409" s="12"/>
      <c r="M20409" s="12"/>
      <c r="N20409" s="24"/>
    </row>
    <row r="20410" spans="12:14" x14ac:dyDescent="0.25">
      <c r="L20410" s="12"/>
      <c r="M20410" s="12"/>
      <c r="N20410" s="24"/>
    </row>
    <row r="20411" spans="12:14" x14ac:dyDescent="0.25">
      <c r="L20411" s="12"/>
      <c r="M20411" s="12"/>
      <c r="N20411" s="24"/>
    </row>
    <row r="20412" spans="12:14" x14ac:dyDescent="0.25">
      <c r="L20412" s="12"/>
      <c r="M20412" s="12"/>
      <c r="N20412" s="24"/>
    </row>
    <row r="20413" spans="12:14" x14ac:dyDescent="0.25">
      <c r="L20413" s="12"/>
      <c r="M20413" s="12"/>
      <c r="N20413" s="24"/>
    </row>
    <row r="20414" spans="12:14" x14ac:dyDescent="0.25">
      <c r="L20414" s="12"/>
      <c r="M20414" s="12"/>
      <c r="N20414" s="24"/>
    </row>
    <row r="20415" spans="12:14" x14ac:dyDescent="0.25">
      <c r="L20415" s="12"/>
      <c r="M20415" s="12"/>
      <c r="N20415" s="24"/>
    </row>
    <row r="20416" spans="12:14" x14ac:dyDescent="0.25">
      <c r="L20416" s="12"/>
      <c r="M20416" s="12"/>
      <c r="N20416" s="24"/>
    </row>
    <row r="20417" spans="12:14" x14ac:dyDescent="0.25">
      <c r="L20417" s="12"/>
      <c r="M20417" s="12"/>
      <c r="N20417" s="24"/>
    </row>
    <row r="20418" spans="12:14" x14ac:dyDescent="0.25">
      <c r="L20418" s="12"/>
      <c r="M20418" s="12"/>
      <c r="N20418" s="24"/>
    </row>
    <row r="20419" spans="12:14" x14ac:dyDescent="0.25">
      <c r="L20419" s="12"/>
      <c r="M20419" s="12"/>
      <c r="N20419" s="24"/>
    </row>
    <row r="20420" spans="12:14" x14ac:dyDescent="0.25">
      <c r="L20420" s="12"/>
      <c r="M20420" s="12"/>
      <c r="N20420" s="24"/>
    </row>
    <row r="20421" spans="12:14" x14ac:dyDescent="0.25">
      <c r="L20421" s="12"/>
      <c r="M20421" s="12"/>
      <c r="N20421" s="24"/>
    </row>
    <row r="20422" spans="12:14" x14ac:dyDescent="0.25">
      <c r="L20422" s="12"/>
      <c r="M20422" s="12"/>
      <c r="N20422" s="24"/>
    </row>
    <row r="20423" spans="12:14" x14ac:dyDescent="0.25">
      <c r="L20423" s="12"/>
      <c r="M20423" s="12"/>
      <c r="N20423" s="24"/>
    </row>
    <row r="20424" spans="12:14" x14ac:dyDescent="0.25">
      <c r="L20424" s="12"/>
      <c r="M20424" s="12"/>
      <c r="N20424" s="24"/>
    </row>
    <row r="20425" spans="12:14" x14ac:dyDescent="0.25">
      <c r="L20425" s="12"/>
      <c r="M20425" s="12"/>
      <c r="N20425" s="24"/>
    </row>
    <row r="20426" spans="12:14" x14ac:dyDescent="0.25">
      <c r="L20426" s="12"/>
      <c r="M20426" s="12"/>
      <c r="N20426" s="24"/>
    </row>
    <row r="20427" spans="12:14" x14ac:dyDescent="0.25">
      <c r="L20427" s="12"/>
      <c r="M20427" s="12"/>
      <c r="N20427" s="24"/>
    </row>
    <row r="20428" spans="12:14" x14ac:dyDescent="0.25">
      <c r="L20428" s="12"/>
      <c r="M20428" s="12"/>
      <c r="N20428" s="24"/>
    </row>
    <row r="20429" spans="12:14" x14ac:dyDescent="0.25">
      <c r="L20429" s="12"/>
      <c r="M20429" s="12"/>
      <c r="N20429" s="24"/>
    </row>
    <row r="20430" spans="12:14" x14ac:dyDescent="0.25">
      <c r="L20430" s="12"/>
      <c r="M20430" s="12"/>
      <c r="N20430" s="24"/>
    </row>
    <row r="20431" spans="12:14" x14ac:dyDescent="0.25">
      <c r="L20431" s="12"/>
      <c r="M20431" s="12"/>
      <c r="N20431" s="24"/>
    </row>
    <row r="20432" spans="12:14" x14ac:dyDescent="0.25">
      <c r="L20432" s="12"/>
      <c r="M20432" s="12"/>
      <c r="N20432" s="24"/>
    </row>
    <row r="20433" spans="12:14" x14ac:dyDescent="0.25">
      <c r="L20433" s="12"/>
      <c r="M20433" s="12"/>
      <c r="N20433" s="24"/>
    </row>
    <row r="20434" spans="12:14" x14ac:dyDescent="0.25">
      <c r="L20434" s="12"/>
      <c r="M20434" s="12"/>
      <c r="N20434" s="24"/>
    </row>
    <row r="20435" spans="12:14" x14ac:dyDescent="0.25">
      <c r="L20435" s="12"/>
      <c r="M20435" s="12"/>
      <c r="N20435" s="24"/>
    </row>
    <row r="20436" spans="12:14" x14ac:dyDescent="0.25">
      <c r="L20436" s="12"/>
      <c r="M20436" s="12"/>
      <c r="N20436" s="24"/>
    </row>
    <row r="20437" spans="12:14" x14ac:dyDescent="0.25">
      <c r="L20437" s="12"/>
      <c r="M20437" s="12"/>
      <c r="N20437" s="24"/>
    </row>
    <row r="20438" spans="12:14" x14ac:dyDescent="0.25">
      <c r="L20438" s="12"/>
      <c r="M20438" s="12"/>
      <c r="N20438" s="24"/>
    </row>
    <row r="20439" spans="12:14" x14ac:dyDescent="0.25">
      <c r="L20439" s="12"/>
      <c r="M20439" s="12"/>
      <c r="N20439" s="24"/>
    </row>
    <row r="20440" spans="12:14" x14ac:dyDescent="0.25">
      <c r="L20440" s="12"/>
      <c r="M20440" s="12"/>
      <c r="N20440" s="24"/>
    </row>
    <row r="20441" spans="12:14" x14ac:dyDescent="0.25">
      <c r="L20441" s="12"/>
      <c r="M20441" s="12"/>
      <c r="N20441" s="24"/>
    </row>
    <row r="20442" spans="12:14" x14ac:dyDescent="0.25">
      <c r="L20442" s="12"/>
      <c r="M20442" s="12"/>
      <c r="N20442" s="24"/>
    </row>
    <row r="20443" spans="12:14" x14ac:dyDescent="0.25">
      <c r="L20443" s="12"/>
      <c r="M20443" s="12"/>
      <c r="N20443" s="24"/>
    </row>
    <row r="20444" spans="12:14" x14ac:dyDescent="0.25">
      <c r="L20444" s="12"/>
      <c r="M20444" s="12"/>
      <c r="N20444" s="24"/>
    </row>
    <row r="20445" spans="12:14" x14ac:dyDescent="0.25">
      <c r="L20445" s="12"/>
      <c r="M20445" s="12"/>
      <c r="N20445" s="24"/>
    </row>
    <row r="20446" spans="12:14" x14ac:dyDescent="0.25">
      <c r="L20446" s="12"/>
      <c r="M20446" s="12"/>
      <c r="N20446" s="24"/>
    </row>
    <row r="20447" spans="12:14" x14ac:dyDescent="0.25">
      <c r="L20447" s="12"/>
      <c r="M20447" s="12"/>
      <c r="N20447" s="24"/>
    </row>
    <row r="20448" spans="12:14" x14ac:dyDescent="0.25">
      <c r="L20448" s="12"/>
      <c r="M20448" s="12"/>
      <c r="N20448" s="24"/>
    </row>
    <row r="20449" spans="12:14" x14ac:dyDescent="0.25">
      <c r="L20449" s="12"/>
      <c r="M20449" s="12"/>
      <c r="N20449" s="24"/>
    </row>
    <row r="20450" spans="12:14" x14ac:dyDescent="0.25">
      <c r="L20450" s="12"/>
      <c r="M20450" s="12"/>
      <c r="N20450" s="24"/>
    </row>
    <row r="20451" spans="12:14" x14ac:dyDescent="0.25">
      <c r="L20451" s="12"/>
      <c r="M20451" s="12"/>
      <c r="N20451" s="24"/>
    </row>
    <row r="20452" spans="12:14" x14ac:dyDescent="0.25">
      <c r="L20452" s="12"/>
      <c r="M20452" s="12"/>
      <c r="N20452" s="24"/>
    </row>
    <row r="20453" spans="12:14" x14ac:dyDescent="0.25">
      <c r="L20453" s="12"/>
      <c r="M20453" s="12"/>
      <c r="N20453" s="24"/>
    </row>
    <row r="20454" spans="12:14" x14ac:dyDescent="0.25">
      <c r="L20454" s="12"/>
      <c r="M20454" s="12"/>
      <c r="N20454" s="24"/>
    </row>
    <row r="20455" spans="12:14" x14ac:dyDescent="0.25">
      <c r="L20455" s="12"/>
      <c r="M20455" s="12"/>
      <c r="N20455" s="24"/>
    </row>
    <row r="20456" spans="12:14" x14ac:dyDescent="0.25">
      <c r="L20456" s="12"/>
      <c r="M20456" s="12"/>
      <c r="N20456" s="24"/>
    </row>
    <row r="20457" spans="12:14" x14ac:dyDescent="0.25">
      <c r="L20457" s="12"/>
      <c r="M20457" s="12"/>
      <c r="N20457" s="24"/>
    </row>
    <row r="20458" spans="12:14" x14ac:dyDescent="0.25">
      <c r="L20458" s="12"/>
      <c r="M20458" s="12"/>
      <c r="N20458" s="24"/>
    </row>
    <row r="20459" spans="12:14" x14ac:dyDescent="0.25">
      <c r="L20459" s="12"/>
      <c r="M20459" s="12"/>
      <c r="N20459" s="24"/>
    </row>
    <row r="20460" spans="12:14" x14ac:dyDescent="0.25">
      <c r="L20460" s="12"/>
      <c r="M20460" s="12"/>
      <c r="N20460" s="24"/>
    </row>
    <row r="20461" spans="12:14" x14ac:dyDescent="0.25">
      <c r="L20461" s="12"/>
      <c r="M20461" s="12"/>
      <c r="N20461" s="24"/>
    </row>
    <row r="20462" spans="12:14" x14ac:dyDescent="0.25">
      <c r="L20462" s="12"/>
      <c r="M20462" s="12"/>
      <c r="N20462" s="24"/>
    </row>
    <row r="20463" spans="12:14" x14ac:dyDescent="0.25">
      <c r="L20463" s="12"/>
      <c r="M20463" s="12"/>
      <c r="N20463" s="24"/>
    </row>
    <row r="20464" spans="12:14" x14ac:dyDescent="0.25">
      <c r="L20464" s="12"/>
      <c r="M20464" s="12"/>
      <c r="N20464" s="24"/>
    </row>
    <row r="20465" spans="12:14" x14ac:dyDescent="0.25">
      <c r="L20465" s="12"/>
      <c r="M20465" s="12"/>
      <c r="N20465" s="24"/>
    </row>
    <row r="20466" spans="12:14" x14ac:dyDescent="0.25">
      <c r="L20466" s="12"/>
      <c r="M20466" s="12"/>
      <c r="N20466" s="24"/>
    </row>
    <row r="20467" spans="12:14" x14ac:dyDescent="0.25">
      <c r="L20467" s="12"/>
      <c r="M20467" s="12"/>
      <c r="N20467" s="24"/>
    </row>
    <row r="20468" spans="12:14" x14ac:dyDescent="0.25">
      <c r="L20468" s="12"/>
      <c r="M20468" s="12"/>
      <c r="N20468" s="24"/>
    </row>
    <row r="20469" spans="12:14" x14ac:dyDescent="0.25">
      <c r="L20469" s="12"/>
      <c r="M20469" s="12"/>
      <c r="N20469" s="24"/>
    </row>
    <row r="20470" spans="12:14" x14ac:dyDescent="0.25">
      <c r="L20470" s="12"/>
      <c r="M20470" s="12"/>
      <c r="N20470" s="24"/>
    </row>
    <row r="20471" spans="12:14" x14ac:dyDescent="0.25">
      <c r="L20471" s="12"/>
      <c r="M20471" s="12"/>
      <c r="N20471" s="24"/>
    </row>
    <row r="20472" spans="12:14" x14ac:dyDescent="0.25">
      <c r="L20472" s="12"/>
      <c r="M20472" s="12"/>
      <c r="N20472" s="24"/>
    </row>
    <row r="20473" spans="12:14" x14ac:dyDescent="0.25">
      <c r="L20473" s="12"/>
      <c r="M20473" s="12"/>
      <c r="N20473" s="24"/>
    </row>
    <row r="20474" spans="12:14" x14ac:dyDescent="0.25">
      <c r="L20474" s="12"/>
      <c r="M20474" s="12"/>
      <c r="N20474" s="24"/>
    </row>
    <row r="20475" spans="12:14" x14ac:dyDescent="0.25">
      <c r="L20475" s="12"/>
      <c r="M20475" s="12"/>
      <c r="N20475" s="24"/>
    </row>
    <row r="20476" spans="12:14" x14ac:dyDescent="0.25">
      <c r="L20476" s="12"/>
      <c r="M20476" s="12"/>
      <c r="N20476" s="24"/>
    </row>
    <row r="20477" spans="12:14" x14ac:dyDescent="0.25">
      <c r="L20477" s="12"/>
      <c r="M20477" s="12"/>
      <c r="N20477" s="24"/>
    </row>
    <row r="20478" spans="12:14" x14ac:dyDescent="0.25">
      <c r="L20478" s="12"/>
      <c r="M20478" s="12"/>
      <c r="N20478" s="24"/>
    </row>
    <row r="20479" spans="12:14" x14ac:dyDescent="0.25">
      <c r="L20479" s="12"/>
      <c r="M20479" s="12"/>
      <c r="N20479" s="24"/>
    </row>
    <row r="20480" spans="12:14" x14ac:dyDescent="0.25">
      <c r="L20480" s="12"/>
      <c r="M20480" s="12"/>
      <c r="N20480" s="24"/>
    </row>
    <row r="20481" spans="12:14" x14ac:dyDescent="0.25">
      <c r="L20481" s="12"/>
      <c r="M20481" s="12"/>
      <c r="N20481" s="24"/>
    </row>
    <row r="20482" spans="12:14" x14ac:dyDescent="0.25">
      <c r="L20482" s="12"/>
      <c r="M20482" s="12"/>
      <c r="N20482" s="24"/>
    </row>
    <row r="20483" spans="12:14" x14ac:dyDescent="0.25">
      <c r="L20483" s="12"/>
      <c r="M20483" s="12"/>
      <c r="N20483" s="24"/>
    </row>
    <row r="20484" spans="12:14" x14ac:dyDescent="0.25">
      <c r="L20484" s="12"/>
      <c r="M20484" s="12"/>
      <c r="N20484" s="24"/>
    </row>
    <row r="20485" spans="12:14" x14ac:dyDescent="0.25">
      <c r="L20485" s="12"/>
      <c r="M20485" s="12"/>
      <c r="N20485" s="24"/>
    </row>
    <row r="20486" spans="12:14" x14ac:dyDescent="0.25">
      <c r="L20486" s="12"/>
      <c r="M20486" s="12"/>
      <c r="N20486" s="24"/>
    </row>
    <row r="20487" spans="12:14" x14ac:dyDescent="0.25">
      <c r="L20487" s="12"/>
      <c r="M20487" s="12"/>
      <c r="N20487" s="24"/>
    </row>
    <row r="20488" spans="12:14" x14ac:dyDescent="0.25">
      <c r="L20488" s="12"/>
      <c r="M20488" s="12"/>
      <c r="N20488" s="24"/>
    </row>
    <row r="20489" spans="12:14" x14ac:dyDescent="0.25">
      <c r="L20489" s="12"/>
      <c r="M20489" s="12"/>
      <c r="N20489" s="24"/>
    </row>
    <row r="20490" spans="12:14" x14ac:dyDescent="0.25">
      <c r="L20490" s="12"/>
      <c r="M20490" s="12"/>
      <c r="N20490" s="24"/>
    </row>
    <row r="20491" spans="12:14" x14ac:dyDescent="0.25">
      <c r="L20491" s="12"/>
      <c r="M20491" s="12"/>
      <c r="N20491" s="24"/>
    </row>
    <row r="20492" spans="12:14" x14ac:dyDescent="0.25">
      <c r="L20492" s="12"/>
      <c r="M20492" s="12"/>
      <c r="N20492" s="24"/>
    </row>
    <row r="20493" spans="12:14" x14ac:dyDescent="0.25">
      <c r="L20493" s="12"/>
      <c r="M20493" s="12"/>
      <c r="N20493" s="24"/>
    </row>
    <row r="20494" spans="12:14" x14ac:dyDescent="0.25">
      <c r="L20494" s="12"/>
      <c r="M20494" s="12"/>
      <c r="N20494" s="24"/>
    </row>
    <row r="20495" spans="12:14" x14ac:dyDescent="0.25">
      <c r="L20495" s="12"/>
      <c r="M20495" s="12"/>
      <c r="N20495" s="24"/>
    </row>
    <row r="20496" spans="12:14" x14ac:dyDescent="0.25">
      <c r="L20496" s="12"/>
      <c r="M20496" s="12"/>
      <c r="N20496" s="24"/>
    </row>
    <row r="20497" spans="12:14" x14ac:dyDescent="0.25">
      <c r="L20497" s="12"/>
      <c r="M20497" s="12"/>
      <c r="N20497" s="24"/>
    </row>
    <row r="20498" spans="12:14" x14ac:dyDescent="0.25">
      <c r="L20498" s="12"/>
      <c r="M20498" s="12"/>
      <c r="N20498" s="24"/>
    </row>
    <row r="20499" spans="12:14" x14ac:dyDescent="0.25">
      <c r="L20499" s="12"/>
      <c r="M20499" s="12"/>
      <c r="N20499" s="24"/>
    </row>
    <row r="20500" spans="12:14" x14ac:dyDescent="0.25">
      <c r="L20500" s="12"/>
      <c r="M20500" s="12"/>
      <c r="N20500" s="24"/>
    </row>
    <row r="20501" spans="12:14" x14ac:dyDescent="0.25">
      <c r="L20501" s="12"/>
      <c r="M20501" s="12"/>
      <c r="N20501" s="24"/>
    </row>
    <row r="20502" spans="12:14" x14ac:dyDescent="0.25">
      <c r="L20502" s="12"/>
      <c r="M20502" s="12"/>
      <c r="N20502" s="24"/>
    </row>
    <row r="20503" spans="12:14" x14ac:dyDescent="0.25">
      <c r="L20503" s="12"/>
      <c r="M20503" s="12"/>
      <c r="N20503" s="24"/>
    </row>
    <row r="20504" spans="12:14" x14ac:dyDescent="0.25">
      <c r="L20504" s="12"/>
      <c r="M20504" s="12"/>
      <c r="N20504" s="24"/>
    </row>
    <row r="20505" spans="12:14" x14ac:dyDescent="0.25">
      <c r="L20505" s="12"/>
      <c r="M20505" s="12"/>
      <c r="N20505" s="24"/>
    </row>
    <row r="20506" spans="12:14" x14ac:dyDescent="0.25">
      <c r="L20506" s="12"/>
      <c r="M20506" s="12"/>
      <c r="N20506" s="24"/>
    </row>
    <row r="20507" spans="12:14" x14ac:dyDescent="0.25">
      <c r="L20507" s="12"/>
      <c r="M20507" s="12"/>
      <c r="N20507" s="24"/>
    </row>
    <row r="20508" spans="12:14" x14ac:dyDescent="0.25">
      <c r="L20508" s="12"/>
      <c r="M20508" s="12"/>
      <c r="N20508" s="24"/>
    </row>
    <row r="20509" spans="12:14" x14ac:dyDescent="0.25">
      <c r="L20509" s="12"/>
      <c r="M20509" s="12"/>
      <c r="N20509" s="24"/>
    </row>
    <row r="20510" spans="12:14" x14ac:dyDescent="0.25">
      <c r="L20510" s="12"/>
      <c r="M20510" s="12"/>
      <c r="N20510" s="24"/>
    </row>
    <row r="20511" spans="12:14" x14ac:dyDescent="0.25">
      <c r="L20511" s="12"/>
      <c r="M20511" s="12"/>
      <c r="N20511" s="24"/>
    </row>
    <row r="20512" spans="12:14" x14ac:dyDescent="0.25">
      <c r="L20512" s="12"/>
      <c r="M20512" s="12"/>
      <c r="N20512" s="24"/>
    </row>
    <row r="20513" spans="12:14" x14ac:dyDescent="0.25">
      <c r="L20513" s="12"/>
      <c r="M20513" s="12"/>
      <c r="N20513" s="24"/>
    </row>
    <row r="20514" spans="12:14" x14ac:dyDescent="0.25">
      <c r="L20514" s="12"/>
      <c r="M20514" s="12"/>
      <c r="N20514" s="24"/>
    </row>
    <row r="20515" spans="12:14" x14ac:dyDescent="0.25">
      <c r="L20515" s="12"/>
      <c r="M20515" s="12"/>
      <c r="N20515" s="24"/>
    </row>
    <row r="20516" spans="12:14" x14ac:dyDescent="0.25">
      <c r="L20516" s="12"/>
      <c r="M20516" s="12"/>
      <c r="N20516" s="24"/>
    </row>
    <row r="20517" spans="12:14" x14ac:dyDescent="0.25">
      <c r="L20517" s="12"/>
      <c r="M20517" s="12"/>
      <c r="N20517" s="24"/>
    </row>
    <row r="20518" spans="12:14" x14ac:dyDescent="0.25">
      <c r="L20518" s="12"/>
      <c r="M20518" s="12"/>
      <c r="N20518" s="24"/>
    </row>
    <row r="20519" spans="12:14" x14ac:dyDescent="0.25">
      <c r="L20519" s="12"/>
      <c r="M20519" s="12"/>
      <c r="N20519" s="24"/>
    </row>
    <row r="20520" spans="12:14" x14ac:dyDescent="0.25">
      <c r="L20520" s="12"/>
      <c r="M20520" s="12"/>
      <c r="N20520" s="24"/>
    </row>
    <row r="20521" spans="12:14" x14ac:dyDescent="0.25">
      <c r="L20521" s="12"/>
      <c r="M20521" s="12"/>
      <c r="N20521" s="24"/>
    </row>
    <row r="20522" spans="12:14" x14ac:dyDescent="0.25">
      <c r="L20522" s="12"/>
      <c r="M20522" s="12"/>
      <c r="N20522" s="24"/>
    </row>
    <row r="20523" spans="12:14" x14ac:dyDescent="0.25">
      <c r="L20523" s="12"/>
      <c r="M20523" s="12"/>
      <c r="N20523" s="24"/>
    </row>
    <row r="20524" spans="12:14" x14ac:dyDescent="0.25">
      <c r="L20524" s="12"/>
      <c r="M20524" s="12"/>
      <c r="N20524" s="24"/>
    </row>
    <row r="20525" spans="12:14" x14ac:dyDescent="0.25">
      <c r="L20525" s="12"/>
      <c r="M20525" s="12"/>
      <c r="N20525" s="24"/>
    </row>
    <row r="20526" spans="12:14" x14ac:dyDescent="0.25">
      <c r="L20526" s="12"/>
      <c r="M20526" s="12"/>
      <c r="N20526" s="24"/>
    </row>
    <row r="20527" spans="12:14" x14ac:dyDescent="0.25">
      <c r="L20527" s="12"/>
      <c r="M20527" s="12"/>
      <c r="N20527" s="24"/>
    </row>
    <row r="20528" spans="12:14" x14ac:dyDescent="0.25">
      <c r="L20528" s="12"/>
      <c r="M20528" s="12"/>
      <c r="N20528" s="24"/>
    </row>
    <row r="20529" spans="12:14" x14ac:dyDescent="0.25">
      <c r="L20529" s="12"/>
      <c r="M20529" s="12"/>
      <c r="N20529" s="24"/>
    </row>
    <row r="20530" spans="12:14" x14ac:dyDescent="0.25">
      <c r="L20530" s="12"/>
      <c r="M20530" s="12"/>
      <c r="N20530" s="24"/>
    </row>
    <row r="20531" spans="12:14" x14ac:dyDescent="0.25">
      <c r="L20531" s="12"/>
      <c r="M20531" s="12"/>
      <c r="N20531" s="24"/>
    </row>
    <row r="20532" spans="12:14" x14ac:dyDescent="0.25">
      <c r="L20532" s="12"/>
      <c r="M20532" s="12"/>
      <c r="N20532" s="24"/>
    </row>
    <row r="20533" spans="12:14" x14ac:dyDescent="0.25">
      <c r="L20533" s="12"/>
      <c r="M20533" s="12"/>
      <c r="N20533" s="24"/>
    </row>
    <row r="20534" spans="12:14" x14ac:dyDescent="0.25">
      <c r="L20534" s="12"/>
      <c r="M20534" s="12"/>
      <c r="N20534" s="24"/>
    </row>
    <row r="20535" spans="12:14" x14ac:dyDescent="0.25">
      <c r="L20535" s="12"/>
      <c r="M20535" s="12"/>
      <c r="N20535" s="24"/>
    </row>
    <row r="20536" spans="12:14" x14ac:dyDescent="0.25">
      <c r="L20536" s="12"/>
      <c r="M20536" s="12"/>
      <c r="N20536" s="24"/>
    </row>
    <row r="20537" spans="12:14" x14ac:dyDescent="0.25">
      <c r="L20537" s="12"/>
      <c r="M20537" s="12"/>
      <c r="N20537" s="24"/>
    </row>
    <row r="20538" spans="12:14" x14ac:dyDescent="0.25">
      <c r="L20538" s="12"/>
      <c r="M20538" s="12"/>
      <c r="N20538" s="24"/>
    </row>
    <row r="20539" spans="12:14" x14ac:dyDescent="0.25">
      <c r="L20539" s="12"/>
      <c r="M20539" s="12"/>
      <c r="N20539" s="24"/>
    </row>
    <row r="20540" spans="12:14" x14ac:dyDescent="0.25">
      <c r="L20540" s="12"/>
      <c r="M20540" s="12"/>
      <c r="N20540" s="24"/>
    </row>
    <row r="20541" spans="12:14" x14ac:dyDescent="0.25">
      <c r="L20541" s="12"/>
      <c r="M20541" s="12"/>
      <c r="N20541" s="24"/>
    </row>
    <row r="20542" spans="12:14" x14ac:dyDescent="0.25">
      <c r="L20542" s="12"/>
      <c r="M20542" s="12"/>
      <c r="N20542" s="24"/>
    </row>
    <row r="20543" spans="12:14" x14ac:dyDescent="0.25">
      <c r="L20543" s="12"/>
      <c r="M20543" s="12"/>
      <c r="N20543" s="24"/>
    </row>
    <row r="20544" spans="12:14" x14ac:dyDescent="0.25">
      <c r="L20544" s="12"/>
      <c r="M20544" s="12"/>
      <c r="N20544" s="24"/>
    </row>
    <row r="20545" spans="12:14" x14ac:dyDescent="0.25">
      <c r="L20545" s="12"/>
      <c r="M20545" s="12"/>
      <c r="N20545" s="24"/>
    </row>
    <row r="20546" spans="12:14" x14ac:dyDescent="0.25">
      <c r="L20546" s="12"/>
      <c r="M20546" s="12"/>
      <c r="N20546" s="24"/>
    </row>
    <row r="20547" spans="12:14" x14ac:dyDescent="0.25">
      <c r="L20547" s="12"/>
      <c r="M20547" s="12"/>
      <c r="N20547" s="24"/>
    </row>
    <row r="20548" spans="12:14" x14ac:dyDescent="0.25">
      <c r="L20548" s="12"/>
      <c r="M20548" s="12"/>
      <c r="N20548" s="24"/>
    </row>
    <row r="20549" spans="12:14" x14ac:dyDescent="0.25">
      <c r="L20549" s="12"/>
      <c r="M20549" s="12"/>
      <c r="N20549" s="24"/>
    </row>
    <row r="20550" spans="12:14" x14ac:dyDescent="0.25">
      <c r="L20550" s="12"/>
      <c r="M20550" s="12"/>
      <c r="N20550" s="24"/>
    </row>
    <row r="20551" spans="12:14" x14ac:dyDescent="0.25">
      <c r="L20551" s="12"/>
      <c r="M20551" s="12"/>
      <c r="N20551" s="24"/>
    </row>
    <row r="20552" spans="12:14" x14ac:dyDescent="0.25">
      <c r="L20552" s="12"/>
      <c r="M20552" s="12"/>
      <c r="N20552" s="24"/>
    </row>
    <row r="20553" spans="12:14" x14ac:dyDescent="0.25">
      <c r="L20553" s="12"/>
      <c r="M20553" s="12"/>
      <c r="N20553" s="24"/>
    </row>
    <row r="20554" spans="12:14" x14ac:dyDescent="0.25">
      <c r="L20554" s="12"/>
      <c r="M20554" s="12"/>
      <c r="N20554" s="24"/>
    </row>
    <row r="20555" spans="12:14" x14ac:dyDescent="0.25">
      <c r="L20555" s="12"/>
      <c r="M20555" s="12"/>
      <c r="N20555" s="24"/>
    </row>
    <row r="20556" spans="12:14" x14ac:dyDescent="0.25">
      <c r="L20556" s="12"/>
      <c r="M20556" s="12"/>
      <c r="N20556" s="24"/>
    </row>
    <row r="20557" spans="12:14" x14ac:dyDescent="0.25">
      <c r="L20557" s="12"/>
      <c r="M20557" s="12"/>
      <c r="N20557" s="24"/>
    </row>
    <row r="20558" spans="12:14" x14ac:dyDescent="0.25">
      <c r="L20558" s="12"/>
      <c r="M20558" s="12"/>
      <c r="N20558" s="24"/>
    </row>
    <row r="20559" spans="12:14" x14ac:dyDescent="0.25">
      <c r="L20559" s="12"/>
      <c r="M20559" s="12"/>
      <c r="N20559" s="24"/>
    </row>
    <row r="20560" spans="12:14" x14ac:dyDescent="0.25">
      <c r="L20560" s="12"/>
      <c r="M20560" s="12"/>
      <c r="N20560" s="24"/>
    </row>
    <row r="20561" spans="12:14" x14ac:dyDescent="0.25">
      <c r="L20561" s="12"/>
      <c r="M20561" s="12"/>
      <c r="N20561" s="24"/>
    </row>
    <row r="20562" spans="12:14" x14ac:dyDescent="0.25">
      <c r="L20562" s="12"/>
      <c r="M20562" s="12"/>
      <c r="N20562" s="24"/>
    </row>
    <row r="20563" spans="12:14" x14ac:dyDescent="0.25">
      <c r="L20563" s="12"/>
      <c r="M20563" s="12"/>
      <c r="N20563" s="24"/>
    </row>
    <row r="20564" spans="12:14" x14ac:dyDescent="0.25">
      <c r="L20564" s="12"/>
      <c r="M20564" s="12"/>
      <c r="N20564" s="24"/>
    </row>
    <row r="20565" spans="12:14" x14ac:dyDescent="0.25">
      <c r="L20565" s="12"/>
      <c r="M20565" s="12"/>
      <c r="N20565" s="24"/>
    </row>
    <row r="20566" spans="12:14" x14ac:dyDescent="0.25">
      <c r="L20566" s="12"/>
      <c r="M20566" s="12"/>
      <c r="N20566" s="24"/>
    </row>
    <row r="20567" spans="12:14" x14ac:dyDescent="0.25">
      <c r="L20567" s="12"/>
      <c r="M20567" s="12"/>
      <c r="N20567" s="24"/>
    </row>
    <row r="20568" spans="12:14" x14ac:dyDescent="0.25">
      <c r="L20568" s="12"/>
      <c r="M20568" s="12"/>
      <c r="N20568" s="24"/>
    </row>
    <row r="20569" spans="12:14" x14ac:dyDescent="0.25">
      <c r="L20569" s="12"/>
      <c r="M20569" s="12"/>
      <c r="N20569" s="24"/>
    </row>
    <row r="20570" spans="12:14" x14ac:dyDescent="0.25">
      <c r="L20570" s="12"/>
      <c r="M20570" s="12"/>
      <c r="N20570" s="24"/>
    </row>
    <row r="20571" spans="12:14" x14ac:dyDescent="0.25">
      <c r="L20571" s="12"/>
      <c r="M20571" s="12"/>
      <c r="N20571" s="24"/>
    </row>
    <row r="20572" spans="12:14" x14ac:dyDescent="0.25">
      <c r="L20572" s="12"/>
      <c r="M20572" s="12"/>
      <c r="N20572" s="24"/>
    </row>
    <row r="20573" spans="12:14" x14ac:dyDescent="0.25">
      <c r="L20573" s="12"/>
      <c r="M20573" s="12"/>
      <c r="N20573" s="24"/>
    </row>
    <row r="20574" spans="12:14" x14ac:dyDescent="0.25">
      <c r="L20574" s="12"/>
      <c r="M20574" s="12"/>
      <c r="N20574" s="24"/>
    </row>
    <row r="20575" spans="12:14" x14ac:dyDescent="0.25">
      <c r="L20575" s="12"/>
      <c r="M20575" s="12"/>
      <c r="N20575" s="24"/>
    </row>
    <row r="20576" spans="12:14" x14ac:dyDescent="0.25">
      <c r="L20576" s="12"/>
      <c r="M20576" s="12"/>
      <c r="N20576" s="24"/>
    </row>
    <row r="20577" spans="12:14" x14ac:dyDescent="0.25">
      <c r="L20577" s="12"/>
      <c r="M20577" s="12"/>
      <c r="N20577" s="24"/>
    </row>
    <row r="20578" spans="12:14" x14ac:dyDescent="0.25">
      <c r="L20578" s="12"/>
      <c r="M20578" s="12"/>
      <c r="N20578" s="24"/>
    </row>
    <row r="20579" spans="12:14" x14ac:dyDescent="0.25">
      <c r="L20579" s="12"/>
      <c r="M20579" s="12"/>
      <c r="N20579" s="24"/>
    </row>
    <row r="20580" spans="12:14" x14ac:dyDescent="0.25">
      <c r="L20580" s="12"/>
      <c r="M20580" s="12"/>
      <c r="N20580" s="24"/>
    </row>
    <row r="20581" spans="12:14" x14ac:dyDescent="0.25">
      <c r="L20581" s="12"/>
      <c r="M20581" s="12"/>
      <c r="N20581" s="24"/>
    </row>
    <row r="20582" spans="12:14" x14ac:dyDescent="0.25">
      <c r="L20582" s="12"/>
      <c r="M20582" s="12"/>
      <c r="N20582" s="24"/>
    </row>
    <row r="20583" spans="12:14" x14ac:dyDescent="0.25">
      <c r="L20583" s="12"/>
      <c r="M20583" s="12"/>
      <c r="N20583" s="24"/>
    </row>
    <row r="20584" spans="12:14" x14ac:dyDescent="0.25">
      <c r="L20584" s="12"/>
      <c r="M20584" s="12"/>
      <c r="N20584" s="24"/>
    </row>
    <row r="20585" spans="12:14" x14ac:dyDescent="0.25">
      <c r="L20585" s="12"/>
      <c r="M20585" s="12"/>
      <c r="N20585" s="24"/>
    </row>
    <row r="20586" spans="12:14" x14ac:dyDescent="0.25">
      <c r="L20586" s="12"/>
      <c r="M20586" s="12"/>
      <c r="N20586" s="24"/>
    </row>
    <row r="20587" spans="12:14" x14ac:dyDescent="0.25">
      <c r="L20587" s="12"/>
      <c r="M20587" s="12"/>
      <c r="N20587" s="24"/>
    </row>
    <row r="20588" spans="12:14" x14ac:dyDescent="0.25">
      <c r="L20588" s="12"/>
      <c r="M20588" s="12"/>
      <c r="N20588" s="24"/>
    </row>
    <row r="20589" spans="12:14" x14ac:dyDescent="0.25">
      <c r="L20589" s="12"/>
      <c r="M20589" s="12"/>
      <c r="N20589" s="24"/>
    </row>
    <row r="20590" spans="12:14" x14ac:dyDescent="0.25">
      <c r="L20590" s="12"/>
      <c r="M20590" s="12"/>
      <c r="N20590" s="24"/>
    </row>
    <row r="20591" spans="12:14" x14ac:dyDescent="0.25">
      <c r="L20591" s="12"/>
      <c r="M20591" s="12"/>
      <c r="N20591" s="24"/>
    </row>
    <row r="20592" spans="12:14" x14ac:dyDescent="0.25">
      <c r="L20592" s="12"/>
      <c r="M20592" s="12"/>
      <c r="N20592" s="24"/>
    </row>
    <row r="20593" spans="12:14" x14ac:dyDescent="0.25">
      <c r="L20593" s="12"/>
      <c r="M20593" s="12"/>
      <c r="N20593" s="24"/>
    </row>
    <row r="20594" spans="12:14" x14ac:dyDescent="0.25">
      <c r="L20594" s="12"/>
      <c r="M20594" s="12"/>
      <c r="N20594" s="24"/>
    </row>
    <row r="20595" spans="12:14" x14ac:dyDescent="0.25">
      <c r="L20595" s="12"/>
      <c r="M20595" s="12"/>
      <c r="N20595" s="24"/>
    </row>
    <row r="20596" spans="12:14" x14ac:dyDescent="0.25">
      <c r="L20596" s="12"/>
      <c r="M20596" s="12"/>
      <c r="N20596" s="24"/>
    </row>
    <row r="20597" spans="12:14" x14ac:dyDescent="0.25">
      <c r="L20597" s="12"/>
      <c r="M20597" s="12"/>
      <c r="N20597" s="24"/>
    </row>
    <row r="20598" spans="12:14" x14ac:dyDescent="0.25">
      <c r="L20598" s="12"/>
      <c r="M20598" s="12"/>
      <c r="N20598" s="24"/>
    </row>
    <row r="20599" spans="12:14" x14ac:dyDescent="0.25">
      <c r="L20599" s="12"/>
      <c r="M20599" s="12"/>
      <c r="N20599" s="24"/>
    </row>
    <row r="20600" spans="12:14" x14ac:dyDescent="0.25">
      <c r="L20600" s="12"/>
      <c r="M20600" s="12"/>
      <c r="N20600" s="24"/>
    </row>
    <row r="20601" spans="12:14" x14ac:dyDescent="0.25">
      <c r="L20601" s="12"/>
      <c r="M20601" s="12"/>
      <c r="N20601" s="24"/>
    </row>
    <row r="20602" spans="12:14" x14ac:dyDescent="0.25">
      <c r="L20602" s="12"/>
      <c r="M20602" s="12"/>
      <c r="N20602" s="24"/>
    </row>
    <row r="20603" spans="12:14" x14ac:dyDescent="0.25">
      <c r="L20603" s="12"/>
      <c r="M20603" s="12"/>
      <c r="N20603" s="24"/>
    </row>
    <row r="20604" spans="12:14" x14ac:dyDescent="0.25">
      <c r="L20604" s="12"/>
      <c r="M20604" s="12"/>
      <c r="N20604" s="24"/>
    </row>
    <row r="20605" spans="12:14" x14ac:dyDescent="0.25">
      <c r="L20605" s="12"/>
      <c r="M20605" s="12"/>
      <c r="N20605" s="24"/>
    </row>
    <row r="20606" spans="12:14" x14ac:dyDescent="0.25">
      <c r="L20606" s="12"/>
      <c r="M20606" s="12"/>
      <c r="N20606" s="24"/>
    </row>
    <row r="20607" spans="12:14" x14ac:dyDescent="0.25">
      <c r="L20607" s="12"/>
      <c r="M20607" s="12"/>
      <c r="N20607" s="24"/>
    </row>
    <row r="20608" spans="12:14" x14ac:dyDescent="0.25">
      <c r="L20608" s="12"/>
      <c r="M20608" s="12"/>
      <c r="N20608" s="24"/>
    </row>
    <row r="20609" spans="12:14" x14ac:dyDescent="0.25">
      <c r="L20609" s="12"/>
      <c r="M20609" s="12"/>
      <c r="N20609" s="24"/>
    </row>
    <row r="20610" spans="12:14" x14ac:dyDescent="0.25">
      <c r="L20610" s="12"/>
      <c r="M20610" s="12"/>
      <c r="N20610" s="24"/>
    </row>
    <row r="20611" spans="12:14" x14ac:dyDescent="0.25">
      <c r="L20611" s="12"/>
      <c r="M20611" s="12"/>
      <c r="N20611" s="24"/>
    </row>
    <row r="20612" spans="12:14" x14ac:dyDescent="0.25">
      <c r="L20612" s="12"/>
      <c r="M20612" s="12"/>
      <c r="N20612" s="24"/>
    </row>
    <row r="20613" spans="12:14" x14ac:dyDescent="0.25">
      <c r="L20613" s="12"/>
      <c r="M20613" s="12"/>
      <c r="N20613" s="24"/>
    </row>
    <row r="20614" spans="12:14" x14ac:dyDescent="0.25">
      <c r="L20614" s="12"/>
      <c r="M20614" s="12"/>
      <c r="N20614" s="24"/>
    </row>
    <row r="20615" spans="12:14" x14ac:dyDescent="0.25">
      <c r="L20615" s="12"/>
      <c r="M20615" s="12"/>
      <c r="N20615" s="24"/>
    </row>
    <row r="20616" spans="12:14" x14ac:dyDescent="0.25">
      <c r="L20616" s="12"/>
      <c r="M20616" s="12"/>
      <c r="N20616" s="24"/>
    </row>
    <row r="20617" spans="12:14" x14ac:dyDescent="0.25">
      <c r="L20617" s="12"/>
      <c r="M20617" s="12"/>
      <c r="N20617" s="24"/>
    </row>
    <row r="20618" spans="12:14" x14ac:dyDescent="0.25">
      <c r="L20618" s="12"/>
      <c r="M20618" s="12"/>
      <c r="N20618" s="24"/>
    </row>
    <row r="20619" spans="12:14" x14ac:dyDescent="0.25">
      <c r="L20619" s="12"/>
      <c r="M20619" s="12"/>
      <c r="N20619" s="24"/>
    </row>
    <row r="20620" spans="12:14" x14ac:dyDescent="0.25">
      <c r="L20620" s="12"/>
      <c r="M20620" s="12"/>
      <c r="N20620" s="24"/>
    </row>
    <row r="20621" spans="12:14" x14ac:dyDescent="0.25">
      <c r="L20621" s="12"/>
      <c r="M20621" s="12"/>
      <c r="N20621" s="24"/>
    </row>
    <row r="20622" spans="12:14" x14ac:dyDescent="0.25">
      <c r="L20622" s="12"/>
      <c r="M20622" s="12"/>
      <c r="N20622" s="24"/>
    </row>
    <row r="20623" spans="12:14" x14ac:dyDescent="0.25">
      <c r="L20623" s="12"/>
      <c r="M20623" s="12"/>
      <c r="N20623" s="24"/>
    </row>
    <row r="20624" spans="12:14" x14ac:dyDescent="0.25">
      <c r="L20624" s="12"/>
      <c r="M20624" s="12"/>
      <c r="N20624" s="24"/>
    </row>
    <row r="20625" spans="12:14" x14ac:dyDescent="0.25">
      <c r="L20625" s="12"/>
      <c r="M20625" s="12"/>
      <c r="N20625" s="24"/>
    </row>
    <row r="20626" spans="12:14" x14ac:dyDescent="0.25">
      <c r="L20626" s="12"/>
      <c r="M20626" s="12"/>
      <c r="N20626" s="24"/>
    </row>
    <row r="20627" spans="12:14" x14ac:dyDescent="0.25">
      <c r="L20627" s="12"/>
      <c r="M20627" s="12"/>
      <c r="N20627" s="24"/>
    </row>
    <row r="20628" spans="12:14" x14ac:dyDescent="0.25">
      <c r="L20628" s="12"/>
      <c r="M20628" s="12"/>
      <c r="N20628" s="24"/>
    </row>
    <row r="20629" spans="12:14" x14ac:dyDescent="0.25">
      <c r="L20629" s="12"/>
      <c r="M20629" s="12"/>
      <c r="N20629" s="24"/>
    </row>
    <row r="20630" spans="12:14" x14ac:dyDescent="0.25">
      <c r="L20630" s="12"/>
      <c r="M20630" s="12"/>
      <c r="N20630" s="24"/>
    </row>
    <row r="20631" spans="12:14" x14ac:dyDescent="0.25">
      <c r="L20631" s="12"/>
      <c r="M20631" s="12"/>
      <c r="N20631" s="24"/>
    </row>
    <row r="20632" spans="12:14" x14ac:dyDescent="0.25">
      <c r="L20632" s="12"/>
      <c r="M20632" s="12"/>
      <c r="N20632" s="24"/>
    </row>
    <row r="20633" spans="12:14" x14ac:dyDescent="0.25">
      <c r="L20633" s="12"/>
      <c r="M20633" s="12"/>
      <c r="N20633" s="24"/>
    </row>
    <row r="20634" spans="12:14" x14ac:dyDescent="0.25">
      <c r="L20634" s="12"/>
      <c r="M20634" s="12"/>
      <c r="N20634" s="24"/>
    </row>
    <row r="20635" spans="12:14" x14ac:dyDescent="0.25">
      <c r="L20635" s="12"/>
      <c r="M20635" s="12"/>
      <c r="N20635" s="24"/>
    </row>
    <row r="20636" spans="12:14" x14ac:dyDescent="0.25">
      <c r="L20636" s="12"/>
      <c r="M20636" s="12"/>
      <c r="N20636" s="24"/>
    </row>
    <row r="20637" spans="12:14" x14ac:dyDescent="0.25">
      <c r="L20637" s="12"/>
      <c r="M20637" s="12"/>
      <c r="N20637" s="24"/>
    </row>
    <row r="20638" spans="12:14" x14ac:dyDescent="0.25">
      <c r="L20638" s="12"/>
      <c r="M20638" s="12"/>
      <c r="N20638" s="24"/>
    </row>
    <row r="20639" spans="12:14" x14ac:dyDescent="0.25">
      <c r="L20639" s="12"/>
      <c r="M20639" s="12"/>
      <c r="N20639" s="24"/>
    </row>
    <row r="20640" spans="12:14" x14ac:dyDescent="0.25">
      <c r="L20640" s="12"/>
      <c r="M20640" s="12"/>
      <c r="N20640" s="24"/>
    </row>
    <row r="20641" spans="12:14" x14ac:dyDescent="0.25">
      <c r="L20641" s="12"/>
      <c r="M20641" s="12"/>
      <c r="N20641" s="24"/>
    </row>
    <row r="20642" spans="12:14" x14ac:dyDescent="0.25">
      <c r="L20642" s="12"/>
      <c r="M20642" s="12"/>
      <c r="N20642" s="24"/>
    </row>
    <row r="20643" spans="12:14" x14ac:dyDescent="0.25">
      <c r="L20643" s="12"/>
      <c r="M20643" s="12"/>
      <c r="N20643" s="24"/>
    </row>
    <row r="20644" spans="12:14" x14ac:dyDescent="0.25">
      <c r="L20644" s="12"/>
      <c r="M20644" s="12"/>
      <c r="N20644" s="24"/>
    </row>
    <row r="20645" spans="12:14" x14ac:dyDescent="0.25">
      <c r="L20645" s="12"/>
      <c r="M20645" s="12"/>
      <c r="N20645" s="24"/>
    </row>
    <row r="20646" spans="12:14" x14ac:dyDescent="0.25">
      <c r="L20646" s="12"/>
      <c r="M20646" s="12"/>
      <c r="N20646" s="24"/>
    </row>
    <row r="20647" spans="12:14" x14ac:dyDescent="0.25">
      <c r="L20647" s="12"/>
      <c r="M20647" s="12"/>
      <c r="N20647" s="24"/>
    </row>
    <row r="20648" spans="12:14" x14ac:dyDescent="0.25">
      <c r="L20648" s="12"/>
      <c r="M20648" s="12"/>
      <c r="N20648" s="24"/>
    </row>
    <row r="20649" spans="12:14" x14ac:dyDescent="0.25">
      <c r="L20649" s="12"/>
      <c r="M20649" s="12"/>
      <c r="N20649" s="24"/>
    </row>
    <row r="20650" spans="12:14" x14ac:dyDescent="0.25">
      <c r="L20650" s="12"/>
      <c r="M20650" s="12"/>
      <c r="N20650" s="24"/>
    </row>
    <row r="20651" spans="12:14" x14ac:dyDescent="0.25">
      <c r="L20651" s="12"/>
      <c r="M20651" s="12"/>
      <c r="N20651" s="24"/>
    </row>
    <row r="20652" spans="12:14" x14ac:dyDescent="0.25">
      <c r="L20652" s="12"/>
      <c r="M20652" s="12"/>
      <c r="N20652" s="24"/>
    </row>
    <row r="20653" spans="12:14" x14ac:dyDescent="0.25">
      <c r="L20653" s="12"/>
      <c r="M20653" s="12"/>
      <c r="N20653" s="24"/>
    </row>
    <row r="20654" spans="12:14" x14ac:dyDescent="0.25">
      <c r="L20654" s="12"/>
      <c r="M20654" s="12"/>
      <c r="N20654" s="24"/>
    </row>
    <row r="20655" spans="12:14" x14ac:dyDescent="0.25">
      <c r="L20655" s="12"/>
      <c r="M20655" s="12"/>
      <c r="N20655" s="24"/>
    </row>
    <row r="20656" spans="12:14" x14ac:dyDescent="0.25">
      <c r="L20656" s="12"/>
      <c r="M20656" s="12"/>
      <c r="N20656" s="24"/>
    </row>
    <row r="20657" spans="12:14" x14ac:dyDescent="0.25">
      <c r="L20657" s="12"/>
      <c r="M20657" s="12"/>
      <c r="N20657" s="24"/>
    </row>
    <row r="20658" spans="12:14" x14ac:dyDescent="0.25">
      <c r="L20658" s="12"/>
      <c r="M20658" s="12"/>
      <c r="N20658" s="24"/>
    </row>
    <row r="20659" spans="12:14" x14ac:dyDescent="0.25">
      <c r="L20659" s="12"/>
      <c r="M20659" s="12"/>
      <c r="N20659" s="24"/>
    </row>
    <row r="20660" spans="12:14" x14ac:dyDescent="0.25">
      <c r="L20660" s="12"/>
      <c r="M20660" s="12"/>
      <c r="N20660" s="24"/>
    </row>
    <row r="20661" spans="12:14" x14ac:dyDescent="0.25">
      <c r="L20661" s="12"/>
      <c r="M20661" s="12"/>
      <c r="N20661" s="24"/>
    </row>
    <row r="20662" spans="12:14" x14ac:dyDescent="0.25">
      <c r="L20662" s="12"/>
      <c r="M20662" s="12"/>
      <c r="N20662" s="24"/>
    </row>
    <row r="20663" spans="12:14" x14ac:dyDescent="0.25">
      <c r="L20663" s="12"/>
      <c r="M20663" s="12"/>
      <c r="N20663" s="24"/>
    </row>
    <row r="20664" spans="12:14" x14ac:dyDescent="0.25">
      <c r="L20664" s="12"/>
      <c r="M20664" s="12"/>
      <c r="N20664" s="24"/>
    </row>
    <row r="20665" spans="12:14" x14ac:dyDescent="0.25">
      <c r="L20665" s="12"/>
      <c r="M20665" s="12"/>
      <c r="N20665" s="24"/>
    </row>
    <row r="20666" spans="12:14" x14ac:dyDescent="0.25">
      <c r="L20666" s="12"/>
      <c r="M20666" s="12"/>
      <c r="N20666" s="24"/>
    </row>
    <row r="20667" spans="12:14" x14ac:dyDescent="0.25">
      <c r="L20667" s="12"/>
      <c r="M20667" s="12"/>
      <c r="N20667" s="24"/>
    </row>
    <row r="20668" spans="12:14" x14ac:dyDescent="0.25">
      <c r="L20668" s="12"/>
      <c r="M20668" s="12"/>
      <c r="N20668" s="24"/>
    </row>
    <row r="20669" spans="12:14" x14ac:dyDescent="0.25">
      <c r="L20669" s="12"/>
      <c r="M20669" s="12"/>
      <c r="N20669" s="24"/>
    </row>
    <row r="20670" spans="12:14" x14ac:dyDescent="0.25">
      <c r="L20670" s="12"/>
      <c r="M20670" s="12"/>
      <c r="N20670" s="24"/>
    </row>
    <row r="20671" spans="12:14" x14ac:dyDescent="0.25">
      <c r="L20671" s="12"/>
      <c r="M20671" s="12"/>
      <c r="N20671" s="24"/>
    </row>
    <row r="20672" spans="12:14" x14ac:dyDescent="0.25">
      <c r="L20672" s="12"/>
      <c r="M20672" s="12"/>
      <c r="N20672" s="24"/>
    </row>
    <row r="20673" spans="12:14" x14ac:dyDescent="0.25">
      <c r="L20673" s="12"/>
      <c r="M20673" s="12"/>
      <c r="N20673" s="24"/>
    </row>
    <row r="20674" spans="12:14" x14ac:dyDescent="0.25">
      <c r="L20674" s="12"/>
      <c r="M20674" s="12"/>
      <c r="N20674" s="24"/>
    </row>
    <row r="20675" spans="12:14" x14ac:dyDescent="0.25">
      <c r="L20675" s="12"/>
      <c r="M20675" s="12"/>
      <c r="N20675" s="24"/>
    </row>
    <row r="20676" spans="12:14" x14ac:dyDescent="0.25">
      <c r="L20676" s="12"/>
      <c r="M20676" s="12"/>
      <c r="N20676" s="24"/>
    </row>
    <row r="20677" spans="12:14" x14ac:dyDescent="0.25">
      <c r="L20677" s="12"/>
      <c r="M20677" s="12"/>
      <c r="N20677" s="24"/>
    </row>
    <row r="20678" spans="12:14" x14ac:dyDescent="0.25">
      <c r="L20678" s="12"/>
      <c r="M20678" s="12"/>
      <c r="N20678" s="24"/>
    </row>
    <row r="20679" spans="12:14" x14ac:dyDescent="0.25">
      <c r="L20679" s="12"/>
      <c r="M20679" s="12"/>
      <c r="N20679" s="24"/>
    </row>
    <row r="20680" spans="12:14" x14ac:dyDescent="0.25">
      <c r="L20680" s="12"/>
      <c r="M20680" s="12"/>
      <c r="N20680" s="24"/>
    </row>
    <row r="20681" spans="12:14" x14ac:dyDescent="0.25">
      <c r="L20681" s="12"/>
      <c r="M20681" s="12"/>
      <c r="N20681" s="24"/>
    </row>
    <row r="20682" spans="12:14" x14ac:dyDescent="0.25">
      <c r="L20682" s="12"/>
      <c r="M20682" s="12"/>
      <c r="N20682" s="24"/>
    </row>
    <row r="20683" spans="12:14" x14ac:dyDescent="0.25">
      <c r="L20683" s="12"/>
      <c r="M20683" s="12"/>
      <c r="N20683" s="24"/>
    </row>
    <row r="20684" spans="12:14" x14ac:dyDescent="0.25">
      <c r="L20684" s="12"/>
      <c r="M20684" s="12"/>
      <c r="N20684" s="24"/>
    </row>
    <row r="20685" spans="12:14" x14ac:dyDescent="0.25">
      <c r="L20685" s="12"/>
      <c r="M20685" s="12"/>
      <c r="N20685" s="24"/>
    </row>
    <row r="20686" spans="12:14" x14ac:dyDescent="0.25">
      <c r="L20686" s="12"/>
      <c r="M20686" s="12"/>
      <c r="N20686" s="24"/>
    </row>
    <row r="20687" spans="12:14" x14ac:dyDescent="0.25">
      <c r="L20687" s="12"/>
      <c r="M20687" s="12"/>
      <c r="N20687" s="24"/>
    </row>
    <row r="20688" spans="12:14" x14ac:dyDescent="0.25">
      <c r="L20688" s="12"/>
      <c r="M20688" s="12"/>
      <c r="N20688" s="24"/>
    </row>
    <row r="20689" spans="12:14" x14ac:dyDescent="0.25">
      <c r="L20689" s="12"/>
      <c r="M20689" s="12"/>
      <c r="N20689" s="24"/>
    </row>
    <row r="20690" spans="12:14" x14ac:dyDescent="0.25">
      <c r="L20690" s="12"/>
      <c r="M20690" s="12"/>
      <c r="N20690" s="24"/>
    </row>
    <row r="20691" spans="12:14" x14ac:dyDescent="0.25">
      <c r="L20691" s="12"/>
      <c r="M20691" s="12"/>
      <c r="N20691" s="24"/>
    </row>
    <row r="20692" spans="12:14" x14ac:dyDescent="0.25">
      <c r="L20692" s="12"/>
      <c r="M20692" s="12"/>
      <c r="N20692" s="24"/>
    </row>
    <row r="20693" spans="12:14" x14ac:dyDescent="0.25">
      <c r="L20693" s="12"/>
      <c r="M20693" s="12"/>
      <c r="N20693" s="24"/>
    </row>
    <row r="20694" spans="12:14" x14ac:dyDescent="0.25">
      <c r="L20694" s="12"/>
      <c r="M20694" s="12"/>
      <c r="N20694" s="24"/>
    </row>
    <row r="20695" spans="12:14" x14ac:dyDescent="0.25">
      <c r="L20695" s="12"/>
      <c r="M20695" s="12"/>
      <c r="N20695" s="24"/>
    </row>
    <row r="20696" spans="12:14" x14ac:dyDescent="0.25">
      <c r="L20696" s="12"/>
      <c r="M20696" s="12"/>
      <c r="N20696" s="24"/>
    </row>
    <row r="20697" spans="12:14" x14ac:dyDescent="0.25">
      <c r="L20697" s="12"/>
      <c r="M20697" s="12"/>
      <c r="N20697" s="24"/>
    </row>
    <row r="20698" spans="12:14" x14ac:dyDescent="0.25">
      <c r="L20698" s="12"/>
      <c r="M20698" s="12"/>
      <c r="N20698" s="24"/>
    </row>
    <row r="20699" spans="12:14" x14ac:dyDescent="0.25">
      <c r="L20699" s="12"/>
      <c r="M20699" s="12"/>
      <c r="N20699" s="24"/>
    </row>
    <row r="20700" spans="12:14" x14ac:dyDescent="0.25">
      <c r="L20700" s="12"/>
      <c r="M20700" s="12"/>
      <c r="N20700" s="24"/>
    </row>
    <row r="20701" spans="12:14" x14ac:dyDescent="0.25">
      <c r="L20701" s="12"/>
      <c r="M20701" s="12"/>
      <c r="N20701" s="24"/>
    </row>
    <row r="20702" spans="12:14" x14ac:dyDescent="0.25">
      <c r="L20702" s="12"/>
      <c r="M20702" s="12"/>
      <c r="N20702" s="24"/>
    </row>
    <row r="20703" spans="12:14" x14ac:dyDescent="0.25">
      <c r="L20703" s="12"/>
      <c r="M20703" s="12"/>
      <c r="N20703" s="24"/>
    </row>
    <row r="20704" spans="12:14" x14ac:dyDescent="0.25">
      <c r="L20704" s="12"/>
      <c r="M20704" s="12"/>
      <c r="N20704" s="24"/>
    </row>
    <row r="20705" spans="12:14" x14ac:dyDescent="0.25">
      <c r="L20705" s="12"/>
      <c r="M20705" s="12"/>
      <c r="N20705" s="24"/>
    </row>
    <row r="20706" spans="12:14" x14ac:dyDescent="0.25">
      <c r="L20706" s="12"/>
      <c r="M20706" s="12"/>
      <c r="N20706" s="24"/>
    </row>
    <row r="20707" spans="12:14" x14ac:dyDescent="0.25">
      <c r="L20707" s="12"/>
      <c r="M20707" s="12"/>
      <c r="N20707" s="24"/>
    </row>
    <row r="20708" spans="12:14" x14ac:dyDescent="0.25">
      <c r="L20708" s="12"/>
      <c r="M20708" s="12"/>
      <c r="N20708" s="24"/>
    </row>
    <row r="20709" spans="12:14" x14ac:dyDescent="0.25">
      <c r="L20709" s="12"/>
      <c r="M20709" s="12"/>
      <c r="N20709" s="24"/>
    </row>
    <row r="20710" spans="12:14" x14ac:dyDescent="0.25">
      <c r="L20710" s="12"/>
      <c r="M20710" s="12"/>
      <c r="N20710" s="24"/>
    </row>
    <row r="20711" spans="12:14" x14ac:dyDescent="0.25">
      <c r="L20711" s="12"/>
      <c r="M20711" s="12"/>
      <c r="N20711" s="24"/>
    </row>
    <row r="20712" spans="12:14" x14ac:dyDescent="0.25">
      <c r="L20712" s="12"/>
      <c r="M20712" s="12"/>
      <c r="N20712" s="24"/>
    </row>
    <row r="20713" spans="12:14" x14ac:dyDescent="0.25">
      <c r="L20713" s="12"/>
      <c r="M20713" s="12"/>
      <c r="N20713" s="24"/>
    </row>
    <row r="20714" spans="12:14" x14ac:dyDescent="0.25">
      <c r="L20714" s="12"/>
      <c r="M20714" s="12"/>
      <c r="N20714" s="24"/>
    </row>
    <row r="20715" spans="12:14" x14ac:dyDescent="0.25">
      <c r="L20715" s="12"/>
      <c r="M20715" s="12"/>
      <c r="N20715" s="24"/>
    </row>
    <row r="20716" spans="12:14" x14ac:dyDescent="0.25">
      <c r="L20716" s="12"/>
      <c r="M20716" s="12"/>
      <c r="N20716" s="24"/>
    </row>
    <row r="20717" spans="12:14" x14ac:dyDescent="0.25">
      <c r="L20717" s="12"/>
      <c r="M20717" s="12"/>
      <c r="N20717" s="24"/>
    </row>
    <row r="20718" spans="12:14" x14ac:dyDescent="0.25">
      <c r="L20718" s="12"/>
      <c r="M20718" s="12"/>
      <c r="N20718" s="24"/>
    </row>
    <row r="20719" spans="12:14" x14ac:dyDescent="0.25">
      <c r="L20719" s="12"/>
      <c r="M20719" s="12"/>
      <c r="N20719" s="24"/>
    </row>
    <row r="20720" spans="12:14" x14ac:dyDescent="0.25">
      <c r="L20720" s="12"/>
      <c r="M20720" s="12"/>
      <c r="N20720" s="24"/>
    </row>
    <row r="20721" spans="12:14" x14ac:dyDescent="0.25">
      <c r="L20721" s="12"/>
      <c r="M20721" s="12"/>
      <c r="N20721" s="24"/>
    </row>
    <row r="20722" spans="12:14" x14ac:dyDescent="0.25">
      <c r="L20722" s="12"/>
      <c r="M20722" s="12"/>
      <c r="N20722" s="24"/>
    </row>
    <row r="20723" spans="12:14" x14ac:dyDescent="0.25">
      <c r="L20723" s="12"/>
      <c r="M20723" s="12"/>
      <c r="N20723" s="24"/>
    </row>
    <row r="20724" spans="12:14" x14ac:dyDescent="0.25">
      <c r="L20724" s="12"/>
      <c r="M20724" s="12"/>
      <c r="N20724" s="24"/>
    </row>
    <row r="20725" spans="12:14" x14ac:dyDescent="0.25">
      <c r="L20725" s="12"/>
      <c r="M20725" s="12"/>
      <c r="N20725" s="24"/>
    </row>
    <row r="20726" spans="12:14" x14ac:dyDescent="0.25">
      <c r="L20726" s="12"/>
      <c r="M20726" s="12"/>
      <c r="N20726" s="24"/>
    </row>
    <row r="20727" spans="12:14" x14ac:dyDescent="0.25">
      <c r="L20727" s="12"/>
      <c r="M20727" s="12"/>
      <c r="N20727" s="24"/>
    </row>
    <row r="20728" spans="12:14" x14ac:dyDescent="0.25">
      <c r="L20728" s="12"/>
      <c r="M20728" s="12"/>
      <c r="N20728" s="24"/>
    </row>
    <row r="20729" spans="12:14" x14ac:dyDescent="0.25">
      <c r="L20729" s="12"/>
      <c r="M20729" s="12"/>
      <c r="N20729" s="24"/>
    </row>
    <row r="20730" spans="12:14" x14ac:dyDescent="0.25">
      <c r="L20730" s="12"/>
      <c r="M20730" s="12"/>
      <c r="N20730" s="24"/>
    </row>
    <row r="20731" spans="12:14" x14ac:dyDescent="0.25">
      <c r="L20731" s="12"/>
      <c r="M20731" s="12"/>
      <c r="N20731" s="24"/>
    </row>
    <row r="20732" spans="12:14" x14ac:dyDescent="0.25">
      <c r="L20732" s="12"/>
      <c r="M20732" s="12"/>
      <c r="N20732" s="24"/>
    </row>
    <row r="20733" spans="12:14" x14ac:dyDescent="0.25">
      <c r="L20733" s="12"/>
      <c r="M20733" s="12"/>
      <c r="N20733" s="24"/>
    </row>
    <row r="20734" spans="12:14" x14ac:dyDescent="0.25">
      <c r="L20734" s="12"/>
      <c r="M20734" s="12"/>
      <c r="N20734" s="24"/>
    </row>
    <row r="20735" spans="12:14" x14ac:dyDescent="0.25">
      <c r="L20735" s="12"/>
      <c r="M20735" s="12"/>
      <c r="N20735" s="24"/>
    </row>
    <row r="20736" spans="12:14" x14ac:dyDescent="0.25">
      <c r="L20736" s="12"/>
      <c r="M20736" s="12"/>
      <c r="N20736" s="24"/>
    </row>
    <row r="20737" spans="12:14" x14ac:dyDescent="0.25">
      <c r="L20737" s="12"/>
      <c r="M20737" s="12"/>
      <c r="N20737" s="24"/>
    </row>
    <row r="20738" spans="12:14" x14ac:dyDescent="0.25">
      <c r="L20738" s="12"/>
      <c r="M20738" s="12"/>
      <c r="N20738" s="24"/>
    </row>
    <row r="20739" spans="12:14" x14ac:dyDescent="0.25">
      <c r="L20739" s="12"/>
      <c r="M20739" s="12"/>
      <c r="N20739" s="24"/>
    </row>
    <row r="20740" spans="12:14" x14ac:dyDescent="0.25">
      <c r="L20740" s="12"/>
      <c r="M20740" s="12"/>
      <c r="N20740" s="24"/>
    </row>
    <row r="20741" spans="12:14" x14ac:dyDescent="0.25">
      <c r="L20741" s="12"/>
      <c r="M20741" s="12"/>
      <c r="N20741" s="24"/>
    </row>
    <row r="20742" spans="12:14" x14ac:dyDescent="0.25">
      <c r="L20742" s="12"/>
      <c r="M20742" s="12"/>
      <c r="N20742" s="24"/>
    </row>
    <row r="20743" spans="12:14" x14ac:dyDescent="0.25">
      <c r="L20743" s="12"/>
      <c r="M20743" s="12"/>
      <c r="N20743" s="24"/>
    </row>
    <row r="20744" spans="12:14" x14ac:dyDescent="0.25">
      <c r="L20744" s="12"/>
      <c r="M20744" s="12"/>
      <c r="N20744" s="24"/>
    </row>
    <row r="20745" spans="12:14" x14ac:dyDescent="0.25">
      <c r="L20745" s="12"/>
      <c r="M20745" s="12"/>
      <c r="N20745" s="24"/>
    </row>
    <row r="20746" spans="12:14" x14ac:dyDescent="0.25">
      <c r="L20746" s="12"/>
      <c r="M20746" s="12"/>
      <c r="N20746" s="24"/>
    </row>
    <row r="20747" spans="12:14" x14ac:dyDescent="0.25">
      <c r="L20747" s="12"/>
      <c r="M20747" s="12"/>
      <c r="N20747" s="24"/>
    </row>
    <row r="20748" spans="12:14" x14ac:dyDescent="0.25">
      <c r="L20748" s="12"/>
      <c r="M20748" s="12"/>
      <c r="N20748" s="24"/>
    </row>
    <row r="20749" spans="12:14" x14ac:dyDescent="0.25">
      <c r="L20749" s="12"/>
      <c r="M20749" s="12"/>
      <c r="N20749" s="24"/>
    </row>
    <row r="20750" spans="12:14" x14ac:dyDescent="0.25">
      <c r="L20750" s="12"/>
      <c r="M20750" s="12"/>
      <c r="N20750" s="24"/>
    </row>
    <row r="20751" spans="12:14" x14ac:dyDescent="0.25">
      <c r="L20751" s="12"/>
      <c r="M20751" s="12"/>
      <c r="N20751" s="24"/>
    </row>
    <row r="20752" spans="12:14" x14ac:dyDescent="0.25">
      <c r="L20752" s="12"/>
      <c r="M20752" s="12"/>
      <c r="N20752" s="24"/>
    </row>
    <row r="20753" spans="12:14" x14ac:dyDescent="0.25">
      <c r="L20753" s="12"/>
      <c r="M20753" s="12"/>
      <c r="N20753" s="24"/>
    </row>
    <row r="20754" spans="12:14" x14ac:dyDescent="0.25">
      <c r="L20754" s="12"/>
      <c r="M20754" s="12"/>
      <c r="N20754" s="24"/>
    </row>
    <row r="20755" spans="12:14" x14ac:dyDescent="0.25">
      <c r="L20755" s="12"/>
      <c r="M20755" s="12"/>
      <c r="N20755" s="24"/>
    </row>
    <row r="20756" spans="12:14" x14ac:dyDescent="0.25">
      <c r="L20756" s="12"/>
      <c r="M20756" s="12"/>
      <c r="N20756" s="24"/>
    </row>
    <row r="20757" spans="12:14" x14ac:dyDescent="0.25">
      <c r="L20757" s="12"/>
      <c r="M20757" s="12"/>
      <c r="N20757" s="24"/>
    </row>
    <row r="20758" spans="12:14" x14ac:dyDescent="0.25">
      <c r="L20758" s="12"/>
      <c r="M20758" s="12"/>
      <c r="N20758" s="24"/>
    </row>
    <row r="20759" spans="12:14" x14ac:dyDescent="0.25">
      <c r="L20759" s="12"/>
      <c r="M20759" s="12"/>
      <c r="N20759" s="24"/>
    </row>
    <row r="20760" spans="12:14" x14ac:dyDescent="0.25">
      <c r="L20760" s="12"/>
      <c r="M20760" s="12"/>
      <c r="N20760" s="24"/>
    </row>
    <row r="20761" spans="12:14" x14ac:dyDescent="0.25">
      <c r="L20761" s="12"/>
      <c r="M20761" s="12"/>
      <c r="N20761" s="24"/>
    </row>
    <row r="20762" spans="12:14" x14ac:dyDescent="0.25">
      <c r="L20762" s="12"/>
      <c r="M20762" s="12"/>
      <c r="N20762" s="24"/>
    </row>
    <row r="20763" spans="12:14" x14ac:dyDescent="0.25">
      <c r="L20763" s="12"/>
      <c r="M20763" s="12"/>
      <c r="N20763" s="24"/>
    </row>
    <row r="20764" spans="12:14" x14ac:dyDescent="0.25">
      <c r="L20764" s="12"/>
      <c r="M20764" s="12"/>
      <c r="N20764" s="24"/>
    </row>
    <row r="20765" spans="12:14" x14ac:dyDescent="0.25">
      <c r="L20765" s="12"/>
      <c r="M20765" s="12"/>
      <c r="N20765" s="24"/>
    </row>
    <row r="20766" spans="12:14" x14ac:dyDescent="0.25">
      <c r="L20766" s="12"/>
      <c r="M20766" s="12"/>
      <c r="N20766" s="24"/>
    </row>
    <row r="20767" spans="12:14" x14ac:dyDescent="0.25">
      <c r="L20767" s="12"/>
      <c r="M20767" s="12"/>
      <c r="N20767" s="24"/>
    </row>
    <row r="20768" spans="12:14" x14ac:dyDescent="0.25">
      <c r="L20768" s="12"/>
      <c r="M20768" s="12"/>
      <c r="N20768" s="24"/>
    </row>
    <row r="20769" spans="12:14" x14ac:dyDescent="0.25">
      <c r="L20769" s="12"/>
      <c r="M20769" s="12"/>
      <c r="N20769" s="24"/>
    </row>
    <row r="20770" spans="12:14" x14ac:dyDescent="0.25">
      <c r="L20770" s="12"/>
      <c r="M20770" s="12"/>
      <c r="N20770" s="24"/>
    </row>
    <row r="20771" spans="12:14" x14ac:dyDescent="0.25">
      <c r="L20771" s="12"/>
      <c r="M20771" s="12"/>
      <c r="N20771" s="24"/>
    </row>
    <row r="20772" spans="12:14" x14ac:dyDescent="0.25">
      <c r="L20772" s="12"/>
      <c r="M20772" s="12"/>
      <c r="N20772" s="24"/>
    </row>
    <row r="20773" spans="12:14" x14ac:dyDescent="0.25">
      <c r="L20773" s="12"/>
      <c r="M20773" s="12"/>
      <c r="N20773" s="24"/>
    </row>
    <row r="20774" spans="12:14" x14ac:dyDescent="0.25">
      <c r="L20774" s="12"/>
      <c r="M20774" s="12"/>
      <c r="N20774" s="24"/>
    </row>
    <row r="20775" spans="12:14" x14ac:dyDescent="0.25">
      <c r="L20775" s="12"/>
      <c r="M20775" s="12"/>
      <c r="N20775" s="24"/>
    </row>
    <row r="20776" spans="12:14" x14ac:dyDescent="0.25">
      <c r="L20776" s="12"/>
      <c r="M20776" s="12"/>
      <c r="N20776" s="24"/>
    </row>
    <row r="20777" spans="12:14" x14ac:dyDescent="0.25">
      <c r="L20777" s="12"/>
      <c r="M20777" s="12"/>
      <c r="N20777" s="24"/>
    </row>
    <row r="20778" spans="12:14" x14ac:dyDescent="0.25">
      <c r="L20778" s="12"/>
      <c r="M20778" s="12"/>
      <c r="N20778" s="24"/>
    </row>
    <row r="20779" spans="12:14" x14ac:dyDescent="0.25">
      <c r="L20779" s="12"/>
      <c r="M20779" s="12"/>
      <c r="N20779" s="24"/>
    </row>
    <row r="20780" spans="12:14" x14ac:dyDescent="0.25">
      <c r="L20780" s="12"/>
      <c r="M20780" s="12"/>
      <c r="N20780" s="24"/>
    </row>
    <row r="20781" spans="12:14" x14ac:dyDescent="0.25">
      <c r="L20781" s="12"/>
      <c r="M20781" s="12"/>
      <c r="N20781" s="24"/>
    </row>
    <row r="20782" spans="12:14" x14ac:dyDescent="0.25">
      <c r="L20782" s="12"/>
      <c r="M20782" s="12"/>
      <c r="N20782" s="24"/>
    </row>
    <row r="20783" spans="12:14" x14ac:dyDescent="0.25">
      <c r="L20783" s="12"/>
      <c r="M20783" s="12"/>
      <c r="N20783" s="24"/>
    </row>
    <row r="20784" spans="12:14" x14ac:dyDescent="0.25">
      <c r="L20784" s="12"/>
      <c r="M20784" s="12"/>
      <c r="N20784" s="24"/>
    </row>
    <row r="20785" spans="12:14" x14ac:dyDescent="0.25">
      <c r="L20785" s="12"/>
      <c r="M20785" s="12"/>
      <c r="N20785" s="24"/>
    </row>
    <row r="20786" spans="12:14" x14ac:dyDescent="0.25">
      <c r="L20786" s="12"/>
      <c r="M20786" s="12"/>
      <c r="N20786" s="24"/>
    </row>
    <row r="20787" spans="12:14" x14ac:dyDescent="0.25">
      <c r="L20787" s="12"/>
      <c r="M20787" s="12"/>
      <c r="N20787" s="24"/>
    </row>
    <row r="20788" spans="12:14" x14ac:dyDescent="0.25">
      <c r="L20788" s="12"/>
      <c r="M20788" s="12"/>
      <c r="N20788" s="24"/>
    </row>
    <row r="20789" spans="12:14" x14ac:dyDescent="0.25">
      <c r="L20789" s="12"/>
      <c r="M20789" s="12"/>
      <c r="N20789" s="24"/>
    </row>
    <row r="20790" spans="12:14" x14ac:dyDescent="0.25">
      <c r="L20790" s="12"/>
      <c r="M20790" s="12"/>
      <c r="N20790" s="24"/>
    </row>
    <row r="20791" spans="12:14" x14ac:dyDescent="0.25">
      <c r="L20791" s="12"/>
      <c r="M20791" s="12"/>
      <c r="N20791" s="24"/>
    </row>
    <row r="20792" spans="12:14" x14ac:dyDescent="0.25">
      <c r="L20792" s="12"/>
      <c r="M20792" s="12"/>
      <c r="N20792" s="24"/>
    </row>
    <row r="20793" spans="12:14" x14ac:dyDescent="0.25">
      <c r="L20793" s="12"/>
      <c r="M20793" s="12"/>
      <c r="N20793" s="24"/>
    </row>
    <row r="20794" spans="12:14" x14ac:dyDescent="0.25">
      <c r="L20794" s="12"/>
      <c r="M20794" s="12"/>
      <c r="N20794" s="24"/>
    </row>
    <row r="20795" spans="12:14" x14ac:dyDescent="0.25">
      <c r="L20795" s="12"/>
      <c r="M20795" s="12"/>
      <c r="N20795" s="24"/>
    </row>
    <row r="20796" spans="12:14" x14ac:dyDescent="0.25">
      <c r="L20796" s="12"/>
      <c r="M20796" s="12"/>
      <c r="N20796" s="24"/>
    </row>
    <row r="20797" spans="12:14" x14ac:dyDescent="0.25">
      <c r="L20797" s="12"/>
      <c r="M20797" s="12"/>
      <c r="N20797" s="24"/>
    </row>
    <row r="20798" spans="12:14" x14ac:dyDescent="0.25">
      <c r="L20798" s="12"/>
      <c r="M20798" s="12"/>
      <c r="N20798" s="24"/>
    </row>
    <row r="20799" spans="12:14" x14ac:dyDescent="0.25">
      <c r="L20799" s="12"/>
      <c r="M20799" s="12"/>
      <c r="N20799" s="24"/>
    </row>
    <row r="20800" spans="12:14" x14ac:dyDescent="0.25">
      <c r="L20800" s="12"/>
      <c r="M20800" s="12"/>
      <c r="N20800" s="24"/>
    </row>
    <row r="20801" spans="12:14" x14ac:dyDescent="0.25">
      <c r="L20801" s="12"/>
      <c r="M20801" s="12"/>
      <c r="N20801" s="24"/>
    </row>
    <row r="20802" spans="12:14" x14ac:dyDescent="0.25">
      <c r="L20802" s="12"/>
      <c r="M20802" s="12"/>
      <c r="N20802" s="24"/>
    </row>
    <row r="20803" spans="12:14" x14ac:dyDescent="0.25">
      <c r="L20803" s="12"/>
      <c r="M20803" s="12"/>
      <c r="N20803" s="24"/>
    </row>
    <row r="20804" spans="12:14" x14ac:dyDescent="0.25">
      <c r="L20804" s="12"/>
      <c r="M20804" s="12"/>
      <c r="N20804" s="24"/>
    </row>
    <row r="20805" spans="12:14" x14ac:dyDescent="0.25">
      <c r="L20805" s="12"/>
      <c r="M20805" s="12"/>
      <c r="N20805" s="24"/>
    </row>
    <row r="20806" spans="12:14" x14ac:dyDescent="0.25">
      <c r="L20806" s="12"/>
      <c r="M20806" s="12"/>
      <c r="N20806" s="24"/>
    </row>
    <row r="20807" spans="12:14" x14ac:dyDescent="0.25">
      <c r="L20807" s="12"/>
      <c r="M20807" s="12"/>
      <c r="N20807" s="24"/>
    </row>
    <row r="20808" spans="12:14" x14ac:dyDescent="0.25">
      <c r="L20808" s="12"/>
      <c r="M20808" s="12"/>
      <c r="N20808" s="24"/>
    </row>
    <row r="20809" spans="12:14" x14ac:dyDescent="0.25">
      <c r="L20809" s="12"/>
      <c r="M20809" s="12"/>
      <c r="N20809" s="24"/>
    </row>
    <row r="20810" spans="12:14" x14ac:dyDescent="0.25">
      <c r="L20810" s="12"/>
      <c r="M20810" s="12"/>
      <c r="N20810" s="24"/>
    </row>
    <row r="20811" spans="12:14" x14ac:dyDescent="0.25">
      <c r="L20811" s="12"/>
      <c r="M20811" s="12"/>
      <c r="N20811" s="24"/>
    </row>
    <row r="20812" spans="12:14" x14ac:dyDescent="0.25">
      <c r="L20812" s="12"/>
      <c r="M20812" s="12"/>
      <c r="N20812" s="24"/>
    </row>
    <row r="20813" spans="12:14" x14ac:dyDescent="0.25">
      <c r="L20813" s="12"/>
      <c r="M20813" s="12"/>
      <c r="N20813" s="24"/>
    </row>
    <row r="20814" spans="12:14" x14ac:dyDescent="0.25">
      <c r="L20814" s="12"/>
      <c r="M20814" s="12"/>
      <c r="N20814" s="24"/>
    </row>
    <row r="20815" spans="12:14" x14ac:dyDescent="0.25">
      <c r="L20815" s="12"/>
      <c r="M20815" s="12"/>
      <c r="N20815" s="24"/>
    </row>
    <row r="20816" spans="12:14" x14ac:dyDescent="0.25">
      <c r="L20816" s="12"/>
      <c r="M20816" s="12"/>
      <c r="N20816" s="24"/>
    </row>
    <row r="20817" spans="12:14" x14ac:dyDescent="0.25">
      <c r="L20817" s="12"/>
      <c r="M20817" s="12"/>
      <c r="N20817" s="24"/>
    </row>
    <row r="20818" spans="12:14" x14ac:dyDescent="0.25">
      <c r="L20818" s="12"/>
      <c r="M20818" s="12"/>
      <c r="N20818" s="24"/>
    </row>
    <row r="20819" spans="12:14" x14ac:dyDescent="0.25">
      <c r="L20819" s="12"/>
      <c r="M20819" s="12"/>
      <c r="N20819" s="24"/>
    </row>
    <row r="20820" spans="12:14" x14ac:dyDescent="0.25">
      <c r="L20820" s="12"/>
      <c r="M20820" s="12"/>
      <c r="N20820" s="24"/>
    </row>
    <row r="20821" spans="12:14" x14ac:dyDescent="0.25">
      <c r="L20821" s="12"/>
      <c r="M20821" s="12"/>
      <c r="N20821" s="24"/>
    </row>
    <row r="20822" spans="12:14" x14ac:dyDescent="0.25">
      <c r="L20822" s="12"/>
      <c r="M20822" s="12"/>
      <c r="N20822" s="24"/>
    </row>
    <row r="20823" spans="12:14" x14ac:dyDescent="0.25">
      <c r="L20823" s="12"/>
      <c r="M20823" s="12"/>
      <c r="N20823" s="24"/>
    </row>
    <row r="20824" spans="12:14" x14ac:dyDescent="0.25">
      <c r="L20824" s="12"/>
      <c r="M20824" s="12"/>
      <c r="N20824" s="24"/>
    </row>
    <row r="20825" spans="12:14" x14ac:dyDescent="0.25">
      <c r="L20825" s="12"/>
      <c r="M20825" s="12"/>
      <c r="N20825" s="24"/>
    </row>
    <row r="20826" spans="12:14" x14ac:dyDescent="0.25">
      <c r="L20826" s="12"/>
      <c r="M20826" s="12"/>
      <c r="N20826" s="24"/>
    </row>
    <row r="20827" spans="12:14" x14ac:dyDescent="0.25">
      <c r="L20827" s="12"/>
      <c r="M20827" s="12"/>
      <c r="N20827" s="24"/>
    </row>
    <row r="20828" spans="12:14" x14ac:dyDescent="0.25">
      <c r="L20828" s="12"/>
      <c r="M20828" s="12"/>
      <c r="N20828" s="24"/>
    </row>
    <row r="20829" spans="12:14" x14ac:dyDescent="0.25">
      <c r="L20829" s="12"/>
      <c r="M20829" s="12"/>
      <c r="N20829" s="24"/>
    </row>
    <row r="20830" spans="12:14" x14ac:dyDescent="0.25">
      <c r="L20830" s="12"/>
      <c r="M20830" s="12"/>
      <c r="N20830" s="24"/>
    </row>
    <row r="20831" spans="12:14" x14ac:dyDescent="0.25">
      <c r="L20831" s="12"/>
      <c r="M20831" s="12"/>
      <c r="N20831" s="24"/>
    </row>
    <row r="20832" spans="12:14" x14ac:dyDescent="0.25">
      <c r="L20832" s="12"/>
      <c r="M20832" s="12"/>
      <c r="N20832" s="24"/>
    </row>
    <row r="20833" spans="12:14" x14ac:dyDescent="0.25">
      <c r="L20833" s="12"/>
      <c r="M20833" s="12"/>
      <c r="N20833" s="24"/>
    </row>
    <row r="20834" spans="12:14" x14ac:dyDescent="0.25">
      <c r="L20834" s="12"/>
      <c r="M20834" s="12"/>
      <c r="N20834" s="24"/>
    </row>
    <row r="20835" spans="12:14" x14ac:dyDescent="0.25">
      <c r="L20835" s="12"/>
      <c r="M20835" s="12"/>
      <c r="N20835" s="24"/>
    </row>
    <row r="20836" spans="12:14" x14ac:dyDescent="0.25">
      <c r="L20836" s="12"/>
      <c r="M20836" s="12"/>
      <c r="N20836" s="24"/>
    </row>
    <row r="20837" spans="12:14" x14ac:dyDescent="0.25">
      <c r="L20837" s="12"/>
      <c r="M20837" s="12"/>
      <c r="N20837" s="24"/>
    </row>
    <row r="20838" spans="12:14" x14ac:dyDescent="0.25">
      <c r="L20838" s="12"/>
      <c r="M20838" s="12"/>
      <c r="N20838" s="24"/>
    </row>
    <row r="20839" spans="12:14" x14ac:dyDescent="0.25">
      <c r="L20839" s="12"/>
      <c r="M20839" s="12"/>
      <c r="N20839" s="24"/>
    </row>
    <row r="20840" spans="12:14" x14ac:dyDescent="0.25">
      <c r="L20840" s="12"/>
      <c r="M20840" s="12"/>
      <c r="N20840" s="24"/>
    </row>
    <row r="20841" spans="12:14" x14ac:dyDescent="0.25">
      <c r="L20841" s="12"/>
      <c r="M20841" s="12"/>
      <c r="N20841" s="24"/>
    </row>
    <row r="20842" spans="12:14" x14ac:dyDescent="0.25">
      <c r="L20842" s="12"/>
      <c r="M20842" s="12"/>
      <c r="N20842" s="24"/>
    </row>
    <row r="20843" spans="12:14" x14ac:dyDescent="0.25">
      <c r="L20843" s="12"/>
      <c r="M20843" s="12"/>
      <c r="N20843" s="24"/>
    </row>
    <row r="20844" spans="12:14" x14ac:dyDescent="0.25">
      <c r="L20844" s="12"/>
      <c r="M20844" s="12"/>
      <c r="N20844" s="24"/>
    </row>
    <row r="20845" spans="12:14" x14ac:dyDescent="0.25">
      <c r="L20845" s="12"/>
      <c r="M20845" s="12"/>
      <c r="N20845" s="24"/>
    </row>
    <row r="20846" spans="12:14" x14ac:dyDescent="0.25">
      <c r="L20846" s="12"/>
      <c r="M20846" s="12"/>
      <c r="N20846" s="24"/>
    </row>
    <row r="20847" spans="12:14" x14ac:dyDescent="0.25">
      <c r="L20847" s="12"/>
      <c r="M20847" s="12"/>
      <c r="N20847" s="24"/>
    </row>
    <row r="20848" spans="12:14" x14ac:dyDescent="0.25">
      <c r="L20848" s="12"/>
      <c r="M20848" s="12"/>
      <c r="N20848" s="24"/>
    </row>
    <row r="20849" spans="12:14" x14ac:dyDescent="0.25">
      <c r="L20849" s="12"/>
      <c r="M20849" s="12"/>
      <c r="N20849" s="24"/>
    </row>
    <row r="20850" spans="12:14" x14ac:dyDescent="0.25">
      <c r="L20850" s="12"/>
      <c r="M20850" s="12"/>
      <c r="N20850" s="24"/>
    </row>
    <row r="20851" spans="12:14" x14ac:dyDescent="0.25">
      <c r="L20851" s="12"/>
      <c r="M20851" s="12"/>
      <c r="N20851" s="24"/>
    </row>
    <row r="20852" spans="12:14" x14ac:dyDescent="0.25">
      <c r="L20852" s="12"/>
      <c r="M20852" s="12"/>
      <c r="N20852" s="24"/>
    </row>
    <row r="20853" spans="12:14" x14ac:dyDescent="0.25">
      <c r="L20853" s="12"/>
      <c r="M20853" s="12"/>
      <c r="N20853" s="24"/>
    </row>
    <row r="20854" spans="12:14" x14ac:dyDescent="0.25">
      <c r="L20854" s="12"/>
      <c r="M20854" s="12"/>
      <c r="N20854" s="24"/>
    </row>
    <row r="20855" spans="12:14" x14ac:dyDescent="0.25">
      <c r="L20855" s="12"/>
      <c r="M20855" s="12"/>
      <c r="N20855" s="24"/>
    </row>
    <row r="20856" spans="12:14" x14ac:dyDescent="0.25">
      <c r="L20856" s="12"/>
      <c r="M20856" s="12"/>
      <c r="N20856" s="24"/>
    </row>
    <row r="20857" spans="12:14" x14ac:dyDescent="0.25">
      <c r="L20857" s="12"/>
      <c r="M20857" s="12"/>
      <c r="N20857" s="24"/>
    </row>
    <row r="20858" spans="12:14" x14ac:dyDescent="0.25">
      <c r="L20858" s="12"/>
      <c r="M20858" s="12"/>
      <c r="N20858" s="24"/>
    </row>
    <row r="20859" spans="12:14" x14ac:dyDescent="0.25">
      <c r="L20859" s="12"/>
      <c r="M20859" s="12"/>
      <c r="N20859" s="24"/>
    </row>
    <row r="20860" spans="12:14" x14ac:dyDescent="0.25">
      <c r="L20860" s="12"/>
      <c r="M20860" s="12"/>
      <c r="N20860" s="24"/>
    </row>
    <row r="20861" spans="12:14" x14ac:dyDescent="0.25">
      <c r="L20861" s="12"/>
      <c r="M20861" s="12"/>
      <c r="N20861" s="24"/>
    </row>
    <row r="20862" spans="12:14" x14ac:dyDescent="0.25">
      <c r="L20862" s="12"/>
      <c r="M20862" s="12"/>
      <c r="N20862" s="24"/>
    </row>
    <row r="20863" spans="12:14" x14ac:dyDescent="0.25">
      <c r="L20863" s="12"/>
      <c r="M20863" s="12"/>
      <c r="N20863" s="24"/>
    </row>
    <row r="20864" spans="12:14" x14ac:dyDescent="0.25">
      <c r="L20864" s="12"/>
      <c r="M20864" s="12"/>
      <c r="N20864" s="24"/>
    </row>
    <row r="20865" spans="12:14" x14ac:dyDescent="0.25">
      <c r="L20865" s="12"/>
      <c r="M20865" s="12"/>
      <c r="N20865" s="24"/>
    </row>
    <row r="20866" spans="12:14" x14ac:dyDescent="0.25">
      <c r="L20866" s="12"/>
      <c r="M20866" s="12"/>
      <c r="N20866" s="24"/>
    </row>
    <row r="20867" spans="12:14" x14ac:dyDescent="0.25">
      <c r="L20867" s="12"/>
      <c r="M20867" s="12"/>
      <c r="N20867" s="24"/>
    </row>
    <row r="20868" spans="12:14" x14ac:dyDescent="0.25">
      <c r="L20868" s="12"/>
      <c r="M20868" s="12"/>
      <c r="N20868" s="24"/>
    </row>
    <row r="20869" spans="12:14" x14ac:dyDescent="0.25">
      <c r="L20869" s="12"/>
      <c r="M20869" s="12"/>
      <c r="N20869" s="24"/>
    </row>
    <row r="20870" spans="12:14" x14ac:dyDescent="0.25">
      <c r="L20870" s="12"/>
      <c r="M20870" s="12"/>
      <c r="N20870" s="24"/>
    </row>
    <row r="20871" spans="12:14" x14ac:dyDescent="0.25">
      <c r="L20871" s="12"/>
      <c r="M20871" s="12"/>
      <c r="N20871" s="24"/>
    </row>
    <row r="20872" spans="12:14" x14ac:dyDescent="0.25">
      <c r="L20872" s="12"/>
      <c r="M20872" s="12"/>
      <c r="N20872" s="24"/>
    </row>
    <row r="20873" spans="12:14" x14ac:dyDescent="0.25">
      <c r="L20873" s="12"/>
      <c r="M20873" s="12"/>
      <c r="N20873" s="24"/>
    </row>
    <row r="20874" spans="12:14" x14ac:dyDescent="0.25">
      <c r="L20874" s="12"/>
      <c r="M20874" s="12"/>
      <c r="N20874" s="24"/>
    </row>
    <row r="20875" spans="12:14" x14ac:dyDescent="0.25">
      <c r="L20875" s="12"/>
      <c r="M20875" s="12"/>
      <c r="N20875" s="24"/>
    </row>
    <row r="20876" spans="12:14" x14ac:dyDescent="0.25">
      <c r="L20876" s="12"/>
      <c r="M20876" s="12"/>
      <c r="N20876" s="24"/>
    </row>
    <row r="20877" spans="12:14" x14ac:dyDescent="0.25">
      <c r="L20877" s="12"/>
      <c r="M20877" s="12"/>
      <c r="N20877" s="24"/>
    </row>
    <row r="20878" spans="12:14" x14ac:dyDescent="0.25">
      <c r="L20878" s="12"/>
      <c r="M20878" s="12"/>
      <c r="N20878" s="24"/>
    </row>
    <row r="20879" spans="12:14" x14ac:dyDescent="0.25">
      <c r="L20879" s="12"/>
      <c r="M20879" s="12"/>
      <c r="N20879" s="24"/>
    </row>
    <row r="20880" spans="12:14" x14ac:dyDescent="0.25">
      <c r="L20880" s="12"/>
      <c r="M20880" s="12"/>
      <c r="N20880" s="24"/>
    </row>
    <row r="20881" spans="12:14" x14ac:dyDescent="0.25">
      <c r="L20881" s="12"/>
      <c r="M20881" s="12"/>
      <c r="N20881" s="24"/>
    </row>
    <row r="20882" spans="12:14" x14ac:dyDescent="0.25">
      <c r="L20882" s="12"/>
      <c r="M20882" s="12"/>
      <c r="N20882" s="24"/>
    </row>
    <row r="20883" spans="12:14" x14ac:dyDescent="0.25">
      <c r="L20883" s="12"/>
      <c r="M20883" s="12"/>
      <c r="N20883" s="24"/>
    </row>
    <row r="20884" spans="12:14" x14ac:dyDescent="0.25">
      <c r="L20884" s="12"/>
      <c r="M20884" s="12"/>
      <c r="N20884" s="24"/>
    </row>
    <row r="20885" spans="12:14" x14ac:dyDescent="0.25">
      <c r="L20885" s="12"/>
      <c r="M20885" s="12"/>
      <c r="N20885" s="24"/>
    </row>
    <row r="20886" spans="12:14" x14ac:dyDescent="0.25">
      <c r="L20886" s="12"/>
      <c r="M20886" s="12"/>
      <c r="N20886" s="24"/>
    </row>
    <row r="20887" spans="12:14" x14ac:dyDescent="0.25">
      <c r="L20887" s="12"/>
      <c r="M20887" s="12"/>
      <c r="N20887" s="24"/>
    </row>
    <row r="20888" spans="12:14" x14ac:dyDescent="0.25">
      <c r="L20888" s="12"/>
      <c r="M20888" s="12"/>
      <c r="N20888" s="24"/>
    </row>
    <row r="20889" spans="12:14" x14ac:dyDescent="0.25">
      <c r="L20889" s="12"/>
      <c r="M20889" s="12"/>
      <c r="N20889" s="24"/>
    </row>
    <row r="20890" spans="12:14" x14ac:dyDescent="0.25">
      <c r="L20890" s="12"/>
      <c r="M20890" s="12"/>
      <c r="N20890" s="24"/>
    </row>
    <row r="20891" spans="12:14" x14ac:dyDescent="0.25">
      <c r="L20891" s="12"/>
      <c r="M20891" s="12"/>
      <c r="N20891" s="24"/>
    </row>
    <row r="20892" spans="12:14" x14ac:dyDescent="0.25">
      <c r="L20892" s="12"/>
      <c r="M20892" s="12"/>
      <c r="N20892" s="24"/>
    </row>
    <row r="20893" spans="12:14" x14ac:dyDescent="0.25">
      <c r="L20893" s="12"/>
      <c r="M20893" s="12"/>
      <c r="N20893" s="24"/>
    </row>
    <row r="20894" spans="12:14" x14ac:dyDescent="0.25">
      <c r="L20894" s="12"/>
      <c r="M20894" s="12"/>
      <c r="N20894" s="24"/>
    </row>
    <row r="20895" spans="12:14" x14ac:dyDescent="0.25">
      <c r="L20895" s="12"/>
      <c r="M20895" s="12"/>
      <c r="N20895" s="24"/>
    </row>
    <row r="20896" spans="12:14" x14ac:dyDescent="0.25">
      <c r="L20896" s="12"/>
      <c r="M20896" s="12"/>
      <c r="N20896" s="24"/>
    </row>
    <row r="20897" spans="12:14" x14ac:dyDescent="0.25">
      <c r="L20897" s="12"/>
      <c r="M20897" s="12"/>
      <c r="N20897" s="24"/>
    </row>
    <row r="20898" spans="12:14" x14ac:dyDescent="0.25">
      <c r="L20898" s="12"/>
      <c r="M20898" s="12"/>
      <c r="N20898" s="24"/>
    </row>
    <row r="20899" spans="12:14" x14ac:dyDescent="0.25">
      <c r="L20899" s="12"/>
      <c r="M20899" s="12"/>
      <c r="N20899" s="24"/>
    </row>
    <row r="20900" spans="12:14" x14ac:dyDescent="0.25">
      <c r="L20900" s="12"/>
      <c r="M20900" s="12"/>
      <c r="N20900" s="24"/>
    </row>
    <row r="20901" spans="12:14" x14ac:dyDescent="0.25">
      <c r="L20901" s="12"/>
      <c r="M20901" s="12"/>
      <c r="N20901" s="24"/>
    </row>
    <row r="20902" spans="12:14" x14ac:dyDescent="0.25">
      <c r="L20902" s="12"/>
      <c r="M20902" s="12"/>
      <c r="N20902" s="24"/>
    </row>
    <row r="20903" spans="12:14" x14ac:dyDescent="0.25">
      <c r="L20903" s="12"/>
      <c r="M20903" s="12"/>
      <c r="N20903" s="24"/>
    </row>
    <row r="20904" spans="12:14" x14ac:dyDescent="0.25">
      <c r="L20904" s="12"/>
      <c r="M20904" s="12"/>
      <c r="N20904" s="24"/>
    </row>
    <row r="20905" spans="12:14" x14ac:dyDescent="0.25">
      <c r="L20905" s="12"/>
      <c r="M20905" s="12"/>
      <c r="N20905" s="24"/>
    </row>
    <row r="20906" spans="12:14" x14ac:dyDescent="0.25">
      <c r="L20906" s="12"/>
      <c r="M20906" s="12"/>
      <c r="N20906" s="24"/>
    </row>
    <row r="20907" spans="12:14" x14ac:dyDescent="0.25">
      <c r="L20907" s="12"/>
      <c r="M20907" s="12"/>
      <c r="N20907" s="24"/>
    </row>
    <row r="20908" spans="12:14" x14ac:dyDescent="0.25">
      <c r="L20908" s="12"/>
      <c r="M20908" s="12"/>
      <c r="N20908" s="24"/>
    </row>
    <row r="20909" spans="12:14" x14ac:dyDescent="0.25">
      <c r="L20909" s="12"/>
      <c r="M20909" s="12"/>
      <c r="N20909" s="24"/>
    </row>
    <row r="20910" spans="12:14" x14ac:dyDescent="0.25">
      <c r="L20910" s="12"/>
      <c r="M20910" s="12"/>
      <c r="N20910" s="24"/>
    </row>
    <row r="20911" spans="12:14" x14ac:dyDescent="0.25">
      <c r="L20911" s="12"/>
      <c r="M20911" s="12"/>
      <c r="N20911" s="24"/>
    </row>
    <row r="20912" spans="12:14" x14ac:dyDescent="0.25">
      <c r="L20912" s="12"/>
      <c r="M20912" s="12"/>
      <c r="N20912" s="24"/>
    </row>
    <row r="20913" spans="12:14" x14ac:dyDescent="0.25">
      <c r="L20913" s="12"/>
      <c r="M20913" s="12"/>
      <c r="N20913" s="24"/>
    </row>
    <row r="20914" spans="12:14" x14ac:dyDescent="0.25">
      <c r="L20914" s="12"/>
      <c r="M20914" s="12"/>
      <c r="N20914" s="24"/>
    </row>
    <row r="20915" spans="12:14" x14ac:dyDescent="0.25">
      <c r="L20915" s="12"/>
      <c r="M20915" s="12"/>
      <c r="N20915" s="24"/>
    </row>
    <row r="20916" spans="12:14" x14ac:dyDescent="0.25">
      <c r="L20916" s="12"/>
      <c r="M20916" s="12"/>
      <c r="N20916" s="24"/>
    </row>
    <row r="20917" spans="12:14" x14ac:dyDescent="0.25">
      <c r="L20917" s="12"/>
      <c r="M20917" s="12"/>
      <c r="N20917" s="24"/>
    </row>
    <row r="20918" spans="12:14" x14ac:dyDescent="0.25">
      <c r="L20918" s="12"/>
      <c r="M20918" s="12"/>
      <c r="N20918" s="24"/>
    </row>
    <row r="20919" spans="12:14" x14ac:dyDescent="0.25">
      <c r="L20919" s="12"/>
      <c r="M20919" s="12"/>
      <c r="N20919" s="24"/>
    </row>
    <row r="20920" spans="12:14" x14ac:dyDescent="0.25">
      <c r="L20920" s="12"/>
      <c r="M20920" s="12"/>
      <c r="N20920" s="24"/>
    </row>
    <row r="20921" spans="12:14" x14ac:dyDescent="0.25">
      <c r="L20921" s="12"/>
      <c r="M20921" s="12"/>
      <c r="N20921" s="24"/>
    </row>
    <row r="20922" spans="12:14" x14ac:dyDescent="0.25">
      <c r="L20922" s="12"/>
      <c r="M20922" s="12"/>
      <c r="N20922" s="24"/>
    </row>
    <row r="20923" spans="12:14" x14ac:dyDescent="0.25">
      <c r="L20923" s="12"/>
      <c r="M20923" s="12"/>
      <c r="N20923" s="24"/>
    </row>
    <row r="20924" spans="12:14" x14ac:dyDescent="0.25">
      <c r="L20924" s="12"/>
      <c r="M20924" s="12"/>
      <c r="N20924" s="24"/>
    </row>
    <row r="20925" spans="12:14" x14ac:dyDescent="0.25">
      <c r="L20925" s="12"/>
      <c r="M20925" s="12"/>
      <c r="N20925" s="24"/>
    </row>
    <row r="20926" spans="12:14" x14ac:dyDescent="0.25">
      <c r="L20926" s="12"/>
      <c r="M20926" s="12"/>
      <c r="N20926" s="24"/>
    </row>
    <row r="20927" spans="12:14" x14ac:dyDescent="0.25">
      <c r="L20927" s="12"/>
      <c r="M20927" s="12"/>
      <c r="N20927" s="24"/>
    </row>
    <row r="20928" spans="12:14" x14ac:dyDescent="0.25">
      <c r="L20928" s="12"/>
      <c r="M20928" s="12"/>
      <c r="N20928" s="24"/>
    </row>
    <row r="20929" spans="12:14" x14ac:dyDescent="0.25">
      <c r="L20929" s="12"/>
      <c r="M20929" s="12"/>
      <c r="N20929" s="24"/>
    </row>
    <row r="20930" spans="12:14" x14ac:dyDescent="0.25">
      <c r="L20930" s="12"/>
      <c r="M20930" s="12"/>
      <c r="N20930" s="24"/>
    </row>
    <row r="20931" spans="12:14" x14ac:dyDescent="0.25">
      <c r="L20931" s="12"/>
      <c r="M20931" s="12"/>
      <c r="N20931" s="24"/>
    </row>
    <row r="20932" spans="12:14" x14ac:dyDescent="0.25">
      <c r="L20932" s="12"/>
      <c r="M20932" s="12"/>
      <c r="N20932" s="24"/>
    </row>
    <row r="20933" spans="12:14" x14ac:dyDescent="0.25">
      <c r="L20933" s="12"/>
      <c r="M20933" s="12"/>
      <c r="N20933" s="24"/>
    </row>
    <row r="20934" spans="12:14" x14ac:dyDescent="0.25">
      <c r="L20934" s="12"/>
      <c r="M20934" s="12"/>
      <c r="N20934" s="24"/>
    </row>
    <row r="20935" spans="12:14" x14ac:dyDescent="0.25">
      <c r="L20935" s="12"/>
      <c r="M20935" s="12"/>
      <c r="N20935" s="24"/>
    </row>
    <row r="20936" spans="12:14" x14ac:dyDescent="0.25">
      <c r="L20936" s="12"/>
      <c r="M20936" s="12"/>
      <c r="N20936" s="24"/>
    </row>
    <row r="20937" spans="12:14" x14ac:dyDescent="0.25">
      <c r="L20937" s="12"/>
      <c r="M20937" s="12"/>
      <c r="N20937" s="24"/>
    </row>
    <row r="20938" spans="12:14" x14ac:dyDescent="0.25">
      <c r="L20938" s="12"/>
      <c r="M20938" s="12"/>
      <c r="N20938" s="24"/>
    </row>
    <row r="20939" spans="12:14" x14ac:dyDescent="0.25">
      <c r="L20939" s="12"/>
      <c r="M20939" s="12"/>
      <c r="N20939" s="24"/>
    </row>
    <row r="20940" spans="12:14" x14ac:dyDescent="0.25">
      <c r="L20940" s="12"/>
      <c r="M20940" s="12"/>
      <c r="N20940" s="24"/>
    </row>
    <row r="20941" spans="12:14" x14ac:dyDescent="0.25">
      <c r="L20941" s="12"/>
      <c r="M20941" s="12"/>
      <c r="N20941" s="24"/>
    </row>
    <row r="20942" spans="12:14" x14ac:dyDescent="0.25">
      <c r="L20942" s="12"/>
      <c r="M20942" s="12"/>
      <c r="N20942" s="24"/>
    </row>
    <row r="20943" spans="12:14" x14ac:dyDescent="0.25">
      <c r="L20943" s="12"/>
      <c r="M20943" s="12"/>
      <c r="N20943" s="24"/>
    </row>
    <row r="20944" spans="12:14" x14ac:dyDescent="0.25">
      <c r="L20944" s="12"/>
      <c r="M20944" s="12"/>
      <c r="N20944" s="24"/>
    </row>
    <row r="20945" spans="12:14" x14ac:dyDescent="0.25">
      <c r="L20945" s="12"/>
      <c r="M20945" s="12"/>
      <c r="N20945" s="24"/>
    </row>
    <row r="20946" spans="12:14" x14ac:dyDescent="0.25">
      <c r="L20946" s="12"/>
      <c r="M20946" s="12"/>
      <c r="N20946" s="24"/>
    </row>
    <row r="20947" spans="12:14" x14ac:dyDescent="0.25">
      <c r="L20947" s="12"/>
      <c r="M20947" s="12"/>
      <c r="N20947" s="24"/>
    </row>
    <row r="20948" spans="12:14" x14ac:dyDescent="0.25">
      <c r="L20948" s="12"/>
      <c r="M20948" s="12"/>
      <c r="N20948" s="24"/>
    </row>
    <row r="20949" spans="12:14" x14ac:dyDescent="0.25">
      <c r="L20949" s="12"/>
      <c r="M20949" s="12"/>
      <c r="N20949" s="24"/>
    </row>
    <row r="20950" spans="12:14" x14ac:dyDescent="0.25">
      <c r="L20950" s="12"/>
      <c r="M20950" s="12"/>
      <c r="N20950" s="24"/>
    </row>
    <row r="20951" spans="12:14" x14ac:dyDescent="0.25">
      <c r="L20951" s="12"/>
      <c r="M20951" s="12"/>
      <c r="N20951" s="24"/>
    </row>
    <row r="20952" spans="12:14" x14ac:dyDescent="0.25">
      <c r="L20952" s="12"/>
      <c r="M20952" s="12"/>
      <c r="N20952" s="24"/>
    </row>
    <row r="20953" spans="12:14" x14ac:dyDescent="0.25">
      <c r="L20953" s="12"/>
      <c r="M20953" s="12"/>
      <c r="N20953" s="24"/>
    </row>
    <row r="20954" spans="12:14" x14ac:dyDescent="0.25">
      <c r="L20954" s="12"/>
      <c r="M20954" s="12"/>
      <c r="N20954" s="24"/>
    </row>
    <row r="20955" spans="12:14" x14ac:dyDescent="0.25">
      <c r="L20955" s="12"/>
      <c r="M20955" s="12"/>
      <c r="N20955" s="24"/>
    </row>
    <row r="20956" spans="12:14" x14ac:dyDescent="0.25">
      <c r="L20956" s="12"/>
      <c r="M20956" s="12"/>
      <c r="N20956" s="24"/>
    </row>
    <row r="20957" spans="12:14" x14ac:dyDescent="0.25">
      <c r="L20957" s="12"/>
      <c r="M20957" s="12"/>
      <c r="N20957" s="24"/>
    </row>
    <row r="20958" spans="12:14" x14ac:dyDescent="0.25">
      <c r="L20958" s="12"/>
      <c r="M20958" s="12"/>
      <c r="N20958" s="24"/>
    </row>
    <row r="20959" spans="12:14" x14ac:dyDescent="0.25">
      <c r="L20959" s="12"/>
      <c r="M20959" s="12"/>
      <c r="N20959" s="24"/>
    </row>
    <row r="20960" spans="12:14" x14ac:dyDescent="0.25">
      <c r="L20960" s="12"/>
      <c r="M20960" s="12"/>
      <c r="N20960" s="24"/>
    </row>
    <row r="20961" spans="12:14" x14ac:dyDescent="0.25">
      <c r="L20961" s="12"/>
      <c r="M20961" s="12"/>
      <c r="N20961" s="24"/>
    </row>
    <row r="20962" spans="12:14" x14ac:dyDescent="0.25">
      <c r="L20962" s="12"/>
      <c r="M20962" s="12"/>
      <c r="N20962" s="24"/>
    </row>
    <row r="20963" spans="12:14" x14ac:dyDescent="0.25">
      <c r="L20963" s="12"/>
      <c r="M20963" s="12"/>
      <c r="N20963" s="24"/>
    </row>
    <row r="20964" spans="12:14" x14ac:dyDescent="0.25">
      <c r="L20964" s="12"/>
      <c r="M20964" s="12"/>
      <c r="N20964" s="24"/>
    </row>
    <row r="20965" spans="12:14" x14ac:dyDescent="0.25">
      <c r="L20965" s="12"/>
      <c r="M20965" s="12"/>
      <c r="N20965" s="24"/>
    </row>
    <row r="20966" spans="12:14" x14ac:dyDescent="0.25">
      <c r="L20966" s="12"/>
      <c r="M20966" s="12"/>
      <c r="N20966" s="24"/>
    </row>
    <row r="20967" spans="12:14" x14ac:dyDescent="0.25">
      <c r="L20967" s="12"/>
      <c r="M20967" s="12"/>
      <c r="N20967" s="24"/>
    </row>
    <row r="20968" spans="12:14" x14ac:dyDescent="0.25">
      <c r="L20968" s="12"/>
      <c r="M20968" s="12"/>
      <c r="N20968" s="24"/>
    </row>
    <row r="20969" spans="12:14" x14ac:dyDescent="0.25">
      <c r="L20969" s="12"/>
      <c r="M20969" s="12"/>
      <c r="N20969" s="24"/>
    </row>
    <row r="20970" spans="12:14" x14ac:dyDescent="0.25">
      <c r="L20970" s="12"/>
      <c r="M20970" s="12"/>
      <c r="N20970" s="24"/>
    </row>
    <row r="20971" spans="12:14" x14ac:dyDescent="0.25">
      <c r="L20971" s="12"/>
      <c r="M20971" s="12"/>
      <c r="N20971" s="24"/>
    </row>
    <row r="20972" spans="12:14" x14ac:dyDescent="0.25">
      <c r="L20972" s="12"/>
      <c r="M20972" s="12"/>
      <c r="N20972" s="24"/>
    </row>
    <row r="20973" spans="12:14" x14ac:dyDescent="0.25">
      <c r="L20973" s="12"/>
      <c r="M20973" s="12"/>
      <c r="N20973" s="24"/>
    </row>
    <row r="20974" spans="12:14" x14ac:dyDescent="0.25">
      <c r="L20974" s="12"/>
      <c r="M20974" s="12"/>
      <c r="N20974" s="24"/>
    </row>
    <row r="20975" spans="12:14" x14ac:dyDescent="0.25">
      <c r="L20975" s="12"/>
      <c r="M20975" s="12"/>
      <c r="N20975" s="24"/>
    </row>
    <row r="20976" spans="12:14" x14ac:dyDescent="0.25">
      <c r="L20976" s="12"/>
      <c r="M20976" s="12"/>
      <c r="N20976" s="24"/>
    </row>
    <row r="20977" spans="12:14" x14ac:dyDescent="0.25">
      <c r="L20977" s="12"/>
      <c r="M20977" s="12"/>
      <c r="N20977" s="24"/>
    </row>
    <row r="20978" spans="12:14" x14ac:dyDescent="0.25">
      <c r="L20978" s="12"/>
      <c r="M20978" s="12"/>
      <c r="N20978" s="24"/>
    </row>
    <row r="20979" spans="12:14" x14ac:dyDescent="0.25">
      <c r="L20979" s="12"/>
      <c r="M20979" s="12"/>
      <c r="N20979" s="24"/>
    </row>
    <row r="20980" spans="12:14" x14ac:dyDescent="0.25">
      <c r="L20980" s="12"/>
      <c r="M20980" s="12"/>
      <c r="N20980" s="24"/>
    </row>
    <row r="20981" spans="12:14" x14ac:dyDescent="0.25">
      <c r="L20981" s="12"/>
      <c r="M20981" s="12"/>
      <c r="N20981" s="24"/>
    </row>
    <row r="20982" spans="12:14" x14ac:dyDescent="0.25">
      <c r="L20982" s="12"/>
      <c r="M20982" s="12"/>
      <c r="N20982" s="24"/>
    </row>
    <row r="20983" spans="12:14" x14ac:dyDescent="0.25">
      <c r="L20983" s="12"/>
      <c r="M20983" s="12"/>
      <c r="N20983" s="24"/>
    </row>
    <row r="20984" spans="12:14" x14ac:dyDescent="0.25">
      <c r="L20984" s="12"/>
      <c r="M20984" s="12"/>
      <c r="N20984" s="24"/>
    </row>
    <row r="20985" spans="12:14" x14ac:dyDescent="0.25">
      <c r="L20985" s="12"/>
      <c r="M20985" s="12"/>
      <c r="N20985" s="24"/>
    </row>
    <row r="20986" spans="12:14" x14ac:dyDescent="0.25">
      <c r="L20986" s="12"/>
      <c r="M20986" s="12"/>
      <c r="N20986" s="24"/>
    </row>
    <row r="20987" spans="12:14" x14ac:dyDescent="0.25">
      <c r="L20987" s="12"/>
      <c r="M20987" s="12"/>
      <c r="N20987" s="24"/>
    </row>
    <row r="20988" spans="12:14" x14ac:dyDescent="0.25">
      <c r="L20988" s="12"/>
      <c r="M20988" s="12"/>
      <c r="N20988" s="24"/>
    </row>
    <row r="20989" spans="12:14" x14ac:dyDescent="0.25">
      <c r="L20989" s="12"/>
      <c r="M20989" s="12"/>
      <c r="N20989" s="24"/>
    </row>
    <row r="20990" spans="12:14" x14ac:dyDescent="0.25">
      <c r="L20990" s="12"/>
      <c r="M20990" s="12"/>
      <c r="N20990" s="24"/>
    </row>
    <row r="20991" spans="12:14" x14ac:dyDescent="0.25">
      <c r="L20991" s="12"/>
      <c r="M20991" s="12"/>
      <c r="N20991" s="24"/>
    </row>
    <row r="20992" spans="12:14" x14ac:dyDescent="0.25">
      <c r="L20992" s="12"/>
      <c r="M20992" s="12"/>
      <c r="N20992" s="24"/>
    </row>
    <row r="20993" spans="12:14" x14ac:dyDescent="0.25">
      <c r="L20993" s="12"/>
      <c r="M20993" s="12"/>
      <c r="N20993" s="24"/>
    </row>
    <row r="20994" spans="12:14" x14ac:dyDescent="0.25">
      <c r="L20994" s="12"/>
      <c r="M20994" s="12"/>
      <c r="N20994" s="24"/>
    </row>
    <row r="20995" spans="12:14" x14ac:dyDescent="0.25">
      <c r="L20995" s="12"/>
      <c r="M20995" s="12"/>
      <c r="N20995" s="24"/>
    </row>
    <row r="20996" spans="12:14" x14ac:dyDescent="0.25">
      <c r="L20996" s="12"/>
      <c r="M20996" s="12"/>
      <c r="N20996" s="24"/>
    </row>
    <row r="20997" spans="12:14" x14ac:dyDescent="0.25">
      <c r="L20997" s="12"/>
      <c r="M20997" s="12"/>
      <c r="N20997" s="24"/>
    </row>
    <row r="20998" spans="12:14" x14ac:dyDescent="0.25">
      <c r="L20998" s="12"/>
      <c r="M20998" s="12"/>
      <c r="N20998" s="24"/>
    </row>
    <row r="20999" spans="12:14" x14ac:dyDescent="0.25">
      <c r="L20999" s="12"/>
      <c r="M20999" s="12"/>
      <c r="N20999" s="24"/>
    </row>
    <row r="21000" spans="12:14" x14ac:dyDescent="0.25">
      <c r="L21000" s="12"/>
      <c r="M21000" s="12"/>
      <c r="N21000" s="24"/>
    </row>
    <row r="21001" spans="12:14" x14ac:dyDescent="0.25">
      <c r="L21001" s="12"/>
      <c r="M21001" s="12"/>
      <c r="N21001" s="24"/>
    </row>
    <row r="21002" spans="12:14" x14ac:dyDescent="0.25">
      <c r="L21002" s="12"/>
      <c r="M21002" s="12"/>
      <c r="N21002" s="24"/>
    </row>
    <row r="21003" spans="12:14" x14ac:dyDescent="0.25">
      <c r="L21003" s="12"/>
      <c r="M21003" s="12"/>
      <c r="N21003" s="24"/>
    </row>
    <row r="21004" spans="12:14" x14ac:dyDescent="0.25">
      <c r="L21004" s="12"/>
      <c r="M21004" s="12"/>
      <c r="N21004" s="24"/>
    </row>
    <row r="21005" spans="12:14" x14ac:dyDescent="0.25">
      <c r="L21005" s="12"/>
      <c r="M21005" s="12"/>
      <c r="N21005" s="24"/>
    </row>
    <row r="21006" spans="12:14" x14ac:dyDescent="0.25">
      <c r="L21006" s="12"/>
      <c r="M21006" s="12"/>
      <c r="N21006" s="24"/>
    </row>
    <row r="21007" spans="12:14" x14ac:dyDescent="0.25">
      <c r="L21007" s="12"/>
      <c r="M21007" s="12"/>
      <c r="N21007" s="24"/>
    </row>
    <row r="21008" spans="12:14" x14ac:dyDescent="0.25">
      <c r="L21008" s="12"/>
      <c r="M21008" s="12"/>
      <c r="N21008" s="24"/>
    </row>
    <row r="21009" spans="12:14" x14ac:dyDescent="0.25">
      <c r="L21009" s="12"/>
      <c r="M21009" s="12"/>
      <c r="N21009" s="24"/>
    </row>
    <row r="21010" spans="12:14" x14ac:dyDescent="0.25">
      <c r="L21010" s="12"/>
      <c r="M21010" s="12"/>
      <c r="N21010" s="24"/>
    </row>
    <row r="21011" spans="12:14" x14ac:dyDescent="0.25">
      <c r="L21011" s="12"/>
      <c r="M21011" s="12"/>
      <c r="N21011" s="24"/>
    </row>
    <row r="21012" spans="12:14" x14ac:dyDescent="0.25">
      <c r="L21012" s="12"/>
      <c r="M21012" s="12"/>
      <c r="N21012" s="24"/>
    </row>
    <row r="21013" spans="12:14" x14ac:dyDescent="0.25">
      <c r="L21013" s="12"/>
      <c r="M21013" s="12"/>
      <c r="N21013" s="24"/>
    </row>
    <row r="21014" spans="12:14" x14ac:dyDescent="0.25">
      <c r="L21014" s="12"/>
      <c r="M21014" s="12"/>
      <c r="N21014" s="24"/>
    </row>
    <row r="21015" spans="12:14" x14ac:dyDescent="0.25">
      <c r="L21015" s="12"/>
      <c r="M21015" s="12"/>
      <c r="N21015" s="24"/>
    </row>
    <row r="21016" spans="12:14" x14ac:dyDescent="0.25">
      <c r="L21016" s="12"/>
      <c r="M21016" s="12"/>
      <c r="N21016" s="24"/>
    </row>
    <row r="21017" spans="12:14" x14ac:dyDescent="0.25">
      <c r="L21017" s="12"/>
      <c r="M21017" s="12"/>
      <c r="N21017" s="24"/>
    </row>
    <row r="21018" spans="12:14" x14ac:dyDescent="0.25">
      <c r="L21018" s="12"/>
      <c r="M21018" s="12"/>
      <c r="N21018" s="24"/>
    </row>
    <row r="21019" spans="12:14" x14ac:dyDescent="0.25">
      <c r="L21019" s="12"/>
      <c r="M21019" s="12"/>
      <c r="N21019" s="24"/>
    </row>
    <row r="21020" spans="12:14" x14ac:dyDescent="0.25">
      <c r="L21020" s="12"/>
      <c r="M21020" s="12"/>
      <c r="N21020" s="24"/>
    </row>
    <row r="21021" spans="12:14" x14ac:dyDescent="0.25">
      <c r="L21021" s="12"/>
      <c r="M21021" s="12"/>
      <c r="N21021" s="24"/>
    </row>
    <row r="21022" spans="12:14" x14ac:dyDescent="0.25">
      <c r="L21022" s="12"/>
      <c r="M21022" s="12"/>
      <c r="N21022" s="24"/>
    </row>
    <row r="21023" spans="12:14" x14ac:dyDescent="0.25">
      <c r="L21023" s="12"/>
      <c r="M21023" s="12"/>
      <c r="N21023" s="24"/>
    </row>
    <row r="21024" spans="12:14" x14ac:dyDescent="0.25">
      <c r="L21024" s="12"/>
      <c r="M21024" s="12"/>
      <c r="N21024" s="24"/>
    </row>
    <row r="21025" spans="12:14" x14ac:dyDescent="0.25">
      <c r="L21025" s="12"/>
      <c r="M21025" s="12"/>
      <c r="N21025" s="24"/>
    </row>
    <row r="21026" spans="12:14" x14ac:dyDescent="0.25">
      <c r="L21026" s="12"/>
      <c r="M21026" s="12"/>
      <c r="N21026" s="24"/>
    </row>
    <row r="21027" spans="12:14" x14ac:dyDescent="0.25">
      <c r="L21027" s="12"/>
      <c r="M21027" s="12"/>
      <c r="N21027" s="24"/>
    </row>
    <row r="21028" spans="12:14" x14ac:dyDescent="0.25">
      <c r="L21028" s="12"/>
      <c r="M21028" s="12"/>
      <c r="N21028" s="24"/>
    </row>
    <row r="21029" spans="12:14" x14ac:dyDescent="0.25">
      <c r="L21029" s="12"/>
      <c r="M21029" s="12"/>
      <c r="N21029" s="24"/>
    </row>
    <row r="21030" spans="12:14" x14ac:dyDescent="0.25">
      <c r="L21030" s="12"/>
      <c r="M21030" s="12"/>
      <c r="N21030" s="24"/>
    </row>
    <row r="21031" spans="12:14" x14ac:dyDescent="0.25">
      <c r="L21031" s="12"/>
      <c r="M21031" s="12"/>
      <c r="N21031" s="24"/>
    </row>
    <row r="21032" spans="12:14" x14ac:dyDescent="0.25">
      <c r="L21032" s="12"/>
      <c r="M21032" s="12"/>
      <c r="N21032" s="24"/>
    </row>
    <row r="21033" spans="12:14" x14ac:dyDescent="0.25">
      <c r="L21033" s="12"/>
      <c r="M21033" s="12"/>
      <c r="N21033" s="24"/>
    </row>
    <row r="21034" spans="12:14" x14ac:dyDescent="0.25">
      <c r="L21034" s="12"/>
      <c r="M21034" s="12"/>
      <c r="N21034" s="24"/>
    </row>
    <row r="21035" spans="12:14" x14ac:dyDescent="0.25">
      <c r="L21035" s="12"/>
      <c r="M21035" s="12"/>
      <c r="N21035" s="24"/>
    </row>
    <row r="21036" spans="12:14" x14ac:dyDescent="0.25">
      <c r="L21036" s="12"/>
      <c r="M21036" s="12"/>
      <c r="N21036" s="24"/>
    </row>
    <row r="21037" spans="12:14" x14ac:dyDescent="0.25">
      <c r="L21037" s="12"/>
      <c r="M21037" s="12"/>
      <c r="N21037" s="24"/>
    </row>
    <row r="21038" spans="12:14" x14ac:dyDescent="0.25">
      <c r="L21038" s="12"/>
      <c r="M21038" s="12"/>
      <c r="N21038" s="24"/>
    </row>
    <row r="21039" spans="12:14" x14ac:dyDescent="0.25">
      <c r="L21039" s="12"/>
      <c r="M21039" s="12"/>
      <c r="N21039" s="24"/>
    </row>
    <row r="21040" spans="12:14" x14ac:dyDescent="0.25">
      <c r="L21040" s="12"/>
      <c r="M21040" s="12"/>
      <c r="N21040" s="24"/>
    </row>
    <row r="21041" spans="12:14" x14ac:dyDescent="0.25">
      <c r="L21041" s="12"/>
      <c r="M21041" s="12"/>
      <c r="N21041" s="24"/>
    </row>
    <row r="21042" spans="12:14" x14ac:dyDescent="0.25">
      <c r="L21042" s="12"/>
      <c r="M21042" s="12"/>
      <c r="N21042" s="24"/>
    </row>
    <row r="21043" spans="12:14" x14ac:dyDescent="0.25">
      <c r="L21043" s="12"/>
      <c r="M21043" s="12"/>
      <c r="N21043" s="24"/>
    </row>
    <row r="21044" spans="12:14" x14ac:dyDescent="0.25">
      <c r="L21044" s="12"/>
      <c r="M21044" s="12"/>
      <c r="N21044" s="24"/>
    </row>
    <row r="21045" spans="12:14" x14ac:dyDescent="0.25">
      <c r="L21045" s="12"/>
      <c r="M21045" s="12"/>
      <c r="N21045" s="24"/>
    </row>
    <row r="21046" spans="12:14" x14ac:dyDescent="0.25">
      <c r="L21046" s="12"/>
      <c r="M21046" s="12"/>
      <c r="N21046" s="24"/>
    </row>
    <row r="21047" spans="12:14" x14ac:dyDescent="0.25">
      <c r="L21047" s="12"/>
      <c r="M21047" s="12"/>
      <c r="N21047" s="24"/>
    </row>
    <row r="21048" spans="12:14" x14ac:dyDescent="0.25">
      <c r="L21048" s="12"/>
      <c r="M21048" s="12"/>
      <c r="N21048" s="24"/>
    </row>
    <row r="21049" spans="12:14" x14ac:dyDescent="0.25">
      <c r="L21049" s="12"/>
      <c r="M21049" s="12"/>
      <c r="N21049" s="24"/>
    </row>
    <row r="21050" spans="12:14" x14ac:dyDescent="0.25">
      <c r="L21050" s="12"/>
      <c r="M21050" s="12"/>
      <c r="N21050" s="24"/>
    </row>
    <row r="21051" spans="12:14" x14ac:dyDescent="0.25">
      <c r="L21051" s="12"/>
      <c r="M21051" s="12"/>
      <c r="N21051" s="24"/>
    </row>
    <row r="21052" spans="12:14" x14ac:dyDescent="0.25">
      <c r="L21052" s="12"/>
      <c r="M21052" s="12"/>
      <c r="N21052" s="24"/>
    </row>
    <row r="21053" spans="12:14" x14ac:dyDescent="0.25">
      <c r="L21053" s="12"/>
      <c r="M21053" s="12"/>
      <c r="N21053" s="24"/>
    </row>
    <row r="21054" spans="12:14" x14ac:dyDescent="0.25">
      <c r="L21054" s="12"/>
      <c r="M21054" s="12"/>
      <c r="N21054" s="24"/>
    </row>
    <row r="21055" spans="12:14" x14ac:dyDescent="0.25">
      <c r="L21055" s="12"/>
      <c r="M21055" s="12"/>
      <c r="N21055" s="24"/>
    </row>
    <row r="21056" spans="12:14" x14ac:dyDescent="0.25">
      <c r="L21056" s="12"/>
      <c r="M21056" s="12"/>
      <c r="N21056" s="24"/>
    </row>
    <row r="21057" spans="12:14" x14ac:dyDescent="0.25">
      <c r="L21057" s="12"/>
      <c r="M21057" s="12"/>
      <c r="N21057" s="24"/>
    </row>
    <row r="21058" spans="12:14" x14ac:dyDescent="0.25">
      <c r="L21058" s="12"/>
      <c r="M21058" s="12"/>
      <c r="N21058" s="24"/>
    </row>
    <row r="21059" spans="12:14" x14ac:dyDescent="0.25">
      <c r="L21059" s="12"/>
      <c r="M21059" s="12"/>
      <c r="N21059" s="24"/>
    </row>
    <row r="21060" spans="12:14" x14ac:dyDescent="0.25">
      <c r="L21060" s="12"/>
      <c r="M21060" s="12"/>
      <c r="N21060" s="24"/>
    </row>
    <row r="21061" spans="12:14" x14ac:dyDescent="0.25">
      <c r="L21061" s="12"/>
      <c r="M21061" s="12"/>
      <c r="N21061" s="24"/>
    </row>
    <row r="21062" spans="12:14" x14ac:dyDescent="0.25">
      <c r="L21062" s="12"/>
      <c r="M21062" s="12"/>
      <c r="N21062" s="24"/>
    </row>
    <row r="21063" spans="12:14" x14ac:dyDescent="0.25">
      <c r="L21063" s="12"/>
      <c r="M21063" s="12"/>
      <c r="N21063" s="24"/>
    </row>
    <row r="21064" spans="12:14" x14ac:dyDescent="0.25">
      <c r="L21064" s="12"/>
      <c r="M21064" s="12"/>
      <c r="N21064" s="24"/>
    </row>
    <row r="21065" spans="12:14" x14ac:dyDescent="0.25">
      <c r="L21065" s="12"/>
      <c r="M21065" s="12"/>
      <c r="N21065" s="24"/>
    </row>
    <row r="21066" spans="12:14" x14ac:dyDescent="0.25">
      <c r="L21066" s="12"/>
      <c r="M21066" s="12"/>
      <c r="N21066" s="24"/>
    </row>
    <row r="21067" spans="12:14" x14ac:dyDescent="0.25">
      <c r="L21067" s="12"/>
      <c r="M21067" s="12"/>
      <c r="N21067" s="24"/>
    </row>
    <row r="21068" spans="12:14" x14ac:dyDescent="0.25">
      <c r="L21068" s="12"/>
      <c r="M21068" s="12"/>
      <c r="N21068" s="24"/>
    </row>
    <row r="21069" spans="12:14" x14ac:dyDescent="0.25">
      <c r="L21069" s="12"/>
      <c r="M21069" s="12"/>
      <c r="N21069" s="24"/>
    </row>
    <row r="21070" spans="12:14" x14ac:dyDescent="0.25">
      <c r="L21070" s="12"/>
      <c r="M21070" s="12"/>
      <c r="N21070" s="24"/>
    </row>
    <row r="21071" spans="12:14" x14ac:dyDescent="0.25">
      <c r="L21071" s="12"/>
      <c r="M21071" s="12"/>
      <c r="N21071" s="24"/>
    </row>
    <row r="21072" spans="12:14" x14ac:dyDescent="0.25">
      <c r="L21072" s="12"/>
      <c r="M21072" s="12"/>
      <c r="N21072" s="24"/>
    </row>
    <row r="21073" spans="12:14" x14ac:dyDescent="0.25">
      <c r="L21073" s="12"/>
      <c r="M21073" s="12"/>
      <c r="N21073" s="24"/>
    </row>
    <row r="21074" spans="12:14" x14ac:dyDescent="0.25">
      <c r="L21074" s="12"/>
      <c r="M21074" s="12"/>
      <c r="N21074" s="24"/>
    </row>
    <row r="21075" spans="12:14" x14ac:dyDescent="0.25">
      <c r="L21075" s="12"/>
      <c r="M21075" s="12"/>
      <c r="N21075" s="24"/>
    </row>
    <row r="21076" spans="12:14" x14ac:dyDescent="0.25">
      <c r="L21076" s="12"/>
      <c r="M21076" s="12"/>
      <c r="N21076" s="24"/>
    </row>
    <row r="21077" spans="12:14" x14ac:dyDescent="0.25">
      <c r="L21077" s="12"/>
      <c r="M21077" s="12"/>
      <c r="N21077" s="24"/>
    </row>
    <row r="21078" spans="12:14" x14ac:dyDescent="0.25">
      <c r="L21078" s="12"/>
      <c r="M21078" s="12"/>
      <c r="N21078" s="24"/>
    </row>
    <row r="21079" spans="12:14" x14ac:dyDescent="0.25">
      <c r="L21079" s="12"/>
      <c r="M21079" s="12"/>
      <c r="N21079" s="24"/>
    </row>
    <row r="21080" spans="12:14" x14ac:dyDescent="0.25">
      <c r="L21080" s="12"/>
      <c r="M21080" s="12"/>
      <c r="N21080" s="24"/>
    </row>
    <row r="21081" spans="12:14" x14ac:dyDescent="0.25">
      <c r="L21081" s="12"/>
      <c r="M21081" s="12"/>
      <c r="N21081" s="24"/>
    </row>
    <row r="21082" spans="12:14" x14ac:dyDescent="0.25">
      <c r="L21082" s="12"/>
      <c r="M21082" s="12"/>
      <c r="N21082" s="24"/>
    </row>
    <row r="21083" spans="12:14" x14ac:dyDescent="0.25">
      <c r="L21083" s="12"/>
      <c r="M21083" s="12"/>
      <c r="N21083" s="24"/>
    </row>
    <row r="21084" spans="12:14" x14ac:dyDescent="0.25">
      <c r="L21084" s="12"/>
      <c r="M21084" s="12"/>
      <c r="N21084" s="24"/>
    </row>
    <row r="21085" spans="12:14" x14ac:dyDescent="0.25">
      <c r="L21085" s="12"/>
      <c r="M21085" s="12"/>
      <c r="N21085" s="24"/>
    </row>
    <row r="21086" spans="12:14" x14ac:dyDescent="0.25">
      <c r="L21086" s="12"/>
      <c r="M21086" s="12"/>
      <c r="N21086" s="24"/>
    </row>
    <row r="21087" spans="12:14" x14ac:dyDescent="0.25">
      <c r="L21087" s="12"/>
      <c r="M21087" s="12"/>
      <c r="N21087" s="24"/>
    </row>
    <row r="21088" spans="12:14" x14ac:dyDescent="0.25">
      <c r="L21088" s="12"/>
      <c r="M21088" s="12"/>
      <c r="N21088" s="24"/>
    </row>
    <row r="21089" spans="12:14" x14ac:dyDescent="0.25">
      <c r="L21089" s="12"/>
      <c r="M21089" s="12"/>
      <c r="N21089" s="24"/>
    </row>
    <row r="21090" spans="12:14" x14ac:dyDescent="0.25">
      <c r="L21090" s="12"/>
      <c r="M21090" s="12"/>
      <c r="N21090" s="24"/>
    </row>
    <row r="21091" spans="12:14" x14ac:dyDescent="0.25">
      <c r="L21091" s="12"/>
      <c r="M21091" s="12"/>
      <c r="N21091" s="24"/>
    </row>
    <row r="21092" spans="12:14" x14ac:dyDescent="0.25">
      <c r="L21092" s="12"/>
      <c r="M21092" s="12"/>
      <c r="N21092" s="24"/>
    </row>
    <row r="21093" spans="12:14" x14ac:dyDescent="0.25">
      <c r="L21093" s="12"/>
      <c r="M21093" s="12"/>
      <c r="N21093" s="24"/>
    </row>
    <row r="21094" spans="12:14" x14ac:dyDescent="0.25">
      <c r="L21094" s="12"/>
      <c r="M21094" s="12"/>
      <c r="N21094" s="24"/>
    </row>
    <row r="21095" spans="12:14" x14ac:dyDescent="0.25">
      <c r="L21095" s="12"/>
      <c r="M21095" s="12"/>
      <c r="N21095" s="24"/>
    </row>
    <row r="21096" spans="12:14" x14ac:dyDescent="0.25">
      <c r="L21096" s="12"/>
      <c r="M21096" s="12"/>
      <c r="N21096" s="24"/>
    </row>
    <row r="21097" spans="12:14" x14ac:dyDescent="0.25">
      <c r="L21097" s="12"/>
      <c r="M21097" s="12"/>
      <c r="N21097" s="24"/>
    </row>
    <row r="21098" spans="12:14" x14ac:dyDescent="0.25">
      <c r="L21098" s="12"/>
      <c r="M21098" s="12"/>
      <c r="N21098" s="24"/>
    </row>
    <row r="21099" spans="12:14" x14ac:dyDescent="0.25">
      <c r="L21099" s="12"/>
      <c r="M21099" s="12"/>
      <c r="N21099" s="24"/>
    </row>
    <row r="21100" spans="12:14" x14ac:dyDescent="0.25">
      <c r="L21100" s="12"/>
      <c r="M21100" s="12"/>
      <c r="N21100" s="24"/>
    </row>
    <row r="21101" spans="12:14" x14ac:dyDescent="0.25">
      <c r="L21101" s="12"/>
      <c r="M21101" s="12"/>
      <c r="N21101" s="24"/>
    </row>
    <row r="21102" spans="12:14" x14ac:dyDescent="0.25">
      <c r="L21102" s="12"/>
      <c r="M21102" s="12"/>
      <c r="N21102" s="24"/>
    </row>
    <row r="21103" spans="12:14" x14ac:dyDescent="0.25">
      <c r="L21103" s="12"/>
      <c r="M21103" s="12"/>
      <c r="N21103" s="24"/>
    </row>
    <row r="21104" spans="12:14" x14ac:dyDescent="0.25">
      <c r="L21104" s="12"/>
      <c r="M21104" s="12"/>
      <c r="N21104" s="24"/>
    </row>
    <row r="21105" spans="12:14" x14ac:dyDescent="0.25">
      <c r="L21105" s="12"/>
      <c r="M21105" s="12"/>
      <c r="N21105" s="24"/>
    </row>
    <row r="21106" spans="12:14" x14ac:dyDescent="0.25">
      <c r="L21106" s="12"/>
      <c r="M21106" s="12"/>
      <c r="N21106" s="24"/>
    </row>
    <row r="21107" spans="12:14" x14ac:dyDescent="0.25">
      <c r="L21107" s="12"/>
      <c r="M21107" s="12"/>
      <c r="N21107" s="24"/>
    </row>
    <row r="21108" spans="12:14" x14ac:dyDescent="0.25">
      <c r="L21108" s="12"/>
      <c r="M21108" s="12"/>
      <c r="N21108" s="24"/>
    </row>
    <row r="21109" spans="12:14" x14ac:dyDescent="0.25">
      <c r="L21109" s="12"/>
      <c r="M21109" s="12"/>
      <c r="N21109" s="24"/>
    </row>
    <row r="21110" spans="12:14" x14ac:dyDescent="0.25">
      <c r="L21110" s="12"/>
      <c r="M21110" s="12"/>
      <c r="N21110" s="24"/>
    </row>
    <row r="21111" spans="12:14" x14ac:dyDescent="0.25">
      <c r="L21111" s="12"/>
      <c r="M21111" s="12"/>
      <c r="N21111" s="24"/>
    </row>
    <row r="21112" spans="12:14" x14ac:dyDescent="0.25">
      <c r="L21112" s="12"/>
      <c r="M21112" s="12"/>
      <c r="N21112" s="24"/>
    </row>
    <row r="21113" spans="12:14" x14ac:dyDescent="0.25">
      <c r="L21113" s="12"/>
      <c r="M21113" s="12"/>
      <c r="N21113" s="24"/>
    </row>
    <row r="21114" spans="12:14" x14ac:dyDescent="0.25">
      <c r="L21114" s="12"/>
      <c r="M21114" s="12"/>
      <c r="N21114" s="24"/>
    </row>
    <row r="21115" spans="12:14" x14ac:dyDescent="0.25">
      <c r="L21115" s="12"/>
      <c r="M21115" s="12"/>
      <c r="N21115" s="24"/>
    </row>
    <row r="21116" spans="12:14" x14ac:dyDescent="0.25">
      <c r="L21116" s="12"/>
      <c r="M21116" s="12"/>
      <c r="N21116" s="24"/>
    </row>
    <row r="21117" spans="12:14" x14ac:dyDescent="0.25">
      <c r="L21117" s="12"/>
      <c r="M21117" s="12"/>
      <c r="N21117" s="24"/>
    </row>
    <row r="21118" spans="12:14" x14ac:dyDescent="0.25">
      <c r="L21118" s="12"/>
      <c r="M21118" s="12"/>
      <c r="N21118" s="24"/>
    </row>
    <row r="21119" spans="12:14" x14ac:dyDescent="0.25">
      <c r="L21119" s="12"/>
      <c r="M21119" s="12"/>
      <c r="N21119" s="24"/>
    </row>
    <row r="21120" spans="12:14" x14ac:dyDescent="0.25">
      <c r="L21120" s="12"/>
      <c r="M21120" s="12"/>
      <c r="N21120" s="24"/>
    </row>
    <row r="21121" spans="12:14" x14ac:dyDescent="0.25">
      <c r="L21121" s="12"/>
      <c r="M21121" s="12"/>
      <c r="N21121" s="24"/>
    </row>
    <row r="21122" spans="12:14" x14ac:dyDescent="0.25">
      <c r="L21122" s="12"/>
      <c r="M21122" s="12"/>
      <c r="N21122" s="24"/>
    </row>
    <row r="21123" spans="12:14" x14ac:dyDescent="0.25">
      <c r="L21123" s="12"/>
      <c r="M21123" s="12"/>
      <c r="N21123" s="24"/>
    </row>
    <row r="21124" spans="12:14" x14ac:dyDescent="0.25">
      <c r="L21124" s="12"/>
      <c r="M21124" s="12"/>
      <c r="N21124" s="24"/>
    </row>
    <row r="21125" spans="12:14" x14ac:dyDescent="0.25">
      <c r="L21125" s="12"/>
      <c r="M21125" s="12"/>
      <c r="N21125" s="24"/>
    </row>
    <row r="21126" spans="12:14" x14ac:dyDescent="0.25">
      <c r="L21126" s="12"/>
      <c r="M21126" s="12"/>
      <c r="N21126" s="24"/>
    </row>
    <row r="21127" spans="12:14" x14ac:dyDescent="0.25">
      <c r="L21127" s="12"/>
      <c r="M21127" s="12"/>
      <c r="N21127" s="24"/>
    </row>
    <row r="21128" spans="12:14" x14ac:dyDescent="0.25">
      <c r="L21128" s="12"/>
      <c r="M21128" s="12"/>
      <c r="N21128" s="24"/>
    </row>
    <row r="21129" spans="12:14" x14ac:dyDescent="0.25">
      <c r="L21129" s="12"/>
      <c r="M21129" s="12"/>
      <c r="N21129" s="24"/>
    </row>
    <row r="21130" spans="12:14" x14ac:dyDescent="0.25">
      <c r="L21130" s="12"/>
      <c r="M21130" s="12"/>
      <c r="N21130" s="24"/>
    </row>
    <row r="21131" spans="12:14" x14ac:dyDescent="0.25">
      <c r="L21131" s="12"/>
      <c r="M21131" s="12"/>
      <c r="N21131" s="24"/>
    </row>
    <row r="21132" spans="12:14" x14ac:dyDescent="0.25">
      <c r="L21132" s="12"/>
      <c r="M21132" s="12"/>
      <c r="N21132" s="24"/>
    </row>
    <row r="21133" spans="12:14" x14ac:dyDescent="0.25">
      <c r="L21133" s="12"/>
      <c r="M21133" s="12"/>
      <c r="N21133" s="24"/>
    </row>
    <row r="21134" spans="12:14" x14ac:dyDescent="0.25">
      <c r="L21134" s="12"/>
      <c r="M21134" s="12"/>
      <c r="N21134" s="24"/>
    </row>
    <row r="21135" spans="12:14" x14ac:dyDescent="0.25">
      <c r="L21135" s="12"/>
      <c r="M21135" s="12"/>
      <c r="N21135" s="24"/>
    </row>
    <row r="21136" spans="12:14" x14ac:dyDescent="0.25">
      <c r="L21136" s="12"/>
      <c r="M21136" s="12"/>
      <c r="N21136" s="24"/>
    </row>
    <row r="21137" spans="12:14" x14ac:dyDescent="0.25">
      <c r="L21137" s="12"/>
      <c r="M21137" s="12"/>
      <c r="N21137" s="24"/>
    </row>
    <row r="21138" spans="12:14" x14ac:dyDescent="0.25">
      <c r="L21138" s="12"/>
      <c r="M21138" s="12"/>
      <c r="N21138" s="24"/>
    </row>
    <row r="21139" spans="12:14" x14ac:dyDescent="0.25">
      <c r="L21139" s="12"/>
      <c r="M21139" s="12"/>
      <c r="N21139" s="24"/>
    </row>
    <row r="21140" spans="12:14" x14ac:dyDescent="0.25">
      <c r="L21140" s="12"/>
      <c r="M21140" s="12"/>
      <c r="N21140" s="24"/>
    </row>
    <row r="21141" spans="12:14" x14ac:dyDescent="0.25">
      <c r="L21141" s="12"/>
      <c r="M21141" s="12"/>
      <c r="N21141" s="24"/>
    </row>
    <row r="21142" spans="12:14" x14ac:dyDescent="0.25">
      <c r="L21142" s="12"/>
      <c r="M21142" s="12"/>
      <c r="N21142" s="24"/>
    </row>
    <row r="21143" spans="12:14" x14ac:dyDescent="0.25">
      <c r="L21143" s="12"/>
      <c r="M21143" s="12"/>
      <c r="N21143" s="24"/>
    </row>
    <row r="21144" spans="12:14" x14ac:dyDescent="0.25">
      <c r="L21144" s="12"/>
      <c r="M21144" s="12"/>
      <c r="N21144" s="24"/>
    </row>
    <row r="21145" spans="12:14" x14ac:dyDescent="0.25">
      <c r="L21145" s="12"/>
      <c r="M21145" s="12"/>
      <c r="N21145" s="24"/>
    </row>
    <row r="21146" spans="12:14" x14ac:dyDescent="0.25">
      <c r="L21146" s="12"/>
      <c r="M21146" s="12"/>
      <c r="N21146" s="24"/>
    </row>
    <row r="21147" spans="12:14" x14ac:dyDescent="0.25">
      <c r="L21147" s="12"/>
      <c r="M21147" s="12"/>
      <c r="N21147" s="24"/>
    </row>
    <row r="21148" spans="12:14" x14ac:dyDescent="0.25">
      <c r="L21148" s="12"/>
      <c r="M21148" s="12"/>
      <c r="N21148" s="24"/>
    </row>
    <row r="21149" spans="12:14" x14ac:dyDescent="0.25">
      <c r="L21149" s="12"/>
      <c r="M21149" s="12"/>
      <c r="N21149" s="24"/>
    </row>
    <row r="21150" spans="12:14" x14ac:dyDescent="0.25">
      <c r="L21150" s="12"/>
      <c r="M21150" s="12"/>
      <c r="N21150" s="24"/>
    </row>
    <row r="21151" spans="12:14" x14ac:dyDescent="0.25">
      <c r="L21151" s="12"/>
      <c r="M21151" s="12"/>
      <c r="N21151" s="24"/>
    </row>
    <row r="21152" spans="12:14" x14ac:dyDescent="0.25">
      <c r="L21152" s="12"/>
      <c r="M21152" s="12"/>
      <c r="N21152" s="24"/>
    </row>
    <row r="21153" spans="12:14" x14ac:dyDescent="0.25">
      <c r="L21153" s="12"/>
      <c r="M21153" s="12"/>
      <c r="N21153" s="24"/>
    </row>
    <row r="21154" spans="12:14" x14ac:dyDescent="0.25">
      <c r="L21154" s="12"/>
      <c r="M21154" s="12"/>
      <c r="N21154" s="24"/>
    </row>
    <row r="21155" spans="12:14" x14ac:dyDescent="0.25">
      <c r="L21155" s="12"/>
      <c r="M21155" s="12"/>
      <c r="N21155" s="24"/>
    </row>
    <row r="21156" spans="12:14" x14ac:dyDescent="0.25">
      <c r="L21156" s="12"/>
      <c r="M21156" s="12"/>
      <c r="N21156" s="24"/>
    </row>
    <row r="21157" spans="12:14" x14ac:dyDescent="0.25">
      <c r="L21157" s="12"/>
      <c r="M21157" s="12"/>
      <c r="N21157" s="24"/>
    </row>
    <row r="21158" spans="12:14" x14ac:dyDescent="0.25">
      <c r="L21158" s="12"/>
      <c r="M21158" s="12"/>
      <c r="N21158" s="24"/>
    </row>
    <row r="21159" spans="12:14" x14ac:dyDescent="0.25">
      <c r="L21159" s="12"/>
      <c r="M21159" s="12"/>
      <c r="N21159" s="24"/>
    </row>
    <row r="21160" spans="12:14" x14ac:dyDescent="0.25">
      <c r="L21160" s="12"/>
      <c r="M21160" s="12"/>
      <c r="N21160" s="24"/>
    </row>
    <row r="21161" spans="12:14" x14ac:dyDescent="0.25">
      <c r="L21161" s="12"/>
      <c r="M21161" s="12"/>
      <c r="N21161" s="24"/>
    </row>
    <row r="21162" spans="12:14" x14ac:dyDescent="0.25">
      <c r="L21162" s="12"/>
      <c r="M21162" s="12"/>
      <c r="N21162" s="24"/>
    </row>
    <row r="21163" spans="12:14" x14ac:dyDescent="0.25">
      <c r="L21163" s="12"/>
      <c r="M21163" s="12"/>
      <c r="N21163" s="24"/>
    </row>
    <row r="21164" spans="12:14" x14ac:dyDescent="0.25">
      <c r="L21164" s="12"/>
      <c r="M21164" s="12"/>
      <c r="N21164" s="24"/>
    </row>
    <row r="21165" spans="12:14" x14ac:dyDescent="0.25">
      <c r="L21165" s="12"/>
      <c r="M21165" s="12"/>
      <c r="N21165" s="24"/>
    </row>
    <row r="21166" spans="12:14" x14ac:dyDescent="0.25">
      <c r="L21166" s="12"/>
      <c r="M21166" s="12"/>
      <c r="N21166" s="24"/>
    </row>
    <row r="21167" spans="12:14" x14ac:dyDescent="0.25">
      <c r="L21167" s="12"/>
      <c r="M21167" s="12"/>
      <c r="N21167" s="24"/>
    </row>
    <row r="21168" spans="12:14" x14ac:dyDescent="0.25">
      <c r="L21168" s="12"/>
      <c r="M21168" s="12"/>
      <c r="N21168" s="24"/>
    </row>
    <row r="21169" spans="12:14" x14ac:dyDescent="0.25">
      <c r="L21169" s="12"/>
      <c r="M21169" s="12"/>
      <c r="N21169" s="24"/>
    </row>
    <row r="21170" spans="12:14" x14ac:dyDescent="0.25">
      <c r="L21170" s="12"/>
      <c r="M21170" s="12"/>
      <c r="N21170" s="24"/>
    </row>
    <row r="21171" spans="12:14" x14ac:dyDescent="0.25">
      <c r="L21171" s="12"/>
      <c r="M21171" s="12"/>
      <c r="N21171" s="24"/>
    </row>
    <row r="21172" spans="12:14" x14ac:dyDescent="0.25">
      <c r="L21172" s="12"/>
      <c r="M21172" s="12"/>
      <c r="N21172" s="24"/>
    </row>
    <row r="21173" spans="12:14" x14ac:dyDescent="0.25">
      <c r="L21173" s="12"/>
      <c r="M21173" s="12"/>
      <c r="N21173" s="24"/>
    </row>
    <row r="21174" spans="12:14" x14ac:dyDescent="0.25">
      <c r="L21174" s="12"/>
      <c r="M21174" s="12"/>
      <c r="N21174" s="24"/>
    </row>
    <row r="21175" spans="12:14" x14ac:dyDescent="0.25">
      <c r="L21175" s="12"/>
      <c r="M21175" s="12"/>
      <c r="N21175" s="24"/>
    </row>
    <row r="21176" spans="12:14" x14ac:dyDescent="0.25">
      <c r="L21176" s="12"/>
      <c r="M21176" s="12"/>
      <c r="N21176" s="24"/>
    </row>
    <row r="21177" spans="12:14" x14ac:dyDescent="0.25">
      <c r="L21177" s="12"/>
      <c r="M21177" s="12"/>
      <c r="N21177" s="24"/>
    </row>
    <row r="21178" spans="12:14" x14ac:dyDescent="0.25">
      <c r="L21178" s="12"/>
      <c r="M21178" s="12"/>
      <c r="N21178" s="24"/>
    </row>
    <row r="21179" spans="12:14" x14ac:dyDescent="0.25">
      <c r="L21179" s="12"/>
      <c r="M21179" s="12"/>
      <c r="N21179" s="24"/>
    </row>
    <row r="21180" spans="12:14" x14ac:dyDescent="0.25">
      <c r="L21180" s="12"/>
      <c r="M21180" s="12"/>
      <c r="N21180" s="24"/>
    </row>
    <row r="21181" spans="12:14" x14ac:dyDescent="0.25">
      <c r="L21181" s="12"/>
      <c r="M21181" s="12"/>
      <c r="N21181" s="24"/>
    </row>
    <row r="21182" spans="12:14" x14ac:dyDescent="0.25">
      <c r="L21182" s="12"/>
      <c r="M21182" s="12"/>
      <c r="N21182" s="24"/>
    </row>
    <row r="21183" spans="12:14" x14ac:dyDescent="0.25">
      <c r="L21183" s="12"/>
      <c r="M21183" s="12"/>
      <c r="N21183" s="24"/>
    </row>
    <row r="21184" spans="12:14" x14ac:dyDescent="0.25">
      <c r="L21184" s="12"/>
      <c r="M21184" s="12"/>
      <c r="N21184" s="24"/>
    </row>
    <row r="21185" spans="12:14" x14ac:dyDescent="0.25">
      <c r="L21185" s="12"/>
      <c r="M21185" s="12"/>
      <c r="N21185" s="24"/>
    </row>
    <row r="21186" spans="12:14" x14ac:dyDescent="0.25">
      <c r="L21186" s="12"/>
      <c r="M21186" s="12"/>
      <c r="N21186" s="24"/>
    </row>
    <row r="21187" spans="12:14" x14ac:dyDescent="0.25">
      <c r="L21187" s="12"/>
      <c r="M21187" s="12"/>
      <c r="N21187" s="24"/>
    </row>
    <row r="21188" spans="12:14" x14ac:dyDescent="0.25">
      <c r="L21188" s="12"/>
      <c r="M21188" s="12"/>
      <c r="N21188" s="24"/>
    </row>
    <row r="21189" spans="12:14" x14ac:dyDescent="0.25">
      <c r="L21189" s="12"/>
      <c r="M21189" s="12"/>
      <c r="N21189" s="24"/>
    </row>
    <row r="21190" spans="12:14" x14ac:dyDescent="0.25">
      <c r="L21190" s="12"/>
      <c r="M21190" s="12"/>
      <c r="N21190" s="24"/>
    </row>
    <row r="21191" spans="12:14" x14ac:dyDescent="0.25">
      <c r="L21191" s="12"/>
      <c r="M21191" s="12"/>
      <c r="N21191" s="24"/>
    </row>
    <row r="21192" spans="12:14" x14ac:dyDescent="0.25">
      <c r="L21192" s="12"/>
      <c r="M21192" s="12"/>
      <c r="N21192" s="24"/>
    </row>
    <row r="21193" spans="12:14" x14ac:dyDescent="0.25">
      <c r="L21193" s="12"/>
      <c r="M21193" s="12"/>
      <c r="N21193" s="24"/>
    </row>
    <row r="21194" spans="12:14" x14ac:dyDescent="0.25">
      <c r="L21194" s="12"/>
      <c r="M21194" s="12"/>
      <c r="N21194" s="24"/>
    </row>
    <row r="21195" spans="12:14" x14ac:dyDescent="0.25">
      <c r="L21195" s="12"/>
      <c r="M21195" s="12"/>
      <c r="N21195" s="24"/>
    </row>
    <row r="21196" spans="12:14" x14ac:dyDescent="0.25">
      <c r="L21196" s="12"/>
      <c r="M21196" s="12"/>
      <c r="N21196" s="24"/>
    </row>
    <row r="21197" spans="12:14" x14ac:dyDescent="0.25">
      <c r="L21197" s="12"/>
      <c r="M21197" s="12"/>
      <c r="N21197" s="24"/>
    </row>
    <row r="21198" spans="12:14" x14ac:dyDescent="0.25">
      <c r="L21198" s="12"/>
      <c r="M21198" s="12"/>
      <c r="N21198" s="24"/>
    </row>
    <row r="21199" spans="12:14" x14ac:dyDescent="0.25">
      <c r="L21199" s="12"/>
      <c r="M21199" s="12"/>
      <c r="N21199" s="24"/>
    </row>
    <row r="21200" spans="12:14" x14ac:dyDescent="0.25">
      <c r="L21200" s="12"/>
      <c r="M21200" s="12"/>
      <c r="N21200" s="24"/>
    </row>
    <row r="21201" spans="12:14" x14ac:dyDescent="0.25">
      <c r="L21201" s="12"/>
      <c r="M21201" s="12"/>
      <c r="N21201" s="24"/>
    </row>
    <row r="21202" spans="12:14" x14ac:dyDescent="0.25">
      <c r="L21202" s="12"/>
      <c r="M21202" s="12"/>
      <c r="N21202" s="24"/>
    </row>
    <row r="21203" spans="12:14" x14ac:dyDescent="0.25">
      <c r="L21203" s="12"/>
      <c r="M21203" s="12"/>
      <c r="N21203" s="24"/>
    </row>
    <row r="21204" spans="12:14" x14ac:dyDescent="0.25">
      <c r="L21204" s="12"/>
      <c r="M21204" s="12"/>
      <c r="N21204" s="24"/>
    </row>
    <row r="21205" spans="12:14" x14ac:dyDescent="0.25">
      <c r="L21205" s="12"/>
      <c r="M21205" s="12"/>
      <c r="N21205" s="24"/>
    </row>
    <row r="21206" spans="12:14" x14ac:dyDescent="0.25">
      <c r="L21206" s="12"/>
      <c r="M21206" s="12"/>
      <c r="N21206" s="24"/>
    </row>
    <row r="21207" spans="12:14" x14ac:dyDescent="0.25">
      <c r="L21207" s="12"/>
      <c r="M21207" s="12"/>
      <c r="N21207" s="24"/>
    </row>
    <row r="21208" spans="12:14" x14ac:dyDescent="0.25">
      <c r="L21208" s="12"/>
      <c r="M21208" s="12"/>
      <c r="N21208" s="24"/>
    </row>
    <row r="21209" spans="12:14" x14ac:dyDescent="0.25">
      <c r="L21209" s="12"/>
      <c r="M21209" s="12"/>
      <c r="N21209" s="24"/>
    </row>
    <row r="21210" spans="12:14" x14ac:dyDescent="0.25">
      <c r="L21210" s="12"/>
      <c r="M21210" s="12"/>
      <c r="N21210" s="24"/>
    </row>
    <row r="21211" spans="12:14" x14ac:dyDescent="0.25">
      <c r="L21211" s="12"/>
      <c r="M21211" s="12"/>
      <c r="N21211" s="24"/>
    </row>
    <row r="21212" spans="12:14" x14ac:dyDescent="0.25">
      <c r="L21212" s="12"/>
      <c r="M21212" s="12"/>
      <c r="N21212" s="24"/>
    </row>
    <row r="21213" spans="12:14" x14ac:dyDescent="0.25">
      <c r="L21213" s="12"/>
      <c r="M21213" s="12"/>
      <c r="N21213" s="24"/>
    </row>
    <row r="21214" spans="12:14" x14ac:dyDescent="0.25">
      <c r="L21214" s="12"/>
      <c r="M21214" s="12"/>
      <c r="N21214" s="24"/>
    </row>
    <row r="21215" spans="12:14" x14ac:dyDescent="0.25">
      <c r="L21215" s="12"/>
      <c r="M21215" s="12"/>
      <c r="N21215" s="24"/>
    </row>
    <row r="21216" spans="12:14" x14ac:dyDescent="0.25">
      <c r="L21216" s="12"/>
      <c r="M21216" s="12"/>
      <c r="N21216" s="24"/>
    </row>
    <row r="21217" spans="12:14" x14ac:dyDescent="0.25">
      <c r="L21217" s="12"/>
      <c r="M21217" s="12"/>
      <c r="N21217" s="24"/>
    </row>
    <row r="21218" spans="12:14" x14ac:dyDescent="0.25">
      <c r="L21218" s="12"/>
      <c r="M21218" s="12"/>
      <c r="N21218" s="24"/>
    </row>
    <row r="21219" spans="12:14" x14ac:dyDescent="0.25">
      <c r="L21219" s="12"/>
      <c r="M21219" s="12"/>
      <c r="N21219" s="24"/>
    </row>
    <row r="21220" spans="12:14" x14ac:dyDescent="0.25">
      <c r="L21220" s="12"/>
      <c r="M21220" s="12"/>
      <c r="N21220" s="24"/>
    </row>
    <row r="21221" spans="12:14" x14ac:dyDescent="0.25">
      <c r="L21221" s="12"/>
      <c r="M21221" s="12"/>
      <c r="N21221" s="24"/>
    </row>
    <row r="21222" spans="12:14" x14ac:dyDescent="0.25">
      <c r="L21222" s="12"/>
      <c r="M21222" s="12"/>
      <c r="N21222" s="24"/>
    </row>
    <row r="21223" spans="12:14" x14ac:dyDescent="0.25">
      <c r="L21223" s="12"/>
      <c r="M21223" s="12"/>
      <c r="N21223" s="24"/>
    </row>
    <row r="21224" spans="12:14" x14ac:dyDescent="0.25">
      <c r="L21224" s="12"/>
      <c r="M21224" s="12"/>
      <c r="N21224" s="24"/>
    </row>
    <row r="21225" spans="12:14" x14ac:dyDescent="0.25">
      <c r="L21225" s="12"/>
      <c r="M21225" s="12"/>
      <c r="N21225" s="24"/>
    </row>
    <row r="21226" spans="12:14" x14ac:dyDescent="0.25">
      <c r="L21226" s="12"/>
      <c r="M21226" s="12"/>
      <c r="N21226" s="24"/>
    </row>
    <row r="21227" spans="12:14" x14ac:dyDescent="0.25">
      <c r="L21227" s="12"/>
      <c r="M21227" s="12"/>
      <c r="N21227" s="24"/>
    </row>
    <row r="21228" spans="12:14" x14ac:dyDescent="0.25">
      <c r="L21228" s="12"/>
      <c r="M21228" s="12"/>
      <c r="N21228" s="24"/>
    </row>
    <row r="21229" spans="12:14" x14ac:dyDescent="0.25">
      <c r="L21229" s="12"/>
      <c r="M21229" s="12"/>
      <c r="N21229" s="24"/>
    </row>
    <row r="21230" spans="12:14" x14ac:dyDescent="0.25">
      <c r="L21230" s="12"/>
      <c r="M21230" s="12"/>
      <c r="N21230" s="24"/>
    </row>
    <row r="21231" spans="12:14" x14ac:dyDescent="0.25">
      <c r="L21231" s="12"/>
      <c r="M21231" s="12"/>
      <c r="N21231" s="24"/>
    </row>
    <row r="21232" spans="12:14" x14ac:dyDescent="0.25">
      <c r="L21232" s="12"/>
      <c r="M21232" s="12"/>
      <c r="N21232" s="24"/>
    </row>
    <row r="21233" spans="12:14" x14ac:dyDescent="0.25">
      <c r="L21233" s="12"/>
      <c r="M21233" s="12"/>
      <c r="N21233" s="24"/>
    </row>
    <row r="21234" spans="12:14" x14ac:dyDescent="0.25">
      <c r="L21234" s="12"/>
      <c r="M21234" s="12"/>
      <c r="N21234" s="24"/>
    </row>
    <row r="21235" spans="12:14" x14ac:dyDescent="0.25">
      <c r="L21235" s="12"/>
      <c r="M21235" s="12"/>
      <c r="N21235" s="24"/>
    </row>
    <row r="21236" spans="12:14" x14ac:dyDescent="0.25">
      <c r="L21236" s="12"/>
      <c r="M21236" s="12"/>
      <c r="N21236" s="24"/>
    </row>
    <row r="21237" spans="12:14" x14ac:dyDescent="0.25">
      <c r="L21237" s="12"/>
      <c r="M21237" s="12"/>
      <c r="N21237" s="24"/>
    </row>
    <row r="21238" spans="12:14" x14ac:dyDescent="0.25">
      <c r="L21238" s="12"/>
      <c r="M21238" s="12"/>
      <c r="N21238" s="24"/>
    </row>
    <row r="21239" spans="12:14" x14ac:dyDescent="0.25">
      <c r="L21239" s="12"/>
      <c r="M21239" s="12"/>
      <c r="N21239" s="24"/>
    </row>
    <row r="21240" spans="12:14" x14ac:dyDescent="0.25">
      <c r="L21240" s="12"/>
      <c r="M21240" s="12"/>
      <c r="N21240" s="24"/>
    </row>
    <row r="21241" spans="12:14" x14ac:dyDescent="0.25">
      <c r="L21241" s="12"/>
      <c r="M21241" s="12"/>
      <c r="N21241" s="24"/>
    </row>
    <row r="21242" spans="12:14" x14ac:dyDescent="0.25">
      <c r="L21242" s="12"/>
      <c r="M21242" s="12"/>
      <c r="N21242" s="24"/>
    </row>
    <row r="21243" spans="12:14" x14ac:dyDescent="0.25">
      <c r="L21243" s="12"/>
      <c r="M21243" s="12"/>
      <c r="N21243" s="24"/>
    </row>
    <row r="21244" spans="12:14" x14ac:dyDescent="0.25">
      <c r="L21244" s="12"/>
      <c r="M21244" s="12"/>
      <c r="N21244" s="24"/>
    </row>
    <row r="21245" spans="12:14" x14ac:dyDescent="0.25">
      <c r="L21245" s="12"/>
      <c r="M21245" s="12"/>
      <c r="N21245" s="24"/>
    </row>
    <row r="21246" spans="12:14" x14ac:dyDescent="0.25">
      <c r="L21246" s="12"/>
      <c r="M21246" s="12"/>
      <c r="N21246" s="24"/>
    </row>
    <row r="21247" spans="12:14" x14ac:dyDescent="0.25">
      <c r="L21247" s="12"/>
      <c r="M21247" s="12"/>
      <c r="N21247" s="24"/>
    </row>
    <row r="21248" spans="12:14" x14ac:dyDescent="0.25">
      <c r="L21248" s="12"/>
      <c r="M21248" s="12"/>
      <c r="N21248" s="24"/>
    </row>
    <row r="21249" spans="12:14" x14ac:dyDescent="0.25">
      <c r="L21249" s="12"/>
      <c r="M21249" s="12"/>
      <c r="N21249" s="24"/>
    </row>
    <row r="21250" spans="12:14" x14ac:dyDescent="0.25">
      <c r="L21250" s="12"/>
      <c r="M21250" s="12"/>
      <c r="N21250" s="24"/>
    </row>
    <row r="21251" spans="12:14" x14ac:dyDescent="0.25">
      <c r="L21251" s="12"/>
      <c r="M21251" s="12"/>
      <c r="N21251" s="24"/>
    </row>
    <row r="21252" spans="12:14" x14ac:dyDescent="0.25">
      <c r="L21252" s="12"/>
      <c r="M21252" s="12"/>
      <c r="N21252" s="24"/>
    </row>
    <row r="21253" spans="12:14" x14ac:dyDescent="0.25">
      <c r="L21253" s="12"/>
      <c r="M21253" s="12"/>
      <c r="N21253" s="24"/>
    </row>
    <row r="21254" spans="12:14" x14ac:dyDescent="0.25">
      <c r="L21254" s="12"/>
      <c r="M21254" s="12"/>
      <c r="N21254" s="24"/>
    </row>
    <row r="21255" spans="12:14" x14ac:dyDescent="0.25">
      <c r="L21255" s="12"/>
      <c r="M21255" s="12"/>
      <c r="N21255" s="24"/>
    </row>
    <row r="21256" spans="12:14" x14ac:dyDescent="0.25">
      <c r="L21256" s="12"/>
      <c r="M21256" s="12"/>
      <c r="N21256" s="24"/>
    </row>
    <row r="21257" spans="12:14" x14ac:dyDescent="0.25">
      <c r="L21257" s="12"/>
      <c r="M21257" s="12"/>
      <c r="N21257" s="24"/>
    </row>
    <row r="21258" spans="12:14" x14ac:dyDescent="0.25">
      <c r="L21258" s="12"/>
      <c r="M21258" s="12"/>
      <c r="N21258" s="24"/>
    </row>
    <row r="21259" spans="12:14" x14ac:dyDescent="0.25">
      <c r="L21259" s="12"/>
      <c r="M21259" s="12"/>
      <c r="N21259" s="24"/>
    </row>
    <row r="21260" spans="12:14" x14ac:dyDescent="0.25">
      <c r="L21260" s="12"/>
      <c r="M21260" s="12"/>
      <c r="N21260" s="24"/>
    </row>
    <row r="21261" spans="12:14" x14ac:dyDescent="0.25">
      <c r="L21261" s="12"/>
      <c r="M21261" s="12"/>
      <c r="N21261" s="24"/>
    </row>
    <row r="21262" spans="12:14" x14ac:dyDescent="0.25">
      <c r="L21262" s="12"/>
      <c r="M21262" s="12"/>
      <c r="N21262" s="24"/>
    </row>
    <row r="21263" spans="12:14" x14ac:dyDescent="0.25">
      <c r="L21263" s="12"/>
      <c r="M21263" s="12"/>
      <c r="N21263" s="24"/>
    </row>
    <row r="21264" spans="12:14" x14ac:dyDescent="0.25">
      <c r="L21264" s="12"/>
      <c r="M21264" s="12"/>
      <c r="N21264" s="24"/>
    </row>
    <row r="21265" spans="12:14" x14ac:dyDescent="0.25">
      <c r="L21265" s="12"/>
      <c r="M21265" s="12"/>
      <c r="N21265" s="24"/>
    </row>
    <row r="21266" spans="12:14" x14ac:dyDescent="0.25">
      <c r="L21266" s="12"/>
      <c r="M21266" s="12"/>
      <c r="N21266" s="24"/>
    </row>
    <row r="21267" spans="12:14" x14ac:dyDescent="0.25">
      <c r="L21267" s="12"/>
      <c r="M21267" s="12"/>
      <c r="N21267" s="24"/>
    </row>
    <row r="21268" spans="12:14" x14ac:dyDescent="0.25">
      <c r="L21268" s="12"/>
      <c r="M21268" s="12"/>
      <c r="N21268" s="24"/>
    </row>
    <row r="21269" spans="12:14" x14ac:dyDescent="0.25">
      <c r="L21269" s="12"/>
      <c r="M21269" s="12"/>
      <c r="N21269" s="24"/>
    </row>
    <row r="21270" spans="12:14" x14ac:dyDescent="0.25">
      <c r="L21270" s="12"/>
      <c r="M21270" s="12"/>
      <c r="N21270" s="24"/>
    </row>
    <row r="21271" spans="12:14" x14ac:dyDescent="0.25">
      <c r="L21271" s="12"/>
      <c r="M21271" s="12"/>
      <c r="N21271" s="24"/>
    </row>
    <row r="21272" spans="12:14" x14ac:dyDescent="0.25">
      <c r="L21272" s="12"/>
      <c r="M21272" s="12"/>
      <c r="N21272" s="24"/>
    </row>
    <row r="21273" spans="12:14" x14ac:dyDescent="0.25">
      <c r="L21273" s="12"/>
      <c r="M21273" s="12"/>
      <c r="N21273" s="24"/>
    </row>
    <row r="21274" spans="12:14" x14ac:dyDescent="0.25">
      <c r="L21274" s="12"/>
      <c r="M21274" s="12"/>
      <c r="N21274" s="24"/>
    </row>
    <row r="21275" spans="12:14" x14ac:dyDescent="0.25">
      <c r="L21275" s="12"/>
      <c r="M21275" s="12"/>
      <c r="N21275" s="24"/>
    </row>
    <row r="21276" spans="12:14" x14ac:dyDescent="0.25">
      <c r="L21276" s="12"/>
      <c r="M21276" s="12"/>
      <c r="N21276" s="24"/>
    </row>
    <row r="21277" spans="12:14" x14ac:dyDescent="0.25">
      <c r="L21277" s="12"/>
      <c r="M21277" s="12"/>
      <c r="N21277" s="24"/>
    </row>
    <row r="21278" spans="12:14" x14ac:dyDescent="0.25">
      <c r="L21278" s="12"/>
      <c r="M21278" s="12"/>
      <c r="N21278" s="24"/>
    </row>
    <row r="21279" spans="12:14" x14ac:dyDescent="0.25">
      <c r="L21279" s="12"/>
      <c r="M21279" s="12"/>
      <c r="N21279" s="24"/>
    </row>
    <row r="21280" spans="12:14" x14ac:dyDescent="0.25">
      <c r="L21280" s="12"/>
      <c r="M21280" s="12"/>
      <c r="N21280" s="24"/>
    </row>
    <row r="21281" spans="12:14" x14ac:dyDescent="0.25">
      <c r="L21281" s="12"/>
      <c r="M21281" s="12"/>
      <c r="N21281" s="24"/>
    </row>
    <row r="21282" spans="12:14" x14ac:dyDescent="0.25">
      <c r="L21282" s="12"/>
      <c r="M21282" s="12"/>
      <c r="N21282" s="24"/>
    </row>
    <row r="21283" spans="12:14" x14ac:dyDescent="0.25">
      <c r="L21283" s="12"/>
      <c r="M21283" s="12"/>
      <c r="N21283" s="24"/>
    </row>
    <row r="21284" spans="12:14" x14ac:dyDescent="0.25">
      <c r="L21284" s="12"/>
      <c r="M21284" s="12"/>
      <c r="N21284" s="24"/>
    </row>
    <row r="21285" spans="12:14" x14ac:dyDescent="0.25">
      <c r="L21285" s="12"/>
      <c r="M21285" s="12"/>
      <c r="N21285" s="24"/>
    </row>
    <row r="21286" spans="12:14" x14ac:dyDescent="0.25">
      <c r="L21286" s="12"/>
      <c r="M21286" s="12"/>
      <c r="N21286" s="24"/>
    </row>
    <row r="21287" spans="12:14" x14ac:dyDescent="0.25">
      <c r="L21287" s="12"/>
      <c r="M21287" s="12"/>
      <c r="N21287" s="24"/>
    </row>
    <row r="21288" spans="12:14" x14ac:dyDescent="0.25">
      <c r="L21288" s="12"/>
      <c r="M21288" s="12"/>
      <c r="N21288" s="24"/>
    </row>
    <row r="21289" spans="12:14" x14ac:dyDescent="0.25">
      <c r="L21289" s="12"/>
      <c r="M21289" s="12"/>
      <c r="N21289" s="24"/>
    </row>
    <row r="21290" spans="12:14" x14ac:dyDescent="0.25">
      <c r="L21290" s="12"/>
      <c r="M21290" s="12"/>
      <c r="N21290" s="24"/>
    </row>
    <row r="21291" spans="12:14" x14ac:dyDescent="0.25">
      <c r="L21291" s="12"/>
      <c r="M21291" s="12"/>
      <c r="N21291" s="24"/>
    </row>
    <row r="21292" spans="12:14" x14ac:dyDescent="0.25">
      <c r="L21292" s="12"/>
      <c r="M21292" s="12"/>
      <c r="N21292" s="24"/>
    </row>
    <row r="21293" spans="12:14" x14ac:dyDescent="0.25">
      <c r="L21293" s="12"/>
      <c r="M21293" s="12"/>
      <c r="N21293" s="24"/>
    </row>
    <row r="21294" spans="12:14" x14ac:dyDescent="0.25">
      <c r="L21294" s="12"/>
      <c r="M21294" s="12"/>
      <c r="N21294" s="24"/>
    </row>
    <row r="21295" spans="12:14" x14ac:dyDescent="0.25">
      <c r="L21295" s="12"/>
      <c r="M21295" s="12"/>
      <c r="N21295" s="24"/>
    </row>
    <row r="21296" spans="12:14" x14ac:dyDescent="0.25">
      <c r="L21296" s="12"/>
      <c r="M21296" s="12"/>
      <c r="N21296" s="24"/>
    </row>
    <row r="21297" spans="12:14" x14ac:dyDescent="0.25">
      <c r="L21297" s="12"/>
      <c r="M21297" s="12"/>
      <c r="N21297" s="24"/>
    </row>
    <row r="21298" spans="12:14" x14ac:dyDescent="0.25">
      <c r="L21298" s="12"/>
      <c r="M21298" s="12"/>
      <c r="N21298" s="24"/>
    </row>
    <row r="21299" spans="12:14" x14ac:dyDescent="0.25">
      <c r="L21299" s="12"/>
      <c r="M21299" s="12"/>
      <c r="N21299" s="24"/>
    </row>
    <row r="21300" spans="12:14" x14ac:dyDescent="0.25">
      <c r="L21300" s="12"/>
      <c r="M21300" s="12"/>
      <c r="N21300" s="24"/>
    </row>
    <row r="21301" spans="12:14" x14ac:dyDescent="0.25">
      <c r="L21301" s="12"/>
      <c r="M21301" s="12"/>
      <c r="N21301" s="24"/>
    </row>
    <row r="21302" spans="12:14" x14ac:dyDescent="0.25">
      <c r="L21302" s="12"/>
      <c r="M21302" s="12"/>
      <c r="N21302" s="24"/>
    </row>
    <row r="21303" spans="12:14" x14ac:dyDescent="0.25">
      <c r="L21303" s="12"/>
      <c r="M21303" s="12"/>
      <c r="N21303" s="24"/>
    </row>
    <row r="21304" spans="12:14" x14ac:dyDescent="0.25">
      <c r="L21304" s="12"/>
      <c r="M21304" s="12"/>
      <c r="N21304" s="24"/>
    </row>
    <row r="21305" spans="12:14" x14ac:dyDescent="0.25">
      <c r="L21305" s="12"/>
      <c r="M21305" s="12"/>
      <c r="N21305" s="24"/>
    </row>
    <row r="21306" spans="12:14" x14ac:dyDescent="0.25">
      <c r="L21306" s="12"/>
      <c r="M21306" s="12"/>
      <c r="N21306" s="24"/>
    </row>
    <row r="21307" spans="12:14" x14ac:dyDescent="0.25">
      <c r="L21307" s="12"/>
      <c r="M21307" s="12"/>
      <c r="N21307" s="24"/>
    </row>
    <row r="21308" spans="12:14" x14ac:dyDescent="0.25">
      <c r="L21308" s="12"/>
      <c r="M21308" s="12"/>
      <c r="N21308" s="24"/>
    </row>
    <row r="21309" spans="12:14" x14ac:dyDescent="0.25">
      <c r="L21309" s="12"/>
      <c r="M21309" s="12"/>
      <c r="N21309" s="24"/>
    </row>
    <row r="21310" spans="12:14" x14ac:dyDescent="0.25">
      <c r="L21310" s="12"/>
      <c r="M21310" s="12"/>
      <c r="N21310" s="24"/>
    </row>
    <row r="21311" spans="12:14" x14ac:dyDescent="0.25">
      <c r="L21311" s="12"/>
      <c r="M21311" s="12"/>
      <c r="N21311" s="24"/>
    </row>
    <row r="21312" spans="12:14" x14ac:dyDescent="0.25">
      <c r="L21312" s="12"/>
      <c r="M21312" s="12"/>
      <c r="N21312" s="24"/>
    </row>
    <row r="21313" spans="12:14" x14ac:dyDescent="0.25">
      <c r="L21313" s="12"/>
      <c r="M21313" s="12"/>
      <c r="N21313" s="24"/>
    </row>
    <row r="21314" spans="12:14" x14ac:dyDescent="0.25">
      <c r="L21314" s="12"/>
      <c r="M21314" s="12"/>
      <c r="N21314" s="24"/>
    </row>
    <row r="21315" spans="12:14" x14ac:dyDescent="0.25">
      <c r="L21315" s="12"/>
      <c r="M21315" s="12"/>
      <c r="N21315" s="24"/>
    </row>
    <row r="21316" spans="12:14" x14ac:dyDescent="0.25">
      <c r="L21316" s="12"/>
      <c r="M21316" s="12"/>
      <c r="N21316" s="24"/>
    </row>
    <row r="21317" spans="12:14" x14ac:dyDescent="0.25">
      <c r="L21317" s="12"/>
      <c r="M21317" s="12"/>
      <c r="N21317" s="24"/>
    </row>
    <row r="21318" spans="12:14" x14ac:dyDescent="0.25">
      <c r="L21318" s="12"/>
      <c r="M21318" s="12"/>
      <c r="N21318" s="24"/>
    </row>
    <row r="21319" spans="12:14" x14ac:dyDescent="0.25">
      <c r="L21319" s="12"/>
      <c r="M21319" s="12"/>
      <c r="N21319" s="24"/>
    </row>
    <row r="21320" spans="12:14" x14ac:dyDescent="0.25">
      <c r="L21320" s="12"/>
      <c r="M21320" s="12"/>
      <c r="N21320" s="24"/>
    </row>
    <row r="21321" spans="12:14" x14ac:dyDescent="0.25">
      <c r="L21321" s="12"/>
      <c r="M21321" s="12"/>
      <c r="N21321" s="24"/>
    </row>
    <row r="21322" spans="12:14" x14ac:dyDescent="0.25">
      <c r="L21322" s="12"/>
      <c r="M21322" s="12"/>
      <c r="N21322" s="24"/>
    </row>
    <row r="21323" spans="12:14" x14ac:dyDescent="0.25">
      <c r="L21323" s="12"/>
      <c r="M21323" s="12"/>
      <c r="N21323" s="24"/>
    </row>
    <row r="21324" spans="12:14" x14ac:dyDescent="0.25">
      <c r="L21324" s="12"/>
      <c r="M21324" s="12"/>
      <c r="N21324" s="24"/>
    </row>
    <row r="21325" spans="12:14" x14ac:dyDescent="0.25">
      <c r="L21325" s="12"/>
      <c r="M21325" s="12"/>
      <c r="N21325" s="24"/>
    </row>
    <row r="21326" spans="12:14" x14ac:dyDescent="0.25">
      <c r="L21326" s="12"/>
      <c r="M21326" s="12"/>
      <c r="N21326" s="24"/>
    </row>
    <row r="21327" spans="12:14" x14ac:dyDescent="0.25">
      <c r="L21327" s="12"/>
      <c r="M21327" s="12"/>
      <c r="N21327" s="24"/>
    </row>
    <row r="21328" spans="12:14" x14ac:dyDescent="0.25">
      <c r="L21328" s="12"/>
      <c r="M21328" s="12"/>
      <c r="N21328" s="24"/>
    </row>
    <row r="21329" spans="12:14" x14ac:dyDescent="0.25">
      <c r="L21329" s="12"/>
      <c r="M21329" s="12"/>
      <c r="N21329" s="24"/>
    </row>
    <row r="21330" spans="12:14" x14ac:dyDescent="0.25">
      <c r="L21330" s="12"/>
      <c r="M21330" s="12"/>
      <c r="N21330" s="24"/>
    </row>
    <row r="21331" spans="12:14" x14ac:dyDescent="0.25">
      <c r="L21331" s="12"/>
      <c r="M21331" s="12"/>
      <c r="N21331" s="24"/>
    </row>
    <row r="21332" spans="12:14" x14ac:dyDescent="0.25">
      <c r="L21332" s="12"/>
      <c r="M21332" s="12"/>
      <c r="N21332" s="24"/>
    </row>
    <row r="21333" spans="12:14" x14ac:dyDescent="0.25">
      <c r="L21333" s="12"/>
      <c r="M21333" s="12"/>
      <c r="N21333" s="24"/>
    </row>
    <row r="21334" spans="12:14" x14ac:dyDescent="0.25">
      <c r="L21334" s="12"/>
      <c r="M21334" s="12"/>
      <c r="N21334" s="24"/>
    </row>
    <row r="21335" spans="12:14" x14ac:dyDescent="0.25">
      <c r="L21335" s="12"/>
      <c r="M21335" s="12"/>
      <c r="N21335" s="24"/>
    </row>
    <row r="21336" spans="12:14" x14ac:dyDescent="0.25">
      <c r="L21336" s="12"/>
      <c r="M21336" s="12"/>
      <c r="N21336" s="24"/>
    </row>
    <row r="21337" spans="12:14" x14ac:dyDescent="0.25">
      <c r="L21337" s="12"/>
      <c r="M21337" s="12"/>
      <c r="N21337" s="24"/>
    </row>
    <row r="21338" spans="12:14" x14ac:dyDescent="0.25">
      <c r="L21338" s="12"/>
      <c r="M21338" s="12"/>
      <c r="N21338" s="24"/>
    </row>
    <row r="21339" spans="12:14" x14ac:dyDescent="0.25">
      <c r="L21339" s="12"/>
      <c r="M21339" s="12"/>
      <c r="N21339" s="24"/>
    </row>
    <row r="21340" spans="12:14" x14ac:dyDescent="0.25">
      <c r="L21340" s="12"/>
      <c r="M21340" s="12"/>
      <c r="N21340" s="24"/>
    </row>
    <row r="21341" spans="12:14" x14ac:dyDescent="0.25">
      <c r="L21341" s="12"/>
      <c r="M21341" s="12"/>
      <c r="N21341" s="24"/>
    </row>
    <row r="21342" spans="12:14" x14ac:dyDescent="0.25">
      <c r="L21342" s="12"/>
      <c r="M21342" s="12"/>
      <c r="N21342" s="24"/>
    </row>
    <row r="21343" spans="12:14" x14ac:dyDescent="0.25">
      <c r="L21343" s="12"/>
      <c r="M21343" s="12"/>
      <c r="N21343" s="24"/>
    </row>
    <row r="21344" spans="12:14" x14ac:dyDescent="0.25">
      <c r="L21344" s="12"/>
      <c r="M21344" s="12"/>
      <c r="N21344" s="24"/>
    </row>
    <row r="21345" spans="12:14" x14ac:dyDescent="0.25">
      <c r="L21345" s="12"/>
      <c r="M21345" s="12"/>
      <c r="N21345" s="24"/>
    </row>
    <row r="21346" spans="12:14" x14ac:dyDescent="0.25">
      <c r="L21346" s="12"/>
      <c r="M21346" s="12"/>
      <c r="N21346" s="24"/>
    </row>
    <row r="21347" spans="12:14" x14ac:dyDescent="0.25">
      <c r="L21347" s="12"/>
      <c r="M21347" s="12"/>
      <c r="N21347" s="24"/>
    </row>
    <row r="21348" spans="12:14" x14ac:dyDescent="0.25">
      <c r="L21348" s="12"/>
      <c r="M21348" s="12"/>
      <c r="N21348" s="24"/>
    </row>
    <row r="21349" spans="12:14" x14ac:dyDescent="0.25">
      <c r="L21349" s="12"/>
      <c r="M21349" s="12"/>
      <c r="N21349" s="24"/>
    </row>
    <row r="21350" spans="12:14" x14ac:dyDescent="0.25">
      <c r="L21350" s="12"/>
      <c r="M21350" s="12"/>
      <c r="N21350" s="24"/>
    </row>
    <row r="21351" spans="12:14" x14ac:dyDescent="0.25">
      <c r="L21351" s="12"/>
      <c r="M21351" s="12"/>
      <c r="N21351" s="24"/>
    </row>
    <row r="21352" spans="12:14" x14ac:dyDescent="0.25">
      <c r="L21352" s="12"/>
      <c r="M21352" s="12"/>
      <c r="N21352" s="24"/>
    </row>
    <row r="21353" spans="12:14" x14ac:dyDescent="0.25">
      <c r="L21353" s="12"/>
      <c r="M21353" s="12"/>
      <c r="N21353" s="24"/>
    </row>
    <row r="21354" spans="12:14" x14ac:dyDescent="0.25">
      <c r="L21354" s="12"/>
      <c r="M21354" s="12"/>
      <c r="N21354" s="24"/>
    </row>
    <row r="21355" spans="12:14" x14ac:dyDescent="0.25">
      <c r="L21355" s="12"/>
      <c r="M21355" s="12"/>
      <c r="N21355" s="24"/>
    </row>
    <row r="21356" spans="12:14" x14ac:dyDescent="0.25">
      <c r="L21356" s="12"/>
      <c r="M21356" s="12"/>
      <c r="N21356" s="24"/>
    </row>
    <row r="21357" spans="12:14" x14ac:dyDescent="0.25">
      <c r="L21357" s="12"/>
      <c r="M21357" s="12"/>
      <c r="N21357" s="24"/>
    </row>
    <row r="21358" spans="12:14" x14ac:dyDescent="0.25">
      <c r="L21358" s="12"/>
      <c r="M21358" s="12"/>
      <c r="N21358" s="24"/>
    </row>
    <row r="21359" spans="12:14" x14ac:dyDescent="0.25">
      <c r="L21359" s="12"/>
      <c r="M21359" s="12"/>
      <c r="N21359" s="24"/>
    </row>
    <row r="21360" spans="12:14" x14ac:dyDescent="0.25">
      <c r="L21360" s="12"/>
      <c r="M21360" s="12"/>
      <c r="N21360" s="24"/>
    </row>
    <row r="21361" spans="12:14" x14ac:dyDescent="0.25">
      <c r="L21361" s="12"/>
      <c r="M21361" s="12"/>
      <c r="N21361" s="24"/>
    </row>
    <row r="21362" spans="12:14" x14ac:dyDescent="0.25">
      <c r="L21362" s="12"/>
      <c r="M21362" s="12"/>
      <c r="N21362" s="24"/>
    </row>
    <row r="21363" spans="12:14" x14ac:dyDescent="0.25">
      <c r="L21363" s="12"/>
      <c r="M21363" s="12"/>
      <c r="N21363" s="24"/>
    </row>
    <row r="21364" spans="12:14" x14ac:dyDescent="0.25">
      <c r="L21364" s="12"/>
      <c r="M21364" s="12"/>
      <c r="N21364" s="24"/>
    </row>
    <row r="21365" spans="12:14" x14ac:dyDescent="0.25">
      <c r="L21365" s="12"/>
      <c r="M21365" s="12"/>
      <c r="N21365" s="24"/>
    </row>
    <row r="21366" spans="12:14" x14ac:dyDescent="0.25">
      <c r="L21366" s="12"/>
      <c r="M21366" s="12"/>
      <c r="N21366" s="24"/>
    </row>
    <row r="21367" spans="12:14" x14ac:dyDescent="0.25">
      <c r="L21367" s="12"/>
      <c r="M21367" s="12"/>
      <c r="N21367" s="24"/>
    </row>
    <row r="21368" spans="12:14" x14ac:dyDescent="0.25">
      <c r="L21368" s="12"/>
      <c r="M21368" s="12"/>
      <c r="N21368" s="24"/>
    </row>
    <row r="21369" spans="12:14" x14ac:dyDescent="0.25">
      <c r="L21369" s="12"/>
      <c r="M21369" s="12"/>
      <c r="N21369" s="24"/>
    </row>
    <row r="21370" spans="12:14" x14ac:dyDescent="0.25">
      <c r="L21370" s="12"/>
      <c r="M21370" s="12"/>
      <c r="N21370" s="24"/>
    </row>
    <row r="21371" spans="12:14" x14ac:dyDescent="0.25">
      <c r="L21371" s="12"/>
      <c r="M21371" s="12"/>
      <c r="N21371" s="24"/>
    </row>
    <row r="21372" spans="12:14" x14ac:dyDescent="0.25">
      <c r="L21372" s="12"/>
      <c r="M21372" s="12"/>
      <c r="N21372" s="24"/>
    </row>
    <row r="21373" spans="12:14" x14ac:dyDescent="0.25">
      <c r="L21373" s="12"/>
      <c r="M21373" s="12"/>
      <c r="N21373" s="24"/>
    </row>
    <row r="21374" spans="12:14" x14ac:dyDescent="0.25">
      <c r="L21374" s="12"/>
      <c r="M21374" s="12"/>
      <c r="N21374" s="24"/>
    </row>
    <row r="21375" spans="12:14" x14ac:dyDescent="0.25">
      <c r="L21375" s="12"/>
      <c r="M21375" s="12"/>
      <c r="N21375" s="24"/>
    </row>
    <row r="21376" spans="12:14" x14ac:dyDescent="0.25">
      <c r="L21376" s="12"/>
      <c r="M21376" s="12"/>
      <c r="N21376" s="24"/>
    </row>
    <row r="21377" spans="12:14" x14ac:dyDescent="0.25">
      <c r="L21377" s="12"/>
      <c r="M21377" s="12"/>
      <c r="N21377" s="24"/>
    </row>
    <row r="21378" spans="12:14" x14ac:dyDescent="0.25">
      <c r="L21378" s="12"/>
      <c r="M21378" s="12"/>
      <c r="N21378" s="24"/>
    </row>
    <row r="21379" spans="12:14" x14ac:dyDescent="0.25">
      <c r="L21379" s="12"/>
      <c r="M21379" s="12"/>
      <c r="N21379" s="24"/>
    </row>
    <row r="21380" spans="12:14" x14ac:dyDescent="0.25">
      <c r="L21380" s="12"/>
      <c r="M21380" s="12"/>
      <c r="N21380" s="24"/>
    </row>
    <row r="21381" spans="12:14" x14ac:dyDescent="0.25">
      <c r="L21381" s="12"/>
      <c r="M21381" s="12"/>
      <c r="N21381" s="24"/>
    </row>
    <row r="21382" spans="12:14" x14ac:dyDescent="0.25">
      <c r="L21382" s="12"/>
      <c r="M21382" s="12"/>
      <c r="N21382" s="24"/>
    </row>
    <row r="21383" spans="12:14" x14ac:dyDescent="0.25">
      <c r="L21383" s="12"/>
      <c r="M21383" s="12"/>
      <c r="N21383" s="24"/>
    </row>
    <row r="21384" spans="12:14" x14ac:dyDescent="0.25">
      <c r="L21384" s="12"/>
      <c r="M21384" s="12"/>
      <c r="N21384" s="24"/>
    </row>
    <row r="21385" spans="12:14" x14ac:dyDescent="0.25">
      <c r="L21385" s="12"/>
      <c r="M21385" s="12"/>
      <c r="N21385" s="24"/>
    </row>
    <row r="21386" spans="12:14" x14ac:dyDescent="0.25">
      <c r="L21386" s="12"/>
      <c r="M21386" s="12"/>
      <c r="N21386" s="24"/>
    </row>
    <row r="21387" spans="12:14" x14ac:dyDescent="0.25">
      <c r="L21387" s="12"/>
      <c r="M21387" s="12"/>
      <c r="N21387" s="24"/>
    </row>
    <row r="21388" spans="12:14" x14ac:dyDescent="0.25">
      <c r="L21388" s="12"/>
      <c r="M21388" s="12"/>
      <c r="N21388" s="24"/>
    </row>
    <row r="21389" spans="12:14" x14ac:dyDescent="0.25">
      <c r="L21389" s="12"/>
      <c r="M21389" s="12"/>
      <c r="N21389" s="24"/>
    </row>
    <row r="21390" spans="12:14" x14ac:dyDescent="0.25">
      <c r="L21390" s="12"/>
      <c r="M21390" s="12"/>
      <c r="N21390" s="24"/>
    </row>
    <row r="21391" spans="12:14" x14ac:dyDescent="0.25">
      <c r="L21391" s="12"/>
      <c r="M21391" s="12"/>
      <c r="N21391" s="24"/>
    </row>
    <row r="21392" spans="12:14" x14ac:dyDescent="0.25">
      <c r="L21392" s="12"/>
      <c r="M21392" s="12"/>
      <c r="N21392" s="24"/>
    </row>
    <row r="21393" spans="12:14" x14ac:dyDescent="0.25">
      <c r="L21393" s="12"/>
      <c r="M21393" s="12"/>
      <c r="N21393" s="24"/>
    </row>
    <row r="21394" spans="12:14" x14ac:dyDescent="0.25">
      <c r="L21394" s="12"/>
      <c r="M21394" s="12"/>
      <c r="N21394" s="24"/>
    </row>
    <row r="21395" spans="12:14" x14ac:dyDescent="0.25">
      <c r="L21395" s="12"/>
      <c r="M21395" s="12"/>
      <c r="N21395" s="24"/>
    </row>
    <row r="21396" spans="12:14" x14ac:dyDescent="0.25">
      <c r="L21396" s="12"/>
      <c r="M21396" s="12"/>
      <c r="N21396" s="24"/>
    </row>
    <row r="21397" spans="12:14" x14ac:dyDescent="0.25">
      <c r="L21397" s="12"/>
      <c r="M21397" s="12"/>
      <c r="N21397" s="24"/>
    </row>
    <row r="21398" spans="12:14" x14ac:dyDescent="0.25">
      <c r="L21398" s="12"/>
      <c r="M21398" s="12"/>
      <c r="N21398" s="24"/>
    </row>
    <row r="21399" spans="12:14" x14ac:dyDescent="0.25">
      <c r="L21399" s="12"/>
      <c r="M21399" s="12"/>
      <c r="N21399" s="24"/>
    </row>
    <row r="21400" spans="12:14" x14ac:dyDescent="0.25">
      <c r="L21400" s="12"/>
      <c r="M21400" s="12"/>
      <c r="N21400" s="24"/>
    </row>
    <row r="21401" spans="12:14" x14ac:dyDescent="0.25">
      <c r="L21401" s="12"/>
      <c r="M21401" s="12"/>
      <c r="N21401" s="24"/>
    </row>
    <row r="21402" spans="12:14" x14ac:dyDescent="0.25">
      <c r="L21402" s="12"/>
      <c r="M21402" s="12"/>
      <c r="N21402" s="24"/>
    </row>
    <row r="21403" spans="12:14" x14ac:dyDescent="0.25">
      <c r="L21403" s="12"/>
      <c r="M21403" s="12"/>
      <c r="N21403" s="24"/>
    </row>
    <row r="21404" spans="12:14" x14ac:dyDescent="0.25">
      <c r="L21404" s="12"/>
      <c r="M21404" s="12"/>
      <c r="N21404" s="24"/>
    </row>
    <row r="21405" spans="12:14" x14ac:dyDescent="0.25">
      <c r="L21405" s="12"/>
      <c r="M21405" s="12"/>
      <c r="N21405" s="24"/>
    </row>
    <row r="21406" spans="12:14" x14ac:dyDescent="0.25">
      <c r="L21406" s="12"/>
      <c r="M21406" s="12"/>
      <c r="N21406" s="24"/>
    </row>
    <row r="21407" spans="12:14" x14ac:dyDescent="0.25">
      <c r="L21407" s="12"/>
      <c r="M21407" s="12"/>
      <c r="N21407" s="24"/>
    </row>
    <row r="21408" spans="12:14" x14ac:dyDescent="0.25">
      <c r="L21408" s="12"/>
      <c r="M21408" s="12"/>
      <c r="N21408" s="24"/>
    </row>
    <row r="21409" spans="12:14" x14ac:dyDescent="0.25">
      <c r="L21409" s="12"/>
      <c r="M21409" s="12"/>
      <c r="N21409" s="24"/>
    </row>
    <row r="21410" spans="12:14" x14ac:dyDescent="0.25">
      <c r="L21410" s="12"/>
      <c r="M21410" s="12"/>
      <c r="N21410" s="24"/>
    </row>
    <row r="21411" spans="12:14" x14ac:dyDescent="0.25">
      <c r="L21411" s="12"/>
      <c r="M21411" s="12"/>
      <c r="N21411" s="24"/>
    </row>
    <row r="21412" spans="12:14" x14ac:dyDescent="0.25">
      <c r="L21412" s="12"/>
      <c r="M21412" s="12"/>
      <c r="N21412" s="24"/>
    </row>
    <row r="21413" spans="12:14" x14ac:dyDescent="0.25">
      <c r="L21413" s="12"/>
      <c r="M21413" s="12"/>
      <c r="N21413" s="24"/>
    </row>
    <row r="21414" spans="12:14" x14ac:dyDescent="0.25">
      <c r="L21414" s="12"/>
      <c r="M21414" s="12"/>
      <c r="N21414" s="24"/>
    </row>
    <row r="21415" spans="12:14" x14ac:dyDescent="0.25">
      <c r="L21415" s="12"/>
      <c r="M21415" s="12"/>
      <c r="N21415" s="24"/>
    </row>
    <row r="21416" spans="12:14" x14ac:dyDescent="0.25">
      <c r="L21416" s="12"/>
      <c r="M21416" s="12"/>
      <c r="N21416" s="24"/>
    </row>
    <row r="21417" spans="12:14" x14ac:dyDescent="0.25">
      <c r="L21417" s="12"/>
      <c r="M21417" s="12"/>
      <c r="N21417" s="24"/>
    </row>
    <row r="21418" spans="12:14" x14ac:dyDescent="0.25">
      <c r="L21418" s="12"/>
      <c r="M21418" s="12"/>
      <c r="N21418" s="24"/>
    </row>
    <row r="21419" spans="12:14" x14ac:dyDescent="0.25">
      <c r="L21419" s="12"/>
      <c r="M21419" s="12"/>
      <c r="N21419" s="24"/>
    </row>
    <row r="21420" spans="12:14" x14ac:dyDescent="0.25">
      <c r="L21420" s="12"/>
      <c r="M21420" s="12"/>
      <c r="N21420" s="24"/>
    </row>
    <row r="21421" spans="12:14" x14ac:dyDescent="0.25">
      <c r="L21421" s="12"/>
      <c r="M21421" s="12"/>
      <c r="N21421" s="24"/>
    </row>
    <row r="21422" spans="12:14" x14ac:dyDescent="0.25">
      <c r="L21422" s="12"/>
      <c r="M21422" s="12"/>
      <c r="N21422" s="24"/>
    </row>
    <row r="21423" spans="12:14" x14ac:dyDescent="0.25">
      <c r="L21423" s="12"/>
      <c r="M21423" s="12"/>
      <c r="N21423" s="24"/>
    </row>
    <row r="21424" spans="12:14" x14ac:dyDescent="0.25">
      <c r="L21424" s="12"/>
      <c r="M21424" s="12"/>
      <c r="N21424" s="24"/>
    </row>
    <row r="21425" spans="12:14" x14ac:dyDescent="0.25">
      <c r="L21425" s="12"/>
      <c r="M21425" s="12"/>
      <c r="N21425" s="24"/>
    </row>
    <row r="21426" spans="12:14" x14ac:dyDescent="0.25">
      <c r="L21426" s="12"/>
      <c r="M21426" s="12"/>
      <c r="N21426" s="24"/>
    </row>
    <row r="21427" spans="12:14" x14ac:dyDescent="0.25">
      <c r="L21427" s="12"/>
      <c r="M21427" s="12"/>
      <c r="N21427" s="24"/>
    </row>
    <row r="21428" spans="12:14" x14ac:dyDescent="0.25">
      <c r="L21428" s="12"/>
      <c r="M21428" s="12"/>
      <c r="N21428" s="24"/>
    </row>
    <row r="21429" spans="12:14" x14ac:dyDescent="0.25">
      <c r="L21429" s="12"/>
      <c r="M21429" s="12"/>
      <c r="N21429" s="24"/>
    </row>
    <row r="21430" spans="12:14" x14ac:dyDescent="0.25">
      <c r="L21430" s="12"/>
      <c r="M21430" s="12"/>
      <c r="N21430" s="24"/>
    </row>
    <row r="21431" spans="12:14" x14ac:dyDescent="0.25">
      <c r="L21431" s="12"/>
      <c r="M21431" s="12"/>
      <c r="N21431" s="24"/>
    </row>
    <row r="21432" spans="12:14" x14ac:dyDescent="0.25">
      <c r="L21432" s="12"/>
      <c r="M21432" s="12"/>
      <c r="N21432" s="24"/>
    </row>
    <row r="21433" spans="12:14" x14ac:dyDescent="0.25">
      <c r="L21433" s="12"/>
      <c r="M21433" s="12"/>
      <c r="N21433" s="24"/>
    </row>
    <row r="21434" spans="12:14" x14ac:dyDescent="0.25">
      <c r="L21434" s="12"/>
      <c r="M21434" s="12"/>
      <c r="N21434" s="24"/>
    </row>
    <row r="21435" spans="12:14" x14ac:dyDescent="0.25">
      <c r="L21435" s="12"/>
      <c r="M21435" s="12"/>
      <c r="N21435" s="24"/>
    </row>
    <row r="21436" spans="12:14" x14ac:dyDescent="0.25">
      <c r="L21436" s="12"/>
      <c r="M21436" s="12"/>
      <c r="N21436" s="24"/>
    </row>
    <row r="21437" spans="12:14" x14ac:dyDescent="0.25">
      <c r="L21437" s="12"/>
      <c r="M21437" s="12"/>
      <c r="N21437" s="24"/>
    </row>
    <row r="21438" spans="12:14" x14ac:dyDescent="0.25">
      <c r="L21438" s="12"/>
      <c r="M21438" s="12"/>
      <c r="N21438" s="24"/>
    </row>
    <row r="21439" spans="12:14" x14ac:dyDescent="0.25">
      <c r="L21439" s="12"/>
      <c r="M21439" s="12"/>
      <c r="N21439" s="24"/>
    </row>
    <row r="21440" spans="12:14" x14ac:dyDescent="0.25">
      <c r="L21440" s="12"/>
      <c r="M21440" s="12"/>
      <c r="N21440" s="24"/>
    </row>
    <row r="21441" spans="12:14" x14ac:dyDescent="0.25">
      <c r="L21441" s="12"/>
      <c r="M21441" s="12"/>
      <c r="N21441" s="24"/>
    </row>
    <row r="21442" spans="12:14" x14ac:dyDescent="0.25">
      <c r="L21442" s="12"/>
      <c r="M21442" s="12"/>
      <c r="N21442" s="24"/>
    </row>
    <row r="21443" spans="12:14" x14ac:dyDescent="0.25">
      <c r="L21443" s="12"/>
      <c r="M21443" s="12"/>
      <c r="N21443" s="24"/>
    </row>
    <row r="21444" spans="12:14" x14ac:dyDescent="0.25">
      <c r="L21444" s="12"/>
      <c r="M21444" s="12"/>
      <c r="N21444" s="24"/>
    </row>
    <row r="21445" spans="12:14" x14ac:dyDescent="0.25">
      <c r="L21445" s="12"/>
      <c r="M21445" s="12"/>
      <c r="N21445" s="24"/>
    </row>
    <row r="21446" spans="12:14" x14ac:dyDescent="0.25">
      <c r="L21446" s="12"/>
      <c r="M21446" s="12"/>
      <c r="N21446" s="24"/>
    </row>
    <row r="21447" spans="12:14" x14ac:dyDescent="0.25">
      <c r="L21447" s="12"/>
      <c r="M21447" s="12"/>
      <c r="N21447" s="24"/>
    </row>
    <row r="21448" spans="12:14" x14ac:dyDescent="0.25">
      <c r="L21448" s="12"/>
      <c r="M21448" s="12"/>
      <c r="N21448" s="24"/>
    </row>
    <row r="21449" spans="12:14" x14ac:dyDescent="0.25">
      <c r="L21449" s="12"/>
      <c r="M21449" s="12"/>
      <c r="N21449" s="24"/>
    </row>
    <row r="21450" spans="12:14" x14ac:dyDescent="0.25">
      <c r="L21450" s="12"/>
      <c r="M21450" s="12"/>
      <c r="N21450" s="24"/>
    </row>
    <row r="21451" spans="12:14" x14ac:dyDescent="0.25">
      <c r="L21451" s="12"/>
      <c r="M21451" s="12"/>
      <c r="N21451" s="24"/>
    </row>
    <row r="21452" spans="12:14" x14ac:dyDescent="0.25">
      <c r="L21452" s="12"/>
      <c r="M21452" s="12"/>
      <c r="N21452" s="24"/>
    </row>
    <row r="21453" spans="12:14" x14ac:dyDescent="0.25">
      <c r="L21453" s="12"/>
      <c r="M21453" s="12"/>
      <c r="N21453" s="24"/>
    </row>
    <row r="21454" spans="12:14" x14ac:dyDescent="0.25">
      <c r="L21454" s="12"/>
      <c r="M21454" s="12"/>
      <c r="N21454" s="24"/>
    </row>
    <row r="21455" spans="12:14" x14ac:dyDescent="0.25">
      <c r="L21455" s="12"/>
      <c r="M21455" s="12"/>
      <c r="N21455" s="24"/>
    </row>
    <row r="21456" spans="12:14" x14ac:dyDescent="0.25">
      <c r="L21456" s="12"/>
      <c r="M21456" s="12"/>
      <c r="N21456" s="24"/>
    </row>
    <row r="21457" spans="12:14" x14ac:dyDescent="0.25">
      <c r="L21457" s="12"/>
      <c r="M21457" s="12"/>
      <c r="N21457" s="24"/>
    </row>
    <row r="21458" spans="12:14" x14ac:dyDescent="0.25">
      <c r="L21458" s="12"/>
      <c r="M21458" s="12"/>
      <c r="N21458" s="24"/>
    </row>
    <row r="21459" spans="12:14" x14ac:dyDescent="0.25">
      <c r="L21459" s="12"/>
      <c r="M21459" s="12"/>
      <c r="N21459" s="24"/>
    </row>
    <row r="21460" spans="12:14" x14ac:dyDescent="0.25">
      <c r="L21460" s="12"/>
      <c r="M21460" s="12"/>
      <c r="N21460" s="24"/>
    </row>
    <row r="21461" spans="12:14" x14ac:dyDescent="0.25">
      <c r="L21461" s="12"/>
      <c r="M21461" s="12"/>
      <c r="N21461" s="24"/>
    </row>
    <row r="21462" spans="12:14" x14ac:dyDescent="0.25">
      <c r="L21462" s="12"/>
      <c r="M21462" s="12"/>
      <c r="N21462" s="24"/>
    </row>
    <row r="21463" spans="12:14" x14ac:dyDescent="0.25">
      <c r="L21463" s="12"/>
      <c r="M21463" s="12"/>
      <c r="N21463" s="24"/>
    </row>
    <row r="21464" spans="12:14" x14ac:dyDescent="0.25">
      <c r="L21464" s="12"/>
      <c r="M21464" s="12"/>
      <c r="N21464" s="24"/>
    </row>
    <row r="21465" spans="12:14" x14ac:dyDescent="0.25">
      <c r="L21465" s="12"/>
      <c r="M21465" s="12"/>
      <c r="N21465" s="24"/>
    </row>
    <row r="21466" spans="12:14" x14ac:dyDescent="0.25">
      <c r="L21466" s="12"/>
      <c r="M21466" s="12"/>
      <c r="N21466" s="24"/>
    </row>
    <row r="21467" spans="12:14" x14ac:dyDescent="0.25">
      <c r="L21467" s="12"/>
      <c r="M21467" s="12"/>
      <c r="N21467" s="24"/>
    </row>
    <row r="21468" spans="12:14" x14ac:dyDescent="0.25">
      <c r="L21468" s="12"/>
      <c r="M21468" s="12"/>
      <c r="N21468" s="24"/>
    </row>
    <row r="21469" spans="12:14" x14ac:dyDescent="0.25">
      <c r="L21469" s="12"/>
      <c r="M21469" s="12"/>
      <c r="N21469" s="24"/>
    </row>
    <row r="21470" spans="12:14" x14ac:dyDescent="0.25">
      <c r="L21470" s="12"/>
      <c r="M21470" s="12"/>
      <c r="N21470" s="24"/>
    </row>
    <row r="21471" spans="12:14" x14ac:dyDescent="0.25">
      <c r="L21471" s="12"/>
      <c r="M21471" s="12"/>
      <c r="N21471" s="24"/>
    </row>
    <row r="21472" spans="12:14" x14ac:dyDescent="0.25">
      <c r="L21472" s="12"/>
      <c r="M21472" s="12"/>
      <c r="N21472" s="24"/>
    </row>
    <row r="21473" spans="12:14" x14ac:dyDescent="0.25">
      <c r="L21473" s="12"/>
      <c r="M21473" s="12"/>
      <c r="N21473" s="24"/>
    </row>
    <row r="21474" spans="12:14" x14ac:dyDescent="0.25">
      <c r="L21474" s="12"/>
      <c r="M21474" s="12"/>
      <c r="N21474" s="24"/>
    </row>
    <row r="21475" spans="12:14" x14ac:dyDescent="0.25">
      <c r="L21475" s="12"/>
      <c r="M21475" s="12"/>
      <c r="N21475" s="24"/>
    </row>
    <row r="21476" spans="12:14" x14ac:dyDescent="0.25">
      <c r="L21476" s="12"/>
      <c r="M21476" s="12"/>
      <c r="N21476" s="24"/>
    </row>
    <row r="21477" spans="12:14" x14ac:dyDescent="0.25">
      <c r="L21477" s="12"/>
      <c r="M21477" s="12"/>
      <c r="N21477" s="24"/>
    </row>
    <row r="21478" spans="12:14" x14ac:dyDescent="0.25">
      <c r="L21478" s="12"/>
      <c r="M21478" s="12"/>
      <c r="N21478" s="24"/>
    </row>
    <row r="21479" spans="12:14" x14ac:dyDescent="0.25">
      <c r="L21479" s="12"/>
      <c r="M21479" s="12"/>
      <c r="N21479" s="24"/>
    </row>
    <row r="21480" spans="12:14" x14ac:dyDescent="0.25">
      <c r="L21480" s="12"/>
      <c r="M21480" s="12"/>
      <c r="N21480" s="24"/>
    </row>
    <row r="21481" spans="12:14" x14ac:dyDescent="0.25">
      <c r="L21481" s="12"/>
      <c r="M21481" s="12"/>
      <c r="N21481" s="24"/>
    </row>
    <row r="21482" spans="12:14" x14ac:dyDescent="0.25">
      <c r="L21482" s="12"/>
      <c r="M21482" s="12"/>
      <c r="N21482" s="24"/>
    </row>
    <row r="21483" spans="12:14" x14ac:dyDescent="0.25">
      <c r="L21483" s="12"/>
      <c r="M21483" s="12"/>
      <c r="N21483" s="24"/>
    </row>
    <row r="21484" spans="12:14" x14ac:dyDescent="0.25">
      <c r="L21484" s="12"/>
      <c r="M21484" s="12"/>
      <c r="N21484" s="24"/>
    </row>
    <row r="21485" spans="12:14" x14ac:dyDescent="0.25">
      <c r="L21485" s="12"/>
      <c r="M21485" s="12"/>
      <c r="N21485" s="24"/>
    </row>
    <row r="21486" spans="12:14" x14ac:dyDescent="0.25">
      <c r="L21486" s="12"/>
      <c r="M21486" s="12"/>
      <c r="N21486" s="24"/>
    </row>
    <row r="21487" spans="12:14" x14ac:dyDescent="0.25">
      <c r="L21487" s="12"/>
      <c r="M21487" s="12"/>
      <c r="N21487" s="24"/>
    </row>
    <row r="21488" spans="12:14" x14ac:dyDescent="0.25">
      <c r="L21488" s="12"/>
      <c r="M21488" s="12"/>
      <c r="N21488" s="24"/>
    </row>
    <row r="21489" spans="12:14" x14ac:dyDescent="0.25">
      <c r="L21489" s="12"/>
      <c r="M21489" s="12"/>
      <c r="N21489" s="24"/>
    </row>
    <row r="21490" spans="12:14" x14ac:dyDescent="0.25">
      <c r="L21490" s="12"/>
      <c r="M21490" s="12"/>
      <c r="N21490" s="24"/>
    </row>
    <row r="21491" spans="12:14" x14ac:dyDescent="0.25">
      <c r="L21491" s="12"/>
      <c r="M21491" s="12"/>
      <c r="N21491" s="24"/>
    </row>
    <row r="21492" spans="12:14" x14ac:dyDescent="0.25">
      <c r="L21492" s="12"/>
      <c r="M21492" s="12"/>
      <c r="N21492" s="24"/>
    </row>
    <row r="21493" spans="12:14" x14ac:dyDescent="0.25">
      <c r="L21493" s="12"/>
      <c r="M21493" s="12"/>
      <c r="N21493" s="24"/>
    </row>
    <row r="21494" spans="12:14" x14ac:dyDescent="0.25">
      <c r="L21494" s="12"/>
      <c r="M21494" s="12"/>
      <c r="N21494" s="24"/>
    </row>
    <row r="21495" spans="12:14" x14ac:dyDescent="0.25">
      <c r="L21495" s="12"/>
      <c r="M21495" s="12"/>
      <c r="N21495" s="24"/>
    </row>
    <row r="21496" spans="12:14" x14ac:dyDescent="0.25">
      <c r="L21496" s="12"/>
      <c r="M21496" s="12"/>
      <c r="N21496" s="24"/>
    </row>
    <row r="21497" spans="12:14" x14ac:dyDescent="0.25">
      <c r="L21497" s="12"/>
      <c r="M21497" s="12"/>
      <c r="N21497" s="24"/>
    </row>
    <row r="21498" spans="12:14" x14ac:dyDescent="0.25">
      <c r="L21498" s="12"/>
      <c r="M21498" s="12"/>
      <c r="N21498" s="24"/>
    </row>
    <row r="21499" spans="12:14" x14ac:dyDescent="0.25">
      <c r="L21499" s="12"/>
      <c r="M21499" s="12"/>
      <c r="N21499" s="24"/>
    </row>
    <row r="21500" spans="12:14" x14ac:dyDescent="0.25">
      <c r="L21500" s="12"/>
      <c r="M21500" s="12"/>
      <c r="N21500" s="24"/>
    </row>
    <row r="21501" spans="12:14" x14ac:dyDescent="0.25">
      <c r="L21501" s="12"/>
      <c r="M21501" s="12"/>
      <c r="N21501" s="24"/>
    </row>
    <row r="21502" spans="12:14" x14ac:dyDescent="0.25">
      <c r="L21502" s="12"/>
      <c r="M21502" s="12"/>
      <c r="N21502" s="24"/>
    </row>
    <row r="21503" spans="12:14" x14ac:dyDescent="0.25">
      <c r="L21503" s="12"/>
      <c r="M21503" s="12"/>
      <c r="N21503" s="24"/>
    </row>
    <row r="21504" spans="12:14" x14ac:dyDescent="0.25">
      <c r="L21504" s="12"/>
      <c r="M21504" s="12"/>
      <c r="N21504" s="24"/>
    </row>
    <row r="21505" spans="12:14" x14ac:dyDescent="0.25">
      <c r="L21505" s="12"/>
      <c r="M21505" s="12"/>
      <c r="N21505" s="24"/>
    </row>
    <row r="21506" spans="12:14" x14ac:dyDescent="0.25">
      <c r="L21506" s="12"/>
      <c r="M21506" s="12"/>
      <c r="N21506" s="24"/>
    </row>
    <row r="21507" spans="12:14" x14ac:dyDescent="0.25">
      <c r="L21507" s="12"/>
      <c r="M21507" s="12"/>
      <c r="N21507" s="24"/>
    </row>
    <row r="21508" spans="12:14" x14ac:dyDescent="0.25">
      <c r="L21508" s="12"/>
      <c r="M21508" s="12"/>
      <c r="N21508" s="24"/>
    </row>
    <row r="21509" spans="12:14" x14ac:dyDescent="0.25">
      <c r="L21509" s="12"/>
      <c r="M21509" s="12"/>
      <c r="N21509" s="24"/>
    </row>
    <row r="21510" spans="12:14" x14ac:dyDescent="0.25">
      <c r="L21510" s="12"/>
      <c r="M21510" s="12"/>
      <c r="N21510" s="24"/>
    </row>
    <row r="21511" spans="12:14" x14ac:dyDescent="0.25">
      <c r="L21511" s="12"/>
      <c r="M21511" s="12"/>
      <c r="N21511" s="24"/>
    </row>
    <row r="21512" spans="12:14" x14ac:dyDescent="0.25">
      <c r="L21512" s="12"/>
      <c r="M21512" s="12"/>
      <c r="N21512" s="24"/>
    </row>
    <row r="21513" spans="12:14" x14ac:dyDescent="0.25">
      <c r="L21513" s="12"/>
      <c r="M21513" s="12"/>
      <c r="N21513" s="24"/>
    </row>
    <row r="21514" spans="12:14" x14ac:dyDescent="0.25">
      <c r="L21514" s="12"/>
      <c r="M21514" s="12"/>
      <c r="N21514" s="24"/>
    </row>
    <row r="21515" spans="12:14" x14ac:dyDescent="0.25">
      <c r="L21515" s="12"/>
      <c r="M21515" s="12"/>
      <c r="N21515" s="24"/>
    </row>
    <row r="21516" spans="12:14" x14ac:dyDescent="0.25">
      <c r="L21516" s="12"/>
      <c r="M21516" s="12"/>
      <c r="N21516" s="24"/>
    </row>
    <row r="21517" spans="12:14" x14ac:dyDescent="0.25">
      <c r="L21517" s="12"/>
      <c r="M21517" s="12"/>
      <c r="N21517" s="24"/>
    </row>
    <row r="21518" spans="12:14" x14ac:dyDescent="0.25">
      <c r="L21518" s="12"/>
      <c r="M21518" s="12"/>
      <c r="N21518" s="24"/>
    </row>
    <row r="21519" spans="12:14" x14ac:dyDescent="0.25">
      <c r="L21519" s="12"/>
      <c r="M21519" s="12"/>
      <c r="N21519" s="24"/>
    </row>
    <row r="21520" spans="12:14" x14ac:dyDescent="0.25">
      <c r="L21520" s="12"/>
      <c r="M21520" s="12"/>
      <c r="N21520" s="24"/>
    </row>
    <row r="21521" spans="12:14" x14ac:dyDescent="0.25">
      <c r="L21521" s="12"/>
      <c r="M21521" s="12"/>
      <c r="N21521" s="24"/>
    </row>
    <row r="21522" spans="12:14" x14ac:dyDescent="0.25">
      <c r="L21522" s="12"/>
      <c r="M21522" s="12"/>
      <c r="N21522" s="24"/>
    </row>
    <row r="21523" spans="12:14" x14ac:dyDescent="0.25">
      <c r="L21523" s="12"/>
      <c r="M21523" s="12"/>
      <c r="N21523" s="24"/>
    </row>
    <row r="21524" spans="12:14" x14ac:dyDescent="0.25">
      <c r="L21524" s="12"/>
      <c r="M21524" s="12"/>
      <c r="N21524" s="24"/>
    </row>
    <row r="21525" spans="12:14" x14ac:dyDescent="0.25">
      <c r="L21525" s="12"/>
      <c r="M21525" s="12"/>
      <c r="N21525" s="24"/>
    </row>
    <row r="21526" spans="12:14" x14ac:dyDescent="0.25">
      <c r="L21526" s="12"/>
      <c r="M21526" s="12"/>
      <c r="N21526" s="24"/>
    </row>
    <row r="21527" spans="12:14" x14ac:dyDescent="0.25">
      <c r="L21527" s="12"/>
      <c r="M21527" s="12"/>
      <c r="N21527" s="24"/>
    </row>
    <row r="21528" spans="12:14" x14ac:dyDescent="0.25">
      <c r="L21528" s="12"/>
      <c r="M21528" s="12"/>
      <c r="N21528" s="24"/>
    </row>
    <row r="21529" spans="12:14" x14ac:dyDescent="0.25">
      <c r="L21529" s="12"/>
      <c r="M21529" s="12"/>
      <c r="N21529" s="24"/>
    </row>
    <row r="21530" spans="12:14" x14ac:dyDescent="0.25">
      <c r="L21530" s="12"/>
      <c r="M21530" s="12"/>
      <c r="N21530" s="24"/>
    </row>
    <row r="21531" spans="12:14" x14ac:dyDescent="0.25">
      <c r="L21531" s="12"/>
      <c r="M21531" s="12"/>
      <c r="N21531" s="24"/>
    </row>
    <row r="21532" spans="12:14" x14ac:dyDescent="0.25">
      <c r="L21532" s="12"/>
      <c r="M21532" s="12"/>
      <c r="N21532" s="24"/>
    </row>
    <row r="21533" spans="12:14" x14ac:dyDescent="0.25">
      <c r="L21533" s="12"/>
      <c r="M21533" s="12"/>
      <c r="N21533" s="24"/>
    </row>
    <row r="21534" spans="12:14" x14ac:dyDescent="0.25">
      <c r="L21534" s="12"/>
      <c r="M21534" s="12"/>
      <c r="N21534" s="24"/>
    </row>
    <row r="21535" spans="12:14" x14ac:dyDescent="0.25">
      <c r="L21535" s="12"/>
      <c r="M21535" s="12"/>
      <c r="N21535" s="24"/>
    </row>
    <row r="21536" spans="12:14" x14ac:dyDescent="0.25">
      <c r="L21536" s="12"/>
      <c r="M21536" s="12"/>
      <c r="N21536" s="24"/>
    </row>
    <row r="21537" spans="12:14" x14ac:dyDescent="0.25">
      <c r="L21537" s="12"/>
      <c r="M21537" s="12"/>
      <c r="N21537" s="24"/>
    </row>
    <row r="21538" spans="12:14" x14ac:dyDescent="0.25">
      <c r="L21538" s="12"/>
      <c r="M21538" s="12"/>
      <c r="N21538" s="24"/>
    </row>
    <row r="21539" spans="12:14" x14ac:dyDescent="0.25">
      <c r="L21539" s="12"/>
      <c r="M21539" s="12"/>
      <c r="N21539" s="24"/>
    </row>
    <row r="21540" spans="12:14" x14ac:dyDescent="0.25">
      <c r="L21540" s="12"/>
      <c r="M21540" s="12"/>
      <c r="N21540" s="24"/>
    </row>
    <row r="21541" spans="12:14" x14ac:dyDescent="0.25">
      <c r="L21541" s="12"/>
      <c r="M21541" s="12"/>
      <c r="N21541" s="24"/>
    </row>
    <row r="21542" spans="12:14" x14ac:dyDescent="0.25">
      <c r="L21542" s="12"/>
      <c r="M21542" s="12"/>
      <c r="N21542" s="24"/>
    </row>
    <row r="21543" spans="12:14" x14ac:dyDescent="0.25">
      <c r="L21543" s="12"/>
      <c r="M21543" s="12"/>
      <c r="N21543" s="24"/>
    </row>
    <row r="21544" spans="12:14" x14ac:dyDescent="0.25">
      <c r="L21544" s="12"/>
      <c r="M21544" s="12"/>
      <c r="N21544" s="24"/>
    </row>
    <row r="21545" spans="12:14" x14ac:dyDescent="0.25">
      <c r="L21545" s="12"/>
      <c r="M21545" s="12"/>
      <c r="N21545" s="24"/>
    </row>
    <row r="21546" spans="12:14" x14ac:dyDescent="0.25">
      <c r="L21546" s="12"/>
      <c r="M21546" s="12"/>
      <c r="N21546" s="24"/>
    </row>
    <row r="21547" spans="12:14" x14ac:dyDescent="0.25">
      <c r="L21547" s="12"/>
      <c r="M21547" s="12"/>
      <c r="N21547" s="24"/>
    </row>
    <row r="21548" spans="12:14" x14ac:dyDescent="0.25">
      <c r="L21548" s="12"/>
      <c r="M21548" s="12"/>
      <c r="N21548" s="24"/>
    </row>
    <row r="21549" spans="12:14" x14ac:dyDescent="0.25">
      <c r="L21549" s="12"/>
      <c r="M21549" s="12"/>
      <c r="N21549" s="24"/>
    </row>
    <row r="21550" spans="12:14" x14ac:dyDescent="0.25">
      <c r="L21550" s="12"/>
      <c r="M21550" s="12"/>
      <c r="N21550" s="24"/>
    </row>
    <row r="21551" spans="12:14" x14ac:dyDescent="0.25">
      <c r="L21551" s="12"/>
      <c r="M21551" s="12"/>
      <c r="N21551" s="24"/>
    </row>
    <row r="21552" spans="12:14" x14ac:dyDescent="0.25">
      <c r="L21552" s="12"/>
      <c r="M21552" s="12"/>
      <c r="N21552" s="24"/>
    </row>
    <row r="21553" spans="12:14" x14ac:dyDescent="0.25">
      <c r="L21553" s="12"/>
      <c r="M21553" s="12"/>
      <c r="N21553" s="24"/>
    </row>
    <row r="21554" spans="12:14" x14ac:dyDescent="0.25">
      <c r="L21554" s="12"/>
      <c r="M21554" s="12"/>
      <c r="N21554" s="24"/>
    </row>
    <row r="21555" spans="12:14" x14ac:dyDescent="0.25">
      <c r="L21555" s="12"/>
      <c r="M21555" s="12"/>
      <c r="N21555" s="24"/>
    </row>
    <row r="21556" spans="12:14" x14ac:dyDescent="0.25">
      <c r="L21556" s="12"/>
      <c r="M21556" s="12"/>
      <c r="N21556" s="24"/>
    </row>
    <row r="21557" spans="12:14" x14ac:dyDescent="0.25">
      <c r="L21557" s="12"/>
      <c r="M21557" s="12"/>
      <c r="N21557" s="24"/>
    </row>
    <row r="21558" spans="12:14" x14ac:dyDescent="0.25">
      <c r="L21558" s="12"/>
      <c r="M21558" s="12"/>
      <c r="N21558" s="24"/>
    </row>
    <row r="21559" spans="12:14" x14ac:dyDescent="0.25">
      <c r="L21559" s="12"/>
      <c r="M21559" s="12"/>
      <c r="N21559" s="24"/>
    </row>
    <row r="21560" spans="12:14" x14ac:dyDescent="0.25">
      <c r="L21560" s="12"/>
      <c r="M21560" s="12"/>
      <c r="N21560" s="24"/>
    </row>
    <row r="21561" spans="12:14" x14ac:dyDescent="0.25">
      <c r="L21561" s="12"/>
      <c r="M21561" s="12"/>
      <c r="N21561" s="24"/>
    </row>
    <row r="21562" spans="12:14" x14ac:dyDescent="0.25">
      <c r="L21562" s="12"/>
      <c r="M21562" s="12"/>
      <c r="N21562" s="24"/>
    </row>
    <row r="21563" spans="12:14" x14ac:dyDescent="0.25">
      <c r="L21563" s="12"/>
      <c r="M21563" s="12"/>
      <c r="N21563" s="24"/>
    </row>
    <row r="21564" spans="12:14" x14ac:dyDescent="0.25">
      <c r="L21564" s="12"/>
      <c r="M21564" s="12"/>
      <c r="N21564" s="24"/>
    </row>
    <row r="21565" spans="12:14" x14ac:dyDescent="0.25">
      <c r="L21565" s="12"/>
      <c r="M21565" s="12"/>
      <c r="N21565" s="24"/>
    </row>
    <row r="21566" spans="12:14" x14ac:dyDescent="0.25">
      <c r="L21566" s="12"/>
      <c r="M21566" s="12"/>
      <c r="N21566" s="24"/>
    </row>
    <row r="21567" spans="12:14" x14ac:dyDescent="0.25">
      <c r="L21567" s="12"/>
      <c r="M21567" s="12"/>
      <c r="N21567" s="24"/>
    </row>
    <row r="21568" spans="12:14" x14ac:dyDescent="0.25">
      <c r="L21568" s="12"/>
      <c r="M21568" s="12"/>
      <c r="N21568" s="24"/>
    </row>
    <row r="21569" spans="12:14" x14ac:dyDescent="0.25">
      <c r="L21569" s="12"/>
      <c r="M21569" s="12"/>
      <c r="N21569" s="24"/>
    </row>
    <row r="21570" spans="12:14" x14ac:dyDescent="0.25">
      <c r="L21570" s="12"/>
      <c r="M21570" s="12"/>
      <c r="N21570" s="24"/>
    </row>
    <row r="21571" spans="12:14" x14ac:dyDescent="0.25">
      <c r="L21571" s="12"/>
      <c r="M21571" s="12"/>
      <c r="N21571" s="24"/>
    </row>
    <row r="21572" spans="12:14" x14ac:dyDescent="0.25">
      <c r="L21572" s="12"/>
      <c r="M21572" s="12"/>
      <c r="N21572" s="24"/>
    </row>
    <row r="21573" spans="12:14" x14ac:dyDescent="0.25">
      <c r="L21573" s="12"/>
      <c r="M21573" s="12"/>
      <c r="N21573" s="24"/>
    </row>
    <row r="21574" spans="12:14" x14ac:dyDescent="0.25">
      <c r="L21574" s="12"/>
      <c r="M21574" s="12"/>
      <c r="N21574" s="24"/>
    </row>
    <row r="21575" spans="12:14" x14ac:dyDescent="0.25">
      <c r="L21575" s="12"/>
      <c r="M21575" s="12"/>
      <c r="N21575" s="24"/>
    </row>
    <row r="21576" spans="12:14" x14ac:dyDescent="0.25">
      <c r="L21576" s="12"/>
      <c r="M21576" s="12"/>
      <c r="N21576" s="24"/>
    </row>
    <row r="21577" spans="12:14" x14ac:dyDescent="0.25">
      <c r="L21577" s="12"/>
      <c r="M21577" s="12"/>
      <c r="N21577" s="24"/>
    </row>
    <row r="21578" spans="12:14" x14ac:dyDescent="0.25">
      <c r="L21578" s="12"/>
      <c r="M21578" s="12"/>
      <c r="N21578" s="24"/>
    </row>
    <row r="21579" spans="12:14" x14ac:dyDescent="0.25">
      <c r="L21579" s="12"/>
      <c r="M21579" s="12"/>
      <c r="N21579" s="24"/>
    </row>
    <row r="21580" spans="12:14" x14ac:dyDescent="0.25">
      <c r="L21580" s="12"/>
      <c r="M21580" s="12"/>
      <c r="N21580" s="24"/>
    </row>
    <row r="21581" spans="12:14" x14ac:dyDescent="0.25">
      <c r="L21581" s="12"/>
      <c r="M21581" s="12"/>
      <c r="N21581" s="24"/>
    </row>
    <row r="21582" spans="12:14" x14ac:dyDescent="0.25">
      <c r="L21582" s="12"/>
      <c r="M21582" s="12"/>
      <c r="N21582" s="24"/>
    </row>
    <row r="21583" spans="12:14" x14ac:dyDescent="0.25">
      <c r="L21583" s="12"/>
      <c r="M21583" s="12"/>
      <c r="N21583" s="24"/>
    </row>
    <row r="21584" spans="12:14" x14ac:dyDescent="0.25">
      <c r="L21584" s="12"/>
      <c r="M21584" s="12"/>
      <c r="N21584" s="24"/>
    </row>
    <row r="21585" spans="12:14" x14ac:dyDescent="0.25">
      <c r="L21585" s="12"/>
      <c r="M21585" s="12"/>
      <c r="N21585" s="24"/>
    </row>
    <row r="21586" spans="12:14" x14ac:dyDescent="0.25">
      <c r="L21586" s="12"/>
      <c r="M21586" s="12"/>
      <c r="N21586" s="24"/>
    </row>
    <row r="21587" spans="12:14" x14ac:dyDescent="0.25">
      <c r="L21587" s="12"/>
      <c r="M21587" s="12"/>
      <c r="N21587" s="24"/>
    </row>
    <row r="21588" spans="12:14" x14ac:dyDescent="0.25">
      <c r="L21588" s="12"/>
      <c r="M21588" s="12"/>
      <c r="N21588" s="24"/>
    </row>
    <row r="21589" spans="12:14" x14ac:dyDescent="0.25">
      <c r="L21589" s="12"/>
      <c r="M21589" s="12"/>
      <c r="N21589" s="24"/>
    </row>
    <row r="21590" spans="12:14" x14ac:dyDescent="0.25">
      <c r="L21590" s="12"/>
      <c r="M21590" s="12"/>
      <c r="N21590" s="24"/>
    </row>
    <row r="21591" spans="12:14" x14ac:dyDescent="0.25">
      <c r="L21591" s="12"/>
      <c r="M21591" s="12"/>
      <c r="N21591" s="24"/>
    </row>
    <row r="21592" spans="12:14" x14ac:dyDescent="0.25">
      <c r="L21592" s="12"/>
      <c r="M21592" s="12"/>
      <c r="N21592" s="24"/>
    </row>
    <row r="21593" spans="12:14" x14ac:dyDescent="0.25">
      <c r="L21593" s="12"/>
      <c r="M21593" s="12"/>
      <c r="N21593" s="24"/>
    </row>
    <row r="21594" spans="12:14" x14ac:dyDescent="0.25">
      <c r="L21594" s="12"/>
      <c r="M21594" s="12"/>
      <c r="N21594" s="24"/>
    </row>
    <row r="21595" spans="12:14" x14ac:dyDescent="0.25">
      <c r="L21595" s="12"/>
      <c r="M21595" s="12"/>
      <c r="N21595" s="24"/>
    </row>
    <row r="21596" spans="12:14" x14ac:dyDescent="0.25">
      <c r="L21596" s="12"/>
      <c r="M21596" s="12"/>
      <c r="N21596" s="24"/>
    </row>
    <row r="21597" spans="12:14" x14ac:dyDescent="0.25">
      <c r="L21597" s="12"/>
      <c r="M21597" s="12"/>
      <c r="N21597" s="24"/>
    </row>
    <row r="21598" spans="12:14" x14ac:dyDescent="0.25">
      <c r="L21598" s="12"/>
      <c r="M21598" s="12"/>
      <c r="N21598" s="24"/>
    </row>
    <row r="21599" spans="12:14" x14ac:dyDescent="0.25">
      <c r="L21599" s="12"/>
      <c r="M21599" s="12"/>
      <c r="N21599" s="24"/>
    </row>
    <row r="21600" spans="12:14" x14ac:dyDescent="0.25">
      <c r="L21600" s="12"/>
      <c r="M21600" s="12"/>
      <c r="N21600" s="24"/>
    </row>
    <row r="21601" spans="12:14" x14ac:dyDescent="0.25">
      <c r="L21601" s="12"/>
      <c r="M21601" s="12"/>
      <c r="N21601" s="24"/>
    </row>
    <row r="21602" spans="12:14" x14ac:dyDescent="0.25">
      <c r="L21602" s="12"/>
      <c r="M21602" s="12"/>
      <c r="N21602" s="24"/>
    </row>
    <row r="21603" spans="12:14" x14ac:dyDescent="0.25">
      <c r="L21603" s="12"/>
      <c r="M21603" s="12"/>
      <c r="N21603" s="24"/>
    </row>
    <row r="21604" spans="12:14" x14ac:dyDescent="0.25">
      <c r="L21604" s="12"/>
      <c r="M21604" s="12"/>
      <c r="N21604" s="24"/>
    </row>
    <row r="21605" spans="12:14" x14ac:dyDescent="0.25">
      <c r="L21605" s="12"/>
      <c r="M21605" s="12"/>
      <c r="N21605" s="24"/>
    </row>
    <row r="21606" spans="12:14" x14ac:dyDescent="0.25">
      <c r="L21606" s="12"/>
      <c r="M21606" s="12"/>
      <c r="N21606" s="24"/>
    </row>
    <row r="21607" spans="12:14" x14ac:dyDescent="0.25">
      <c r="L21607" s="12"/>
      <c r="M21607" s="12"/>
      <c r="N21607" s="24"/>
    </row>
    <row r="21608" spans="12:14" x14ac:dyDescent="0.25">
      <c r="L21608" s="12"/>
      <c r="M21608" s="12"/>
      <c r="N21608" s="24"/>
    </row>
    <row r="21609" spans="12:14" x14ac:dyDescent="0.25">
      <c r="L21609" s="12"/>
      <c r="M21609" s="12"/>
      <c r="N21609" s="24"/>
    </row>
    <row r="21610" spans="12:14" x14ac:dyDescent="0.25">
      <c r="L21610" s="12"/>
      <c r="M21610" s="12"/>
      <c r="N21610" s="24"/>
    </row>
    <row r="21611" spans="12:14" x14ac:dyDescent="0.25">
      <c r="L21611" s="12"/>
      <c r="M21611" s="12"/>
      <c r="N21611" s="24"/>
    </row>
    <row r="21612" spans="12:14" x14ac:dyDescent="0.25">
      <c r="L21612" s="12"/>
      <c r="M21612" s="12"/>
      <c r="N21612" s="24"/>
    </row>
    <row r="21613" spans="12:14" x14ac:dyDescent="0.25">
      <c r="L21613" s="12"/>
      <c r="M21613" s="12"/>
      <c r="N21613" s="24"/>
    </row>
    <row r="21614" spans="12:14" x14ac:dyDescent="0.25">
      <c r="L21614" s="12"/>
      <c r="M21614" s="12"/>
      <c r="N21614" s="24"/>
    </row>
    <row r="21615" spans="12:14" x14ac:dyDescent="0.25">
      <c r="L21615" s="12"/>
      <c r="M21615" s="12"/>
      <c r="N21615" s="24"/>
    </row>
    <row r="21616" spans="12:14" x14ac:dyDescent="0.25">
      <c r="L21616" s="12"/>
      <c r="M21616" s="12"/>
      <c r="N21616" s="24"/>
    </row>
    <row r="21617" spans="12:14" x14ac:dyDescent="0.25">
      <c r="L21617" s="12"/>
      <c r="M21617" s="12"/>
      <c r="N21617" s="24"/>
    </row>
    <row r="21618" spans="12:14" x14ac:dyDescent="0.25">
      <c r="L21618" s="12"/>
      <c r="M21618" s="12"/>
      <c r="N21618" s="24"/>
    </row>
    <row r="21619" spans="12:14" x14ac:dyDescent="0.25">
      <c r="L21619" s="12"/>
      <c r="M21619" s="12"/>
      <c r="N21619" s="24"/>
    </row>
    <row r="21620" spans="12:14" x14ac:dyDescent="0.25">
      <c r="L21620" s="12"/>
      <c r="M21620" s="12"/>
      <c r="N21620" s="24"/>
    </row>
    <row r="21621" spans="12:14" x14ac:dyDescent="0.25">
      <c r="L21621" s="12"/>
      <c r="M21621" s="12"/>
      <c r="N21621" s="24"/>
    </row>
    <row r="21622" spans="12:14" x14ac:dyDescent="0.25">
      <c r="L21622" s="12"/>
      <c r="M21622" s="12"/>
      <c r="N21622" s="24"/>
    </row>
    <row r="21623" spans="12:14" x14ac:dyDescent="0.25">
      <c r="L21623" s="12"/>
      <c r="M21623" s="12"/>
      <c r="N21623" s="24"/>
    </row>
    <row r="21624" spans="12:14" x14ac:dyDescent="0.25">
      <c r="L21624" s="12"/>
      <c r="M21624" s="12"/>
      <c r="N21624" s="24"/>
    </row>
    <row r="21625" spans="12:14" x14ac:dyDescent="0.25">
      <c r="L21625" s="12"/>
      <c r="M21625" s="12"/>
      <c r="N21625" s="24"/>
    </row>
    <row r="21626" spans="12:14" x14ac:dyDescent="0.25">
      <c r="L21626" s="12"/>
      <c r="M21626" s="12"/>
      <c r="N21626" s="24"/>
    </row>
    <row r="21627" spans="12:14" x14ac:dyDescent="0.25">
      <c r="L21627" s="12"/>
      <c r="M21627" s="12"/>
      <c r="N21627" s="24"/>
    </row>
    <row r="21628" spans="12:14" x14ac:dyDescent="0.25">
      <c r="L21628" s="12"/>
      <c r="M21628" s="12"/>
      <c r="N21628" s="24"/>
    </row>
    <row r="21629" spans="12:14" x14ac:dyDescent="0.25">
      <c r="L21629" s="12"/>
      <c r="M21629" s="12"/>
      <c r="N21629" s="24"/>
    </row>
    <row r="21630" spans="12:14" x14ac:dyDescent="0.25">
      <c r="L21630" s="12"/>
      <c r="M21630" s="12"/>
      <c r="N21630" s="24"/>
    </row>
    <row r="21631" spans="12:14" x14ac:dyDescent="0.25">
      <c r="L21631" s="12"/>
      <c r="M21631" s="12"/>
      <c r="N21631" s="24"/>
    </row>
    <row r="21632" spans="12:14" x14ac:dyDescent="0.25">
      <c r="L21632" s="12"/>
      <c r="M21632" s="12"/>
      <c r="N21632" s="24"/>
    </row>
    <row r="21633" spans="12:14" x14ac:dyDescent="0.25">
      <c r="L21633" s="12"/>
      <c r="M21633" s="12"/>
      <c r="N21633" s="24"/>
    </row>
    <row r="21634" spans="12:14" x14ac:dyDescent="0.25">
      <c r="L21634" s="12"/>
      <c r="M21634" s="12"/>
      <c r="N21634" s="24"/>
    </row>
    <row r="21635" spans="12:14" x14ac:dyDescent="0.25">
      <c r="L21635" s="12"/>
      <c r="M21635" s="12"/>
      <c r="N21635" s="24"/>
    </row>
    <row r="21636" spans="12:14" x14ac:dyDescent="0.25">
      <c r="L21636" s="12"/>
      <c r="M21636" s="12"/>
      <c r="N21636" s="24"/>
    </row>
    <row r="21637" spans="12:14" x14ac:dyDescent="0.25">
      <c r="L21637" s="12"/>
      <c r="M21637" s="12"/>
      <c r="N21637" s="24"/>
    </row>
    <row r="21638" spans="12:14" x14ac:dyDescent="0.25">
      <c r="L21638" s="12"/>
      <c r="M21638" s="12"/>
      <c r="N21638" s="24"/>
    </row>
    <row r="21639" spans="12:14" x14ac:dyDescent="0.25">
      <c r="L21639" s="12"/>
      <c r="M21639" s="12"/>
      <c r="N21639" s="24"/>
    </row>
    <row r="21640" spans="12:14" x14ac:dyDescent="0.25">
      <c r="L21640" s="12"/>
      <c r="M21640" s="12"/>
      <c r="N21640" s="24"/>
    </row>
    <row r="21641" spans="12:14" x14ac:dyDescent="0.25">
      <c r="L21641" s="12"/>
      <c r="M21641" s="12"/>
      <c r="N21641" s="24"/>
    </row>
    <row r="21642" spans="12:14" x14ac:dyDescent="0.25">
      <c r="L21642" s="12"/>
      <c r="M21642" s="12"/>
      <c r="N21642" s="24"/>
    </row>
    <row r="21643" spans="12:14" x14ac:dyDescent="0.25">
      <c r="L21643" s="12"/>
      <c r="M21643" s="12"/>
      <c r="N21643" s="24"/>
    </row>
    <row r="21644" spans="12:14" x14ac:dyDescent="0.25">
      <c r="L21644" s="12"/>
      <c r="M21644" s="12"/>
      <c r="N21644" s="24"/>
    </row>
    <row r="21645" spans="12:14" x14ac:dyDescent="0.25">
      <c r="L21645" s="12"/>
      <c r="M21645" s="12"/>
      <c r="N21645" s="24"/>
    </row>
    <row r="21646" spans="12:14" x14ac:dyDescent="0.25">
      <c r="L21646" s="12"/>
      <c r="M21646" s="12"/>
      <c r="N21646" s="24"/>
    </row>
    <row r="21647" spans="12:14" x14ac:dyDescent="0.25">
      <c r="L21647" s="12"/>
      <c r="M21647" s="12"/>
      <c r="N21647" s="24"/>
    </row>
    <row r="21648" spans="12:14" x14ac:dyDescent="0.25">
      <c r="L21648" s="12"/>
      <c r="M21648" s="12"/>
      <c r="N21648" s="24"/>
    </row>
    <row r="21649" spans="12:14" x14ac:dyDescent="0.25">
      <c r="L21649" s="12"/>
      <c r="M21649" s="12"/>
      <c r="N21649" s="24"/>
    </row>
    <row r="21650" spans="12:14" x14ac:dyDescent="0.25">
      <c r="L21650" s="12"/>
      <c r="M21650" s="12"/>
      <c r="N21650" s="24"/>
    </row>
    <row r="21651" spans="12:14" x14ac:dyDescent="0.25">
      <c r="L21651" s="12"/>
      <c r="M21651" s="12"/>
      <c r="N21651" s="24"/>
    </row>
    <row r="21652" spans="12:14" x14ac:dyDescent="0.25">
      <c r="L21652" s="12"/>
      <c r="M21652" s="12"/>
      <c r="N21652" s="24"/>
    </row>
    <row r="21653" spans="12:14" x14ac:dyDescent="0.25">
      <c r="L21653" s="12"/>
      <c r="M21653" s="12"/>
      <c r="N21653" s="24"/>
    </row>
    <row r="21654" spans="12:14" x14ac:dyDescent="0.25">
      <c r="L21654" s="12"/>
      <c r="M21654" s="12"/>
      <c r="N21654" s="24"/>
    </row>
    <row r="21655" spans="12:14" x14ac:dyDescent="0.25">
      <c r="L21655" s="12"/>
      <c r="M21655" s="12"/>
      <c r="N21655" s="24"/>
    </row>
    <row r="21656" spans="12:14" x14ac:dyDescent="0.25">
      <c r="L21656" s="12"/>
      <c r="M21656" s="12"/>
      <c r="N21656" s="24"/>
    </row>
    <row r="21657" spans="12:14" x14ac:dyDescent="0.25">
      <c r="L21657" s="12"/>
      <c r="M21657" s="12"/>
      <c r="N21657" s="24"/>
    </row>
    <row r="21658" spans="12:14" x14ac:dyDescent="0.25">
      <c r="L21658" s="12"/>
      <c r="M21658" s="12"/>
      <c r="N21658" s="24"/>
    </row>
    <row r="21659" spans="12:14" x14ac:dyDescent="0.25">
      <c r="L21659" s="12"/>
      <c r="M21659" s="12"/>
      <c r="N21659" s="24"/>
    </row>
    <row r="21660" spans="12:14" x14ac:dyDescent="0.25">
      <c r="L21660" s="12"/>
      <c r="M21660" s="12"/>
      <c r="N21660" s="24"/>
    </row>
    <row r="21661" spans="12:14" x14ac:dyDescent="0.25">
      <c r="L21661" s="12"/>
      <c r="M21661" s="12"/>
      <c r="N21661" s="24"/>
    </row>
    <row r="21662" spans="12:14" x14ac:dyDescent="0.25">
      <c r="L21662" s="12"/>
      <c r="M21662" s="12"/>
      <c r="N21662" s="24"/>
    </row>
    <row r="21663" spans="12:14" x14ac:dyDescent="0.25">
      <c r="L21663" s="12"/>
      <c r="M21663" s="12"/>
      <c r="N21663" s="24"/>
    </row>
    <row r="21664" spans="12:14" x14ac:dyDescent="0.25">
      <c r="L21664" s="12"/>
      <c r="M21664" s="12"/>
      <c r="N21664" s="24"/>
    </row>
    <row r="21665" spans="12:14" x14ac:dyDescent="0.25">
      <c r="L21665" s="12"/>
      <c r="M21665" s="12"/>
      <c r="N21665" s="24"/>
    </row>
    <row r="21666" spans="12:14" x14ac:dyDescent="0.25">
      <c r="L21666" s="12"/>
      <c r="M21666" s="12"/>
      <c r="N21666" s="24"/>
    </row>
    <row r="21667" spans="12:14" x14ac:dyDescent="0.25">
      <c r="L21667" s="12"/>
      <c r="M21667" s="12"/>
      <c r="N21667" s="24"/>
    </row>
    <row r="21668" spans="12:14" x14ac:dyDescent="0.25">
      <c r="L21668" s="12"/>
      <c r="M21668" s="12"/>
      <c r="N21668" s="24"/>
    </row>
    <row r="21669" spans="12:14" x14ac:dyDescent="0.25">
      <c r="L21669" s="12"/>
      <c r="M21669" s="12"/>
      <c r="N21669" s="24"/>
    </row>
    <row r="21670" spans="12:14" x14ac:dyDescent="0.25">
      <c r="L21670" s="12"/>
      <c r="M21670" s="12"/>
      <c r="N21670" s="24"/>
    </row>
    <row r="21671" spans="12:14" x14ac:dyDescent="0.25">
      <c r="L21671" s="12"/>
      <c r="M21671" s="12"/>
      <c r="N21671" s="24"/>
    </row>
    <row r="21672" spans="12:14" x14ac:dyDescent="0.25">
      <c r="L21672" s="12"/>
      <c r="M21672" s="12"/>
      <c r="N21672" s="24"/>
    </row>
    <row r="21673" spans="12:14" x14ac:dyDescent="0.25">
      <c r="L21673" s="12"/>
      <c r="M21673" s="12"/>
      <c r="N21673" s="24"/>
    </row>
    <row r="21674" spans="12:14" x14ac:dyDescent="0.25">
      <c r="L21674" s="12"/>
      <c r="M21674" s="12"/>
      <c r="N21674" s="24"/>
    </row>
    <row r="21675" spans="12:14" x14ac:dyDescent="0.25">
      <c r="L21675" s="12"/>
      <c r="M21675" s="12"/>
      <c r="N21675" s="24"/>
    </row>
    <row r="21676" spans="12:14" x14ac:dyDescent="0.25">
      <c r="L21676" s="12"/>
      <c r="M21676" s="12"/>
      <c r="N21676" s="24"/>
    </row>
    <row r="21677" spans="12:14" x14ac:dyDescent="0.25">
      <c r="L21677" s="12"/>
      <c r="M21677" s="12"/>
      <c r="N21677" s="24"/>
    </row>
    <row r="21678" spans="12:14" x14ac:dyDescent="0.25">
      <c r="L21678" s="12"/>
      <c r="M21678" s="12"/>
      <c r="N21678" s="24"/>
    </row>
    <row r="21679" spans="12:14" x14ac:dyDescent="0.25">
      <c r="L21679" s="12"/>
      <c r="M21679" s="12"/>
      <c r="N21679" s="24"/>
    </row>
    <row r="21680" spans="12:14" x14ac:dyDescent="0.25">
      <c r="L21680" s="12"/>
      <c r="M21680" s="12"/>
      <c r="N21680" s="24"/>
    </row>
    <row r="21681" spans="12:14" x14ac:dyDescent="0.25">
      <c r="L21681" s="12"/>
      <c r="M21681" s="12"/>
      <c r="N21681" s="24"/>
    </row>
    <row r="21682" spans="12:14" x14ac:dyDescent="0.25">
      <c r="L21682" s="12"/>
      <c r="M21682" s="12"/>
      <c r="N21682" s="24"/>
    </row>
    <row r="21683" spans="12:14" x14ac:dyDescent="0.25">
      <c r="L21683" s="12"/>
      <c r="M21683" s="12"/>
      <c r="N21683" s="24"/>
    </row>
    <row r="21684" spans="12:14" x14ac:dyDescent="0.25">
      <c r="L21684" s="12"/>
      <c r="M21684" s="12"/>
      <c r="N21684" s="24"/>
    </row>
    <row r="21685" spans="12:14" x14ac:dyDescent="0.25">
      <c r="L21685" s="12"/>
      <c r="M21685" s="12"/>
      <c r="N21685" s="24"/>
    </row>
    <row r="21686" spans="12:14" x14ac:dyDescent="0.25">
      <c r="L21686" s="12"/>
      <c r="M21686" s="12"/>
      <c r="N21686" s="24"/>
    </row>
    <row r="21687" spans="12:14" x14ac:dyDescent="0.25">
      <c r="L21687" s="12"/>
      <c r="M21687" s="12"/>
      <c r="N21687" s="24"/>
    </row>
    <row r="21688" spans="12:14" x14ac:dyDescent="0.25">
      <c r="L21688" s="12"/>
      <c r="M21688" s="12"/>
      <c r="N21688" s="24"/>
    </row>
    <row r="21689" spans="12:14" x14ac:dyDescent="0.25">
      <c r="L21689" s="12"/>
      <c r="M21689" s="12"/>
      <c r="N21689" s="24"/>
    </row>
    <row r="21690" spans="12:14" x14ac:dyDescent="0.25">
      <c r="L21690" s="12"/>
      <c r="M21690" s="12"/>
      <c r="N21690" s="24"/>
    </row>
    <row r="21691" spans="12:14" x14ac:dyDescent="0.25">
      <c r="L21691" s="12"/>
      <c r="M21691" s="12"/>
      <c r="N21691" s="24"/>
    </row>
    <row r="21692" spans="12:14" x14ac:dyDescent="0.25">
      <c r="L21692" s="12"/>
      <c r="M21692" s="12"/>
      <c r="N21692" s="24"/>
    </row>
    <row r="21693" spans="12:14" x14ac:dyDescent="0.25">
      <c r="L21693" s="12"/>
      <c r="M21693" s="12"/>
      <c r="N21693" s="24"/>
    </row>
    <row r="21694" spans="12:14" x14ac:dyDescent="0.25">
      <c r="L21694" s="12"/>
      <c r="M21694" s="12"/>
      <c r="N21694" s="24"/>
    </row>
    <row r="21695" spans="12:14" x14ac:dyDescent="0.25">
      <c r="L21695" s="12"/>
      <c r="M21695" s="12"/>
      <c r="N21695" s="24"/>
    </row>
    <row r="21696" spans="12:14" x14ac:dyDescent="0.25">
      <c r="L21696" s="12"/>
      <c r="M21696" s="12"/>
      <c r="N21696" s="24"/>
    </row>
    <row r="21697" spans="12:14" x14ac:dyDescent="0.25">
      <c r="L21697" s="12"/>
      <c r="M21697" s="12"/>
      <c r="N21697" s="24"/>
    </row>
    <row r="21698" spans="12:14" x14ac:dyDescent="0.25">
      <c r="L21698" s="12"/>
      <c r="M21698" s="12"/>
      <c r="N21698" s="24"/>
    </row>
    <row r="21699" spans="12:14" x14ac:dyDescent="0.25">
      <c r="L21699" s="12"/>
      <c r="M21699" s="12"/>
      <c r="N21699" s="24"/>
    </row>
    <row r="21700" spans="12:14" x14ac:dyDescent="0.25">
      <c r="L21700" s="12"/>
      <c r="M21700" s="12"/>
      <c r="N21700" s="24"/>
    </row>
    <row r="21701" spans="12:14" x14ac:dyDescent="0.25">
      <c r="L21701" s="12"/>
      <c r="M21701" s="12"/>
      <c r="N21701" s="24"/>
    </row>
    <row r="21702" spans="12:14" x14ac:dyDescent="0.25">
      <c r="L21702" s="12"/>
      <c r="M21702" s="12"/>
      <c r="N21702" s="24"/>
    </row>
    <row r="21703" spans="12:14" x14ac:dyDescent="0.25">
      <c r="L21703" s="12"/>
      <c r="M21703" s="12"/>
      <c r="N21703" s="24"/>
    </row>
    <row r="21704" spans="12:14" x14ac:dyDescent="0.25">
      <c r="L21704" s="12"/>
      <c r="M21704" s="12"/>
      <c r="N21704" s="24"/>
    </row>
    <row r="21705" spans="12:14" x14ac:dyDescent="0.25">
      <c r="L21705" s="12"/>
      <c r="M21705" s="12"/>
      <c r="N21705" s="24"/>
    </row>
    <row r="21706" spans="12:14" x14ac:dyDescent="0.25">
      <c r="L21706" s="12"/>
      <c r="M21706" s="12"/>
      <c r="N21706" s="24"/>
    </row>
    <row r="21707" spans="12:14" x14ac:dyDescent="0.25">
      <c r="L21707" s="12"/>
      <c r="M21707" s="12"/>
      <c r="N21707" s="24"/>
    </row>
    <row r="21708" spans="12:14" x14ac:dyDescent="0.25">
      <c r="L21708" s="12"/>
      <c r="M21708" s="12"/>
      <c r="N21708" s="24"/>
    </row>
    <row r="21709" spans="12:14" x14ac:dyDescent="0.25">
      <c r="L21709" s="12"/>
      <c r="M21709" s="12"/>
      <c r="N21709" s="24"/>
    </row>
    <row r="21710" spans="12:14" x14ac:dyDescent="0.25">
      <c r="L21710" s="12"/>
      <c r="M21710" s="12"/>
      <c r="N21710" s="24"/>
    </row>
    <row r="21711" spans="12:14" x14ac:dyDescent="0.25">
      <c r="L21711" s="12"/>
      <c r="M21711" s="12"/>
      <c r="N21711" s="24"/>
    </row>
    <row r="21712" spans="12:14" x14ac:dyDescent="0.25">
      <c r="L21712" s="12"/>
      <c r="M21712" s="12"/>
      <c r="N21712" s="24"/>
    </row>
    <row r="21713" spans="12:14" x14ac:dyDescent="0.25">
      <c r="L21713" s="12"/>
      <c r="M21713" s="12"/>
      <c r="N21713" s="24"/>
    </row>
    <row r="21714" spans="12:14" x14ac:dyDescent="0.25">
      <c r="L21714" s="12"/>
      <c r="M21714" s="12"/>
      <c r="N21714" s="24"/>
    </row>
    <row r="21715" spans="12:14" x14ac:dyDescent="0.25">
      <c r="L21715" s="12"/>
      <c r="M21715" s="12"/>
      <c r="N21715" s="24"/>
    </row>
    <row r="21716" spans="12:14" x14ac:dyDescent="0.25">
      <c r="L21716" s="12"/>
      <c r="M21716" s="12"/>
      <c r="N21716" s="24"/>
    </row>
    <row r="21717" spans="12:14" x14ac:dyDescent="0.25">
      <c r="L21717" s="12"/>
      <c r="M21717" s="12"/>
      <c r="N21717" s="24"/>
    </row>
    <row r="21718" spans="12:14" x14ac:dyDescent="0.25">
      <c r="L21718" s="12"/>
      <c r="M21718" s="12"/>
      <c r="N21718" s="24"/>
    </row>
    <row r="21719" spans="12:14" x14ac:dyDescent="0.25">
      <c r="L21719" s="12"/>
      <c r="M21719" s="12"/>
      <c r="N21719" s="24"/>
    </row>
    <row r="21720" spans="12:14" x14ac:dyDescent="0.25">
      <c r="L21720" s="12"/>
      <c r="M21720" s="12"/>
      <c r="N21720" s="24"/>
    </row>
    <row r="21721" spans="12:14" x14ac:dyDescent="0.25">
      <c r="L21721" s="12"/>
      <c r="M21721" s="12"/>
      <c r="N21721" s="24"/>
    </row>
    <row r="21722" spans="12:14" x14ac:dyDescent="0.25">
      <c r="L21722" s="12"/>
      <c r="M21722" s="12"/>
      <c r="N21722" s="24"/>
    </row>
    <row r="21723" spans="12:14" x14ac:dyDescent="0.25">
      <c r="L21723" s="12"/>
      <c r="M21723" s="12"/>
      <c r="N21723" s="24"/>
    </row>
    <row r="21724" spans="12:14" x14ac:dyDescent="0.25">
      <c r="L21724" s="12"/>
      <c r="M21724" s="12"/>
      <c r="N21724" s="24"/>
    </row>
    <row r="21725" spans="12:14" x14ac:dyDescent="0.25">
      <c r="L21725" s="12"/>
      <c r="M21725" s="12"/>
      <c r="N21725" s="24"/>
    </row>
    <row r="21726" spans="12:14" x14ac:dyDescent="0.25">
      <c r="L21726" s="12"/>
      <c r="M21726" s="12"/>
      <c r="N21726" s="24"/>
    </row>
    <row r="21727" spans="12:14" x14ac:dyDescent="0.25">
      <c r="L21727" s="12"/>
      <c r="M21727" s="12"/>
      <c r="N21727" s="24"/>
    </row>
    <row r="21728" spans="12:14" x14ac:dyDescent="0.25">
      <c r="L21728" s="12"/>
      <c r="M21728" s="12"/>
      <c r="N21728" s="24"/>
    </row>
    <row r="21729" spans="12:14" x14ac:dyDescent="0.25">
      <c r="L21729" s="12"/>
      <c r="M21729" s="12"/>
      <c r="N21729" s="24"/>
    </row>
    <row r="21730" spans="12:14" x14ac:dyDescent="0.25">
      <c r="L21730" s="12"/>
      <c r="M21730" s="12"/>
      <c r="N21730" s="24"/>
    </row>
    <row r="21731" spans="12:14" x14ac:dyDescent="0.25">
      <c r="L21731" s="12"/>
      <c r="M21731" s="12"/>
      <c r="N21731" s="24"/>
    </row>
    <row r="21732" spans="12:14" x14ac:dyDescent="0.25">
      <c r="L21732" s="12"/>
      <c r="M21732" s="12"/>
      <c r="N21732" s="24"/>
    </row>
    <row r="21733" spans="12:14" x14ac:dyDescent="0.25">
      <c r="L21733" s="12"/>
      <c r="M21733" s="12"/>
      <c r="N21733" s="24"/>
    </row>
    <row r="21734" spans="12:14" x14ac:dyDescent="0.25">
      <c r="L21734" s="12"/>
      <c r="M21734" s="12"/>
      <c r="N21734" s="24"/>
    </row>
    <row r="21735" spans="12:14" x14ac:dyDescent="0.25">
      <c r="L21735" s="12"/>
      <c r="M21735" s="12"/>
      <c r="N21735" s="24"/>
    </row>
    <row r="21736" spans="12:14" x14ac:dyDescent="0.25">
      <c r="L21736" s="12"/>
      <c r="M21736" s="12"/>
      <c r="N21736" s="24"/>
    </row>
    <row r="21737" spans="12:14" x14ac:dyDescent="0.25">
      <c r="L21737" s="12"/>
      <c r="M21737" s="12"/>
      <c r="N21737" s="24"/>
    </row>
    <row r="21738" spans="12:14" x14ac:dyDescent="0.25">
      <c r="L21738" s="12"/>
      <c r="M21738" s="12"/>
      <c r="N21738" s="24"/>
    </row>
    <row r="21739" spans="12:14" x14ac:dyDescent="0.25">
      <c r="L21739" s="12"/>
      <c r="M21739" s="12"/>
      <c r="N21739" s="24"/>
    </row>
    <row r="21740" spans="12:14" x14ac:dyDescent="0.25">
      <c r="L21740" s="12"/>
      <c r="M21740" s="12"/>
      <c r="N21740" s="24"/>
    </row>
    <row r="21741" spans="12:14" x14ac:dyDescent="0.25">
      <c r="L21741" s="12"/>
      <c r="M21741" s="12"/>
      <c r="N21741" s="24"/>
    </row>
    <row r="21742" spans="12:14" x14ac:dyDescent="0.25">
      <c r="L21742" s="12"/>
      <c r="M21742" s="12"/>
      <c r="N21742" s="24"/>
    </row>
    <row r="21743" spans="12:14" x14ac:dyDescent="0.25">
      <c r="L21743" s="12"/>
      <c r="M21743" s="12"/>
      <c r="N21743" s="24"/>
    </row>
    <row r="21744" spans="12:14" x14ac:dyDescent="0.25">
      <c r="L21744" s="12"/>
      <c r="M21744" s="12"/>
      <c r="N21744" s="24"/>
    </row>
    <row r="21745" spans="12:14" x14ac:dyDescent="0.25">
      <c r="L21745" s="12"/>
      <c r="M21745" s="12"/>
      <c r="N21745" s="24"/>
    </row>
    <row r="21746" spans="12:14" x14ac:dyDescent="0.25">
      <c r="L21746" s="12"/>
      <c r="M21746" s="12"/>
      <c r="N21746" s="24"/>
    </row>
    <row r="21747" spans="12:14" x14ac:dyDescent="0.25">
      <c r="L21747" s="12"/>
      <c r="M21747" s="12"/>
      <c r="N21747" s="24"/>
    </row>
    <row r="21748" spans="12:14" x14ac:dyDescent="0.25">
      <c r="L21748" s="12"/>
      <c r="M21748" s="12"/>
      <c r="N21748" s="24"/>
    </row>
    <row r="21749" spans="12:14" x14ac:dyDescent="0.25">
      <c r="L21749" s="12"/>
      <c r="M21749" s="12"/>
      <c r="N21749" s="24"/>
    </row>
    <row r="21750" spans="12:14" x14ac:dyDescent="0.25">
      <c r="L21750" s="12"/>
      <c r="M21750" s="12"/>
      <c r="N21750" s="24"/>
    </row>
    <row r="21751" spans="12:14" x14ac:dyDescent="0.25">
      <c r="L21751" s="12"/>
      <c r="M21751" s="12"/>
      <c r="N21751" s="24"/>
    </row>
    <row r="21752" spans="12:14" x14ac:dyDescent="0.25">
      <c r="L21752" s="12"/>
      <c r="M21752" s="12"/>
      <c r="N21752" s="24"/>
    </row>
    <row r="21753" spans="12:14" x14ac:dyDescent="0.25">
      <c r="L21753" s="12"/>
      <c r="M21753" s="12"/>
      <c r="N21753" s="24"/>
    </row>
    <row r="21754" spans="12:14" x14ac:dyDescent="0.25">
      <c r="L21754" s="12"/>
      <c r="M21754" s="12"/>
      <c r="N21754" s="24"/>
    </row>
    <row r="21755" spans="12:14" x14ac:dyDescent="0.25">
      <c r="L21755" s="12"/>
      <c r="M21755" s="12"/>
      <c r="N21755" s="24"/>
    </row>
    <row r="21756" spans="12:14" x14ac:dyDescent="0.25">
      <c r="L21756" s="12"/>
      <c r="M21756" s="12"/>
      <c r="N21756" s="24"/>
    </row>
    <row r="21757" spans="12:14" x14ac:dyDescent="0.25">
      <c r="L21757" s="12"/>
      <c r="M21757" s="12"/>
      <c r="N21757" s="24"/>
    </row>
    <row r="21758" spans="12:14" x14ac:dyDescent="0.25">
      <c r="L21758" s="12"/>
      <c r="M21758" s="12"/>
      <c r="N21758" s="24"/>
    </row>
    <row r="21759" spans="12:14" x14ac:dyDescent="0.25">
      <c r="L21759" s="12"/>
      <c r="M21759" s="12"/>
      <c r="N21759" s="24"/>
    </row>
    <row r="21760" spans="12:14" x14ac:dyDescent="0.25">
      <c r="L21760" s="12"/>
      <c r="M21760" s="12"/>
      <c r="N21760" s="24"/>
    </row>
    <row r="21761" spans="12:14" x14ac:dyDescent="0.25">
      <c r="L21761" s="12"/>
      <c r="M21761" s="12"/>
      <c r="N21761" s="24"/>
    </row>
    <row r="21762" spans="12:14" x14ac:dyDescent="0.25">
      <c r="L21762" s="12"/>
      <c r="M21762" s="12"/>
      <c r="N21762" s="24"/>
    </row>
    <row r="21763" spans="12:14" x14ac:dyDescent="0.25">
      <c r="L21763" s="12"/>
      <c r="M21763" s="12"/>
      <c r="N21763" s="24"/>
    </row>
    <row r="21764" spans="12:14" x14ac:dyDescent="0.25">
      <c r="L21764" s="12"/>
      <c r="M21764" s="12"/>
      <c r="N21764" s="24"/>
    </row>
    <row r="21765" spans="12:14" x14ac:dyDescent="0.25">
      <c r="L21765" s="12"/>
      <c r="M21765" s="12"/>
      <c r="N21765" s="24"/>
    </row>
    <row r="21766" spans="12:14" x14ac:dyDescent="0.25">
      <c r="L21766" s="12"/>
      <c r="M21766" s="12"/>
      <c r="N21766" s="24"/>
    </row>
    <row r="21767" spans="12:14" x14ac:dyDescent="0.25">
      <c r="L21767" s="12"/>
      <c r="M21767" s="12"/>
      <c r="N21767" s="24"/>
    </row>
    <row r="21768" spans="12:14" x14ac:dyDescent="0.25">
      <c r="L21768" s="12"/>
      <c r="M21768" s="12"/>
      <c r="N21768" s="24"/>
    </row>
    <row r="21769" spans="12:14" x14ac:dyDescent="0.25">
      <c r="L21769" s="12"/>
      <c r="M21769" s="12"/>
      <c r="N21769" s="24"/>
    </row>
    <row r="21770" spans="12:14" x14ac:dyDescent="0.25">
      <c r="L21770" s="12"/>
      <c r="M21770" s="12"/>
      <c r="N21770" s="24"/>
    </row>
    <row r="21771" spans="12:14" x14ac:dyDescent="0.25">
      <c r="L21771" s="12"/>
      <c r="M21771" s="12"/>
      <c r="N21771" s="24"/>
    </row>
    <row r="21772" spans="12:14" x14ac:dyDescent="0.25">
      <c r="L21772" s="12"/>
      <c r="M21772" s="12"/>
      <c r="N21772" s="24"/>
    </row>
    <row r="21773" spans="12:14" x14ac:dyDescent="0.25">
      <c r="L21773" s="12"/>
      <c r="M21773" s="12"/>
      <c r="N21773" s="24"/>
    </row>
    <row r="21774" spans="12:14" x14ac:dyDescent="0.25">
      <c r="L21774" s="12"/>
      <c r="M21774" s="12"/>
      <c r="N21774" s="24"/>
    </row>
    <row r="21775" spans="12:14" x14ac:dyDescent="0.25">
      <c r="L21775" s="12"/>
      <c r="M21775" s="12"/>
      <c r="N21775" s="24"/>
    </row>
    <row r="21776" spans="12:14" x14ac:dyDescent="0.25">
      <c r="L21776" s="12"/>
      <c r="M21776" s="12"/>
      <c r="N21776" s="24"/>
    </row>
    <row r="21777" spans="12:14" x14ac:dyDescent="0.25">
      <c r="L21777" s="12"/>
      <c r="M21777" s="12"/>
      <c r="N21777" s="24"/>
    </row>
    <row r="21778" spans="12:14" x14ac:dyDescent="0.25">
      <c r="L21778" s="12"/>
      <c r="M21778" s="12"/>
      <c r="N21778" s="24"/>
    </row>
    <row r="21779" spans="12:14" x14ac:dyDescent="0.25">
      <c r="L21779" s="12"/>
      <c r="M21779" s="12"/>
      <c r="N21779" s="24"/>
    </row>
    <row r="21780" spans="12:14" x14ac:dyDescent="0.25">
      <c r="L21780" s="12"/>
      <c r="M21780" s="12"/>
      <c r="N21780" s="24"/>
    </row>
    <row r="21781" spans="12:14" x14ac:dyDescent="0.25">
      <c r="L21781" s="12"/>
      <c r="M21781" s="12"/>
      <c r="N21781" s="24"/>
    </row>
    <row r="21782" spans="12:14" x14ac:dyDescent="0.25">
      <c r="L21782" s="12"/>
      <c r="M21782" s="12"/>
      <c r="N21782" s="24"/>
    </row>
    <row r="21783" spans="12:14" x14ac:dyDescent="0.25">
      <c r="L21783" s="12"/>
      <c r="M21783" s="12"/>
      <c r="N21783" s="24"/>
    </row>
    <row r="21784" spans="12:14" x14ac:dyDescent="0.25">
      <c r="L21784" s="12"/>
      <c r="M21784" s="12"/>
      <c r="N21784" s="24"/>
    </row>
    <row r="21785" spans="12:14" x14ac:dyDescent="0.25">
      <c r="L21785" s="12"/>
      <c r="M21785" s="12"/>
      <c r="N21785" s="24"/>
    </row>
    <row r="21786" spans="12:14" x14ac:dyDescent="0.25">
      <c r="L21786" s="12"/>
      <c r="M21786" s="12"/>
      <c r="N21786" s="24"/>
    </row>
    <row r="21787" spans="12:14" x14ac:dyDescent="0.25">
      <c r="L21787" s="12"/>
      <c r="M21787" s="12"/>
      <c r="N21787" s="24"/>
    </row>
    <row r="21788" spans="12:14" x14ac:dyDescent="0.25">
      <c r="L21788" s="12"/>
      <c r="M21788" s="12"/>
      <c r="N21788" s="24"/>
    </row>
    <row r="21789" spans="12:14" x14ac:dyDescent="0.25">
      <c r="L21789" s="12"/>
      <c r="M21789" s="12"/>
      <c r="N21789" s="24"/>
    </row>
    <row r="21790" spans="12:14" x14ac:dyDescent="0.25">
      <c r="L21790" s="12"/>
      <c r="M21790" s="12"/>
      <c r="N21790" s="24"/>
    </row>
    <row r="21791" spans="12:14" x14ac:dyDescent="0.25">
      <c r="L21791" s="12"/>
      <c r="M21791" s="12"/>
      <c r="N21791" s="24"/>
    </row>
    <row r="21792" spans="12:14" x14ac:dyDescent="0.25">
      <c r="L21792" s="12"/>
      <c r="M21792" s="12"/>
      <c r="N21792" s="24"/>
    </row>
    <row r="21793" spans="12:14" x14ac:dyDescent="0.25">
      <c r="L21793" s="12"/>
      <c r="M21793" s="12"/>
      <c r="N21793" s="24"/>
    </row>
    <row r="21794" spans="12:14" x14ac:dyDescent="0.25">
      <c r="L21794" s="12"/>
      <c r="M21794" s="12"/>
      <c r="N21794" s="24"/>
    </row>
    <row r="21795" spans="12:14" x14ac:dyDescent="0.25">
      <c r="L21795" s="12"/>
      <c r="M21795" s="12"/>
      <c r="N21795" s="24"/>
    </row>
    <row r="21796" spans="12:14" x14ac:dyDescent="0.25">
      <c r="L21796" s="12"/>
      <c r="M21796" s="12"/>
      <c r="N21796" s="24"/>
    </row>
    <row r="21797" spans="12:14" x14ac:dyDescent="0.25">
      <c r="L21797" s="12"/>
      <c r="M21797" s="12"/>
      <c r="N21797" s="24"/>
    </row>
    <row r="21798" spans="12:14" x14ac:dyDescent="0.25">
      <c r="L21798" s="12"/>
      <c r="M21798" s="12"/>
      <c r="N21798" s="24"/>
    </row>
    <row r="21799" spans="12:14" x14ac:dyDescent="0.25">
      <c r="L21799" s="12"/>
      <c r="M21799" s="12"/>
      <c r="N21799" s="24"/>
    </row>
    <row r="21800" spans="12:14" x14ac:dyDescent="0.25">
      <c r="L21800" s="12"/>
      <c r="M21800" s="12"/>
      <c r="N21800" s="24"/>
    </row>
    <row r="21801" spans="12:14" x14ac:dyDescent="0.25">
      <c r="L21801" s="12"/>
      <c r="M21801" s="12"/>
      <c r="N21801" s="24"/>
    </row>
    <row r="21802" spans="12:14" x14ac:dyDescent="0.25">
      <c r="L21802" s="12"/>
      <c r="M21802" s="12"/>
      <c r="N21802" s="24"/>
    </row>
    <row r="21803" spans="12:14" x14ac:dyDescent="0.25">
      <c r="L21803" s="12"/>
      <c r="M21803" s="12"/>
      <c r="N21803" s="24"/>
    </row>
    <row r="21804" spans="12:14" x14ac:dyDescent="0.25">
      <c r="L21804" s="12"/>
      <c r="M21804" s="12"/>
      <c r="N21804" s="24"/>
    </row>
    <row r="21805" spans="12:14" x14ac:dyDescent="0.25">
      <c r="L21805" s="12"/>
      <c r="M21805" s="12"/>
      <c r="N21805" s="24"/>
    </row>
    <row r="21806" spans="12:14" x14ac:dyDescent="0.25">
      <c r="L21806" s="12"/>
      <c r="M21806" s="12"/>
      <c r="N21806" s="24"/>
    </row>
    <row r="21807" spans="12:14" x14ac:dyDescent="0.25">
      <c r="L21807" s="12"/>
      <c r="M21807" s="12"/>
      <c r="N21807" s="24"/>
    </row>
    <row r="21808" spans="12:14" x14ac:dyDescent="0.25">
      <c r="L21808" s="12"/>
      <c r="M21808" s="12"/>
      <c r="N21808" s="24"/>
    </row>
    <row r="21809" spans="12:14" x14ac:dyDescent="0.25">
      <c r="L21809" s="12"/>
      <c r="M21809" s="12"/>
      <c r="N21809" s="24"/>
    </row>
    <row r="21810" spans="12:14" x14ac:dyDescent="0.25">
      <c r="L21810" s="12"/>
      <c r="M21810" s="12"/>
      <c r="N21810" s="24"/>
    </row>
    <row r="21811" spans="12:14" x14ac:dyDescent="0.25">
      <c r="L21811" s="12"/>
      <c r="M21811" s="12"/>
      <c r="N21811" s="24"/>
    </row>
    <row r="21812" spans="12:14" x14ac:dyDescent="0.25">
      <c r="L21812" s="12"/>
      <c r="M21812" s="12"/>
      <c r="N21812" s="24"/>
    </row>
    <row r="21813" spans="12:14" x14ac:dyDescent="0.25">
      <c r="L21813" s="12"/>
      <c r="M21813" s="12"/>
      <c r="N21813" s="24"/>
    </row>
    <row r="21814" spans="12:14" x14ac:dyDescent="0.25">
      <c r="L21814" s="12"/>
      <c r="M21814" s="12"/>
      <c r="N21814" s="24"/>
    </row>
    <row r="21815" spans="12:14" x14ac:dyDescent="0.25">
      <c r="L21815" s="12"/>
      <c r="M21815" s="12"/>
      <c r="N21815" s="24"/>
    </row>
    <row r="21816" spans="12:14" x14ac:dyDescent="0.25">
      <c r="L21816" s="12"/>
      <c r="M21816" s="12"/>
      <c r="N21816" s="24"/>
    </row>
    <row r="21817" spans="12:14" x14ac:dyDescent="0.25">
      <c r="L21817" s="12"/>
      <c r="M21817" s="12"/>
      <c r="N21817" s="24"/>
    </row>
    <row r="21818" spans="12:14" x14ac:dyDescent="0.25">
      <c r="L21818" s="12"/>
      <c r="M21818" s="12"/>
      <c r="N21818" s="24"/>
    </row>
    <row r="21819" spans="12:14" x14ac:dyDescent="0.25">
      <c r="L21819" s="12"/>
      <c r="M21819" s="12"/>
      <c r="N21819" s="24"/>
    </row>
    <row r="21820" spans="12:14" x14ac:dyDescent="0.25">
      <c r="L21820" s="12"/>
      <c r="M21820" s="12"/>
      <c r="N21820" s="24"/>
    </row>
    <row r="21821" spans="12:14" x14ac:dyDescent="0.25">
      <c r="L21821" s="12"/>
      <c r="M21821" s="12"/>
      <c r="N21821" s="24"/>
    </row>
    <row r="21822" spans="12:14" x14ac:dyDescent="0.25">
      <c r="L21822" s="12"/>
      <c r="M21822" s="12"/>
      <c r="N21822" s="24"/>
    </row>
    <row r="21823" spans="12:14" x14ac:dyDescent="0.25">
      <c r="L21823" s="12"/>
      <c r="M21823" s="12"/>
      <c r="N21823" s="24"/>
    </row>
    <row r="21824" spans="12:14" x14ac:dyDescent="0.25">
      <c r="L21824" s="12"/>
      <c r="M21824" s="12"/>
      <c r="N21824" s="24"/>
    </row>
    <row r="21825" spans="12:14" x14ac:dyDescent="0.25">
      <c r="L21825" s="12"/>
      <c r="M21825" s="12"/>
      <c r="N21825" s="24"/>
    </row>
    <row r="21826" spans="12:14" x14ac:dyDescent="0.25">
      <c r="L21826" s="12"/>
      <c r="M21826" s="12"/>
      <c r="N21826" s="24"/>
    </row>
    <row r="21827" spans="12:14" x14ac:dyDescent="0.25">
      <c r="L21827" s="12"/>
      <c r="M21827" s="12"/>
      <c r="N21827" s="24"/>
    </row>
    <row r="21828" spans="12:14" x14ac:dyDescent="0.25">
      <c r="L21828" s="12"/>
      <c r="M21828" s="12"/>
      <c r="N21828" s="24"/>
    </row>
    <row r="21829" spans="12:14" x14ac:dyDescent="0.25">
      <c r="L21829" s="12"/>
      <c r="M21829" s="12"/>
      <c r="N21829" s="24"/>
    </row>
    <row r="21830" spans="12:14" x14ac:dyDescent="0.25">
      <c r="L21830" s="12"/>
      <c r="M21830" s="12"/>
      <c r="N21830" s="24"/>
    </row>
    <row r="21831" spans="12:14" x14ac:dyDescent="0.25">
      <c r="L21831" s="12"/>
      <c r="M21831" s="12"/>
      <c r="N21831" s="24"/>
    </row>
    <row r="21832" spans="12:14" x14ac:dyDescent="0.25">
      <c r="L21832" s="12"/>
      <c r="M21832" s="12"/>
      <c r="N21832" s="24"/>
    </row>
    <row r="21833" spans="12:14" x14ac:dyDescent="0.25">
      <c r="L21833" s="12"/>
      <c r="M21833" s="12"/>
      <c r="N21833" s="24"/>
    </row>
    <row r="21834" spans="12:14" x14ac:dyDescent="0.25">
      <c r="L21834" s="12"/>
      <c r="M21834" s="12"/>
      <c r="N21834" s="24"/>
    </row>
    <row r="21835" spans="12:14" x14ac:dyDescent="0.25">
      <c r="L21835" s="12"/>
      <c r="M21835" s="12"/>
      <c r="N21835" s="24"/>
    </row>
    <row r="21836" spans="12:14" x14ac:dyDescent="0.25">
      <c r="L21836" s="12"/>
      <c r="M21836" s="12"/>
      <c r="N21836" s="24"/>
    </row>
    <row r="21837" spans="12:14" x14ac:dyDescent="0.25">
      <c r="L21837" s="12"/>
      <c r="M21837" s="12"/>
      <c r="N21837" s="24"/>
    </row>
    <row r="21838" spans="12:14" x14ac:dyDescent="0.25">
      <c r="L21838" s="12"/>
      <c r="M21838" s="12"/>
      <c r="N21838" s="24"/>
    </row>
    <row r="21839" spans="12:14" x14ac:dyDescent="0.25">
      <c r="L21839" s="12"/>
      <c r="M21839" s="12"/>
      <c r="N21839" s="24"/>
    </row>
    <row r="21840" spans="12:14" x14ac:dyDescent="0.25">
      <c r="L21840" s="12"/>
      <c r="M21840" s="12"/>
      <c r="N21840" s="24"/>
    </row>
    <row r="21841" spans="12:14" x14ac:dyDescent="0.25">
      <c r="L21841" s="12"/>
      <c r="M21841" s="12"/>
      <c r="N21841" s="24"/>
    </row>
    <row r="21842" spans="12:14" x14ac:dyDescent="0.25">
      <c r="L21842" s="12"/>
      <c r="M21842" s="12"/>
      <c r="N21842" s="24"/>
    </row>
    <row r="21843" spans="12:14" x14ac:dyDescent="0.25">
      <c r="L21843" s="12"/>
      <c r="M21843" s="12"/>
      <c r="N21843" s="24"/>
    </row>
    <row r="21844" spans="12:14" x14ac:dyDescent="0.25">
      <c r="L21844" s="12"/>
      <c r="M21844" s="12"/>
      <c r="N21844" s="24"/>
    </row>
    <row r="21845" spans="12:14" x14ac:dyDescent="0.25">
      <c r="L21845" s="12"/>
      <c r="M21845" s="12"/>
      <c r="N21845" s="24"/>
    </row>
    <row r="21846" spans="12:14" x14ac:dyDescent="0.25">
      <c r="L21846" s="12"/>
      <c r="M21846" s="12"/>
      <c r="N21846" s="24"/>
    </row>
    <row r="21847" spans="12:14" x14ac:dyDescent="0.25">
      <c r="L21847" s="12"/>
      <c r="M21847" s="12"/>
      <c r="N21847" s="24"/>
    </row>
    <row r="21848" spans="12:14" x14ac:dyDescent="0.25">
      <c r="L21848" s="12"/>
      <c r="M21848" s="12"/>
      <c r="N21848" s="24"/>
    </row>
    <row r="21849" spans="12:14" x14ac:dyDescent="0.25">
      <c r="L21849" s="12"/>
      <c r="M21849" s="12"/>
      <c r="N21849" s="24"/>
    </row>
    <row r="21850" spans="12:14" x14ac:dyDescent="0.25">
      <c r="L21850" s="12"/>
      <c r="M21850" s="12"/>
      <c r="N21850" s="24"/>
    </row>
    <row r="21851" spans="12:14" x14ac:dyDescent="0.25">
      <c r="L21851" s="12"/>
      <c r="M21851" s="12"/>
      <c r="N21851" s="24"/>
    </row>
    <row r="21852" spans="12:14" x14ac:dyDescent="0.25">
      <c r="L21852" s="12"/>
      <c r="M21852" s="12"/>
      <c r="N21852" s="24"/>
    </row>
    <row r="21853" spans="12:14" x14ac:dyDescent="0.25">
      <c r="L21853" s="12"/>
      <c r="M21853" s="12"/>
      <c r="N21853" s="24"/>
    </row>
    <row r="21854" spans="12:14" x14ac:dyDescent="0.25">
      <c r="L21854" s="12"/>
      <c r="M21854" s="12"/>
      <c r="N21854" s="24"/>
    </row>
    <row r="21855" spans="12:14" x14ac:dyDescent="0.25">
      <c r="L21855" s="12"/>
      <c r="M21855" s="12"/>
      <c r="N21855" s="24"/>
    </row>
    <row r="21856" spans="12:14" x14ac:dyDescent="0.25">
      <c r="L21856" s="12"/>
      <c r="M21856" s="12"/>
      <c r="N21856" s="24"/>
    </row>
    <row r="21857" spans="12:14" x14ac:dyDescent="0.25">
      <c r="L21857" s="12"/>
      <c r="M21857" s="12"/>
      <c r="N21857" s="24"/>
    </row>
    <row r="21858" spans="12:14" x14ac:dyDescent="0.25">
      <c r="L21858" s="12"/>
      <c r="M21858" s="12"/>
      <c r="N21858" s="24"/>
    </row>
    <row r="21859" spans="12:14" x14ac:dyDescent="0.25">
      <c r="L21859" s="12"/>
      <c r="M21859" s="12"/>
      <c r="N21859" s="24"/>
    </row>
    <row r="21860" spans="12:14" x14ac:dyDescent="0.25">
      <c r="L21860" s="12"/>
      <c r="M21860" s="12"/>
      <c r="N21860" s="24"/>
    </row>
    <row r="21861" spans="12:14" x14ac:dyDescent="0.25">
      <c r="L21861" s="12"/>
      <c r="M21861" s="12"/>
      <c r="N21861" s="24"/>
    </row>
    <row r="21862" spans="12:14" x14ac:dyDescent="0.25">
      <c r="L21862" s="12"/>
      <c r="M21862" s="12"/>
      <c r="N21862" s="24"/>
    </row>
    <row r="21863" spans="12:14" x14ac:dyDescent="0.25">
      <c r="L21863" s="12"/>
      <c r="M21863" s="12"/>
      <c r="N21863" s="24"/>
    </row>
    <row r="21864" spans="12:14" x14ac:dyDescent="0.25">
      <c r="L21864" s="12"/>
      <c r="M21864" s="12"/>
      <c r="N21864" s="24"/>
    </row>
    <row r="21865" spans="12:14" x14ac:dyDescent="0.25">
      <c r="L21865" s="12"/>
      <c r="M21865" s="12"/>
      <c r="N21865" s="24"/>
    </row>
    <row r="21866" spans="12:14" x14ac:dyDescent="0.25">
      <c r="L21866" s="12"/>
      <c r="M21866" s="12"/>
      <c r="N21866" s="24"/>
    </row>
    <row r="21867" spans="12:14" x14ac:dyDescent="0.25">
      <c r="L21867" s="12"/>
      <c r="M21867" s="12"/>
      <c r="N21867" s="24"/>
    </row>
    <row r="21868" spans="12:14" x14ac:dyDescent="0.25">
      <c r="L21868" s="12"/>
      <c r="M21868" s="12"/>
      <c r="N21868" s="24"/>
    </row>
    <row r="21869" spans="12:14" x14ac:dyDescent="0.25">
      <c r="L21869" s="12"/>
      <c r="M21869" s="12"/>
      <c r="N21869" s="24"/>
    </row>
    <row r="21870" spans="12:14" x14ac:dyDescent="0.25">
      <c r="L21870" s="12"/>
      <c r="M21870" s="12"/>
      <c r="N21870" s="24"/>
    </row>
    <row r="21871" spans="12:14" x14ac:dyDescent="0.25">
      <c r="L21871" s="12"/>
      <c r="M21871" s="12"/>
      <c r="N21871" s="24"/>
    </row>
    <row r="21872" spans="12:14" x14ac:dyDescent="0.25">
      <c r="L21872" s="12"/>
      <c r="M21872" s="12"/>
      <c r="N21872" s="24"/>
    </row>
    <row r="21873" spans="12:14" x14ac:dyDescent="0.25">
      <c r="L21873" s="12"/>
      <c r="M21873" s="12"/>
      <c r="N21873" s="24"/>
    </row>
    <row r="21874" spans="12:14" x14ac:dyDescent="0.25">
      <c r="L21874" s="12"/>
      <c r="M21874" s="12"/>
      <c r="N21874" s="24"/>
    </row>
    <row r="21875" spans="12:14" x14ac:dyDescent="0.25">
      <c r="L21875" s="12"/>
      <c r="M21875" s="12"/>
      <c r="N21875" s="24"/>
    </row>
    <row r="21876" spans="12:14" x14ac:dyDescent="0.25">
      <c r="L21876" s="12"/>
      <c r="M21876" s="12"/>
      <c r="N21876" s="24"/>
    </row>
    <row r="21877" spans="12:14" x14ac:dyDescent="0.25">
      <c r="L21877" s="12"/>
      <c r="M21877" s="12"/>
      <c r="N21877" s="24"/>
    </row>
    <row r="21878" spans="12:14" x14ac:dyDescent="0.25">
      <c r="L21878" s="12"/>
      <c r="M21878" s="12"/>
      <c r="N21878" s="24"/>
    </row>
    <row r="21879" spans="12:14" x14ac:dyDescent="0.25">
      <c r="L21879" s="12"/>
      <c r="M21879" s="12"/>
      <c r="N21879" s="24"/>
    </row>
    <row r="21880" spans="12:14" x14ac:dyDescent="0.25">
      <c r="L21880" s="12"/>
      <c r="M21880" s="12"/>
      <c r="N21880" s="24"/>
    </row>
    <row r="21881" spans="12:14" x14ac:dyDescent="0.25">
      <c r="L21881" s="12"/>
      <c r="M21881" s="12"/>
      <c r="N21881" s="24"/>
    </row>
    <row r="21882" spans="12:14" x14ac:dyDescent="0.25">
      <c r="L21882" s="12"/>
      <c r="M21882" s="12"/>
      <c r="N21882" s="24"/>
    </row>
    <row r="21883" spans="12:14" x14ac:dyDescent="0.25">
      <c r="L21883" s="12"/>
      <c r="M21883" s="12"/>
      <c r="N21883" s="24"/>
    </row>
    <row r="21884" spans="12:14" x14ac:dyDescent="0.25">
      <c r="L21884" s="12"/>
      <c r="M21884" s="12"/>
      <c r="N21884" s="24"/>
    </row>
    <row r="21885" spans="12:14" x14ac:dyDescent="0.25">
      <c r="L21885" s="12"/>
      <c r="M21885" s="12"/>
      <c r="N21885" s="24"/>
    </row>
    <row r="21886" spans="12:14" x14ac:dyDescent="0.25">
      <c r="L21886" s="12"/>
      <c r="M21886" s="12"/>
      <c r="N21886" s="24"/>
    </row>
    <row r="21887" spans="12:14" x14ac:dyDescent="0.25">
      <c r="L21887" s="12"/>
      <c r="M21887" s="12"/>
      <c r="N21887" s="24"/>
    </row>
    <row r="21888" spans="12:14" x14ac:dyDescent="0.25">
      <c r="L21888" s="12"/>
      <c r="M21888" s="12"/>
      <c r="N21888" s="24"/>
    </row>
    <row r="21889" spans="12:14" x14ac:dyDescent="0.25">
      <c r="L21889" s="12"/>
      <c r="M21889" s="12"/>
      <c r="N21889" s="24"/>
    </row>
    <row r="21890" spans="12:14" x14ac:dyDescent="0.25">
      <c r="L21890" s="12"/>
      <c r="M21890" s="12"/>
      <c r="N21890" s="24"/>
    </row>
    <row r="21891" spans="12:14" x14ac:dyDescent="0.25">
      <c r="L21891" s="12"/>
      <c r="M21891" s="12"/>
      <c r="N21891" s="24"/>
    </row>
    <row r="21892" spans="12:14" x14ac:dyDescent="0.25">
      <c r="L21892" s="12"/>
      <c r="M21892" s="12"/>
      <c r="N21892" s="24"/>
    </row>
    <row r="21893" spans="12:14" x14ac:dyDescent="0.25">
      <c r="L21893" s="12"/>
      <c r="M21893" s="12"/>
      <c r="N21893" s="24"/>
    </row>
    <row r="21894" spans="12:14" x14ac:dyDescent="0.25">
      <c r="L21894" s="12"/>
      <c r="M21894" s="12"/>
      <c r="N21894" s="24"/>
    </row>
    <row r="21895" spans="12:14" x14ac:dyDescent="0.25">
      <c r="L21895" s="12"/>
      <c r="M21895" s="12"/>
      <c r="N21895" s="24"/>
    </row>
    <row r="21896" spans="12:14" x14ac:dyDescent="0.25">
      <c r="L21896" s="12"/>
      <c r="M21896" s="12"/>
      <c r="N21896" s="24"/>
    </row>
    <row r="21897" spans="12:14" x14ac:dyDescent="0.25">
      <c r="L21897" s="12"/>
      <c r="M21897" s="12"/>
      <c r="N21897" s="24"/>
    </row>
    <row r="21898" spans="12:14" x14ac:dyDescent="0.25">
      <c r="L21898" s="12"/>
      <c r="M21898" s="12"/>
      <c r="N21898" s="24"/>
    </row>
    <row r="21899" spans="12:14" x14ac:dyDescent="0.25">
      <c r="L21899" s="12"/>
      <c r="M21899" s="12"/>
      <c r="N21899" s="24"/>
    </row>
    <row r="21900" spans="12:14" x14ac:dyDescent="0.25">
      <c r="L21900" s="12"/>
      <c r="M21900" s="12"/>
      <c r="N21900" s="24"/>
    </row>
    <row r="21901" spans="12:14" x14ac:dyDescent="0.25">
      <c r="L21901" s="12"/>
      <c r="M21901" s="12"/>
      <c r="N21901" s="24"/>
    </row>
    <row r="21902" spans="12:14" x14ac:dyDescent="0.25">
      <c r="L21902" s="12"/>
      <c r="M21902" s="12"/>
      <c r="N21902" s="24"/>
    </row>
    <row r="21903" spans="12:14" x14ac:dyDescent="0.25">
      <c r="L21903" s="12"/>
      <c r="M21903" s="12"/>
      <c r="N21903" s="24"/>
    </row>
    <row r="21904" spans="12:14" x14ac:dyDescent="0.25">
      <c r="L21904" s="12"/>
      <c r="M21904" s="12"/>
      <c r="N21904" s="24"/>
    </row>
    <row r="21905" spans="12:14" x14ac:dyDescent="0.25">
      <c r="L21905" s="12"/>
      <c r="M21905" s="12"/>
      <c r="N21905" s="24"/>
    </row>
    <row r="21906" spans="12:14" x14ac:dyDescent="0.25">
      <c r="L21906" s="12"/>
      <c r="M21906" s="12"/>
      <c r="N21906" s="24"/>
    </row>
    <row r="21907" spans="12:14" x14ac:dyDescent="0.25">
      <c r="L21907" s="12"/>
      <c r="M21907" s="12"/>
      <c r="N21907" s="24"/>
    </row>
    <row r="21908" spans="12:14" x14ac:dyDescent="0.25">
      <c r="L21908" s="12"/>
      <c r="M21908" s="12"/>
      <c r="N21908" s="24"/>
    </row>
    <row r="21909" spans="12:14" x14ac:dyDescent="0.25">
      <c r="L21909" s="12"/>
      <c r="M21909" s="12"/>
      <c r="N21909" s="24"/>
    </row>
    <row r="21910" spans="12:14" x14ac:dyDescent="0.25">
      <c r="L21910" s="12"/>
      <c r="M21910" s="12"/>
      <c r="N21910" s="24"/>
    </row>
    <row r="21911" spans="12:14" x14ac:dyDescent="0.25">
      <c r="L21911" s="12"/>
      <c r="M21911" s="12"/>
      <c r="N21911" s="24"/>
    </row>
    <row r="21912" spans="12:14" x14ac:dyDescent="0.25">
      <c r="L21912" s="12"/>
      <c r="M21912" s="12"/>
      <c r="N21912" s="24"/>
    </row>
    <row r="21913" spans="12:14" x14ac:dyDescent="0.25">
      <c r="L21913" s="12"/>
      <c r="M21913" s="12"/>
      <c r="N21913" s="24"/>
    </row>
    <row r="21914" spans="12:14" x14ac:dyDescent="0.25">
      <c r="L21914" s="12"/>
      <c r="M21914" s="12"/>
      <c r="N21914" s="24"/>
    </row>
    <row r="21915" spans="12:14" x14ac:dyDescent="0.25">
      <c r="L21915" s="12"/>
      <c r="M21915" s="12"/>
      <c r="N21915" s="24"/>
    </row>
    <row r="21916" spans="12:14" x14ac:dyDescent="0.25">
      <c r="L21916" s="12"/>
      <c r="M21916" s="12"/>
      <c r="N21916" s="24"/>
    </row>
    <row r="21917" spans="12:14" x14ac:dyDescent="0.25">
      <c r="L21917" s="12"/>
      <c r="M21917" s="12"/>
      <c r="N21917" s="24"/>
    </row>
    <row r="21918" spans="12:14" x14ac:dyDescent="0.25">
      <c r="L21918" s="12"/>
      <c r="M21918" s="12"/>
      <c r="N21918" s="24"/>
    </row>
    <row r="21919" spans="12:14" x14ac:dyDescent="0.25">
      <c r="L21919" s="12"/>
      <c r="M21919" s="12"/>
      <c r="N21919" s="24"/>
    </row>
    <row r="21920" spans="12:14" x14ac:dyDescent="0.25">
      <c r="L21920" s="12"/>
      <c r="M21920" s="12"/>
      <c r="N21920" s="24"/>
    </row>
    <row r="21921" spans="12:14" x14ac:dyDescent="0.25">
      <c r="L21921" s="12"/>
      <c r="M21921" s="12"/>
      <c r="N21921" s="24"/>
    </row>
    <row r="21922" spans="12:14" x14ac:dyDescent="0.25">
      <c r="L21922" s="12"/>
      <c r="M21922" s="12"/>
      <c r="N21922" s="24"/>
    </row>
    <row r="21923" spans="12:14" x14ac:dyDescent="0.25">
      <c r="L21923" s="12"/>
      <c r="M21923" s="12"/>
      <c r="N21923" s="24"/>
    </row>
    <row r="21924" spans="12:14" x14ac:dyDescent="0.25">
      <c r="L21924" s="12"/>
      <c r="M21924" s="12"/>
      <c r="N21924" s="24"/>
    </row>
    <row r="21925" spans="12:14" x14ac:dyDescent="0.25">
      <c r="L21925" s="12"/>
      <c r="M21925" s="12"/>
      <c r="N21925" s="24"/>
    </row>
    <row r="21926" spans="12:14" x14ac:dyDescent="0.25">
      <c r="L21926" s="12"/>
      <c r="M21926" s="12"/>
      <c r="N21926" s="24"/>
    </row>
    <row r="21927" spans="12:14" x14ac:dyDescent="0.25">
      <c r="L21927" s="12"/>
      <c r="M21927" s="12"/>
      <c r="N21927" s="24"/>
    </row>
    <row r="21928" spans="12:14" x14ac:dyDescent="0.25">
      <c r="L21928" s="12"/>
      <c r="M21928" s="12"/>
      <c r="N21928" s="24"/>
    </row>
    <row r="21929" spans="12:14" x14ac:dyDescent="0.25">
      <c r="L21929" s="12"/>
      <c r="M21929" s="12"/>
      <c r="N21929" s="24"/>
    </row>
    <row r="21930" spans="12:14" x14ac:dyDescent="0.25">
      <c r="L21930" s="12"/>
      <c r="M21930" s="12"/>
      <c r="N21930" s="24"/>
    </row>
    <row r="21931" spans="12:14" x14ac:dyDescent="0.25">
      <c r="L21931" s="12"/>
      <c r="M21931" s="12"/>
      <c r="N21931" s="24"/>
    </row>
    <row r="21932" spans="12:14" x14ac:dyDescent="0.25">
      <c r="L21932" s="12"/>
      <c r="M21932" s="12"/>
      <c r="N21932" s="24"/>
    </row>
    <row r="21933" spans="12:14" x14ac:dyDescent="0.25">
      <c r="L21933" s="12"/>
      <c r="M21933" s="12"/>
      <c r="N21933" s="24"/>
    </row>
    <row r="21934" spans="12:14" x14ac:dyDescent="0.25">
      <c r="L21934" s="12"/>
      <c r="M21934" s="12"/>
      <c r="N21934" s="24"/>
    </row>
    <row r="21935" spans="12:14" x14ac:dyDescent="0.25">
      <c r="L21935" s="12"/>
      <c r="M21935" s="12"/>
      <c r="N21935" s="24"/>
    </row>
    <row r="21936" spans="12:14" x14ac:dyDescent="0.25">
      <c r="L21936" s="12"/>
      <c r="M21936" s="12"/>
      <c r="N21936" s="24"/>
    </row>
    <row r="21937" spans="12:14" x14ac:dyDescent="0.25">
      <c r="L21937" s="12"/>
      <c r="M21937" s="12"/>
      <c r="N21937" s="24"/>
    </row>
    <row r="21938" spans="12:14" x14ac:dyDescent="0.25">
      <c r="L21938" s="12"/>
      <c r="M21938" s="12"/>
      <c r="N21938" s="24"/>
    </row>
    <row r="21939" spans="12:14" x14ac:dyDescent="0.25">
      <c r="L21939" s="12"/>
      <c r="M21939" s="12"/>
      <c r="N21939" s="24"/>
    </row>
    <row r="21940" spans="12:14" x14ac:dyDescent="0.25">
      <c r="L21940" s="12"/>
      <c r="M21940" s="12"/>
      <c r="N21940" s="24"/>
    </row>
    <row r="21941" spans="12:14" x14ac:dyDescent="0.25">
      <c r="L21941" s="12"/>
      <c r="M21941" s="12"/>
      <c r="N21941" s="24"/>
    </row>
    <row r="21942" spans="12:14" x14ac:dyDescent="0.25">
      <c r="L21942" s="12"/>
      <c r="M21942" s="12"/>
      <c r="N21942" s="24"/>
    </row>
    <row r="21943" spans="12:14" x14ac:dyDescent="0.25">
      <c r="L21943" s="12"/>
      <c r="M21943" s="12"/>
      <c r="N21943" s="24"/>
    </row>
    <row r="21944" spans="12:14" x14ac:dyDescent="0.25">
      <c r="L21944" s="12"/>
      <c r="M21944" s="12"/>
      <c r="N21944" s="24"/>
    </row>
    <row r="21945" spans="12:14" x14ac:dyDescent="0.25">
      <c r="L21945" s="12"/>
      <c r="M21945" s="12"/>
      <c r="N21945" s="24"/>
    </row>
    <row r="21946" spans="12:14" x14ac:dyDescent="0.25">
      <c r="L21946" s="12"/>
      <c r="M21946" s="12"/>
      <c r="N21946" s="24"/>
    </row>
    <row r="21947" spans="12:14" x14ac:dyDescent="0.25">
      <c r="L21947" s="12"/>
      <c r="M21947" s="12"/>
      <c r="N21947" s="24"/>
    </row>
    <row r="21948" spans="12:14" x14ac:dyDescent="0.25">
      <c r="L21948" s="12"/>
      <c r="M21948" s="12"/>
      <c r="N21948" s="24"/>
    </row>
    <row r="21949" spans="12:14" x14ac:dyDescent="0.25">
      <c r="L21949" s="12"/>
      <c r="M21949" s="12"/>
      <c r="N21949" s="24"/>
    </row>
    <row r="21950" spans="12:14" x14ac:dyDescent="0.25">
      <c r="L21950" s="12"/>
      <c r="M21950" s="12"/>
      <c r="N21950" s="24"/>
    </row>
    <row r="21951" spans="12:14" x14ac:dyDescent="0.25">
      <c r="L21951" s="12"/>
      <c r="M21951" s="12"/>
      <c r="N21951" s="24"/>
    </row>
    <row r="21952" spans="12:14" x14ac:dyDescent="0.25">
      <c r="L21952" s="12"/>
      <c r="M21952" s="12"/>
      <c r="N21952" s="24"/>
    </row>
    <row r="21953" spans="12:14" x14ac:dyDescent="0.25">
      <c r="L21953" s="12"/>
      <c r="M21953" s="12"/>
      <c r="N21953" s="24"/>
    </row>
    <row r="21954" spans="12:14" x14ac:dyDescent="0.25">
      <c r="L21954" s="12"/>
      <c r="M21954" s="12"/>
      <c r="N21954" s="24"/>
    </row>
    <row r="21955" spans="12:14" x14ac:dyDescent="0.25">
      <c r="L21955" s="12"/>
      <c r="M21955" s="12"/>
      <c r="N21955" s="24"/>
    </row>
    <row r="21956" spans="12:14" x14ac:dyDescent="0.25">
      <c r="L21956" s="12"/>
      <c r="M21956" s="12"/>
      <c r="N21956" s="24"/>
    </row>
    <row r="21957" spans="12:14" x14ac:dyDescent="0.25">
      <c r="L21957" s="12"/>
      <c r="M21957" s="12"/>
      <c r="N21957" s="24"/>
    </row>
    <row r="21958" spans="12:14" x14ac:dyDescent="0.25">
      <c r="L21958" s="12"/>
      <c r="M21958" s="12"/>
      <c r="N21958" s="24"/>
    </row>
    <row r="21959" spans="12:14" x14ac:dyDescent="0.25">
      <c r="L21959" s="12"/>
      <c r="M21959" s="12"/>
      <c r="N21959" s="24"/>
    </row>
    <row r="21960" spans="12:14" x14ac:dyDescent="0.25">
      <c r="L21960" s="12"/>
      <c r="M21960" s="12"/>
      <c r="N21960" s="24"/>
    </row>
    <row r="21961" spans="12:14" x14ac:dyDescent="0.25">
      <c r="L21961" s="12"/>
      <c r="M21961" s="12"/>
      <c r="N21961" s="24"/>
    </row>
    <row r="21962" spans="12:14" x14ac:dyDescent="0.25">
      <c r="L21962" s="12"/>
      <c r="M21962" s="12"/>
      <c r="N21962" s="24"/>
    </row>
    <row r="21963" spans="12:14" x14ac:dyDescent="0.25">
      <c r="L21963" s="12"/>
      <c r="M21963" s="12"/>
      <c r="N21963" s="24"/>
    </row>
    <row r="21964" spans="12:14" x14ac:dyDescent="0.25">
      <c r="L21964" s="12"/>
      <c r="M21964" s="12"/>
      <c r="N21964" s="24"/>
    </row>
    <row r="21965" spans="12:14" x14ac:dyDescent="0.25">
      <c r="L21965" s="12"/>
      <c r="M21965" s="12"/>
      <c r="N21965" s="24"/>
    </row>
    <row r="21966" spans="12:14" x14ac:dyDescent="0.25">
      <c r="L21966" s="12"/>
      <c r="M21966" s="12"/>
      <c r="N21966" s="24"/>
    </row>
    <row r="21967" spans="12:14" x14ac:dyDescent="0.25">
      <c r="L21967" s="12"/>
      <c r="M21967" s="12"/>
      <c r="N21967" s="24"/>
    </row>
    <row r="21968" spans="12:14" x14ac:dyDescent="0.25">
      <c r="L21968" s="12"/>
      <c r="M21968" s="12"/>
      <c r="N21968" s="24"/>
    </row>
    <row r="21969" spans="12:14" x14ac:dyDescent="0.25">
      <c r="L21969" s="12"/>
      <c r="M21969" s="12"/>
      <c r="N21969" s="24"/>
    </row>
    <row r="21970" spans="12:14" x14ac:dyDescent="0.25">
      <c r="L21970" s="12"/>
      <c r="M21970" s="12"/>
      <c r="N21970" s="24"/>
    </row>
    <row r="21971" spans="12:14" x14ac:dyDescent="0.25">
      <c r="L21971" s="12"/>
      <c r="M21971" s="12"/>
      <c r="N21971" s="24"/>
    </row>
    <row r="21972" spans="12:14" x14ac:dyDescent="0.25">
      <c r="L21972" s="12"/>
      <c r="M21972" s="12"/>
      <c r="N21972" s="24"/>
    </row>
    <row r="21973" spans="12:14" x14ac:dyDescent="0.25">
      <c r="L21973" s="12"/>
      <c r="M21973" s="12"/>
      <c r="N21973" s="24"/>
    </row>
    <row r="21974" spans="12:14" x14ac:dyDescent="0.25">
      <c r="L21974" s="12"/>
      <c r="M21974" s="12"/>
      <c r="N21974" s="24"/>
    </row>
    <row r="21975" spans="12:14" x14ac:dyDescent="0.25">
      <c r="L21975" s="12"/>
      <c r="M21975" s="12"/>
      <c r="N21975" s="24"/>
    </row>
    <row r="21976" spans="12:14" x14ac:dyDescent="0.25">
      <c r="L21976" s="12"/>
      <c r="M21976" s="12"/>
      <c r="N21976" s="24"/>
    </row>
    <row r="21977" spans="12:14" x14ac:dyDescent="0.25">
      <c r="L21977" s="12"/>
      <c r="M21977" s="12"/>
      <c r="N21977" s="24"/>
    </row>
    <row r="21978" spans="12:14" x14ac:dyDescent="0.25">
      <c r="L21978" s="12"/>
      <c r="M21978" s="12"/>
      <c r="N21978" s="24"/>
    </row>
    <row r="21979" spans="12:14" x14ac:dyDescent="0.25">
      <c r="L21979" s="12"/>
      <c r="M21979" s="12"/>
      <c r="N21979" s="24"/>
    </row>
    <row r="21980" spans="12:14" x14ac:dyDescent="0.25">
      <c r="L21980" s="12"/>
      <c r="M21980" s="12"/>
      <c r="N21980" s="24"/>
    </row>
    <row r="21981" spans="12:14" x14ac:dyDescent="0.25">
      <c r="L21981" s="12"/>
      <c r="M21981" s="12"/>
      <c r="N21981" s="24"/>
    </row>
    <row r="21982" spans="12:14" x14ac:dyDescent="0.25">
      <c r="L21982" s="12"/>
      <c r="M21982" s="12"/>
      <c r="N21982" s="24"/>
    </row>
    <row r="21983" spans="12:14" x14ac:dyDescent="0.25">
      <c r="L21983" s="12"/>
      <c r="M21983" s="12"/>
      <c r="N21983" s="24"/>
    </row>
    <row r="21984" spans="12:14" x14ac:dyDescent="0.25">
      <c r="L21984" s="12"/>
      <c r="M21984" s="12"/>
      <c r="N21984" s="24"/>
    </row>
    <row r="21985" spans="12:14" x14ac:dyDescent="0.25">
      <c r="L21985" s="12"/>
      <c r="M21985" s="12"/>
      <c r="N21985" s="24"/>
    </row>
    <row r="21986" spans="12:14" x14ac:dyDescent="0.25">
      <c r="L21986" s="12"/>
      <c r="M21986" s="12"/>
      <c r="N21986" s="24"/>
    </row>
    <row r="21987" spans="12:14" x14ac:dyDescent="0.25">
      <c r="L21987" s="12"/>
      <c r="M21987" s="12"/>
      <c r="N21987" s="24"/>
    </row>
    <row r="21988" spans="12:14" x14ac:dyDescent="0.25">
      <c r="L21988" s="12"/>
      <c r="M21988" s="12"/>
      <c r="N21988" s="24"/>
    </row>
    <row r="21989" spans="12:14" x14ac:dyDescent="0.25">
      <c r="L21989" s="12"/>
      <c r="M21989" s="12"/>
      <c r="N21989" s="24"/>
    </row>
    <row r="21990" spans="12:14" x14ac:dyDescent="0.25">
      <c r="L21990" s="12"/>
      <c r="M21990" s="12"/>
      <c r="N21990" s="24"/>
    </row>
    <row r="21991" spans="12:14" x14ac:dyDescent="0.25">
      <c r="L21991" s="12"/>
      <c r="M21991" s="12"/>
      <c r="N21991" s="24"/>
    </row>
    <row r="21992" spans="12:14" x14ac:dyDescent="0.25">
      <c r="L21992" s="12"/>
      <c r="M21992" s="12"/>
      <c r="N21992" s="24"/>
    </row>
    <row r="21993" spans="12:14" x14ac:dyDescent="0.25">
      <c r="L21993" s="12"/>
      <c r="M21993" s="12"/>
      <c r="N21993" s="24"/>
    </row>
    <row r="21994" spans="12:14" x14ac:dyDescent="0.25">
      <c r="L21994" s="12"/>
      <c r="M21994" s="12"/>
      <c r="N21994" s="24"/>
    </row>
    <row r="21995" spans="12:14" x14ac:dyDescent="0.25">
      <c r="L21995" s="12"/>
      <c r="M21995" s="12"/>
      <c r="N21995" s="24"/>
    </row>
    <row r="21996" spans="12:14" x14ac:dyDescent="0.25">
      <c r="L21996" s="12"/>
      <c r="M21996" s="12"/>
      <c r="N21996" s="24"/>
    </row>
    <row r="21997" spans="12:14" x14ac:dyDescent="0.25">
      <c r="L21997" s="12"/>
      <c r="M21997" s="12"/>
      <c r="N21997" s="24"/>
    </row>
    <row r="21998" spans="12:14" x14ac:dyDescent="0.25">
      <c r="L21998" s="12"/>
      <c r="M21998" s="12"/>
      <c r="N21998" s="24"/>
    </row>
    <row r="21999" spans="12:14" x14ac:dyDescent="0.25">
      <c r="L21999" s="12"/>
      <c r="M21999" s="12"/>
      <c r="N21999" s="24"/>
    </row>
    <row r="22000" spans="12:14" x14ac:dyDescent="0.25">
      <c r="L22000" s="12"/>
      <c r="M22000" s="12"/>
      <c r="N22000" s="24"/>
    </row>
    <row r="22001" spans="12:14" x14ac:dyDescent="0.25">
      <c r="L22001" s="12"/>
      <c r="M22001" s="12"/>
      <c r="N22001" s="24"/>
    </row>
    <row r="22002" spans="12:14" x14ac:dyDescent="0.25">
      <c r="L22002" s="12"/>
      <c r="M22002" s="12"/>
      <c r="N22002" s="24"/>
    </row>
    <row r="22003" spans="12:14" x14ac:dyDescent="0.25">
      <c r="L22003" s="12"/>
      <c r="M22003" s="12"/>
      <c r="N22003" s="24"/>
    </row>
    <row r="22004" spans="12:14" x14ac:dyDescent="0.25">
      <c r="L22004" s="12"/>
      <c r="M22004" s="12"/>
      <c r="N22004" s="24"/>
    </row>
    <row r="22005" spans="12:14" x14ac:dyDescent="0.25">
      <c r="L22005" s="12"/>
      <c r="M22005" s="12"/>
      <c r="N22005" s="24"/>
    </row>
    <row r="22006" spans="12:14" x14ac:dyDescent="0.25">
      <c r="L22006" s="12"/>
      <c r="M22006" s="12"/>
      <c r="N22006" s="24"/>
    </row>
    <row r="22007" spans="12:14" x14ac:dyDescent="0.25">
      <c r="L22007" s="12"/>
      <c r="M22007" s="12"/>
      <c r="N22007" s="24"/>
    </row>
    <row r="22008" spans="12:14" x14ac:dyDescent="0.25">
      <c r="L22008" s="12"/>
      <c r="M22008" s="12"/>
      <c r="N22008" s="24"/>
    </row>
    <row r="22009" spans="12:14" x14ac:dyDescent="0.25">
      <c r="L22009" s="12"/>
      <c r="M22009" s="12"/>
      <c r="N22009" s="24"/>
    </row>
    <row r="22010" spans="12:14" x14ac:dyDescent="0.25">
      <c r="L22010" s="12"/>
      <c r="M22010" s="12"/>
      <c r="N22010" s="24"/>
    </row>
    <row r="22011" spans="12:14" x14ac:dyDescent="0.25">
      <c r="L22011" s="12"/>
      <c r="M22011" s="12"/>
      <c r="N22011" s="24"/>
    </row>
    <row r="22012" spans="12:14" x14ac:dyDescent="0.25">
      <c r="L22012" s="12"/>
      <c r="M22012" s="12"/>
      <c r="N22012" s="24"/>
    </row>
    <row r="22013" spans="12:14" x14ac:dyDescent="0.25">
      <c r="L22013" s="12"/>
      <c r="M22013" s="12"/>
      <c r="N22013" s="24"/>
    </row>
    <row r="22014" spans="12:14" x14ac:dyDescent="0.25">
      <c r="L22014" s="12"/>
      <c r="M22014" s="12"/>
      <c r="N22014" s="24"/>
    </row>
    <row r="22015" spans="12:14" x14ac:dyDescent="0.25">
      <c r="L22015" s="12"/>
      <c r="M22015" s="12"/>
      <c r="N22015" s="24"/>
    </row>
    <row r="22016" spans="12:14" x14ac:dyDescent="0.25">
      <c r="L22016" s="12"/>
      <c r="M22016" s="12"/>
      <c r="N22016" s="24"/>
    </row>
    <row r="22017" spans="12:14" x14ac:dyDescent="0.25">
      <c r="L22017" s="12"/>
      <c r="M22017" s="12"/>
      <c r="N22017" s="24"/>
    </row>
    <row r="22018" spans="12:14" x14ac:dyDescent="0.25">
      <c r="L22018" s="12"/>
      <c r="M22018" s="12"/>
      <c r="N22018" s="24"/>
    </row>
    <row r="22019" spans="12:14" x14ac:dyDescent="0.25">
      <c r="L22019" s="12"/>
      <c r="M22019" s="12"/>
      <c r="N22019" s="24"/>
    </row>
    <row r="22020" spans="12:14" x14ac:dyDescent="0.25">
      <c r="L22020" s="12"/>
      <c r="M22020" s="12"/>
      <c r="N22020" s="24"/>
    </row>
    <row r="22021" spans="12:14" x14ac:dyDescent="0.25">
      <c r="L22021" s="12"/>
      <c r="M22021" s="12"/>
      <c r="N22021" s="24"/>
    </row>
    <row r="22022" spans="12:14" x14ac:dyDescent="0.25">
      <c r="L22022" s="12"/>
      <c r="M22022" s="12"/>
      <c r="N22022" s="24"/>
    </row>
    <row r="22023" spans="12:14" x14ac:dyDescent="0.25">
      <c r="L22023" s="12"/>
      <c r="M22023" s="12"/>
      <c r="N22023" s="24"/>
    </row>
    <row r="22024" spans="12:14" x14ac:dyDescent="0.25">
      <c r="L22024" s="12"/>
      <c r="M22024" s="12"/>
      <c r="N22024" s="24"/>
    </row>
    <row r="22025" spans="12:14" x14ac:dyDescent="0.25">
      <c r="L22025" s="12"/>
      <c r="M22025" s="12"/>
      <c r="N22025" s="24"/>
    </row>
    <row r="22026" spans="12:14" x14ac:dyDescent="0.25">
      <c r="L22026" s="12"/>
      <c r="M22026" s="12"/>
      <c r="N22026" s="24"/>
    </row>
    <row r="22027" spans="12:14" x14ac:dyDescent="0.25">
      <c r="L22027" s="12"/>
      <c r="M22027" s="12"/>
      <c r="N22027" s="24"/>
    </row>
    <row r="22028" spans="12:14" x14ac:dyDescent="0.25">
      <c r="L22028" s="12"/>
      <c r="M22028" s="12"/>
      <c r="N22028" s="24"/>
    </row>
    <row r="22029" spans="12:14" x14ac:dyDescent="0.25">
      <c r="L22029" s="12"/>
      <c r="M22029" s="12"/>
      <c r="N22029" s="24"/>
    </row>
    <row r="22030" spans="12:14" x14ac:dyDescent="0.25">
      <c r="L22030" s="12"/>
      <c r="M22030" s="12"/>
      <c r="N22030" s="24"/>
    </row>
    <row r="22031" spans="12:14" x14ac:dyDescent="0.25">
      <c r="L22031" s="12"/>
      <c r="M22031" s="12"/>
      <c r="N22031" s="24"/>
    </row>
    <row r="22032" spans="12:14" x14ac:dyDescent="0.25">
      <c r="L22032" s="12"/>
      <c r="M22032" s="12"/>
      <c r="N22032" s="24"/>
    </row>
    <row r="22033" spans="12:14" x14ac:dyDescent="0.25">
      <c r="L22033" s="12"/>
      <c r="M22033" s="12"/>
      <c r="N22033" s="24"/>
    </row>
    <row r="22034" spans="12:14" x14ac:dyDescent="0.25">
      <c r="L22034" s="12"/>
      <c r="M22034" s="12"/>
      <c r="N22034" s="24"/>
    </row>
    <row r="22035" spans="12:14" x14ac:dyDescent="0.25">
      <c r="L22035" s="12"/>
      <c r="M22035" s="12"/>
      <c r="N22035" s="24"/>
    </row>
    <row r="22036" spans="12:14" x14ac:dyDescent="0.25">
      <c r="L22036" s="12"/>
      <c r="M22036" s="12"/>
      <c r="N22036" s="24"/>
    </row>
    <row r="22037" spans="12:14" x14ac:dyDescent="0.25">
      <c r="L22037" s="12"/>
      <c r="M22037" s="12"/>
      <c r="N22037" s="24"/>
    </row>
    <row r="22038" spans="12:14" x14ac:dyDescent="0.25">
      <c r="L22038" s="12"/>
      <c r="M22038" s="12"/>
      <c r="N22038" s="24"/>
    </row>
    <row r="22039" spans="12:14" x14ac:dyDescent="0.25">
      <c r="L22039" s="12"/>
      <c r="M22039" s="12"/>
      <c r="N22039" s="24"/>
    </row>
    <row r="22040" spans="12:14" x14ac:dyDescent="0.25">
      <c r="L22040" s="12"/>
      <c r="M22040" s="12"/>
      <c r="N22040" s="24"/>
    </row>
    <row r="22041" spans="12:14" x14ac:dyDescent="0.25">
      <c r="L22041" s="12"/>
      <c r="M22041" s="12"/>
      <c r="N22041" s="24"/>
    </row>
    <row r="22042" spans="12:14" x14ac:dyDescent="0.25">
      <c r="L22042" s="12"/>
      <c r="M22042" s="12"/>
      <c r="N22042" s="24"/>
    </row>
    <row r="22043" spans="12:14" x14ac:dyDescent="0.25">
      <c r="L22043" s="12"/>
      <c r="M22043" s="12"/>
      <c r="N22043" s="24"/>
    </row>
    <row r="22044" spans="12:14" x14ac:dyDescent="0.25">
      <c r="L22044" s="12"/>
      <c r="M22044" s="12"/>
      <c r="N22044" s="24"/>
    </row>
    <row r="22045" spans="12:14" x14ac:dyDescent="0.25">
      <c r="L22045" s="12"/>
      <c r="M22045" s="12"/>
      <c r="N22045" s="24"/>
    </row>
    <row r="22046" spans="12:14" x14ac:dyDescent="0.25">
      <c r="L22046" s="12"/>
      <c r="M22046" s="12"/>
      <c r="N22046" s="24"/>
    </row>
    <row r="22047" spans="12:14" x14ac:dyDescent="0.25">
      <c r="L22047" s="12"/>
      <c r="M22047" s="12"/>
      <c r="N22047" s="24"/>
    </row>
    <row r="22048" spans="12:14" x14ac:dyDescent="0.25">
      <c r="L22048" s="12"/>
      <c r="M22048" s="12"/>
      <c r="N22048" s="24"/>
    </row>
    <row r="22049" spans="12:14" x14ac:dyDescent="0.25">
      <c r="L22049" s="12"/>
      <c r="M22049" s="12"/>
      <c r="N22049" s="24"/>
    </row>
    <row r="22050" spans="12:14" x14ac:dyDescent="0.25">
      <c r="L22050" s="12"/>
      <c r="M22050" s="12"/>
      <c r="N22050" s="24"/>
    </row>
    <row r="22051" spans="12:14" x14ac:dyDescent="0.25">
      <c r="L22051" s="12"/>
      <c r="M22051" s="12"/>
      <c r="N22051" s="24"/>
    </row>
    <row r="22052" spans="12:14" x14ac:dyDescent="0.25">
      <c r="L22052" s="12"/>
      <c r="M22052" s="12"/>
      <c r="N22052" s="24"/>
    </row>
    <row r="22053" spans="12:14" x14ac:dyDescent="0.25">
      <c r="L22053" s="12"/>
      <c r="M22053" s="12"/>
      <c r="N22053" s="24"/>
    </row>
    <row r="22054" spans="12:14" x14ac:dyDescent="0.25">
      <c r="L22054" s="12"/>
      <c r="M22054" s="12"/>
      <c r="N22054" s="24"/>
    </row>
    <row r="22055" spans="12:14" x14ac:dyDescent="0.25">
      <c r="L22055" s="12"/>
      <c r="M22055" s="12"/>
      <c r="N22055" s="24"/>
    </row>
    <row r="22056" spans="12:14" x14ac:dyDescent="0.25">
      <c r="L22056" s="12"/>
      <c r="M22056" s="12"/>
      <c r="N22056" s="24"/>
    </row>
    <row r="22057" spans="12:14" x14ac:dyDescent="0.25">
      <c r="L22057" s="12"/>
      <c r="M22057" s="12"/>
      <c r="N22057" s="24"/>
    </row>
    <row r="22058" spans="12:14" x14ac:dyDescent="0.25">
      <c r="L22058" s="12"/>
      <c r="M22058" s="12"/>
      <c r="N22058" s="24"/>
    </row>
    <row r="22059" spans="12:14" x14ac:dyDescent="0.25">
      <c r="L22059" s="12"/>
      <c r="M22059" s="12"/>
      <c r="N22059" s="24"/>
    </row>
    <row r="22060" spans="12:14" x14ac:dyDescent="0.25">
      <c r="L22060" s="12"/>
      <c r="M22060" s="12"/>
      <c r="N22060" s="24"/>
    </row>
    <row r="22061" spans="12:14" x14ac:dyDescent="0.25">
      <c r="L22061" s="12"/>
      <c r="M22061" s="12"/>
      <c r="N22061" s="24"/>
    </row>
    <row r="22062" spans="12:14" x14ac:dyDescent="0.25">
      <c r="L22062" s="12"/>
      <c r="M22062" s="12"/>
      <c r="N22062" s="24"/>
    </row>
    <row r="22063" spans="12:14" x14ac:dyDescent="0.25">
      <c r="L22063" s="12"/>
      <c r="M22063" s="12"/>
      <c r="N22063" s="24"/>
    </row>
    <row r="22064" spans="12:14" x14ac:dyDescent="0.25">
      <c r="L22064" s="12"/>
      <c r="M22064" s="12"/>
      <c r="N22064" s="24"/>
    </row>
    <row r="22065" spans="12:14" x14ac:dyDescent="0.25">
      <c r="L22065" s="12"/>
      <c r="M22065" s="12"/>
      <c r="N22065" s="24"/>
    </row>
    <row r="22066" spans="12:14" x14ac:dyDescent="0.25">
      <c r="L22066" s="12"/>
      <c r="M22066" s="12"/>
      <c r="N22066" s="24"/>
    </row>
    <row r="22067" spans="12:14" x14ac:dyDescent="0.25">
      <c r="L22067" s="12"/>
      <c r="M22067" s="12"/>
      <c r="N22067" s="24"/>
    </row>
    <row r="22068" spans="12:14" x14ac:dyDescent="0.25">
      <c r="L22068" s="12"/>
      <c r="M22068" s="12"/>
      <c r="N22068" s="24"/>
    </row>
    <row r="22069" spans="12:14" x14ac:dyDescent="0.25">
      <c r="L22069" s="12"/>
      <c r="M22069" s="12"/>
      <c r="N22069" s="24"/>
    </row>
    <row r="22070" spans="12:14" x14ac:dyDescent="0.25">
      <c r="L22070" s="12"/>
      <c r="M22070" s="12"/>
      <c r="N22070" s="24"/>
    </row>
    <row r="22071" spans="12:14" x14ac:dyDescent="0.25">
      <c r="L22071" s="12"/>
      <c r="M22071" s="12"/>
      <c r="N22071" s="24"/>
    </row>
    <row r="22072" spans="12:14" x14ac:dyDescent="0.25">
      <c r="L22072" s="12"/>
      <c r="M22072" s="12"/>
      <c r="N22072" s="24"/>
    </row>
    <row r="22073" spans="12:14" x14ac:dyDescent="0.25">
      <c r="L22073" s="12"/>
      <c r="M22073" s="12"/>
      <c r="N22073" s="24"/>
    </row>
    <row r="22074" spans="12:14" x14ac:dyDescent="0.25">
      <c r="L22074" s="12"/>
      <c r="M22074" s="12"/>
      <c r="N22074" s="24"/>
    </row>
    <row r="22075" spans="12:14" x14ac:dyDescent="0.25">
      <c r="L22075" s="12"/>
      <c r="M22075" s="12"/>
      <c r="N22075" s="24"/>
    </row>
    <row r="22076" spans="12:14" x14ac:dyDescent="0.25">
      <c r="L22076" s="12"/>
      <c r="M22076" s="12"/>
      <c r="N22076" s="24"/>
    </row>
    <row r="22077" spans="12:14" x14ac:dyDescent="0.25">
      <c r="L22077" s="12"/>
      <c r="M22077" s="12"/>
      <c r="N22077" s="24"/>
    </row>
    <row r="22078" spans="12:14" x14ac:dyDescent="0.25">
      <c r="L22078" s="12"/>
      <c r="M22078" s="12"/>
      <c r="N22078" s="24"/>
    </row>
    <row r="22079" spans="12:14" x14ac:dyDescent="0.25">
      <c r="L22079" s="12"/>
      <c r="M22079" s="12"/>
      <c r="N22079" s="24"/>
    </row>
    <row r="22080" spans="12:14" x14ac:dyDescent="0.25">
      <c r="L22080" s="12"/>
      <c r="M22080" s="12"/>
      <c r="N22080" s="24"/>
    </row>
    <row r="22081" spans="12:14" x14ac:dyDescent="0.25">
      <c r="L22081" s="12"/>
      <c r="M22081" s="12"/>
      <c r="N22081" s="24"/>
    </row>
    <row r="22082" spans="12:14" x14ac:dyDescent="0.25">
      <c r="L22082" s="12"/>
      <c r="M22082" s="12"/>
      <c r="N22082" s="24"/>
    </row>
    <row r="22083" spans="12:14" x14ac:dyDescent="0.25">
      <c r="L22083" s="12"/>
      <c r="M22083" s="12"/>
      <c r="N22083" s="24"/>
    </row>
    <row r="22084" spans="12:14" x14ac:dyDescent="0.25">
      <c r="L22084" s="12"/>
      <c r="M22084" s="12"/>
      <c r="N22084" s="24"/>
    </row>
    <row r="22085" spans="12:14" x14ac:dyDescent="0.25">
      <c r="L22085" s="12"/>
      <c r="M22085" s="12"/>
      <c r="N22085" s="24"/>
    </row>
    <row r="22086" spans="12:14" x14ac:dyDescent="0.25">
      <c r="L22086" s="12"/>
      <c r="M22086" s="12"/>
      <c r="N22086" s="24"/>
    </row>
    <row r="22087" spans="12:14" x14ac:dyDescent="0.25">
      <c r="L22087" s="12"/>
      <c r="M22087" s="12"/>
      <c r="N22087" s="24"/>
    </row>
    <row r="22088" spans="12:14" x14ac:dyDescent="0.25">
      <c r="L22088" s="12"/>
      <c r="M22088" s="12"/>
      <c r="N22088" s="24"/>
    </row>
    <row r="22089" spans="12:14" x14ac:dyDescent="0.25">
      <c r="L22089" s="12"/>
      <c r="M22089" s="12"/>
      <c r="N22089" s="24"/>
    </row>
    <row r="22090" spans="12:14" x14ac:dyDescent="0.25">
      <c r="L22090" s="12"/>
      <c r="M22090" s="12"/>
      <c r="N22090" s="24"/>
    </row>
    <row r="22091" spans="12:14" x14ac:dyDescent="0.25">
      <c r="L22091" s="12"/>
      <c r="M22091" s="12"/>
      <c r="N22091" s="24"/>
    </row>
    <row r="22092" spans="12:14" x14ac:dyDescent="0.25">
      <c r="L22092" s="12"/>
      <c r="M22092" s="12"/>
      <c r="N22092" s="24"/>
    </row>
    <row r="22093" spans="12:14" x14ac:dyDescent="0.25">
      <c r="L22093" s="12"/>
      <c r="M22093" s="12"/>
      <c r="N22093" s="24"/>
    </row>
    <row r="22094" spans="12:14" x14ac:dyDescent="0.25">
      <c r="L22094" s="12"/>
      <c r="M22094" s="12"/>
      <c r="N22094" s="24"/>
    </row>
    <row r="22095" spans="12:14" x14ac:dyDescent="0.25">
      <c r="L22095" s="12"/>
      <c r="M22095" s="12"/>
      <c r="N22095" s="24"/>
    </row>
    <row r="22096" spans="12:14" x14ac:dyDescent="0.25">
      <c r="L22096" s="12"/>
      <c r="M22096" s="12"/>
      <c r="N22096" s="24"/>
    </row>
    <row r="22097" spans="12:14" x14ac:dyDescent="0.25">
      <c r="L22097" s="12"/>
      <c r="M22097" s="12"/>
      <c r="N22097" s="24"/>
    </row>
    <row r="22098" spans="12:14" x14ac:dyDescent="0.25">
      <c r="L22098" s="12"/>
      <c r="M22098" s="12"/>
      <c r="N22098" s="24"/>
    </row>
    <row r="22099" spans="12:14" x14ac:dyDescent="0.25">
      <c r="L22099" s="12"/>
      <c r="M22099" s="12"/>
      <c r="N22099" s="24"/>
    </row>
    <row r="22100" spans="12:14" x14ac:dyDescent="0.25">
      <c r="L22100" s="12"/>
      <c r="M22100" s="12"/>
      <c r="N22100" s="24"/>
    </row>
    <row r="22101" spans="12:14" x14ac:dyDescent="0.25">
      <c r="L22101" s="12"/>
      <c r="M22101" s="12"/>
      <c r="N22101" s="24"/>
    </row>
    <row r="22102" spans="12:14" x14ac:dyDescent="0.25">
      <c r="L22102" s="12"/>
      <c r="M22102" s="12"/>
      <c r="N22102" s="24"/>
    </row>
    <row r="22103" spans="12:14" x14ac:dyDescent="0.25">
      <c r="L22103" s="12"/>
      <c r="M22103" s="12"/>
      <c r="N22103" s="24"/>
    </row>
    <row r="22104" spans="12:14" x14ac:dyDescent="0.25">
      <c r="L22104" s="12"/>
      <c r="M22104" s="12"/>
      <c r="N22104" s="24"/>
    </row>
    <row r="22105" spans="12:14" x14ac:dyDescent="0.25">
      <c r="L22105" s="12"/>
      <c r="M22105" s="12"/>
      <c r="N22105" s="24"/>
    </row>
    <row r="22106" spans="12:14" x14ac:dyDescent="0.25">
      <c r="L22106" s="12"/>
      <c r="M22106" s="12"/>
      <c r="N22106" s="24"/>
    </row>
    <row r="22107" spans="12:14" x14ac:dyDescent="0.25">
      <c r="L22107" s="12"/>
      <c r="M22107" s="12"/>
      <c r="N22107" s="24"/>
    </row>
    <row r="22108" spans="12:14" x14ac:dyDescent="0.25">
      <c r="L22108" s="12"/>
      <c r="M22108" s="12"/>
      <c r="N22108" s="24"/>
    </row>
    <row r="22109" spans="12:14" x14ac:dyDescent="0.25">
      <c r="L22109" s="12"/>
      <c r="M22109" s="12"/>
      <c r="N22109" s="24"/>
    </row>
    <row r="22110" spans="12:14" x14ac:dyDescent="0.25">
      <c r="L22110" s="12"/>
      <c r="M22110" s="12"/>
      <c r="N22110" s="24"/>
    </row>
    <row r="22111" spans="12:14" x14ac:dyDescent="0.25">
      <c r="L22111" s="12"/>
      <c r="M22111" s="12"/>
      <c r="N22111" s="24"/>
    </row>
    <row r="22112" spans="12:14" x14ac:dyDescent="0.25">
      <c r="L22112" s="12"/>
      <c r="M22112" s="12"/>
      <c r="N22112" s="24"/>
    </row>
    <row r="22113" spans="12:14" x14ac:dyDescent="0.25">
      <c r="L22113" s="12"/>
      <c r="M22113" s="12"/>
      <c r="N22113" s="24"/>
    </row>
    <row r="22114" spans="12:14" x14ac:dyDescent="0.25">
      <c r="L22114" s="12"/>
      <c r="M22114" s="12"/>
      <c r="N22114" s="24"/>
    </row>
    <row r="22115" spans="12:14" x14ac:dyDescent="0.25">
      <c r="L22115" s="12"/>
      <c r="M22115" s="12"/>
      <c r="N22115" s="24"/>
    </row>
    <row r="22116" spans="12:14" x14ac:dyDescent="0.25">
      <c r="L22116" s="12"/>
      <c r="M22116" s="12"/>
      <c r="N22116" s="24"/>
    </row>
    <row r="22117" spans="12:14" x14ac:dyDescent="0.25">
      <c r="L22117" s="12"/>
      <c r="M22117" s="12"/>
      <c r="N22117" s="24"/>
    </row>
    <row r="22118" spans="12:14" x14ac:dyDescent="0.25">
      <c r="L22118" s="12"/>
      <c r="M22118" s="12"/>
      <c r="N22118" s="24"/>
    </row>
    <row r="22119" spans="12:14" x14ac:dyDescent="0.25">
      <c r="L22119" s="12"/>
      <c r="M22119" s="12"/>
      <c r="N22119" s="24"/>
    </row>
    <row r="22120" spans="12:14" x14ac:dyDescent="0.25">
      <c r="L22120" s="12"/>
      <c r="M22120" s="12"/>
      <c r="N22120" s="24"/>
    </row>
    <row r="22121" spans="12:14" x14ac:dyDescent="0.25">
      <c r="L22121" s="12"/>
      <c r="M22121" s="12"/>
      <c r="N22121" s="24"/>
    </row>
    <row r="22122" spans="12:14" x14ac:dyDescent="0.25">
      <c r="L22122" s="12"/>
      <c r="M22122" s="12"/>
      <c r="N22122" s="24"/>
    </row>
    <row r="22123" spans="12:14" x14ac:dyDescent="0.25">
      <c r="L22123" s="12"/>
      <c r="M22123" s="12"/>
      <c r="N22123" s="24"/>
    </row>
    <row r="22124" spans="12:14" x14ac:dyDescent="0.25">
      <c r="L22124" s="12"/>
      <c r="M22124" s="12"/>
      <c r="N22124" s="24"/>
    </row>
    <row r="22125" spans="12:14" x14ac:dyDescent="0.25">
      <c r="L22125" s="12"/>
      <c r="M22125" s="12"/>
      <c r="N22125" s="24"/>
    </row>
    <row r="22126" spans="12:14" x14ac:dyDescent="0.25">
      <c r="L22126" s="12"/>
      <c r="M22126" s="12"/>
      <c r="N22126" s="24"/>
    </row>
    <row r="22127" spans="12:14" x14ac:dyDescent="0.25">
      <c r="L22127" s="12"/>
      <c r="M22127" s="12"/>
      <c r="N22127" s="24"/>
    </row>
    <row r="22128" spans="12:14" x14ac:dyDescent="0.25">
      <c r="L22128" s="12"/>
      <c r="M22128" s="12"/>
      <c r="N22128" s="24"/>
    </row>
    <row r="22129" spans="12:14" x14ac:dyDescent="0.25">
      <c r="L22129" s="12"/>
      <c r="M22129" s="12"/>
      <c r="N22129" s="24"/>
    </row>
    <row r="22130" spans="12:14" x14ac:dyDescent="0.25">
      <c r="L22130" s="12"/>
      <c r="M22130" s="12"/>
      <c r="N22130" s="24"/>
    </row>
    <row r="22131" spans="12:14" x14ac:dyDescent="0.25">
      <c r="L22131" s="12"/>
      <c r="M22131" s="12"/>
      <c r="N22131" s="24"/>
    </row>
    <row r="22132" spans="12:14" x14ac:dyDescent="0.25">
      <c r="L22132" s="12"/>
      <c r="M22132" s="12"/>
      <c r="N22132" s="24"/>
    </row>
    <row r="22133" spans="12:14" x14ac:dyDescent="0.25">
      <c r="L22133" s="12"/>
      <c r="M22133" s="12"/>
      <c r="N22133" s="24"/>
    </row>
    <row r="22134" spans="12:14" x14ac:dyDescent="0.25">
      <c r="L22134" s="12"/>
      <c r="M22134" s="12"/>
      <c r="N22134" s="24"/>
    </row>
    <row r="22135" spans="12:14" x14ac:dyDescent="0.25">
      <c r="L22135" s="12"/>
      <c r="M22135" s="12"/>
      <c r="N22135" s="24"/>
    </row>
    <row r="22136" spans="12:14" x14ac:dyDescent="0.25">
      <c r="L22136" s="12"/>
      <c r="M22136" s="12"/>
      <c r="N22136" s="24"/>
    </row>
    <row r="22137" spans="12:14" x14ac:dyDescent="0.25">
      <c r="L22137" s="12"/>
      <c r="M22137" s="12"/>
      <c r="N22137" s="24"/>
    </row>
    <row r="22138" spans="12:14" x14ac:dyDescent="0.25">
      <c r="L22138" s="12"/>
      <c r="M22138" s="12"/>
      <c r="N22138" s="24"/>
    </row>
    <row r="22139" spans="12:14" x14ac:dyDescent="0.25">
      <c r="L22139" s="12"/>
      <c r="M22139" s="12"/>
      <c r="N22139" s="24"/>
    </row>
    <row r="22140" spans="12:14" x14ac:dyDescent="0.25">
      <c r="L22140" s="12"/>
      <c r="M22140" s="12"/>
      <c r="N22140" s="24"/>
    </row>
    <row r="22141" spans="12:14" x14ac:dyDescent="0.25">
      <c r="L22141" s="12"/>
      <c r="M22141" s="12"/>
      <c r="N22141" s="24"/>
    </row>
    <row r="22142" spans="12:14" x14ac:dyDescent="0.25">
      <c r="L22142" s="12"/>
      <c r="M22142" s="12"/>
      <c r="N22142" s="24"/>
    </row>
    <row r="22143" spans="12:14" x14ac:dyDescent="0.25">
      <c r="L22143" s="12"/>
      <c r="M22143" s="12"/>
      <c r="N22143" s="24"/>
    </row>
    <row r="22144" spans="12:14" x14ac:dyDescent="0.25">
      <c r="L22144" s="12"/>
      <c r="M22144" s="12"/>
      <c r="N22144" s="24"/>
    </row>
    <row r="22145" spans="12:14" x14ac:dyDescent="0.25">
      <c r="L22145" s="12"/>
      <c r="M22145" s="12"/>
      <c r="N22145" s="24"/>
    </row>
    <row r="22146" spans="12:14" x14ac:dyDescent="0.25">
      <c r="L22146" s="12"/>
      <c r="M22146" s="12"/>
      <c r="N22146" s="24"/>
    </row>
    <row r="22147" spans="12:14" x14ac:dyDescent="0.25">
      <c r="L22147" s="12"/>
      <c r="M22147" s="12"/>
      <c r="N22147" s="24"/>
    </row>
    <row r="22148" spans="12:14" x14ac:dyDescent="0.25">
      <c r="L22148" s="12"/>
      <c r="M22148" s="12"/>
      <c r="N22148" s="24"/>
    </row>
    <row r="22149" spans="12:14" x14ac:dyDescent="0.25">
      <c r="L22149" s="12"/>
      <c r="M22149" s="12"/>
      <c r="N22149" s="24"/>
    </row>
    <row r="22150" spans="12:14" x14ac:dyDescent="0.25">
      <c r="L22150" s="12"/>
      <c r="M22150" s="12"/>
      <c r="N22150" s="24"/>
    </row>
    <row r="22151" spans="12:14" x14ac:dyDescent="0.25">
      <c r="L22151" s="12"/>
      <c r="M22151" s="12"/>
      <c r="N22151" s="24"/>
    </row>
    <row r="22152" spans="12:14" x14ac:dyDescent="0.25">
      <c r="L22152" s="12"/>
      <c r="M22152" s="12"/>
      <c r="N22152" s="24"/>
    </row>
    <row r="22153" spans="12:14" x14ac:dyDescent="0.25">
      <c r="L22153" s="12"/>
      <c r="M22153" s="12"/>
      <c r="N22153" s="24"/>
    </row>
    <row r="22154" spans="12:14" x14ac:dyDescent="0.25">
      <c r="L22154" s="12"/>
      <c r="M22154" s="12"/>
      <c r="N22154" s="24"/>
    </row>
    <row r="22155" spans="12:14" x14ac:dyDescent="0.25">
      <c r="L22155" s="12"/>
      <c r="M22155" s="12"/>
      <c r="N22155" s="24"/>
    </row>
    <row r="22156" spans="12:14" x14ac:dyDescent="0.25">
      <c r="L22156" s="12"/>
      <c r="M22156" s="12"/>
      <c r="N22156" s="24"/>
    </row>
    <row r="22157" spans="12:14" x14ac:dyDescent="0.25">
      <c r="L22157" s="12"/>
      <c r="M22157" s="12"/>
      <c r="N22157" s="24"/>
    </row>
    <row r="22158" spans="12:14" x14ac:dyDescent="0.25">
      <c r="L22158" s="12"/>
      <c r="M22158" s="12"/>
      <c r="N22158" s="24"/>
    </row>
    <row r="22159" spans="12:14" x14ac:dyDescent="0.25">
      <c r="L22159" s="12"/>
      <c r="M22159" s="12"/>
      <c r="N22159" s="24"/>
    </row>
    <row r="22160" spans="12:14" x14ac:dyDescent="0.25">
      <c r="L22160" s="12"/>
      <c r="M22160" s="12"/>
      <c r="N22160" s="24"/>
    </row>
    <row r="22161" spans="12:14" x14ac:dyDescent="0.25">
      <c r="L22161" s="12"/>
      <c r="M22161" s="12"/>
      <c r="N22161" s="24"/>
    </row>
    <row r="22162" spans="12:14" x14ac:dyDescent="0.25">
      <c r="L22162" s="12"/>
      <c r="M22162" s="12"/>
      <c r="N22162" s="24"/>
    </row>
    <row r="22163" spans="12:14" x14ac:dyDescent="0.25">
      <c r="L22163" s="12"/>
      <c r="M22163" s="12"/>
      <c r="N22163" s="24"/>
    </row>
    <row r="22164" spans="12:14" x14ac:dyDescent="0.25">
      <c r="L22164" s="12"/>
      <c r="M22164" s="12"/>
      <c r="N22164" s="24"/>
    </row>
    <row r="22165" spans="12:14" x14ac:dyDescent="0.25">
      <c r="L22165" s="12"/>
      <c r="M22165" s="12"/>
      <c r="N22165" s="24"/>
    </row>
    <row r="22166" spans="12:14" x14ac:dyDescent="0.25">
      <c r="L22166" s="12"/>
      <c r="M22166" s="12"/>
      <c r="N22166" s="24"/>
    </row>
    <row r="22167" spans="12:14" x14ac:dyDescent="0.25">
      <c r="L22167" s="12"/>
      <c r="M22167" s="12"/>
      <c r="N22167" s="24"/>
    </row>
    <row r="22168" spans="12:14" x14ac:dyDescent="0.25">
      <c r="L22168" s="12"/>
      <c r="M22168" s="12"/>
      <c r="N22168" s="24"/>
    </row>
    <row r="22169" spans="12:14" x14ac:dyDescent="0.25">
      <c r="L22169" s="12"/>
      <c r="M22169" s="12"/>
      <c r="N22169" s="24"/>
    </row>
    <row r="22170" spans="12:14" x14ac:dyDescent="0.25">
      <c r="L22170" s="12"/>
      <c r="M22170" s="12"/>
      <c r="N22170" s="24"/>
    </row>
    <row r="22171" spans="12:14" x14ac:dyDescent="0.25">
      <c r="L22171" s="12"/>
      <c r="M22171" s="12"/>
      <c r="N22171" s="24"/>
    </row>
    <row r="22172" spans="12:14" x14ac:dyDescent="0.25">
      <c r="L22172" s="12"/>
      <c r="M22172" s="12"/>
      <c r="N22172" s="24"/>
    </row>
    <row r="22173" spans="12:14" x14ac:dyDescent="0.25">
      <c r="L22173" s="12"/>
      <c r="M22173" s="12"/>
      <c r="N22173" s="24"/>
    </row>
    <row r="22174" spans="12:14" x14ac:dyDescent="0.25">
      <c r="L22174" s="12"/>
      <c r="M22174" s="12"/>
      <c r="N22174" s="24"/>
    </row>
    <row r="22175" spans="12:14" x14ac:dyDescent="0.25">
      <c r="L22175" s="12"/>
      <c r="M22175" s="12"/>
      <c r="N22175" s="24"/>
    </row>
    <row r="22176" spans="12:14" x14ac:dyDescent="0.25">
      <c r="L22176" s="12"/>
      <c r="M22176" s="12"/>
      <c r="N22176" s="24"/>
    </row>
    <row r="22177" spans="12:14" x14ac:dyDescent="0.25">
      <c r="L22177" s="12"/>
      <c r="M22177" s="12"/>
      <c r="N22177" s="24"/>
    </row>
    <row r="22178" spans="12:14" x14ac:dyDescent="0.25">
      <c r="L22178" s="12"/>
      <c r="M22178" s="12"/>
      <c r="N22178" s="24"/>
    </row>
    <row r="22179" spans="12:14" x14ac:dyDescent="0.25">
      <c r="L22179" s="12"/>
      <c r="M22179" s="12"/>
      <c r="N22179" s="24"/>
    </row>
    <row r="22180" spans="12:14" x14ac:dyDescent="0.25">
      <c r="L22180" s="12"/>
      <c r="M22180" s="12"/>
      <c r="N22180" s="24"/>
    </row>
    <row r="22181" spans="12:14" x14ac:dyDescent="0.25">
      <c r="L22181" s="12"/>
      <c r="M22181" s="12"/>
      <c r="N22181" s="24"/>
    </row>
    <row r="22182" spans="12:14" x14ac:dyDescent="0.25">
      <c r="L22182" s="12"/>
      <c r="M22182" s="12"/>
      <c r="N22182" s="24"/>
    </row>
    <row r="22183" spans="12:14" x14ac:dyDescent="0.25">
      <c r="L22183" s="12"/>
      <c r="M22183" s="12"/>
      <c r="N22183" s="24"/>
    </row>
    <row r="22184" spans="12:14" x14ac:dyDescent="0.25">
      <c r="L22184" s="12"/>
      <c r="M22184" s="12"/>
      <c r="N22184" s="24"/>
    </row>
    <row r="22185" spans="12:14" x14ac:dyDescent="0.25">
      <c r="L22185" s="12"/>
      <c r="M22185" s="12"/>
      <c r="N22185" s="24"/>
    </row>
    <row r="22186" spans="12:14" x14ac:dyDescent="0.25">
      <c r="L22186" s="12"/>
      <c r="M22186" s="12"/>
      <c r="N22186" s="24"/>
    </row>
    <row r="22187" spans="12:14" x14ac:dyDescent="0.25">
      <c r="L22187" s="12"/>
      <c r="M22187" s="12"/>
      <c r="N22187" s="24"/>
    </row>
    <row r="22188" spans="12:14" x14ac:dyDescent="0.25">
      <c r="L22188" s="12"/>
      <c r="M22188" s="12"/>
      <c r="N22188" s="24"/>
    </row>
    <row r="22189" spans="12:14" x14ac:dyDescent="0.25">
      <c r="L22189" s="12"/>
      <c r="M22189" s="12"/>
      <c r="N22189" s="24"/>
    </row>
    <row r="22190" spans="12:14" x14ac:dyDescent="0.25">
      <c r="L22190" s="12"/>
      <c r="M22190" s="12"/>
      <c r="N22190" s="24"/>
    </row>
    <row r="22191" spans="12:14" x14ac:dyDescent="0.25">
      <c r="L22191" s="12"/>
      <c r="M22191" s="12"/>
      <c r="N22191" s="24"/>
    </row>
    <row r="22192" spans="12:14" x14ac:dyDescent="0.25">
      <c r="L22192" s="12"/>
      <c r="M22192" s="12"/>
      <c r="N22192" s="24"/>
    </row>
    <row r="22193" spans="12:14" x14ac:dyDescent="0.25">
      <c r="L22193" s="12"/>
      <c r="M22193" s="12"/>
      <c r="N22193" s="24"/>
    </row>
    <row r="22194" spans="12:14" x14ac:dyDescent="0.25">
      <c r="L22194" s="12"/>
      <c r="M22194" s="12"/>
      <c r="N22194" s="24"/>
    </row>
    <row r="22195" spans="12:14" x14ac:dyDescent="0.25">
      <c r="L22195" s="12"/>
      <c r="M22195" s="12"/>
      <c r="N22195" s="24"/>
    </row>
    <row r="22196" spans="12:14" x14ac:dyDescent="0.25">
      <c r="L22196" s="12"/>
      <c r="M22196" s="12"/>
      <c r="N22196" s="24"/>
    </row>
    <row r="22197" spans="12:14" x14ac:dyDescent="0.25">
      <c r="L22197" s="12"/>
      <c r="M22197" s="12"/>
      <c r="N22197" s="24"/>
    </row>
    <row r="22198" spans="12:14" x14ac:dyDescent="0.25">
      <c r="L22198" s="12"/>
      <c r="M22198" s="12"/>
      <c r="N22198" s="24"/>
    </row>
    <row r="22199" spans="12:14" x14ac:dyDescent="0.25">
      <c r="L22199" s="12"/>
      <c r="M22199" s="12"/>
      <c r="N22199" s="24"/>
    </row>
    <row r="22200" spans="12:14" x14ac:dyDescent="0.25">
      <c r="L22200" s="12"/>
      <c r="M22200" s="12"/>
      <c r="N22200" s="24"/>
    </row>
    <row r="22201" spans="12:14" x14ac:dyDescent="0.25">
      <c r="L22201" s="12"/>
      <c r="M22201" s="12"/>
      <c r="N22201" s="24"/>
    </row>
    <row r="22202" spans="12:14" x14ac:dyDescent="0.25">
      <c r="L22202" s="12"/>
      <c r="M22202" s="12"/>
      <c r="N22202" s="24"/>
    </row>
    <row r="22203" spans="12:14" x14ac:dyDescent="0.25">
      <c r="L22203" s="12"/>
      <c r="M22203" s="12"/>
      <c r="N22203" s="24"/>
    </row>
    <row r="22204" spans="12:14" x14ac:dyDescent="0.25">
      <c r="L22204" s="12"/>
      <c r="M22204" s="12"/>
      <c r="N22204" s="24"/>
    </row>
    <row r="22205" spans="12:14" x14ac:dyDescent="0.25">
      <c r="L22205" s="12"/>
      <c r="M22205" s="12"/>
      <c r="N22205" s="24"/>
    </row>
    <row r="22206" spans="12:14" x14ac:dyDescent="0.25">
      <c r="L22206" s="12"/>
      <c r="M22206" s="12"/>
      <c r="N22206" s="24"/>
    </row>
    <row r="22207" spans="12:14" x14ac:dyDescent="0.25">
      <c r="L22207" s="12"/>
      <c r="M22207" s="12"/>
      <c r="N22207" s="24"/>
    </row>
    <row r="22208" spans="12:14" x14ac:dyDescent="0.25">
      <c r="L22208" s="12"/>
      <c r="M22208" s="12"/>
      <c r="N22208" s="24"/>
    </row>
    <row r="22209" spans="12:14" x14ac:dyDescent="0.25">
      <c r="L22209" s="12"/>
      <c r="M22209" s="12"/>
      <c r="N22209" s="24"/>
    </row>
    <row r="22210" spans="12:14" x14ac:dyDescent="0.25">
      <c r="L22210" s="12"/>
      <c r="M22210" s="12"/>
      <c r="N22210" s="24"/>
    </row>
    <row r="22211" spans="12:14" x14ac:dyDescent="0.25">
      <c r="L22211" s="12"/>
      <c r="M22211" s="12"/>
      <c r="N22211" s="24"/>
    </row>
    <row r="22212" spans="12:14" x14ac:dyDescent="0.25">
      <c r="L22212" s="12"/>
      <c r="M22212" s="12"/>
      <c r="N22212" s="24"/>
    </row>
    <row r="22213" spans="12:14" x14ac:dyDescent="0.25">
      <c r="L22213" s="12"/>
      <c r="M22213" s="12"/>
      <c r="N22213" s="24"/>
    </row>
    <row r="22214" spans="12:14" x14ac:dyDescent="0.25">
      <c r="L22214" s="12"/>
      <c r="M22214" s="12"/>
      <c r="N22214" s="24"/>
    </row>
    <row r="22215" spans="12:14" x14ac:dyDescent="0.25">
      <c r="L22215" s="12"/>
      <c r="M22215" s="12"/>
      <c r="N22215" s="24"/>
    </row>
    <row r="22216" spans="12:14" x14ac:dyDescent="0.25">
      <c r="L22216" s="12"/>
      <c r="M22216" s="12"/>
      <c r="N22216" s="24"/>
    </row>
    <row r="22217" spans="12:14" x14ac:dyDescent="0.25">
      <c r="L22217" s="12"/>
      <c r="M22217" s="12"/>
      <c r="N22217" s="24"/>
    </row>
    <row r="22218" spans="12:14" x14ac:dyDescent="0.25">
      <c r="L22218" s="12"/>
      <c r="M22218" s="12"/>
      <c r="N22218" s="24"/>
    </row>
    <row r="22219" spans="12:14" x14ac:dyDescent="0.25">
      <c r="L22219" s="12"/>
      <c r="M22219" s="12"/>
      <c r="N22219" s="24"/>
    </row>
    <row r="22220" spans="12:14" x14ac:dyDescent="0.25">
      <c r="L22220" s="12"/>
      <c r="M22220" s="12"/>
      <c r="N22220" s="24"/>
    </row>
    <row r="22221" spans="12:14" x14ac:dyDescent="0.25">
      <c r="L22221" s="12"/>
      <c r="M22221" s="12"/>
      <c r="N22221" s="24"/>
    </row>
    <row r="22222" spans="12:14" x14ac:dyDescent="0.25">
      <c r="L22222" s="12"/>
      <c r="M22222" s="12"/>
      <c r="N22222" s="24"/>
    </row>
    <row r="22223" spans="12:14" x14ac:dyDescent="0.25">
      <c r="L22223" s="12"/>
      <c r="M22223" s="12"/>
      <c r="N22223" s="24"/>
    </row>
    <row r="22224" spans="12:14" x14ac:dyDescent="0.25">
      <c r="L22224" s="12"/>
      <c r="M22224" s="12"/>
      <c r="N22224" s="24"/>
    </row>
    <row r="22225" spans="12:14" x14ac:dyDescent="0.25">
      <c r="L22225" s="12"/>
      <c r="M22225" s="12"/>
      <c r="N22225" s="24"/>
    </row>
    <row r="22226" spans="12:14" x14ac:dyDescent="0.25">
      <c r="L22226" s="12"/>
      <c r="M22226" s="12"/>
      <c r="N22226" s="24"/>
    </row>
    <row r="22227" spans="12:14" x14ac:dyDescent="0.25">
      <c r="L22227" s="12"/>
      <c r="M22227" s="12"/>
      <c r="N22227" s="24"/>
    </row>
    <row r="22228" spans="12:14" x14ac:dyDescent="0.25">
      <c r="L22228" s="12"/>
      <c r="M22228" s="12"/>
      <c r="N22228" s="24"/>
    </row>
    <row r="22229" spans="12:14" x14ac:dyDescent="0.25">
      <c r="L22229" s="12"/>
      <c r="M22229" s="12"/>
      <c r="N22229" s="24"/>
    </row>
    <row r="22230" spans="12:14" x14ac:dyDescent="0.25">
      <c r="L22230" s="12"/>
      <c r="M22230" s="12"/>
      <c r="N22230" s="24"/>
    </row>
    <row r="22231" spans="12:14" x14ac:dyDescent="0.25">
      <c r="L22231" s="12"/>
      <c r="M22231" s="12"/>
      <c r="N22231" s="24"/>
    </row>
    <row r="22232" spans="12:14" x14ac:dyDescent="0.25">
      <c r="L22232" s="12"/>
      <c r="M22232" s="12"/>
      <c r="N22232" s="24"/>
    </row>
    <row r="22233" spans="12:14" x14ac:dyDescent="0.25">
      <c r="L22233" s="12"/>
      <c r="M22233" s="12"/>
      <c r="N22233" s="24"/>
    </row>
    <row r="22234" spans="12:14" x14ac:dyDescent="0.25">
      <c r="L22234" s="12"/>
      <c r="M22234" s="12"/>
      <c r="N22234" s="24"/>
    </row>
    <row r="22235" spans="12:14" x14ac:dyDescent="0.25">
      <c r="L22235" s="12"/>
      <c r="M22235" s="12"/>
      <c r="N22235" s="24"/>
    </row>
    <row r="22236" spans="12:14" x14ac:dyDescent="0.25">
      <c r="L22236" s="12"/>
      <c r="M22236" s="12"/>
      <c r="N22236" s="24"/>
    </row>
    <row r="22237" spans="12:14" x14ac:dyDescent="0.25">
      <c r="L22237" s="12"/>
      <c r="M22237" s="12"/>
      <c r="N22237" s="24"/>
    </row>
    <row r="22238" spans="12:14" x14ac:dyDescent="0.25">
      <c r="L22238" s="12"/>
      <c r="M22238" s="12"/>
      <c r="N22238" s="24"/>
    </row>
    <row r="22239" spans="12:14" x14ac:dyDescent="0.25">
      <c r="L22239" s="12"/>
      <c r="M22239" s="12"/>
      <c r="N22239" s="24"/>
    </row>
    <row r="22240" spans="12:14" x14ac:dyDescent="0.25">
      <c r="L22240" s="12"/>
      <c r="M22240" s="12"/>
      <c r="N22240" s="24"/>
    </row>
    <row r="22241" spans="12:14" x14ac:dyDescent="0.25">
      <c r="L22241" s="12"/>
      <c r="M22241" s="12"/>
      <c r="N22241" s="24"/>
    </row>
    <row r="22242" spans="12:14" x14ac:dyDescent="0.25">
      <c r="L22242" s="12"/>
      <c r="M22242" s="12"/>
      <c r="N22242" s="24"/>
    </row>
    <row r="22243" spans="12:14" x14ac:dyDescent="0.25">
      <c r="L22243" s="12"/>
      <c r="M22243" s="12"/>
      <c r="N22243" s="24"/>
    </row>
    <row r="22244" spans="12:14" x14ac:dyDescent="0.25">
      <c r="L22244" s="12"/>
      <c r="M22244" s="12"/>
      <c r="N22244" s="24"/>
    </row>
    <row r="22245" spans="12:14" x14ac:dyDescent="0.25">
      <c r="L22245" s="12"/>
      <c r="M22245" s="12"/>
      <c r="N22245" s="24"/>
    </row>
    <row r="22246" spans="12:14" x14ac:dyDescent="0.25">
      <c r="L22246" s="12"/>
      <c r="M22246" s="12"/>
      <c r="N22246" s="24"/>
    </row>
    <row r="22247" spans="12:14" x14ac:dyDescent="0.25">
      <c r="L22247" s="12"/>
      <c r="M22247" s="12"/>
      <c r="N22247" s="24"/>
    </row>
    <row r="22248" spans="12:14" x14ac:dyDescent="0.25">
      <c r="L22248" s="12"/>
      <c r="M22248" s="12"/>
      <c r="N22248" s="24"/>
    </row>
    <row r="22249" spans="12:14" x14ac:dyDescent="0.25">
      <c r="L22249" s="12"/>
      <c r="M22249" s="12"/>
      <c r="N22249" s="24"/>
    </row>
    <row r="22250" spans="12:14" x14ac:dyDescent="0.25">
      <c r="L22250" s="12"/>
      <c r="M22250" s="12"/>
      <c r="N22250" s="24"/>
    </row>
    <row r="22251" spans="12:14" x14ac:dyDescent="0.25">
      <c r="L22251" s="12"/>
      <c r="M22251" s="12"/>
      <c r="N22251" s="24"/>
    </row>
    <row r="22252" spans="12:14" x14ac:dyDescent="0.25">
      <c r="L22252" s="12"/>
      <c r="M22252" s="12"/>
      <c r="N22252" s="24"/>
    </row>
    <row r="22253" spans="12:14" x14ac:dyDescent="0.25">
      <c r="L22253" s="12"/>
      <c r="M22253" s="12"/>
      <c r="N22253" s="24"/>
    </row>
    <row r="22254" spans="12:14" x14ac:dyDescent="0.25">
      <c r="L22254" s="12"/>
      <c r="M22254" s="12"/>
      <c r="N22254" s="24"/>
    </row>
    <row r="22255" spans="12:14" x14ac:dyDescent="0.25">
      <c r="L22255" s="12"/>
      <c r="M22255" s="12"/>
      <c r="N22255" s="24"/>
    </row>
    <row r="22256" spans="12:14" x14ac:dyDescent="0.25">
      <c r="L22256" s="12"/>
      <c r="M22256" s="12"/>
      <c r="N22256" s="24"/>
    </row>
    <row r="22257" spans="12:14" x14ac:dyDescent="0.25">
      <c r="L22257" s="12"/>
      <c r="M22257" s="12"/>
      <c r="N22257" s="24"/>
    </row>
    <row r="22258" spans="12:14" x14ac:dyDescent="0.25">
      <c r="L22258" s="12"/>
      <c r="M22258" s="12"/>
      <c r="N22258" s="24"/>
    </row>
    <row r="22259" spans="12:14" x14ac:dyDescent="0.25">
      <c r="L22259" s="12"/>
      <c r="M22259" s="12"/>
      <c r="N22259" s="24"/>
    </row>
    <row r="22260" spans="12:14" x14ac:dyDescent="0.25">
      <c r="L22260" s="12"/>
      <c r="M22260" s="12"/>
      <c r="N22260" s="24"/>
    </row>
    <row r="22261" spans="12:14" x14ac:dyDescent="0.25">
      <c r="L22261" s="12"/>
      <c r="M22261" s="12"/>
      <c r="N22261" s="24"/>
    </row>
    <row r="22262" spans="12:14" x14ac:dyDescent="0.25">
      <c r="L22262" s="12"/>
      <c r="M22262" s="12"/>
      <c r="N22262" s="24"/>
    </row>
    <row r="22263" spans="12:14" x14ac:dyDescent="0.25">
      <c r="L22263" s="12"/>
      <c r="M22263" s="12"/>
      <c r="N22263" s="24"/>
    </row>
    <row r="22264" spans="12:14" x14ac:dyDescent="0.25">
      <c r="L22264" s="12"/>
      <c r="M22264" s="12"/>
      <c r="N22264" s="24"/>
    </row>
    <row r="22265" spans="12:14" x14ac:dyDescent="0.25">
      <c r="L22265" s="12"/>
      <c r="M22265" s="12"/>
      <c r="N22265" s="24"/>
    </row>
    <row r="22266" spans="12:14" x14ac:dyDescent="0.25">
      <c r="L22266" s="12"/>
      <c r="M22266" s="12"/>
      <c r="N22266" s="24"/>
    </row>
    <row r="22267" spans="12:14" x14ac:dyDescent="0.25">
      <c r="L22267" s="12"/>
      <c r="M22267" s="12"/>
      <c r="N22267" s="24"/>
    </row>
    <row r="22268" spans="12:14" x14ac:dyDescent="0.25">
      <c r="L22268" s="12"/>
      <c r="M22268" s="12"/>
      <c r="N22268" s="24"/>
    </row>
    <row r="22269" spans="12:14" x14ac:dyDescent="0.25">
      <c r="L22269" s="12"/>
      <c r="M22269" s="12"/>
      <c r="N22269" s="24"/>
    </row>
    <row r="22270" spans="12:14" x14ac:dyDescent="0.25">
      <c r="L22270" s="12"/>
      <c r="M22270" s="12"/>
      <c r="N22270" s="24"/>
    </row>
    <row r="22271" spans="12:14" x14ac:dyDescent="0.25">
      <c r="L22271" s="12"/>
      <c r="M22271" s="12"/>
      <c r="N22271" s="24"/>
    </row>
    <row r="22272" spans="12:14" x14ac:dyDescent="0.25">
      <c r="L22272" s="12"/>
      <c r="M22272" s="12"/>
      <c r="N22272" s="24"/>
    </row>
    <row r="22273" spans="12:14" x14ac:dyDescent="0.25">
      <c r="L22273" s="12"/>
      <c r="M22273" s="12"/>
      <c r="N22273" s="24"/>
    </row>
    <row r="22274" spans="12:14" x14ac:dyDescent="0.25">
      <c r="L22274" s="12"/>
      <c r="M22274" s="12"/>
      <c r="N22274" s="24"/>
    </row>
    <row r="22275" spans="12:14" x14ac:dyDescent="0.25">
      <c r="L22275" s="12"/>
      <c r="M22275" s="12"/>
      <c r="N22275" s="24"/>
    </row>
    <row r="22276" spans="12:14" x14ac:dyDescent="0.25">
      <c r="L22276" s="12"/>
      <c r="M22276" s="12"/>
      <c r="N22276" s="24"/>
    </row>
    <row r="22277" spans="12:14" x14ac:dyDescent="0.25">
      <c r="L22277" s="12"/>
      <c r="M22277" s="12"/>
      <c r="N22277" s="24"/>
    </row>
    <row r="22278" spans="12:14" x14ac:dyDescent="0.25">
      <c r="L22278" s="12"/>
      <c r="M22278" s="12"/>
      <c r="N22278" s="24"/>
    </row>
    <row r="22279" spans="12:14" x14ac:dyDescent="0.25">
      <c r="L22279" s="12"/>
      <c r="M22279" s="12"/>
      <c r="N22279" s="24"/>
    </row>
    <row r="22280" spans="12:14" x14ac:dyDescent="0.25">
      <c r="L22280" s="12"/>
      <c r="M22280" s="12"/>
      <c r="N22280" s="24"/>
    </row>
    <row r="22281" spans="12:14" x14ac:dyDescent="0.25">
      <c r="L22281" s="12"/>
      <c r="M22281" s="12"/>
      <c r="N22281" s="24"/>
    </row>
    <row r="22282" spans="12:14" x14ac:dyDescent="0.25">
      <c r="L22282" s="12"/>
      <c r="M22282" s="12"/>
      <c r="N22282" s="24"/>
    </row>
    <row r="22283" spans="12:14" x14ac:dyDescent="0.25">
      <c r="L22283" s="12"/>
      <c r="M22283" s="12"/>
      <c r="N22283" s="24"/>
    </row>
    <row r="22284" spans="12:14" x14ac:dyDescent="0.25">
      <c r="L22284" s="12"/>
      <c r="M22284" s="12"/>
      <c r="N22284" s="24"/>
    </row>
    <row r="22285" spans="12:14" x14ac:dyDescent="0.25">
      <c r="L22285" s="12"/>
      <c r="M22285" s="12"/>
      <c r="N22285" s="24"/>
    </row>
    <row r="22286" spans="12:14" x14ac:dyDescent="0.25">
      <c r="L22286" s="12"/>
      <c r="M22286" s="12"/>
      <c r="N22286" s="24"/>
    </row>
    <row r="22287" spans="12:14" x14ac:dyDescent="0.25">
      <c r="L22287" s="12"/>
      <c r="M22287" s="12"/>
      <c r="N22287" s="24"/>
    </row>
    <row r="22288" spans="12:14" x14ac:dyDescent="0.25">
      <c r="L22288" s="12"/>
      <c r="M22288" s="12"/>
      <c r="N22288" s="24"/>
    </row>
    <row r="22289" spans="12:14" x14ac:dyDescent="0.25">
      <c r="L22289" s="12"/>
      <c r="M22289" s="12"/>
      <c r="N22289" s="24"/>
    </row>
    <row r="22290" spans="12:14" x14ac:dyDescent="0.25">
      <c r="L22290" s="12"/>
      <c r="M22290" s="12"/>
      <c r="N22290" s="24"/>
    </row>
    <row r="22291" spans="12:14" x14ac:dyDescent="0.25">
      <c r="L22291" s="12"/>
      <c r="M22291" s="12"/>
      <c r="N22291" s="24"/>
    </row>
    <row r="22292" spans="12:14" x14ac:dyDescent="0.25">
      <c r="L22292" s="12"/>
      <c r="M22292" s="12"/>
      <c r="N22292" s="24"/>
    </row>
    <row r="22293" spans="12:14" x14ac:dyDescent="0.25">
      <c r="L22293" s="12"/>
      <c r="M22293" s="12"/>
      <c r="N22293" s="24"/>
    </row>
    <row r="22294" spans="12:14" x14ac:dyDescent="0.25">
      <c r="L22294" s="12"/>
      <c r="M22294" s="12"/>
      <c r="N22294" s="24"/>
    </row>
    <row r="22295" spans="12:14" x14ac:dyDescent="0.25">
      <c r="L22295" s="12"/>
      <c r="M22295" s="12"/>
      <c r="N22295" s="24"/>
    </row>
    <row r="22296" spans="12:14" x14ac:dyDescent="0.25">
      <c r="L22296" s="12"/>
      <c r="M22296" s="12"/>
      <c r="N22296" s="24"/>
    </row>
    <row r="22297" spans="12:14" x14ac:dyDescent="0.25">
      <c r="L22297" s="12"/>
      <c r="M22297" s="12"/>
      <c r="N22297" s="24"/>
    </row>
    <row r="22298" spans="12:14" x14ac:dyDescent="0.25">
      <c r="L22298" s="12"/>
      <c r="M22298" s="12"/>
      <c r="N22298" s="24"/>
    </row>
    <row r="22299" spans="12:14" x14ac:dyDescent="0.25">
      <c r="L22299" s="12"/>
      <c r="M22299" s="12"/>
      <c r="N22299" s="24"/>
    </row>
    <row r="22300" spans="12:14" x14ac:dyDescent="0.25">
      <c r="L22300" s="12"/>
      <c r="M22300" s="12"/>
      <c r="N22300" s="24"/>
    </row>
    <row r="22301" spans="12:14" x14ac:dyDescent="0.25">
      <c r="L22301" s="12"/>
      <c r="M22301" s="12"/>
      <c r="N22301" s="24"/>
    </row>
    <row r="22302" spans="12:14" x14ac:dyDescent="0.25">
      <c r="L22302" s="12"/>
      <c r="M22302" s="12"/>
      <c r="N22302" s="24"/>
    </row>
    <row r="22303" spans="12:14" x14ac:dyDescent="0.25">
      <c r="L22303" s="12"/>
      <c r="M22303" s="12"/>
      <c r="N22303" s="24"/>
    </row>
    <row r="22304" spans="12:14" x14ac:dyDescent="0.25">
      <c r="L22304" s="12"/>
      <c r="M22304" s="12"/>
      <c r="N22304" s="24"/>
    </row>
    <row r="22305" spans="12:14" x14ac:dyDescent="0.25">
      <c r="L22305" s="12"/>
      <c r="M22305" s="12"/>
      <c r="N22305" s="24"/>
    </row>
    <row r="22306" spans="12:14" x14ac:dyDescent="0.25">
      <c r="L22306" s="12"/>
      <c r="M22306" s="12"/>
      <c r="N22306" s="24"/>
    </row>
    <row r="22307" spans="12:14" x14ac:dyDescent="0.25">
      <c r="L22307" s="12"/>
      <c r="M22307" s="12"/>
      <c r="N22307" s="24"/>
    </row>
    <row r="22308" spans="12:14" x14ac:dyDescent="0.25">
      <c r="L22308" s="12"/>
      <c r="M22308" s="12"/>
      <c r="N22308" s="24"/>
    </row>
    <row r="22309" spans="12:14" x14ac:dyDescent="0.25">
      <c r="L22309" s="12"/>
      <c r="M22309" s="12"/>
      <c r="N22309" s="24"/>
    </row>
    <row r="22310" spans="12:14" x14ac:dyDescent="0.25">
      <c r="L22310" s="12"/>
      <c r="M22310" s="12"/>
      <c r="N22310" s="24"/>
    </row>
    <row r="22311" spans="12:14" x14ac:dyDescent="0.25">
      <c r="L22311" s="12"/>
      <c r="M22311" s="12"/>
      <c r="N22311" s="24"/>
    </row>
    <row r="22312" spans="12:14" x14ac:dyDescent="0.25">
      <c r="L22312" s="12"/>
      <c r="M22312" s="12"/>
      <c r="N22312" s="24"/>
    </row>
    <row r="22313" spans="12:14" x14ac:dyDescent="0.25">
      <c r="L22313" s="12"/>
      <c r="M22313" s="12"/>
      <c r="N22313" s="24"/>
    </row>
    <row r="22314" spans="12:14" x14ac:dyDescent="0.25">
      <c r="L22314" s="12"/>
      <c r="M22314" s="12"/>
      <c r="N22314" s="24"/>
    </row>
    <row r="22315" spans="12:14" x14ac:dyDescent="0.25">
      <c r="L22315" s="12"/>
      <c r="M22315" s="12"/>
      <c r="N22315" s="24"/>
    </row>
    <row r="22316" spans="12:14" x14ac:dyDescent="0.25">
      <c r="L22316" s="12"/>
      <c r="M22316" s="12"/>
      <c r="N22316" s="24"/>
    </row>
    <row r="22317" spans="12:14" x14ac:dyDescent="0.25">
      <c r="L22317" s="12"/>
      <c r="M22317" s="12"/>
      <c r="N22317" s="24"/>
    </row>
    <row r="22318" spans="12:14" x14ac:dyDescent="0.25">
      <c r="L22318" s="12"/>
      <c r="M22318" s="12"/>
      <c r="N22318" s="24"/>
    </row>
    <row r="22319" spans="12:14" x14ac:dyDescent="0.25">
      <c r="L22319" s="12"/>
      <c r="M22319" s="12"/>
      <c r="N22319" s="24"/>
    </row>
    <row r="22320" spans="12:14" x14ac:dyDescent="0.25">
      <c r="L22320" s="12"/>
      <c r="M22320" s="12"/>
      <c r="N22320" s="24"/>
    </row>
    <row r="22321" spans="12:14" x14ac:dyDescent="0.25">
      <c r="L22321" s="12"/>
      <c r="M22321" s="12"/>
      <c r="N22321" s="24"/>
    </row>
    <row r="22322" spans="12:14" x14ac:dyDescent="0.25">
      <c r="L22322" s="12"/>
      <c r="M22322" s="12"/>
      <c r="N22322" s="24"/>
    </row>
    <row r="22323" spans="12:14" x14ac:dyDescent="0.25">
      <c r="L22323" s="12"/>
      <c r="M22323" s="12"/>
      <c r="N22323" s="24"/>
    </row>
    <row r="22324" spans="12:14" x14ac:dyDescent="0.25">
      <c r="L22324" s="12"/>
      <c r="M22324" s="12"/>
      <c r="N22324" s="24"/>
    </row>
    <row r="22325" spans="12:14" x14ac:dyDescent="0.25">
      <c r="L22325" s="12"/>
      <c r="M22325" s="12"/>
      <c r="N22325" s="24"/>
    </row>
    <row r="22326" spans="12:14" x14ac:dyDescent="0.25">
      <c r="L22326" s="12"/>
      <c r="M22326" s="12"/>
      <c r="N22326" s="24"/>
    </row>
    <row r="22327" spans="12:14" x14ac:dyDescent="0.25">
      <c r="L22327" s="12"/>
      <c r="M22327" s="12"/>
      <c r="N22327" s="24"/>
    </row>
    <row r="22328" spans="12:14" x14ac:dyDescent="0.25">
      <c r="L22328" s="12"/>
      <c r="M22328" s="12"/>
      <c r="N22328" s="24"/>
    </row>
    <row r="22329" spans="12:14" x14ac:dyDescent="0.25">
      <c r="L22329" s="12"/>
      <c r="M22329" s="12"/>
      <c r="N22329" s="24"/>
    </row>
    <row r="22330" spans="12:14" x14ac:dyDescent="0.25">
      <c r="L22330" s="12"/>
      <c r="M22330" s="12"/>
      <c r="N22330" s="24"/>
    </row>
    <row r="22331" spans="12:14" x14ac:dyDescent="0.25">
      <c r="L22331" s="12"/>
      <c r="M22331" s="12"/>
      <c r="N22331" s="24"/>
    </row>
    <row r="22332" spans="12:14" x14ac:dyDescent="0.25">
      <c r="L22332" s="12"/>
      <c r="M22332" s="12"/>
      <c r="N22332" s="24"/>
    </row>
    <row r="22333" spans="12:14" x14ac:dyDescent="0.25">
      <c r="L22333" s="12"/>
      <c r="M22333" s="12"/>
      <c r="N22333" s="24"/>
    </row>
    <row r="22334" spans="12:14" x14ac:dyDescent="0.25">
      <c r="L22334" s="12"/>
      <c r="M22334" s="12"/>
      <c r="N22334" s="24"/>
    </row>
    <row r="22335" spans="12:14" x14ac:dyDescent="0.25">
      <c r="L22335" s="12"/>
      <c r="M22335" s="12"/>
      <c r="N22335" s="24"/>
    </row>
    <row r="22336" spans="12:14" x14ac:dyDescent="0.25">
      <c r="L22336" s="12"/>
      <c r="M22336" s="12"/>
      <c r="N22336" s="24"/>
    </row>
    <row r="22337" spans="12:14" x14ac:dyDescent="0.25">
      <c r="L22337" s="12"/>
      <c r="M22337" s="12"/>
      <c r="N22337" s="24"/>
    </row>
    <row r="22338" spans="12:14" x14ac:dyDescent="0.25">
      <c r="L22338" s="12"/>
      <c r="M22338" s="12"/>
      <c r="N22338" s="24"/>
    </row>
    <row r="22339" spans="12:14" x14ac:dyDescent="0.25">
      <c r="L22339" s="12"/>
      <c r="M22339" s="12"/>
      <c r="N22339" s="24"/>
    </row>
    <row r="22340" spans="12:14" x14ac:dyDescent="0.25">
      <c r="L22340" s="12"/>
      <c r="M22340" s="12"/>
      <c r="N22340" s="24"/>
    </row>
    <row r="22341" spans="12:14" x14ac:dyDescent="0.25">
      <c r="L22341" s="12"/>
      <c r="M22341" s="12"/>
      <c r="N22341" s="24"/>
    </row>
    <row r="22342" spans="12:14" x14ac:dyDescent="0.25">
      <c r="L22342" s="12"/>
      <c r="M22342" s="12"/>
      <c r="N22342" s="24"/>
    </row>
    <row r="22343" spans="12:14" x14ac:dyDescent="0.25">
      <c r="L22343" s="12"/>
      <c r="M22343" s="12"/>
      <c r="N22343" s="24"/>
    </row>
    <row r="22344" spans="12:14" x14ac:dyDescent="0.25">
      <c r="L22344" s="12"/>
      <c r="M22344" s="12"/>
      <c r="N22344" s="24"/>
    </row>
    <row r="22345" spans="12:14" x14ac:dyDescent="0.25">
      <c r="L22345" s="12"/>
      <c r="M22345" s="12"/>
      <c r="N22345" s="24"/>
    </row>
    <row r="22346" spans="12:14" x14ac:dyDescent="0.25">
      <c r="L22346" s="12"/>
      <c r="M22346" s="12"/>
      <c r="N22346" s="24"/>
    </row>
    <row r="22347" spans="12:14" x14ac:dyDescent="0.25">
      <c r="L22347" s="12"/>
      <c r="M22347" s="12"/>
      <c r="N22347" s="24"/>
    </row>
    <row r="22348" spans="12:14" x14ac:dyDescent="0.25">
      <c r="L22348" s="12"/>
      <c r="M22348" s="12"/>
      <c r="N22348" s="24"/>
    </row>
    <row r="22349" spans="12:14" x14ac:dyDescent="0.25">
      <c r="L22349" s="12"/>
      <c r="M22349" s="12"/>
      <c r="N22349" s="24"/>
    </row>
    <row r="22350" spans="12:14" x14ac:dyDescent="0.25">
      <c r="L22350" s="12"/>
      <c r="M22350" s="12"/>
      <c r="N22350" s="24"/>
    </row>
    <row r="22351" spans="12:14" x14ac:dyDescent="0.25">
      <c r="L22351" s="12"/>
      <c r="M22351" s="12"/>
      <c r="N22351" s="24"/>
    </row>
    <row r="22352" spans="12:14" x14ac:dyDescent="0.25">
      <c r="L22352" s="12"/>
      <c r="M22352" s="12"/>
      <c r="N22352" s="24"/>
    </row>
    <row r="22353" spans="12:14" x14ac:dyDescent="0.25">
      <c r="L22353" s="12"/>
      <c r="M22353" s="12"/>
      <c r="N22353" s="24"/>
    </row>
    <row r="22354" spans="12:14" x14ac:dyDescent="0.25">
      <c r="L22354" s="12"/>
      <c r="M22354" s="12"/>
      <c r="N22354" s="24"/>
    </row>
    <row r="22355" spans="12:14" x14ac:dyDescent="0.25">
      <c r="L22355" s="12"/>
      <c r="M22355" s="12"/>
      <c r="N22355" s="24"/>
    </row>
    <row r="22356" spans="12:14" x14ac:dyDescent="0.25">
      <c r="L22356" s="12"/>
      <c r="M22356" s="12"/>
      <c r="N22356" s="24"/>
    </row>
    <row r="22357" spans="12:14" x14ac:dyDescent="0.25">
      <c r="L22357" s="12"/>
      <c r="M22357" s="12"/>
      <c r="N22357" s="24"/>
    </row>
    <row r="22358" spans="12:14" x14ac:dyDescent="0.25">
      <c r="L22358" s="12"/>
      <c r="M22358" s="12"/>
      <c r="N22358" s="24"/>
    </row>
    <row r="22359" spans="12:14" x14ac:dyDescent="0.25">
      <c r="L22359" s="12"/>
      <c r="M22359" s="12"/>
      <c r="N22359" s="24"/>
    </row>
    <row r="22360" spans="12:14" x14ac:dyDescent="0.25">
      <c r="L22360" s="12"/>
      <c r="M22360" s="12"/>
      <c r="N22360" s="24"/>
    </row>
    <row r="22361" spans="12:14" x14ac:dyDescent="0.25">
      <c r="L22361" s="12"/>
      <c r="M22361" s="12"/>
      <c r="N22361" s="24"/>
    </row>
    <row r="22362" spans="12:14" x14ac:dyDescent="0.25">
      <c r="L22362" s="12"/>
      <c r="M22362" s="12"/>
      <c r="N22362" s="24"/>
    </row>
    <row r="22363" spans="12:14" x14ac:dyDescent="0.25">
      <c r="L22363" s="12"/>
      <c r="M22363" s="12"/>
      <c r="N22363" s="24"/>
    </row>
    <row r="22364" spans="12:14" x14ac:dyDescent="0.25">
      <c r="L22364" s="12"/>
      <c r="M22364" s="12"/>
      <c r="N22364" s="24"/>
    </row>
    <row r="22365" spans="12:14" x14ac:dyDescent="0.25">
      <c r="L22365" s="12"/>
      <c r="M22365" s="12"/>
      <c r="N22365" s="24"/>
    </row>
    <row r="22366" spans="12:14" x14ac:dyDescent="0.25">
      <c r="L22366" s="12"/>
      <c r="M22366" s="12"/>
      <c r="N22366" s="24"/>
    </row>
    <row r="22367" spans="12:14" x14ac:dyDescent="0.25">
      <c r="L22367" s="12"/>
      <c r="M22367" s="12"/>
      <c r="N22367" s="24"/>
    </row>
    <row r="22368" spans="12:14" x14ac:dyDescent="0.25">
      <c r="L22368" s="12"/>
      <c r="M22368" s="12"/>
      <c r="N22368" s="24"/>
    </row>
    <row r="22369" spans="12:14" x14ac:dyDescent="0.25">
      <c r="L22369" s="12"/>
      <c r="M22369" s="12"/>
      <c r="N22369" s="24"/>
    </row>
    <row r="22370" spans="12:14" x14ac:dyDescent="0.25">
      <c r="L22370" s="12"/>
      <c r="M22370" s="12"/>
      <c r="N22370" s="24"/>
    </row>
    <row r="22371" spans="12:14" x14ac:dyDescent="0.25">
      <c r="L22371" s="12"/>
      <c r="M22371" s="12"/>
      <c r="N22371" s="24"/>
    </row>
    <row r="22372" spans="12:14" x14ac:dyDescent="0.25">
      <c r="L22372" s="12"/>
      <c r="M22372" s="12"/>
      <c r="N22372" s="24"/>
    </row>
    <row r="22373" spans="12:14" x14ac:dyDescent="0.25">
      <c r="L22373" s="12"/>
      <c r="M22373" s="12"/>
      <c r="N22373" s="24"/>
    </row>
    <row r="22374" spans="12:14" x14ac:dyDescent="0.25">
      <c r="L22374" s="12"/>
      <c r="M22374" s="12"/>
      <c r="N22374" s="24"/>
    </row>
    <row r="22375" spans="12:14" x14ac:dyDescent="0.25">
      <c r="L22375" s="12"/>
      <c r="M22375" s="12"/>
      <c r="N22375" s="24"/>
    </row>
    <row r="22376" spans="12:14" x14ac:dyDescent="0.25">
      <c r="L22376" s="12"/>
      <c r="M22376" s="12"/>
      <c r="N22376" s="24"/>
    </row>
    <row r="22377" spans="12:14" x14ac:dyDescent="0.25">
      <c r="L22377" s="12"/>
      <c r="M22377" s="12"/>
      <c r="N22377" s="24"/>
    </row>
    <row r="22378" spans="12:14" x14ac:dyDescent="0.25">
      <c r="L22378" s="12"/>
      <c r="M22378" s="12"/>
      <c r="N22378" s="24"/>
    </row>
    <row r="22379" spans="12:14" x14ac:dyDescent="0.25">
      <c r="L22379" s="12"/>
      <c r="M22379" s="12"/>
      <c r="N22379" s="24"/>
    </row>
    <row r="22380" spans="12:14" x14ac:dyDescent="0.25">
      <c r="L22380" s="12"/>
      <c r="M22380" s="12"/>
      <c r="N22380" s="24"/>
    </row>
    <row r="22381" spans="12:14" x14ac:dyDescent="0.25">
      <c r="L22381" s="12"/>
      <c r="M22381" s="12"/>
      <c r="N22381" s="24"/>
    </row>
    <row r="22382" spans="12:14" x14ac:dyDescent="0.25">
      <c r="L22382" s="12"/>
      <c r="M22382" s="12"/>
      <c r="N22382" s="24"/>
    </row>
    <row r="22383" spans="12:14" x14ac:dyDescent="0.25">
      <c r="L22383" s="12"/>
      <c r="M22383" s="12"/>
      <c r="N22383" s="24"/>
    </row>
    <row r="22384" spans="12:14" x14ac:dyDescent="0.25">
      <c r="L22384" s="12"/>
      <c r="M22384" s="12"/>
      <c r="N22384" s="24"/>
    </row>
    <row r="22385" spans="12:14" x14ac:dyDescent="0.25">
      <c r="L22385" s="12"/>
      <c r="M22385" s="12"/>
      <c r="N22385" s="24"/>
    </row>
    <row r="22386" spans="12:14" x14ac:dyDescent="0.25">
      <c r="L22386" s="12"/>
      <c r="M22386" s="12"/>
      <c r="N22386" s="24"/>
    </row>
    <row r="22387" spans="12:14" x14ac:dyDescent="0.25">
      <c r="L22387" s="12"/>
      <c r="M22387" s="12"/>
      <c r="N22387" s="24"/>
    </row>
    <row r="22388" spans="12:14" x14ac:dyDescent="0.25">
      <c r="L22388" s="12"/>
      <c r="M22388" s="12"/>
      <c r="N22388" s="24"/>
    </row>
    <row r="22389" spans="12:14" x14ac:dyDescent="0.25">
      <c r="L22389" s="12"/>
      <c r="M22389" s="12"/>
      <c r="N22389" s="24"/>
    </row>
    <row r="22390" spans="12:14" x14ac:dyDescent="0.25">
      <c r="L22390" s="12"/>
      <c r="M22390" s="12"/>
      <c r="N22390" s="24"/>
    </row>
    <row r="22391" spans="12:14" x14ac:dyDescent="0.25">
      <c r="L22391" s="12"/>
      <c r="M22391" s="12"/>
      <c r="N22391" s="24"/>
    </row>
    <row r="22392" spans="12:14" x14ac:dyDescent="0.25">
      <c r="L22392" s="12"/>
      <c r="M22392" s="12"/>
      <c r="N22392" s="24"/>
    </row>
    <row r="22393" spans="12:14" x14ac:dyDescent="0.25">
      <c r="L22393" s="12"/>
      <c r="M22393" s="12"/>
      <c r="N22393" s="24"/>
    </row>
    <row r="22394" spans="12:14" x14ac:dyDescent="0.25">
      <c r="L22394" s="12"/>
      <c r="M22394" s="12"/>
      <c r="N22394" s="24"/>
    </row>
    <row r="22395" spans="12:14" x14ac:dyDescent="0.25">
      <c r="L22395" s="12"/>
      <c r="M22395" s="12"/>
      <c r="N22395" s="24"/>
    </row>
    <row r="22396" spans="12:14" x14ac:dyDescent="0.25">
      <c r="L22396" s="12"/>
      <c r="M22396" s="12"/>
      <c r="N22396" s="24"/>
    </row>
    <row r="22397" spans="12:14" x14ac:dyDescent="0.25">
      <c r="L22397" s="12"/>
      <c r="M22397" s="12"/>
      <c r="N22397" s="24"/>
    </row>
    <row r="22398" spans="12:14" x14ac:dyDescent="0.25">
      <c r="L22398" s="12"/>
      <c r="M22398" s="12"/>
      <c r="N22398" s="24"/>
    </row>
    <row r="22399" spans="12:14" x14ac:dyDescent="0.25">
      <c r="L22399" s="12"/>
      <c r="M22399" s="12"/>
      <c r="N22399" s="24"/>
    </row>
    <row r="22400" spans="12:14" x14ac:dyDescent="0.25">
      <c r="L22400" s="12"/>
      <c r="M22400" s="12"/>
      <c r="N22400" s="24"/>
    </row>
    <row r="22401" spans="12:14" x14ac:dyDescent="0.25">
      <c r="L22401" s="12"/>
      <c r="M22401" s="12"/>
      <c r="N22401" s="24"/>
    </row>
    <row r="22402" spans="12:14" x14ac:dyDescent="0.25">
      <c r="L22402" s="12"/>
      <c r="M22402" s="12"/>
      <c r="N22402" s="24"/>
    </row>
    <row r="22403" spans="12:14" x14ac:dyDescent="0.25">
      <c r="L22403" s="12"/>
      <c r="M22403" s="12"/>
      <c r="N22403" s="24"/>
    </row>
    <row r="22404" spans="12:14" x14ac:dyDescent="0.25">
      <c r="L22404" s="12"/>
      <c r="M22404" s="12"/>
      <c r="N22404" s="24"/>
    </row>
    <row r="22405" spans="12:14" x14ac:dyDescent="0.25">
      <c r="L22405" s="12"/>
      <c r="M22405" s="12"/>
      <c r="N22405" s="24"/>
    </row>
    <row r="22406" spans="12:14" x14ac:dyDescent="0.25">
      <c r="L22406" s="12"/>
      <c r="M22406" s="12"/>
      <c r="N22406" s="24"/>
    </row>
    <row r="22407" spans="12:14" x14ac:dyDescent="0.25">
      <c r="L22407" s="12"/>
      <c r="M22407" s="12"/>
      <c r="N22407" s="24"/>
    </row>
    <row r="22408" spans="12:14" x14ac:dyDescent="0.25">
      <c r="L22408" s="12"/>
      <c r="M22408" s="12"/>
      <c r="N22408" s="24"/>
    </row>
    <row r="22409" spans="12:14" x14ac:dyDescent="0.25">
      <c r="L22409" s="12"/>
      <c r="M22409" s="12"/>
      <c r="N22409" s="24"/>
    </row>
    <row r="22410" spans="12:14" x14ac:dyDescent="0.25">
      <c r="L22410" s="12"/>
      <c r="M22410" s="12"/>
      <c r="N22410" s="24"/>
    </row>
    <row r="22411" spans="12:14" x14ac:dyDescent="0.25">
      <c r="L22411" s="12"/>
      <c r="M22411" s="12"/>
      <c r="N22411" s="24"/>
    </row>
    <row r="22412" spans="12:14" x14ac:dyDescent="0.25">
      <c r="L22412" s="12"/>
      <c r="M22412" s="12"/>
      <c r="N22412" s="24"/>
    </row>
    <row r="22413" spans="12:14" x14ac:dyDescent="0.25">
      <c r="L22413" s="12"/>
      <c r="M22413" s="12"/>
      <c r="N22413" s="24"/>
    </row>
    <row r="22414" spans="12:14" x14ac:dyDescent="0.25">
      <c r="L22414" s="12"/>
      <c r="M22414" s="12"/>
      <c r="N22414" s="24"/>
    </row>
    <row r="22415" spans="12:14" x14ac:dyDescent="0.25">
      <c r="L22415" s="12"/>
      <c r="M22415" s="12"/>
      <c r="N22415" s="24"/>
    </row>
    <row r="22416" spans="12:14" x14ac:dyDescent="0.25">
      <c r="L22416" s="12"/>
      <c r="M22416" s="12"/>
      <c r="N22416" s="24"/>
    </row>
    <row r="22417" spans="12:14" x14ac:dyDescent="0.25">
      <c r="L22417" s="12"/>
      <c r="M22417" s="12"/>
      <c r="N22417" s="24"/>
    </row>
    <row r="22418" spans="12:14" x14ac:dyDescent="0.25">
      <c r="L22418" s="12"/>
      <c r="M22418" s="12"/>
      <c r="N22418" s="24"/>
    </row>
    <row r="22419" spans="12:14" x14ac:dyDescent="0.25">
      <c r="L22419" s="12"/>
      <c r="M22419" s="12"/>
      <c r="N22419" s="24"/>
    </row>
    <row r="22420" spans="12:14" x14ac:dyDescent="0.25">
      <c r="L22420" s="12"/>
      <c r="M22420" s="12"/>
      <c r="N22420" s="24"/>
    </row>
    <row r="22421" spans="12:14" x14ac:dyDescent="0.25">
      <c r="L22421" s="12"/>
      <c r="M22421" s="12"/>
      <c r="N22421" s="24"/>
    </row>
    <row r="22422" spans="12:14" x14ac:dyDescent="0.25">
      <c r="L22422" s="12"/>
      <c r="M22422" s="12"/>
      <c r="N22422" s="24"/>
    </row>
    <row r="22423" spans="12:14" x14ac:dyDescent="0.25">
      <c r="L22423" s="12"/>
      <c r="M22423" s="12"/>
      <c r="N22423" s="24"/>
    </row>
    <row r="22424" spans="12:14" x14ac:dyDescent="0.25">
      <c r="L22424" s="12"/>
      <c r="M22424" s="12"/>
      <c r="N22424" s="24"/>
    </row>
    <row r="22425" spans="12:14" x14ac:dyDescent="0.25">
      <c r="L22425" s="12"/>
      <c r="M22425" s="12"/>
      <c r="N22425" s="24"/>
    </row>
    <row r="22426" spans="12:14" x14ac:dyDescent="0.25">
      <c r="L22426" s="12"/>
      <c r="M22426" s="12"/>
      <c r="N22426" s="24"/>
    </row>
    <row r="22427" spans="12:14" x14ac:dyDescent="0.25">
      <c r="L22427" s="12"/>
      <c r="M22427" s="12"/>
      <c r="N22427" s="24"/>
    </row>
    <row r="22428" spans="12:14" x14ac:dyDescent="0.25">
      <c r="L22428" s="12"/>
      <c r="M22428" s="12"/>
      <c r="N22428" s="24"/>
    </row>
    <row r="22429" spans="12:14" x14ac:dyDescent="0.25">
      <c r="L22429" s="12"/>
      <c r="M22429" s="12"/>
      <c r="N22429" s="24"/>
    </row>
    <row r="22430" spans="12:14" x14ac:dyDescent="0.25">
      <c r="L22430" s="12"/>
      <c r="M22430" s="12"/>
      <c r="N22430" s="24"/>
    </row>
    <row r="22431" spans="12:14" x14ac:dyDescent="0.25">
      <c r="L22431" s="12"/>
      <c r="M22431" s="12"/>
      <c r="N22431" s="24"/>
    </row>
    <row r="22432" spans="12:14" x14ac:dyDescent="0.25">
      <c r="L22432" s="12"/>
      <c r="M22432" s="12"/>
      <c r="N22432" s="24"/>
    </row>
    <row r="22433" spans="12:14" x14ac:dyDescent="0.25">
      <c r="L22433" s="12"/>
      <c r="M22433" s="12"/>
      <c r="N22433" s="24"/>
    </row>
    <row r="22434" spans="12:14" x14ac:dyDescent="0.25">
      <c r="L22434" s="12"/>
      <c r="M22434" s="12"/>
      <c r="N22434" s="24"/>
    </row>
    <row r="22435" spans="12:14" x14ac:dyDescent="0.25">
      <c r="L22435" s="12"/>
      <c r="M22435" s="12"/>
      <c r="N22435" s="24"/>
    </row>
    <row r="22436" spans="12:14" x14ac:dyDescent="0.25">
      <c r="L22436" s="12"/>
      <c r="M22436" s="12"/>
      <c r="N22436" s="24"/>
    </row>
    <row r="22437" spans="12:14" x14ac:dyDescent="0.25">
      <c r="L22437" s="12"/>
      <c r="M22437" s="12"/>
      <c r="N22437" s="24"/>
    </row>
    <row r="22438" spans="12:14" x14ac:dyDescent="0.25">
      <c r="L22438" s="12"/>
      <c r="M22438" s="12"/>
      <c r="N22438" s="24"/>
    </row>
    <row r="22439" spans="12:14" x14ac:dyDescent="0.25">
      <c r="L22439" s="12"/>
      <c r="M22439" s="12"/>
      <c r="N22439" s="24"/>
    </row>
    <row r="22440" spans="12:14" x14ac:dyDescent="0.25">
      <c r="L22440" s="12"/>
      <c r="M22440" s="12"/>
      <c r="N22440" s="24"/>
    </row>
    <row r="22441" spans="12:14" x14ac:dyDescent="0.25">
      <c r="L22441" s="12"/>
      <c r="M22441" s="12"/>
      <c r="N22441" s="24"/>
    </row>
    <row r="22442" spans="12:14" x14ac:dyDescent="0.25">
      <c r="L22442" s="12"/>
      <c r="M22442" s="12"/>
      <c r="N22442" s="24"/>
    </row>
    <row r="22443" spans="12:14" x14ac:dyDescent="0.25">
      <c r="L22443" s="12"/>
      <c r="M22443" s="12"/>
      <c r="N22443" s="24"/>
    </row>
    <row r="22444" spans="12:14" x14ac:dyDescent="0.25">
      <c r="L22444" s="12"/>
      <c r="M22444" s="12"/>
      <c r="N22444" s="24"/>
    </row>
    <row r="22445" spans="12:14" x14ac:dyDescent="0.25">
      <c r="L22445" s="12"/>
      <c r="M22445" s="12"/>
      <c r="N22445" s="24"/>
    </row>
    <row r="22446" spans="12:14" x14ac:dyDescent="0.25">
      <c r="L22446" s="12"/>
      <c r="M22446" s="12"/>
      <c r="N22446" s="24"/>
    </row>
    <row r="22447" spans="12:14" x14ac:dyDescent="0.25">
      <c r="L22447" s="12"/>
      <c r="M22447" s="12"/>
      <c r="N22447" s="24"/>
    </row>
    <row r="22448" spans="12:14" x14ac:dyDescent="0.25">
      <c r="L22448" s="12"/>
      <c r="M22448" s="12"/>
      <c r="N22448" s="24"/>
    </row>
    <row r="22449" spans="12:14" x14ac:dyDescent="0.25">
      <c r="L22449" s="12"/>
      <c r="M22449" s="12"/>
      <c r="N22449" s="24"/>
    </row>
    <row r="22450" spans="12:14" x14ac:dyDescent="0.25">
      <c r="L22450" s="12"/>
      <c r="M22450" s="12"/>
      <c r="N22450" s="24"/>
    </row>
    <row r="22451" spans="12:14" x14ac:dyDescent="0.25">
      <c r="L22451" s="12"/>
      <c r="M22451" s="12"/>
      <c r="N22451" s="24"/>
    </row>
    <row r="22452" spans="12:14" x14ac:dyDescent="0.25">
      <c r="L22452" s="12"/>
      <c r="M22452" s="12"/>
      <c r="N22452" s="24"/>
    </row>
    <row r="22453" spans="12:14" x14ac:dyDescent="0.25">
      <c r="L22453" s="12"/>
      <c r="M22453" s="12"/>
      <c r="N22453" s="24"/>
    </row>
    <row r="22454" spans="12:14" x14ac:dyDescent="0.25">
      <c r="L22454" s="12"/>
      <c r="M22454" s="12"/>
      <c r="N22454" s="24"/>
    </row>
    <row r="22455" spans="12:14" x14ac:dyDescent="0.25">
      <c r="L22455" s="12"/>
      <c r="M22455" s="12"/>
      <c r="N22455" s="24"/>
    </row>
    <row r="22456" spans="12:14" x14ac:dyDescent="0.25">
      <c r="L22456" s="12"/>
      <c r="M22456" s="12"/>
      <c r="N22456" s="24"/>
    </row>
    <row r="22457" spans="12:14" x14ac:dyDescent="0.25">
      <c r="L22457" s="12"/>
      <c r="M22457" s="12"/>
      <c r="N22457" s="24"/>
    </row>
    <row r="22458" spans="12:14" x14ac:dyDescent="0.25">
      <c r="L22458" s="12"/>
      <c r="M22458" s="12"/>
      <c r="N22458" s="24"/>
    </row>
    <row r="22459" spans="12:14" x14ac:dyDescent="0.25">
      <c r="L22459" s="12"/>
      <c r="M22459" s="12"/>
      <c r="N22459" s="24"/>
    </row>
    <row r="22460" spans="12:14" x14ac:dyDescent="0.25">
      <c r="L22460" s="12"/>
      <c r="M22460" s="12"/>
      <c r="N22460" s="24"/>
    </row>
    <row r="22461" spans="12:14" x14ac:dyDescent="0.25">
      <c r="L22461" s="12"/>
      <c r="M22461" s="12"/>
      <c r="N22461" s="24"/>
    </row>
    <row r="22462" spans="12:14" x14ac:dyDescent="0.25">
      <c r="L22462" s="12"/>
      <c r="M22462" s="12"/>
      <c r="N22462" s="24"/>
    </row>
    <row r="22463" spans="12:14" x14ac:dyDescent="0.25">
      <c r="L22463" s="12"/>
      <c r="M22463" s="12"/>
      <c r="N22463" s="24"/>
    </row>
    <row r="22464" spans="12:14" x14ac:dyDescent="0.25">
      <c r="L22464" s="12"/>
      <c r="M22464" s="12"/>
      <c r="N22464" s="24"/>
    </row>
    <row r="22465" spans="12:14" x14ac:dyDescent="0.25">
      <c r="L22465" s="12"/>
      <c r="M22465" s="12"/>
      <c r="N22465" s="24"/>
    </row>
    <row r="22466" spans="12:14" x14ac:dyDescent="0.25">
      <c r="L22466" s="12"/>
      <c r="M22466" s="12"/>
      <c r="N22466" s="24"/>
    </row>
    <row r="22467" spans="12:14" x14ac:dyDescent="0.25">
      <c r="L22467" s="12"/>
      <c r="M22467" s="12"/>
      <c r="N22467" s="24"/>
    </row>
    <row r="22468" spans="12:14" x14ac:dyDescent="0.25">
      <c r="L22468" s="12"/>
      <c r="M22468" s="12"/>
      <c r="N22468" s="24"/>
    </row>
    <row r="22469" spans="12:14" x14ac:dyDescent="0.25">
      <c r="L22469" s="12"/>
      <c r="M22469" s="12"/>
      <c r="N22469" s="24"/>
    </row>
    <row r="22470" spans="12:14" x14ac:dyDescent="0.25">
      <c r="L22470" s="12"/>
      <c r="M22470" s="12"/>
      <c r="N22470" s="24"/>
    </row>
    <row r="22471" spans="12:14" x14ac:dyDescent="0.25">
      <c r="L22471" s="12"/>
      <c r="M22471" s="12"/>
      <c r="N22471" s="24"/>
    </row>
    <row r="22472" spans="12:14" x14ac:dyDescent="0.25">
      <c r="L22472" s="12"/>
      <c r="M22472" s="12"/>
      <c r="N22472" s="24"/>
    </row>
    <row r="22473" spans="12:14" x14ac:dyDescent="0.25">
      <c r="L22473" s="12"/>
      <c r="M22473" s="12"/>
      <c r="N22473" s="24"/>
    </row>
    <row r="22474" spans="12:14" x14ac:dyDescent="0.25">
      <c r="L22474" s="12"/>
      <c r="M22474" s="12"/>
      <c r="N22474" s="24"/>
    </row>
    <row r="22475" spans="12:14" x14ac:dyDescent="0.25">
      <c r="L22475" s="12"/>
      <c r="M22475" s="12"/>
      <c r="N22475" s="24"/>
    </row>
    <row r="22476" spans="12:14" x14ac:dyDescent="0.25">
      <c r="L22476" s="12"/>
      <c r="M22476" s="12"/>
      <c r="N22476" s="24"/>
    </row>
    <row r="22477" spans="12:14" x14ac:dyDescent="0.25">
      <c r="L22477" s="12"/>
      <c r="M22477" s="12"/>
      <c r="N22477" s="24"/>
    </row>
    <row r="22478" spans="12:14" x14ac:dyDescent="0.25">
      <c r="L22478" s="12"/>
      <c r="M22478" s="12"/>
      <c r="N22478" s="24"/>
    </row>
    <row r="22479" spans="12:14" x14ac:dyDescent="0.25">
      <c r="L22479" s="12"/>
      <c r="M22479" s="12"/>
      <c r="N22479" s="24"/>
    </row>
    <row r="22480" spans="12:14" x14ac:dyDescent="0.25">
      <c r="L22480" s="12"/>
      <c r="M22480" s="12"/>
      <c r="N22480" s="24"/>
    </row>
    <row r="22481" spans="12:14" x14ac:dyDescent="0.25">
      <c r="L22481" s="12"/>
      <c r="M22481" s="12"/>
      <c r="N22481" s="24"/>
    </row>
    <row r="22482" spans="12:14" x14ac:dyDescent="0.25">
      <c r="L22482" s="12"/>
      <c r="M22482" s="12"/>
      <c r="N22482" s="24"/>
    </row>
    <row r="22483" spans="12:14" x14ac:dyDescent="0.25">
      <c r="L22483" s="12"/>
      <c r="M22483" s="12"/>
      <c r="N22483" s="24"/>
    </row>
    <row r="22484" spans="12:14" x14ac:dyDescent="0.25">
      <c r="L22484" s="12"/>
      <c r="M22484" s="12"/>
      <c r="N22484" s="24"/>
    </row>
    <row r="22485" spans="12:14" x14ac:dyDescent="0.25">
      <c r="L22485" s="12"/>
      <c r="M22485" s="12"/>
      <c r="N22485" s="24"/>
    </row>
    <row r="22486" spans="12:14" x14ac:dyDescent="0.25">
      <c r="L22486" s="12"/>
      <c r="M22486" s="12"/>
      <c r="N22486" s="24"/>
    </row>
    <row r="22487" spans="12:14" x14ac:dyDescent="0.25">
      <c r="L22487" s="12"/>
      <c r="M22487" s="12"/>
      <c r="N22487" s="24"/>
    </row>
    <row r="22488" spans="12:14" x14ac:dyDescent="0.25">
      <c r="L22488" s="12"/>
      <c r="M22488" s="12"/>
      <c r="N22488" s="24"/>
    </row>
    <row r="22489" spans="12:14" x14ac:dyDescent="0.25">
      <c r="L22489" s="12"/>
      <c r="M22489" s="12"/>
      <c r="N22489" s="24"/>
    </row>
    <row r="22490" spans="12:14" x14ac:dyDescent="0.25">
      <c r="L22490" s="12"/>
      <c r="M22490" s="12"/>
      <c r="N22490" s="24"/>
    </row>
    <row r="22491" spans="12:14" x14ac:dyDescent="0.25">
      <c r="L22491" s="12"/>
      <c r="M22491" s="12"/>
      <c r="N22491" s="24"/>
    </row>
    <row r="22492" spans="12:14" x14ac:dyDescent="0.25">
      <c r="L22492" s="12"/>
      <c r="M22492" s="12"/>
      <c r="N22492" s="24"/>
    </row>
    <row r="22493" spans="12:14" x14ac:dyDescent="0.25">
      <c r="L22493" s="12"/>
      <c r="M22493" s="12"/>
      <c r="N22493" s="24"/>
    </row>
    <row r="22494" spans="12:14" x14ac:dyDescent="0.25">
      <c r="L22494" s="12"/>
      <c r="M22494" s="12"/>
      <c r="N22494" s="24"/>
    </row>
    <row r="22495" spans="12:14" x14ac:dyDescent="0.25">
      <c r="L22495" s="12"/>
      <c r="M22495" s="12"/>
      <c r="N22495" s="24"/>
    </row>
    <row r="22496" spans="12:14" x14ac:dyDescent="0.25">
      <c r="L22496" s="12"/>
      <c r="M22496" s="12"/>
      <c r="N22496" s="24"/>
    </row>
    <row r="22497" spans="12:14" x14ac:dyDescent="0.25">
      <c r="L22497" s="12"/>
      <c r="M22497" s="12"/>
      <c r="N22497" s="24"/>
    </row>
    <row r="22498" spans="12:14" x14ac:dyDescent="0.25">
      <c r="L22498" s="12"/>
      <c r="M22498" s="12"/>
      <c r="N22498" s="24"/>
    </row>
    <row r="22499" spans="12:14" x14ac:dyDescent="0.25">
      <c r="L22499" s="12"/>
      <c r="M22499" s="12"/>
      <c r="N22499" s="24"/>
    </row>
    <row r="22500" spans="12:14" x14ac:dyDescent="0.25">
      <c r="L22500" s="12"/>
      <c r="M22500" s="12"/>
      <c r="N22500" s="24"/>
    </row>
    <row r="22501" spans="12:14" x14ac:dyDescent="0.25">
      <c r="L22501" s="12"/>
      <c r="M22501" s="12"/>
      <c r="N22501" s="24"/>
    </row>
    <row r="22502" spans="12:14" x14ac:dyDescent="0.25">
      <c r="L22502" s="12"/>
      <c r="M22502" s="12"/>
      <c r="N22502" s="24"/>
    </row>
    <row r="22503" spans="12:14" x14ac:dyDescent="0.25">
      <c r="L22503" s="12"/>
      <c r="M22503" s="12"/>
      <c r="N22503" s="24"/>
    </row>
    <row r="22504" spans="12:14" x14ac:dyDescent="0.25">
      <c r="L22504" s="12"/>
      <c r="M22504" s="12"/>
      <c r="N22504" s="24"/>
    </row>
    <row r="22505" spans="12:14" x14ac:dyDescent="0.25">
      <c r="L22505" s="12"/>
      <c r="M22505" s="12"/>
      <c r="N22505" s="24"/>
    </row>
    <row r="22506" spans="12:14" x14ac:dyDescent="0.25">
      <c r="L22506" s="12"/>
      <c r="M22506" s="12"/>
      <c r="N22506" s="24"/>
    </row>
    <row r="22507" spans="12:14" x14ac:dyDescent="0.25">
      <c r="L22507" s="12"/>
      <c r="M22507" s="12"/>
      <c r="N22507" s="24"/>
    </row>
    <row r="22508" spans="12:14" x14ac:dyDescent="0.25">
      <c r="L22508" s="12"/>
      <c r="M22508" s="12"/>
      <c r="N22508" s="24"/>
    </row>
    <row r="22509" spans="12:14" x14ac:dyDescent="0.25">
      <c r="L22509" s="12"/>
      <c r="M22509" s="12"/>
      <c r="N22509" s="24"/>
    </row>
    <row r="22510" spans="12:14" x14ac:dyDescent="0.25">
      <c r="L22510" s="12"/>
      <c r="M22510" s="12"/>
      <c r="N22510" s="24"/>
    </row>
    <row r="22511" spans="12:14" x14ac:dyDescent="0.25">
      <c r="L22511" s="12"/>
      <c r="M22511" s="12"/>
      <c r="N22511" s="24"/>
    </row>
    <row r="22512" spans="12:14" x14ac:dyDescent="0.25">
      <c r="L22512" s="12"/>
      <c r="M22512" s="12"/>
      <c r="N22512" s="24"/>
    </row>
    <row r="22513" spans="12:14" x14ac:dyDescent="0.25">
      <c r="L22513" s="12"/>
      <c r="M22513" s="12"/>
      <c r="N22513" s="24"/>
    </row>
    <row r="22514" spans="12:14" x14ac:dyDescent="0.25">
      <c r="L22514" s="12"/>
      <c r="M22514" s="12"/>
      <c r="N22514" s="24"/>
    </row>
    <row r="22515" spans="12:14" x14ac:dyDescent="0.25">
      <c r="L22515" s="12"/>
      <c r="M22515" s="12"/>
      <c r="N22515" s="24"/>
    </row>
    <row r="22516" spans="12:14" x14ac:dyDescent="0.25">
      <c r="L22516" s="12"/>
      <c r="M22516" s="12"/>
      <c r="N22516" s="24"/>
    </row>
    <row r="22517" spans="12:14" x14ac:dyDescent="0.25">
      <c r="L22517" s="12"/>
      <c r="M22517" s="12"/>
      <c r="N22517" s="24"/>
    </row>
    <row r="22518" spans="12:14" x14ac:dyDescent="0.25">
      <c r="L22518" s="12"/>
      <c r="M22518" s="12"/>
      <c r="N22518" s="24"/>
    </row>
    <row r="22519" spans="12:14" x14ac:dyDescent="0.25">
      <c r="L22519" s="12"/>
      <c r="M22519" s="12"/>
      <c r="N22519" s="24"/>
    </row>
    <row r="22520" spans="12:14" x14ac:dyDescent="0.25">
      <c r="L22520" s="12"/>
      <c r="M22520" s="12"/>
      <c r="N22520" s="24"/>
    </row>
    <row r="22521" spans="12:14" x14ac:dyDescent="0.25">
      <c r="L22521" s="12"/>
      <c r="M22521" s="12"/>
      <c r="N22521" s="24"/>
    </row>
    <row r="22522" spans="12:14" x14ac:dyDescent="0.25">
      <c r="L22522" s="12"/>
      <c r="M22522" s="12"/>
      <c r="N22522" s="24"/>
    </row>
    <row r="22523" spans="12:14" x14ac:dyDescent="0.25">
      <c r="L22523" s="12"/>
      <c r="M22523" s="12"/>
      <c r="N22523" s="24"/>
    </row>
    <row r="22524" spans="12:14" x14ac:dyDescent="0.25">
      <c r="L22524" s="12"/>
      <c r="M22524" s="12"/>
      <c r="N22524" s="24"/>
    </row>
    <row r="22525" spans="12:14" x14ac:dyDescent="0.25">
      <c r="L22525" s="12"/>
      <c r="M22525" s="12"/>
      <c r="N22525" s="24"/>
    </row>
    <row r="22526" spans="12:14" x14ac:dyDescent="0.25">
      <c r="L22526" s="12"/>
      <c r="M22526" s="12"/>
      <c r="N22526" s="24"/>
    </row>
    <row r="22527" spans="12:14" x14ac:dyDescent="0.25">
      <c r="L22527" s="12"/>
      <c r="M22527" s="12"/>
      <c r="N22527" s="24"/>
    </row>
    <row r="22528" spans="12:14" x14ac:dyDescent="0.25">
      <c r="L22528" s="12"/>
      <c r="M22528" s="12"/>
      <c r="N22528" s="24"/>
    </row>
    <row r="22529" spans="12:14" x14ac:dyDescent="0.25">
      <c r="L22529" s="12"/>
      <c r="M22529" s="12"/>
      <c r="N22529" s="24"/>
    </row>
    <row r="22530" spans="12:14" x14ac:dyDescent="0.25">
      <c r="L22530" s="12"/>
      <c r="M22530" s="12"/>
      <c r="N22530" s="24"/>
    </row>
    <row r="22531" spans="12:14" x14ac:dyDescent="0.25">
      <c r="L22531" s="12"/>
      <c r="M22531" s="12"/>
      <c r="N22531" s="24"/>
    </row>
    <row r="22532" spans="12:14" x14ac:dyDescent="0.25">
      <c r="L22532" s="12"/>
      <c r="M22532" s="12"/>
      <c r="N22532" s="24"/>
    </row>
    <row r="22533" spans="12:14" x14ac:dyDescent="0.25">
      <c r="L22533" s="12"/>
      <c r="M22533" s="12"/>
      <c r="N22533" s="24"/>
    </row>
    <row r="22534" spans="12:14" x14ac:dyDescent="0.25">
      <c r="L22534" s="12"/>
      <c r="M22534" s="12"/>
      <c r="N22534" s="24"/>
    </row>
    <row r="22535" spans="12:14" x14ac:dyDescent="0.25">
      <c r="L22535" s="12"/>
      <c r="M22535" s="12"/>
      <c r="N22535" s="24"/>
    </row>
    <row r="22536" spans="12:14" x14ac:dyDescent="0.25">
      <c r="L22536" s="12"/>
      <c r="M22536" s="12"/>
      <c r="N22536" s="24"/>
    </row>
    <row r="22537" spans="12:14" x14ac:dyDescent="0.25">
      <c r="L22537" s="12"/>
      <c r="M22537" s="12"/>
      <c r="N22537" s="24"/>
    </row>
    <row r="22538" spans="12:14" x14ac:dyDescent="0.25">
      <c r="L22538" s="12"/>
      <c r="M22538" s="12"/>
      <c r="N22538" s="24"/>
    </row>
    <row r="22539" spans="12:14" x14ac:dyDescent="0.25">
      <c r="L22539" s="12"/>
      <c r="M22539" s="12"/>
      <c r="N22539" s="24"/>
    </row>
    <row r="22540" spans="12:14" x14ac:dyDescent="0.25">
      <c r="L22540" s="12"/>
      <c r="M22540" s="12"/>
      <c r="N22540" s="24"/>
    </row>
    <row r="22541" spans="12:14" x14ac:dyDescent="0.25">
      <c r="L22541" s="12"/>
      <c r="M22541" s="12"/>
      <c r="N22541" s="24"/>
    </row>
    <row r="22542" spans="12:14" x14ac:dyDescent="0.25">
      <c r="L22542" s="12"/>
      <c r="M22542" s="12"/>
      <c r="N22542" s="24"/>
    </row>
    <row r="22543" spans="12:14" x14ac:dyDescent="0.25">
      <c r="L22543" s="12"/>
      <c r="M22543" s="12"/>
      <c r="N22543" s="24"/>
    </row>
    <row r="22544" spans="12:14" x14ac:dyDescent="0.25">
      <c r="L22544" s="12"/>
      <c r="M22544" s="12"/>
      <c r="N22544" s="24"/>
    </row>
    <row r="22545" spans="12:14" x14ac:dyDescent="0.25">
      <c r="L22545" s="12"/>
      <c r="M22545" s="12"/>
      <c r="N22545" s="24"/>
    </row>
    <row r="22546" spans="12:14" x14ac:dyDescent="0.25">
      <c r="L22546" s="12"/>
      <c r="M22546" s="12"/>
      <c r="N22546" s="24"/>
    </row>
    <row r="22547" spans="12:14" x14ac:dyDescent="0.25">
      <c r="L22547" s="12"/>
      <c r="M22547" s="12"/>
      <c r="N22547" s="24"/>
    </row>
    <row r="22548" spans="12:14" x14ac:dyDescent="0.25">
      <c r="L22548" s="12"/>
      <c r="M22548" s="12"/>
      <c r="N22548" s="24"/>
    </row>
    <row r="22549" spans="12:14" x14ac:dyDescent="0.25">
      <c r="L22549" s="12"/>
      <c r="M22549" s="12"/>
      <c r="N22549" s="24"/>
    </row>
    <row r="22550" spans="12:14" x14ac:dyDescent="0.25">
      <c r="L22550" s="12"/>
      <c r="M22550" s="12"/>
      <c r="N22550" s="24"/>
    </row>
    <row r="22551" spans="12:14" x14ac:dyDescent="0.25">
      <c r="L22551" s="12"/>
      <c r="M22551" s="12"/>
      <c r="N22551" s="24"/>
    </row>
    <row r="22552" spans="12:14" x14ac:dyDescent="0.25">
      <c r="L22552" s="12"/>
      <c r="M22552" s="12"/>
      <c r="N22552" s="24"/>
    </row>
    <row r="22553" spans="12:14" x14ac:dyDescent="0.25">
      <c r="L22553" s="12"/>
      <c r="M22553" s="12"/>
      <c r="N22553" s="24"/>
    </row>
    <row r="22554" spans="12:14" x14ac:dyDescent="0.25">
      <c r="L22554" s="12"/>
      <c r="M22554" s="12"/>
      <c r="N22554" s="24"/>
    </row>
    <row r="22555" spans="12:14" x14ac:dyDescent="0.25">
      <c r="L22555" s="12"/>
      <c r="M22555" s="12"/>
      <c r="N22555" s="24"/>
    </row>
    <row r="22556" spans="12:14" x14ac:dyDescent="0.25">
      <c r="L22556" s="12"/>
      <c r="M22556" s="12"/>
      <c r="N22556" s="24"/>
    </row>
    <row r="22557" spans="12:14" x14ac:dyDescent="0.25">
      <c r="L22557" s="12"/>
      <c r="M22557" s="12"/>
      <c r="N22557" s="24"/>
    </row>
    <row r="22558" spans="12:14" x14ac:dyDescent="0.25">
      <c r="L22558" s="12"/>
      <c r="M22558" s="12"/>
      <c r="N22558" s="24"/>
    </row>
    <row r="22559" spans="12:14" x14ac:dyDescent="0.25">
      <c r="L22559" s="12"/>
      <c r="M22559" s="12"/>
      <c r="N22559" s="24"/>
    </row>
    <row r="22560" spans="12:14" x14ac:dyDescent="0.25">
      <c r="L22560" s="12"/>
      <c r="M22560" s="12"/>
      <c r="N22560" s="24"/>
    </row>
    <row r="22561" spans="12:14" x14ac:dyDescent="0.25">
      <c r="L22561" s="12"/>
      <c r="M22561" s="12"/>
      <c r="N22561" s="24"/>
    </row>
    <row r="22562" spans="12:14" x14ac:dyDescent="0.25">
      <c r="L22562" s="12"/>
      <c r="M22562" s="12"/>
      <c r="N22562" s="24"/>
    </row>
    <row r="22563" spans="12:14" x14ac:dyDescent="0.25">
      <c r="L22563" s="12"/>
      <c r="M22563" s="12"/>
      <c r="N22563" s="24"/>
    </row>
    <row r="22564" spans="12:14" x14ac:dyDescent="0.25">
      <c r="L22564" s="12"/>
      <c r="M22564" s="12"/>
      <c r="N22564" s="24"/>
    </row>
    <row r="22565" spans="12:14" x14ac:dyDescent="0.25">
      <c r="L22565" s="12"/>
      <c r="M22565" s="12"/>
      <c r="N22565" s="24"/>
    </row>
    <row r="22566" spans="12:14" x14ac:dyDescent="0.25">
      <c r="L22566" s="12"/>
      <c r="M22566" s="12"/>
      <c r="N22566" s="24"/>
    </row>
    <row r="22567" spans="12:14" x14ac:dyDescent="0.25">
      <c r="L22567" s="12"/>
      <c r="M22567" s="12"/>
      <c r="N22567" s="24"/>
    </row>
    <row r="22568" spans="12:14" x14ac:dyDescent="0.25">
      <c r="L22568" s="12"/>
      <c r="M22568" s="12"/>
      <c r="N22568" s="24"/>
    </row>
    <row r="22569" spans="12:14" x14ac:dyDescent="0.25">
      <c r="L22569" s="12"/>
      <c r="M22569" s="12"/>
      <c r="N22569" s="24"/>
    </row>
    <row r="22570" spans="12:14" x14ac:dyDescent="0.25">
      <c r="L22570" s="12"/>
      <c r="M22570" s="12"/>
      <c r="N22570" s="24"/>
    </row>
    <row r="22571" spans="12:14" x14ac:dyDescent="0.25">
      <c r="L22571" s="12"/>
      <c r="M22571" s="12"/>
      <c r="N22571" s="24"/>
    </row>
    <row r="22572" spans="12:14" x14ac:dyDescent="0.25">
      <c r="L22572" s="12"/>
      <c r="M22572" s="12"/>
      <c r="N22572" s="24"/>
    </row>
    <row r="22573" spans="12:14" x14ac:dyDescent="0.25">
      <c r="L22573" s="12"/>
      <c r="M22573" s="12"/>
      <c r="N22573" s="24"/>
    </row>
    <row r="22574" spans="12:14" x14ac:dyDescent="0.25">
      <c r="L22574" s="12"/>
      <c r="M22574" s="12"/>
      <c r="N22574" s="24"/>
    </row>
    <row r="22575" spans="12:14" x14ac:dyDescent="0.25">
      <c r="L22575" s="12"/>
      <c r="M22575" s="12"/>
      <c r="N22575" s="24"/>
    </row>
    <row r="22576" spans="12:14" x14ac:dyDescent="0.25">
      <c r="L22576" s="12"/>
      <c r="M22576" s="12"/>
      <c r="N22576" s="24"/>
    </row>
    <row r="22577" spans="12:14" x14ac:dyDescent="0.25">
      <c r="L22577" s="12"/>
      <c r="M22577" s="12"/>
      <c r="N22577" s="24"/>
    </row>
    <row r="22578" spans="12:14" x14ac:dyDescent="0.25">
      <c r="L22578" s="12"/>
      <c r="M22578" s="12"/>
      <c r="N22578" s="24"/>
    </row>
    <row r="22579" spans="12:14" x14ac:dyDescent="0.25">
      <c r="L22579" s="12"/>
      <c r="M22579" s="12"/>
      <c r="N22579" s="24"/>
    </row>
    <row r="22580" spans="12:14" x14ac:dyDescent="0.25">
      <c r="L22580" s="12"/>
      <c r="M22580" s="12"/>
      <c r="N22580" s="24"/>
    </row>
    <row r="22581" spans="12:14" x14ac:dyDescent="0.25">
      <c r="L22581" s="12"/>
      <c r="M22581" s="12"/>
      <c r="N22581" s="24"/>
    </row>
    <row r="22582" spans="12:14" x14ac:dyDescent="0.25">
      <c r="L22582" s="12"/>
      <c r="M22582" s="12"/>
      <c r="N22582" s="24"/>
    </row>
    <row r="22583" spans="12:14" x14ac:dyDescent="0.25">
      <c r="L22583" s="12"/>
      <c r="M22583" s="12"/>
      <c r="N22583" s="24"/>
    </row>
    <row r="22584" spans="12:14" x14ac:dyDescent="0.25">
      <c r="L22584" s="12"/>
      <c r="M22584" s="12"/>
      <c r="N22584" s="24"/>
    </row>
    <row r="22585" spans="12:14" x14ac:dyDescent="0.25">
      <c r="L22585" s="12"/>
      <c r="M22585" s="12"/>
      <c r="N22585" s="24"/>
    </row>
    <row r="22586" spans="12:14" x14ac:dyDescent="0.25">
      <c r="L22586" s="12"/>
      <c r="M22586" s="12"/>
      <c r="N22586" s="24"/>
    </row>
    <row r="22587" spans="12:14" x14ac:dyDescent="0.25">
      <c r="L22587" s="12"/>
      <c r="M22587" s="12"/>
      <c r="N22587" s="24"/>
    </row>
    <row r="22588" spans="12:14" x14ac:dyDescent="0.25">
      <c r="L22588" s="12"/>
      <c r="M22588" s="12"/>
      <c r="N22588" s="24"/>
    </row>
    <row r="22589" spans="12:14" x14ac:dyDescent="0.25">
      <c r="L22589" s="12"/>
      <c r="M22589" s="12"/>
      <c r="N22589" s="24"/>
    </row>
    <row r="22590" spans="12:14" x14ac:dyDescent="0.25">
      <c r="L22590" s="12"/>
      <c r="M22590" s="12"/>
      <c r="N22590" s="24"/>
    </row>
    <row r="22591" spans="12:14" x14ac:dyDescent="0.25">
      <c r="L22591" s="12"/>
      <c r="M22591" s="12"/>
      <c r="N22591" s="24"/>
    </row>
    <row r="22592" spans="12:14" x14ac:dyDescent="0.25">
      <c r="L22592" s="12"/>
      <c r="M22592" s="12"/>
      <c r="N22592" s="24"/>
    </row>
    <row r="22593" spans="12:14" x14ac:dyDescent="0.25">
      <c r="L22593" s="12"/>
      <c r="M22593" s="12"/>
      <c r="N22593" s="24"/>
    </row>
    <row r="22594" spans="12:14" x14ac:dyDescent="0.25">
      <c r="L22594" s="12"/>
      <c r="M22594" s="12"/>
      <c r="N22594" s="24"/>
    </row>
    <row r="22595" spans="12:14" x14ac:dyDescent="0.25">
      <c r="L22595" s="12"/>
      <c r="M22595" s="12"/>
      <c r="N22595" s="24"/>
    </row>
    <row r="22596" spans="12:14" x14ac:dyDescent="0.25">
      <c r="L22596" s="12"/>
      <c r="M22596" s="12"/>
      <c r="N22596" s="24"/>
    </row>
    <row r="22597" spans="12:14" x14ac:dyDescent="0.25">
      <c r="L22597" s="12"/>
      <c r="M22597" s="12"/>
      <c r="N22597" s="24"/>
    </row>
    <row r="22598" spans="12:14" x14ac:dyDescent="0.25">
      <c r="L22598" s="12"/>
      <c r="M22598" s="12"/>
      <c r="N22598" s="24"/>
    </row>
    <row r="22599" spans="12:14" x14ac:dyDescent="0.25">
      <c r="L22599" s="12"/>
      <c r="M22599" s="12"/>
      <c r="N22599" s="24"/>
    </row>
    <row r="22600" spans="12:14" x14ac:dyDescent="0.25">
      <c r="L22600" s="12"/>
      <c r="M22600" s="12"/>
      <c r="N22600" s="24"/>
    </row>
    <row r="22601" spans="12:14" x14ac:dyDescent="0.25">
      <c r="L22601" s="12"/>
      <c r="M22601" s="12"/>
      <c r="N22601" s="24"/>
    </row>
    <row r="22602" spans="12:14" x14ac:dyDescent="0.25">
      <c r="L22602" s="12"/>
      <c r="M22602" s="12"/>
      <c r="N22602" s="24"/>
    </row>
    <row r="22603" spans="12:14" x14ac:dyDescent="0.25">
      <c r="L22603" s="12"/>
      <c r="M22603" s="12"/>
      <c r="N22603" s="24"/>
    </row>
    <row r="22604" spans="12:14" x14ac:dyDescent="0.25">
      <c r="L22604" s="12"/>
      <c r="M22604" s="12"/>
      <c r="N22604" s="24"/>
    </row>
    <row r="22605" spans="12:14" x14ac:dyDescent="0.25">
      <c r="L22605" s="12"/>
      <c r="M22605" s="12"/>
      <c r="N22605" s="24"/>
    </row>
    <row r="22606" spans="12:14" x14ac:dyDescent="0.25">
      <c r="L22606" s="12"/>
      <c r="M22606" s="12"/>
      <c r="N22606" s="24"/>
    </row>
    <row r="22607" spans="12:14" x14ac:dyDescent="0.25">
      <c r="L22607" s="12"/>
      <c r="M22607" s="12"/>
      <c r="N22607" s="24"/>
    </row>
    <row r="22608" spans="12:14" x14ac:dyDescent="0.25">
      <c r="L22608" s="12"/>
      <c r="M22608" s="12"/>
      <c r="N22608" s="24"/>
    </row>
    <row r="22609" spans="12:14" x14ac:dyDescent="0.25">
      <c r="L22609" s="12"/>
      <c r="M22609" s="12"/>
      <c r="N22609" s="24"/>
    </row>
    <row r="22610" spans="12:14" x14ac:dyDescent="0.25">
      <c r="L22610" s="12"/>
      <c r="M22610" s="12"/>
      <c r="N22610" s="24"/>
    </row>
    <row r="22611" spans="12:14" x14ac:dyDescent="0.25">
      <c r="L22611" s="12"/>
      <c r="M22611" s="12"/>
      <c r="N22611" s="24"/>
    </row>
    <row r="22612" spans="12:14" x14ac:dyDescent="0.25">
      <c r="L22612" s="12"/>
      <c r="M22612" s="12"/>
      <c r="N22612" s="24"/>
    </row>
    <row r="22613" spans="12:14" x14ac:dyDescent="0.25">
      <c r="L22613" s="12"/>
      <c r="M22613" s="12"/>
      <c r="N22613" s="24"/>
    </row>
    <row r="22614" spans="12:14" x14ac:dyDescent="0.25">
      <c r="L22614" s="12"/>
      <c r="M22614" s="12"/>
      <c r="N22614" s="24"/>
    </row>
    <row r="22615" spans="12:14" x14ac:dyDescent="0.25">
      <c r="L22615" s="12"/>
      <c r="M22615" s="12"/>
      <c r="N22615" s="24"/>
    </row>
    <row r="22616" spans="12:14" x14ac:dyDescent="0.25">
      <c r="L22616" s="12"/>
      <c r="M22616" s="12"/>
      <c r="N22616" s="24"/>
    </row>
    <row r="22617" spans="12:14" x14ac:dyDescent="0.25">
      <c r="L22617" s="12"/>
      <c r="M22617" s="12"/>
      <c r="N22617" s="24"/>
    </row>
    <row r="22618" spans="12:14" x14ac:dyDescent="0.25">
      <c r="L22618" s="12"/>
      <c r="M22618" s="12"/>
      <c r="N22618" s="24"/>
    </row>
    <row r="22619" spans="12:14" x14ac:dyDescent="0.25">
      <c r="L22619" s="12"/>
      <c r="M22619" s="12"/>
      <c r="N22619" s="24"/>
    </row>
    <row r="22620" spans="12:14" x14ac:dyDescent="0.25">
      <c r="L22620" s="12"/>
      <c r="M22620" s="12"/>
      <c r="N22620" s="24"/>
    </row>
    <row r="22621" spans="12:14" x14ac:dyDescent="0.25">
      <c r="L22621" s="12"/>
      <c r="M22621" s="12"/>
      <c r="N22621" s="24"/>
    </row>
    <row r="22622" spans="12:14" x14ac:dyDescent="0.25">
      <c r="L22622" s="12"/>
      <c r="M22622" s="12"/>
      <c r="N22622" s="24"/>
    </row>
    <row r="22623" spans="12:14" x14ac:dyDescent="0.25">
      <c r="L22623" s="12"/>
      <c r="M22623" s="12"/>
      <c r="N22623" s="24"/>
    </row>
    <row r="22624" spans="12:14" x14ac:dyDescent="0.25">
      <c r="L22624" s="12"/>
      <c r="M22624" s="12"/>
      <c r="N22624" s="24"/>
    </row>
    <row r="22625" spans="12:14" x14ac:dyDescent="0.25">
      <c r="L22625" s="12"/>
      <c r="M22625" s="12"/>
      <c r="N22625" s="24"/>
    </row>
    <row r="22626" spans="12:14" x14ac:dyDescent="0.25">
      <c r="L22626" s="12"/>
      <c r="M22626" s="12"/>
      <c r="N22626" s="24"/>
    </row>
    <row r="22627" spans="12:14" x14ac:dyDescent="0.25">
      <c r="L22627" s="12"/>
      <c r="M22627" s="12"/>
      <c r="N22627" s="24"/>
    </row>
    <row r="22628" spans="12:14" x14ac:dyDescent="0.25">
      <c r="L22628" s="12"/>
      <c r="M22628" s="12"/>
      <c r="N22628" s="24"/>
    </row>
    <row r="22629" spans="12:14" x14ac:dyDescent="0.25">
      <c r="L22629" s="12"/>
      <c r="M22629" s="12"/>
      <c r="N22629" s="24"/>
    </row>
    <row r="22630" spans="12:14" x14ac:dyDescent="0.25">
      <c r="L22630" s="12"/>
      <c r="M22630" s="12"/>
      <c r="N22630" s="24"/>
    </row>
    <row r="22631" spans="12:14" x14ac:dyDescent="0.25">
      <c r="L22631" s="12"/>
      <c r="M22631" s="12"/>
      <c r="N22631" s="24"/>
    </row>
    <row r="22632" spans="12:14" x14ac:dyDescent="0.25">
      <c r="L22632" s="12"/>
      <c r="M22632" s="12"/>
      <c r="N22632" s="24"/>
    </row>
    <row r="22633" spans="12:14" x14ac:dyDescent="0.25">
      <c r="L22633" s="12"/>
      <c r="M22633" s="12"/>
      <c r="N22633" s="24"/>
    </row>
    <row r="22634" spans="12:14" x14ac:dyDescent="0.25">
      <c r="L22634" s="12"/>
      <c r="M22634" s="12"/>
      <c r="N22634" s="24"/>
    </row>
    <row r="22635" spans="12:14" x14ac:dyDescent="0.25">
      <c r="L22635" s="12"/>
      <c r="M22635" s="12"/>
      <c r="N22635" s="24"/>
    </row>
    <row r="22636" spans="12:14" x14ac:dyDescent="0.25">
      <c r="L22636" s="12"/>
      <c r="M22636" s="12"/>
      <c r="N22636" s="24"/>
    </row>
    <row r="22637" spans="12:14" x14ac:dyDescent="0.25">
      <c r="L22637" s="12"/>
      <c r="M22637" s="12"/>
      <c r="N22637" s="24"/>
    </row>
    <row r="22638" spans="12:14" x14ac:dyDescent="0.25">
      <c r="L22638" s="12"/>
      <c r="M22638" s="12"/>
      <c r="N22638" s="24"/>
    </row>
    <row r="22639" spans="12:14" x14ac:dyDescent="0.25">
      <c r="L22639" s="12"/>
      <c r="M22639" s="12"/>
      <c r="N22639" s="24"/>
    </row>
    <row r="22640" spans="12:14" x14ac:dyDescent="0.25">
      <c r="L22640" s="12"/>
      <c r="M22640" s="12"/>
      <c r="N22640" s="24"/>
    </row>
    <row r="22641" spans="12:14" x14ac:dyDescent="0.25">
      <c r="L22641" s="12"/>
      <c r="M22641" s="12"/>
      <c r="N22641" s="24"/>
    </row>
    <row r="22642" spans="12:14" x14ac:dyDescent="0.25">
      <c r="L22642" s="12"/>
      <c r="M22642" s="12"/>
      <c r="N22642" s="24"/>
    </row>
    <row r="22643" spans="12:14" x14ac:dyDescent="0.25">
      <c r="L22643" s="12"/>
      <c r="M22643" s="12"/>
      <c r="N22643" s="24"/>
    </row>
    <row r="22644" spans="12:14" x14ac:dyDescent="0.25">
      <c r="L22644" s="12"/>
      <c r="M22644" s="12"/>
      <c r="N22644" s="24"/>
    </row>
    <row r="22645" spans="12:14" x14ac:dyDescent="0.25">
      <c r="L22645" s="12"/>
      <c r="M22645" s="12"/>
      <c r="N22645" s="24"/>
    </row>
    <row r="22646" spans="12:14" x14ac:dyDescent="0.25">
      <c r="L22646" s="12"/>
      <c r="M22646" s="12"/>
      <c r="N22646" s="24"/>
    </row>
    <row r="22647" spans="12:14" x14ac:dyDescent="0.25">
      <c r="L22647" s="12"/>
      <c r="M22647" s="12"/>
      <c r="N22647" s="24"/>
    </row>
    <row r="22648" spans="12:14" x14ac:dyDescent="0.25">
      <c r="L22648" s="12"/>
      <c r="M22648" s="12"/>
      <c r="N22648" s="24"/>
    </row>
    <row r="22649" spans="12:14" x14ac:dyDescent="0.25">
      <c r="L22649" s="12"/>
      <c r="M22649" s="12"/>
      <c r="N22649" s="24"/>
    </row>
    <row r="22650" spans="12:14" x14ac:dyDescent="0.25">
      <c r="L22650" s="12"/>
      <c r="M22650" s="12"/>
      <c r="N22650" s="24"/>
    </row>
    <row r="22651" spans="12:14" x14ac:dyDescent="0.25">
      <c r="L22651" s="12"/>
      <c r="M22651" s="12"/>
      <c r="N22651" s="24"/>
    </row>
    <row r="22652" spans="12:14" x14ac:dyDescent="0.25">
      <c r="L22652" s="12"/>
      <c r="M22652" s="12"/>
      <c r="N22652" s="24"/>
    </row>
    <row r="22653" spans="12:14" x14ac:dyDescent="0.25">
      <c r="L22653" s="12"/>
      <c r="M22653" s="12"/>
      <c r="N22653" s="24"/>
    </row>
    <row r="22654" spans="12:14" x14ac:dyDescent="0.25">
      <c r="L22654" s="12"/>
      <c r="M22654" s="12"/>
      <c r="N22654" s="24"/>
    </row>
    <row r="22655" spans="12:14" x14ac:dyDescent="0.25">
      <c r="L22655" s="12"/>
      <c r="M22655" s="12"/>
      <c r="N22655" s="24"/>
    </row>
    <row r="22656" spans="12:14" x14ac:dyDescent="0.25">
      <c r="L22656" s="12"/>
      <c r="M22656" s="12"/>
      <c r="N22656" s="24"/>
    </row>
    <row r="22657" spans="12:14" x14ac:dyDescent="0.25">
      <c r="L22657" s="12"/>
      <c r="M22657" s="12"/>
      <c r="N22657" s="24"/>
    </row>
    <row r="22658" spans="12:14" x14ac:dyDescent="0.25">
      <c r="L22658" s="12"/>
      <c r="M22658" s="12"/>
      <c r="N22658" s="24"/>
    </row>
    <row r="22659" spans="12:14" x14ac:dyDescent="0.25">
      <c r="L22659" s="12"/>
      <c r="M22659" s="12"/>
      <c r="N22659" s="24"/>
    </row>
    <row r="22660" spans="12:14" x14ac:dyDescent="0.25">
      <c r="L22660" s="12"/>
      <c r="M22660" s="12"/>
      <c r="N22660" s="24"/>
    </row>
    <row r="22661" spans="12:14" x14ac:dyDescent="0.25">
      <c r="L22661" s="12"/>
      <c r="M22661" s="12"/>
      <c r="N22661" s="24"/>
    </row>
    <row r="22662" spans="12:14" x14ac:dyDescent="0.25">
      <c r="L22662" s="12"/>
      <c r="M22662" s="12"/>
      <c r="N22662" s="24"/>
    </row>
    <row r="22663" spans="12:14" x14ac:dyDescent="0.25">
      <c r="L22663" s="12"/>
      <c r="M22663" s="12"/>
      <c r="N22663" s="24"/>
    </row>
    <row r="22664" spans="12:14" x14ac:dyDescent="0.25">
      <c r="L22664" s="12"/>
      <c r="M22664" s="12"/>
      <c r="N22664" s="24"/>
    </row>
    <row r="22665" spans="12:14" x14ac:dyDescent="0.25">
      <c r="L22665" s="12"/>
      <c r="M22665" s="12"/>
      <c r="N22665" s="24"/>
    </row>
    <row r="22666" spans="12:14" x14ac:dyDescent="0.25">
      <c r="L22666" s="12"/>
      <c r="M22666" s="12"/>
      <c r="N22666" s="24"/>
    </row>
    <row r="22667" spans="12:14" x14ac:dyDescent="0.25">
      <c r="L22667" s="12"/>
      <c r="M22667" s="12"/>
      <c r="N22667" s="24"/>
    </row>
    <row r="22668" spans="12:14" x14ac:dyDescent="0.25">
      <c r="L22668" s="12"/>
      <c r="M22668" s="12"/>
      <c r="N22668" s="24"/>
    </row>
    <row r="22669" spans="12:14" x14ac:dyDescent="0.25">
      <c r="L22669" s="12"/>
      <c r="M22669" s="12"/>
      <c r="N22669" s="24"/>
    </row>
    <row r="22670" spans="12:14" x14ac:dyDescent="0.25">
      <c r="L22670" s="12"/>
      <c r="M22670" s="12"/>
      <c r="N22670" s="24"/>
    </row>
    <row r="22671" spans="12:14" x14ac:dyDescent="0.25">
      <c r="L22671" s="12"/>
      <c r="M22671" s="12"/>
      <c r="N22671" s="24"/>
    </row>
    <row r="22672" spans="12:14" x14ac:dyDescent="0.25">
      <c r="L22672" s="12"/>
      <c r="M22672" s="12"/>
      <c r="N22672" s="24"/>
    </row>
    <row r="22673" spans="12:14" x14ac:dyDescent="0.25">
      <c r="L22673" s="12"/>
      <c r="M22673" s="12"/>
      <c r="N22673" s="24"/>
    </row>
    <row r="22674" spans="12:14" x14ac:dyDescent="0.25">
      <c r="L22674" s="12"/>
      <c r="M22674" s="12"/>
      <c r="N22674" s="24"/>
    </row>
    <row r="22675" spans="12:14" x14ac:dyDescent="0.25">
      <c r="L22675" s="12"/>
      <c r="M22675" s="12"/>
      <c r="N22675" s="24"/>
    </row>
    <row r="22676" spans="12:14" x14ac:dyDescent="0.25">
      <c r="L22676" s="12"/>
      <c r="M22676" s="12"/>
      <c r="N22676" s="24"/>
    </row>
    <row r="22677" spans="12:14" x14ac:dyDescent="0.25">
      <c r="L22677" s="12"/>
      <c r="M22677" s="12"/>
      <c r="N22677" s="24"/>
    </row>
    <row r="22678" spans="12:14" x14ac:dyDescent="0.25">
      <c r="L22678" s="12"/>
      <c r="M22678" s="12"/>
      <c r="N22678" s="24"/>
    </row>
    <row r="22679" spans="12:14" x14ac:dyDescent="0.25">
      <c r="L22679" s="12"/>
      <c r="M22679" s="12"/>
      <c r="N22679" s="24"/>
    </row>
    <row r="22680" spans="12:14" x14ac:dyDescent="0.25">
      <c r="L22680" s="12"/>
      <c r="M22680" s="12"/>
      <c r="N22680" s="24"/>
    </row>
    <row r="22681" spans="12:14" x14ac:dyDescent="0.25">
      <c r="L22681" s="12"/>
      <c r="M22681" s="12"/>
      <c r="N22681" s="24"/>
    </row>
    <row r="22682" spans="12:14" x14ac:dyDescent="0.25">
      <c r="L22682" s="12"/>
      <c r="M22682" s="12"/>
      <c r="N22682" s="24"/>
    </row>
    <row r="22683" spans="12:14" x14ac:dyDescent="0.25">
      <c r="L22683" s="12"/>
      <c r="M22683" s="12"/>
      <c r="N22683" s="24"/>
    </row>
    <row r="22684" spans="12:14" x14ac:dyDescent="0.25">
      <c r="L22684" s="12"/>
      <c r="M22684" s="12"/>
      <c r="N22684" s="24"/>
    </row>
    <row r="22685" spans="12:14" x14ac:dyDescent="0.25">
      <c r="L22685" s="12"/>
      <c r="M22685" s="12"/>
      <c r="N22685" s="24"/>
    </row>
    <row r="22686" spans="12:14" x14ac:dyDescent="0.25">
      <c r="L22686" s="12"/>
      <c r="M22686" s="12"/>
      <c r="N22686" s="24"/>
    </row>
    <row r="22687" spans="12:14" x14ac:dyDescent="0.25">
      <c r="L22687" s="12"/>
      <c r="M22687" s="12"/>
      <c r="N22687" s="24"/>
    </row>
    <row r="22688" spans="12:14" x14ac:dyDescent="0.25">
      <c r="L22688" s="12"/>
      <c r="M22688" s="12"/>
      <c r="N22688" s="24"/>
    </row>
    <row r="22689" spans="12:14" x14ac:dyDescent="0.25">
      <c r="L22689" s="12"/>
      <c r="M22689" s="12"/>
      <c r="N22689" s="24"/>
    </row>
    <row r="22690" spans="12:14" x14ac:dyDescent="0.25">
      <c r="L22690" s="12"/>
      <c r="M22690" s="12"/>
      <c r="N22690" s="24"/>
    </row>
    <row r="22691" spans="12:14" x14ac:dyDescent="0.25">
      <c r="L22691" s="12"/>
      <c r="M22691" s="12"/>
      <c r="N22691" s="24"/>
    </row>
    <row r="22692" spans="12:14" x14ac:dyDescent="0.25">
      <c r="L22692" s="12"/>
      <c r="M22692" s="12"/>
      <c r="N22692" s="24"/>
    </row>
    <row r="22693" spans="12:14" x14ac:dyDescent="0.25">
      <c r="L22693" s="12"/>
      <c r="M22693" s="12"/>
      <c r="N22693" s="24"/>
    </row>
    <row r="22694" spans="12:14" x14ac:dyDescent="0.25">
      <c r="L22694" s="12"/>
      <c r="M22694" s="12"/>
      <c r="N22694" s="24"/>
    </row>
    <row r="22695" spans="12:14" x14ac:dyDescent="0.25">
      <c r="L22695" s="12"/>
      <c r="M22695" s="12"/>
      <c r="N22695" s="24"/>
    </row>
    <row r="22696" spans="12:14" x14ac:dyDescent="0.25">
      <c r="L22696" s="12"/>
      <c r="M22696" s="12"/>
      <c r="N22696" s="24"/>
    </row>
    <row r="22697" spans="12:14" x14ac:dyDescent="0.25">
      <c r="L22697" s="12"/>
      <c r="M22697" s="12"/>
      <c r="N22697" s="24"/>
    </row>
    <row r="22698" spans="12:14" x14ac:dyDescent="0.25">
      <c r="L22698" s="12"/>
      <c r="M22698" s="12"/>
      <c r="N22698" s="24"/>
    </row>
    <row r="22699" spans="12:14" x14ac:dyDescent="0.25">
      <c r="L22699" s="12"/>
      <c r="M22699" s="12"/>
      <c r="N22699" s="24"/>
    </row>
    <row r="22700" spans="12:14" x14ac:dyDescent="0.25">
      <c r="L22700" s="12"/>
      <c r="M22700" s="12"/>
      <c r="N22700" s="24"/>
    </row>
    <row r="22701" spans="12:14" x14ac:dyDescent="0.25">
      <c r="L22701" s="12"/>
      <c r="M22701" s="12"/>
      <c r="N22701" s="24"/>
    </row>
    <row r="22702" spans="12:14" x14ac:dyDescent="0.25">
      <c r="L22702" s="12"/>
      <c r="M22702" s="12"/>
      <c r="N22702" s="24"/>
    </row>
    <row r="22703" spans="12:14" x14ac:dyDescent="0.25">
      <c r="L22703" s="12"/>
      <c r="M22703" s="12"/>
      <c r="N22703" s="24"/>
    </row>
    <row r="22704" spans="12:14" x14ac:dyDescent="0.25">
      <c r="L22704" s="12"/>
      <c r="M22704" s="12"/>
      <c r="N22704" s="24"/>
    </row>
    <row r="22705" spans="12:14" x14ac:dyDescent="0.25">
      <c r="L22705" s="12"/>
      <c r="M22705" s="12"/>
      <c r="N22705" s="24"/>
    </row>
    <row r="22706" spans="12:14" x14ac:dyDescent="0.25">
      <c r="L22706" s="12"/>
      <c r="M22706" s="12"/>
      <c r="N22706" s="24"/>
    </row>
    <row r="22707" spans="12:14" x14ac:dyDescent="0.25">
      <c r="L22707" s="12"/>
      <c r="M22707" s="12"/>
      <c r="N22707" s="24"/>
    </row>
    <row r="22708" spans="12:14" x14ac:dyDescent="0.25">
      <c r="L22708" s="12"/>
      <c r="M22708" s="12"/>
      <c r="N22708" s="24"/>
    </row>
    <row r="22709" spans="12:14" x14ac:dyDescent="0.25">
      <c r="L22709" s="12"/>
      <c r="M22709" s="12"/>
      <c r="N22709" s="24"/>
    </row>
    <row r="22710" spans="12:14" x14ac:dyDescent="0.25">
      <c r="L22710" s="12"/>
      <c r="M22710" s="12"/>
      <c r="N22710" s="24"/>
    </row>
    <row r="22711" spans="12:14" x14ac:dyDescent="0.25">
      <c r="L22711" s="12"/>
      <c r="M22711" s="12"/>
      <c r="N22711" s="24"/>
    </row>
    <row r="22712" spans="12:14" x14ac:dyDescent="0.25">
      <c r="L22712" s="12"/>
      <c r="M22712" s="12"/>
      <c r="N22712" s="24"/>
    </row>
    <row r="22713" spans="12:14" x14ac:dyDescent="0.25">
      <c r="L22713" s="12"/>
      <c r="M22713" s="12"/>
      <c r="N22713" s="24"/>
    </row>
    <row r="22714" spans="12:14" x14ac:dyDescent="0.25">
      <c r="L22714" s="12"/>
      <c r="M22714" s="12"/>
      <c r="N22714" s="24"/>
    </row>
    <row r="22715" spans="12:14" x14ac:dyDescent="0.25">
      <c r="L22715" s="12"/>
      <c r="M22715" s="12"/>
      <c r="N22715" s="24"/>
    </row>
    <row r="22716" spans="12:14" x14ac:dyDescent="0.25">
      <c r="L22716" s="12"/>
      <c r="M22716" s="12"/>
      <c r="N22716" s="24"/>
    </row>
    <row r="22717" spans="12:14" x14ac:dyDescent="0.25">
      <c r="L22717" s="12"/>
      <c r="M22717" s="12"/>
      <c r="N22717" s="24"/>
    </row>
    <row r="22718" spans="12:14" x14ac:dyDescent="0.25">
      <c r="L22718" s="12"/>
      <c r="M22718" s="12"/>
      <c r="N22718" s="24"/>
    </row>
    <row r="22719" spans="12:14" x14ac:dyDescent="0.25">
      <c r="L22719" s="12"/>
      <c r="M22719" s="12"/>
      <c r="N22719" s="24"/>
    </row>
    <row r="22720" spans="12:14" x14ac:dyDescent="0.25">
      <c r="L22720" s="12"/>
      <c r="M22720" s="12"/>
      <c r="N22720" s="24"/>
    </row>
    <row r="22721" spans="12:14" x14ac:dyDescent="0.25">
      <c r="L22721" s="12"/>
      <c r="M22721" s="12"/>
      <c r="N22721" s="24"/>
    </row>
    <row r="22722" spans="12:14" x14ac:dyDescent="0.25">
      <c r="L22722" s="12"/>
      <c r="M22722" s="12"/>
      <c r="N22722" s="24"/>
    </row>
    <row r="22723" spans="12:14" x14ac:dyDescent="0.25">
      <c r="L22723" s="12"/>
      <c r="M22723" s="12"/>
      <c r="N22723" s="24"/>
    </row>
    <row r="22724" spans="12:14" x14ac:dyDescent="0.25">
      <c r="L22724" s="12"/>
      <c r="M22724" s="12"/>
      <c r="N22724" s="24"/>
    </row>
    <row r="22725" spans="12:14" x14ac:dyDescent="0.25">
      <c r="L22725" s="12"/>
      <c r="M22725" s="12"/>
      <c r="N22725" s="24"/>
    </row>
    <row r="22726" spans="12:14" x14ac:dyDescent="0.25">
      <c r="L22726" s="12"/>
      <c r="M22726" s="12"/>
      <c r="N22726" s="24"/>
    </row>
    <row r="22727" spans="12:14" x14ac:dyDescent="0.25">
      <c r="L22727" s="12"/>
      <c r="M22727" s="12"/>
      <c r="N22727" s="24"/>
    </row>
    <row r="22728" spans="12:14" x14ac:dyDescent="0.25">
      <c r="L22728" s="12"/>
      <c r="M22728" s="12"/>
      <c r="N22728" s="24"/>
    </row>
    <row r="22729" spans="12:14" x14ac:dyDescent="0.25">
      <c r="L22729" s="12"/>
      <c r="M22729" s="12"/>
      <c r="N22729" s="24"/>
    </row>
    <row r="22730" spans="12:14" x14ac:dyDescent="0.25">
      <c r="L22730" s="12"/>
      <c r="M22730" s="12"/>
      <c r="N22730" s="24"/>
    </row>
    <row r="22731" spans="12:14" x14ac:dyDescent="0.25">
      <c r="L22731" s="12"/>
      <c r="M22731" s="12"/>
      <c r="N22731" s="24"/>
    </row>
    <row r="22732" spans="12:14" x14ac:dyDescent="0.25">
      <c r="L22732" s="12"/>
      <c r="M22732" s="12"/>
      <c r="N22732" s="24"/>
    </row>
    <row r="22733" spans="12:14" x14ac:dyDescent="0.25">
      <c r="L22733" s="12"/>
      <c r="M22733" s="12"/>
      <c r="N22733" s="24"/>
    </row>
    <row r="22734" spans="12:14" x14ac:dyDescent="0.25">
      <c r="L22734" s="12"/>
      <c r="M22734" s="12"/>
      <c r="N22734" s="24"/>
    </row>
    <row r="22735" spans="12:14" x14ac:dyDescent="0.25">
      <c r="L22735" s="12"/>
      <c r="M22735" s="12"/>
      <c r="N22735" s="24"/>
    </row>
    <row r="22736" spans="12:14" x14ac:dyDescent="0.25">
      <c r="L22736" s="12"/>
      <c r="M22736" s="12"/>
      <c r="N22736" s="24"/>
    </row>
    <row r="22737" spans="12:14" x14ac:dyDescent="0.25">
      <c r="L22737" s="12"/>
      <c r="M22737" s="12"/>
      <c r="N22737" s="24"/>
    </row>
    <row r="22738" spans="12:14" x14ac:dyDescent="0.25">
      <c r="L22738" s="12"/>
      <c r="M22738" s="12"/>
      <c r="N22738" s="24"/>
    </row>
    <row r="22739" spans="12:14" x14ac:dyDescent="0.25">
      <c r="L22739" s="12"/>
      <c r="M22739" s="12"/>
      <c r="N22739" s="24"/>
    </row>
    <row r="22740" spans="12:14" x14ac:dyDescent="0.25">
      <c r="L22740" s="12"/>
      <c r="M22740" s="12"/>
      <c r="N22740" s="24"/>
    </row>
    <row r="22741" spans="12:14" x14ac:dyDescent="0.25">
      <c r="L22741" s="12"/>
      <c r="M22741" s="12"/>
      <c r="N22741" s="24"/>
    </row>
    <row r="22742" spans="12:14" x14ac:dyDescent="0.25">
      <c r="L22742" s="12"/>
      <c r="M22742" s="12"/>
      <c r="N22742" s="24"/>
    </row>
    <row r="22743" spans="12:14" x14ac:dyDescent="0.25">
      <c r="L22743" s="12"/>
      <c r="M22743" s="12"/>
      <c r="N22743" s="24"/>
    </row>
    <row r="22744" spans="12:14" x14ac:dyDescent="0.25">
      <c r="L22744" s="12"/>
      <c r="M22744" s="12"/>
      <c r="N22744" s="24"/>
    </row>
    <row r="22745" spans="12:14" x14ac:dyDescent="0.25">
      <c r="L22745" s="12"/>
      <c r="M22745" s="12"/>
      <c r="N22745" s="24"/>
    </row>
    <row r="22746" spans="12:14" x14ac:dyDescent="0.25">
      <c r="L22746" s="12"/>
      <c r="M22746" s="12"/>
      <c r="N22746" s="24"/>
    </row>
    <row r="22747" spans="12:14" x14ac:dyDescent="0.25">
      <c r="L22747" s="12"/>
      <c r="M22747" s="12"/>
      <c r="N22747" s="24"/>
    </row>
    <row r="22748" spans="12:14" x14ac:dyDescent="0.25">
      <c r="L22748" s="12"/>
      <c r="M22748" s="12"/>
      <c r="N22748" s="24"/>
    </row>
    <row r="22749" spans="12:14" x14ac:dyDescent="0.25">
      <c r="L22749" s="12"/>
      <c r="M22749" s="12"/>
      <c r="N22749" s="24"/>
    </row>
    <row r="22750" spans="12:14" x14ac:dyDescent="0.25">
      <c r="L22750" s="12"/>
      <c r="M22750" s="12"/>
      <c r="N22750" s="24"/>
    </row>
    <row r="22751" spans="12:14" x14ac:dyDescent="0.25">
      <c r="L22751" s="12"/>
      <c r="M22751" s="12"/>
      <c r="N22751" s="24"/>
    </row>
    <row r="22752" spans="12:14" x14ac:dyDescent="0.25">
      <c r="L22752" s="12"/>
      <c r="M22752" s="12"/>
      <c r="N22752" s="24"/>
    </row>
    <row r="22753" spans="12:14" x14ac:dyDescent="0.25">
      <c r="L22753" s="12"/>
      <c r="M22753" s="12"/>
      <c r="N22753" s="24"/>
    </row>
    <row r="22754" spans="12:14" x14ac:dyDescent="0.25">
      <c r="L22754" s="12"/>
      <c r="M22754" s="12"/>
      <c r="N22754" s="24"/>
    </row>
    <row r="22755" spans="12:14" x14ac:dyDescent="0.25">
      <c r="L22755" s="12"/>
      <c r="M22755" s="12"/>
      <c r="N22755" s="24"/>
    </row>
    <row r="22756" spans="12:14" x14ac:dyDescent="0.25">
      <c r="L22756" s="12"/>
      <c r="M22756" s="12"/>
      <c r="N22756" s="24"/>
    </row>
    <row r="22757" spans="12:14" x14ac:dyDescent="0.25">
      <c r="L22757" s="12"/>
      <c r="M22757" s="12"/>
      <c r="N22757" s="24"/>
    </row>
    <row r="22758" spans="12:14" x14ac:dyDescent="0.25">
      <c r="L22758" s="12"/>
      <c r="M22758" s="12"/>
      <c r="N22758" s="24"/>
    </row>
    <row r="22759" spans="12:14" x14ac:dyDescent="0.25">
      <c r="L22759" s="12"/>
      <c r="M22759" s="12"/>
      <c r="N22759" s="24"/>
    </row>
    <row r="22760" spans="12:14" x14ac:dyDescent="0.25">
      <c r="L22760" s="12"/>
      <c r="M22760" s="12"/>
      <c r="N22760" s="24"/>
    </row>
    <row r="22761" spans="12:14" x14ac:dyDescent="0.25">
      <c r="L22761" s="12"/>
      <c r="M22761" s="12"/>
      <c r="N22761" s="24"/>
    </row>
    <row r="22762" spans="12:14" x14ac:dyDescent="0.25">
      <c r="L22762" s="12"/>
      <c r="M22762" s="12"/>
      <c r="N22762" s="24"/>
    </row>
    <row r="22763" spans="12:14" x14ac:dyDescent="0.25">
      <c r="L22763" s="12"/>
      <c r="M22763" s="12"/>
      <c r="N22763" s="24"/>
    </row>
    <row r="22764" spans="12:14" x14ac:dyDescent="0.25">
      <c r="L22764" s="12"/>
      <c r="M22764" s="12"/>
      <c r="N22764" s="24"/>
    </row>
    <row r="22765" spans="12:14" x14ac:dyDescent="0.25">
      <c r="L22765" s="12"/>
      <c r="M22765" s="12"/>
      <c r="N22765" s="24"/>
    </row>
    <row r="22766" spans="12:14" x14ac:dyDescent="0.25">
      <c r="L22766" s="12"/>
      <c r="M22766" s="12"/>
      <c r="N22766" s="24"/>
    </row>
    <row r="22767" spans="12:14" x14ac:dyDescent="0.25">
      <c r="L22767" s="12"/>
      <c r="M22767" s="12"/>
      <c r="N22767" s="24"/>
    </row>
    <row r="22768" spans="12:14" x14ac:dyDescent="0.25">
      <c r="L22768" s="12"/>
      <c r="M22768" s="12"/>
      <c r="N22768" s="24"/>
    </row>
    <row r="22769" spans="12:14" x14ac:dyDescent="0.25">
      <c r="L22769" s="12"/>
      <c r="M22769" s="12"/>
      <c r="N22769" s="24"/>
    </row>
    <row r="22770" spans="12:14" x14ac:dyDescent="0.25">
      <c r="L22770" s="12"/>
      <c r="M22770" s="12"/>
      <c r="N22770" s="24"/>
    </row>
    <row r="22771" spans="12:14" x14ac:dyDescent="0.25">
      <c r="L22771" s="12"/>
      <c r="M22771" s="12"/>
      <c r="N22771" s="24"/>
    </row>
    <row r="22772" spans="12:14" x14ac:dyDescent="0.25">
      <c r="L22772" s="12"/>
      <c r="M22772" s="12"/>
      <c r="N22772" s="24"/>
    </row>
    <row r="22773" spans="12:14" x14ac:dyDescent="0.25">
      <c r="L22773" s="12"/>
      <c r="M22773" s="12"/>
      <c r="N22773" s="24"/>
    </row>
    <row r="22774" spans="12:14" x14ac:dyDescent="0.25">
      <c r="L22774" s="12"/>
      <c r="M22774" s="12"/>
      <c r="N22774" s="24"/>
    </row>
    <row r="22775" spans="12:14" x14ac:dyDescent="0.25">
      <c r="L22775" s="12"/>
      <c r="M22775" s="12"/>
      <c r="N22775" s="24"/>
    </row>
    <row r="22776" spans="12:14" x14ac:dyDescent="0.25">
      <c r="L22776" s="12"/>
      <c r="M22776" s="12"/>
      <c r="N22776" s="24"/>
    </row>
    <row r="22777" spans="12:14" x14ac:dyDescent="0.25">
      <c r="L22777" s="12"/>
      <c r="M22777" s="12"/>
      <c r="N22777" s="24"/>
    </row>
    <row r="22778" spans="12:14" x14ac:dyDescent="0.25">
      <c r="L22778" s="12"/>
      <c r="M22778" s="12"/>
      <c r="N22778" s="24"/>
    </row>
    <row r="22779" spans="12:14" x14ac:dyDescent="0.25">
      <c r="L22779" s="12"/>
      <c r="M22779" s="12"/>
      <c r="N22779" s="24"/>
    </row>
    <row r="22780" spans="12:14" x14ac:dyDescent="0.25">
      <c r="L22780" s="12"/>
      <c r="M22780" s="12"/>
      <c r="N22780" s="24"/>
    </row>
    <row r="22781" spans="12:14" x14ac:dyDescent="0.25">
      <c r="L22781" s="12"/>
      <c r="M22781" s="12"/>
      <c r="N22781" s="24"/>
    </row>
    <row r="22782" spans="12:14" x14ac:dyDescent="0.25">
      <c r="L22782" s="12"/>
      <c r="M22782" s="12"/>
      <c r="N22782" s="24"/>
    </row>
    <row r="22783" spans="12:14" x14ac:dyDescent="0.25">
      <c r="L22783" s="12"/>
      <c r="M22783" s="12"/>
      <c r="N22783" s="24"/>
    </row>
    <row r="22784" spans="12:14" x14ac:dyDescent="0.25">
      <c r="L22784" s="12"/>
      <c r="M22784" s="12"/>
      <c r="N22784" s="24"/>
    </row>
    <row r="22785" spans="12:14" x14ac:dyDescent="0.25">
      <c r="L22785" s="12"/>
      <c r="M22785" s="12"/>
      <c r="N22785" s="24"/>
    </row>
    <row r="22786" spans="12:14" x14ac:dyDescent="0.25">
      <c r="L22786" s="12"/>
      <c r="M22786" s="12"/>
      <c r="N22786" s="24"/>
    </row>
    <row r="22787" spans="12:14" x14ac:dyDescent="0.25">
      <c r="L22787" s="12"/>
      <c r="M22787" s="12"/>
      <c r="N22787" s="24"/>
    </row>
    <row r="22788" spans="12:14" x14ac:dyDescent="0.25">
      <c r="L22788" s="12"/>
      <c r="M22788" s="12"/>
      <c r="N22788" s="24"/>
    </row>
    <row r="22789" spans="12:14" x14ac:dyDescent="0.25">
      <c r="L22789" s="12"/>
      <c r="M22789" s="12"/>
      <c r="N22789" s="24"/>
    </row>
    <row r="22790" spans="12:14" x14ac:dyDescent="0.25">
      <c r="L22790" s="12"/>
      <c r="M22790" s="12"/>
      <c r="N22790" s="24"/>
    </row>
    <row r="22791" spans="12:14" x14ac:dyDescent="0.25">
      <c r="L22791" s="12"/>
      <c r="M22791" s="12"/>
      <c r="N22791" s="24"/>
    </row>
    <row r="22792" spans="12:14" x14ac:dyDescent="0.25">
      <c r="L22792" s="12"/>
      <c r="M22792" s="12"/>
      <c r="N22792" s="24"/>
    </row>
    <row r="22793" spans="12:14" x14ac:dyDescent="0.25">
      <c r="L22793" s="12"/>
      <c r="M22793" s="12"/>
      <c r="N22793" s="24"/>
    </row>
    <row r="22794" spans="12:14" x14ac:dyDescent="0.25">
      <c r="L22794" s="12"/>
      <c r="M22794" s="12"/>
      <c r="N22794" s="24"/>
    </row>
    <row r="22795" spans="12:14" x14ac:dyDescent="0.25">
      <c r="L22795" s="12"/>
      <c r="M22795" s="12"/>
      <c r="N22795" s="24"/>
    </row>
    <row r="22796" spans="12:14" x14ac:dyDescent="0.25">
      <c r="L22796" s="12"/>
      <c r="M22796" s="12"/>
      <c r="N22796" s="24"/>
    </row>
    <row r="22797" spans="12:14" x14ac:dyDescent="0.25">
      <c r="L22797" s="12"/>
      <c r="M22797" s="12"/>
      <c r="N22797" s="24"/>
    </row>
    <row r="22798" spans="12:14" x14ac:dyDescent="0.25">
      <c r="L22798" s="12"/>
      <c r="M22798" s="12"/>
      <c r="N22798" s="24"/>
    </row>
    <row r="22799" spans="12:14" x14ac:dyDescent="0.25">
      <c r="L22799" s="12"/>
      <c r="M22799" s="12"/>
      <c r="N22799" s="24"/>
    </row>
    <row r="22800" spans="12:14" x14ac:dyDescent="0.25">
      <c r="L22800" s="12"/>
      <c r="M22800" s="12"/>
      <c r="N22800" s="24"/>
    </row>
    <row r="22801" spans="12:14" x14ac:dyDescent="0.25">
      <c r="L22801" s="12"/>
      <c r="M22801" s="12"/>
      <c r="N22801" s="24"/>
    </row>
    <row r="22802" spans="12:14" x14ac:dyDescent="0.25">
      <c r="L22802" s="12"/>
      <c r="M22802" s="12"/>
      <c r="N22802" s="24"/>
    </row>
    <row r="22803" spans="12:14" x14ac:dyDescent="0.25">
      <c r="L22803" s="12"/>
      <c r="M22803" s="12"/>
      <c r="N22803" s="24"/>
    </row>
    <row r="22804" spans="12:14" x14ac:dyDescent="0.25">
      <c r="L22804" s="12"/>
      <c r="M22804" s="12"/>
      <c r="N22804" s="24"/>
    </row>
    <row r="22805" spans="12:14" x14ac:dyDescent="0.25">
      <c r="L22805" s="12"/>
      <c r="M22805" s="12"/>
      <c r="N22805" s="24"/>
    </row>
    <row r="22806" spans="12:14" x14ac:dyDescent="0.25">
      <c r="L22806" s="12"/>
      <c r="M22806" s="12"/>
      <c r="N22806" s="24"/>
    </row>
    <row r="22807" spans="12:14" x14ac:dyDescent="0.25">
      <c r="L22807" s="12"/>
      <c r="M22807" s="12"/>
      <c r="N22807" s="24"/>
    </row>
    <row r="22808" spans="12:14" x14ac:dyDescent="0.25">
      <c r="L22808" s="12"/>
      <c r="M22808" s="12"/>
      <c r="N22808" s="24"/>
    </row>
    <row r="22809" spans="12:14" x14ac:dyDescent="0.25">
      <c r="L22809" s="12"/>
      <c r="M22809" s="12"/>
      <c r="N22809" s="24"/>
    </row>
    <row r="22810" spans="12:14" x14ac:dyDescent="0.25">
      <c r="L22810" s="12"/>
      <c r="M22810" s="12"/>
      <c r="N22810" s="24"/>
    </row>
    <row r="22811" spans="12:14" x14ac:dyDescent="0.25">
      <c r="L22811" s="12"/>
      <c r="M22811" s="12"/>
      <c r="N22811" s="24"/>
    </row>
    <row r="22812" spans="12:14" x14ac:dyDescent="0.25">
      <c r="L22812" s="12"/>
      <c r="M22812" s="12"/>
      <c r="N22812" s="24"/>
    </row>
    <row r="22813" spans="12:14" x14ac:dyDescent="0.25">
      <c r="L22813" s="12"/>
      <c r="M22813" s="12"/>
      <c r="N22813" s="24"/>
    </row>
    <row r="22814" spans="12:14" x14ac:dyDescent="0.25">
      <c r="L22814" s="12"/>
      <c r="M22814" s="12"/>
      <c r="N22814" s="24"/>
    </row>
    <row r="22815" spans="12:14" x14ac:dyDescent="0.25">
      <c r="L22815" s="12"/>
      <c r="M22815" s="12"/>
      <c r="N22815" s="24"/>
    </row>
    <row r="22816" spans="12:14" x14ac:dyDescent="0.25">
      <c r="L22816" s="12"/>
      <c r="M22816" s="12"/>
      <c r="N22816" s="24"/>
    </row>
    <row r="22817" spans="12:14" x14ac:dyDescent="0.25">
      <c r="L22817" s="12"/>
      <c r="M22817" s="12"/>
      <c r="N22817" s="24"/>
    </row>
    <row r="22818" spans="12:14" x14ac:dyDescent="0.25">
      <c r="L22818" s="12"/>
      <c r="M22818" s="12"/>
      <c r="N22818" s="24"/>
    </row>
    <row r="22819" spans="12:14" x14ac:dyDescent="0.25">
      <c r="L22819" s="12"/>
      <c r="M22819" s="12"/>
      <c r="N22819" s="24"/>
    </row>
    <row r="22820" spans="12:14" x14ac:dyDescent="0.25">
      <c r="L22820" s="12"/>
      <c r="M22820" s="12"/>
      <c r="N22820" s="24"/>
    </row>
    <row r="22821" spans="12:14" x14ac:dyDescent="0.25">
      <c r="L22821" s="12"/>
      <c r="M22821" s="12"/>
      <c r="N22821" s="24"/>
    </row>
    <row r="22822" spans="12:14" x14ac:dyDescent="0.25">
      <c r="L22822" s="12"/>
      <c r="M22822" s="12"/>
      <c r="N22822" s="24"/>
    </row>
    <row r="22823" spans="12:14" x14ac:dyDescent="0.25">
      <c r="L22823" s="12"/>
      <c r="M22823" s="12"/>
      <c r="N22823" s="24"/>
    </row>
    <row r="22824" spans="12:14" x14ac:dyDescent="0.25">
      <c r="L22824" s="12"/>
      <c r="M22824" s="12"/>
      <c r="N22824" s="24"/>
    </row>
    <row r="22825" spans="12:14" x14ac:dyDescent="0.25">
      <c r="L22825" s="12"/>
      <c r="M22825" s="12"/>
      <c r="N22825" s="24"/>
    </row>
    <row r="22826" spans="12:14" x14ac:dyDescent="0.25">
      <c r="L22826" s="12"/>
      <c r="M22826" s="12"/>
      <c r="N22826" s="24"/>
    </row>
    <row r="22827" spans="12:14" x14ac:dyDescent="0.25">
      <c r="L22827" s="12"/>
      <c r="M22827" s="12"/>
      <c r="N22827" s="24"/>
    </row>
    <row r="22828" spans="12:14" x14ac:dyDescent="0.25">
      <c r="L22828" s="12"/>
      <c r="M22828" s="12"/>
      <c r="N22828" s="24"/>
    </row>
    <row r="22829" spans="12:14" x14ac:dyDescent="0.25">
      <c r="L22829" s="12"/>
      <c r="M22829" s="12"/>
      <c r="N22829" s="24"/>
    </row>
    <row r="22830" spans="12:14" x14ac:dyDescent="0.25">
      <c r="L22830" s="12"/>
      <c r="M22830" s="12"/>
      <c r="N22830" s="24"/>
    </row>
    <row r="22831" spans="12:14" x14ac:dyDescent="0.25">
      <c r="L22831" s="12"/>
      <c r="M22831" s="12"/>
      <c r="N22831" s="24"/>
    </row>
    <row r="22832" spans="12:14" x14ac:dyDescent="0.25">
      <c r="L22832" s="12"/>
      <c r="M22832" s="12"/>
      <c r="N22832" s="24"/>
    </row>
    <row r="22833" spans="12:14" x14ac:dyDescent="0.25">
      <c r="L22833" s="12"/>
      <c r="M22833" s="12"/>
      <c r="N22833" s="24"/>
    </row>
    <row r="22834" spans="12:14" x14ac:dyDescent="0.25">
      <c r="L22834" s="12"/>
      <c r="M22834" s="12"/>
      <c r="N22834" s="24"/>
    </row>
    <row r="22835" spans="12:14" x14ac:dyDescent="0.25">
      <c r="L22835" s="12"/>
      <c r="M22835" s="12"/>
      <c r="N22835" s="24"/>
    </row>
    <row r="22836" spans="12:14" x14ac:dyDescent="0.25">
      <c r="L22836" s="12"/>
      <c r="M22836" s="12"/>
      <c r="N22836" s="24"/>
    </row>
    <row r="22837" spans="12:14" x14ac:dyDescent="0.25">
      <c r="L22837" s="12"/>
      <c r="M22837" s="12"/>
      <c r="N22837" s="24"/>
    </row>
    <row r="22838" spans="12:14" x14ac:dyDescent="0.25">
      <c r="L22838" s="12"/>
      <c r="M22838" s="12"/>
      <c r="N22838" s="24"/>
    </row>
    <row r="22839" spans="12:14" x14ac:dyDescent="0.25">
      <c r="L22839" s="12"/>
      <c r="M22839" s="12"/>
      <c r="N22839" s="24"/>
    </row>
    <row r="22840" spans="12:14" x14ac:dyDescent="0.25">
      <c r="L22840" s="12"/>
      <c r="M22840" s="12"/>
      <c r="N22840" s="24"/>
    </row>
    <row r="22841" spans="12:14" x14ac:dyDescent="0.25">
      <c r="L22841" s="12"/>
      <c r="M22841" s="12"/>
      <c r="N22841" s="24"/>
    </row>
    <row r="22842" spans="12:14" x14ac:dyDescent="0.25">
      <c r="L22842" s="12"/>
      <c r="M22842" s="12"/>
      <c r="N22842" s="24"/>
    </row>
    <row r="22843" spans="12:14" x14ac:dyDescent="0.25">
      <c r="L22843" s="12"/>
      <c r="M22843" s="12"/>
      <c r="N22843" s="24"/>
    </row>
    <row r="22844" spans="12:14" x14ac:dyDescent="0.25">
      <c r="L22844" s="12"/>
      <c r="M22844" s="12"/>
      <c r="N22844" s="24"/>
    </row>
    <row r="22845" spans="12:14" x14ac:dyDescent="0.25">
      <c r="L22845" s="12"/>
      <c r="M22845" s="12"/>
      <c r="N22845" s="24"/>
    </row>
    <row r="22846" spans="12:14" x14ac:dyDescent="0.25">
      <c r="L22846" s="12"/>
      <c r="M22846" s="12"/>
      <c r="N22846" s="24"/>
    </row>
    <row r="22847" spans="12:14" x14ac:dyDescent="0.25">
      <c r="L22847" s="12"/>
      <c r="M22847" s="12"/>
      <c r="N22847" s="24"/>
    </row>
    <row r="22848" spans="12:14" x14ac:dyDescent="0.25">
      <c r="L22848" s="12"/>
      <c r="M22848" s="12"/>
      <c r="N22848" s="24"/>
    </row>
    <row r="22849" spans="12:14" x14ac:dyDescent="0.25">
      <c r="L22849" s="12"/>
      <c r="M22849" s="12"/>
      <c r="N22849" s="24"/>
    </row>
    <row r="22850" spans="12:14" x14ac:dyDescent="0.25">
      <c r="L22850" s="12"/>
      <c r="M22850" s="12"/>
      <c r="N22850" s="24"/>
    </row>
    <row r="22851" spans="12:14" x14ac:dyDescent="0.25">
      <c r="L22851" s="12"/>
      <c r="M22851" s="12"/>
      <c r="N22851" s="24"/>
    </row>
    <row r="22852" spans="12:14" x14ac:dyDescent="0.25">
      <c r="L22852" s="12"/>
      <c r="M22852" s="12"/>
      <c r="N22852" s="24"/>
    </row>
    <row r="22853" spans="12:14" x14ac:dyDescent="0.25">
      <c r="L22853" s="12"/>
      <c r="M22853" s="12"/>
      <c r="N22853" s="24"/>
    </row>
    <row r="22854" spans="12:14" x14ac:dyDescent="0.25">
      <c r="L22854" s="12"/>
      <c r="M22854" s="12"/>
      <c r="N22854" s="24"/>
    </row>
    <row r="22855" spans="12:14" x14ac:dyDescent="0.25">
      <c r="L22855" s="12"/>
      <c r="M22855" s="12"/>
      <c r="N22855" s="24"/>
    </row>
    <row r="22856" spans="12:14" x14ac:dyDescent="0.25">
      <c r="L22856" s="12"/>
      <c r="M22856" s="12"/>
      <c r="N22856" s="24"/>
    </row>
    <row r="22857" spans="12:14" x14ac:dyDescent="0.25">
      <c r="L22857" s="12"/>
      <c r="M22857" s="12"/>
      <c r="N22857" s="24"/>
    </row>
    <row r="22858" spans="12:14" x14ac:dyDescent="0.25">
      <c r="L22858" s="12"/>
      <c r="M22858" s="12"/>
      <c r="N22858" s="24"/>
    </row>
    <row r="22859" spans="12:14" x14ac:dyDescent="0.25">
      <c r="L22859" s="12"/>
      <c r="M22859" s="12"/>
      <c r="N22859" s="24"/>
    </row>
    <row r="22860" spans="12:14" x14ac:dyDescent="0.25">
      <c r="L22860" s="12"/>
      <c r="M22860" s="12"/>
      <c r="N22860" s="24"/>
    </row>
    <row r="22861" spans="12:14" x14ac:dyDescent="0.25">
      <c r="L22861" s="12"/>
      <c r="M22861" s="12"/>
      <c r="N22861" s="24"/>
    </row>
    <row r="22862" spans="12:14" x14ac:dyDescent="0.25">
      <c r="L22862" s="12"/>
      <c r="M22862" s="12"/>
      <c r="N22862" s="24"/>
    </row>
    <row r="22863" spans="12:14" x14ac:dyDescent="0.25">
      <c r="L22863" s="12"/>
      <c r="M22863" s="12"/>
      <c r="N22863" s="24"/>
    </row>
    <row r="22864" spans="12:14" x14ac:dyDescent="0.25">
      <c r="L22864" s="12"/>
      <c r="M22864" s="12"/>
      <c r="N22864" s="24"/>
    </row>
    <row r="22865" spans="12:14" x14ac:dyDescent="0.25">
      <c r="L22865" s="12"/>
      <c r="M22865" s="12"/>
      <c r="N22865" s="24"/>
    </row>
    <row r="22866" spans="12:14" x14ac:dyDescent="0.25">
      <c r="L22866" s="12"/>
      <c r="M22866" s="12"/>
      <c r="N22866" s="24"/>
    </row>
    <row r="22867" spans="12:14" x14ac:dyDescent="0.25">
      <c r="L22867" s="12"/>
      <c r="M22867" s="12"/>
      <c r="N22867" s="24"/>
    </row>
    <row r="22868" spans="12:14" x14ac:dyDescent="0.25">
      <c r="L22868" s="12"/>
      <c r="M22868" s="12"/>
      <c r="N22868" s="24"/>
    </row>
    <row r="22869" spans="12:14" x14ac:dyDescent="0.25">
      <c r="L22869" s="12"/>
      <c r="M22869" s="12"/>
      <c r="N22869" s="24"/>
    </row>
    <row r="22870" spans="12:14" x14ac:dyDescent="0.25">
      <c r="L22870" s="12"/>
      <c r="M22870" s="12"/>
      <c r="N22870" s="24"/>
    </row>
    <row r="22871" spans="12:14" x14ac:dyDescent="0.25">
      <c r="L22871" s="12"/>
      <c r="M22871" s="12"/>
      <c r="N22871" s="24"/>
    </row>
    <row r="22872" spans="12:14" x14ac:dyDescent="0.25">
      <c r="L22872" s="12"/>
      <c r="M22872" s="12"/>
      <c r="N22872" s="24"/>
    </row>
    <row r="22873" spans="12:14" x14ac:dyDescent="0.25">
      <c r="L22873" s="12"/>
      <c r="M22873" s="12"/>
      <c r="N22873" s="24"/>
    </row>
    <row r="22874" spans="12:14" x14ac:dyDescent="0.25">
      <c r="L22874" s="12"/>
      <c r="M22874" s="12"/>
      <c r="N22874" s="24"/>
    </row>
    <row r="22875" spans="12:14" x14ac:dyDescent="0.25">
      <c r="L22875" s="12"/>
      <c r="M22875" s="12"/>
      <c r="N22875" s="24"/>
    </row>
    <row r="22876" spans="12:14" x14ac:dyDescent="0.25">
      <c r="L22876" s="12"/>
      <c r="M22876" s="12"/>
      <c r="N22876" s="24"/>
    </row>
    <row r="22877" spans="12:14" x14ac:dyDescent="0.25">
      <c r="L22877" s="12"/>
      <c r="M22877" s="12"/>
      <c r="N22877" s="24"/>
    </row>
    <row r="22878" spans="12:14" x14ac:dyDescent="0.25">
      <c r="L22878" s="12"/>
      <c r="M22878" s="12"/>
      <c r="N22878" s="24"/>
    </row>
    <row r="22879" spans="12:14" x14ac:dyDescent="0.25">
      <c r="L22879" s="12"/>
      <c r="M22879" s="12"/>
      <c r="N22879" s="24"/>
    </row>
    <row r="22880" spans="12:14" x14ac:dyDescent="0.25">
      <c r="L22880" s="12"/>
      <c r="M22880" s="12"/>
      <c r="N22880" s="24"/>
    </row>
    <row r="22881" spans="12:14" x14ac:dyDescent="0.25">
      <c r="L22881" s="12"/>
      <c r="M22881" s="12"/>
      <c r="N22881" s="24"/>
    </row>
    <row r="22882" spans="12:14" x14ac:dyDescent="0.25">
      <c r="L22882" s="12"/>
      <c r="M22882" s="12"/>
      <c r="N22882" s="24"/>
    </row>
    <row r="22883" spans="12:14" x14ac:dyDescent="0.25">
      <c r="L22883" s="12"/>
      <c r="M22883" s="12"/>
      <c r="N22883" s="24"/>
    </row>
    <row r="22884" spans="12:14" x14ac:dyDescent="0.25">
      <c r="L22884" s="12"/>
      <c r="M22884" s="12"/>
      <c r="N22884" s="24"/>
    </row>
    <row r="22885" spans="12:14" x14ac:dyDescent="0.25">
      <c r="L22885" s="12"/>
      <c r="M22885" s="12"/>
      <c r="N22885" s="24"/>
    </row>
    <row r="22886" spans="12:14" x14ac:dyDescent="0.25">
      <c r="L22886" s="12"/>
      <c r="M22886" s="12"/>
      <c r="N22886" s="24"/>
    </row>
    <row r="22887" spans="12:14" x14ac:dyDescent="0.25">
      <c r="L22887" s="12"/>
      <c r="M22887" s="12"/>
      <c r="N22887" s="24"/>
    </row>
    <row r="22888" spans="12:14" x14ac:dyDescent="0.25">
      <c r="L22888" s="12"/>
      <c r="M22888" s="12"/>
      <c r="N22888" s="24"/>
    </row>
    <row r="22889" spans="12:14" x14ac:dyDescent="0.25">
      <c r="L22889" s="12"/>
      <c r="M22889" s="12"/>
      <c r="N22889" s="24"/>
    </row>
    <row r="22890" spans="12:14" x14ac:dyDescent="0.25">
      <c r="L22890" s="12"/>
      <c r="M22890" s="12"/>
      <c r="N22890" s="24"/>
    </row>
    <row r="22891" spans="12:14" x14ac:dyDescent="0.25">
      <c r="L22891" s="12"/>
      <c r="M22891" s="12"/>
      <c r="N22891" s="24"/>
    </row>
    <row r="22892" spans="12:14" x14ac:dyDescent="0.25">
      <c r="L22892" s="12"/>
      <c r="M22892" s="12"/>
      <c r="N22892" s="24"/>
    </row>
    <row r="22893" spans="12:14" x14ac:dyDescent="0.25">
      <c r="L22893" s="12"/>
      <c r="M22893" s="12"/>
      <c r="N22893" s="24"/>
    </row>
    <row r="22894" spans="12:14" x14ac:dyDescent="0.25">
      <c r="L22894" s="12"/>
      <c r="M22894" s="12"/>
      <c r="N22894" s="24"/>
    </row>
    <row r="22895" spans="12:14" x14ac:dyDescent="0.25">
      <c r="L22895" s="12"/>
      <c r="M22895" s="12"/>
      <c r="N22895" s="24"/>
    </row>
    <row r="22896" spans="12:14" x14ac:dyDescent="0.25">
      <c r="L22896" s="12"/>
      <c r="M22896" s="12"/>
      <c r="N22896" s="24"/>
    </row>
    <row r="22897" spans="12:14" x14ac:dyDescent="0.25">
      <c r="L22897" s="12"/>
      <c r="M22897" s="12"/>
      <c r="N22897" s="24"/>
    </row>
    <row r="22898" spans="12:14" x14ac:dyDescent="0.25">
      <c r="L22898" s="12"/>
      <c r="M22898" s="12"/>
      <c r="N22898" s="24"/>
    </row>
    <row r="22899" spans="12:14" x14ac:dyDescent="0.25">
      <c r="L22899" s="12"/>
      <c r="M22899" s="12"/>
      <c r="N22899" s="24"/>
    </row>
    <row r="22900" spans="12:14" x14ac:dyDescent="0.25">
      <c r="L22900" s="12"/>
      <c r="M22900" s="12"/>
      <c r="N22900" s="24"/>
    </row>
    <row r="22901" spans="12:14" x14ac:dyDescent="0.25">
      <c r="L22901" s="12"/>
      <c r="M22901" s="12"/>
      <c r="N22901" s="24"/>
    </row>
    <row r="22902" spans="12:14" x14ac:dyDescent="0.25">
      <c r="L22902" s="12"/>
      <c r="M22902" s="12"/>
      <c r="N22902" s="24"/>
    </row>
    <row r="22903" spans="12:14" x14ac:dyDescent="0.25">
      <c r="L22903" s="12"/>
      <c r="M22903" s="12"/>
      <c r="N22903" s="24"/>
    </row>
    <row r="22904" spans="12:14" x14ac:dyDescent="0.25">
      <c r="L22904" s="12"/>
      <c r="M22904" s="12"/>
      <c r="N22904" s="24"/>
    </row>
    <row r="22905" spans="12:14" x14ac:dyDescent="0.25">
      <c r="L22905" s="12"/>
      <c r="M22905" s="12"/>
      <c r="N22905" s="24"/>
    </row>
    <row r="22906" spans="12:14" x14ac:dyDescent="0.25">
      <c r="L22906" s="12"/>
      <c r="M22906" s="12"/>
      <c r="N22906" s="24"/>
    </row>
    <row r="22907" spans="12:14" x14ac:dyDescent="0.25">
      <c r="L22907" s="12"/>
      <c r="M22907" s="12"/>
      <c r="N22907" s="24"/>
    </row>
    <row r="22908" spans="12:14" x14ac:dyDescent="0.25">
      <c r="L22908" s="12"/>
      <c r="M22908" s="12"/>
      <c r="N22908" s="24"/>
    </row>
    <row r="22909" spans="12:14" x14ac:dyDescent="0.25">
      <c r="L22909" s="12"/>
      <c r="M22909" s="12"/>
      <c r="N22909" s="24"/>
    </row>
    <row r="22910" spans="12:14" x14ac:dyDescent="0.25">
      <c r="L22910" s="12"/>
      <c r="M22910" s="12"/>
      <c r="N22910" s="24"/>
    </row>
    <row r="22911" spans="12:14" x14ac:dyDescent="0.25">
      <c r="L22911" s="12"/>
      <c r="M22911" s="12"/>
      <c r="N22911" s="24"/>
    </row>
    <row r="22912" spans="12:14" x14ac:dyDescent="0.25">
      <c r="L22912" s="12"/>
      <c r="M22912" s="12"/>
      <c r="N22912" s="24"/>
    </row>
    <row r="22913" spans="12:14" x14ac:dyDescent="0.25">
      <c r="L22913" s="12"/>
      <c r="M22913" s="12"/>
      <c r="N22913" s="24"/>
    </row>
    <row r="22914" spans="12:14" x14ac:dyDescent="0.25">
      <c r="L22914" s="12"/>
      <c r="M22914" s="12"/>
      <c r="N22914" s="24"/>
    </row>
    <row r="22915" spans="12:14" x14ac:dyDescent="0.25">
      <c r="L22915" s="12"/>
      <c r="M22915" s="12"/>
      <c r="N22915" s="24"/>
    </row>
    <row r="22916" spans="12:14" x14ac:dyDescent="0.25">
      <c r="L22916" s="12"/>
      <c r="M22916" s="12"/>
      <c r="N22916" s="24"/>
    </row>
    <row r="22917" spans="12:14" x14ac:dyDescent="0.25">
      <c r="L22917" s="12"/>
      <c r="M22917" s="12"/>
      <c r="N22917" s="24"/>
    </row>
    <row r="22918" spans="12:14" x14ac:dyDescent="0.25">
      <c r="L22918" s="12"/>
      <c r="M22918" s="12"/>
      <c r="N22918" s="24"/>
    </row>
    <row r="22919" spans="12:14" x14ac:dyDescent="0.25">
      <c r="L22919" s="12"/>
      <c r="M22919" s="12"/>
      <c r="N22919" s="24"/>
    </row>
    <row r="22920" spans="12:14" x14ac:dyDescent="0.25">
      <c r="L22920" s="12"/>
      <c r="M22920" s="12"/>
      <c r="N22920" s="24"/>
    </row>
    <row r="22921" spans="12:14" x14ac:dyDescent="0.25">
      <c r="L22921" s="12"/>
      <c r="M22921" s="12"/>
      <c r="N22921" s="24"/>
    </row>
    <row r="22922" spans="12:14" x14ac:dyDescent="0.25">
      <c r="L22922" s="12"/>
      <c r="M22922" s="12"/>
      <c r="N22922" s="24"/>
    </row>
    <row r="22923" spans="12:14" x14ac:dyDescent="0.25">
      <c r="L22923" s="12"/>
      <c r="M22923" s="12"/>
      <c r="N22923" s="24"/>
    </row>
    <row r="22924" spans="12:14" x14ac:dyDescent="0.25">
      <c r="L22924" s="12"/>
      <c r="M22924" s="12"/>
      <c r="N22924" s="24"/>
    </row>
    <row r="22925" spans="12:14" x14ac:dyDescent="0.25">
      <c r="L22925" s="12"/>
      <c r="M22925" s="12"/>
      <c r="N22925" s="24"/>
    </row>
    <row r="22926" spans="12:14" x14ac:dyDescent="0.25">
      <c r="L22926" s="12"/>
      <c r="M22926" s="12"/>
      <c r="N22926" s="24"/>
    </row>
    <row r="22927" spans="12:14" x14ac:dyDescent="0.25">
      <c r="L22927" s="12"/>
      <c r="M22927" s="12"/>
      <c r="N22927" s="24"/>
    </row>
    <row r="22928" spans="12:14" x14ac:dyDescent="0.25">
      <c r="L22928" s="12"/>
      <c r="M22928" s="12"/>
      <c r="N22928" s="24"/>
    </row>
    <row r="22929" spans="12:14" x14ac:dyDescent="0.25">
      <c r="L22929" s="12"/>
      <c r="M22929" s="12"/>
      <c r="N22929" s="24"/>
    </row>
    <row r="22930" spans="12:14" x14ac:dyDescent="0.25">
      <c r="L22930" s="12"/>
      <c r="M22930" s="12"/>
      <c r="N22930" s="24"/>
    </row>
    <row r="22931" spans="12:14" x14ac:dyDescent="0.25">
      <c r="L22931" s="12"/>
      <c r="M22931" s="12"/>
      <c r="N22931" s="24"/>
    </row>
    <row r="22932" spans="12:14" x14ac:dyDescent="0.25">
      <c r="L22932" s="12"/>
      <c r="M22932" s="12"/>
      <c r="N22932" s="24"/>
    </row>
    <row r="22933" spans="12:14" x14ac:dyDescent="0.25">
      <c r="L22933" s="12"/>
      <c r="M22933" s="12"/>
      <c r="N22933" s="24"/>
    </row>
    <row r="22934" spans="12:14" x14ac:dyDescent="0.25">
      <c r="L22934" s="12"/>
      <c r="M22934" s="12"/>
      <c r="N22934" s="24"/>
    </row>
    <row r="22935" spans="12:14" x14ac:dyDescent="0.25">
      <c r="L22935" s="12"/>
      <c r="M22935" s="12"/>
      <c r="N22935" s="24"/>
    </row>
    <row r="22936" spans="12:14" x14ac:dyDescent="0.25">
      <c r="L22936" s="12"/>
      <c r="M22936" s="12"/>
      <c r="N22936" s="24"/>
    </row>
    <row r="22937" spans="12:14" x14ac:dyDescent="0.25">
      <c r="L22937" s="12"/>
      <c r="M22937" s="12"/>
      <c r="N22937" s="24"/>
    </row>
    <row r="22938" spans="12:14" x14ac:dyDescent="0.25">
      <c r="L22938" s="12"/>
      <c r="M22938" s="12"/>
      <c r="N22938" s="24"/>
    </row>
    <row r="22939" spans="12:14" x14ac:dyDescent="0.25">
      <c r="L22939" s="12"/>
      <c r="M22939" s="12"/>
      <c r="N22939" s="24"/>
    </row>
    <row r="22940" spans="12:14" x14ac:dyDescent="0.25">
      <c r="L22940" s="12"/>
      <c r="M22940" s="12"/>
      <c r="N22940" s="24"/>
    </row>
    <row r="22941" spans="12:14" x14ac:dyDescent="0.25">
      <c r="L22941" s="12"/>
      <c r="M22941" s="12"/>
      <c r="N22941" s="24"/>
    </row>
    <row r="22942" spans="12:14" x14ac:dyDescent="0.25">
      <c r="L22942" s="12"/>
      <c r="M22942" s="12"/>
      <c r="N22942" s="24"/>
    </row>
    <row r="22943" spans="12:14" x14ac:dyDescent="0.25">
      <c r="L22943" s="12"/>
      <c r="M22943" s="12"/>
      <c r="N22943" s="24"/>
    </row>
    <row r="22944" spans="12:14" x14ac:dyDescent="0.25">
      <c r="L22944" s="12"/>
      <c r="M22944" s="12"/>
      <c r="N22944" s="24"/>
    </row>
    <row r="22945" spans="12:14" x14ac:dyDescent="0.25">
      <c r="L22945" s="12"/>
      <c r="M22945" s="12"/>
      <c r="N22945" s="24"/>
    </row>
    <row r="22946" spans="12:14" x14ac:dyDescent="0.25">
      <c r="L22946" s="12"/>
      <c r="M22946" s="12"/>
      <c r="N22946" s="24"/>
    </row>
    <row r="22947" spans="12:14" x14ac:dyDescent="0.25">
      <c r="L22947" s="12"/>
      <c r="M22947" s="12"/>
      <c r="N22947" s="24"/>
    </row>
    <row r="22948" spans="12:14" x14ac:dyDescent="0.25">
      <c r="L22948" s="12"/>
      <c r="M22948" s="12"/>
      <c r="N22948" s="24"/>
    </row>
    <row r="22949" spans="12:14" x14ac:dyDescent="0.25">
      <c r="L22949" s="12"/>
      <c r="M22949" s="12"/>
      <c r="N22949" s="24"/>
    </row>
    <row r="22950" spans="12:14" x14ac:dyDescent="0.25">
      <c r="L22950" s="12"/>
      <c r="M22950" s="12"/>
      <c r="N22950" s="24"/>
    </row>
    <row r="22951" spans="12:14" x14ac:dyDescent="0.25">
      <c r="L22951" s="12"/>
      <c r="M22951" s="12"/>
      <c r="N22951" s="24"/>
    </row>
    <row r="22952" spans="12:14" x14ac:dyDescent="0.25">
      <c r="L22952" s="12"/>
      <c r="M22952" s="12"/>
      <c r="N22952" s="24"/>
    </row>
    <row r="22953" spans="12:14" x14ac:dyDescent="0.25">
      <c r="L22953" s="12"/>
      <c r="M22953" s="12"/>
      <c r="N22953" s="24"/>
    </row>
    <row r="22954" spans="12:14" x14ac:dyDescent="0.25">
      <c r="L22954" s="12"/>
      <c r="M22954" s="12"/>
      <c r="N22954" s="24"/>
    </row>
    <row r="22955" spans="12:14" x14ac:dyDescent="0.25">
      <c r="L22955" s="12"/>
      <c r="M22955" s="12"/>
      <c r="N22955" s="24"/>
    </row>
    <row r="22956" spans="12:14" x14ac:dyDescent="0.25">
      <c r="L22956" s="12"/>
      <c r="M22956" s="12"/>
      <c r="N22956" s="24"/>
    </row>
    <row r="22957" spans="12:14" x14ac:dyDescent="0.25">
      <c r="L22957" s="12"/>
      <c r="M22957" s="12"/>
      <c r="N22957" s="24"/>
    </row>
    <row r="22958" spans="12:14" x14ac:dyDescent="0.25">
      <c r="L22958" s="12"/>
      <c r="M22958" s="12"/>
      <c r="N22958" s="24"/>
    </row>
    <row r="22959" spans="12:14" x14ac:dyDescent="0.25">
      <c r="L22959" s="12"/>
      <c r="M22959" s="12"/>
      <c r="N22959" s="24"/>
    </row>
    <row r="22960" spans="12:14" x14ac:dyDescent="0.25">
      <c r="L22960" s="12"/>
      <c r="M22960" s="12"/>
      <c r="N22960" s="24"/>
    </row>
    <row r="22961" spans="12:14" x14ac:dyDescent="0.25">
      <c r="L22961" s="12"/>
      <c r="M22961" s="12"/>
      <c r="N22961" s="24"/>
    </row>
    <row r="22962" spans="12:14" x14ac:dyDescent="0.25">
      <c r="L22962" s="12"/>
      <c r="M22962" s="12"/>
      <c r="N22962" s="24"/>
    </row>
    <row r="22963" spans="12:14" x14ac:dyDescent="0.25">
      <c r="L22963" s="12"/>
      <c r="M22963" s="12"/>
      <c r="N22963" s="24"/>
    </row>
    <row r="22964" spans="12:14" x14ac:dyDescent="0.25">
      <c r="L22964" s="12"/>
      <c r="M22964" s="12"/>
      <c r="N22964" s="24"/>
    </row>
    <row r="22965" spans="12:14" x14ac:dyDescent="0.25">
      <c r="L22965" s="12"/>
      <c r="M22965" s="12"/>
      <c r="N22965" s="24"/>
    </row>
    <row r="22966" spans="12:14" x14ac:dyDescent="0.25">
      <c r="L22966" s="12"/>
      <c r="M22966" s="12"/>
      <c r="N22966" s="24"/>
    </row>
    <row r="22967" spans="12:14" x14ac:dyDescent="0.25">
      <c r="L22967" s="12"/>
      <c r="M22967" s="12"/>
      <c r="N22967" s="24"/>
    </row>
    <row r="22968" spans="12:14" x14ac:dyDescent="0.25">
      <c r="L22968" s="12"/>
      <c r="M22968" s="12"/>
      <c r="N22968" s="24"/>
    </row>
    <row r="22969" spans="12:14" x14ac:dyDescent="0.25">
      <c r="L22969" s="12"/>
      <c r="M22969" s="12"/>
      <c r="N22969" s="24"/>
    </row>
    <row r="22970" spans="12:14" x14ac:dyDescent="0.25">
      <c r="L22970" s="12"/>
      <c r="M22970" s="12"/>
      <c r="N22970" s="24"/>
    </row>
    <row r="22971" spans="12:14" x14ac:dyDescent="0.25">
      <c r="L22971" s="12"/>
      <c r="M22971" s="12"/>
      <c r="N22971" s="24"/>
    </row>
    <row r="22972" spans="12:14" x14ac:dyDescent="0.25">
      <c r="L22972" s="12"/>
      <c r="M22972" s="12"/>
      <c r="N22972" s="24"/>
    </row>
    <row r="22973" spans="12:14" x14ac:dyDescent="0.25">
      <c r="L22973" s="12"/>
      <c r="M22973" s="12"/>
      <c r="N22973" s="24"/>
    </row>
    <row r="22974" spans="12:14" x14ac:dyDescent="0.25">
      <c r="L22974" s="12"/>
      <c r="M22974" s="12"/>
      <c r="N22974" s="24"/>
    </row>
    <row r="22975" spans="12:14" x14ac:dyDescent="0.25">
      <c r="L22975" s="12"/>
      <c r="M22975" s="12"/>
      <c r="N22975" s="24"/>
    </row>
    <row r="22976" spans="12:14" x14ac:dyDescent="0.25">
      <c r="L22976" s="12"/>
      <c r="M22976" s="12"/>
      <c r="N22976" s="24"/>
    </row>
    <row r="22977" spans="12:14" x14ac:dyDescent="0.25">
      <c r="L22977" s="12"/>
      <c r="M22977" s="12"/>
      <c r="N22977" s="24"/>
    </row>
    <row r="22978" spans="12:14" x14ac:dyDescent="0.25">
      <c r="L22978" s="12"/>
      <c r="M22978" s="12"/>
      <c r="N22978" s="24"/>
    </row>
    <row r="22979" spans="12:14" x14ac:dyDescent="0.25">
      <c r="L22979" s="12"/>
      <c r="M22979" s="12"/>
      <c r="N22979" s="24"/>
    </row>
    <row r="22980" spans="12:14" x14ac:dyDescent="0.25">
      <c r="L22980" s="12"/>
      <c r="M22980" s="12"/>
      <c r="N22980" s="24"/>
    </row>
    <row r="22981" spans="12:14" x14ac:dyDescent="0.25">
      <c r="L22981" s="12"/>
      <c r="M22981" s="12"/>
      <c r="N22981" s="24"/>
    </row>
    <row r="22982" spans="12:14" x14ac:dyDescent="0.25">
      <c r="L22982" s="12"/>
      <c r="M22982" s="12"/>
      <c r="N22982" s="24"/>
    </row>
    <row r="22983" spans="12:14" x14ac:dyDescent="0.25">
      <c r="L22983" s="12"/>
      <c r="M22983" s="12"/>
      <c r="N22983" s="24"/>
    </row>
    <row r="22984" spans="12:14" x14ac:dyDescent="0.25">
      <c r="L22984" s="12"/>
      <c r="M22984" s="12"/>
      <c r="N22984" s="24"/>
    </row>
    <row r="22985" spans="12:14" x14ac:dyDescent="0.25">
      <c r="L22985" s="12"/>
      <c r="M22985" s="12"/>
      <c r="N22985" s="24"/>
    </row>
    <row r="22986" spans="12:14" x14ac:dyDescent="0.25">
      <c r="L22986" s="12"/>
      <c r="M22986" s="12"/>
      <c r="N22986" s="24"/>
    </row>
    <row r="22987" spans="12:14" x14ac:dyDescent="0.25">
      <c r="L22987" s="12"/>
      <c r="M22987" s="12"/>
      <c r="N22987" s="24"/>
    </row>
    <row r="22988" spans="12:14" x14ac:dyDescent="0.25">
      <c r="L22988" s="12"/>
      <c r="M22988" s="12"/>
      <c r="N22988" s="24"/>
    </row>
    <row r="22989" spans="12:14" x14ac:dyDescent="0.25">
      <c r="L22989" s="12"/>
      <c r="M22989" s="12"/>
      <c r="N22989" s="24"/>
    </row>
    <row r="22990" spans="12:14" x14ac:dyDescent="0.25">
      <c r="L22990" s="12"/>
      <c r="M22990" s="12"/>
      <c r="N22990" s="24"/>
    </row>
    <row r="22991" spans="12:14" x14ac:dyDescent="0.25">
      <c r="L22991" s="12"/>
      <c r="M22991" s="12"/>
      <c r="N22991" s="24"/>
    </row>
    <row r="22992" spans="12:14" x14ac:dyDescent="0.25">
      <c r="L22992" s="12"/>
      <c r="M22992" s="12"/>
      <c r="N22992" s="24"/>
    </row>
    <row r="22993" spans="12:14" x14ac:dyDescent="0.25">
      <c r="L22993" s="12"/>
      <c r="M22993" s="12"/>
      <c r="N22993" s="24"/>
    </row>
    <row r="22994" spans="12:14" x14ac:dyDescent="0.25">
      <c r="L22994" s="12"/>
      <c r="M22994" s="12"/>
      <c r="N22994" s="24"/>
    </row>
    <row r="22995" spans="12:14" x14ac:dyDescent="0.25">
      <c r="L22995" s="12"/>
      <c r="M22995" s="12"/>
      <c r="N22995" s="24"/>
    </row>
    <row r="22996" spans="12:14" x14ac:dyDescent="0.25">
      <c r="L22996" s="12"/>
      <c r="M22996" s="12"/>
      <c r="N22996" s="24"/>
    </row>
    <row r="22997" spans="12:14" x14ac:dyDescent="0.25">
      <c r="L22997" s="12"/>
      <c r="M22997" s="12"/>
      <c r="N22997" s="24"/>
    </row>
    <row r="22998" spans="12:14" x14ac:dyDescent="0.25">
      <c r="L22998" s="12"/>
      <c r="M22998" s="12"/>
      <c r="N22998" s="24"/>
    </row>
    <row r="22999" spans="12:14" x14ac:dyDescent="0.25">
      <c r="L22999" s="12"/>
      <c r="M22999" s="12"/>
      <c r="N22999" s="24"/>
    </row>
    <row r="23000" spans="12:14" x14ac:dyDescent="0.25">
      <c r="L23000" s="12"/>
      <c r="M23000" s="12"/>
      <c r="N23000" s="24"/>
    </row>
    <row r="23001" spans="12:14" x14ac:dyDescent="0.25">
      <c r="L23001" s="12"/>
      <c r="M23001" s="12"/>
      <c r="N23001" s="24"/>
    </row>
    <row r="23002" spans="12:14" x14ac:dyDescent="0.25">
      <c r="L23002" s="12"/>
      <c r="M23002" s="12"/>
      <c r="N23002" s="24"/>
    </row>
    <row r="23003" spans="12:14" x14ac:dyDescent="0.25">
      <c r="L23003" s="12"/>
      <c r="M23003" s="12"/>
      <c r="N23003" s="24"/>
    </row>
    <row r="23004" spans="12:14" x14ac:dyDescent="0.25">
      <c r="L23004" s="12"/>
      <c r="M23004" s="12"/>
      <c r="N23004" s="24"/>
    </row>
    <row r="23005" spans="12:14" x14ac:dyDescent="0.25">
      <c r="L23005" s="12"/>
      <c r="M23005" s="12"/>
      <c r="N23005" s="24"/>
    </row>
    <row r="23006" spans="12:14" x14ac:dyDescent="0.25">
      <c r="L23006" s="12"/>
      <c r="M23006" s="12"/>
      <c r="N23006" s="24"/>
    </row>
    <row r="23007" spans="12:14" x14ac:dyDescent="0.25">
      <c r="L23007" s="12"/>
      <c r="M23007" s="12"/>
      <c r="N23007" s="24"/>
    </row>
    <row r="23008" spans="12:14" x14ac:dyDescent="0.25">
      <c r="L23008" s="12"/>
      <c r="M23008" s="12"/>
      <c r="N23008" s="24"/>
    </row>
    <row r="23009" spans="12:14" x14ac:dyDescent="0.25">
      <c r="L23009" s="12"/>
      <c r="M23009" s="12"/>
      <c r="N23009" s="24"/>
    </row>
    <row r="23010" spans="12:14" x14ac:dyDescent="0.25">
      <c r="L23010" s="12"/>
      <c r="M23010" s="12"/>
      <c r="N23010" s="24"/>
    </row>
    <row r="23011" spans="12:14" x14ac:dyDescent="0.25">
      <c r="L23011" s="12"/>
      <c r="M23011" s="12"/>
      <c r="N23011" s="24"/>
    </row>
    <row r="23012" spans="12:14" x14ac:dyDescent="0.25">
      <c r="L23012" s="12"/>
      <c r="M23012" s="12"/>
      <c r="N23012" s="24"/>
    </row>
    <row r="23013" spans="12:14" x14ac:dyDescent="0.25">
      <c r="L23013" s="12"/>
      <c r="M23013" s="12"/>
      <c r="N23013" s="24"/>
    </row>
    <row r="23014" spans="12:14" x14ac:dyDescent="0.25">
      <c r="L23014" s="12"/>
      <c r="M23014" s="12"/>
      <c r="N23014" s="24"/>
    </row>
    <row r="23015" spans="12:14" x14ac:dyDescent="0.25">
      <c r="L23015" s="12"/>
      <c r="M23015" s="12"/>
      <c r="N23015" s="24"/>
    </row>
    <row r="23016" spans="12:14" x14ac:dyDescent="0.25">
      <c r="L23016" s="12"/>
      <c r="M23016" s="12"/>
      <c r="N23016" s="24"/>
    </row>
    <row r="23017" spans="12:14" x14ac:dyDescent="0.25">
      <c r="L23017" s="12"/>
      <c r="M23017" s="12"/>
      <c r="N23017" s="24"/>
    </row>
    <row r="23018" spans="12:14" x14ac:dyDescent="0.25">
      <c r="L23018" s="12"/>
      <c r="M23018" s="12"/>
      <c r="N23018" s="24"/>
    </row>
    <row r="23019" spans="12:14" x14ac:dyDescent="0.25">
      <c r="L23019" s="12"/>
      <c r="M23019" s="12"/>
      <c r="N23019" s="24"/>
    </row>
    <row r="23020" spans="12:14" x14ac:dyDescent="0.25">
      <c r="L23020" s="12"/>
      <c r="M23020" s="12"/>
      <c r="N23020" s="24"/>
    </row>
    <row r="23021" spans="12:14" x14ac:dyDescent="0.25">
      <c r="L23021" s="12"/>
      <c r="M23021" s="12"/>
      <c r="N23021" s="24"/>
    </row>
    <row r="23022" spans="12:14" x14ac:dyDescent="0.25">
      <c r="L23022" s="12"/>
      <c r="M23022" s="12"/>
      <c r="N23022" s="24"/>
    </row>
    <row r="23023" spans="12:14" x14ac:dyDescent="0.25">
      <c r="L23023" s="12"/>
      <c r="M23023" s="12"/>
      <c r="N23023" s="24"/>
    </row>
    <row r="23024" spans="12:14" x14ac:dyDescent="0.25">
      <c r="L23024" s="12"/>
      <c r="M23024" s="12"/>
      <c r="N23024" s="24"/>
    </row>
    <row r="23025" spans="12:14" x14ac:dyDescent="0.25">
      <c r="L23025" s="12"/>
      <c r="M23025" s="12"/>
      <c r="N23025" s="24"/>
    </row>
    <row r="23026" spans="12:14" x14ac:dyDescent="0.25">
      <c r="L23026" s="12"/>
      <c r="M23026" s="12"/>
      <c r="N23026" s="24"/>
    </row>
    <row r="23027" spans="12:14" x14ac:dyDescent="0.25">
      <c r="L23027" s="12"/>
      <c r="M23027" s="12"/>
      <c r="N23027" s="24"/>
    </row>
    <row r="23028" spans="12:14" x14ac:dyDescent="0.25">
      <c r="L23028" s="12"/>
      <c r="M23028" s="12"/>
      <c r="N23028" s="24"/>
    </row>
    <row r="23029" spans="12:14" x14ac:dyDescent="0.25">
      <c r="L23029" s="12"/>
      <c r="M23029" s="12"/>
      <c r="N23029" s="24"/>
    </row>
    <row r="23030" spans="12:14" x14ac:dyDescent="0.25">
      <c r="L23030" s="12"/>
      <c r="M23030" s="12"/>
      <c r="N23030" s="24"/>
    </row>
    <row r="23031" spans="12:14" x14ac:dyDescent="0.25">
      <c r="L23031" s="12"/>
      <c r="M23031" s="12"/>
      <c r="N23031" s="24"/>
    </row>
    <row r="23032" spans="12:14" x14ac:dyDescent="0.25">
      <c r="L23032" s="12"/>
      <c r="M23032" s="12"/>
      <c r="N23032" s="24"/>
    </row>
    <row r="23033" spans="12:14" x14ac:dyDescent="0.25">
      <c r="L23033" s="12"/>
      <c r="M23033" s="12"/>
      <c r="N23033" s="24"/>
    </row>
    <row r="23034" spans="12:14" x14ac:dyDescent="0.25">
      <c r="L23034" s="12"/>
      <c r="M23034" s="12"/>
      <c r="N23034" s="24"/>
    </row>
    <row r="23035" spans="12:14" x14ac:dyDescent="0.25">
      <c r="L23035" s="12"/>
      <c r="M23035" s="12"/>
      <c r="N23035" s="24"/>
    </row>
    <row r="23036" spans="12:14" x14ac:dyDescent="0.25">
      <c r="L23036" s="12"/>
      <c r="M23036" s="12"/>
      <c r="N23036" s="24"/>
    </row>
    <row r="23037" spans="12:14" x14ac:dyDescent="0.25">
      <c r="L23037" s="12"/>
      <c r="M23037" s="12"/>
      <c r="N23037" s="24"/>
    </row>
    <row r="23038" spans="12:14" x14ac:dyDescent="0.25">
      <c r="L23038" s="12"/>
      <c r="M23038" s="12"/>
      <c r="N23038" s="24"/>
    </row>
    <row r="23039" spans="12:14" x14ac:dyDescent="0.25">
      <c r="L23039" s="12"/>
      <c r="M23039" s="12"/>
      <c r="N23039" s="24"/>
    </row>
    <row r="23040" spans="12:14" x14ac:dyDescent="0.25">
      <c r="L23040" s="12"/>
      <c r="M23040" s="12"/>
      <c r="N23040" s="24"/>
    </row>
    <row r="23041" spans="12:14" x14ac:dyDescent="0.25">
      <c r="L23041" s="12"/>
      <c r="M23041" s="12"/>
      <c r="N23041" s="24"/>
    </row>
    <row r="23042" spans="12:14" x14ac:dyDescent="0.25">
      <c r="L23042" s="12"/>
      <c r="M23042" s="12"/>
      <c r="N23042" s="24"/>
    </row>
    <row r="23043" spans="12:14" x14ac:dyDescent="0.25">
      <c r="L23043" s="12"/>
      <c r="M23043" s="12"/>
      <c r="N23043" s="24"/>
    </row>
    <row r="23044" spans="12:14" x14ac:dyDescent="0.25">
      <c r="L23044" s="12"/>
      <c r="M23044" s="12"/>
      <c r="N23044" s="24"/>
    </row>
    <row r="23045" spans="12:14" x14ac:dyDescent="0.25">
      <c r="L23045" s="12"/>
      <c r="M23045" s="12"/>
      <c r="N23045" s="24"/>
    </row>
    <row r="23046" spans="12:14" x14ac:dyDescent="0.25">
      <c r="L23046" s="12"/>
      <c r="M23046" s="12"/>
      <c r="N23046" s="24"/>
    </row>
    <row r="23047" spans="12:14" x14ac:dyDescent="0.25">
      <c r="L23047" s="12"/>
      <c r="M23047" s="12"/>
      <c r="N23047" s="24"/>
    </row>
    <row r="23048" spans="12:14" x14ac:dyDescent="0.25">
      <c r="L23048" s="12"/>
      <c r="M23048" s="12"/>
      <c r="N23048" s="24"/>
    </row>
    <row r="23049" spans="12:14" x14ac:dyDescent="0.25">
      <c r="L23049" s="12"/>
      <c r="M23049" s="12"/>
      <c r="N23049" s="24"/>
    </row>
    <row r="23050" spans="12:14" x14ac:dyDescent="0.25">
      <c r="L23050" s="12"/>
      <c r="M23050" s="12"/>
      <c r="N23050" s="24"/>
    </row>
    <row r="23051" spans="12:14" x14ac:dyDescent="0.25">
      <c r="L23051" s="12"/>
      <c r="M23051" s="12"/>
      <c r="N23051" s="24"/>
    </row>
    <row r="23052" spans="12:14" x14ac:dyDescent="0.25">
      <c r="L23052" s="12"/>
      <c r="M23052" s="12"/>
      <c r="N23052" s="24"/>
    </row>
    <row r="23053" spans="12:14" x14ac:dyDescent="0.25">
      <c r="L23053" s="12"/>
      <c r="M23053" s="12"/>
      <c r="N23053" s="24"/>
    </row>
    <row r="23054" spans="12:14" x14ac:dyDescent="0.25">
      <c r="L23054" s="12"/>
      <c r="M23054" s="12"/>
      <c r="N23054" s="24"/>
    </row>
    <row r="23055" spans="12:14" x14ac:dyDescent="0.25">
      <c r="L23055" s="12"/>
      <c r="M23055" s="12"/>
      <c r="N23055" s="24"/>
    </row>
    <row r="23056" spans="12:14" x14ac:dyDescent="0.25">
      <c r="L23056" s="12"/>
      <c r="M23056" s="12"/>
      <c r="N23056" s="24"/>
    </row>
    <row r="23057" spans="12:14" x14ac:dyDescent="0.25">
      <c r="L23057" s="12"/>
      <c r="M23057" s="12"/>
      <c r="N23057" s="24"/>
    </row>
    <row r="23058" spans="12:14" x14ac:dyDescent="0.25">
      <c r="L23058" s="12"/>
      <c r="M23058" s="12"/>
      <c r="N23058" s="24"/>
    </row>
    <row r="23059" spans="12:14" x14ac:dyDescent="0.25">
      <c r="L23059" s="12"/>
      <c r="M23059" s="12"/>
      <c r="N23059" s="24"/>
    </row>
    <row r="23060" spans="12:14" x14ac:dyDescent="0.25">
      <c r="L23060" s="12"/>
      <c r="M23060" s="12"/>
      <c r="N23060" s="24"/>
    </row>
    <row r="23061" spans="12:14" x14ac:dyDescent="0.25">
      <c r="L23061" s="12"/>
      <c r="M23061" s="12"/>
      <c r="N23061" s="24"/>
    </row>
    <row r="23062" spans="12:14" x14ac:dyDescent="0.25">
      <c r="L23062" s="12"/>
      <c r="M23062" s="12"/>
      <c r="N23062" s="24"/>
    </row>
    <row r="23063" spans="12:14" x14ac:dyDescent="0.25">
      <c r="L23063" s="12"/>
      <c r="M23063" s="12"/>
      <c r="N23063" s="24"/>
    </row>
    <row r="23064" spans="12:14" x14ac:dyDescent="0.25">
      <c r="L23064" s="12"/>
      <c r="M23064" s="12"/>
      <c r="N23064" s="24"/>
    </row>
    <row r="23065" spans="12:14" x14ac:dyDescent="0.25">
      <c r="L23065" s="12"/>
      <c r="M23065" s="12"/>
      <c r="N23065" s="24"/>
    </row>
    <row r="23066" spans="12:14" x14ac:dyDescent="0.25">
      <c r="L23066" s="12"/>
      <c r="M23066" s="12"/>
      <c r="N23066" s="24"/>
    </row>
    <row r="23067" spans="12:14" x14ac:dyDescent="0.25">
      <c r="L23067" s="12"/>
      <c r="M23067" s="12"/>
      <c r="N23067" s="24"/>
    </row>
    <row r="23068" spans="12:14" x14ac:dyDescent="0.25">
      <c r="L23068" s="12"/>
      <c r="M23068" s="12"/>
      <c r="N23068" s="24"/>
    </row>
    <row r="23069" spans="12:14" x14ac:dyDescent="0.25">
      <c r="L23069" s="12"/>
      <c r="M23069" s="12"/>
      <c r="N23069" s="24"/>
    </row>
    <row r="23070" spans="12:14" x14ac:dyDescent="0.25">
      <c r="L23070" s="12"/>
      <c r="M23070" s="12"/>
      <c r="N23070" s="24"/>
    </row>
    <row r="23071" spans="12:14" x14ac:dyDescent="0.25">
      <c r="L23071" s="12"/>
      <c r="M23071" s="12"/>
      <c r="N23071" s="24"/>
    </row>
    <row r="23072" spans="12:14" x14ac:dyDescent="0.25">
      <c r="L23072" s="12"/>
      <c r="M23072" s="12"/>
      <c r="N23072" s="24"/>
    </row>
    <row r="23073" spans="12:14" x14ac:dyDescent="0.25">
      <c r="L23073" s="12"/>
      <c r="M23073" s="12"/>
      <c r="N23073" s="24"/>
    </row>
    <row r="23074" spans="12:14" x14ac:dyDescent="0.25">
      <c r="L23074" s="12"/>
      <c r="M23074" s="12"/>
      <c r="N23074" s="24"/>
    </row>
    <row r="23075" spans="12:14" x14ac:dyDescent="0.25">
      <c r="L23075" s="12"/>
      <c r="M23075" s="12"/>
      <c r="N23075" s="24"/>
    </row>
    <row r="23076" spans="12:14" x14ac:dyDescent="0.25">
      <c r="L23076" s="12"/>
      <c r="M23076" s="12"/>
      <c r="N23076" s="24"/>
    </row>
    <row r="23077" spans="12:14" x14ac:dyDescent="0.25">
      <c r="L23077" s="12"/>
      <c r="M23077" s="12"/>
      <c r="N23077" s="24"/>
    </row>
    <row r="23078" spans="12:14" x14ac:dyDescent="0.25">
      <c r="L23078" s="12"/>
      <c r="M23078" s="12"/>
      <c r="N23078" s="24"/>
    </row>
    <row r="23079" spans="12:14" x14ac:dyDescent="0.25">
      <c r="L23079" s="12"/>
      <c r="M23079" s="12"/>
      <c r="N23079" s="24"/>
    </row>
    <row r="23080" spans="12:14" x14ac:dyDescent="0.25">
      <c r="L23080" s="12"/>
      <c r="M23080" s="12"/>
      <c r="N23080" s="24"/>
    </row>
    <row r="23081" spans="12:14" x14ac:dyDescent="0.25">
      <c r="L23081" s="12"/>
      <c r="M23081" s="12"/>
      <c r="N23081" s="24"/>
    </row>
    <row r="23082" spans="12:14" x14ac:dyDescent="0.25">
      <c r="L23082" s="12"/>
      <c r="M23082" s="12"/>
      <c r="N23082" s="24"/>
    </row>
    <row r="23083" spans="12:14" x14ac:dyDescent="0.25">
      <c r="L23083" s="12"/>
      <c r="M23083" s="12"/>
      <c r="N23083" s="24"/>
    </row>
    <row r="23084" spans="12:14" x14ac:dyDescent="0.25">
      <c r="L23084" s="12"/>
      <c r="M23084" s="12"/>
      <c r="N23084" s="24"/>
    </row>
    <row r="23085" spans="12:14" x14ac:dyDescent="0.25">
      <c r="L23085" s="12"/>
      <c r="M23085" s="12"/>
      <c r="N23085" s="24"/>
    </row>
    <row r="23086" spans="12:14" x14ac:dyDescent="0.25">
      <c r="L23086" s="12"/>
      <c r="M23086" s="12"/>
      <c r="N23086" s="24"/>
    </row>
    <row r="23087" spans="12:14" x14ac:dyDescent="0.25">
      <c r="L23087" s="12"/>
      <c r="M23087" s="12"/>
      <c r="N23087" s="24"/>
    </row>
    <row r="23088" spans="12:14" x14ac:dyDescent="0.25">
      <c r="L23088" s="12"/>
      <c r="M23088" s="12"/>
      <c r="N23088" s="24"/>
    </row>
    <row r="23089" spans="12:14" x14ac:dyDescent="0.25">
      <c r="L23089" s="12"/>
      <c r="M23089" s="12"/>
      <c r="N23089" s="24"/>
    </row>
    <row r="23090" spans="12:14" x14ac:dyDescent="0.25">
      <c r="L23090" s="12"/>
      <c r="M23090" s="12"/>
      <c r="N23090" s="24"/>
    </row>
    <row r="23091" spans="12:14" x14ac:dyDescent="0.25">
      <c r="L23091" s="12"/>
      <c r="M23091" s="12"/>
      <c r="N23091" s="24"/>
    </row>
    <row r="23092" spans="12:14" x14ac:dyDescent="0.25">
      <c r="L23092" s="12"/>
      <c r="M23092" s="12"/>
      <c r="N23092" s="24"/>
    </row>
    <row r="23093" spans="12:14" x14ac:dyDescent="0.25">
      <c r="L23093" s="12"/>
      <c r="M23093" s="12"/>
      <c r="N23093" s="24"/>
    </row>
    <row r="23094" spans="12:14" x14ac:dyDescent="0.25">
      <c r="L23094" s="12"/>
      <c r="M23094" s="12"/>
      <c r="N23094" s="24"/>
    </row>
    <row r="23095" spans="12:14" x14ac:dyDescent="0.25">
      <c r="L23095" s="12"/>
      <c r="M23095" s="12"/>
      <c r="N23095" s="24"/>
    </row>
    <row r="23096" spans="12:14" x14ac:dyDescent="0.25">
      <c r="L23096" s="12"/>
      <c r="M23096" s="12"/>
      <c r="N23096" s="24"/>
    </row>
    <row r="23097" spans="12:14" x14ac:dyDescent="0.25">
      <c r="L23097" s="12"/>
      <c r="M23097" s="12"/>
      <c r="N23097" s="24"/>
    </row>
    <row r="23098" spans="12:14" x14ac:dyDescent="0.25">
      <c r="L23098" s="12"/>
      <c r="M23098" s="12"/>
      <c r="N23098" s="24"/>
    </row>
    <row r="23099" spans="12:14" x14ac:dyDescent="0.25">
      <c r="L23099" s="12"/>
      <c r="M23099" s="12"/>
      <c r="N23099" s="24"/>
    </row>
    <row r="23100" spans="12:14" x14ac:dyDescent="0.25">
      <c r="L23100" s="12"/>
      <c r="M23100" s="12"/>
      <c r="N23100" s="24"/>
    </row>
    <row r="23101" spans="12:14" x14ac:dyDescent="0.25">
      <c r="L23101" s="12"/>
      <c r="M23101" s="12"/>
      <c r="N23101" s="24"/>
    </row>
    <row r="23102" spans="12:14" x14ac:dyDescent="0.25">
      <c r="L23102" s="12"/>
      <c r="M23102" s="12"/>
      <c r="N23102" s="24"/>
    </row>
    <row r="23103" spans="12:14" x14ac:dyDescent="0.25">
      <c r="L23103" s="12"/>
      <c r="M23103" s="12"/>
      <c r="N23103" s="24"/>
    </row>
    <row r="23104" spans="12:14" x14ac:dyDescent="0.25">
      <c r="L23104" s="12"/>
      <c r="M23104" s="12"/>
      <c r="N23104" s="24"/>
    </row>
    <row r="23105" spans="12:14" x14ac:dyDescent="0.25">
      <c r="L23105" s="12"/>
      <c r="M23105" s="12"/>
      <c r="N23105" s="24"/>
    </row>
    <row r="23106" spans="12:14" x14ac:dyDescent="0.25">
      <c r="L23106" s="12"/>
      <c r="M23106" s="12"/>
      <c r="N23106" s="24"/>
    </row>
    <row r="23107" spans="12:14" x14ac:dyDescent="0.25">
      <c r="L23107" s="12"/>
      <c r="M23107" s="12"/>
      <c r="N23107" s="24"/>
    </row>
    <row r="23108" spans="12:14" x14ac:dyDescent="0.25">
      <c r="L23108" s="12"/>
      <c r="M23108" s="12"/>
      <c r="N23108" s="24"/>
    </row>
    <row r="23109" spans="12:14" x14ac:dyDescent="0.25">
      <c r="L23109" s="12"/>
      <c r="M23109" s="12"/>
      <c r="N23109" s="24"/>
    </row>
    <row r="23110" spans="12:14" x14ac:dyDescent="0.25">
      <c r="L23110" s="12"/>
      <c r="M23110" s="12"/>
      <c r="N23110" s="24"/>
    </row>
    <row r="23111" spans="12:14" x14ac:dyDescent="0.25">
      <c r="L23111" s="12"/>
      <c r="M23111" s="12"/>
      <c r="N23111" s="24"/>
    </row>
    <row r="23112" spans="12:14" x14ac:dyDescent="0.25">
      <c r="L23112" s="12"/>
      <c r="M23112" s="12"/>
      <c r="N23112" s="24"/>
    </row>
    <row r="23113" spans="12:14" x14ac:dyDescent="0.25">
      <c r="L23113" s="12"/>
      <c r="M23113" s="12"/>
      <c r="N23113" s="24"/>
    </row>
    <row r="23114" spans="12:14" x14ac:dyDescent="0.25">
      <c r="L23114" s="12"/>
      <c r="M23114" s="12"/>
      <c r="N23114" s="24"/>
    </row>
    <row r="23115" spans="12:14" x14ac:dyDescent="0.25">
      <c r="L23115" s="12"/>
      <c r="M23115" s="12"/>
      <c r="N23115" s="24"/>
    </row>
    <row r="23116" spans="12:14" x14ac:dyDescent="0.25">
      <c r="L23116" s="12"/>
      <c r="M23116" s="12"/>
      <c r="N23116" s="24"/>
    </row>
    <row r="23117" spans="12:14" x14ac:dyDescent="0.25">
      <c r="L23117" s="12"/>
      <c r="M23117" s="12"/>
      <c r="N23117" s="24"/>
    </row>
    <row r="23118" spans="12:14" x14ac:dyDescent="0.25">
      <c r="L23118" s="12"/>
      <c r="M23118" s="12"/>
      <c r="N23118" s="24"/>
    </row>
    <row r="23119" spans="12:14" x14ac:dyDescent="0.25">
      <c r="L23119" s="12"/>
      <c r="M23119" s="12"/>
      <c r="N23119" s="24"/>
    </row>
    <row r="23120" spans="12:14" x14ac:dyDescent="0.25">
      <c r="L23120" s="12"/>
      <c r="M23120" s="12"/>
      <c r="N23120" s="24"/>
    </row>
    <row r="23121" spans="12:14" x14ac:dyDescent="0.25">
      <c r="L23121" s="12"/>
      <c r="M23121" s="12"/>
      <c r="N23121" s="24"/>
    </row>
    <row r="23122" spans="12:14" x14ac:dyDescent="0.25">
      <c r="L23122" s="12"/>
      <c r="M23122" s="12"/>
      <c r="N23122" s="24"/>
    </row>
    <row r="23123" spans="12:14" x14ac:dyDescent="0.25">
      <c r="L23123" s="12"/>
      <c r="M23123" s="12"/>
      <c r="N23123" s="24"/>
    </row>
    <row r="23124" spans="12:14" x14ac:dyDescent="0.25">
      <c r="L23124" s="12"/>
      <c r="M23124" s="12"/>
      <c r="N23124" s="24"/>
    </row>
    <row r="23125" spans="12:14" x14ac:dyDescent="0.25">
      <c r="L23125" s="12"/>
      <c r="M23125" s="12"/>
      <c r="N23125" s="24"/>
    </row>
    <row r="23126" spans="12:14" x14ac:dyDescent="0.25">
      <c r="L23126" s="12"/>
      <c r="M23126" s="12"/>
      <c r="N23126" s="24"/>
    </row>
    <row r="23127" spans="12:14" x14ac:dyDescent="0.25">
      <c r="L23127" s="12"/>
      <c r="M23127" s="12"/>
      <c r="N23127" s="24"/>
    </row>
    <row r="23128" spans="12:14" x14ac:dyDescent="0.25">
      <c r="L23128" s="12"/>
      <c r="M23128" s="12"/>
      <c r="N23128" s="24"/>
    </row>
    <row r="23129" spans="12:14" x14ac:dyDescent="0.25">
      <c r="L23129" s="12"/>
      <c r="M23129" s="12"/>
      <c r="N23129" s="24"/>
    </row>
    <row r="23130" spans="12:14" x14ac:dyDescent="0.25">
      <c r="L23130" s="12"/>
      <c r="M23130" s="12"/>
      <c r="N23130" s="24"/>
    </row>
    <row r="23131" spans="12:14" x14ac:dyDescent="0.25">
      <c r="L23131" s="12"/>
      <c r="M23131" s="12"/>
      <c r="N23131" s="24"/>
    </row>
    <row r="23132" spans="12:14" x14ac:dyDescent="0.25">
      <c r="L23132" s="12"/>
      <c r="M23132" s="12"/>
      <c r="N23132" s="24"/>
    </row>
    <row r="23133" spans="12:14" x14ac:dyDescent="0.25">
      <c r="L23133" s="12"/>
      <c r="M23133" s="12"/>
      <c r="N23133" s="24"/>
    </row>
    <row r="23134" spans="12:14" x14ac:dyDescent="0.25">
      <c r="L23134" s="12"/>
      <c r="M23134" s="12"/>
      <c r="N23134" s="24"/>
    </row>
    <row r="23135" spans="12:14" x14ac:dyDescent="0.25">
      <c r="L23135" s="12"/>
      <c r="M23135" s="12"/>
      <c r="N23135" s="24"/>
    </row>
    <row r="23136" spans="12:14" x14ac:dyDescent="0.25">
      <c r="L23136" s="12"/>
      <c r="M23136" s="12"/>
      <c r="N23136" s="24"/>
    </row>
    <row r="23137" spans="12:14" x14ac:dyDescent="0.25">
      <c r="L23137" s="12"/>
      <c r="M23137" s="12"/>
      <c r="N23137" s="24"/>
    </row>
    <row r="23138" spans="12:14" x14ac:dyDescent="0.25">
      <c r="L23138" s="12"/>
      <c r="M23138" s="12"/>
      <c r="N23138" s="24"/>
    </row>
    <row r="23139" spans="12:14" x14ac:dyDescent="0.25">
      <c r="L23139" s="12"/>
      <c r="M23139" s="12"/>
      <c r="N23139" s="24"/>
    </row>
    <row r="23140" spans="12:14" x14ac:dyDescent="0.25">
      <c r="L23140" s="12"/>
      <c r="M23140" s="12"/>
      <c r="N23140" s="24"/>
    </row>
    <row r="23141" spans="12:14" x14ac:dyDescent="0.25">
      <c r="L23141" s="12"/>
      <c r="M23141" s="12"/>
      <c r="N23141" s="24"/>
    </row>
    <row r="23142" spans="12:14" x14ac:dyDescent="0.25">
      <c r="L23142" s="12"/>
      <c r="M23142" s="12"/>
      <c r="N23142" s="24"/>
    </row>
    <row r="23143" spans="12:14" x14ac:dyDescent="0.25">
      <c r="L23143" s="12"/>
      <c r="M23143" s="12"/>
      <c r="N23143" s="24"/>
    </row>
    <row r="23144" spans="12:14" x14ac:dyDescent="0.25">
      <c r="L23144" s="12"/>
      <c r="M23144" s="12"/>
      <c r="N23144" s="24"/>
    </row>
    <row r="23145" spans="12:14" x14ac:dyDescent="0.25">
      <c r="L23145" s="12"/>
      <c r="M23145" s="12"/>
      <c r="N23145" s="24"/>
    </row>
    <row r="23146" spans="12:14" x14ac:dyDescent="0.25">
      <c r="L23146" s="12"/>
      <c r="M23146" s="12"/>
      <c r="N23146" s="24"/>
    </row>
    <row r="23147" spans="12:14" x14ac:dyDescent="0.25">
      <c r="L23147" s="12"/>
      <c r="M23147" s="12"/>
      <c r="N23147" s="24"/>
    </row>
    <row r="23148" spans="12:14" x14ac:dyDescent="0.25">
      <c r="L23148" s="12"/>
      <c r="M23148" s="12"/>
      <c r="N23148" s="24"/>
    </row>
    <row r="23149" spans="12:14" x14ac:dyDescent="0.25">
      <c r="L23149" s="12"/>
      <c r="M23149" s="12"/>
      <c r="N23149" s="24"/>
    </row>
    <row r="23150" spans="12:14" x14ac:dyDescent="0.25">
      <c r="L23150" s="12"/>
      <c r="M23150" s="12"/>
      <c r="N23150" s="24"/>
    </row>
    <row r="23151" spans="12:14" x14ac:dyDescent="0.25">
      <c r="L23151" s="12"/>
      <c r="M23151" s="12"/>
      <c r="N23151" s="24"/>
    </row>
    <row r="23152" spans="12:14" x14ac:dyDescent="0.25">
      <c r="L23152" s="12"/>
      <c r="M23152" s="12"/>
      <c r="N23152" s="24"/>
    </row>
    <row r="23153" spans="12:14" x14ac:dyDescent="0.25">
      <c r="L23153" s="12"/>
      <c r="M23153" s="12"/>
      <c r="N23153" s="24"/>
    </row>
    <row r="23154" spans="12:14" x14ac:dyDescent="0.25">
      <c r="L23154" s="12"/>
      <c r="M23154" s="12"/>
      <c r="N23154" s="24"/>
    </row>
    <row r="23155" spans="12:14" x14ac:dyDescent="0.25">
      <c r="L23155" s="12"/>
      <c r="M23155" s="12"/>
      <c r="N23155" s="24"/>
    </row>
    <row r="23156" spans="12:14" x14ac:dyDescent="0.25">
      <c r="L23156" s="12"/>
      <c r="M23156" s="12"/>
      <c r="N23156" s="24"/>
    </row>
    <row r="23157" spans="12:14" x14ac:dyDescent="0.25">
      <c r="L23157" s="12"/>
      <c r="M23157" s="12"/>
      <c r="N23157" s="24"/>
    </row>
    <row r="23158" spans="12:14" x14ac:dyDescent="0.25">
      <c r="L23158" s="12"/>
      <c r="M23158" s="12"/>
      <c r="N23158" s="24"/>
    </row>
    <row r="23159" spans="12:14" x14ac:dyDescent="0.25">
      <c r="L23159" s="12"/>
      <c r="M23159" s="12"/>
      <c r="N23159" s="24"/>
    </row>
    <row r="23160" spans="12:14" x14ac:dyDescent="0.25">
      <c r="L23160" s="12"/>
      <c r="M23160" s="12"/>
      <c r="N23160" s="24"/>
    </row>
    <row r="23161" spans="12:14" x14ac:dyDescent="0.25">
      <c r="L23161" s="12"/>
      <c r="M23161" s="12"/>
      <c r="N23161" s="24"/>
    </row>
    <row r="23162" spans="12:14" x14ac:dyDescent="0.25">
      <c r="L23162" s="12"/>
      <c r="M23162" s="12"/>
      <c r="N23162" s="24"/>
    </row>
    <row r="23163" spans="12:14" x14ac:dyDescent="0.25">
      <c r="L23163" s="12"/>
      <c r="M23163" s="12"/>
      <c r="N23163" s="24"/>
    </row>
    <row r="23164" spans="12:14" x14ac:dyDescent="0.25">
      <c r="L23164" s="12"/>
      <c r="M23164" s="12"/>
      <c r="N23164" s="24"/>
    </row>
    <row r="23165" spans="12:14" x14ac:dyDescent="0.25">
      <c r="L23165" s="12"/>
      <c r="M23165" s="12"/>
      <c r="N23165" s="24"/>
    </row>
    <row r="23166" spans="12:14" x14ac:dyDescent="0.25">
      <c r="L23166" s="12"/>
      <c r="M23166" s="12"/>
      <c r="N23166" s="24"/>
    </row>
    <row r="23167" spans="12:14" x14ac:dyDescent="0.25">
      <c r="L23167" s="12"/>
      <c r="M23167" s="12"/>
      <c r="N23167" s="24"/>
    </row>
    <row r="23168" spans="12:14" x14ac:dyDescent="0.25">
      <c r="L23168" s="12"/>
      <c r="M23168" s="12"/>
      <c r="N23168" s="24"/>
    </row>
    <row r="23169" spans="12:14" x14ac:dyDescent="0.25">
      <c r="L23169" s="12"/>
      <c r="M23169" s="12"/>
      <c r="N23169" s="24"/>
    </row>
    <row r="23170" spans="12:14" x14ac:dyDescent="0.25">
      <c r="L23170" s="12"/>
      <c r="M23170" s="12"/>
      <c r="N23170" s="24"/>
    </row>
    <row r="23171" spans="12:14" x14ac:dyDescent="0.25">
      <c r="L23171" s="12"/>
      <c r="M23171" s="12"/>
      <c r="N23171" s="24"/>
    </row>
    <row r="23172" spans="12:14" x14ac:dyDescent="0.25">
      <c r="L23172" s="12"/>
      <c r="M23172" s="12"/>
      <c r="N23172" s="24"/>
    </row>
    <row r="23173" spans="12:14" x14ac:dyDescent="0.25">
      <c r="L23173" s="12"/>
      <c r="M23173" s="12"/>
      <c r="N23173" s="24"/>
    </row>
    <row r="23174" spans="12:14" x14ac:dyDescent="0.25">
      <c r="L23174" s="12"/>
      <c r="M23174" s="12"/>
      <c r="N23174" s="24"/>
    </row>
    <row r="23175" spans="12:14" x14ac:dyDescent="0.25">
      <c r="L23175" s="12"/>
      <c r="M23175" s="12"/>
      <c r="N23175" s="24"/>
    </row>
    <row r="23176" spans="12:14" x14ac:dyDescent="0.25">
      <c r="L23176" s="12"/>
      <c r="M23176" s="12"/>
      <c r="N23176" s="24"/>
    </row>
    <row r="23177" spans="12:14" x14ac:dyDescent="0.25">
      <c r="L23177" s="12"/>
      <c r="M23177" s="12"/>
      <c r="N23177" s="24"/>
    </row>
    <row r="23178" spans="12:14" x14ac:dyDescent="0.25">
      <c r="L23178" s="12"/>
      <c r="M23178" s="12"/>
      <c r="N23178" s="24"/>
    </row>
    <row r="23179" spans="12:14" x14ac:dyDescent="0.25">
      <c r="L23179" s="12"/>
      <c r="M23179" s="12"/>
      <c r="N23179" s="24"/>
    </row>
    <row r="23180" spans="12:14" x14ac:dyDescent="0.25">
      <c r="L23180" s="12"/>
      <c r="M23180" s="12"/>
      <c r="N23180" s="24"/>
    </row>
    <row r="23181" spans="12:14" x14ac:dyDescent="0.25">
      <c r="L23181" s="12"/>
      <c r="M23181" s="12"/>
      <c r="N23181" s="24"/>
    </row>
    <row r="23182" spans="12:14" x14ac:dyDescent="0.25">
      <c r="L23182" s="12"/>
      <c r="M23182" s="12"/>
      <c r="N23182" s="24"/>
    </row>
    <row r="23183" spans="12:14" x14ac:dyDescent="0.25">
      <c r="L23183" s="12"/>
      <c r="M23183" s="12"/>
      <c r="N23183" s="24"/>
    </row>
    <row r="23184" spans="12:14" x14ac:dyDescent="0.25">
      <c r="L23184" s="12"/>
      <c r="M23184" s="12"/>
      <c r="N23184" s="24"/>
    </row>
    <row r="23185" spans="12:14" x14ac:dyDescent="0.25">
      <c r="L23185" s="12"/>
      <c r="M23185" s="12"/>
      <c r="N23185" s="24"/>
    </row>
    <row r="23186" spans="12:14" x14ac:dyDescent="0.25">
      <c r="L23186" s="12"/>
      <c r="M23186" s="12"/>
      <c r="N23186" s="24"/>
    </row>
    <row r="23187" spans="12:14" x14ac:dyDescent="0.25">
      <c r="L23187" s="12"/>
      <c r="M23187" s="12"/>
      <c r="N23187" s="24"/>
    </row>
    <row r="23188" spans="12:14" x14ac:dyDescent="0.25">
      <c r="L23188" s="12"/>
      <c r="M23188" s="12"/>
      <c r="N23188" s="24"/>
    </row>
    <row r="23189" spans="12:14" x14ac:dyDescent="0.25">
      <c r="L23189" s="12"/>
      <c r="M23189" s="12"/>
      <c r="N23189" s="24"/>
    </row>
    <row r="23190" spans="12:14" x14ac:dyDescent="0.25">
      <c r="L23190" s="12"/>
      <c r="M23190" s="12"/>
      <c r="N23190" s="24"/>
    </row>
    <row r="23191" spans="12:14" x14ac:dyDescent="0.25">
      <c r="L23191" s="12"/>
      <c r="M23191" s="12"/>
      <c r="N23191" s="24"/>
    </row>
    <row r="23192" spans="12:14" x14ac:dyDescent="0.25">
      <c r="L23192" s="12"/>
      <c r="M23192" s="12"/>
      <c r="N23192" s="24"/>
    </row>
    <row r="23193" spans="12:14" x14ac:dyDescent="0.25">
      <c r="L23193" s="12"/>
      <c r="M23193" s="12"/>
      <c r="N23193" s="24"/>
    </row>
    <row r="23194" spans="12:14" x14ac:dyDescent="0.25">
      <c r="L23194" s="12"/>
      <c r="M23194" s="12"/>
      <c r="N23194" s="24"/>
    </row>
    <row r="23195" spans="12:14" x14ac:dyDescent="0.25">
      <c r="L23195" s="12"/>
      <c r="M23195" s="12"/>
      <c r="N23195" s="24"/>
    </row>
    <row r="23196" spans="12:14" x14ac:dyDescent="0.25">
      <c r="L23196" s="12"/>
      <c r="M23196" s="12"/>
      <c r="N23196" s="24"/>
    </row>
    <row r="23197" spans="12:14" x14ac:dyDescent="0.25">
      <c r="L23197" s="12"/>
      <c r="M23197" s="12"/>
      <c r="N23197" s="24"/>
    </row>
    <row r="23198" spans="12:14" x14ac:dyDescent="0.25">
      <c r="L23198" s="12"/>
      <c r="M23198" s="12"/>
      <c r="N23198" s="24"/>
    </row>
    <row r="23199" spans="12:14" x14ac:dyDescent="0.25">
      <c r="L23199" s="12"/>
      <c r="M23199" s="12"/>
      <c r="N23199" s="24"/>
    </row>
    <row r="23200" spans="12:14" x14ac:dyDescent="0.25">
      <c r="L23200" s="12"/>
      <c r="M23200" s="12"/>
      <c r="N23200" s="24"/>
    </row>
    <row r="23201" spans="12:14" x14ac:dyDescent="0.25">
      <c r="L23201" s="12"/>
      <c r="M23201" s="12"/>
      <c r="N23201" s="24"/>
    </row>
    <row r="23202" spans="12:14" x14ac:dyDescent="0.25">
      <c r="L23202" s="12"/>
      <c r="M23202" s="12"/>
      <c r="N23202" s="24"/>
    </row>
    <row r="23203" spans="12:14" x14ac:dyDescent="0.25">
      <c r="L23203" s="12"/>
      <c r="M23203" s="12"/>
      <c r="N23203" s="24"/>
    </row>
    <row r="23204" spans="12:14" x14ac:dyDescent="0.25">
      <c r="L23204" s="12"/>
      <c r="M23204" s="12"/>
      <c r="N23204" s="24"/>
    </row>
    <row r="23205" spans="12:14" x14ac:dyDescent="0.25">
      <c r="L23205" s="12"/>
      <c r="M23205" s="12"/>
      <c r="N23205" s="24"/>
    </row>
    <row r="23206" spans="12:14" x14ac:dyDescent="0.25">
      <c r="L23206" s="12"/>
      <c r="M23206" s="12"/>
      <c r="N23206" s="24"/>
    </row>
    <row r="23207" spans="12:14" x14ac:dyDescent="0.25">
      <c r="L23207" s="12"/>
      <c r="M23207" s="12"/>
      <c r="N23207" s="24"/>
    </row>
    <row r="23208" spans="12:14" x14ac:dyDescent="0.25">
      <c r="L23208" s="12"/>
      <c r="M23208" s="12"/>
      <c r="N23208" s="24"/>
    </row>
    <row r="23209" spans="12:14" x14ac:dyDescent="0.25">
      <c r="L23209" s="12"/>
      <c r="M23209" s="12"/>
      <c r="N23209" s="24"/>
    </row>
    <row r="23210" spans="12:14" x14ac:dyDescent="0.25">
      <c r="L23210" s="12"/>
      <c r="M23210" s="12"/>
      <c r="N23210" s="24"/>
    </row>
    <row r="23211" spans="12:14" x14ac:dyDescent="0.25">
      <c r="L23211" s="12"/>
      <c r="M23211" s="12"/>
      <c r="N23211" s="24"/>
    </row>
    <row r="23212" spans="12:14" x14ac:dyDescent="0.25">
      <c r="L23212" s="12"/>
      <c r="M23212" s="12"/>
      <c r="N23212" s="24"/>
    </row>
    <row r="23213" spans="12:14" x14ac:dyDescent="0.25">
      <c r="L23213" s="12"/>
      <c r="M23213" s="12"/>
      <c r="N23213" s="24"/>
    </row>
    <row r="23214" spans="12:14" x14ac:dyDescent="0.25">
      <c r="L23214" s="12"/>
      <c r="M23214" s="12"/>
      <c r="N23214" s="24"/>
    </row>
    <row r="23215" spans="12:14" x14ac:dyDescent="0.25">
      <c r="L23215" s="12"/>
      <c r="M23215" s="12"/>
      <c r="N23215" s="24"/>
    </row>
    <row r="23216" spans="12:14" x14ac:dyDescent="0.25">
      <c r="L23216" s="12"/>
      <c r="M23216" s="12"/>
      <c r="N23216" s="24"/>
    </row>
    <row r="23217" spans="12:14" x14ac:dyDescent="0.25">
      <c r="L23217" s="12"/>
      <c r="M23217" s="12"/>
      <c r="N23217" s="24"/>
    </row>
    <row r="23218" spans="12:14" x14ac:dyDescent="0.25">
      <c r="L23218" s="12"/>
      <c r="M23218" s="12"/>
      <c r="N23218" s="24"/>
    </row>
    <row r="23219" spans="12:14" x14ac:dyDescent="0.25">
      <c r="L23219" s="12"/>
      <c r="M23219" s="12"/>
      <c r="N23219" s="24"/>
    </row>
    <row r="23220" spans="12:14" x14ac:dyDescent="0.25">
      <c r="L23220" s="12"/>
      <c r="M23220" s="12"/>
      <c r="N23220" s="24"/>
    </row>
    <row r="23221" spans="12:14" x14ac:dyDescent="0.25">
      <c r="L23221" s="12"/>
      <c r="M23221" s="12"/>
      <c r="N23221" s="24"/>
    </row>
    <row r="23222" spans="12:14" x14ac:dyDescent="0.25">
      <c r="L23222" s="12"/>
      <c r="M23222" s="12"/>
      <c r="N23222" s="24"/>
    </row>
    <row r="23223" spans="12:14" x14ac:dyDescent="0.25">
      <c r="L23223" s="12"/>
      <c r="M23223" s="12"/>
      <c r="N23223" s="24"/>
    </row>
    <row r="23224" spans="12:14" x14ac:dyDescent="0.25">
      <c r="L23224" s="12"/>
      <c r="M23224" s="12"/>
      <c r="N23224" s="24"/>
    </row>
    <row r="23225" spans="12:14" x14ac:dyDescent="0.25">
      <c r="L23225" s="12"/>
      <c r="M23225" s="12"/>
      <c r="N23225" s="24"/>
    </row>
    <row r="23226" spans="12:14" x14ac:dyDescent="0.25">
      <c r="L23226" s="12"/>
      <c r="M23226" s="12"/>
      <c r="N23226" s="24"/>
    </row>
    <row r="23227" spans="12:14" x14ac:dyDescent="0.25">
      <c r="L23227" s="12"/>
      <c r="M23227" s="12"/>
      <c r="N23227" s="24"/>
    </row>
    <row r="23228" spans="12:14" x14ac:dyDescent="0.25">
      <c r="L23228" s="12"/>
      <c r="M23228" s="12"/>
      <c r="N23228" s="24"/>
    </row>
    <row r="23229" spans="12:14" x14ac:dyDescent="0.25">
      <c r="L23229" s="12"/>
      <c r="M23229" s="12"/>
      <c r="N23229" s="24"/>
    </row>
    <row r="23230" spans="12:14" x14ac:dyDescent="0.25">
      <c r="L23230" s="12"/>
      <c r="M23230" s="12"/>
      <c r="N23230" s="24"/>
    </row>
    <row r="23231" spans="12:14" x14ac:dyDescent="0.25">
      <c r="L23231" s="12"/>
      <c r="M23231" s="12"/>
      <c r="N23231" s="24"/>
    </row>
    <row r="23232" spans="12:14" x14ac:dyDescent="0.25">
      <c r="L23232" s="12"/>
      <c r="M23232" s="12"/>
      <c r="N23232" s="24"/>
    </row>
    <row r="23233" spans="12:14" x14ac:dyDescent="0.25">
      <c r="L23233" s="12"/>
      <c r="M23233" s="12"/>
      <c r="N23233" s="24"/>
    </row>
    <row r="23234" spans="12:14" x14ac:dyDescent="0.25">
      <c r="L23234" s="12"/>
      <c r="M23234" s="12"/>
      <c r="N23234" s="24"/>
    </row>
    <row r="23235" spans="12:14" x14ac:dyDescent="0.25">
      <c r="L23235" s="12"/>
      <c r="M23235" s="12"/>
      <c r="N23235" s="24"/>
    </row>
    <row r="23236" spans="12:14" x14ac:dyDescent="0.25">
      <c r="L23236" s="12"/>
      <c r="M23236" s="12"/>
      <c r="N23236" s="24"/>
    </row>
    <row r="23237" spans="12:14" x14ac:dyDescent="0.25">
      <c r="L23237" s="12"/>
      <c r="M23237" s="12"/>
      <c r="N23237" s="24"/>
    </row>
    <row r="23238" spans="12:14" x14ac:dyDescent="0.25">
      <c r="L23238" s="12"/>
      <c r="M23238" s="12"/>
      <c r="N23238" s="24"/>
    </row>
    <row r="23239" spans="12:14" x14ac:dyDescent="0.25">
      <c r="L23239" s="12"/>
      <c r="M23239" s="12"/>
      <c r="N23239" s="24"/>
    </row>
    <row r="23240" spans="12:14" x14ac:dyDescent="0.25">
      <c r="L23240" s="12"/>
      <c r="M23240" s="12"/>
      <c r="N23240" s="24"/>
    </row>
    <row r="23241" spans="12:14" x14ac:dyDescent="0.25">
      <c r="L23241" s="12"/>
      <c r="M23241" s="12"/>
      <c r="N23241" s="24"/>
    </row>
    <row r="23242" spans="12:14" x14ac:dyDescent="0.25">
      <c r="L23242" s="12"/>
      <c r="M23242" s="12"/>
      <c r="N23242" s="24"/>
    </row>
    <row r="23243" spans="12:14" x14ac:dyDescent="0.25">
      <c r="L23243" s="12"/>
      <c r="M23243" s="12"/>
      <c r="N23243" s="24"/>
    </row>
    <row r="23244" spans="12:14" x14ac:dyDescent="0.25">
      <c r="L23244" s="12"/>
      <c r="M23244" s="12"/>
      <c r="N23244" s="24"/>
    </row>
    <row r="23245" spans="12:14" x14ac:dyDescent="0.25">
      <c r="L23245" s="12"/>
      <c r="M23245" s="12"/>
      <c r="N23245" s="24"/>
    </row>
    <row r="23246" spans="12:14" x14ac:dyDescent="0.25">
      <c r="L23246" s="12"/>
      <c r="M23246" s="12"/>
      <c r="N23246" s="24"/>
    </row>
    <row r="23247" spans="12:14" x14ac:dyDescent="0.25">
      <c r="L23247" s="12"/>
      <c r="M23247" s="12"/>
      <c r="N23247" s="24"/>
    </row>
    <row r="23248" spans="12:14" x14ac:dyDescent="0.25">
      <c r="L23248" s="12"/>
      <c r="M23248" s="12"/>
      <c r="N23248" s="24"/>
    </row>
    <row r="23249" spans="12:14" x14ac:dyDescent="0.25">
      <c r="L23249" s="12"/>
      <c r="M23249" s="12"/>
      <c r="N23249" s="24"/>
    </row>
    <row r="23250" spans="12:14" x14ac:dyDescent="0.25">
      <c r="L23250" s="12"/>
      <c r="M23250" s="12"/>
      <c r="N23250" s="24"/>
    </row>
    <row r="23251" spans="12:14" x14ac:dyDescent="0.25">
      <c r="L23251" s="12"/>
      <c r="M23251" s="12"/>
      <c r="N23251" s="24"/>
    </row>
    <row r="23252" spans="12:14" x14ac:dyDescent="0.25">
      <c r="L23252" s="12"/>
      <c r="M23252" s="12"/>
      <c r="N23252" s="24"/>
    </row>
    <row r="23253" spans="12:14" x14ac:dyDescent="0.25">
      <c r="L23253" s="12"/>
      <c r="M23253" s="12"/>
      <c r="N23253" s="24"/>
    </row>
    <row r="23254" spans="12:14" x14ac:dyDescent="0.25">
      <c r="L23254" s="12"/>
      <c r="M23254" s="12"/>
      <c r="N23254" s="24"/>
    </row>
    <row r="23255" spans="12:14" x14ac:dyDescent="0.25">
      <c r="L23255" s="12"/>
      <c r="M23255" s="12"/>
      <c r="N23255" s="24"/>
    </row>
    <row r="23256" spans="12:14" x14ac:dyDescent="0.25">
      <c r="L23256" s="12"/>
      <c r="M23256" s="12"/>
      <c r="N23256" s="24"/>
    </row>
    <row r="23257" spans="12:14" x14ac:dyDescent="0.25">
      <c r="L23257" s="12"/>
      <c r="M23257" s="12"/>
      <c r="N23257" s="24"/>
    </row>
    <row r="23258" spans="12:14" x14ac:dyDescent="0.25">
      <c r="L23258" s="12"/>
      <c r="M23258" s="12"/>
      <c r="N23258" s="24"/>
    </row>
    <row r="23259" spans="12:14" x14ac:dyDescent="0.25">
      <c r="L23259" s="12"/>
      <c r="M23259" s="12"/>
      <c r="N23259" s="24"/>
    </row>
    <row r="23260" spans="12:14" x14ac:dyDescent="0.25">
      <c r="L23260" s="12"/>
      <c r="M23260" s="12"/>
      <c r="N23260" s="24"/>
    </row>
    <row r="23261" spans="12:14" x14ac:dyDescent="0.25">
      <c r="L23261" s="12"/>
      <c r="M23261" s="12"/>
      <c r="N23261" s="24"/>
    </row>
    <row r="23262" spans="12:14" x14ac:dyDescent="0.25">
      <c r="L23262" s="12"/>
      <c r="M23262" s="12"/>
      <c r="N23262" s="24"/>
    </row>
    <row r="23263" spans="12:14" x14ac:dyDescent="0.25">
      <c r="L23263" s="12"/>
      <c r="M23263" s="12"/>
      <c r="N23263" s="24"/>
    </row>
    <row r="23264" spans="12:14" x14ac:dyDescent="0.25">
      <c r="L23264" s="12"/>
      <c r="M23264" s="12"/>
      <c r="N23264" s="24"/>
    </row>
    <row r="23265" spans="12:14" x14ac:dyDescent="0.25">
      <c r="L23265" s="12"/>
      <c r="M23265" s="12"/>
      <c r="N23265" s="24"/>
    </row>
    <row r="23266" spans="12:14" x14ac:dyDescent="0.25">
      <c r="L23266" s="12"/>
      <c r="M23266" s="12"/>
      <c r="N23266" s="24"/>
    </row>
    <row r="23267" spans="12:14" x14ac:dyDescent="0.25">
      <c r="L23267" s="12"/>
      <c r="M23267" s="12"/>
      <c r="N23267" s="24"/>
    </row>
    <row r="23268" spans="12:14" x14ac:dyDescent="0.25">
      <c r="L23268" s="12"/>
      <c r="M23268" s="12"/>
      <c r="N23268" s="24"/>
    </row>
    <row r="23269" spans="12:14" x14ac:dyDescent="0.25">
      <c r="L23269" s="12"/>
      <c r="M23269" s="12"/>
      <c r="N23269" s="24"/>
    </row>
    <row r="23270" spans="12:14" x14ac:dyDescent="0.25">
      <c r="L23270" s="12"/>
      <c r="M23270" s="12"/>
      <c r="N23270" s="24"/>
    </row>
    <row r="23271" spans="12:14" x14ac:dyDescent="0.25">
      <c r="L23271" s="12"/>
      <c r="M23271" s="12"/>
      <c r="N23271" s="24"/>
    </row>
    <row r="23272" spans="12:14" x14ac:dyDescent="0.25">
      <c r="L23272" s="12"/>
      <c r="M23272" s="12"/>
      <c r="N23272" s="24"/>
    </row>
    <row r="23273" spans="12:14" x14ac:dyDescent="0.25">
      <c r="L23273" s="12"/>
      <c r="M23273" s="12"/>
      <c r="N23273" s="24"/>
    </row>
    <row r="23274" spans="12:14" x14ac:dyDescent="0.25">
      <c r="L23274" s="12"/>
      <c r="M23274" s="12"/>
      <c r="N23274" s="24"/>
    </row>
    <row r="23275" spans="12:14" x14ac:dyDescent="0.25">
      <c r="L23275" s="12"/>
      <c r="M23275" s="12"/>
      <c r="N23275" s="24"/>
    </row>
    <row r="23276" spans="12:14" x14ac:dyDescent="0.25">
      <c r="L23276" s="12"/>
      <c r="M23276" s="12"/>
      <c r="N23276" s="24"/>
    </row>
    <row r="23277" spans="12:14" x14ac:dyDescent="0.25">
      <c r="L23277" s="12"/>
      <c r="M23277" s="12"/>
      <c r="N23277" s="24"/>
    </row>
    <row r="23278" spans="12:14" x14ac:dyDescent="0.25">
      <c r="L23278" s="12"/>
      <c r="M23278" s="12"/>
      <c r="N23278" s="24"/>
    </row>
    <row r="23279" spans="12:14" x14ac:dyDescent="0.25">
      <c r="L23279" s="12"/>
      <c r="M23279" s="12"/>
      <c r="N23279" s="24"/>
    </row>
    <row r="23280" spans="12:14" x14ac:dyDescent="0.25">
      <c r="L23280" s="12"/>
      <c r="M23280" s="12"/>
      <c r="N23280" s="24"/>
    </row>
    <row r="23281" spans="12:14" x14ac:dyDescent="0.25">
      <c r="L23281" s="12"/>
      <c r="M23281" s="12"/>
      <c r="N23281" s="24"/>
    </row>
    <row r="23282" spans="12:14" x14ac:dyDescent="0.25">
      <c r="L23282" s="12"/>
      <c r="M23282" s="12"/>
      <c r="N23282" s="24"/>
    </row>
    <row r="23283" spans="12:14" x14ac:dyDescent="0.25">
      <c r="L23283" s="12"/>
      <c r="M23283" s="12"/>
      <c r="N23283" s="24"/>
    </row>
    <row r="23284" spans="12:14" x14ac:dyDescent="0.25">
      <c r="L23284" s="12"/>
      <c r="M23284" s="12"/>
      <c r="N23284" s="24"/>
    </row>
    <row r="23285" spans="12:14" x14ac:dyDescent="0.25">
      <c r="L23285" s="12"/>
      <c r="M23285" s="12"/>
      <c r="N23285" s="24"/>
    </row>
    <row r="23286" spans="12:14" x14ac:dyDescent="0.25">
      <c r="L23286" s="12"/>
      <c r="M23286" s="12"/>
      <c r="N23286" s="24"/>
    </row>
    <row r="23287" spans="12:14" x14ac:dyDescent="0.25">
      <c r="L23287" s="12"/>
      <c r="M23287" s="12"/>
      <c r="N23287" s="24"/>
    </row>
    <row r="23288" spans="12:14" x14ac:dyDescent="0.25">
      <c r="L23288" s="12"/>
      <c r="M23288" s="12"/>
      <c r="N23288" s="24"/>
    </row>
    <row r="23289" spans="12:14" x14ac:dyDescent="0.25">
      <c r="L23289" s="12"/>
      <c r="M23289" s="12"/>
      <c r="N23289" s="24"/>
    </row>
    <row r="23290" spans="12:14" x14ac:dyDescent="0.25">
      <c r="L23290" s="12"/>
      <c r="M23290" s="12"/>
      <c r="N23290" s="24"/>
    </row>
    <row r="23291" spans="12:14" x14ac:dyDescent="0.25">
      <c r="L23291" s="12"/>
      <c r="M23291" s="12"/>
      <c r="N23291" s="24"/>
    </row>
    <row r="23292" spans="12:14" x14ac:dyDescent="0.25">
      <c r="L23292" s="12"/>
      <c r="M23292" s="12"/>
      <c r="N23292" s="24"/>
    </row>
    <row r="23293" spans="12:14" x14ac:dyDescent="0.25">
      <c r="L23293" s="12"/>
      <c r="M23293" s="12"/>
      <c r="N23293" s="24"/>
    </row>
    <row r="23294" spans="12:14" x14ac:dyDescent="0.25">
      <c r="L23294" s="12"/>
      <c r="M23294" s="12"/>
      <c r="N23294" s="24"/>
    </row>
    <row r="23295" spans="12:14" x14ac:dyDescent="0.25">
      <c r="L23295" s="12"/>
      <c r="M23295" s="12"/>
      <c r="N23295" s="24"/>
    </row>
    <row r="23296" spans="12:14" x14ac:dyDescent="0.25">
      <c r="L23296" s="12"/>
      <c r="M23296" s="12"/>
      <c r="N23296" s="24"/>
    </row>
    <row r="23297" spans="12:14" x14ac:dyDescent="0.25">
      <c r="L23297" s="12"/>
      <c r="M23297" s="12"/>
      <c r="N23297" s="24"/>
    </row>
    <row r="23298" spans="12:14" x14ac:dyDescent="0.25">
      <c r="L23298" s="12"/>
      <c r="M23298" s="12"/>
      <c r="N23298" s="24"/>
    </row>
    <row r="23299" spans="12:14" x14ac:dyDescent="0.25">
      <c r="L23299" s="12"/>
      <c r="M23299" s="12"/>
      <c r="N23299" s="24"/>
    </row>
    <row r="23300" spans="12:14" x14ac:dyDescent="0.25">
      <c r="L23300" s="12"/>
      <c r="M23300" s="12"/>
      <c r="N23300" s="24"/>
    </row>
    <row r="23301" spans="12:14" x14ac:dyDescent="0.25">
      <c r="L23301" s="12"/>
      <c r="M23301" s="12"/>
      <c r="N23301" s="24"/>
    </row>
    <row r="23302" spans="12:14" x14ac:dyDescent="0.25">
      <c r="L23302" s="12"/>
      <c r="M23302" s="12"/>
      <c r="N23302" s="24"/>
    </row>
    <row r="23303" spans="12:14" x14ac:dyDescent="0.25">
      <c r="L23303" s="12"/>
      <c r="M23303" s="12"/>
      <c r="N23303" s="24"/>
    </row>
    <row r="23304" spans="12:14" x14ac:dyDescent="0.25">
      <c r="L23304" s="12"/>
      <c r="M23304" s="12"/>
      <c r="N23304" s="24"/>
    </row>
    <row r="23305" spans="12:14" x14ac:dyDescent="0.25">
      <c r="L23305" s="12"/>
      <c r="M23305" s="12"/>
      <c r="N23305" s="24"/>
    </row>
    <row r="23306" spans="12:14" x14ac:dyDescent="0.25">
      <c r="L23306" s="12"/>
      <c r="M23306" s="12"/>
      <c r="N23306" s="24"/>
    </row>
    <row r="23307" spans="12:14" x14ac:dyDescent="0.25">
      <c r="L23307" s="12"/>
      <c r="M23307" s="12"/>
      <c r="N23307" s="24"/>
    </row>
    <row r="23308" spans="12:14" x14ac:dyDescent="0.25">
      <c r="L23308" s="12"/>
      <c r="M23308" s="12"/>
      <c r="N23308" s="24"/>
    </row>
    <row r="23309" spans="12:14" x14ac:dyDescent="0.25">
      <c r="L23309" s="12"/>
      <c r="M23309" s="12"/>
      <c r="N23309" s="24"/>
    </row>
    <row r="23310" spans="12:14" x14ac:dyDescent="0.25">
      <c r="L23310" s="12"/>
      <c r="M23310" s="12"/>
      <c r="N23310" s="24"/>
    </row>
    <row r="23311" spans="12:14" x14ac:dyDescent="0.25">
      <c r="L23311" s="12"/>
      <c r="M23311" s="12"/>
      <c r="N23311" s="24"/>
    </row>
    <row r="23312" spans="12:14" x14ac:dyDescent="0.25">
      <c r="L23312" s="12"/>
      <c r="M23312" s="12"/>
      <c r="N23312" s="24"/>
    </row>
    <row r="23313" spans="12:14" x14ac:dyDescent="0.25">
      <c r="L23313" s="12"/>
      <c r="M23313" s="12"/>
      <c r="N23313" s="24"/>
    </row>
    <row r="23314" spans="12:14" x14ac:dyDescent="0.25">
      <c r="L23314" s="12"/>
      <c r="M23314" s="12"/>
      <c r="N23314" s="24"/>
    </row>
    <row r="23315" spans="12:14" x14ac:dyDescent="0.25">
      <c r="L23315" s="12"/>
      <c r="M23315" s="12"/>
      <c r="N23315" s="24"/>
    </row>
    <row r="23316" spans="12:14" x14ac:dyDescent="0.25">
      <c r="L23316" s="12"/>
      <c r="M23316" s="12"/>
      <c r="N23316" s="24"/>
    </row>
    <row r="23317" spans="12:14" x14ac:dyDescent="0.25">
      <c r="L23317" s="12"/>
      <c r="M23317" s="12"/>
      <c r="N23317" s="24"/>
    </row>
    <row r="23318" spans="12:14" x14ac:dyDescent="0.25">
      <c r="L23318" s="12"/>
      <c r="M23318" s="12"/>
      <c r="N23318" s="24"/>
    </row>
    <row r="23319" spans="12:14" x14ac:dyDescent="0.25">
      <c r="L23319" s="12"/>
      <c r="M23319" s="12"/>
      <c r="N23319" s="24"/>
    </row>
    <row r="23320" spans="12:14" x14ac:dyDescent="0.25">
      <c r="L23320" s="12"/>
      <c r="M23320" s="12"/>
      <c r="N23320" s="24"/>
    </row>
    <row r="23321" spans="12:14" x14ac:dyDescent="0.25">
      <c r="L23321" s="12"/>
      <c r="M23321" s="12"/>
      <c r="N23321" s="24"/>
    </row>
    <row r="23322" spans="12:14" x14ac:dyDescent="0.25">
      <c r="L23322" s="12"/>
      <c r="M23322" s="12"/>
      <c r="N23322" s="24"/>
    </row>
    <row r="23323" spans="12:14" x14ac:dyDescent="0.25">
      <c r="L23323" s="12"/>
      <c r="M23323" s="12"/>
      <c r="N23323" s="24"/>
    </row>
    <row r="23324" spans="12:14" x14ac:dyDescent="0.25">
      <c r="L23324" s="12"/>
      <c r="M23324" s="12"/>
      <c r="N23324" s="24"/>
    </row>
    <row r="23325" spans="12:14" x14ac:dyDescent="0.25">
      <c r="L23325" s="12"/>
      <c r="M23325" s="12"/>
      <c r="N23325" s="24"/>
    </row>
    <row r="23326" spans="12:14" x14ac:dyDescent="0.25">
      <c r="L23326" s="12"/>
      <c r="M23326" s="12"/>
      <c r="N23326" s="24"/>
    </row>
    <row r="23327" spans="12:14" x14ac:dyDescent="0.25">
      <c r="L23327" s="12"/>
      <c r="M23327" s="12"/>
      <c r="N23327" s="24"/>
    </row>
    <row r="23328" spans="12:14" x14ac:dyDescent="0.25">
      <c r="L23328" s="12"/>
      <c r="M23328" s="12"/>
      <c r="N23328" s="24"/>
    </row>
    <row r="23329" spans="12:14" x14ac:dyDescent="0.25">
      <c r="L23329" s="12"/>
      <c r="M23329" s="12"/>
      <c r="N23329" s="24"/>
    </row>
    <row r="23330" spans="12:14" x14ac:dyDescent="0.25">
      <c r="L23330" s="12"/>
      <c r="M23330" s="12"/>
      <c r="N23330" s="24"/>
    </row>
    <row r="23331" spans="12:14" x14ac:dyDescent="0.25">
      <c r="L23331" s="12"/>
      <c r="M23331" s="12"/>
      <c r="N23331" s="24"/>
    </row>
    <row r="23332" spans="12:14" x14ac:dyDescent="0.25">
      <c r="L23332" s="12"/>
      <c r="M23332" s="12"/>
      <c r="N23332" s="24"/>
    </row>
    <row r="23333" spans="12:14" x14ac:dyDescent="0.25">
      <c r="L23333" s="12"/>
      <c r="M23333" s="12"/>
      <c r="N23333" s="24"/>
    </row>
    <row r="23334" spans="12:14" x14ac:dyDescent="0.25">
      <c r="L23334" s="12"/>
      <c r="M23334" s="12"/>
      <c r="N23334" s="24"/>
    </row>
    <row r="23335" spans="12:14" x14ac:dyDescent="0.25">
      <c r="L23335" s="12"/>
      <c r="M23335" s="12"/>
      <c r="N23335" s="24"/>
    </row>
    <row r="23336" spans="12:14" x14ac:dyDescent="0.25">
      <c r="L23336" s="12"/>
      <c r="M23336" s="12"/>
      <c r="N23336" s="24"/>
    </row>
    <row r="23337" spans="12:14" x14ac:dyDescent="0.25">
      <c r="L23337" s="12"/>
      <c r="M23337" s="12"/>
      <c r="N23337" s="24"/>
    </row>
    <row r="23338" spans="12:14" x14ac:dyDescent="0.25">
      <c r="L23338" s="12"/>
      <c r="M23338" s="12"/>
      <c r="N23338" s="24"/>
    </row>
    <row r="23339" spans="12:14" x14ac:dyDescent="0.25">
      <c r="L23339" s="12"/>
      <c r="M23339" s="12"/>
      <c r="N23339" s="24"/>
    </row>
    <row r="23340" spans="12:14" x14ac:dyDescent="0.25">
      <c r="L23340" s="12"/>
      <c r="M23340" s="12"/>
      <c r="N23340" s="24"/>
    </row>
    <row r="23341" spans="12:14" x14ac:dyDescent="0.25">
      <c r="L23341" s="12"/>
      <c r="M23341" s="12"/>
      <c r="N23341" s="24"/>
    </row>
    <row r="23342" spans="12:14" x14ac:dyDescent="0.25">
      <c r="L23342" s="12"/>
      <c r="M23342" s="12"/>
      <c r="N23342" s="24"/>
    </row>
    <row r="23343" spans="12:14" x14ac:dyDescent="0.25">
      <c r="L23343" s="12"/>
      <c r="M23343" s="12"/>
      <c r="N23343" s="24"/>
    </row>
    <row r="23344" spans="12:14" x14ac:dyDescent="0.25">
      <c r="L23344" s="12"/>
      <c r="M23344" s="12"/>
      <c r="N23344" s="24"/>
    </row>
    <row r="23345" spans="12:14" x14ac:dyDescent="0.25">
      <c r="L23345" s="12"/>
      <c r="M23345" s="12"/>
      <c r="N23345" s="24"/>
    </row>
    <row r="23346" spans="12:14" x14ac:dyDescent="0.25">
      <c r="L23346" s="12"/>
      <c r="M23346" s="12"/>
      <c r="N23346" s="24"/>
    </row>
    <row r="23347" spans="12:14" x14ac:dyDescent="0.25">
      <c r="L23347" s="12"/>
      <c r="M23347" s="12"/>
      <c r="N23347" s="24"/>
    </row>
    <row r="23348" spans="12:14" x14ac:dyDescent="0.25">
      <c r="L23348" s="12"/>
      <c r="M23348" s="12"/>
      <c r="N23348" s="24"/>
    </row>
    <row r="23349" spans="12:14" x14ac:dyDescent="0.25">
      <c r="L23349" s="12"/>
      <c r="M23349" s="12"/>
      <c r="N23349" s="24"/>
    </row>
    <row r="23350" spans="12:14" x14ac:dyDescent="0.25">
      <c r="L23350" s="12"/>
      <c r="M23350" s="12"/>
      <c r="N23350" s="24"/>
    </row>
    <row r="23351" spans="12:14" x14ac:dyDescent="0.25">
      <c r="L23351" s="12"/>
      <c r="M23351" s="12"/>
      <c r="N23351" s="24"/>
    </row>
    <row r="23352" spans="12:14" x14ac:dyDescent="0.25">
      <c r="L23352" s="12"/>
      <c r="M23352" s="12"/>
      <c r="N23352" s="24"/>
    </row>
    <row r="23353" spans="12:14" x14ac:dyDescent="0.25">
      <c r="L23353" s="12"/>
      <c r="M23353" s="12"/>
      <c r="N23353" s="24"/>
    </row>
    <row r="23354" spans="12:14" x14ac:dyDescent="0.25">
      <c r="L23354" s="12"/>
      <c r="M23354" s="12"/>
      <c r="N23354" s="24"/>
    </row>
    <row r="23355" spans="12:14" x14ac:dyDescent="0.25">
      <c r="L23355" s="12"/>
      <c r="M23355" s="12"/>
      <c r="N23355" s="24"/>
    </row>
    <row r="23356" spans="12:14" x14ac:dyDescent="0.25">
      <c r="L23356" s="12"/>
      <c r="M23356" s="12"/>
      <c r="N23356" s="24"/>
    </row>
    <row r="23357" spans="12:14" x14ac:dyDescent="0.25">
      <c r="L23357" s="12"/>
      <c r="M23357" s="12"/>
      <c r="N23357" s="24"/>
    </row>
    <row r="23358" spans="12:14" x14ac:dyDescent="0.25">
      <c r="L23358" s="12"/>
      <c r="M23358" s="12"/>
      <c r="N23358" s="24"/>
    </row>
    <row r="23359" spans="12:14" x14ac:dyDescent="0.25">
      <c r="L23359" s="12"/>
      <c r="M23359" s="12"/>
      <c r="N23359" s="24"/>
    </row>
    <row r="23360" spans="12:14" x14ac:dyDescent="0.25">
      <c r="L23360" s="12"/>
      <c r="M23360" s="12"/>
      <c r="N23360" s="24"/>
    </row>
    <row r="23361" spans="12:14" x14ac:dyDescent="0.25">
      <c r="L23361" s="12"/>
      <c r="M23361" s="12"/>
      <c r="N23361" s="24"/>
    </row>
    <row r="23362" spans="12:14" x14ac:dyDescent="0.25">
      <c r="L23362" s="12"/>
      <c r="M23362" s="12"/>
      <c r="N23362" s="24"/>
    </row>
    <row r="23363" spans="12:14" x14ac:dyDescent="0.25">
      <c r="L23363" s="12"/>
      <c r="M23363" s="12"/>
      <c r="N23363" s="24"/>
    </row>
    <row r="23364" spans="12:14" x14ac:dyDescent="0.25">
      <c r="L23364" s="12"/>
      <c r="M23364" s="12"/>
      <c r="N23364" s="24"/>
    </row>
    <row r="23365" spans="12:14" x14ac:dyDescent="0.25">
      <c r="L23365" s="12"/>
      <c r="M23365" s="12"/>
      <c r="N23365" s="24"/>
    </row>
    <row r="23366" spans="12:14" x14ac:dyDescent="0.25">
      <c r="L23366" s="12"/>
      <c r="M23366" s="12"/>
      <c r="N23366" s="24"/>
    </row>
    <row r="23367" spans="12:14" x14ac:dyDescent="0.25">
      <c r="L23367" s="12"/>
      <c r="M23367" s="12"/>
      <c r="N23367" s="24"/>
    </row>
    <row r="23368" spans="12:14" x14ac:dyDescent="0.25">
      <c r="L23368" s="12"/>
      <c r="M23368" s="12"/>
      <c r="N23368" s="24"/>
    </row>
    <row r="23369" spans="12:14" x14ac:dyDescent="0.25">
      <c r="L23369" s="12"/>
      <c r="M23369" s="12"/>
      <c r="N23369" s="24"/>
    </row>
    <row r="23370" spans="12:14" x14ac:dyDescent="0.25">
      <c r="L23370" s="12"/>
      <c r="M23370" s="12"/>
      <c r="N23370" s="24"/>
    </row>
    <row r="23371" spans="12:14" x14ac:dyDescent="0.25">
      <c r="L23371" s="12"/>
      <c r="M23371" s="12"/>
      <c r="N23371" s="24"/>
    </row>
    <row r="23372" spans="12:14" x14ac:dyDescent="0.25">
      <c r="L23372" s="12"/>
      <c r="M23372" s="12"/>
      <c r="N23372" s="24"/>
    </row>
    <row r="23373" spans="12:14" x14ac:dyDescent="0.25">
      <c r="L23373" s="12"/>
      <c r="M23373" s="12"/>
      <c r="N23373" s="24"/>
    </row>
    <row r="23374" spans="12:14" x14ac:dyDescent="0.25">
      <c r="L23374" s="12"/>
      <c r="M23374" s="12"/>
      <c r="N23374" s="24"/>
    </row>
    <row r="23375" spans="12:14" x14ac:dyDescent="0.25">
      <c r="L23375" s="12"/>
      <c r="M23375" s="12"/>
      <c r="N23375" s="24"/>
    </row>
    <row r="23376" spans="12:14" x14ac:dyDescent="0.25">
      <c r="L23376" s="12"/>
      <c r="M23376" s="12"/>
      <c r="N23376" s="24"/>
    </row>
    <row r="23377" spans="12:14" x14ac:dyDescent="0.25">
      <c r="L23377" s="12"/>
      <c r="M23377" s="12"/>
      <c r="N23377" s="24"/>
    </row>
    <row r="23378" spans="12:14" x14ac:dyDescent="0.25">
      <c r="L23378" s="12"/>
      <c r="M23378" s="12"/>
      <c r="N23378" s="24"/>
    </row>
    <row r="23379" spans="12:14" x14ac:dyDescent="0.25">
      <c r="L23379" s="12"/>
      <c r="M23379" s="12"/>
      <c r="N23379" s="24"/>
    </row>
    <row r="23380" spans="12:14" x14ac:dyDescent="0.25">
      <c r="L23380" s="12"/>
      <c r="M23380" s="12"/>
      <c r="N23380" s="24"/>
    </row>
    <row r="23381" spans="12:14" x14ac:dyDescent="0.25">
      <c r="L23381" s="12"/>
      <c r="M23381" s="12"/>
      <c r="N23381" s="24"/>
    </row>
    <row r="23382" spans="12:14" x14ac:dyDescent="0.25">
      <c r="L23382" s="12"/>
      <c r="M23382" s="12"/>
      <c r="N23382" s="24"/>
    </row>
    <row r="23383" spans="12:14" x14ac:dyDescent="0.25">
      <c r="L23383" s="12"/>
      <c r="M23383" s="12"/>
      <c r="N23383" s="24"/>
    </row>
    <row r="23384" spans="12:14" x14ac:dyDescent="0.25">
      <c r="L23384" s="12"/>
      <c r="M23384" s="12"/>
      <c r="N23384" s="24"/>
    </row>
    <row r="23385" spans="12:14" x14ac:dyDescent="0.25">
      <c r="L23385" s="12"/>
      <c r="M23385" s="12"/>
      <c r="N23385" s="24"/>
    </row>
    <row r="23386" spans="12:14" x14ac:dyDescent="0.25">
      <c r="L23386" s="12"/>
      <c r="M23386" s="12"/>
      <c r="N23386" s="24"/>
    </row>
    <row r="23387" spans="12:14" x14ac:dyDescent="0.25">
      <c r="L23387" s="12"/>
      <c r="M23387" s="12"/>
      <c r="N23387" s="24"/>
    </row>
    <row r="23388" spans="12:14" x14ac:dyDescent="0.25">
      <c r="L23388" s="12"/>
      <c r="M23388" s="12"/>
      <c r="N23388" s="24"/>
    </row>
    <row r="23389" spans="12:14" x14ac:dyDescent="0.25">
      <c r="L23389" s="12"/>
      <c r="M23389" s="12"/>
      <c r="N23389" s="24"/>
    </row>
    <row r="23390" spans="12:14" x14ac:dyDescent="0.25">
      <c r="L23390" s="12"/>
      <c r="M23390" s="12"/>
      <c r="N23390" s="24"/>
    </row>
    <row r="23391" spans="12:14" x14ac:dyDescent="0.25">
      <c r="L23391" s="12"/>
      <c r="M23391" s="12"/>
      <c r="N23391" s="24"/>
    </row>
    <row r="23392" spans="12:14" x14ac:dyDescent="0.25">
      <c r="L23392" s="12"/>
      <c r="M23392" s="12"/>
      <c r="N23392" s="24"/>
    </row>
    <row r="23393" spans="12:14" x14ac:dyDescent="0.25">
      <c r="L23393" s="12"/>
      <c r="M23393" s="12"/>
      <c r="N23393" s="24"/>
    </row>
    <row r="23394" spans="12:14" x14ac:dyDescent="0.25">
      <c r="L23394" s="12"/>
      <c r="M23394" s="12"/>
      <c r="N23394" s="24"/>
    </row>
    <row r="23395" spans="12:14" x14ac:dyDescent="0.25">
      <c r="L23395" s="12"/>
      <c r="M23395" s="12"/>
      <c r="N23395" s="24"/>
    </row>
    <row r="23396" spans="12:14" x14ac:dyDescent="0.25">
      <c r="L23396" s="12"/>
      <c r="M23396" s="12"/>
      <c r="N23396" s="24"/>
    </row>
    <row r="23397" spans="12:14" x14ac:dyDescent="0.25">
      <c r="L23397" s="12"/>
      <c r="M23397" s="12"/>
      <c r="N23397" s="24"/>
    </row>
    <row r="23398" spans="12:14" x14ac:dyDescent="0.25">
      <c r="L23398" s="12"/>
      <c r="M23398" s="12"/>
      <c r="N23398" s="24"/>
    </row>
    <row r="23399" spans="12:14" x14ac:dyDescent="0.25">
      <c r="L23399" s="12"/>
      <c r="M23399" s="12"/>
      <c r="N23399" s="24"/>
    </row>
    <row r="23400" spans="12:14" x14ac:dyDescent="0.25">
      <c r="L23400" s="12"/>
      <c r="M23400" s="12"/>
      <c r="N23400" s="24"/>
    </row>
    <row r="23401" spans="12:14" x14ac:dyDescent="0.25">
      <c r="L23401" s="12"/>
      <c r="M23401" s="12"/>
      <c r="N23401" s="24"/>
    </row>
    <row r="23402" spans="12:14" x14ac:dyDescent="0.25">
      <c r="L23402" s="12"/>
      <c r="M23402" s="12"/>
      <c r="N23402" s="24"/>
    </row>
    <row r="23403" spans="12:14" x14ac:dyDescent="0.25">
      <c r="L23403" s="12"/>
      <c r="M23403" s="12"/>
      <c r="N23403" s="24"/>
    </row>
    <row r="23404" spans="12:14" x14ac:dyDescent="0.25">
      <c r="L23404" s="12"/>
      <c r="M23404" s="12"/>
      <c r="N23404" s="24"/>
    </row>
    <row r="23405" spans="12:14" x14ac:dyDescent="0.25">
      <c r="L23405" s="12"/>
      <c r="M23405" s="12"/>
      <c r="N23405" s="24"/>
    </row>
    <row r="23406" spans="12:14" x14ac:dyDescent="0.25">
      <c r="L23406" s="12"/>
      <c r="M23406" s="12"/>
      <c r="N23406" s="24"/>
    </row>
    <row r="23407" spans="12:14" x14ac:dyDescent="0.25">
      <c r="L23407" s="12"/>
      <c r="M23407" s="12"/>
      <c r="N23407" s="24"/>
    </row>
    <row r="23408" spans="12:14" x14ac:dyDescent="0.25">
      <c r="L23408" s="12"/>
      <c r="M23408" s="12"/>
      <c r="N23408" s="24"/>
    </row>
    <row r="23409" spans="12:14" x14ac:dyDescent="0.25">
      <c r="L23409" s="12"/>
      <c r="M23409" s="12"/>
      <c r="N23409" s="24"/>
    </row>
    <row r="23410" spans="12:14" x14ac:dyDescent="0.25">
      <c r="L23410" s="12"/>
      <c r="M23410" s="12"/>
      <c r="N23410" s="24"/>
    </row>
    <row r="23411" spans="12:14" x14ac:dyDescent="0.25">
      <c r="L23411" s="12"/>
      <c r="M23411" s="12"/>
      <c r="N23411" s="24"/>
    </row>
    <row r="23412" spans="12:14" x14ac:dyDescent="0.25">
      <c r="L23412" s="12"/>
      <c r="M23412" s="12"/>
      <c r="N23412" s="24"/>
    </row>
    <row r="23413" spans="12:14" x14ac:dyDescent="0.25">
      <c r="L23413" s="12"/>
      <c r="M23413" s="12"/>
      <c r="N23413" s="24"/>
    </row>
    <row r="23414" spans="12:14" x14ac:dyDescent="0.25">
      <c r="L23414" s="12"/>
      <c r="M23414" s="12"/>
      <c r="N23414" s="24"/>
    </row>
    <row r="23415" spans="12:14" x14ac:dyDescent="0.25">
      <c r="L23415" s="12"/>
      <c r="M23415" s="12"/>
      <c r="N23415" s="24"/>
    </row>
    <row r="23416" spans="12:14" x14ac:dyDescent="0.25">
      <c r="L23416" s="12"/>
      <c r="M23416" s="12"/>
      <c r="N23416" s="24"/>
    </row>
    <row r="23417" spans="12:14" x14ac:dyDescent="0.25">
      <c r="L23417" s="12"/>
      <c r="M23417" s="12"/>
      <c r="N23417" s="24"/>
    </row>
    <row r="23418" spans="12:14" x14ac:dyDescent="0.25">
      <c r="L23418" s="12"/>
      <c r="M23418" s="12"/>
      <c r="N23418" s="24"/>
    </row>
    <row r="23419" spans="12:14" x14ac:dyDescent="0.25">
      <c r="L23419" s="12"/>
      <c r="M23419" s="12"/>
      <c r="N23419" s="24"/>
    </row>
    <row r="23420" spans="12:14" x14ac:dyDescent="0.25">
      <c r="L23420" s="12"/>
      <c r="M23420" s="12"/>
      <c r="N23420" s="24"/>
    </row>
    <row r="23421" spans="12:14" x14ac:dyDescent="0.25">
      <c r="L23421" s="12"/>
      <c r="M23421" s="12"/>
      <c r="N23421" s="24"/>
    </row>
    <row r="23422" spans="12:14" x14ac:dyDescent="0.25">
      <c r="L23422" s="12"/>
      <c r="M23422" s="12"/>
      <c r="N23422" s="24"/>
    </row>
    <row r="23423" spans="12:14" x14ac:dyDescent="0.25">
      <c r="L23423" s="12"/>
      <c r="M23423" s="12"/>
      <c r="N23423" s="24"/>
    </row>
    <row r="23424" spans="12:14" x14ac:dyDescent="0.25">
      <c r="L23424" s="12"/>
      <c r="M23424" s="12"/>
      <c r="N23424" s="24"/>
    </row>
    <row r="23425" spans="12:14" x14ac:dyDescent="0.25">
      <c r="L23425" s="12"/>
      <c r="M23425" s="12"/>
      <c r="N23425" s="24"/>
    </row>
    <row r="23426" spans="12:14" x14ac:dyDescent="0.25">
      <c r="L23426" s="12"/>
      <c r="M23426" s="12"/>
      <c r="N23426" s="24"/>
    </row>
    <row r="23427" spans="12:14" x14ac:dyDescent="0.25">
      <c r="L23427" s="12"/>
      <c r="M23427" s="12"/>
      <c r="N23427" s="24"/>
    </row>
    <row r="23428" spans="12:14" x14ac:dyDescent="0.25">
      <c r="L23428" s="12"/>
      <c r="M23428" s="12"/>
      <c r="N23428" s="24"/>
    </row>
    <row r="23429" spans="12:14" x14ac:dyDescent="0.25">
      <c r="L23429" s="12"/>
      <c r="M23429" s="12"/>
      <c r="N23429" s="24"/>
    </row>
    <row r="23430" spans="12:14" x14ac:dyDescent="0.25">
      <c r="L23430" s="12"/>
      <c r="M23430" s="12"/>
      <c r="N23430" s="24"/>
    </row>
    <row r="23431" spans="12:14" x14ac:dyDescent="0.25">
      <c r="L23431" s="12"/>
      <c r="M23431" s="12"/>
      <c r="N23431" s="24"/>
    </row>
    <row r="23432" spans="12:14" x14ac:dyDescent="0.25">
      <c r="L23432" s="12"/>
      <c r="M23432" s="12"/>
      <c r="N23432" s="24"/>
    </row>
    <row r="23433" spans="12:14" x14ac:dyDescent="0.25">
      <c r="L23433" s="12"/>
      <c r="M23433" s="12"/>
      <c r="N23433" s="24"/>
    </row>
    <row r="23434" spans="12:14" x14ac:dyDescent="0.25">
      <c r="L23434" s="12"/>
      <c r="M23434" s="12"/>
      <c r="N23434" s="24"/>
    </row>
    <row r="23435" spans="12:14" x14ac:dyDescent="0.25">
      <c r="L23435" s="12"/>
      <c r="M23435" s="12"/>
      <c r="N23435" s="24"/>
    </row>
    <row r="23436" spans="12:14" x14ac:dyDescent="0.25">
      <c r="L23436" s="12"/>
      <c r="M23436" s="12"/>
      <c r="N23436" s="24"/>
    </row>
    <row r="23437" spans="12:14" x14ac:dyDescent="0.25">
      <c r="L23437" s="12"/>
      <c r="M23437" s="12"/>
      <c r="N23437" s="24"/>
    </row>
    <row r="23438" spans="12:14" x14ac:dyDescent="0.25">
      <c r="L23438" s="12"/>
      <c r="M23438" s="12"/>
      <c r="N23438" s="24"/>
    </row>
    <row r="23439" spans="12:14" x14ac:dyDescent="0.25">
      <c r="L23439" s="12"/>
      <c r="M23439" s="12"/>
      <c r="N23439" s="24"/>
    </row>
    <row r="23440" spans="12:14" x14ac:dyDescent="0.25">
      <c r="L23440" s="12"/>
      <c r="M23440" s="12"/>
      <c r="N23440" s="24"/>
    </row>
    <row r="23441" spans="12:14" x14ac:dyDescent="0.25">
      <c r="L23441" s="12"/>
      <c r="M23441" s="12"/>
      <c r="N23441" s="24"/>
    </row>
    <row r="23442" spans="12:14" x14ac:dyDescent="0.25">
      <c r="L23442" s="12"/>
      <c r="M23442" s="12"/>
      <c r="N23442" s="24"/>
    </row>
    <row r="23443" spans="12:14" x14ac:dyDescent="0.25">
      <c r="L23443" s="12"/>
      <c r="M23443" s="12"/>
      <c r="N23443" s="24"/>
    </row>
    <row r="23444" spans="12:14" x14ac:dyDescent="0.25">
      <c r="L23444" s="12"/>
      <c r="M23444" s="12"/>
      <c r="N23444" s="24"/>
    </row>
    <row r="23445" spans="12:14" x14ac:dyDescent="0.25">
      <c r="L23445" s="12"/>
      <c r="M23445" s="12"/>
      <c r="N23445" s="24"/>
    </row>
    <row r="23446" spans="12:14" x14ac:dyDescent="0.25">
      <c r="L23446" s="12"/>
      <c r="M23446" s="12"/>
      <c r="N23446" s="24"/>
    </row>
    <row r="23447" spans="12:14" x14ac:dyDescent="0.25">
      <c r="L23447" s="12"/>
      <c r="M23447" s="12"/>
      <c r="N23447" s="24"/>
    </row>
    <row r="23448" spans="12:14" x14ac:dyDescent="0.25">
      <c r="L23448" s="12"/>
      <c r="M23448" s="12"/>
      <c r="N23448" s="24"/>
    </row>
    <row r="23449" spans="12:14" x14ac:dyDescent="0.25">
      <c r="L23449" s="12"/>
      <c r="M23449" s="12"/>
      <c r="N23449" s="24"/>
    </row>
    <row r="23450" spans="12:14" x14ac:dyDescent="0.25">
      <c r="L23450" s="12"/>
      <c r="M23450" s="12"/>
      <c r="N23450" s="24"/>
    </row>
    <row r="23451" spans="12:14" x14ac:dyDescent="0.25">
      <c r="L23451" s="12"/>
      <c r="M23451" s="12"/>
      <c r="N23451" s="24"/>
    </row>
    <row r="23452" spans="12:14" x14ac:dyDescent="0.25">
      <c r="L23452" s="12"/>
      <c r="M23452" s="12"/>
      <c r="N23452" s="24"/>
    </row>
    <row r="23453" spans="12:14" x14ac:dyDescent="0.25">
      <c r="L23453" s="12"/>
      <c r="M23453" s="12"/>
      <c r="N23453" s="24"/>
    </row>
    <row r="23454" spans="12:14" x14ac:dyDescent="0.25">
      <c r="L23454" s="12"/>
      <c r="M23454" s="12"/>
      <c r="N23454" s="24"/>
    </row>
    <row r="23455" spans="12:14" x14ac:dyDescent="0.25">
      <c r="L23455" s="12"/>
      <c r="M23455" s="12"/>
      <c r="N23455" s="24"/>
    </row>
    <row r="23456" spans="12:14" x14ac:dyDescent="0.25">
      <c r="L23456" s="12"/>
      <c r="M23456" s="12"/>
      <c r="N23456" s="24"/>
    </row>
    <row r="23457" spans="12:14" x14ac:dyDescent="0.25">
      <c r="L23457" s="12"/>
      <c r="M23457" s="12"/>
      <c r="N23457" s="24"/>
    </row>
    <row r="23458" spans="12:14" x14ac:dyDescent="0.25">
      <c r="L23458" s="12"/>
      <c r="M23458" s="12"/>
      <c r="N23458" s="24"/>
    </row>
    <row r="23459" spans="12:14" x14ac:dyDescent="0.25">
      <c r="L23459" s="12"/>
      <c r="M23459" s="12"/>
      <c r="N23459" s="24"/>
    </row>
    <row r="23460" spans="12:14" x14ac:dyDescent="0.25">
      <c r="L23460" s="12"/>
      <c r="M23460" s="12"/>
      <c r="N23460" s="24"/>
    </row>
    <row r="23461" spans="12:14" x14ac:dyDescent="0.25">
      <c r="L23461" s="12"/>
      <c r="M23461" s="12"/>
      <c r="N23461" s="24"/>
    </row>
    <row r="23462" spans="12:14" x14ac:dyDescent="0.25">
      <c r="L23462" s="12"/>
      <c r="M23462" s="12"/>
      <c r="N23462" s="24"/>
    </row>
    <row r="23463" spans="12:14" x14ac:dyDescent="0.25">
      <c r="L23463" s="12"/>
      <c r="M23463" s="12"/>
      <c r="N23463" s="24"/>
    </row>
    <row r="23464" spans="12:14" x14ac:dyDescent="0.25">
      <c r="L23464" s="12"/>
      <c r="M23464" s="12"/>
      <c r="N23464" s="24"/>
    </row>
    <row r="23465" spans="12:14" x14ac:dyDescent="0.25">
      <c r="L23465" s="12"/>
      <c r="M23465" s="12"/>
      <c r="N23465" s="24"/>
    </row>
    <row r="23466" spans="12:14" x14ac:dyDescent="0.25">
      <c r="L23466" s="12"/>
      <c r="M23466" s="12"/>
      <c r="N23466" s="24"/>
    </row>
    <row r="23467" spans="12:14" x14ac:dyDescent="0.25">
      <c r="L23467" s="12"/>
      <c r="M23467" s="12"/>
      <c r="N23467" s="24"/>
    </row>
    <row r="23468" spans="12:14" x14ac:dyDescent="0.25">
      <c r="L23468" s="12"/>
      <c r="M23468" s="12"/>
      <c r="N23468" s="24"/>
    </row>
    <row r="23469" spans="12:14" x14ac:dyDescent="0.25">
      <c r="L23469" s="12"/>
      <c r="M23469" s="12"/>
      <c r="N23469" s="24"/>
    </row>
    <row r="23470" spans="12:14" x14ac:dyDescent="0.25">
      <c r="L23470" s="12"/>
      <c r="M23470" s="12"/>
      <c r="N23470" s="24"/>
    </row>
    <row r="23471" spans="12:14" x14ac:dyDescent="0.25">
      <c r="L23471" s="12"/>
      <c r="M23471" s="12"/>
      <c r="N23471" s="24"/>
    </row>
    <row r="23472" spans="12:14" x14ac:dyDescent="0.25">
      <c r="L23472" s="12"/>
      <c r="M23472" s="12"/>
      <c r="N23472" s="24"/>
    </row>
    <row r="23473" spans="12:14" x14ac:dyDescent="0.25">
      <c r="L23473" s="12"/>
      <c r="M23473" s="12"/>
      <c r="N23473" s="24"/>
    </row>
    <row r="23474" spans="12:14" x14ac:dyDescent="0.25">
      <c r="L23474" s="12"/>
      <c r="M23474" s="12"/>
      <c r="N23474" s="24"/>
    </row>
    <row r="23475" spans="12:14" x14ac:dyDescent="0.25">
      <c r="L23475" s="12"/>
      <c r="M23475" s="12"/>
      <c r="N23475" s="24"/>
    </row>
    <row r="23476" spans="12:14" x14ac:dyDescent="0.25">
      <c r="L23476" s="12"/>
      <c r="M23476" s="12"/>
      <c r="N23476" s="24"/>
    </row>
    <row r="23477" spans="12:14" x14ac:dyDescent="0.25">
      <c r="L23477" s="12"/>
      <c r="M23477" s="12"/>
      <c r="N23477" s="24"/>
    </row>
    <row r="23478" spans="12:14" x14ac:dyDescent="0.25">
      <c r="L23478" s="12"/>
      <c r="M23478" s="12"/>
      <c r="N23478" s="24"/>
    </row>
    <row r="23479" spans="12:14" x14ac:dyDescent="0.25">
      <c r="L23479" s="12"/>
      <c r="M23479" s="12"/>
      <c r="N23479" s="24"/>
    </row>
    <row r="23480" spans="12:14" x14ac:dyDescent="0.25">
      <c r="L23480" s="12"/>
      <c r="M23480" s="12"/>
      <c r="N23480" s="24"/>
    </row>
    <row r="23481" spans="12:14" x14ac:dyDescent="0.25">
      <c r="L23481" s="12"/>
      <c r="M23481" s="12"/>
      <c r="N23481" s="24"/>
    </row>
    <row r="23482" spans="12:14" x14ac:dyDescent="0.25">
      <c r="L23482" s="12"/>
      <c r="M23482" s="12"/>
      <c r="N23482" s="24"/>
    </row>
    <row r="23483" spans="12:14" x14ac:dyDescent="0.25">
      <c r="L23483" s="12"/>
      <c r="M23483" s="12"/>
      <c r="N23483" s="24"/>
    </row>
    <row r="23484" spans="12:14" x14ac:dyDescent="0.25">
      <c r="L23484" s="12"/>
      <c r="M23484" s="12"/>
      <c r="N23484" s="24"/>
    </row>
    <row r="23485" spans="12:14" x14ac:dyDescent="0.25">
      <c r="L23485" s="12"/>
      <c r="M23485" s="12"/>
      <c r="N23485" s="24"/>
    </row>
    <row r="23486" spans="12:14" x14ac:dyDescent="0.25">
      <c r="L23486" s="12"/>
      <c r="M23486" s="12"/>
      <c r="N23486" s="24"/>
    </row>
    <row r="23487" spans="12:14" x14ac:dyDescent="0.25">
      <c r="L23487" s="12"/>
      <c r="M23487" s="12"/>
      <c r="N23487" s="24"/>
    </row>
    <row r="23488" spans="12:14" x14ac:dyDescent="0.25">
      <c r="L23488" s="12"/>
      <c r="M23488" s="12"/>
      <c r="N23488" s="24"/>
    </row>
    <row r="23489" spans="12:14" x14ac:dyDescent="0.25">
      <c r="L23489" s="12"/>
      <c r="M23489" s="12"/>
      <c r="N23489" s="24"/>
    </row>
    <row r="23490" spans="12:14" x14ac:dyDescent="0.25">
      <c r="L23490" s="12"/>
      <c r="M23490" s="12"/>
      <c r="N23490" s="24"/>
    </row>
    <row r="23491" spans="12:14" x14ac:dyDescent="0.25">
      <c r="L23491" s="12"/>
      <c r="M23491" s="12"/>
      <c r="N23491" s="24"/>
    </row>
    <row r="23492" spans="12:14" x14ac:dyDescent="0.25">
      <c r="L23492" s="12"/>
      <c r="M23492" s="12"/>
      <c r="N23492" s="24"/>
    </row>
    <row r="23493" spans="12:14" x14ac:dyDescent="0.25">
      <c r="L23493" s="12"/>
      <c r="M23493" s="12"/>
      <c r="N23493" s="24"/>
    </row>
    <row r="23494" spans="12:14" x14ac:dyDescent="0.25">
      <c r="L23494" s="12"/>
      <c r="M23494" s="12"/>
      <c r="N23494" s="24"/>
    </row>
    <row r="23495" spans="12:14" x14ac:dyDescent="0.25">
      <c r="L23495" s="12"/>
      <c r="M23495" s="12"/>
      <c r="N23495" s="24"/>
    </row>
    <row r="23496" spans="12:14" x14ac:dyDescent="0.25">
      <c r="L23496" s="12"/>
      <c r="M23496" s="12"/>
      <c r="N23496" s="24"/>
    </row>
    <row r="23497" spans="12:14" x14ac:dyDescent="0.25">
      <c r="L23497" s="12"/>
      <c r="M23497" s="12"/>
      <c r="N23497" s="24"/>
    </row>
    <row r="23498" spans="12:14" x14ac:dyDescent="0.25">
      <c r="L23498" s="12"/>
      <c r="M23498" s="12"/>
      <c r="N23498" s="24"/>
    </row>
    <row r="23499" spans="12:14" x14ac:dyDescent="0.25">
      <c r="L23499" s="12"/>
      <c r="M23499" s="12"/>
      <c r="N23499" s="24"/>
    </row>
    <row r="23500" spans="12:14" x14ac:dyDescent="0.25">
      <c r="L23500" s="12"/>
      <c r="M23500" s="12"/>
      <c r="N23500" s="24"/>
    </row>
    <row r="23501" spans="12:14" x14ac:dyDescent="0.25">
      <c r="L23501" s="12"/>
      <c r="M23501" s="12"/>
      <c r="N23501" s="24"/>
    </row>
    <row r="23502" spans="12:14" x14ac:dyDescent="0.25">
      <c r="L23502" s="12"/>
      <c r="M23502" s="12"/>
      <c r="N23502" s="24"/>
    </row>
    <row r="23503" spans="12:14" x14ac:dyDescent="0.25">
      <c r="L23503" s="12"/>
      <c r="M23503" s="12"/>
      <c r="N23503" s="24"/>
    </row>
    <row r="23504" spans="12:14" x14ac:dyDescent="0.25">
      <c r="L23504" s="12"/>
      <c r="M23504" s="12"/>
      <c r="N23504" s="24"/>
    </row>
    <row r="23505" spans="12:14" x14ac:dyDescent="0.25">
      <c r="L23505" s="12"/>
      <c r="M23505" s="12"/>
      <c r="N23505" s="24"/>
    </row>
    <row r="23506" spans="12:14" x14ac:dyDescent="0.25">
      <c r="L23506" s="12"/>
      <c r="M23506" s="12"/>
      <c r="N23506" s="24"/>
    </row>
    <row r="23507" spans="12:14" x14ac:dyDescent="0.25">
      <c r="L23507" s="12"/>
      <c r="M23507" s="12"/>
      <c r="N23507" s="24"/>
    </row>
    <row r="23508" spans="12:14" x14ac:dyDescent="0.25">
      <c r="L23508" s="12"/>
      <c r="M23508" s="12"/>
      <c r="N23508" s="24"/>
    </row>
    <row r="23509" spans="12:14" x14ac:dyDescent="0.25">
      <c r="L23509" s="12"/>
      <c r="M23509" s="12"/>
      <c r="N23509" s="24"/>
    </row>
    <row r="23510" spans="12:14" x14ac:dyDescent="0.25">
      <c r="L23510" s="12"/>
      <c r="M23510" s="12"/>
      <c r="N23510" s="24"/>
    </row>
    <row r="23511" spans="12:14" x14ac:dyDescent="0.25">
      <c r="L23511" s="12"/>
      <c r="M23511" s="12"/>
      <c r="N23511" s="24"/>
    </row>
    <row r="23512" spans="12:14" x14ac:dyDescent="0.25">
      <c r="L23512" s="12"/>
      <c r="M23512" s="12"/>
      <c r="N23512" s="24"/>
    </row>
    <row r="23513" spans="12:14" x14ac:dyDescent="0.25">
      <c r="L23513" s="12"/>
      <c r="M23513" s="12"/>
      <c r="N23513" s="24"/>
    </row>
    <row r="23514" spans="12:14" x14ac:dyDescent="0.25">
      <c r="L23514" s="12"/>
      <c r="M23514" s="12"/>
      <c r="N23514" s="24"/>
    </row>
    <row r="23515" spans="12:14" x14ac:dyDescent="0.25">
      <c r="L23515" s="12"/>
      <c r="M23515" s="12"/>
      <c r="N23515" s="24"/>
    </row>
    <row r="23516" spans="12:14" x14ac:dyDescent="0.25">
      <c r="L23516" s="12"/>
      <c r="M23516" s="12"/>
      <c r="N23516" s="24"/>
    </row>
    <row r="23517" spans="12:14" x14ac:dyDescent="0.25">
      <c r="L23517" s="12"/>
      <c r="M23517" s="12"/>
      <c r="N23517" s="24"/>
    </row>
    <row r="23518" spans="12:14" x14ac:dyDescent="0.25">
      <c r="L23518" s="12"/>
      <c r="M23518" s="12"/>
      <c r="N23518" s="24"/>
    </row>
    <row r="23519" spans="12:14" x14ac:dyDescent="0.25">
      <c r="L23519" s="12"/>
      <c r="M23519" s="12"/>
      <c r="N23519" s="24"/>
    </row>
    <row r="23520" spans="12:14" x14ac:dyDescent="0.25">
      <c r="L23520" s="12"/>
      <c r="M23520" s="12"/>
      <c r="N23520" s="24"/>
    </row>
    <row r="23521" spans="12:14" x14ac:dyDescent="0.25">
      <c r="L23521" s="12"/>
      <c r="M23521" s="12"/>
      <c r="N23521" s="24"/>
    </row>
    <row r="23522" spans="12:14" x14ac:dyDescent="0.25">
      <c r="L23522" s="12"/>
      <c r="M23522" s="12"/>
      <c r="N23522" s="24"/>
    </row>
    <row r="23523" spans="12:14" x14ac:dyDescent="0.25">
      <c r="L23523" s="12"/>
      <c r="M23523" s="12"/>
      <c r="N23523" s="24"/>
    </row>
    <row r="23524" spans="12:14" x14ac:dyDescent="0.25">
      <c r="L23524" s="12"/>
      <c r="M23524" s="12"/>
      <c r="N23524" s="24"/>
    </row>
    <row r="23525" spans="12:14" x14ac:dyDescent="0.25">
      <c r="L23525" s="12"/>
      <c r="M23525" s="12"/>
      <c r="N23525" s="24"/>
    </row>
    <row r="23526" spans="12:14" x14ac:dyDescent="0.25">
      <c r="L23526" s="12"/>
      <c r="M23526" s="12"/>
      <c r="N23526" s="24"/>
    </row>
    <row r="23527" spans="12:14" x14ac:dyDescent="0.25">
      <c r="L23527" s="12"/>
      <c r="M23527" s="12"/>
      <c r="N23527" s="24"/>
    </row>
    <row r="23528" spans="12:14" x14ac:dyDescent="0.25">
      <c r="L23528" s="12"/>
      <c r="M23528" s="12"/>
      <c r="N23528" s="24"/>
    </row>
    <row r="23529" spans="12:14" x14ac:dyDescent="0.25">
      <c r="L23529" s="12"/>
      <c r="M23529" s="12"/>
      <c r="N23529" s="24"/>
    </row>
    <row r="23530" spans="12:14" x14ac:dyDescent="0.25">
      <c r="L23530" s="12"/>
      <c r="M23530" s="12"/>
      <c r="N23530" s="24"/>
    </row>
    <row r="23531" spans="12:14" x14ac:dyDescent="0.25">
      <c r="L23531" s="12"/>
      <c r="M23531" s="12"/>
      <c r="N23531" s="24"/>
    </row>
    <row r="23532" spans="12:14" x14ac:dyDescent="0.25">
      <c r="L23532" s="12"/>
      <c r="M23532" s="12"/>
      <c r="N23532" s="24"/>
    </row>
    <row r="23533" spans="12:14" x14ac:dyDescent="0.25">
      <c r="L23533" s="12"/>
      <c r="M23533" s="12"/>
      <c r="N23533" s="24"/>
    </row>
    <row r="23534" spans="12:14" x14ac:dyDescent="0.25">
      <c r="L23534" s="12"/>
      <c r="M23534" s="12"/>
      <c r="N23534" s="24"/>
    </row>
    <row r="23535" spans="12:14" x14ac:dyDescent="0.25">
      <c r="L23535" s="12"/>
      <c r="M23535" s="12"/>
      <c r="N23535" s="24"/>
    </row>
    <row r="23536" spans="12:14" x14ac:dyDescent="0.25">
      <c r="L23536" s="12"/>
      <c r="M23536" s="12"/>
      <c r="N23536" s="24"/>
    </row>
    <row r="23537" spans="12:14" x14ac:dyDescent="0.25">
      <c r="L23537" s="12"/>
      <c r="M23537" s="12"/>
      <c r="N23537" s="24"/>
    </row>
    <row r="23538" spans="12:14" x14ac:dyDescent="0.25">
      <c r="L23538" s="12"/>
      <c r="M23538" s="12"/>
      <c r="N23538" s="24"/>
    </row>
    <row r="23539" spans="12:14" x14ac:dyDescent="0.25">
      <c r="L23539" s="12"/>
      <c r="M23539" s="12"/>
      <c r="N23539" s="24"/>
    </row>
    <row r="23540" spans="12:14" x14ac:dyDescent="0.25">
      <c r="L23540" s="12"/>
      <c r="M23540" s="12"/>
      <c r="N23540" s="24"/>
    </row>
    <row r="23541" spans="12:14" x14ac:dyDescent="0.25">
      <c r="L23541" s="12"/>
      <c r="M23541" s="12"/>
      <c r="N23541" s="24"/>
    </row>
    <row r="23542" spans="12:14" x14ac:dyDescent="0.25">
      <c r="L23542" s="12"/>
      <c r="M23542" s="12"/>
      <c r="N23542" s="24"/>
    </row>
    <row r="23543" spans="12:14" x14ac:dyDescent="0.25">
      <c r="L23543" s="12"/>
      <c r="M23543" s="12"/>
      <c r="N23543" s="24"/>
    </row>
    <row r="23544" spans="12:14" x14ac:dyDescent="0.25">
      <c r="L23544" s="12"/>
      <c r="M23544" s="12"/>
      <c r="N23544" s="24"/>
    </row>
    <row r="23545" spans="12:14" x14ac:dyDescent="0.25">
      <c r="L23545" s="12"/>
      <c r="M23545" s="12"/>
      <c r="N23545" s="24"/>
    </row>
    <row r="23546" spans="12:14" x14ac:dyDescent="0.25">
      <c r="L23546" s="12"/>
      <c r="M23546" s="12"/>
      <c r="N23546" s="24"/>
    </row>
    <row r="23547" spans="12:14" x14ac:dyDescent="0.25">
      <c r="L23547" s="12"/>
      <c r="M23547" s="12"/>
      <c r="N23547" s="24"/>
    </row>
    <row r="23548" spans="12:14" x14ac:dyDescent="0.25">
      <c r="L23548" s="12"/>
      <c r="M23548" s="12"/>
      <c r="N23548" s="24"/>
    </row>
    <row r="23549" spans="12:14" x14ac:dyDescent="0.25">
      <c r="L23549" s="12"/>
      <c r="M23549" s="12"/>
      <c r="N23549" s="24"/>
    </row>
    <row r="23550" spans="12:14" x14ac:dyDescent="0.25">
      <c r="L23550" s="12"/>
      <c r="M23550" s="12"/>
      <c r="N23550" s="24"/>
    </row>
    <row r="23551" spans="12:14" x14ac:dyDescent="0.25">
      <c r="L23551" s="12"/>
      <c r="M23551" s="12"/>
      <c r="N23551" s="24"/>
    </row>
    <row r="23552" spans="12:14" x14ac:dyDescent="0.25">
      <c r="L23552" s="12"/>
      <c r="M23552" s="12"/>
      <c r="N23552" s="24"/>
    </row>
    <row r="23553" spans="12:14" x14ac:dyDescent="0.25">
      <c r="L23553" s="12"/>
      <c r="M23553" s="12"/>
      <c r="N23553" s="24"/>
    </row>
    <row r="23554" spans="12:14" x14ac:dyDescent="0.25">
      <c r="L23554" s="12"/>
      <c r="M23554" s="12"/>
      <c r="N23554" s="24"/>
    </row>
    <row r="23555" spans="12:14" x14ac:dyDescent="0.25">
      <c r="L23555" s="12"/>
      <c r="M23555" s="12"/>
      <c r="N23555" s="24"/>
    </row>
    <row r="23556" spans="12:14" x14ac:dyDescent="0.25">
      <c r="L23556" s="12"/>
      <c r="M23556" s="12"/>
      <c r="N23556" s="24"/>
    </row>
    <row r="23557" spans="12:14" x14ac:dyDescent="0.25">
      <c r="L23557" s="12"/>
      <c r="M23557" s="12"/>
      <c r="N23557" s="24"/>
    </row>
    <row r="23558" spans="12:14" x14ac:dyDescent="0.25">
      <c r="L23558" s="12"/>
      <c r="M23558" s="12"/>
      <c r="N23558" s="24"/>
    </row>
    <row r="23559" spans="12:14" x14ac:dyDescent="0.25">
      <c r="L23559" s="12"/>
      <c r="M23559" s="12"/>
      <c r="N23559" s="24"/>
    </row>
    <row r="23560" spans="12:14" x14ac:dyDescent="0.25">
      <c r="L23560" s="12"/>
      <c r="M23560" s="12"/>
      <c r="N23560" s="24"/>
    </row>
    <row r="23561" spans="12:14" x14ac:dyDescent="0.25">
      <c r="L23561" s="12"/>
      <c r="M23561" s="12"/>
      <c r="N23561" s="24"/>
    </row>
    <row r="23562" spans="12:14" x14ac:dyDescent="0.25">
      <c r="L23562" s="12"/>
      <c r="M23562" s="12"/>
      <c r="N23562" s="24"/>
    </row>
    <row r="23563" spans="12:14" x14ac:dyDescent="0.25">
      <c r="L23563" s="12"/>
      <c r="M23563" s="12"/>
      <c r="N23563" s="24"/>
    </row>
    <row r="23564" spans="12:14" x14ac:dyDescent="0.25">
      <c r="L23564" s="12"/>
      <c r="M23564" s="12"/>
      <c r="N23564" s="24"/>
    </row>
    <row r="23565" spans="12:14" x14ac:dyDescent="0.25">
      <c r="L23565" s="12"/>
      <c r="M23565" s="12"/>
      <c r="N23565" s="24"/>
    </row>
    <row r="23566" spans="12:14" x14ac:dyDescent="0.25">
      <c r="L23566" s="12"/>
      <c r="M23566" s="12"/>
      <c r="N23566" s="24"/>
    </row>
    <row r="23567" spans="12:14" x14ac:dyDescent="0.25">
      <c r="L23567" s="12"/>
      <c r="M23567" s="12"/>
      <c r="N23567" s="24"/>
    </row>
    <row r="23568" spans="12:14" x14ac:dyDescent="0.25">
      <c r="L23568" s="12"/>
      <c r="M23568" s="12"/>
      <c r="N23568" s="24"/>
    </row>
    <row r="23569" spans="12:14" x14ac:dyDescent="0.25">
      <c r="L23569" s="12"/>
      <c r="M23569" s="12"/>
      <c r="N23569" s="24"/>
    </row>
    <row r="23570" spans="12:14" x14ac:dyDescent="0.25">
      <c r="L23570" s="12"/>
      <c r="M23570" s="12"/>
      <c r="N23570" s="24"/>
    </row>
    <row r="23571" spans="12:14" x14ac:dyDescent="0.25">
      <c r="L23571" s="12"/>
      <c r="M23571" s="12"/>
      <c r="N23571" s="24"/>
    </row>
    <row r="23572" spans="12:14" x14ac:dyDescent="0.25">
      <c r="L23572" s="12"/>
      <c r="M23572" s="12"/>
      <c r="N23572" s="24"/>
    </row>
    <row r="23573" spans="12:14" x14ac:dyDescent="0.25">
      <c r="L23573" s="12"/>
      <c r="M23573" s="12"/>
      <c r="N23573" s="24"/>
    </row>
    <row r="23574" spans="12:14" x14ac:dyDescent="0.25">
      <c r="L23574" s="12"/>
      <c r="M23574" s="12"/>
      <c r="N23574" s="24"/>
    </row>
    <row r="23575" spans="12:14" x14ac:dyDescent="0.25">
      <c r="L23575" s="12"/>
      <c r="M23575" s="12"/>
      <c r="N23575" s="24"/>
    </row>
    <row r="23576" spans="12:14" x14ac:dyDescent="0.25">
      <c r="L23576" s="12"/>
      <c r="M23576" s="12"/>
      <c r="N23576" s="24"/>
    </row>
    <row r="23577" spans="12:14" x14ac:dyDescent="0.25">
      <c r="L23577" s="12"/>
      <c r="M23577" s="12"/>
      <c r="N23577" s="24"/>
    </row>
    <row r="23578" spans="12:14" x14ac:dyDescent="0.25">
      <c r="L23578" s="12"/>
      <c r="M23578" s="12"/>
      <c r="N23578" s="24"/>
    </row>
    <row r="23579" spans="12:14" x14ac:dyDescent="0.25">
      <c r="L23579" s="12"/>
      <c r="M23579" s="12"/>
      <c r="N23579" s="24"/>
    </row>
    <row r="23580" spans="12:14" x14ac:dyDescent="0.25">
      <c r="L23580" s="12"/>
      <c r="M23580" s="12"/>
      <c r="N23580" s="24"/>
    </row>
    <row r="23581" spans="12:14" x14ac:dyDescent="0.25">
      <c r="L23581" s="12"/>
      <c r="M23581" s="12"/>
      <c r="N23581" s="24"/>
    </row>
    <row r="23582" spans="12:14" x14ac:dyDescent="0.25">
      <c r="L23582" s="12"/>
      <c r="M23582" s="12"/>
      <c r="N23582" s="24"/>
    </row>
    <row r="23583" spans="12:14" x14ac:dyDescent="0.25">
      <c r="L23583" s="12"/>
      <c r="M23583" s="12"/>
      <c r="N23583" s="24"/>
    </row>
    <row r="23584" spans="12:14" x14ac:dyDescent="0.25">
      <c r="L23584" s="12"/>
      <c r="M23584" s="12"/>
      <c r="N23584" s="24"/>
    </row>
    <row r="23585" spans="12:14" x14ac:dyDescent="0.25">
      <c r="L23585" s="12"/>
      <c r="M23585" s="12"/>
      <c r="N23585" s="24"/>
    </row>
    <row r="23586" spans="12:14" x14ac:dyDescent="0.25">
      <c r="L23586" s="12"/>
      <c r="M23586" s="12"/>
      <c r="N23586" s="24"/>
    </row>
    <row r="23587" spans="12:14" x14ac:dyDescent="0.25">
      <c r="L23587" s="12"/>
      <c r="M23587" s="12"/>
      <c r="N23587" s="24"/>
    </row>
    <row r="23588" spans="12:14" x14ac:dyDescent="0.25">
      <c r="L23588" s="12"/>
      <c r="M23588" s="12"/>
      <c r="N23588" s="24"/>
    </row>
    <row r="23589" spans="12:14" x14ac:dyDescent="0.25">
      <c r="L23589" s="12"/>
      <c r="M23589" s="12"/>
      <c r="N23589" s="24"/>
    </row>
    <row r="23590" spans="12:14" x14ac:dyDescent="0.25">
      <c r="L23590" s="12"/>
      <c r="M23590" s="12"/>
      <c r="N23590" s="24"/>
    </row>
    <row r="23591" spans="12:14" x14ac:dyDescent="0.25">
      <c r="L23591" s="12"/>
      <c r="M23591" s="12"/>
      <c r="N23591" s="24"/>
    </row>
    <row r="23592" spans="12:14" x14ac:dyDescent="0.25">
      <c r="L23592" s="12"/>
      <c r="M23592" s="12"/>
      <c r="N23592" s="24"/>
    </row>
    <row r="23593" spans="12:14" x14ac:dyDescent="0.25">
      <c r="L23593" s="12"/>
      <c r="M23593" s="12"/>
      <c r="N23593" s="24"/>
    </row>
    <row r="23594" spans="12:14" x14ac:dyDescent="0.25">
      <c r="L23594" s="12"/>
      <c r="M23594" s="12"/>
      <c r="N23594" s="24"/>
    </row>
    <row r="23595" spans="12:14" x14ac:dyDescent="0.25">
      <c r="L23595" s="12"/>
      <c r="M23595" s="12"/>
      <c r="N23595" s="24"/>
    </row>
    <row r="23596" spans="12:14" x14ac:dyDescent="0.25">
      <c r="L23596" s="12"/>
      <c r="M23596" s="12"/>
      <c r="N23596" s="24"/>
    </row>
    <row r="23597" spans="12:14" x14ac:dyDescent="0.25">
      <c r="L23597" s="12"/>
      <c r="M23597" s="12"/>
      <c r="N23597" s="24"/>
    </row>
    <row r="23598" spans="12:14" x14ac:dyDescent="0.25">
      <c r="L23598" s="12"/>
      <c r="M23598" s="12"/>
      <c r="N23598" s="24"/>
    </row>
    <row r="23599" spans="12:14" x14ac:dyDescent="0.25">
      <c r="L23599" s="12"/>
      <c r="M23599" s="12"/>
      <c r="N23599" s="24"/>
    </row>
    <row r="23600" spans="12:14" x14ac:dyDescent="0.25">
      <c r="L23600" s="12"/>
      <c r="M23600" s="12"/>
      <c r="N23600" s="24"/>
    </row>
    <row r="23601" spans="12:14" x14ac:dyDescent="0.25">
      <c r="L23601" s="12"/>
      <c r="M23601" s="12"/>
      <c r="N23601" s="24"/>
    </row>
    <row r="23602" spans="12:14" x14ac:dyDescent="0.25">
      <c r="L23602" s="12"/>
      <c r="M23602" s="12"/>
      <c r="N23602" s="24"/>
    </row>
    <row r="23603" spans="12:14" x14ac:dyDescent="0.25">
      <c r="L23603" s="12"/>
      <c r="M23603" s="12"/>
      <c r="N23603" s="24"/>
    </row>
    <row r="23604" spans="12:14" x14ac:dyDescent="0.25">
      <c r="L23604" s="12"/>
      <c r="M23604" s="12"/>
      <c r="N23604" s="24"/>
    </row>
    <row r="23605" spans="12:14" x14ac:dyDescent="0.25">
      <c r="L23605" s="12"/>
      <c r="M23605" s="12"/>
      <c r="N23605" s="24"/>
    </row>
    <row r="23606" spans="12:14" x14ac:dyDescent="0.25">
      <c r="L23606" s="12"/>
      <c r="M23606" s="12"/>
      <c r="N23606" s="24"/>
    </row>
    <row r="23607" spans="12:14" x14ac:dyDescent="0.25">
      <c r="L23607" s="12"/>
      <c r="M23607" s="12"/>
      <c r="N23607" s="24"/>
    </row>
    <row r="23608" spans="12:14" x14ac:dyDescent="0.25">
      <c r="L23608" s="12"/>
      <c r="M23608" s="12"/>
      <c r="N23608" s="24"/>
    </row>
    <row r="23609" spans="12:14" x14ac:dyDescent="0.25">
      <c r="L23609" s="12"/>
      <c r="M23609" s="12"/>
      <c r="N23609" s="24"/>
    </row>
    <row r="23610" spans="12:14" x14ac:dyDescent="0.25">
      <c r="L23610" s="12"/>
      <c r="M23610" s="12"/>
      <c r="N23610" s="24"/>
    </row>
    <row r="23611" spans="12:14" x14ac:dyDescent="0.25">
      <c r="L23611" s="12"/>
      <c r="M23611" s="12"/>
      <c r="N23611" s="24"/>
    </row>
    <row r="23612" spans="12:14" x14ac:dyDescent="0.25">
      <c r="L23612" s="12"/>
      <c r="M23612" s="12"/>
      <c r="N23612" s="24"/>
    </row>
    <row r="23613" spans="12:14" x14ac:dyDescent="0.25">
      <c r="L23613" s="12"/>
      <c r="M23613" s="12"/>
      <c r="N23613" s="24"/>
    </row>
    <row r="23614" spans="12:14" x14ac:dyDescent="0.25">
      <c r="L23614" s="12"/>
      <c r="M23614" s="12"/>
      <c r="N23614" s="24"/>
    </row>
    <row r="23615" spans="12:14" x14ac:dyDescent="0.25">
      <c r="L23615" s="12"/>
      <c r="M23615" s="12"/>
      <c r="N23615" s="24"/>
    </row>
    <row r="23616" spans="12:14" x14ac:dyDescent="0.25">
      <c r="L23616" s="12"/>
      <c r="M23616" s="12"/>
      <c r="N23616" s="24"/>
    </row>
    <row r="23617" spans="12:14" x14ac:dyDescent="0.25">
      <c r="L23617" s="12"/>
      <c r="M23617" s="12"/>
      <c r="N23617" s="24"/>
    </row>
    <row r="23618" spans="12:14" x14ac:dyDescent="0.25">
      <c r="L23618" s="12"/>
      <c r="M23618" s="12"/>
      <c r="N23618" s="24"/>
    </row>
    <row r="23619" spans="12:14" x14ac:dyDescent="0.25">
      <c r="L23619" s="12"/>
      <c r="M23619" s="12"/>
      <c r="N23619" s="24"/>
    </row>
    <row r="23620" spans="12:14" x14ac:dyDescent="0.25">
      <c r="L23620" s="12"/>
      <c r="M23620" s="12"/>
      <c r="N23620" s="24"/>
    </row>
    <row r="23621" spans="12:14" x14ac:dyDescent="0.25">
      <c r="L23621" s="12"/>
      <c r="M23621" s="12"/>
      <c r="N23621" s="24"/>
    </row>
    <row r="23622" spans="12:14" x14ac:dyDescent="0.25">
      <c r="L23622" s="12"/>
      <c r="M23622" s="12"/>
      <c r="N23622" s="24"/>
    </row>
    <row r="23623" spans="12:14" x14ac:dyDescent="0.25">
      <c r="L23623" s="12"/>
      <c r="M23623" s="12"/>
      <c r="N23623" s="24"/>
    </row>
    <row r="23624" spans="12:14" x14ac:dyDescent="0.25">
      <c r="L23624" s="12"/>
      <c r="M23624" s="12"/>
      <c r="N23624" s="24"/>
    </row>
    <row r="23625" spans="12:14" x14ac:dyDescent="0.25">
      <c r="L23625" s="12"/>
      <c r="M23625" s="12"/>
      <c r="N23625" s="24"/>
    </row>
    <row r="23626" spans="12:14" x14ac:dyDescent="0.25">
      <c r="L23626" s="12"/>
      <c r="M23626" s="12"/>
      <c r="N23626" s="24"/>
    </row>
    <row r="23627" spans="12:14" x14ac:dyDescent="0.25">
      <c r="L23627" s="12"/>
      <c r="M23627" s="12"/>
      <c r="N23627" s="24"/>
    </row>
    <row r="23628" spans="12:14" x14ac:dyDescent="0.25">
      <c r="L23628" s="12"/>
      <c r="M23628" s="12"/>
      <c r="N23628" s="24"/>
    </row>
    <row r="23629" spans="12:14" x14ac:dyDescent="0.25">
      <c r="L23629" s="12"/>
      <c r="M23629" s="12"/>
      <c r="N23629" s="24"/>
    </row>
    <row r="23630" spans="12:14" x14ac:dyDescent="0.25">
      <c r="L23630" s="12"/>
      <c r="M23630" s="12"/>
      <c r="N23630" s="24"/>
    </row>
    <row r="23631" spans="12:14" x14ac:dyDescent="0.25">
      <c r="L23631" s="12"/>
      <c r="M23631" s="12"/>
      <c r="N23631" s="24"/>
    </row>
    <row r="23632" spans="12:14" x14ac:dyDescent="0.25">
      <c r="L23632" s="12"/>
      <c r="M23632" s="12"/>
      <c r="N23632" s="24"/>
    </row>
    <row r="23633" spans="12:14" x14ac:dyDescent="0.25">
      <c r="L23633" s="12"/>
      <c r="M23633" s="12"/>
      <c r="N23633" s="24"/>
    </row>
    <row r="23634" spans="12:14" x14ac:dyDescent="0.25">
      <c r="L23634" s="12"/>
      <c r="M23634" s="12"/>
      <c r="N23634" s="24"/>
    </row>
    <row r="23635" spans="12:14" x14ac:dyDescent="0.25">
      <c r="L23635" s="12"/>
      <c r="M23635" s="12"/>
      <c r="N23635" s="24"/>
    </row>
    <row r="23636" spans="12:14" x14ac:dyDescent="0.25">
      <c r="L23636" s="12"/>
      <c r="M23636" s="12"/>
      <c r="N23636" s="24"/>
    </row>
    <row r="23637" spans="12:14" x14ac:dyDescent="0.25">
      <c r="L23637" s="12"/>
      <c r="M23637" s="12"/>
      <c r="N23637" s="24"/>
    </row>
    <row r="23638" spans="12:14" x14ac:dyDescent="0.25">
      <c r="L23638" s="12"/>
      <c r="M23638" s="12"/>
      <c r="N23638" s="24"/>
    </row>
    <row r="23639" spans="12:14" x14ac:dyDescent="0.25">
      <c r="L23639" s="12"/>
      <c r="M23639" s="12"/>
      <c r="N23639" s="24"/>
    </row>
    <row r="23640" spans="12:14" x14ac:dyDescent="0.25">
      <c r="L23640" s="12"/>
      <c r="M23640" s="12"/>
      <c r="N23640" s="24"/>
    </row>
    <row r="23641" spans="12:14" x14ac:dyDescent="0.25">
      <c r="L23641" s="12"/>
      <c r="M23641" s="12"/>
      <c r="N23641" s="24"/>
    </row>
    <row r="23642" spans="12:14" x14ac:dyDescent="0.25">
      <c r="L23642" s="12"/>
      <c r="M23642" s="12"/>
      <c r="N23642" s="24"/>
    </row>
    <row r="23643" spans="12:14" x14ac:dyDescent="0.25">
      <c r="L23643" s="12"/>
      <c r="M23643" s="12"/>
      <c r="N23643" s="24"/>
    </row>
    <row r="23644" spans="12:14" x14ac:dyDescent="0.25">
      <c r="L23644" s="12"/>
      <c r="M23644" s="12"/>
      <c r="N23644" s="24"/>
    </row>
    <row r="23645" spans="12:14" x14ac:dyDescent="0.25">
      <c r="L23645" s="12"/>
      <c r="M23645" s="12"/>
      <c r="N23645" s="24"/>
    </row>
    <row r="23646" spans="12:14" x14ac:dyDescent="0.25">
      <c r="L23646" s="12"/>
      <c r="M23646" s="12"/>
      <c r="N23646" s="24"/>
    </row>
    <row r="23647" spans="12:14" x14ac:dyDescent="0.25">
      <c r="L23647" s="12"/>
      <c r="M23647" s="12"/>
      <c r="N23647" s="24"/>
    </row>
    <row r="23648" spans="12:14" x14ac:dyDescent="0.25">
      <c r="L23648" s="12"/>
      <c r="M23648" s="12"/>
      <c r="N23648" s="24"/>
    </row>
    <row r="23649" spans="12:14" x14ac:dyDescent="0.25">
      <c r="L23649" s="12"/>
      <c r="M23649" s="12"/>
      <c r="N23649" s="24"/>
    </row>
    <row r="23650" spans="12:14" x14ac:dyDescent="0.25">
      <c r="L23650" s="12"/>
      <c r="M23650" s="12"/>
      <c r="N23650" s="24"/>
    </row>
    <row r="23651" spans="12:14" x14ac:dyDescent="0.25">
      <c r="L23651" s="12"/>
      <c r="M23651" s="12"/>
      <c r="N23651" s="24"/>
    </row>
    <row r="23652" spans="12:14" x14ac:dyDescent="0.25">
      <c r="L23652" s="12"/>
      <c r="M23652" s="12"/>
      <c r="N23652" s="24"/>
    </row>
    <row r="23653" spans="12:14" x14ac:dyDescent="0.25">
      <c r="L23653" s="12"/>
      <c r="M23653" s="12"/>
      <c r="N23653" s="24"/>
    </row>
    <row r="23654" spans="12:14" x14ac:dyDescent="0.25">
      <c r="L23654" s="12"/>
      <c r="M23654" s="12"/>
      <c r="N23654" s="24"/>
    </row>
    <row r="23655" spans="12:14" x14ac:dyDescent="0.25">
      <c r="L23655" s="12"/>
      <c r="M23655" s="12"/>
      <c r="N23655" s="24"/>
    </row>
    <row r="23656" spans="12:14" x14ac:dyDescent="0.25">
      <c r="L23656" s="12"/>
      <c r="M23656" s="12"/>
      <c r="N23656" s="24"/>
    </row>
    <row r="23657" spans="12:14" x14ac:dyDescent="0.25">
      <c r="L23657" s="12"/>
      <c r="M23657" s="12"/>
      <c r="N23657" s="24"/>
    </row>
    <row r="23658" spans="12:14" x14ac:dyDescent="0.25">
      <c r="L23658" s="12"/>
      <c r="M23658" s="12"/>
      <c r="N23658" s="24"/>
    </row>
    <row r="23659" spans="12:14" x14ac:dyDescent="0.25">
      <c r="L23659" s="12"/>
      <c r="M23659" s="12"/>
      <c r="N23659" s="24"/>
    </row>
    <row r="23660" spans="12:14" x14ac:dyDescent="0.25">
      <c r="L23660" s="12"/>
      <c r="M23660" s="12"/>
      <c r="N23660" s="24"/>
    </row>
    <row r="23661" spans="12:14" x14ac:dyDescent="0.25">
      <c r="L23661" s="12"/>
      <c r="M23661" s="12"/>
      <c r="N23661" s="24"/>
    </row>
    <row r="23662" spans="12:14" x14ac:dyDescent="0.25">
      <c r="L23662" s="12"/>
      <c r="M23662" s="12"/>
      <c r="N23662" s="24"/>
    </row>
    <row r="23663" spans="12:14" x14ac:dyDescent="0.25">
      <c r="L23663" s="12"/>
      <c r="M23663" s="12"/>
      <c r="N23663" s="24"/>
    </row>
    <row r="23664" spans="12:14" x14ac:dyDescent="0.25">
      <c r="L23664" s="12"/>
      <c r="M23664" s="12"/>
      <c r="N23664" s="24"/>
    </row>
    <row r="23665" spans="12:14" x14ac:dyDescent="0.25">
      <c r="L23665" s="12"/>
      <c r="M23665" s="12"/>
      <c r="N23665" s="24"/>
    </row>
    <row r="23666" spans="12:14" x14ac:dyDescent="0.25">
      <c r="L23666" s="12"/>
      <c r="M23666" s="12"/>
      <c r="N23666" s="24"/>
    </row>
    <row r="23667" spans="12:14" x14ac:dyDescent="0.25">
      <c r="L23667" s="12"/>
      <c r="M23667" s="12"/>
      <c r="N23667" s="24"/>
    </row>
    <row r="23668" spans="12:14" x14ac:dyDescent="0.25">
      <c r="L23668" s="12"/>
      <c r="M23668" s="12"/>
      <c r="N23668" s="24"/>
    </row>
    <row r="23669" spans="12:14" x14ac:dyDescent="0.25">
      <c r="L23669" s="12"/>
      <c r="M23669" s="12"/>
      <c r="N23669" s="24"/>
    </row>
    <row r="23670" spans="12:14" x14ac:dyDescent="0.25">
      <c r="L23670" s="12"/>
      <c r="M23670" s="12"/>
      <c r="N23670" s="24"/>
    </row>
    <row r="23671" spans="12:14" x14ac:dyDescent="0.25">
      <c r="L23671" s="12"/>
      <c r="M23671" s="12"/>
      <c r="N23671" s="24"/>
    </row>
    <row r="23672" spans="12:14" x14ac:dyDescent="0.25">
      <c r="L23672" s="12"/>
      <c r="M23672" s="12"/>
      <c r="N23672" s="24"/>
    </row>
    <row r="23673" spans="12:14" x14ac:dyDescent="0.25">
      <c r="L23673" s="12"/>
      <c r="M23673" s="12"/>
      <c r="N23673" s="24"/>
    </row>
    <row r="23674" spans="12:14" x14ac:dyDescent="0.25">
      <c r="L23674" s="12"/>
      <c r="M23674" s="12"/>
      <c r="N23674" s="24"/>
    </row>
    <row r="23675" spans="12:14" x14ac:dyDescent="0.25">
      <c r="L23675" s="12"/>
      <c r="M23675" s="12"/>
      <c r="N23675" s="24"/>
    </row>
    <row r="23676" spans="12:14" x14ac:dyDescent="0.25">
      <c r="L23676" s="12"/>
      <c r="M23676" s="12"/>
      <c r="N23676" s="24"/>
    </row>
    <row r="23677" spans="12:14" x14ac:dyDescent="0.25">
      <c r="L23677" s="12"/>
      <c r="M23677" s="12"/>
      <c r="N23677" s="24"/>
    </row>
    <row r="23678" spans="12:14" x14ac:dyDescent="0.25">
      <c r="L23678" s="12"/>
      <c r="M23678" s="12"/>
      <c r="N23678" s="24"/>
    </row>
    <row r="23679" spans="12:14" x14ac:dyDescent="0.25">
      <c r="L23679" s="12"/>
      <c r="M23679" s="12"/>
      <c r="N23679" s="24"/>
    </row>
    <row r="23680" spans="12:14" x14ac:dyDescent="0.25">
      <c r="L23680" s="12"/>
      <c r="M23680" s="12"/>
      <c r="N23680" s="24"/>
    </row>
    <row r="23681" spans="12:14" x14ac:dyDescent="0.25">
      <c r="L23681" s="12"/>
      <c r="M23681" s="12"/>
      <c r="N23681" s="24"/>
    </row>
    <row r="23682" spans="12:14" x14ac:dyDescent="0.25">
      <c r="L23682" s="12"/>
      <c r="M23682" s="12"/>
      <c r="N23682" s="24"/>
    </row>
    <row r="23683" spans="12:14" x14ac:dyDescent="0.25">
      <c r="L23683" s="12"/>
      <c r="M23683" s="12"/>
      <c r="N23683" s="24"/>
    </row>
    <row r="23684" spans="12:14" x14ac:dyDescent="0.25">
      <c r="L23684" s="12"/>
      <c r="M23684" s="12"/>
      <c r="N23684" s="24"/>
    </row>
    <row r="23685" spans="12:14" x14ac:dyDescent="0.25">
      <c r="L23685" s="12"/>
      <c r="M23685" s="12"/>
      <c r="N23685" s="24"/>
    </row>
    <row r="23686" spans="12:14" x14ac:dyDescent="0.25">
      <c r="L23686" s="12"/>
      <c r="M23686" s="12"/>
      <c r="N23686" s="24"/>
    </row>
    <row r="23687" spans="12:14" x14ac:dyDescent="0.25">
      <c r="L23687" s="12"/>
      <c r="M23687" s="12"/>
      <c r="N23687" s="24"/>
    </row>
    <row r="23688" spans="12:14" x14ac:dyDescent="0.25">
      <c r="L23688" s="12"/>
      <c r="M23688" s="12"/>
      <c r="N23688" s="24"/>
    </row>
    <row r="23689" spans="12:14" x14ac:dyDescent="0.25">
      <c r="L23689" s="12"/>
      <c r="M23689" s="12"/>
      <c r="N23689" s="24"/>
    </row>
    <row r="23690" spans="12:14" x14ac:dyDescent="0.25">
      <c r="L23690" s="12"/>
      <c r="M23690" s="12"/>
      <c r="N23690" s="24"/>
    </row>
    <row r="23691" spans="12:14" x14ac:dyDescent="0.25">
      <c r="L23691" s="12"/>
      <c r="M23691" s="12"/>
      <c r="N23691" s="24"/>
    </row>
    <row r="23692" spans="12:14" x14ac:dyDescent="0.25">
      <c r="L23692" s="12"/>
      <c r="M23692" s="12"/>
      <c r="N23692" s="24"/>
    </row>
    <row r="23693" spans="12:14" x14ac:dyDescent="0.25">
      <c r="L23693" s="12"/>
      <c r="M23693" s="12"/>
      <c r="N23693" s="24"/>
    </row>
    <row r="23694" spans="12:14" x14ac:dyDescent="0.25">
      <c r="L23694" s="12"/>
      <c r="M23694" s="12"/>
      <c r="N23694" s="24"/>
    </row>
    <row r="23695" spans="12:14" x14ac:dyDescent="0.25">
      <c r="L23695" s="12"/>
      <c r="M23695" s="12"/>
      <c r="N23695" s="24"/>
    </row>
    <row r="23696" spans="12:14" x14ac:dyDescent="0.25">
      <c r="L23696" s="12"/>
      <c r="M23696" s="12"/>
      <c r="N23696" s="24"/>
    </row>
    <row r="23697" spans="12:14" x14ac:dyDescent="0.25">
      <c r="L23697" s="12"/>
      <c r="M23697" s="12"/>
      <c r="N23697" s="24"/>
    </row>
    <row r="23698" spans="12:14" x14ac:dyDescent="0.25">
      <c r="L23698" s="12"/>
      <c r="M23698" s="12"/>
      <c r="N23698" s="24"/>
    </row>
    <row r="23699" spans="12:14" x14ac:dyDescent="0.25">
      <c r="L23699" s="12"/>
      <c r="M23699" s="12"/>
      <c r="N23699" s="24"/>
    </row>
    <row r="23700" spans="12:14" x14ac:dyDescent="0.25">
      <c r="L23700" s="12"/>
      <c r="M23700" s="12"/>
      <c r="N23700" s="24"/>
    </row>
    <row r="23701" spans="12:14" x14ac:dyDescent="0.25">
      <c r="L23701" s="12"/>
      <c r="M23701" s="12"/>
      <c r="N23701" s="24"/>
    </row>
    <row r="23702" spans="12:14" x14ac:dyDescent="0.25">
      <c r="L23702" s="12"/>
      <c r="M23702" s="12"/>
      <c r="N23702" s="24"/>
    </row>
    <row r="23703" spans="12:14" x14ac:dyDescent="0.25">
      <c r="L23703" s="12"/>
      <c r="M23703" s="12"/>
      <c r="N23703" s="24"/>
    </row>
    <row r="23704" spans="12:14" x14ac:dyDescent="0.25">
      <c r="L23704" s="12"/>
      <c r="M23704" s="12"/>
      <c r="N23704" s="24"/>
    </row>
    <row r="23705" spans="12:14" x14ac:dyDescent="0.25">
      <c r="L23705" s="12"/>
      <c r="M23705" s="12"/>
      <c r="N23705" s="24"/>
    </row>
    <row r="23706" spans="12:14" x14ac:dyDescent="0.25">
      <c r="L23706" s="12"/>
      <c r="M23706" s="12"/>
      <c r="N23706" s="24"/>
    </row>
    <row r="23707" spans="12:14" x14ac:dyDescent="0.25">
      <c r="L23707" s="12"/>
      <c r="M23707" s="12"/>
      <c r="N23707" s="24"/>
    </row>
    <row r="23708" spans="12:14" x14ac:dyDescent="0.25">
      <c r="L23708" s="12"/>
      <c r="M23708" s="12"/>
      <c r="N23708" s="24"/>
    </row>
    <row r="23709" spans="12:14" x14ac:dyDescent="0.25">
      <c r="L23709" s="12"/>
      <c r="M23709" s="12"/>
      <c r="N23709" s="24"/>
    </row>
    <row r="23710" spans="12:14" x14ac:dyDescent="0.25">
      <c r="L23710" s="12"/>
      <c r="M23710" s="12"/>
      <c r="N23710" s="24"/>
    </row>
    <row r="23711" spans="12:14" x14ac:dyDescent="0.25">
      <c r="L23711" s="12"/>
      <c r="M23711" s="12"/>
      <c r="N23711" s="24"/>
    </row>
    <row r="23712" spans="12:14" x14ac:dyDescent="0.25">
      <c r="L23712" s="12"/>
      <c r="M23712" s="12"/>
      <c r="N23712" s="24"/>
    </row>
    <row r="23713" spans="12:14" x14ac:dyDescent="0.25">
      <c r="L23713" s="12"/>
      <c r="M23713" s="12"/>
      <c r="N23713" s="24"/>
    </row>
    <row r="23714" spans="12:14" x14ac:dyDescent="0.25">
      <c r="L23714" s="12"/>
      <c r="M23714" s="12"/>
      <c r="N23714" s="24"/>
    </row>
    <row r="23715" spans="12:14" x14ac:dyDescent="0.25">
      <c r="L23715" s="12"/>
      <c r="M23715" s="12"/>
      <c r="N23715" s="24"/>
    </row>
    <row r="23716" spans="12:14" x14ac:dyDescent="0.25">
      <c r="L23716" s="12"/>
      <c r="M23716" s="12"/>
      <c r="N23716" s="24"/>
    </row>
    <row r="23717" spans="12:14" x14ac:dyDescent="0.25">
      <c r="L23717" s="12"/>
      <c r="M23717" s="12"/>
      <c r="N23717" s="24"/>
    </row>
    <row r="23718" spans="12:14" x14ac:dyDescent="0.25">
      <c r="L23718" s="12"/>
      <c r="M23718" s="12"/>
      <c r="N23718" s="24"/>
    </row>
    <row r="23719" spans="12:14" x14ac:dyDescent="0.25">
      <c r="L23719" s="12"/>
      <c r="M23719" s="12"/>
      <c r="N23719" s="24"/>
    </row>
    <row r="23720" spans="12:14" x14ac:dyDescent="0.25">
      <c r="L23720" s="12"/>
      <c r="M23720" s="12"/>
      <c r="N23720" s="24"/>
    </row>
    <row r="23721" spans="12:14" x14ac:dyDescent="0.25">
      <c r="L23721" s="12"/>
      <c r="M23721" s="12"/>
      <c r="N23721" s="24"/>
    </row>
    <row r="23722" spans="12:14" x14ac:dyDescent="0.25">
      <c r="L23722" s="12"/>
      <c r="M23722" s="12"/>
      <c r="N23722" s="24"/>
    </row>
    <row r="23723" spans="12:14" x14ac:dyDescent="0.25">
      <c r="L23723" s="12"/>
      <c r="M23723" s="12"/>
      <c r="N23723" s="24"/>
    </row>
    <row r="23724" spans="12:14" x14ac:dyDescent="0.25">
      <c r="L23724" s="12"/>
      <c r="M23724" s="12"/>
      <c r="N23724" s="24"/>
    </row>
    <row r="23725" spans="12:14" x14ac:dyDescent="0.25">
      <c r="L23725" s="12"/>
      <c r="M23725" s="12"/>
      <c r="N23725" s="24"/>
    </row>
    <row r="23726" spans="12:14" x14ac:dyDescent="0.25">
      <c r="L23726" s="12"/>
      <c r="M23726" s="12"/>
      <c r="N23726" s="24"/>
    </row>
    <row r="23727" spans="12:14" x14ac:dyDescent="0.25">
      <c r="L23727" s="12"/>
      <c r="M23727" s="12"/>
      <c r="N23727" s="24"/>
    </row>
    <row r="23728" spans="12:14" x14ac:dyDescent="0.25">
      <c r="L23728" s="12"/>
      <c r="M23728" s="12"/>
      <c r="N23728" s="24"/>
    </row>
    <row r="23729" spans="12:14" x14ac:dyDescent="0.25">
      <c r="L23729" s="12"/>
      <c r="M23729" s="12"/>
      <c r="N23729" s="24"/>
    </row>
    <row r="23730" spans="12:14" x14ac:dyDescent="0.25">
      <c r="L23730" s="12"/>
      <c r="M23730" s="12"/>
      <c r="N23730" s="24"/>
    </row>
    <row r="23731" spans="12:14" x14ac:dyDescent="0.25">
      <c r="L23731" s="12"/>
      <c r="M23731" s="12"/>
      <c r="N23731" s="24"/>
    </row>
    <row r="23732" spans="12:14" x14ac:dyDescent="0.25">
      <c r="L23732" s="12"/>
      <c r="M23732" s="12"/>
      <c r="N23732" s="24"/>
    </row>
    <row r="23733" spans="12:14" x14ac:dyDescent="0.25">
      <c r="L23733" s="12"/>
      <c r="M23733" s="12"/>
      <c r="N23733" s="24"/>
    </row>
    <row r="23734" spans="12:14" x14ac:dyDescent="0.25">
      <c r="L23734" s="12"/>
      <c r="M23734" s="12"/>
      <c r="N23734" s="24"/>
    </row>
    <row r="23735" spans="12:14" x14ac:dyDescent="0.25">
      <c r="L23735" s="12"/>
      <c r="M23735" s="12"/>
      <c r="N23735" s="24"/>
    </row>
    <row r="23736" spans="12:14" x14ac:dyDescent="0.25">
      <c r="L23736" s="12"/>
      <c r="M23736" s="12"/>
      <c r="N23736" s="24"/>
    </row>
    <row r="23737" spans="12:14" x14ac:dyDescent="0.25">
      <c r="L23737" s="12"/>
      <c r="M23737" s="12"/>
      <c r="N23737" s="24"/>
    </row>
    <row r="23738" spans="12:14" x14ac:dyDescent="0.25">
      <c r="L23738" s="12"/>
      <c r="M23738" s="12"/>
      <c r="N23738" s="24"/>
    </row>
    <row r="23739" spans="12:14" x14ac:dyDescent="0.25">
      <c r="L23739" s="12"/>
      <c r="M23739" s="12"/>
      <c r="N23739" s="24"/>
    </row>
    <row r="23740" spans="12:14" x14ac:dyDescent="0.25">
      <c r="L23740" s="12"/>
      <c r="M23740" s="12"/>
      <c r="N23740" s="24"/>
    </row>
    <row r="23741" spans="12:14" x14ac:dyDescent="0.25">
      <c r="L23741" s="12"/>
      <c r="M23741" s="12"/>
      <c r="N23741" s="24"/>
    </row>
    <row r="23742" spans="12:14" x14ac:dyDescent="0.25">
      <c r="L23742" s="12"/>
      <c r="M23742" s="12"/>
      <c r="N23742" s="24"/>
    </row>
    <row r="23743" spans="12:14" x14ac:dyDescent="0.25">
      <c r="L23743" s="12"/>
      <c r="M23743" s="12"/>
      <c r="N23743" s="24"/>
    </row>
    <row r="23744" spans="12:14" x14ac:dyDescent="0.25">
      <c r="L23744" s="12"/>
      <c r="M23744" s="12"/>
      <c r="N23744" s="24"/>
    </row>
    <row r="23745" spans="12:14" x14ac:dyDescent="0.25">
      <c r="L23745" s="12"/>
      <c r="M23745" s="12"/>
      <c r="N23745" s="24"/>
    </row>
    <row r="23746" spans="12:14" x14ac:dyDescent="0.25">
      <c r="L23746" s="12"/>
      <c r="M23746" s="12"/>
      <c r="N23746" s="24"/>
    </row>
    <row r="23747" spans="12:14" x14ac:dyDescent="0.25">
      <c r="L23747" s="12"/>
      <c r="M23747" s="12"/>
      <c r="N23747" s="24"/>
    </row>
    <row r="23748" spans="12:14" x14ac:dyDescent="0.25">
      <c r="L23748" s="12"/>
      <c r="M23748" s="12"/>
      <c r="N23748" s="24"/>
    </row>
    <row r="23749" spans="12:14" x14ac:dyDescent="0.25">
      <c r="L23749" s="12"/>
      <c r="M23749" s="12"/>
      <c r="N23749" s="24"/>
    </row>
    <row r="23750" spans="12:14" x14ac:dyDescent="0.25">
      <c r="L23750" s="12"/>
      <c r="M23750" s="12"/>
      <c r="N23750" s="24"/>
    </row>
    <row r="23751" spans="12:14" x14ac:dyDescent="0.25">
      <c r="L23751" s="12"/>
      <c r="M23751" s="12"/>
      <c r="N23751" s="24"/>
    </row>
    <row r="23752" spans="12:14" x14ac:dyDescent="0.25">
      <c r="L23752" s="12"/>
      <c r="M23752" s="12"/>
      <c r="N23752" s="24"/>
    </row>
    <row r="23753" spans="12:14" x14ac:dyDescent="0.25">
      <c r="L23753" s="12"/>
      <c r="M23753" s="12"/>
      <c r="N23753" s="24"/>
    </row>
    <row r="23754" spans="12:14" x14ac:dyDescent="0.25">
      <c r="L23754" s="12"/>
      <c r="M23754" s="12"/>
      <c r="N23754" s="24"/>
    </row>
    <row r="23755" spans="12:14" x14ac:dyDescent="0.25">
      <c r="L23755" s="12"/>
      <c r="M23755" s="12"/>
      <c r="N23755" s="24"/>
    </row>
    <row r="23756" spans="12:14" x14ac:dyDescent="0.25">
      <c r="L23756" s="12"/>
      <c r="M23756" s="12"/>
      <c r="N23756" s="24"/>
    </row>
    <row r="23757" spans="12:14" x14ac:dyDescent="0.25">
      <c r="L23757" s="12"/>
      <c r="M23757" s="12"/>
      <c r="N23757" s="24"/>
    </row>
    <row r="23758" spans="12:14" x14ac:dyDescent="0.25">
      <c r="L23758" s="12"/>
      <c r="M23758" s="12"/>
      <c r="N23758" s="24"/>
    </row>
    <row r="23759" spans="12:14" x14ac:dyDescent="0.25">
      <c r="L23759" s="12"/>
      <c r="M23759" s="12"/>
      <c r="N23759" s="24"/>
    </row>
    <row r="23760" spans="12:14" x14ac:dyDescent="0.25">
      <c r="L23760" s="12"/>
      <c r="M23760" s="12"/>
      <c r="N23760" s="24"/>
    </row>
    <row r="23761" spans="12:14" x14ac:dyDescent="0.25">
      <c r="L23761" s="12"/>
      <c r="M23761" s="12"/>
      <c r="N23761" s="24"/>
    </row>
    <row r="23762" spans="12:14" x14ac:dyDescent="0.25">
      <c r="L23762" s="12"/>
      <c r="M23762" s="12"/>
      <c r="N23762" s="24"/>
    </row>
    <row r="23763" spans="12:14" x14ac:dyDescent="0.25">
      <c r="L23763" s="12"/>
      <c r="M23763" s="12"/>
      <c r="N23763" s="24"/>
    </row>
    <row r="23764" spans="12:14" x14ac:dyDescent="0.25">
      <c r="L23764" s="12"/>
      <c r="M23764" s="12"/>
      <c r="N23764" s="24"/>
    </row>
    <row r="23765" spans="12:14" x14ac:dyDescent="0.25">
      <c r="L23765" s="12"/>
      <c r="M23765" s="12"/>
      <c r="N23765" s="24"/>
    </row>
    <row r="23766" spans="12:14" x14ac:dyDescent="0.25">
      <c r="L23766" s="12"/>
      <c r="M23766" s="12"/>
      <c r="N23766" s="24"/>
    </row>
    <row r="23767" spans="12:14" x14ac:dyDescent="0.25">
      <c r="L23767" s="12"/>
      <c r="M23767" s="12"/>
      <c r="N23767" s="24"/>
    </row>
    <row r="23768" spans="12:14" x14ac:dyDescent="0.25">
      <c r="L23768" s="12"/>
      <c r="M23768" s="12"/>
      <c r="N23768" s="24"/>
    </row>
    <row r="23769" spans="12:14" x14ac:dyDescent="0.25">
      <c r="L23769" s="12"/>
      <c r="M23769" s="12"/>
      <c r="N23769" s="24"/>
    </row>
    <row r="23770" spans="12:14" x14ac:dyDescent="0.25">
      <c r="L23770" s="12"/>
      <c r="M23770" s="12"/>
      <c r="N23770" s="24"/>
    </row>
    <row r="23771" spans="12:14" x14ac:dyDescent="0.25">
      <c r="L23771" s="12"/>
      <c r="M23771" s="12"/>
      <c r="N23771" s="24"/>
    </row>
    <row r="23772" spans="12:14" x14ac:dyDescent="0.25">
      <c r="L23772" s="12"/>
      <c r="M23772" s="12"/>
      <c r="N23772" s="24"/>
    </row>
    <row r="23773" spans="12:14" x14ac:dyDescent="0.25">
      <c r="L23773" s="12"/>
      <c r="M23773" s="12"/>
      <c r="N23773" s="24"/>
    </row>
    <row r="23774" spans="12:14" x14ac:dyDescent="0.25">
      <c r="L23774" s="12"/>
      <c r="M23774" s="12"/>
      <c r="N23774" s="24"/>
    </row>
    <row r="23775" spans="12:14" x14ac:dyDescent="0.25">
      <c r="L23775" s="12"/>
      <c r="M23775" s="12"/>
      <c r="N23775" s="24"/>
    </row>
    <row r="23776" spans="12:14" x14ac:dyDescent="0.25">
      <c r="L23776" s="12"/>
      <c r="M23776" s="12"/>
      <c r="N23776" s="24"/>
    </row>
    <row r="23777" spans="12:14" x14ac:dyDescent="0.25">
      <c r="L23777" s="12"/>
      <c r="M23777" s="12"/>
      <c r="N23777" s="24"/>
    </row>
    <row r="23778" spans="12:14" x14ac:dyDescent="0.25">
      <c r="L23778" s="12"/>
      <c r="M23778" s="12"/>
      <c r="N23778" s="24"/>
    </row>
    <row r="23779" spans="12:14" x14ac:dyDescent="0.25">
      <c r="L23779" s="12"/>
      <c r="M23779" s="12"/>
      <c r="N23779" s="24"/>
    </row>
    <row r="23780" spans="12:14" x14ac:dyDescent="0.25">
      <c r="L23780" s="12"/>
      <c r="M23780" s="12"/>
      <c r="N23780" s="24"/>
    </row>
    <row r="23781" spans="12:14" x14ac:dyDescent="0.25">
      <c r="L23781" s="12"/>
      <c r="M23781" s="12"/>
      <c r="N23781" s="24"/>
    </row>
    <row r="23782" spans="12:14" x14ac:dyDescent="0.25">
      <c r="L23782" s="12"/>
      <c r="M23782" s="12"/>
      <c r="N23782" s="24"/>
    </row>
    <row r="23783" spans="12:14" x14ac:dyDescent="0.25">
      <c r="L23783" s="12"/>
      <c r="M23783" s="12"/>
      <c r="N23783" s="24"/>
    </row>
    <row r="23784" spans="12:14" x14ac:dyDescent="0.25">
      <c r="L23784" s="12"/>
      <c r="M23784" s="12"/>
      <c r="N23784" s="24"/>
    </row>
    <row r="23785" spans="12:14" x14ac:dyDescent="0.25">
      <c r="L23785" s="12"/>
      <c r="M23785" s="12"/>
      <c r="N23785" s="24"/>
    </row>
    <row r="23786" spans="12:14" x14ac:dyDescent="0.25">
      <c r="L23786" s="12"/>
      <c r="M23786" s="12"/>
      <c r="N23786" s="24"/>
    </row>
    <row r="23787" spans="12:14" x14ac:dyDescent="0.25">
      <c r="L23787" s="12"/>
      <c r="M23787" s="12"/>
      <c r="N23787" s="24"/>
    </row>
    <row r="23788" spans="12:14" x14ac:dyDescent="0.25">
      <c r="L23788" s="12"/>
      <c r="M23788" s="12"/>
      <c r="N23788" s="24"/>
    </row>
    <row r="23789" spans="12:14" x14ac:dyDescent="0.25">
      <c r="L23789" s="12"/>
      <c r="M23789" s="12"/>
      <c r="N23789" s="24"/>
    </row>
    <row r="23790" spans="12:14" x14ac:dyDescent="0.25">
      <c r="L23790" s="12"/>
      <c r="M23790" s="12"/>
      <c r="N23790" s="24"/>
    </row>
    <row r="23791" spans="12:14" x14ac:dyDescent="0.25">
      <c r="L23791" s="12"/>
      <c r="M23791" s="12"/>
      <c r="N23791" s="24"/>
    </row>
    <row r="23792" spans="12:14" x14ac:dyDescent="0.25">
      <c r="L23792" s="12"/>
      <c r="M23792" s="12"/>
      <c r="N23792" s="24"/>
    </row>
    <row r="23793" spans="12:14" x14ac:dyDescent="0.25">
      <c r="L23793" s="12"/>
      <c r="M23793" s="12"/>
      <c r="N23793" s="24"/>
    </row>
    <row r="23794" spans="12:14" x14ac:dyDescent="0.25">
      <c r="L23794" s="12"/>
      <c r="M23794" s="12"/>
      <c r="N23794" s="24"/>
    </row>
    <row r="23795" spans="12:14" x14ac:dyDescent="0.25">
      <c r="L23795" s="12"/>
      <c r="M23795" s="12"/>
      <c r="N23795" s="24"/>
    </row>
    <row r="23796" spans="12:14" x14ac:dyDescent="0.25">
      <c r="L23796" s="12"/>
      <c r="M23796" s="12"/>
      <c r="N23796" s="24"/>
    </row>
    <row r="23797" spans="12:14" x14ac:dyDescent="0.25">
      <c r="L23797" s="12"/>
      <c r="M23797" s="12"/>
      <c r="N23797" s="24"/>
    </row>
    <row r="23798" spans="12:14" x14ac:dyDescent="0.25">
      <c r="L23798" s="12"/>
      <c r="M23798" s="12"/>
      <c r="N23798" s="24"/>
    </row>
    <row r="23799" spans="12:14" x14ac:dyDescent="0.25">
      <c r="L23799" s="12"/>
      <c r="M23799" s="12"/>
      <c r="N23799" s="24"/>
    </row>
    <row r="23800" spans="12:14" x14ac:dyDescent="0.25">
      <c r="L23800" s="12"/>
      <c r="M23800" s="12"/>
      <c r="N23800" s="24"/>
    </row>
    <row r="23801" spans="12:14" x14ac:dyDescent="0.25">
      <c r="L23801" s="12"/>
      <c r="M23801" s="12"/>
      <c r="N23801" s="24"/>
    </row>
    <row r="23802" spans="12:14" x14ac:dyDescent="0.25">
      <c r="L23802" s="12"/>
      <c r="M23802" s="12"/>
      <c r="N23802" s="24"/>
    </row>
    <row r="23803" spans="12:14" x14ac:dyDescent="0.25">
      <c r="L23803" s="12"/>
      <c r="M23803" s="12"/>
      <c r="N23803" s="24"/>
    </row>
    <row r="23804" spans="12:14" x14ac:dyDescent="0.25">
      <c r="L23804" s="12"/>
      <c r="M23804" s="12"/>
      <c r="N23804" s="24"/>
    </row>
    <row r="23805" spans="12:14" x14ac:dyDescent="0.25">
      <c r="L23805" s="12"/>
      <c r="M23805" s="12"/>
      <c r="N23805" s="24"/>
    </row>
    <row r="23806" spans="12:14" x14ac:dyDescent="0.25">
      <c r="L23806" s="12"/>
      <c r="M23806" s="12"/>
      <c r="N23806" s="24"/>
    </row>
    <row r="23807" spans="12:14" x14ac:dyDescent="0.25">
      <c r="L23807" s="12"/>
      <c r="M23807" s="12"/>
      <c r="N23807" s="24"/>
    </row>
    <row r="23808" spans="12:14" x14ac:dyDescent="0.25">
      <c r="L23808" s="12"/>
      <c r="M23808" s="12"/>
      <c r="N23808" s="24"/>
    </row>
    <row r="23809" spans="12:14" x14ac:dyDescent="0.25">
      <c r="L23809" s="12"/>
      <c r="M23809" s="12"/>
      <c r="N23809" s="24"/>
    </row>
    <row r="23810" spans="12:14" x14ac:dyDescent="0.25">
      <c r="L23810" s="12"/>
      <c r="M23810" s="12"/>
      <c r="N23810" s="24"/>
    </row>
    <row r="23811" spans="12:14" x14ac:dyDescent="0.25">
      <c r="L23811" s="12"/>
      <c r="M23811" s="12"/>
      <c r="N23811" s="24"/>
    </row>
    <row r="23812" spans="12:14" x14ac:dyDescent="0.25">
      <c r="L23812" s="12"/>
      <c r="M23812" s="12"/>
      <c r="N23812" s="24"/>
    </row>
    <row r="23813" spans="12:14" x14ac:dyDescent="0.25">
      <c r="L23813" s="12"/>
      <c r="M23813" s="12"/>
      <c r="N23813" s="24"/>
    </row>
    <row r="23814" spans="12:14" x14ac:dyDescent="0.25">
      <c r="L23814" s="12"/>
      <c r="M23814" s="12"/>
      <c r="N23814" s="24"/>
    </row>
    <row r="23815" spans="12:14" x14ac:dyDescent="0.25">
      <c r="L23815" s="12"/>
      <c r="M23815" s="12"/>
      <c r="N23815" s="24"/>
    </row>
    <row r="23816" spans="12:14" x14ac:dyDescent="0.25">
      <c r="L23816" s="12"/>
      <c r="M23816" s="12"/>
      <c r="N23816" s="24"/>
    </row>
    <row r="23817" spans="12:14" x14ac:dyDescent="0.25">
      <c r="L23817" s="12"/>
      <c r="M23817" s="12"/>
      <c r="N23817" s="24"/>
    </row>
    <row r="23818" spans="12:14" x14ac:dyDescent="0.25">
      <c r="L23818" s="12"/>
      <c r="M23818" s="12"/>
      <c r="N23818" s="24"/>
    </row>
    <row r="23819" spans="12:14" x14ac:dyDescent="0.25">
      <c r="L23819" s="12"/>
      <c r="M23819" s="12"/>
      <c r="N23819" s="24"/>
    </row>
    <row r="23820" spans="12:14" x14ac:dyDescent="0.25">
      <c r="L23820" s="12"/>
      <c r="M23820" s="12"/>
      <c r="N23820" s="24"/>
    </row>
    <row r="23821" spans="12:14" x14ac:dyDescent="0.25">
      <c r="L23821" s="12"/>
      <c r="M23821" s="12"/>
      <c r="N23821" s="24"/>
    </row>
    <row r="23822" spans="12:14" x14ac:dyDescent="0.25">
      <c r="L23822" s="12"/>
      <c r="M23822" s="12"/>
      <c r="N23822" s="24"/>
    </row>
    <row r="23823" spans="12:14" x14ac:dyDescent="0.25">
      <c r="L23823" s="12"/>
      <c r="M23823" s="12"/>
      <c r="N23823" s="24"/>
    </row>
    <row r="23824" spans="12:14" x14ac:dyDescent="0.25">
      <c r="L23824" s="12"/>
      <c r="M23824" s="12"/>
      <c r="N23824" s="24"/>
    </row>
    <row r="23825" spans="12:14" x14ac:dyDescent="0.25">
      <c r="L23825" s="12"/>
      <c r="M23825" s="12"/>
      <c r="N23825" s="24"/>
    </row>
    <row r="23826" spans="12:14" x14ac:dyDescent="0.25">
      <c r="L23826" s="12"/>
      <c r="M23826" s="12"/>
      <c r="N23826" s="24"/>
    </row>
    <row r="23827" spans="12:14" x14ac:dyDescent="0.25">
      <c r="L23827" s="12"/>
      <c r="M23827" s="12"/>
      <c r="N23827" s="24"/>
    </row>
    <row r="23828" spans="12:14" x14ac:dyDescent="0.25">
      <c r="L23828" s="12"/>
      <c r="M23828" s="12"/>
      <c r="N23828" s="24"/>
    </row>
    <row r="23829" spans="12:14" x14ac:dyDescent="0.25">
      <c r="L23829" s="12"/>
      <c r="M23829" s="12"/>
      <c r="N23829" s="24"/>
    </row>
    <row r="23830" spans="12:14" x14ac:dyDescent="0.25">
      <c r="L23830" s="12"/>
      <c r="M23830" s="12"/>
      <c r="N23830" s="24"/>
    </row>
    <row r="23831" spans="12:14" x14ac:dyDescent="0.25">
      <c r="L23831" s="12"/>
      <c r="M23831" s="12"/>
      <c r="N23831" s="24"/>
    </row>
    <row r="23832" spans="12:14" x14ac:dyDescent="0.25">
      <c r="L23832" s="12"/>
      <c r="M23832" s="12"/>
      <c r="N23832" s="24"/>
    </row>
    <row r="23833" spans="12:14" x14ac:dyDescent="0.25">
      <c r="L23833" s="12"/>
      <c r="M23833" s="12"/>
      <c r="N23833" s="24"/>
    </row>
    <row r="23834" spans="12:14" x14ac:dyDescent="0.25">
      <c r="L23834" s="12"/>
      <c r="M23834" s="12"/>
      <c r="N23834" s="24"/>
    </row>
    <row r="23835" spans="12:14" x14ac:dyDescent="0.25">
      <c r="L23835" s="12"/>
      <c r="M23835" s="12"/>
      <c r="N23835" s="24"/>
    </row>
    <row r="23836" spans="12:14" x14ac:dyDescent="0.25">
      <c r="L23836" s="12"/>
      <c r="M23836" s="12"/>
      <c r="N23836" s="24"/>
    </row>
    <row r="23837" spans="12:14" x14ac:dyDescent="0.25">
      <c r="L23837" s="12"/>
      <c r="M23837" s="12"/>
      <c r="N23837" s="24"/>
    </row>
    <row r="23838" spans="12:14" x14ac:dyDescent="0.25">
      <c r="L23838" s="12"/>
      <c r="M23838" s="12"/>
      <c r="N23838" s="24"/>
    </row>
    <row r="23839" spans="12:14" x14ac:dyDescent="0.25">
      <c r="L23839" s="12"/>
      <c r="M23839" s="12"/>
      <c r="N23839" s="24"/>
    </row>
    <row r="23840" spans="12:14" x14ac:dyDescent="0.25">
      <c r="L23840" s="12"/>
      <c r="M23840" s="12"/>
      <c r="N23840" s="24"/>
    </row>
    <row r="23841" spans="12:14" x14ac:dyDescent="0.25">
      <c r="L23841" s="12"/>
      <c r="M23841" s="12"/>
      <c r="N23841" s="24"/>
    </row>
    <row r="23842" spans="12:14" x14ac:dyDescent="0.25">
      <c r="L23842" s="12"/>
      <c r="M23842" s="12"/>
      <c r="N23842" s="24"/>
    </row>
    <row r="23843" spans="12:14" x14ac:dyDescent="0.25">
      <c r="L23843" s="12"/>
      <c r="M23843" s="12"/>
      <c r="N23843" s="24"/>
    </row>
    <row r="23844" spans="12:14" x14ac:dyDescent="0.25">
      <c r="L23844" s="12"/>
      <c r="M23844" s="12"/>
      <c r="N23844" s="24"/>
    </row>
    <row r="23845" spans="12:14" x14ac:dyDescent="0.25">
      <c r="L23845" s="12"/>
      <c r="M23845" s="12"/>
      <c r="N23845" s="24"/>
    </row>
    <row r="23846" spans="12:14" x14ac:dyDescent="0.25">
      <c r="L23846" s="12"/>
      <c r="M23846" s="12"/>
      <c r="N23846" s="24"/>
    </row>
    <row r="23847" spans="12:14" x14ac:dyDescent="0.25">
      <c r="L23847" s="12"/>
      <c r="M23847" s="12"/>
      <c r="N23847" s="24"/>
    </row>
    <row r="23848" spans="12:14" x14ac:dyDescent="0.25">
      <c r="L23848" s="12"/>
      <c r="M23848" s="12"/>
      <c r="N23848" s="24"/>
    </row>
    <row r="23849" spans="12:14" x14ac:dyDescent="0.25">
      <c r="L23849" s="12"/>
      <c r="M23849" s="12"/>
      <c r="N23849" s="24"/>
    </row>
    <row r="23850" spans="12:14" x14ac:dyDescent="0.25">
      <c r="L23850" s="12"/>
      <c r="M23850" s="12"/>
      <c r="N23850" s="24"/>
    </row>
    <row r="23851" spans="12:14" x14ac:dyDescent="0.25">
      <c r="L23851" s="12"/>
      <c r="M23851" s="12"/>
      <c r="N23851" s="24"/>
    </row>
    <row r="23852" spans="12:14" x14ac:dyDescent="0.25">
      <c r="L23852" s="12"/>
      <c r="M23852" s="12"/>
      <c r="N23852" s="24"/>
    </row>
    <row r="23853" spans="12:14" x14ac:dyDescent="0.25">
      <c r="L23853" s="12"/>
      <c r="M23853" s="12"/>
      <c r="N23853" s="24"/>
    </row>
    <row r="23854" spans="12:14" x14ac:dyDescent="0.25">
      <c r="L23854" s="12"/>
      <c r="M23854" s="12"/>
      <c r="N23854" s="24"/>
    </row>
    <row r="23855" spans="12:14" x14ac:dyDescent="0.25">
      <c r="L23855" s="12"/>
      <c r="M23855" s="12"/>
      <c r="N23855" s="24"/>
    </row>
    <row r="23856" spans="12:14" x14ac:dyDescent="0.25">
      <c r="L23856" s="12"/>
      <c r="M23856" s="12"/>
      <c r="N23856" s="24"/>
    </row>
    <row r="23857" spans="12:14" x14ac:dyDescent="0.25">
      <c r="L23857" s="12"/>
      <c r="M23857" s="12"/>
      <c r="N23857" s="24"/>
    </row>
    <row r="23858" spans="12:14" x14ac:dyDescent="0.25">
      <c r="L23858" s="12"/>
      <c r="M23858" s="12"/>
      <c r="N23858" s="24"/>
    </row>
    <row r="23859" spans="12:14" x14ac:dyDescent="0.25">
      <c r="L23859" s="12"/>
      <c r="M23859" s="12"/>
      <c r="N23859" s="24"/>
    </row>
    <row r="23860" spans="12:14" x14ac:dyDescent="0.25">
      <c r="L23860" s="12"/>
      <c r="M23860" s="12"/>
      <c r="N23860" s="24"/>
    </row>
    <row r="23861" spans="12:14" x14ac:dyDescent="0.25">
      <c r="L23861" s="12"/>
      <c r="M23861" s="12"/>
      <c r="N23861" s="24"/>
    </row>
    <row r="23862" spans="12:14" x14ac:dyDescent="0.25">
      <c r="L23862" s="12"/>
      <c r="M23862" s="12"/>
      <c r="N23862" s="24"/>
    </row>
    <row r="23863" spans="12:14" x14ac:dyDescent="0.25">
      <c r="L23863" s="12"/>
      <c r="M23863" s="12"/>
      <c r="N23863" s="24"/>
    </row>
    <row r="23864" spans="12:14" x14ac:dyDescent="0.25">
      <c r="L23864" s="12"/>
      <c r="M23864" s="12"/>
      <c r="N23864" s="24"/>
    </row>
    <row r="23865" spans="12:14" x14ac:dyDescent="0.25">
      <c r="L23865" s="12"/>
      <c r="M23865" s="12"/>
      <c r="N23865" s="24"/>
    </row>
    <row r="23866" spans="12:14" x14ac:dyDescent="0.25">
      <c r="L23866" s="12"/>
      <c r="M23866" s="12"/>
      <c r="N23866" s="24"/>
    </row>
    <row r="23867" spans="12:14" x14ac:dyDescent="0.25">
      <c r="L23867" s="12"/>
      <c r="M23867" s="12"/>
      <c r="N23867" s="24"/>
    </row>
    <row r="23868" spans="12:14" x14ac:dyDescent="0.25">
      <c r="L23868" s="12"/>
      <c r="M23868" s="12"/>
      <c r="N23868" s="24"/>
    </row>
    <row r="23869" spans="12:14" x14ac:dyDescent="0.25">
      <c r="L23869" s="12"/>
      <c r="M23869" s="12"/>
      <c r="N23869" s="24"/>
    </row>
    <row r="23870" spans="12:14" x14ac:dyDescent="0.25">
      <c r="L23870" s="12"/>
      <c r="M23870" s="12"/>
      <c r="N23870" s="24"/>
    </row>
    <row r="23871" spans="12:14" x14ac:dyDescent="0.25">
      <c r="L23871" s="12"/>
      <c r="M23871" s="12"/>
      <c r="N23871" s="24"/>
    </row>
    <row r="23872" spans="12:14" x14ac:dyDescent="0.25">
      <c r="L23872" s="12"/>
      <c r="M23872" s="12"/>
      <c r="N23872" s="24"/>
    </row>
    <row r="23873" spans="12:14" x14ac:dyDescent="0.25">
      <c r="L23873" s="12"/>
      <c r="M23873" s="12"/>
      <c r="N23873" s="24"/>
    </row>
    <row r="23874" spans="12:14" x14ac:dyDescent="0.25">
      <c r="L23874" s="12"/>
      <c r="M23874" s="12"/>
      <c r="N23874" s="24"/>
    </row>
    <row r="23875" spans="12:14" x14ac:dyDescent="0.25">
      <c r="L23875" s="12"/>
      <c r="M23875" s="12"/>
      <c r="N23875" s="24"/>
    </row>
    <row r="23876" spans="12:14" x14ac:dyDescent="0.25">
      <c r="L23876" s="12"/>
      <c r="M23876" s="12"/>
      <c r="N23876" s="24"/>
    </row>
    <row r="23877" spans="12:14" x14ac:dyDescent="0.25">
      <c r="L23877" s="12"/>
      <c r="M23877" s="12"/>
      <c r="N23877" s="24"/>
    </row>
    <row r="23878" spans="12:14" x14ac:dyDescent="0.25">
      <c r="L23878" s="12"/>
      <c r="M23878" s="12"/>
      <c r="N23878" s="24"/>
    </row>
    <row r="23879" spans="12:14" x14ac:dyDescent="0.25">
      <c r="L23879" s="12"/>
      <c r="M23879" s="12"/>
      <c r="N23879" s="24"/>
    </row>
    <row r="23880" spans="12:14" x14ac:dyDescent="0.25">
      <c r="L23880" s="12"/>
      <c r="M23880" s="12"/>
      <c r="N23880" s="24"/>
    </row>
    <row r="23881" spans="12:14" x14ac:dyDescent="0.25">
      <c r="L23881" s="12"/>
      <c r="M23881" s="12"/>
      <c r="N23881" s="24"/>
    </row>
    <row r="23882" spans="12:14" x14ac:dyDescent="0.25">
      <c r="L23882" s="12"/>
      <c r="M23882" s="12"/>
      <c r="N23882" s="24"/>
    </row>
    <row r="23883" spans="12:14" x14ac:dyDescent="0.25">
      <c r="L23883" s="12"/>
      <c r="M23883" s="12"/>
      <c r="N23883" s="24"/>
    </row>
    <row r="23884" spans="12:14" x14ac:dyDescent="0.25">
      <c r="L23884" s="12"/>
      <c r="M23884" s="12"/>
      <c r="N23884" s="24"/>
    </row>
    <row r="23885" spans="12:14" x14ac:dyDescent="0.25">
      <c r="L23885" s="12"/>
      <c r="M23885" s="12"/>
      <c r="N23885" s="24"/>
    </row>
    <row r="23886" spans="12:14" x14ac:dyDescent="0.25">
      <c r="L23886" s="12"/>
      <c r="M23886" s="12"/>
      <c r="N23886" s="24"/>
    </row>
    <row r="23887" spans="12:14" x14ac:dyDescent="0.25">
      <c r="L23887" s="12"/>
      <c r="M23887" s="12"/>
      <c r="N23887" s="24"/>
    </row>
    <row r="23888" spans="12:14" x14ac:dyDescent="0.25">
      <c r="L23888" s="12"/>
      <c r="M23888" s="12"/>
      <c r="N23888" s="24"/>
    </row>
    <row r="23889" spans="12:14" x14ac:dyDescent="0.25">
      <c r="L23889" s="12"/>
      <c r="M23889" s="12"/>
      <c r="N23889" s="24"/>
    </row>
    <row r="23890" spans="12:14" x14ac:dyDescent="0.25">
      <c r="L23890" s="12"/>
      <c r="M23890" s="12"/>
      <c r="N23890" s="24"/>
    </row>
    <row r="23891" spans="12:14" x14ac:dyDescent="0.25">
      <c r="L23891" s="12"/>
      <c r="M23891" s="12"/>
      <c r="N23891" s="24"/>
    </row>
    <row r="23892" spans="12:14" x14ac:dyDescent="0.25">
      <c r="L23892" s="12"/>
      <c r="M23892" s="12"/>
      <c r="N23892" s="24"/>
    </row>
    <row r="23893" spans="12:14" x14ac:dyDescent="0.25">
      <c r="L23893" s="12"/>
      <c r="M23893" s="12"/>
      <c r="N23893" s="24"/>
    </row>
    <row r="23894" spans="12:14" x14ac:dyDescent="0.25">
      <c r="L23894" s="12"/>
      <c r="M23894" s="12"/>
      <c r="N23894" s="24"/>
    </row>
    <row r="23895" spans="12:14" x14ac:dyDescent="0.25">
      <c r="L23895" s="12"/>
      <c r="M23895" s="12"/>
      <c r="N23895" s="24"/>
    </row>
    <row r="23896" spans="12:14" x14ac:dyDescent="0.25">
      <c r="L23896" s="12"/>
      <c r="M23896" s="12"/>
      <c r="N23896" s="24"/>
    </row>
    <row r="23897" spans="12:14" x14ac:dyDescent="0.25">
      <c r="L23897" s="12"/>
      <c r="M23897" s="12"/>
      <c r="N23897" s="24"/>
    </row>
    <row r="23898" spans="12:14" x14ac:dyDescent="0.25">
      <c r="L23898" s="12"/>
      <c r="M23898" s="12"/>
      <c r="N23898" s="24"/>
    </row>
    <row r="23899" spans="12:14" x14ac:dyDescent="0.25">
      <c r="L23899" s="12"/>
      <c r="M23899" s="12"/>
      <c r="N23899" s="24"/>
    </row>
    <row r="23900" spans="12:14" x14ac:dyDescent="0.25">
      <c r="L23900" s="12"/>
      <c r="M23900" s="12"/>
      <c r="N23900" s="24"/>
    </row>
    <row r="23901" spans="12:14" x14ac:dyDescent="0.25">
      <c r="L23901" s="12"/>
      <c r="M23901" s="12"/>
      <c r="N23901" s="24"/>
    </row>
    <row r="23902" spans="12:14" x14ac:dyDescent="0.25">
      <c r="L23902" s="12"/>
      <c r="M23902" s="12"/>
      <c r="N23902" s="24"/>
    </row>
    <row r="23903" spans="12:14" x14ac:dyDescent="0.25">
      <c r="L23903" s="12"/>
      <c r="M23903" s="12"/>
      <c r="N23903" s="24"/>
    </row>
    <row r="23904" spans="12:14" x14ac:dyDescent="0.25">
      <c r="L23904" s="12"/>
      <c r="M23904" s="12"/>
      <c r="N23904" s="24"/>
    </row>
    <row r="23905" spans="12:14" x14ac:dyDescent="0.25">
      <c r="L23905" s="12"/>
      <c r="M23905" s="12"/>
      <c r="N23905" s="24"/>
    </row>
    <row r="23906" spans="12:14" x14ac:dyDescent="0.25">
      <c r="L23906" s="12"/>
      <c r="M23906" s="12"/>
      <c r="N23906" s="24"/>
    </row>
    <row r="23907" spans="12:14" x14ac:dyDescent="0.25">
      <c r="L23907" s="12"/>
      <c r="M23907" s="12"/>
      <c r="N23907" s="24"/>
    </row>
    <row r="23908" spans="12:14" x14ac:dyDescent="0.25">
      <c r="L23908" s="12"/>
      <c r="M23908" s="12"/>
      <c r="N23908" s="24"/>
    </row>
    <row r="23909" spans="12:14" x14ac:dyDescent="0.25">
      <c r="L23909" s="12"/>
      <c r="M23909" s="12"/>
      <c r="N23909" s="24"/>
    </row>
    <row r="23910" spans="12:14" x14ac:dyDescent="0.25">
      <c r="L23910" s="12"/>
      <c r="M23910" s="12"/>
      <c r="N23910" s="24"/>
    </row>
    <row r="23911" spans="12:14" x14ac:dyDescent="0.25">
      <c r="L23911" s="12"/>
      <c r="M23911" s="12"/>
      <c r="N23911" s="24"/>
    </row>
    <row r="23912" spans="12:14" x14ac:dyDescent="0.25">
      <c r="L23912" s="12"/>
      <c r="M23912" s="12"/>
      <c r="N23912" s="24"/>
    </row>
    <row r="23913" spans="12:14" x14ac:dyDescent="0.25">
      <c r="L23913" s="12"/>
      <c r="M23913" s="12"/>
      <c r="N23913" s="24"/>
    </row>
    <row r="23914" spans="12:14" x14ac:dyDescent="0.25">
      <c r="L23914" s="12"/>
      <c r="M23914" s="12"/>
      <c r="N23914" s="24"/>
    </row>
    <row r="23915" spans="12:14" x14ac:dyDescent="0.25">
      <c r="L23915" s="12"/>
      <c r="M23915" s="12"/>
      <c r="N23915" s="24"/>
    </row>
    <row r="23916" spans="12:14" x14ac:dyDescent="0.25">
      <c r="L23916" s="12"/>
      <c r="M23916" s="12"/>
      <c r="N23916" s="24"/>
    </row>
    <row r="23917" spans="12:14" x14ac:dyDescent="0.25">
      <c r="L23917" s="12"/>
      <c r="M23917" s="12"/>
      <c r="N23917" s="24"/>
    </row>
    <row r="23918" spans="12:14" x14ac:dyDescent="0.25">
      <c r="L23918" s="12"/>
      <c r="M23918" s="12"/>
      <c r="N23918" s="24"/>
    </row>
    <row r="23919" spans="12:14" x14ac:dyDescent="0.25">
      <c r="L23919" s="12"/>
      <c r="M23919" s="12"/>
      <c r="N23919" s="24"/>
    </row>
    <row r="23920" spans="12:14" x14ac:dyDescent="0.25">
      <c r="L23920" s="12"/>
      <c r="M23920" s="12"/>
      <c r="N23920" s="24"/>
    </row>
    <row r="23921" spans="12:14" x14ac:dyDescent="0.25">
      <c r="L23921" s="12"/>
      <c r="M23921" s="12"/>
      <c r="N23921" s="24"/>
    </row>
    <row r="23922" spans="12:14" x14ac:dyDescent="0.25">
      <c r="L23922" s="12"/>
      <c r="M23922" s="12"/>
      <c r="N23922" s="24"/>
    </row>
    <row r="23923" spans="12:14" x14ac:dyDescent="0.25">
      <c r="L23923" s="12"/>
      <c r="M23923" s="12"/>
      <c r="N23923" s="24"/>
    </row>
    <row r="23924" spans="12:14" x14ac:dyDescent="0.25">
      <c r="L23924" s="12"/>
      <c r="M23924" s="12"/>
      <c r="N23924" s="24"/>
    </row>
    <row r="23925" spans="12:14" x14ac:dyDescent="0.25">
      <c r="L23925" s="12"/>
      <c r="M23925" s="12"/>
      <c r="N23925" s="24"/>
    </row>
    <row r="23926" spans="12:14" x14ac:dyDescent="0.25">
      <c r="L23926" s="12"/>
      <c r="M23926" s="12"/>
      <c r="N23926" s="24"/>
    </row>
    <row r="23927" spans="12:14" x14ac:dyDescent="0.25">
      <c r="L23927" s="12"/>
      <c r="M23927" s="12"/>
      <c r="N23927" s="24"/>
    </row>
    <row r="23928" spans="12:14" x14ac:dyDescent="0.25">
      <c r="L23928" s="12"/>
      <c r="M23928" s="12"/>
      <c r="N23928" s="24"/>
    </row>
    <row r="23929" spans="12:14" x14ac:dyDescent="0.25">
      <c r="L23929" s="12"/>
      <c r="M23929" s="12"/>
      <c r="N23929" s="24"/>
    </row>
    <row r="23930" spans="12:14" x14ac:dyDescent="0.25">
      <c r="L23930" s="12"/>
      <c r="M23930" s="12"/>
      <c r="N23930" s="24"/>
    </row>
    <row r="23931" spans="12:14" x14ac:dyDescent="0.25">
      <c r="L23931" s="12"/>
      <c r="M23931" s="12"/>
      <c r="N23931" s="24"/>
    </row>
    <row r="23932" spans="12:14" x14ac:dyDescent="0.25">
      <c r="L23932" s="12"/>
      <c r="M23932" s="12"/>
      <c r="N23932" s="24"/>
    </row>
    <row r="23933" spans="12:14" x14ac:dyDescent="0.25">
      <c r="L23933" s="12"/>
      <c r="M23933" s="12"/>
      <c r="N23933" s="24"/>
    </row>
    <row r="23934" spans="12:14" x14ac:dyDescent="0.25">
      <c r="L23934" s="12"/>
      <c r="M23934" s="12"/>
      <c r="N23934" s="24"/>
    </row>
    <row r="23935" spans="12:14" x14ac:dyDescent="0.25">
      <c r="L23935" s="12"/>
      <c r="M23935" s="12"/>
      <c r="N23935" s="24"/>
    </row>
    <row r="23936" spans="12:14" x14ac:dyDescent="0.25">
      <c r="L23936" s="12"/>
      <c r="M23936" s="12"/>
      <c r="N23936" s="24"/>
    </row>
    <row r="23937" spans="12:14" x14ac:dyDescent="0.25">
      <c r="L23937" s="12"/>
      <c r="M23937" s="12"/>
      <c r="N23937" s="24"/>
    </row>
    <row r="23938" spans="12:14" x14ac:dyDescent="0.25">
      <c r="L23938" s="12"/>
      <c r="M23938" s="12"/>
      <c r="N23938" s="24"/>
    </row>
    <row r="23939" spans="12:14" x14ac:dyDescent="0.25">
      <c r="L23939" s="12"/>
      <c r="M23939" s="12"/>
      <c r="N23939" s="24"/>
    </row>
    <row r="23940" spans="12:14" x14ac:dyDescent="0.25">
      <c r="L23940" s="12"/>
      <c r="M23940" s="12"/>
      <c r="N23940" s="24"/>
    </row>
    <row r="23941" spans="12:14" x14ac:dyDescent="0.25">
      <c r="L23941" s="12"/>
      <c r="M23941" s="12"/>
      <c r="N23941" s="24"/>
    </row>
    <row r="23942" spans="12:14" x14ac:dyDescent="0.25">
      <c r="L23942" s="12"/>
      <c r="M23942" s="12"/>
      <c r="N23942" s="24"/>
    </row>
    <row r="23943" spans="12:14" x14ac:dyDescent="0.25">
      <c r="L23943" s="12"/>
      <c r="M23943" s="12"/>
      <c r="N23943" s="24"/>
    </row>
    <row r="23944" spans="12:14" x14ac:dyDescent="0.25">
      <c r="L23944" s="12"/>
      <c r="M23944" s="12"/>
      <c r="N23944" s="24"/>
    </row>
    <row r="23945" spans="12:14" x14ac:dyDescent="0.25">
      <c r="L23945" s="12"/>
      <c r="M23945" s="12"/>
      <c r="N23945" s="24"/>
    </row>
    <row r="23946" spans="12:14" x14ac:dyDescent="0.25">
      <c r="L23946" s="12"/>
      <c r="M23946" s="12"/>
      <c r="N23946" s="24"/>
    </row>
    <row r="23947" spans="12:14" x14ac:dyDescent="0.25">
      <c r="L23947" s="12"/>
      <c r="M23947" s="12"/>
      <c r="N23947" s="24"/>
    </row>
    <row r="23948" spans="12:14" x14ac:dyDescent="0.25">
      <c r="L23948" s="12"/>
      <c r="M23948" s="12"/>
      <c r="N23948" s="24"/>
    </row>
    <row r="23949" spans="12:14" x14ac:dyDescent="0.25">
      <c r="L23949" s="12"/>
      <c r="M23949" s="12"/>
      <c r="N23949" s="24"/>
    </row>
    <row r="23950" spans="12:14" x14ac:dyDescent="0.25">
      <c r="L23950" s="12"/>
      <c r="M23950" s="12"/>
      <c r="N23950" s="24"/>
    </row>
    <row r="23951" spans="12:14" x14ac:dyDescent="0.25">
      <c r="L23951" s="12"/>
      <c r="M23951" s="12"/>
      <c r="N23951" s="24"/>
    </row>
    <row r="23952" spans="12:14" x14ac:dyDescent="0.25">
      <c r="L23952" s="12"/>
      <c r="M23952" s="12"/>
      <c r="N23952" s="24"/>
    </row>
    <row r="23953" spans="12:14" x14ac:dyDescent="0.25">
      <c r="L23953" s="12"/>
      <c r="M23953" s="12"/>
      <c r="N23953" s="24"/>
    </row>
    <row r="23954" spans="12:14" x14ac:dyDescent="0.25">
      <c r="L23954" s="12"/>
      <c r="M23954" s="12"/>
      <c r="N23954" s="24"/>
    </row>
    <row r="23955" spans="12:14" x14ac:dyDescent="0.25">
      <c r="L23955" s="12"/>
      <c r="M23955" s="12"/>
      <c r="N23955" s="24"/>
    </row>
    <row r="23956" spans="12:14" x14ac:dyDescent="0.25">
      <c r="L23956" s="12"/>
      <c r="M23956" s="12"/>
      <c r="N23956" s="24"/>
    </row>
    <row r="23957" spans="12:14" x14ac:dyDescent="0.25">
      <c r="L23957" s="12"/>
      <c r="M23957" s="12"/>
      <c r="N23957" s="24"/>
    </row>
    <row r="23958" spans="12:14" x14ac:dyDescent="0.25">
      <c r="L23958" s="12"/>
      <c r="M23958" s="12"/>
      <c r="N23958" s="24"/>
    </row>
    <row r="23959" spans="12:14" x14ac:dyDescent="0.25">
      <c r="L23959" s="12"/>
      <c r="M23959" s="12"/>
      <c r="N23959" s="24"/>
    </row>
    <row r="23960" spans="12:14" x14ac:dyDescent="0.25">
      <c r="L23960" s="12"/>
      <c r="M23960" s="12"/>
      <c r="N23960" s="24"/>
    </row>
    <row r="23961" spans="12:14" x14ac:dyDescent="0.25">
      <c r="L23961" s="12"/>
      <c r="M23961" s="12"/>
      <c r="N23961" s="24"/>
    </row>
    <row r="23962" spans="12:14" x14ac:dyDescent="0.25">
      <c r="L23962" s="12"/>
      <c r="M23962" s="12"/>
      <c r="N23962" s="24"/>
    </row>
    <row r="23963" spans="12:14" x14ac:dyDescent="0.25">
      <c r="L23963" s="12"/>
      <c r="M23963" s="12"/>
      <c r="N23963" s="24"/>
    </row>
    <row r="23964" spans="12:14" x14ac:dyDescent="0.25">
      <c r="L23964" s="12"/>
      <c r="M23964" s="12"/>
      <c r="N23964" s="24"/>
    </row>
    <row r="23965" spans="12:14" x14ac:dyDescent="0.25">
      <c r="L23965" s="12"/>
      <c r="M23965" s="12"/>
      <c r="N23965" s="24"/>
    </row>
    <row r="23966" spans="12:14" x14ac:dyDescent="0.25">
      <c r="L23966" s="12"/>
      <c r="M23966" s="12"/>
      <c r="N23966" s="24"/>
    </row>
    <row r="23967" spans="12:14" x14ac:dyDescent="0.25">
      <c r="L23967" s="12"/>
      <c r="M23967" s="12"/>
      <c r="N23967" s="24"/>
    </row>
    <row r="23968" spans="12:14" x14ac:dyDescent="0.25">
      <c r="L23968" s="12"/>
      <c r="M23968" s="12"/>
      <c r="N23968" s="24"/>
    </row>
    <row r="23969" spans="12:14" x14ac:dyDescent="0.25">
      <c r="L23969" s="12"/>
      <c r="M23969" s="12"/>
      <c r="N23969" s="24"/>
    </row>
    <row r="23970" spans="12:14" x14ac:dyDescent="0.25">
      <c r="L23970" s="12"/>
      <c r="M23970" s="12"/>
      <c r="N23970" s="24"/>
    </row>
    <row r="23971" spans="12:14" x14ac:dyDescent="0.25">
      <c r="L23971" s="12"/>
      <c r="M23971" s="12"/>
      <c r="N23971" s="24"/>
    </row>
    <row r="23972" spans="12:14" x14ac:dyDescent="0.25">
      <c r="L23972" s="12"/>
      <c r="M23972" s="12"/>
      <c r="N23972" s="24"/>
    </row>
    <row r="23973" spans="12:14" x14ac:dyDescent="0.25">
      <c r="L23973" s="12"/>
      <c r="M23973" s="12"/>
      <c r="N23973" s="24"/>
    </row>
    <row r="23974" spans="12:14" x14ac:dyDescent="0.25">
      <c r="L23974" s="12"/>
      <c r="M23974" s="12"/>
      <c r="N23974" s="24"/>
    </row>
    <row r="23975" spans="12:14" x14ac:dyDescent="0.25">
      <c r="L23975" s="12"/>
      <c r="M23975" s="12"/>
      <c r="N23975" s="24"/>
    </row>
    <row r="23976" spans="12:14" x14ac:dyDescent="0.25">
      <c r="L23976" s="12"/>
      <c r="M23976" s="12"/>
      <c r="N23976" s="24"/>
    </row>
    <row r="23977" spans="12:14" x14ac:dyDescent="0.25">
      <c r="L23977" s="12"/>
      <c r="M23977" s="12"/>
      <c r="N23977" s="24"/>
    </row>
    <row r="23978" spans="12:14" x14ac:dyDescent="0.25">
      <c r="L23978" s="12"/>
      <c r="M23978" s="12"/>
      <c r="N23978" s="24"/>
    </row>
    <row r="23979" spans="12:14" x14ac:dyDescent="0.25">
      <c r="L23979" s="12"/>
      <c r="M23979" s="12"/>
      <c r="N23979" s="24"/>
    </row>
    <row r="23980" spans="12:14" x14ac:dyDescent="0.25">
      <c r="L23980" s="12"/>
      <c r="M23980" s="12"/>
      <c r="N23980" s="24"/>
    </row>
    <row r="23981" spans="12:14" x14ac:dyDescent="0.25">
      <c r="L23981" s="12"/>
      <c r="M23981" s="12"/>
      <c r="N23981" s="24"/>
    </row>
    <row r="23982" spans="12:14" x14ac:dyDescent="0.25">
      <c r="L23982" s="12"/>
      <c r="M23982" s="12"/>
      <c r="N23982" s="24"/>
    </row>
    <row r="23983" spans="12:14" x14ac:dyDescent="0.25">
      <c r="L23983" s="12"/>
      <c r="M23983" s="12"/>
      <c r="N23983" s="24"/>
    </row>
    <row r="23984" spans="12:14" x14ac:dyDescent="0.25">
      <c r="L23984" s="12"/>
      <c r="M23984" s="12"/>
      <c r="N23984" s="24"/>
    </row>
    <row r="23985" spans="12:14" x14ac:dyDescent="0.25">
      <c r="L23985" s="12"/>
      <c r="M23985" s="12"/>
      <c r="N23985" s="24"/>
    </row>
    <row r="23986" spans="12:14" x14ac:dyDescent="0.25">
      <c r="L23986" s="12"/>
      <c r="M23986" s="12"/>
      <c r="N23986" s="24"/>
    </row>
    <row r="23987" spans="12:14" x14ac:dyDescent="0.25">
      <c r="L23987" s="12"/>
      <c r="M23987" s="12"/>
      <c r="N23987" s="24"/>
    </row>
    <row r="23988" spans="12:14" x14ac:dyDescent="0.25">
      <c r="L23988" s="12"/>
      <c r="M23988" s="12"/>
      <c r="N23988" s="24"/>
    </row>
    <row r="23989" spans="12:14" x14ac:dyDescent="0.25">
      <c r="L23989" s="12"/>
      <c r="M23989" s="12"/>
      <c r="N23989" s="24"/>
    </row>
    <row r="23990" spans="12:14" x14ac:dyDescent="0.25">
      <c r="L23990" s="12"/>
      <c r="M23990" s="12"/>
      <c r="N23990" s="24"/>
    </row>
    <row r="23991" spans="12:14" x14ac:dyDescent="0.25">
      <c r="L23991" s="12"/>
      <c r="M23991" s="12"/>
      <c r="N23991" s="24"/>
    </row>
    <row r="23992" spans="12:14" x14ac:dyDescent="0.25">
      <c r="L23992" s="12"/>
      <c r="M23992" s="12"/>
      <c r="N23992" s="24"/>
    </row>
    <row r="23993" spans="12:14" x14ac:dyDescent="0.25">
      <c r="L23993" s="12"/>
      <c r="M23993" s="12"/>
      <c r="N23993" s="24"/>
    </row>
    <row r="23994" spans="12:14" x14ac:dyDescent="0.25">
      <c r="L23994" s="12"/>
      <c r="M23994" s="12"/>
      <c r="N23994" s="24"/>
    </row>
    <row r="23995" spans="12:14" x14ac:dyDescent="0.25">
      <c r="L23995" s="12"/>
      <c r="M23995" s="12"/>
      <c r="N23995" s="24"/>
    </row>
    <row r="23996" spans="12:14" x14ac:dyDescent="0.25">
      <c r="L23996" s="12"/>
      <c r="M23996" s="12"/>
      <c r="N23996" s="24"/>
    </row>
    <row r="23997" spans="12:14" x14ac:dyDescent="0.25">
      <c r="L23997" s="12"/>
      <c r="M23997" s="12"/>
      <c r="N23997" s="24"/>
    </row>
    <row r="23998" spans="12:14" x14ac:dyDescent="0.25">
      <c r="L23998" s="12"/>
      <c r="M23998" s="12"/>
      <c r="N23998" s="24"/>
    </row>
    <row r="23999" spans="12:14" x14ac:dyDescent="0.25">
      <c r="L23999" s="12"/>
      <c r="M23999" s="12"/>
      <c r="N23999" s="24"/>
    </row>
    <row r="24000" spans="12:14" x14ac:dyDescent="0.25">
      <c r="L24000" s="12"/>
      <c r="M24000" s="12"/>
      <c r="N24000" s="24"/>
    </row>
    <row r="24001" spans="12:14" x14ac:dyDescent="0.25">
      <c r="L24001" s="12"/>
      <c r="M24001" s="12"/>
      <c r="N24001" s="24"/>
    </row>
    <row r="24002" spans="12:14" x14ac:dyDescent="0.25">
      <c r="L24002" s="12"/>
      <c r="M24002" s="12"/>
      <c r="N24002" s="24"/>
    </row>
    <row r="24003" spans="12:14" x14ac:dyDescent="0.25">
      <c r="L24003" s="12"/>
      <c r="M24003" s="12"/>
      <c r="N24003" s="24"/>
    </row>
    <row r="24004" spans="12:14" x14ac:dyDescent="0.25">
      <c r="L24004" s="12"/>
      <c r="M24004" s="12"/>
      <c r="N24004" s="24"/>
    </row>
    <row r="24005" spans="12:14" x14ac:dyDescent="0.25">
      <c r="L24005" s="12"/>
      <c r="M24005" s="12"/>
      <c r="N24005" s="24"/>
    </row>
    <row r="24006" spans="12:14" x14ac:dyDescent="0.25">
      <c r="L24006" s="12"/>
      <c r="M24006" s="12"/>
      <c r="N24006" s="24"/>
    </row>
    <row r="24007" spans="12:14" x14ac:dyDescent="0.25">
      <c r="L24007" s="12"/>
      <c r="M24007" s="12"/>
      <c r="N24007" s="24"/>
    </row>
    <row r="24008" spans="12:14" x14ac:dyDescent="0.25">
      <c r="L24008" s="12"/>
      <c r="M24008" s="12"/>
      <c r="N24008" s="24"/>
    </row>
    <row r="24009" spans="12:14" x14ac:dyDescent="0.25">
      <c r="L24009" s="12"/>
      <c r="M24009" s="12"/>
      <c r="N24009" s="24"/>
    </row>
    <row r="24010" spans="12:14" x14ac:dyDescent="0.25">
      <c r="L24010" s="12"/>
      <c r="M24010" s="12"/>
      <c r="N24010" s="24"/>
    </row>
    <row r="24011" spans="12:14" x14ac:dyDescent="0.25">
      <c r="L24011" s="12"/>
      <c r="M24011" s="12"/>
      <c r="N24011" s="24"/>
    </row>
    <row r="24012" spans="12:14" x14ac:dyDescent="0.25">
      <c r="L24012" s="12"/>
      <c r="M24012" s="12"/>
      <c r="N24012" s="24"/>
    </row>
    <row r="24013" spans="12:14" x14ac:dyDescent="0.25">
      <c r="L24013" s="12"/>
      <c r="M24013" s="12"/>
      <c r="N24013" s="24"/>
    </row>
    <row r="24014" spans="12:14" x14ac:dyDescent="0.25">
      <c r="L24014" s="12"/>
      <c r="M24014" s="12"/>
      <c r="N24014" s="24"/>
    </row>
    <row r="24015" spans="12:14" x14ac:dyDescent="0.25">
      <c r="L24015" s="12"/>
      <c r="M24015" s="12"/>
      <c r="N24015" s="24"/>
    </row>
    <row r="24016" spans="12:14" x14ac:dyDescent="0.25">
      <c r="L24016" s="12"/>
      <c r="M24016" s="12"/>
      <c r="N24016" s="24"/>
    </row>
    <row r="24017" spans="12:14" x14ac:dyDescent="0.25">
      <c r="L24017" s="12"/>
      <c r="M24017" s="12"/>
      <c r="N24017" s="24"/>
    </row>
    <row r="24018" spans="12:14" x14ac:dyDescent="0.25">
      <c r="L24018" s="12"/>
      <c r="M24018" s="12"/>
      <c r="N24018" s="24"/>
    </row>
    <row r="24019" spans="12:14" x14ac:dyDescent="0.25">
      <c r="L24019" s="12"/>
      <c r="M24019" s="12"/>
      <c r="N24019" s="24"/>
    </row>
    <row r="24020" spans="12:14" x14ac:dyDescent="0.25">
      <c r="L24020" s="12"/>
      <c r="M24020" s="12"/>
      <c r="N24020" s="24"/>
    </row>
    <row r="24021" spans="12:14" x14ac:dyDescent="0.25">
      <c r="L24021" s="12"/>
      <c r="M24021" s="12"/>
      <c r="N24021" s="24"/>
    </row>
    <row r="24022" spans="12:14" x14ac:dyDescent="0.25">
      <c r="L24022" s="12"/>
      <c r="M24022" s="12"/>
      <c r="N24022" s="24"/>
    </row>
    <row r="24023" spans="12:14" x14ac:dyDescent="0.25">
      <c r="L24023" s="12"/>
      <c r="M24023" s="12"/>
      <c r="N24023" s="24"/>
    </row>
    <row r="24024" spans="12:14" x14ac:dyDescent="0.25">
      <c r="L24024" s="12"/>
      <c r="M24024" s="12"/>
      <c r="N24024" s="24"/>
    </row>
    <row r="24025" spans="12:14" x14ac:dyDescent="0.25">
      <c r="L24025" s="12"/>
      <c r="M24025" s="12"/>
      <c r="N24025" s="24"/>
    </row>
    <row r="24026" spans="12:14" x14ac:dyDescent="0.25">
      <c r="L24026" s="12"/>
      <c r="M24026" s="12"/>
      <c r="N24026" s="24"/>
    </row>
    <row r="24027" spans="12:14" x14ac:dyDescent="0.25">
      <c r="L24027" s="12"/>
      <c r="M24027" s="12"/>
      <c r="N24027" s="24"/>
    </row>
    <row r="24028" spans="12:14" x14ac:dyDescent="0.25">
      <c r="L24028" s="12"/>
      <c r="M24028" s="12"/>
      <c r="N24028" s="24"/>
    </row>
    <row r="24029" spans="12:14" x14ac:dyDescent="0.25">
      <c r="L24029" s="12"/>
      <c r="M24029" s="12"/>
      <c r="N24029" s="24"/>
    </row>
    <row r="24030" spans="12:14" x14ac:dyDescent="0.25">
      <c r="L24030" s="12"/>
      <c r="M24030" s="12"/>
      <c r="N24030" s="24"/>
    </row>
    <row r="24031" spans="12:14" x14ac:dyDescent="0.25">
      <c r="L24031" s="12"/>
      <c r="M24031" s="12"/>
      <c r="N24031" s="24"/>
    </row>
    <row r="24032" spans="12:14" x14ac:dyDescent="0.25">
      <c r="L24032" s="12"/>
      <c r="M24032" s="12"/>
      <c r="N24032" s="24"/>
    </row>
    <row r="24033" spans="12:14" x14ac:dyDescent="0.25">
      <c r="L24033" s="12"/>
      <c r="M24033" s="12"/>
      <c r="N24033" s="24"/>
    </row>
    <row r="24034" spans="12:14" x14ac:dyDescent="0.25">
      <c r="L24034" s="12"/>
      <c r="M24034" s="12"/>
      <c r="N24034" s="24"/>
    </row>
    <row r="24035" spans="12:14" x14ac:dyDescent="0.25">
      <c r="L24035" s="12"/>
      <c r="M24035" s="12"/>
      <c r="N24035" s="24"/>
    </row>
    <row r="24036" spans="12:14" x14ac:dyDescent="0.25">
      <c r="L24036" s="12"/>
      <c r="M24036" s="12"/>
      <c r="N24036" s="24"/>
    </row>
    <row r="24037" spans="12:14" x14ac:dyDescent="0.25">
      <c r="L24037" s="12"/>
      <c r="M24037" s="12"/>
      <c r="N24037" s="24"/>
    </row>
    <row r="24038" spans="12:14" x14ac:dyDescent="0.25">
      <c r="L24038" s="12"/>
      <c r="M24038" s="12"/>
      <c r="N24038" s="24"/>
    </row>
    <row r="24039" spans="12:14" x14ac:dyDescent="0.25">
      <c r="L24039" s="12"/>
      <c r="M24039" s="12"/>
      <c r="N24039" s="24"/>
    </row>
    <row r="24040" spans="12:14" x14ac:dyDescent="0.25">
      <c r="L24040" s="12"/>
      <c r="M24040" s="12"/>
      <c r="N24040" s="24"/>
    </row>
    <row r="24041" spans="12:14" x14ac:dyDescent="0.25">
      <c r="L24041" s="12"/>
      <c r="M24041" s="12"/>
      <c r="N24041" s="24"/>
    </row>
    <row r="24042" spans="12:14" x14ac:dyDescent="0.25">
      <c r="L24042" s="12"/>
      <c r="M24042" s="12"/>
      <c r="N24042" s="24"/>
    </row>
    <row r="24043" spans="12:14" x14ac:dyDescent="0.25">
      <c r="L24043" s="12"/>
      <c r="M24043" s="12"/>
      <c r="N24043" s="24"/>
    </row>
    <row r="24044" spans="12:14" x14ac:dyDescent="0.25">
      <c r="L24044" s="12"/>
      <c r="M24044" s="12"/>
      <c r="N24044" s="24"/>
    </row>
    <row r="24045" spans="12:14" x14ac:dyDescent="0.25">
      <c r="L24045" s="12"/>
      <c r="M24045" s="12"/>
      <c r="N24045" s="24"/>
    </row>
    <row r="24046" spans="12:14" x14ac:dyDescent="0.25">
      <c r="L24046" s="12"/>
      <c r="M24046" s="12"/>
      <c r="N24046" s="24"/>
    </row>
    <row r="24047" spans="12:14" x14ac:dyDescent="0.25">
      <c r="L24047" s="12"/>
      <c r="M24047" s="12"/>
      <c r="N24047" s="24"/>
    </row>
    <row r="24048" spans="12:14" x14ac:dyDescent="0.25">
      <c r="L24048" s="12"/>
      <c r="M24048" s="12"/>
      <c r="N24048" s="24"/>
    </row>
    <row r="24049" spans="12:14" x14ac:dyDescent="0.25">
      <c r="L24049" s="12"/>
      <c r="M24049" s="12"/>
      <c r="N24049" s="24"/>
    </row>
    <row r="24050" spans="12:14" x14ac:dyDescent="0.25">
      <c r="L24050" s="12"/>
      <c r="M24050" s="12"/>
      <c r="N24050" s="24"/>
    </row>
    <row r="24051" spans="12:14" x14ac:dyDescent="0.25">
      <c r="L24051" s="12"/>
      <c r="M24051" s="12"/>
      <c r="N24051" s="24"/>
    </row>
    <row r="24052" spans="12:14" x14ac:dyDescent="0.25">
      <c r="L24052" s="12"/>
      <c r="M24052" s="12"/>
      <c r="N24052" s="24"/>
    </row>
    <row r="24053" spans="12:14" x14ac:dyDescent="0.25">
      <c r="L24053" s="12"/>
      <c r="M24053" s="12"/>
      <c r="N24053" s="24"/>
    </row>
    <row r="24054" spans="12:14" x14ac:dyDescent="0.25">
      <c r="L24054" s="12"/>
      <c r="M24054" s="12"/>
      <c r="N24054" s="24"/>
    </row>
    <row r="24055" spans="12:14" x14ac:dyDescent="0.25">
      <c r="L24055" s="12"/>
      <c r="M24055" s="12"/>
      <c r="N24055" s="24"/>
    </row>
    <row r="24056" spans="12:14" x14ac:dyDescent="0.25">
      <c r="L24056" s="12"/>
      <c r="M24056" s="12"/>
      <c r="N24056" s="24"/>
    </row>
    <row r="24057" spans="12:14" x14ac:dyDescent="0.25">
      <c r="L24057" s="12"/>
      <c r="M24057" s="12"/>
      <c r="N24057" s="24"/>
    </row>
    <row r="24058" spans="12:14" x14ac:dyDescent="0.25">
      <c r="L24058" s="12"/>
      <c r="M24058" s="12"/>
      <c r="N24058" s="24"/>
    </row>
    <row r="24059" spans="12:14" x14ac:dyDescent="0.25">
      <c r="L24059" s="12"/>
      <c r="M24059" s="12"/>
      <c r="N24059" s="24"/>
    </row>
    <row r="24060" spans="12:14" x14ac:dyDescent="0.25">
      <c r="L24060" s="12"/>
      <c r="M24060" s="12"/>
      <c r="N24060" s="24"/>
    </row>
    <row r="24061" spans="12:14" x14ac:dyDescent="0.25">
      <c r="L24061" s="12"/>
      <c r="M24061" s="12"/>
      <c r="N24061" s="24"/>
    </row>
    <row r="24062" spans="12:14" x14ac:dyDescent="0.25">
      <c r="L24062" s="12"/>
      <c r="M24062" s="12"/>
      <c r="N24062" s="24"/>
    </row>
    <row r="24063" spans="12:14" x14ac:dyDescent="0.25">
      <c r="L24063" s="12"/>
      <c r="M24063" s="12"/>
      <c r="N24063" s="24"/>
    </row>
    <row r="24064" spans="12:14" x14ac:dyDescent="0.25">
      <c r="L24064" s="12"/>
      <c r="M24064" s="12"/>
      <c r="N24064" s="24"/>
    </row>
    <row r="24065" spans="12:14" x14ac:dyDescent="0.25">
      <c r="L24065" s="12"/>
      <c r="M24065" s="12"/>
      <c r="N24065" s="24"/>
    </row>
    <row r="24066" spans="12:14" x14ac:dyDescent="0.25">
      <c r="L24066" s="12"/>
      <c r="M24066" s="12"/>
      <c r="N24066" s="24"/>
    </row>
    <row r="24067" spans="12:14" x14ac:dyDescent="0.25">
      <c r="L24067" s="12"/>
      <c r="M24067" s="12"/>
      <c r="N24067" s="24"/>
    </row>
    <row r="24068" spans="12:14" x14ac:dyDescent="0.25">
      <c r="L24068" s="12"/>
      <c r="M24068" s="12"/>
      <c r="N24068" s="24"/>
    </row>
    <row r="24069" spans="12:14" x14ac:dyDescent="0.25">
      <c r="L24069" s="12"/>
      <c r="M24069" s="12"/>
      <c r="N24069" s="24"/>
    </row>
    <row r="24070" spans="12:14" x14ac:dyDescent="0.25">
      <c r="L24070" s="12"/>
      <c r="M24070" s="12"/>
      <c r="N24070" s="24"/>
    </row>
    <row r="24071" spans="12:14" x14ac:dyDescent="0.25">
      <c r="L24071" s="12"/>
      <c r="M24071" s="12"/>
      <c r="N24071" s="24"/>
    </row>
    <row r="24072" spans="12:14" x14ac:dyDescent="0.25">
      <c r="L24072" s="12"/>
      <c r="M24072" s="12"/>
      <c r="N24072" s="24"/>
    </row>
    <row r="24073" spans="12:14" x14ac:dyDescent="0.25">
      <c r="L24073" s="12"/>
      <c r="M24073" s="12"/>
      <c r="N24073" s="24"/>
    </row>
    <row r="24074" spans="12:14" x14ac:dyDescent="0.25">
      <c r="L24074" s="12"/>
      <c r="M24074" s="12"/>
      <c r="N24074" s="24"/>
    </row>
    <row r="24075" spans="12:14" x14ac:dyDescent="0.25">
      <c r="L24075" s="12"/>
      <c r="M24075" s="12"/>
      <c r="N24075" s="24"/>
    </row>
    <row r="24076" spans="12:14" x14ac:dyDescent="0.25">
      <c r="L24076" s="12"/>
      <c r="M24076" s="12"/>
      <c r="N24076" s="24"/>
    </row>
    <row r="24077" spans="12:14" x14ac:dyDescent="0.25">
      <c r="L24077" s="12"/>
      <c r="M24077" s="12"/>
      <c r="N24077" s="24"/>
    </row>
    <row r="24078" spans="12:14" x14ac:dyDescent="0.25">
      <c r="L24078" s="12"/>
      <c r="M24078" s="12"/>
      <c r="N24078" s="24"/>
    </row>
    <row r="24079" spans="12:14" x14ac:dyDescent="0.25">
      <c r="L24079" s="12"/>
      <c r="M24079" s="12"/>
      <c r="N24079" s="24"/>
    </row>
    <row r="24080" spans="12:14" x14ac:dyDescent="0.25">
      <c r="L24080" s="12"/>
      <c r="M24080" s="12"/>
      <c r="N24080" s="24"/>
    </row>
    <row r="24081" spans="12:14" x14ac:dyDescent="0.25">
      <c r="L24081" s="12"/>
      <c r="M24081" s="12"/>
      <c r="N24081" s="24"/>
    </row>
    <row r="24082" spans="12:14" x14ac:dyDescent="0.25">
      <c r="L24082" s="12"/>
      <c r="M24082" s="12"/>
      <c r="N24082" s="24"/>
    </row>
    <row r="24083" spans="12:14" x14ac:dyDescent="0.25">
      <c r="L24083" s="12"/>
      <c r="M24083" s="12"/>
      <c r="N24083" s="24"/>
    </row>
    <row r="24084" spans="12:14" x14ac:dyDescent="0.25">
      <c r="L24084" s="12"/>
      <c r="M24084" s="12"/>
      <c r="N24084" s="24"/>
    </row>
    <row r="24085" spans="12:14" x14ac:dyDescent="0.25">
      <c r="L24085" s="12"/>
      <c r="M24085" s="12"/>
      <c r="N24085" s="24"/>
    </row>
    <row r="24086" spans="12:14" x14ac:dyDescent="0.25">
      <c r="L24086" s="12"/>
      <c r="M24086" s="12"/>
      <c r="N24086" s="24"/>
    </row>
    <row r="24087" spans="12:14" x14ac:dyDescent="0.25">
      <c r="L24087" s="12"/>
      <c r="M24087" s="12"/>
      <c r="N24087" s="24"/>
    </row>
    <row r="24088" spans="12:14" x14ac:dyDescent="0.25">
      <c r="L24088" s="12"/>
      <c r="M24088" s="12"/>
      <c r="N24088" s="24"/>
    </row>
    <row r="24089" spans="12:14" x14ac:dyDescent="0.25">
      <c r="L24089" s="12"/>
      <c r="M24089" s="12"/>
      <c r="N24089" s="24"/>
    </row>
    <row r="24090" spans="12:14" x14ac:dyDescent="0.25">
      <c r="L24090" s="12"/>
      <c r="M24090" s="12"/>
      <c r="N24090" s="24"/>
    </row>
    <row r="24091" spans="12:14" x14ac:dyDescent="0.25">
      <c r="L24091" s="12"/>
      <c r="M24091" s="12"/>
      <c r="N24091" s="24"/>
    </row>
    <row r="24092" spans="12:14" x14ac:dyDescent="0.25">
      <c r="L24092" s="12"/>
      <c r="M24092" s="12"/>
      <c r="N24092" s="24"/>
    </row>
    <row r="24093" spans="12:14" x14ac:dyDescent="0.25">
      <c r="L24093" s="12"/>
      <c r="M24093" s="12"/>
      <c r="N24093" s="24"/>
    </row>
    <row r="24094" spans="12:14" x14ac:dyDescent="0.25">
      <c r="L24094" s="12"/>
      <c r="M24094" s="12"/>
      <c r="N24094" s="24"/>
    </row>
    <row r="24095" spans="12:14" x14ac:dyDescent="0.25">
      <c r="L24095" s="12"/>
      <c r="M24095" s="12"/>
      <c r="N24095" s="24"/>
    </row>
    <row r="24096" spans="12:14" x14ac:dyDescent="0.25">
      <c r="L24096" s="12"/>
      <c r="M24096" s="12"/>
      <c r="N24096" s="24"/>
    </row>
    <row r="24097" spans="12:14" x14ac:dyDescent="0.25">
      <c r="L24097" s="12"/>
      <c r="M24097" s="12"/>
      <c r="N24097" s="24"/>
    </row>
    <row r="24098" spans="12:14" x14ac:dyDescent="0.25">
      <c r="L24098" s="12"/>
      <c r="M24098" s="12"/>
      <c r="N24098" s="24"/>
    </row>
    <row r="24099" spans="12:14" x14ac:dyDescent="0.25">
      <c r="L24099" s="12"/>
      <c r="M24099" s="12"/>
      <c r="N24099" s="24"/>
    </row>
    <row r="24100" spans="12:14" x14ac:dyDescent="0.25">
      <c r="L24100" s="12"/>
      <c r="M24100" s="12"/>
      <c r="N24100" s="24"/>
    </row>
    <row r="24101" spans="12:14" x14ac:dyDescent="0.25">
      <c r="L24101" s="12"/>
      <c r="M24101" s="12"/>
      <c r="N24101" s="24"/>
    </row>
    <row r="24102" spans="12:14" x14ac:dyDescent="0.25">
      <c r="L24102" s="12"/>
      <c r="M24102" s="12"/>
      <c r="N24102" s="24"/>
    </row>
    <row r="24103" spans="12:14" x14ac:dyDescent="0.25">
      <c r="L24103" s="12"/>
      <c r="M24103" s="12"/>
      <c r="N24103" s="24"/>
    </row>
    <row r="24104" spans="12:14" x14ac:dyDescent="0.25">
      <c r="L24104" s="12"/>
      <c r="M24104" s="12"/>
      <c r="N24104" s="24"/>
    </row>
    <row r="24105" spans="12:14" x14ac:dyDescent="0.25">
      <c r="L24105" s="12"/>
      <c r="M24105" s="12"/>
      <c r="N24105" s="24"/>
    </row>
    <row r="24106" spans="12:14" x14ac:dyDescent="0.25">
      <c r="L24106" s="12"/>
      <c r="M24106" s="12"/>
      <c r="N24106" s="24"/>
    </row>
    <row r="24107" spans="12:14" x14ac:dyDescent="0.25">
      <c r="L24107" s="12"/>
      <c r="M24107" s="12"/>
      <c r="N24107" s="24"/>
    </row>
    <row r="24108" spans="12:14" x14ac:dyDescent="0.25">
      <c r="L24108" s="12"/>
      <c r="M24108" s="12"/>
      <c r="N24108" s="24"/>
    </row>
    <row r="24109" spans="12:14" x14ac:dyDescent="0.25">
      <c r="L24109" s="12"/>
      <c r="M24109" s="12"/>
      <c r="N24109" s="24"/>
    </row>
    <row r="24110" spans="12:14" x14ac:dyDescent="0.25">
      <c r="L24110" s="12"/>
      <c r="M24110" s="12"/>
      <c r="N24110" s="24"/>
    </row>
    <row r="24111" spans="12:14" x14ac:dyDescent="0.25">
      <c r="L24111" s="12"/>
      <c r="M24111" s="12"/>
      <c r="N24111" s="24"/>
    </row>
    <row r="24112" spans="12:14" x14ac:dyDescent="0.25">
      <c r="L24112" s="12"/>
      <c r="M24112" s="12"/>
      <c r="N24112" s="24"/>
    </row>
    <row r="24113" spans="12:14" x14ac:dyDescent="0.25">
      <c r="L24113" s="12"/>
      <c r="M24113" s="12"/>
      <c r="N24113" s="24"/>
    </row>
    <row r="24114" spans="12:14" x14ac:dyDescent="0.25">
      <c r="L24114" s="12"/>
      <c r="M24114" s="12"/>
      <c r="N24114" s="24"/>
    </row>
    <row r="24115" spans="12:14" x14ac:dyDescent="0.25">
      <c r="L24115" s="12"/>
      <c r="M24115" s="12"/>
      <c r="N24115" s="24"/>
    </row>
    <row r="24116" spans="12:14" x14ac:dyDescent="0.25">
      <c r="L24116" s="12"/>
      <c r="M24116" s="12"/>
      <c r="N24116" s="24"/>
    </row>
    <row r="24117" spans="12:14" x14ac:dyDescent="0.25">
      <c r="L24117" s="12"/>
      <c r="M24117" s="12"/>
      <c r="N24117" s="24"/>
    </row>
    <row r="24118" spans="12:14" x14ac:dyDescent="0.25">
      <c r="L24118" s="12"/>
      <c r="M24118" s="12"/>
      <c r="N24118" s="24"/>
    </row>
    <row r="24119" spans="12:14" x14ac:dyDescent="0.25">
      <c r="L24119" s="12"/>
      <c r="M24119" s="12"/>
      <c r="N24119" s="24"/>
    </row>
    <row r="24120" spans="12:14" x14ac:dyDescent="0.25">
      <c r="L24120" s="12"/>
      <c r="M24120" s="12"/>
      <c r="N24120" s="24"/>
    </row>
    <row r="24121" spans="12:14" x14ac:dyDescent="0.25">
      <c r="L24121" s="12"/>
      <c r="M24121" s="12"/>
      <c r="N24121" s="24"/>
    </row>
    <row r="24122" spans="12:14" x14ac:dyDescent="0.25">
      <c r="L24122" s="12"/>
      <c r="M24122" s="12"/>
      <c r="N24122" s="24"/>
    </row>
    <row r="24123" spans="12:14" x14ac:dyDescent="0.25">
      <c r="L24123" s="12"/>
      <c r="M24123" s="12"/>
      <c r="N24123" s="24"/>
    </row>
    <row r="24124" spans="12:14" x14ac:dyDescent="0.25">
      <c r="L24124" s="12"/>
      <c r="M24124" s="12"/>
      <c r="N24124" s="24"/>
    </row>
    <row r="24125" spans="12:14" x14ac:dyDescent="0.25">
      <c r="L24125" s="12"/>
      <c r="M24125" s="12"/>
      <c r="N24125" s="24"/>
    </row>
    <row r="24126" spans="12:14" x14ac:dyDescent="0.25">
      <c r="L24126" s="12"/>
      <c r="M24126" s="12"/>
      <c r="N24126" s="24"/>
    </row>
    <row r="24127" spans="12:14" x14ac:dyDescent="0.25">
      <c r="L24127" s="12"/>
      <c r="M24127" s="12"/>
      <c r="N24127" s="24"/>
    </row>
    <row r="24128" spans="12:14" x14ac:dyDescent="0.25">
      <c r="L24128" s="12"/>
      <c r="M24128" s="12"/>
      <c r="N24128" s="24"/>
    </row>
    <row r="24129" spans="12:14" x14ac:dyDescent="0.25">
      <c r="L24129" s="12"/>
      <c r="M24129" s="12"/>
      <c r="N24129" s="24"/>
    </row>
    <row r="24130" spans="12:14" x14ac:dyDescent="0.25">
      <c r="L24130" s="12"/>
      <c r="M24130" s="12"/>
      <c r="N24130" s="24"/>
    </row>
    <row r="24131" spans="12:14" x14ac:dyDescent="0.25">
      <c r="L24131" s="12"/>
      <c r="M24131" s="12"/>
      <c r="N24131" s="24"/>
    </row>
    <row r="24132" spans="12:14" x14ac:dyDescent="0.25">
      <c r="L24132" s="12"/>
      <c r="M24132" s="12"/>
      <c r="N24132" s="24"/>
    </row>
    <row r="24133" spans="12:14" x14ac:dyDescent="0.25">
      <c r="L24133" s="12"/>
      <c r="M24133" s="12"/>
      <c r="N24133" s="24"/>
    </row>
    <row r="24134" spans="12:14" x14ac:dyDescent="0.25">
      <c r="L24134" s="12"/>
      <c r="M24134" s="12"/>
      <c r="N24134" s="24"/>
    </row>
    <row r="24135" spans="12:14" x14ac:dyDescent="0.25">
      <c r="L24135" s="12"/>
      <c r="M24135" s="12"/>
      <c r="N24135" s="24"/>
    </row>
    <row r="24136" spans="12:14" x14ac:dyDescent="0.25">
      <c r="L24136" s="12"/>
      <c r="M24136" s="12"/>
      <c r="N24136" s="24"/>
    </row>
    <row r="24137" spans="12:14" x14ac:dyDescent="0.25">
      <c r="L24137" s="12"/>
      <c r="M24137" s="12"/>
      <c r="N24137" s="24"/>
    </row>
    <row r="24138" spans="12:14" x14ac:dyDescent="0.25">
      <c r="L24138" s="12"/>
      <c r="M24138" s="12"/>
      <c r="N24138" s="24"/>
    </row>
    <row r="24139" spans="12:14" x14ac:dyDescent="0.25">
      <c r="L24139" s="12"/>
      <c r="M24139" s="12"/>
      <c r="N24139" s="24"/>
    </row>
    <row r="24140" spans="12:14" x14ac:dyDescent="0.25">
      <c r="L24140" s="12"/>
      <c r="M24140" s="12"/>
      <c r="N24140" s="24"/>
    </row>
    <row r="24141" spans="12:14" x14ac:dyDescent="0.25">
      <c r="L24141" s="12"/>
      <c r="M24141" s="12"/>
      <c r="N24141" s="24"/>
    </row>
    <row r="24142" spans="12:14" x14ac:dyDescent="0.25">
      <c r="L24142" s="12"/>
      <c r="M24142" s="12"/>
      <c r="N24142" s="24"/>
    </row>
    <row r="24143" spans="12:14" x14ac:dyDescent="0.25">
      <c r="L24143" s="12"/>
      <c r="M24143" s="12"/>
      <c r="N24143" s="24"/>
    </row>
    <row r="24144" spans="12:14" x14ac:dyDescent="0.25">
      <c r="L24144" s="12"/>
      <c r="M24144" s="12"/>
      <c r="N24144" s="24"/>
    </row>
    <row r="24145" spans="12:14" x14ac:dyDescent="0.25">
      <c r="L24145" s="12"/>
      <c r="M24145" s="12"/>
      <c r="N24145" s="24"/>
    </row>
    <row r="24146" spans="12:14" x14ac:dyDescent="0.25">
      <c r="L24146" s="12"/>
      <c r="M24146" s="12"/>
      <c r="N24146" s="24"/>
    </row>
    <row r="24147" spans="12:14" x14ac:dyDescent="0.25">
      <c r="L24147" s="12"/>
      <c r="M24147" s="12"/>
      <c r="N24147" s="24"/>
    </row>
    <row r="24148" spans="12:14" x14ac:dyDescent="0.25">
      <c r="L24148" s="12"/>
      <c r="M24148" s="12"/>
      <c r="N24148" s="24"/>
    </row>
    <row r="24149" spans="12:14" x14ac:dyDescent="0.25">
      <c r="L24149" s="12"/>
      <c r="M24149" s="12"/>
      <c r="N24149" s="24"/>
    </row>
    <row r="24150" spans="12:14" x14ac:dyDescent="0.25">
      <c r="L24150" s="12"/>
      <c r="M24150" s="12"/>
      <c r="N24150" s="24"/>
    </row>
    <row r="24151" spans="12:14" x14ac:dyDescent="0.25">
      <c r="L24151" s="12"/>
      <c r="M24151" s="12"/>
      <c r="N24151" s="24"/>
    </row>
    <row r="24152" spans="12:14" x14ac:dyDescent="0.25">
      <c r="L24152" s="12"/>
      <c r="M24152" s="12"/>
      <c r="N24152" s="24"/>
    </row>
    <row r="24153" spans="12:14" x14ac:dyDescent="0.25">
      <c r="L24153" s="12"/>
      <c r="M24153" s="12"/>
      <c r="N24153" s="24"/>
    </row>
    <row r="24154" spans="12:14" x14ac:dyDescent="0.25">
      <c r="L24154" s="12"/>
      <c r="M24154" s="12"/>
      <c r="N24154" s="24"/>
    </row>
    <row r="24155" spans="12:14" x14ac:dyDescent="0.25">
      <c r="L24155" s="12"/>
      <c r="M24155" s="12"/>
      <c r="N24155" s="24"/>
    </row>
    <row r="24156" spans="12:14" x14ac:dyDescent="0.25">
      <c r="L24156" s="12"/>
      <c r="M24156" s="12"/>
      <c r="N24156" s="24"/>
    </row>
    <row r="24157" spans="12:14" x14ac:dyDescent="0.25">
      <c r="L24157" s="12"/>
      <c r="M24157" s="12"/>
      <c r="N24157" s="24"/>
    </row>
    <row r="24158" spans="12:14" x14ac:dyDescent="0.25">
      <c r="L24158" s="12"/>
      <c r="M24158" s="12"/>
      <c r="N24158" s="24"/>
    </row>
    <row r="24159" spans="12:14" x14ac:dyDescent="0.25">
      <c r="L24159" s="12"/>
      <c r="M24159" s="12"/>
      <c r="N24159" s="24"/>
    </row>
    <row r="24160" spans="12:14" x14ac:dyDescent="0.25">
      <c r="L24160" s="12"/>
      <c r="M24160" s="12"/>
      <c r="N24160" s="24"/>
    </row>
    <row r="24161" spans="12:14" x14ac:dyDescent="0.25">
      <c r="L24161" s="12"/>
      <c r="M24161" s="12"/>
      <c r="N24161" s="24"/>
    </row>
    <row r="24162" spans="12:14" x14ac:dyDescent="0.25">
      <c r="L24162" s="12"/>
      <c r="M24162" s="12"/>
      <c r="N24162" s="24"/>
    </row>
    <row r="24163" spans="12:14" x14ac:dyDescent="0.25">
      <c r="L24163" s="12"/>
      <c r="M24163" s="12"/>
      <c r="N24163" s="24"/>
    </row>
    <row r="24164" spans="12:14" x14ac:dyDescent="0.25">
      <c r="L24164" s="12"/>
      <c r="M24164" s="12"/>
      <c r="N24164" s="24"/>
    </row>
    <row r="24165" spans="12:14" x14ac:dyDescent="0.25">
      <c r="L24165" s="12"/>
      <c r="M24165" s="12"/>
      <c r="N24165" s="24"/>
    </row>
    <row r="24166" spans="12:14" x14ac:dyDescent="0.25">
      <c r="L24166" s="12"/>
      <c r="M24166" s="12"/>
      <c r="N24166" s="24"/>
    </row>
    <row r="24167" spans="12:14" x14ac:dyDescent="0.25">
      <c r="L24167" s="12"/>
      <c r="M24167" s="12"/>
      <c r="N24167" s="24"/>
    </row>
    <row r="24168" spans="12:14" x14ac:dyDescent="0.25">
      <c r="L24168" s="12"/>
      <c r="M24168" s="12"/>
      <c r="N24168" s="24"/>
    </row>
    <row r="24169" spans="12:14" x14ac:dyDescent="0.25">
      <c r="L24169" s="12"/>
      <c r="M24169" s="12"/>
      <c r="N24169" s="24"/>
    </row>
    <row r="24170" spans="12:14" x14ac:dyDescent="0.25">
      <c r="L24170" s="12"/>
      <c r="M24170" s="12"/>
      <c r="N24170" s="24"/>
    </row>
    <row r="24171" spans="12:14" x14ac:dyDescent="0.25">
      <c r="L24171" s="12"/>
      <c r="M24171" s="12"/>
      <c r="N24171" s="24"/>
    </row>
    <row r="24172" spans="12:14" x14ac:dyDescent="0.25">
      <c r="L24172" s="12"/>
      <c r="M24172" s="12"/>
      <c r="N24172" s="24"/>
    </row>
    <row r="24173" spans="12:14" x14ac:dyDescent="0.25">
      <c r="L24173" s="12"/>
      <c r="M24173" s="12"/>
      <c r="N24173" s="24"/>
    </row>
    <row r="24174" spans="12:14" x14ac:dyDescent="0.25">
      <c r="L24174" s="12"/>
      <c r="M24174" s="12"/>
      <c r="N24174" s="24"/>
    </row>
    <row r="24175" spans="12:14" x14ac:dyDescent="0.25">
      <c r="L24175" s="12"/>
      <c r="M24175" s="12"/>
      <c r="N24175" s="24"/>
    </row>
    <row r="24176" spans="12:14" x14ac:dyDescent="0.25">
      <c r="L24176" s="12"/>
      <c r="M24176" s="12"/>
      <c r="N24176" s="24"/>
    </row>
    <row r="24177" spans="12:14" x14ac:dyDescent="0.25">
      <c r="L24177" s="12"/>
      <c r="M24177" s="12"/>
      <c r="N24177" s="24"/>
    </row>
    <row r="24178" spans="12:14" x14ac:dyDescent="0.25">
      <c r="L24178" s="12"/>
      <c r="M24178" s="12"/>
      <c r="N24178" s="24"/>
    </row>
    <row r="24179" spans="12:14" x14ac:dyDescent="0.25">
      <c r="L24179" s="12"/>
      <c r="M24179" s="12"/>
      <c r="N24179" s="24"/>
    </row>
    <row r="24180" spans="12:14" x14ac:dyDescent="0.25">
      <c r="L24180" s="12"/>
      <c r="M24180" s="12"/>
      <c r="N24180" s="24"/>
    </row>
    <row r="24181" spans="12:14" x14ac:dyDescent="0.25">
      <c r="L24181" s="12"/>
      <c r="M24181" s="12"/>
      <c r="N24181" s="24"/>
    </row>
    <row r="24182" spans="12:14" x14ac:dyDescent="0.25">
      <c r="L24182" s="12"/>
      <c r="M24182" s="12"/>
      <c r="N24182" s="24"/>
    </row>
    <row r="24183" spans="12:14" x14ac:dyDescent="0.25">
      <c r="L24183" s="12"/>
      <c r="M24183" s="12"/>
      <c r="N24183" s="24"/>
    </row>
    <row r="24184" spans="12:14" x14ac:dyDescent="0.25">
      <c r="L24184" s="12"/>
      <c r="M24184" s="12"/>
      <c r="N24184" s="24"/>
    </row>
    <row r="24185" spans="12:14" x14ac:dyDescent="0.25">
      <c r="L24185" s="12"/>
      <c r="M24185" s="12"/>
      <c r="N24185" s="24"/>
    </row>
    <row r="24186" spans="12:14" x14ac:dyDescent="0.25">
      <c r="L24186" s="12"/>
      <c r="M24186" s="12"/>
      <c r="N24186" s="24"/>
    </row>
    <row r="24187" spans="12:14" x14ac:dyDescent="0.25">
      <c r="L24187" s="12"/>
      <c r="M24187" s="12"/>
      <c r="N24187" s="24"/>
    </row>
    <row r="24188" spans="12:14" x14ac:dyDescent="0.25">
      <c r="L24188" s="12"/>
      <c r="M24188" s="12"/>
      <c r="N24188" s="24"/>
    </row>
    <row r="24189" spans="12:14" x14ac:dyDescent="0.25">
      <c r="L24189" s="12"/>
      <c r="M24189" s="12"/>
      <c r="N24189" s="24"/>
    </row>
    <row r="24190" spans="12:14" x14ac:dyDescent="0.25">
      <c r="L24190" s="12"/>
      <c r="M24190" s="12"/>
      <c r="N24190" s="24"/>
    </row>
    <row r="24191" spans="12:14" x14ac:dyDescent="0.25">
      <c r="L24191" s="12"/>
      <c r="M24191" s="12"/>
      <c r="N24191" s="24"/>
    </row>
    <row r="24192" spans="12:14" x14ac:dyDescent="0.25">
      <c r="L24192" s="12"/>
      <c r="M24192" s="12"/>
      <c r="N24192" s="24"/>
    </row>
    <row r="24193" spans="12:14" x14ac:dyDescent="0.25">
      <c r="L24193" s="12"/>
      <c r="M24193" s="12"/>
      <c r="N24193" s="24"/>
    </row>
    <row r="24194" spans="12:14" x14ac:dyDescent="0.25">
      <c r="L24194" s="12"/>
      <c r="M24194" s="12"/>
      <c r="N24194" s="24"/>
    </row>
    <row r="24195" spans="12:14" x14ac:dyDescent="0.25">
      <c r="L24195" s="12"/>
      <c r="M24195" s="12"/>
      <c r="N24195" s="24"/>
    </row>
    <row r="24196" spans="12:14" x14ac:dyDescent="0.25">
      <c r="L24196" s="12"/>
      <c r="M24196" s="12"/>
      <c r="N24196" s="24"/>
    </row>
    <row r="24197" spans="12:14" x14ac:dyDescent="0.25">
      <c r="L24197" s="12"/>
      <c r="M24197" s="12"/>
      <c r="N24197" s="24"/>
    </row>
    <row r="24198" spans="12:14" x14ac:dyDescent="0.25">
      <c r="L24198" s="12"/>
      <c r="M24198" s="12"/>
      <c r="N24198" s="24"/>
    </row>
    <row r="24199" spans="12:14" x14ac:dyDescent="0.25">
      <c r="L24199" s="12"/>
      <c r="M24199" s="12"/>
      <c r="N24199" s="24"/>
    </row>
    <row r="24200" spans="12:14" x14ac:dyDescent="0.25">
      <c r="L24200" s="12"/>
      <c r="M24200" s="12"/>
      <c r="N24200" s="24"/>
    </row>
    <row r="24201" spans="12:14" x14ac:dyDescent="0.25">
      <c r="L24201" s="12"/>
      <c r="M24201" s="12"/>
      <c r="N24201" s="24"/>
    </row>
    <row r="24202" spans="12:14" x14ac:dyDescent="0.25">
      <c r="L24202" s="12"/>
      <c r="M24202" s="12"/>
      <c r="N24202" s="24"/>
    </row>
    <row r="24203" spans="12:14" x14ac:dyDescent="0.25">
      <c r="L24203" s="12"/>
      <c r="M24203" s="12"/>
      <c r="N24203" s="24"/>
    </row>
    <row r="24204" spans="12:14" x14ac:dyDescent="0.25">
      <c r="L24204" s="12"/>
      <c r="M24204" s="12"/>
      <c r="N24204" s="24"/>
    </row>
    <row r="24205" spans="12:14" x14ac:dyDescent="0.25">
      <c r="L24205" s="12"/>
      <c r="M24205" s="12"/>
      <c r="N24205" s="24"/>
    </row>
    <row r="24206" spans="12:14" x14ac:dyDescent="0.25">
      <c r="L24206" s="12"/>
      <c r="M24206" s="12"/>
      <c r="N24206" s="24"/>
    </row>
    <row r="24207" spans="12:14" x14ac:dyDescent="0.25">
      <c r="L24207" s="12"/>
      <c r="M24207" s="12"/>
      <c r="N24207" s="24"/>
    </row>
    <row r="24208" spans="12:14" x14ac:dyDescent="0.25">
      <c r="L24208" s="12"/>
      <c r="M24208" s="12"/>
      <c r="N24208" s="24"/>
    </row>
    <row r="24209" spans="12:14" x14ac:dyDescent="0.25">
      <c r="L24209" s="12"/>
      <c r="M24209" s="12"/>
      <c r="N24209" s="24"/>
    </row>
    <row r="24210" spans="12:14" x14ac:dyDescent="0.25">
      <c r="L24210" s="12"/>
      <c r="M24210" s="12"/>
      <c r="N24210" s="24"/>
    </row>
    <row r="24211" spans="12:14" x14ac:dyDescent="0.25">
      <c r="L24211" s="12"/>
      <c r="M24211" s="12"/>
      <c r="N24211" s="24"/>
    </row>
    <row r="24212" spans="12:14" x14ac:dyDescent="0.25">
      <c r="L24212" s="12"/>
      <c r="M24212" s="12"/>
      <c r="N24212" s="24"/>
    </row>
    <row r="24213" spans="12:14" x14ac:dyDescent="0.25">
      <c r="L24213" s="12"/>
      <c r="M24213" s="12"/>
      <c r="N24213" s="24"/>
    </row>
    <row r="24214" spans="12:14" x14ac:dyDescent="0.25">
      <c r="L24214" s="12"/>
      <c r="M24214" s="12"/>
      <c r="N24214" s="24"/>
    </row>
    <row r="24215" spans="12:14" x14ac:dyDescent="0.25">
      <c r="L24215" s="12"/>
      <c r="M24215" s="12"/>
      <c r="N24215" s="24"/>
    </row>
    <row r="24216" spans="12:14" x14ac:dyDescent="0.25">
      <c r="L24216" s="12"/>
      <c r="M24216" s="12"/>
      <c r="N24216" s="24"/>
    </row>
    <row r="24217" spans="12:14" x14ac:dyDescent="0.25">
      <c r="L24217" s="12"/>
      <c r="M24217" s="12"/>
      <c r="N24217" s="24"/>
    </row>
    <row r="24218" spans="12:14" x14ac:dyDescent="0.25">
      <c r="L24218" s="12"/>
      <c r="M24218" s="12"/>
      <c r="N24218" s="24"/>
    </row>
    <row r="24219" spans="12:14" x14ac:dyDescent="0.25">
      <c r="L24219" s="12"/>
      <c r="M24219" s="12"/>
      <c r="N24219" s="24"/>
    </row>
    <row r="24220" spans="12:14" x14ac:dyDescent="0.25">
      <c r="L24220" s="12"/>
      <c r="M24220" s="12"/>
      <c r="N24220" s="24"/>
    </row>
    <row r="24221" spans="12:14" x14ac:dyDescent="0.25">
      <c r="L24221" s="12"/>
      <c r="M24221" s="12"/>
      <c r="N24221" s="24"/>
    </row>
    <row r="24222" spans="12:14" x14ac:dyDescent="0.25">
      <c r="L24222" s="12"/>
      <c r="M24222" s="12"/>
      <c r="N24222" s="24"/>
    </row>
    <row r="24223" spans="12:14" x14ac:dyDescent="0.25">
      <c r="L24223" s="12"/>
      <c r="M24223" s="12"/>
      <c r="N24223" s="24"/>
    </row>
    <row r="24224" spans="12:14" x14ac:dyDescent="0.25">
      <c r="L24224" s="12"/>
      <c r="M24224" s="12"/>
      <c r="N24224" s="24"/>
    </row>
    <row r="24225" spans="12:14" x14ac:dyDescent="0.25">
      <c r="L24225" s="12"/>
      <c r="M24225" s="12"/>
      <c r="N24225" s="24"/>
    </row>
    <row r="24226" spans="12:14" x14ac:dyDescent="0.25">
      <c r="L24226" s="12"/>
      <c r="M24226" s="12"/>
      <c r="N24226" s="24"/>
    </row>
    <row r="24227" spans="12:14" x14ac:dyDescent="0.25">
      <c r="L24227" s="12"/>
      <c r="M24227" s="12"/>
      <c r="N24227" s="24"/>
    </row>
    <row r="24228" spans="12:14" x14ac:dyDescent="0.25">
      <c r="L24228" s="12"/>
      <c r="M24228" s="12"/>
      <c r="N24228" s="24"/>
    </row>
    <row r="24229" spans="12:14" x14ac:dyDescent="0.25">
      <c r="L24229" s="12"/>
      <c r="M24229" s="12"/>
      <c r="N24229" s="24"/>
    </row>
    <row r="24230" spans="12:14" x14ac:dyDescent="0.25">
      <c r="L24230" s="12"/>
      <c r="M24230" s="12"/>
      <c r="N24230" s="24"/>
    </row>
    <row r="24231" spans="12:14" x14ac:dyDescent="0.25">
      <c r="L24231" s="12"/>
      <c r="M24231" s="12"/>
      <c r="N24231" s="24"/>
    </row>
    <row r="24232" spans="12:14" x14ac:dyDescent="0.25">
      <c r="L24232" s="12"/>
      <c r="M24232" s="12"/>
      <c r="N24232" s="24"/>
    </row>
    <row r="24233" spans="12:14" x14ac:dyDescent="0.25">
      <c r="L24233" s="12"/>
      <c r="M24233" s="12"/>
      <c r="N24233" s="24"/>
    </row>
    <row r="24234" spans="12:14" x14ac:dyDescent="0.25">
      <c r="L24234" s="12"/>
      <c r="M24234" s="12"/>
      <c r="N24234" s="24"/>
    </row>
    <row r="24235" spans="12:14" x14ac:dyDescent="0.25">
      <c r="L24235" s="12"/>
      <c r="M24235" s="12"/>
      <c r="N24235" s="24"/>
    </row>
    <row r="24236" spans="12:14" x14ac:dyDescent="0.25">
      <c r="L24236" s="12"/>
      <c r="M24236" s="12"/>
      <c r="N24236" s="24"/>
    </row>
    <row r="24237" spans="12:14" x14ac:dyDescent="0.25">
      <c r="L24237" s="12"/>
      <c r="M24237" s="12"/>
      <c r="N24237" s="24"/>
    </row>
    <row r="24238" spans="12:14" x14ac:dyDescent="0.25">
      <c r="L24238" s="12"/>
      <c r="M24238" s="12"/>
      <c r="N24238" s="24"/>
    </row>
    <row r="24239" spans="12:14" x14ac:dyDescent="0.25">
      <c r="L24239" s="12"/>
      <c r="M24239" s="12"/>
      <c r="N24239" s="24"/>
    </row>
    <row r="24240" spans="12:14" x14ac:dyDescent="0.25">
      <c r="L24240" s="12"/>
      <c r="M24240" s="12"/>
      <c r="N24240" s="24"/>
    </row>
    <row r="24241" spans="12:14" x14ac:dyDescent="0.25">
      <c r="L24241" s="12"/>
      <c r="M24241" s="12"/>
      <c r="N24241" s="24"/>
    </row>
    <row r="24242" spans="12:14" x14ac:dyDescent="0.25">
      <c r="L24242" s="12"/>
      <c r="M24242" s="12"/>
      <c r="N24242" s="24"/>
    </row>
    <row r="24243" spans="12:14" x14ac:dyDescent="0.25">
      <c r="L24243" s="12"/>
      <c r="M24243" s="12"/>
      <c r="N24243" s="24"/>
    </row>
    <row r="24244" spans="12:14" x14ac:dyDescent="0.25">
      <c r="L24244" s="12"/>
      <c r="M24244" s="12"/>
      <c r="N24244" s="24"/>
    </row>
    <row r="24245" spans="12:14" x14ac:dyDescent="0.25">
      <c r="L24245" s="12"/>
      <c r="M24245" s="12"/>
      <c r="N24245" s="24"/>
    </row>
    <row r="24246" spans="12:14" x14ac:dyDescent="0.25">
      <c r="L24246" s="12"/>
      <c r="M24246" s="12"/>
      <c r="N24246" s="24"/>
    </row>
    <row r="24247" spans="12:14" x14ac:dyDescent="0.25">
      <c r="L24247" s="12"/>
      <c r="M24247" s="12"/>
      <c r="N24247" s="24"/>
    </row>
    <row r="24248" spans="12:14" x14ac:dyDescent="0.25">
      <c r="L24248" s="12"/>
      <c r="M24248" s="12"/>
      <c r="N24248" s="24"/>
    </row>
    <row r="24249" spans="12:14" x14ac:dyDescent="0.25">
      <c r="L24249" s="12"/>
      <c r="M24249" s="12"/>
      <c r="N24249" s="24"/>
    </row>
    <row r="24250" spans="12:14" x14ac:dyDescent="0.25">
      <c r="L24250" s="12"/>
      <c r="M24250" s="12"/>
      <c r="N24250" s="24"/>
    </row>
    <row r="24251" spans="12:14" x14ac:dyDescent="0.25">
      <c r="L24251" s="12"/>
      <c r="M24251" s="12"/>
      <c r="N24251" s="24"/>
    </row>
    <row r="24252" spans="12:14" x14ac:dyDescent="0.25">
      <c r="L24252" s="12"/>
      <c r="M24252" s="12"/>
      <c r="N24252" s="24"/>
    </row>
    <row r="24253" spans="12:14" x14ac:dyDescent="0.25">
      <c r="L24253" s="12"/>
      <c r="M24253" s="12"/>
      <c r="N24253" s="24"/>
    </row>
    <row r="24254" spans="12:14" x14ac:dyDescent="0.25">
      <c r="L24254" s="12"/>
      <c r="M24254" s="12"/>
      <c r="N24254" s="24"/>
    </row>
    <row r="24255" spans="12:14" x14ac:dyDescent="0.25">
      <c r="L24255" s="12"/>
      <c r="M24255" s="12"/>
      <c r="N24255" s="24"/>
    </row>
    <row r="24256" spans="12:14" x14ac:dyDescent="0.25">
      <c r="L24256" s="12"/>
      <c r="M24256" s="12"/>
      <c r="N24256" s="24"/>
    </row>
    <row r="24257" spans="12:14" x14ac:dyDescent="0.25">
      <c r="L24257" s="12"/>
      <c r="M24257" s="12"/>
      <c r="N24257" s="24"/>
    </row>
    <row r="24258" spans="12:14" x14ac:dyDescent="0.25">
      <c r="L24258" s="12"/>
      <c r="M24258" s="12"/>
      <c r="N24258" s="24"/>
    </row>
    <row r="24259" spans="12:14" x14ac:dyDescent="0.25">
      <c r="L24259" s="12"/>
      <c r="M24259" s="12"/>
      <c r="N24259" s="24"/>
    </row>
    <row r="24260" spans="12:14" x14ac:dyDescent="0.25">
      <c r="L24260" s="12"/>
      <c r="M24260" s="12"/>
      <c r="N24260" s="24"/>
    </row>
    <row r="24261" spans="12:14" x14ac:dyDescent="0.25">
      <c r="L24261" s="12"/>
      <c r="M24261" s="12"/>
      <c r="N24261" s="24"/>
    </row>
    <row r="24262" spans="12:14" x14ac:dyDescent="0.25">
      <c r="L24262" s="12"/>
      <c r="M24262" s="12"/>
      <c r="N24262" s="24"/>
    </row>
    <row r="24263" spans="12:14" x14ac:dyDescent="0.25">
      <c r="L24263" s="12"/>
      <c r="M24263" s="12"/>
      <c r="N24263" s="24"/>
    </row>
    <row r="24264" spans="12:14" x14ac:dyDescent="0.25">
      <c r="L24264" s="12"/>
      <c r="M24264" s="12"/>
      <c r="N24264" s="24"/>
    </row>
    <row r="24265" spans="12:14" x14ac:dyDescent="0.25">
      <c r="L24265" s="12"/>
      <c r="M24265" s="12"/>
      <c r="N24265" s="24"/>
    </row>
    <row r="24266" spans="12:14" x14ac:dyDescent="0.25">
      <c r="L24266" s="12"/>
      <c r="M24266" s="12"/>
      <c r="N24266" s="24"/>
    </row>
    <row r="24267" spans="12:14" x14ac:dyDescent="0.25">
      <c r="L24267" s="12"/>
      <c r="M24267" s="12"/>
      <c r="N24267" s="24"/>
    </row>
    <row r="24268" spans="12:14" x14ac:dyDescent="0.25">
      <c r="L24268" s="12"/>
      <c r="M24268" s="12"/>
      <c r="N24268" s="24"/>
    </row>
    <row r="24269" spans="12:14" x14ac:dyDescent="0.25">
      <c r="L24269" s="12"/>
      <c r="M24269" s="12"/>
      <c r="N24269" s="24"/>
    </row>
    <row r="24270" spans="12:14" x14ac:dyDescent="0.25">
      <c r="L24270" s="12"/>
      <c r="M24270" s="12"/>
      <c r="N24270" s="24"/>
    </row>
    <row r="24271" spans="12:14" x14ac:dyDescent="0.25">
      <c r="L24271" s="12"/>
      <c r="M24271" s="12"/>
      <c r="N24271" s="24"/>
    </row>
    <row r="24272" spans="12:14" x14ac:dyDescent="0.25">
      <c r="L24272" s="12"/>
      <c r="M24272" s="12"/>
      <c r="N24272" s="24"/>
    </row>
    <row r="24273" spans="12:14" x14ac:dyDescent="0.25">
      <c r="L24273" s="12"/>
      <c r="M24273" s="12"/>
      <c r="N24273" s="24"/>
    </row>
    <row r="24274" spans="12:14" x14ac:dyDescent="0.25">
      <c r="L24274" s="12"/>
      <c r="M24274" s="12"/>
      <c r="N24274" s="24"/>
    </row>
    <row r="24275" spans="12:14" x14ac:dyDescent="0.25">
      <c r="L24275" s="12"/>
      <c r="M24275" s="12"/>
      <c r="N24275" s="24"/>
    </row>
    <row r="24276" spans="12:14" x14ac:dyDescent="0.25">
      <c r="L24276" s="12"/>
      <c r="M24276" s="12"/>
      <c r="N24276" s="24"/>
    </row>
    <row r="24277" spans="12:14" x14ac:dyDescent="0.25">
      <c r="L24277" s="12"/>
      <c r="M24277" s="12"/>
      <c r="N24277" s="24"/>
    </row>
    <row r="24278" spans="12:14" x14ac:dyDescent="0.25">
      <c r="L24278" s="12"/>
      <c r="M24278" s="12"/>
      <c r="N24278" s="24"/>
    </row>
    <row r="24279" spans="12:14" x14ac:dyDescent="0.25">
      <c r="L24279" s="12"/>
      <c r="M24279" s="12"/>
      <c r="N24279" s="24"/>
    </row>
    <row r="24280" spans="12:14" x14ac:dyDescent="0.25">
      <c r="L24280" s="12"/>
      <c r="M24280" s="12"/>
      <c r="N24280" s="24"/>
    </row>
    <row r="24281" spans="12:14" x14ac:dyDescent="0.25">
      <c r="L24281" s="12"/>
      <c r="M24281" s="12"/>
      <c r="N24281" s="24"/>
    </row>
    <row r="24282" spans="12:14" x14ac:dyDescent="0.25">
      <c r="L24282" s="12"/>
      <c r="M24282" s="12"/>
      <c r="N24282" s="24"/>
    </row>
    <row r="24283" spans="12:14" x14ac:dyDescent="0.25">
      <c r="L24283" s="12"/>
      <c r="M24283" s="12"/>
      <c r="N24283" s="24"/>
    </row>
    <row r="24284" spans="12:14" x14ac:dyDescent="0.25">
      <c r="L24284" s="12"/>
      <c r="M24284" s="12"/>
      <c r="N24284" s="24"/>
    </row>
    <row r="24285" spans="12:14" x14ac:dyDescent="0.25">
      <c r="L24285" s="12"/>
      <c r="M24285" s="12"/>
      <c r="N24285" s="24"/>
    </row>
    <row r="24286" spans="12:14" x14ac:dyDescent="0.25">
      <c r="L24286" s="12"/>
      <c r="M24286" s="12"/>
      <c r="N24286" s="24"/>
    </row>
    <row r="24287" spans="12:14" x14ac:dyDescent="0.25">
      <c r="L24287" s="12"/>
      <c r="M24287" s="12"/>
      <c r="N24287" s="24"/>
    </row>
    <row r="24288" spans="12:14" x14ac:dyDescent="0.25">
      <c r="L24288" s="12"/>
      <c r="M24288" s="12"/>
      <c r="N24288" s="24"/>
    </row>
    <row r="24289" spans="12:14" x14ac:dyDescent="0.25">
      <c r="L24289" s="12"/>
      <c r="M24289" s="12"/>
      <c r="N24289" s="24"/>
    </row>
    <row r="24290" spans="12:14" x14ac:dyDescent="0.25">
      <c r="L24290" s="12"/>
      <c r="M24290" s="12"/>
      <c r="N24290" s="24"/>
    </row>
    <row r="24291" spans="12:14" x14ac:dyDescent="0.25">
      <c r="L24291" s="12"/>
      <c r="M24291" s="12"/>
      <c r="N24291" s="24"/>
    </row>
    <row r="24292" spans="12:14" x14ac:dyDescent="0.25">
      <c r="L24292" s="12"/>
      <c r="M24292" s="12"/>
      <c r="N24292" s="24"/>
    </row>
    <row r="24293" spans="12:14" x14ac:dyDescent="0.25">
      <c r="L24293" s="12"/>
      <c r="M24293" s="12"/>
      <c r="N24293" s="24"/>
    </row>
    <row r="24294" spans="12:14" x14ac:dyDescent="0.25">
      <c r="L24294" s="12"/>
      <c r="M24294" s="12"/>
      <c r="N24294" s="24"/>
    </row>
    <row r="24295" spans="12:14" x14ac:dyDescent="0.25">
      <c r="L24295" s="12"/>
      <c r="M24295" s="12"/>
      <c r="N24295" s="24"/>
    </row>
    <row r="24296" spans="12:14" x14ac:dyDescent="0.25">
      <c r="L24296" s="12"/>
      <c r="M24296" s="12"/>
      <c r="N24296" s="24"/>
    </row>
    <row r="24297" spans="12:14" x14ac:dyDescent="0.25">
      <c r="L24297" s="12"/>
      <c r="M24297" s="12"/>
      <c r="N24297" s="24"/>
    </row>
    <row r="24298" spans="12:14" x14ac:dyDescent="0.25">
      <c r="L24298" s="12"/>
      <c r="M24298" s="12"/>
      <c r="N24298" s="24"/>
    </row>
    <row r="24299" spans="12:14" x14ac:dyDescent="0.25">
      <c r="L24299" s="12"/>
      <c r="M24299" s="12"/>
      <c r="N24299" s="24"/>
    </row>
    <row r="24300" spans="12:14" x14ac:dyDescent="0.25">
      <c r="L24300" s="12"/>
      <c r="M24300" s="12"/>
      <c r="N24300" s="24"/>
    </row>
    <row r="24301" spans="12:14" x14ac:dyDescent="0.25">
      <c r="L24301" s="12"/>
      <c r="M24301" s="12"/>
      <c r="N24301" s="24"/>
    </row>
    <row r="24302" spans="12:14" x14ac:dyDescent="0.25">
      <c r="L24302" s="12"/>
      <c r="M24302" s="12"/>
      <c r="N24302" s="24"/>
    </row>
    <row r="24303" spans="12:14" x14ac:dyDescent="0.25">
      <c r="L24303" s="12"/>
      <c r="M24303" s="12"/>
      <c r="N24303" s="24"/>
    </row>
    <row r="24304" spans="12:14" x14ac:dyDescent="0.25">
      <c r="L24304" s="12"/>
      <c r="M24304" s="12"/>
      <c r="N24304" s="24"/>
    </row>
    <row r="24305" spans="12:14" x14ac:dyDescent="0.25">
      <c r="L24305" s="12"/>
      <c r="M24305" s="12"/>
      <c r="N24305" s="24"/>
    </row>
    <row r="24306" spans="12:14" x14ac:dyDescent="0.25">
      <c r="L24306" s="12"/>
      <c r="M24306" s="12"/>
      <c r="N24306" s="24"/>
    </row>
    <row r="24307" spans="12:14" x14ac:dyDescent="0.25">
      <c r="L24307" s="12"/>
      <c r="M24307" s="12"/>
      <c r="N24307" s="24"/>
    </row>
    <row r="24308" spans="12:14" x14ac:dyDescent="0.25">
      <c r="L24308" s="12"/>
      <c r="M24308" s="12"/>
      <c r="N24308" s="24"/>
    </row>
    <row r="24309" spans="12:14" x14ac:dyDescent="0.25">
      <c r="L24309" s="12"/>
      <c r="M24309" s="12"/>
      <c r="N24309" s="24"/>
    </row>
    <row r="24310" spans="12:14" x14ac:dyDescent="0.25">
      <c r="L24310" s="12"/>
      <c r="M24310" s="12"/>
      <c r="N24310" s="24"/>
    </row>
    <row r="24311" spans="12:14" x14ac:dyDescent="0.25">
      <c r="L24311" s="12"/>
      <c r="M24311" s="12"/>
      <c r="N24311" s="24"/>
    </row>
    <row r="24312" spans="12:14" x14ac:dyDescent="0.25">
      <c r="L24312" s="12"/>
      <c r="M24312" s="12"/>
      <c r="N24312" s="24"/>
    </row>
    <row r="24313" spans="12:14" x14ac:dyDescent="0.25">
      <c r="L24313" s="12"/>
      <c r="M24313" s="12"/>
      <c r="N24313" s="24"/>
    </row>
    <row r="24314" spans="12:14" x14ac:dyDescent="0.25">
      <c r="L24314" s="12"/>
      <c r="M24314" s="12"/>
      <c r="N24314" s="24"/>
    </row>
    <row r="24315" spans="12:14" x14ac:dyDescent="0.25">
      <c r="L24315" s="12"/>
      <c r="M24315" s="12"/>
      <c r="N24315" s="24"/>
    </row>
    <row r="24316" spans="12:14" x14ac:dyDescent="0.25">
      <c r="L24316" s="12"/>
      <c r="M24316" s="12"/>
      <c r="N24316" s="24"/>
    </row>
    <row r="24317" spans="12:14" x14ac:dyDescent="0.25">
      <c r="L24317" s="12"/>
      <c r="M24317" s="12"/>
      <c r="N24317" s="24"/>
    </row>
    <row r="24318" spans="12:14" x14ac:dyDescent="0.25">
      <c r="L24318" s="12"/>
      <c r="M24318" s="12"/>
      <c r="N24318" s="24"/>
    </row>
    <row r="24319" spans="12:14" x14ac:dyDescent="0.25">
      <c r="L24319" s="12"/>
      <c r="M24319" s="12"/>
      <c r="N24319" s="24"/>
    </row>
    <row r="24320" spans="12:14" x14ac:dyDescent="0.25">
      <c r="L24320" s="12"/>
      <c r="M24320" s="12"/>
      <c r="N24320" s="24"/>
    </row>
    <row r="24321" spans="12:14" x14ac:dyDescent="0.25">
      <c r="L24321" s="12"/>
      <c r="M24321" s="12"/>
      <c r="N24321" s="24"/>
    </row>
    <row r="24322" spans="12:14" x14ac:dyDescent="0.25">
      <c r="L24322" s="12"/>
      <c r="M24322" s="12"/>
      <c r="N24322" s="24"/>
    </row>
    <row r="24323" spans="12:14" x14ac:dyDescent="0.25">
      <c r="L24323" s="12"/>
      <c r="M24323" s="12"/>
      <c r="N24323" s="24"/>
    </row>
    <row r="24324" spans="12:14" x14ac:dyDescent="0.25">
      <c r="L24324" s="12"/>
      <c r="M24324" s="12"/>
      <c r="N24324" s="24"/>
    </row>
    <row r="24325" spans="12:14" x14ac:dyDescent="0.25">
      <c r="L24325" s="12"/>
      <c r="M24325" s="12"/>
      <c r="N24325" s="24"/>
    </row>
    <row r="24326" spans="12:14" x14ac:dyDescent="0.25">
      <c r="L24326" s="12"/>
      <c r="M24326" s="12"/>
      <c r="N24326" s="24"/>
    </row>
    <row r="24327" spans="12:14" x14ac:dyDescent="0.25">
      <c r="L24327" s="12"/>
      <c r="M24327" s="12"/>
      <c r="N24327" s="24"/>
    </row>
    <row r="24328" spans="12:14" x14ac:dyDescent="0.25">
      <c r="L24328" s="12"/>
      <c r="M24328" s="12"/>
      <c r="N24328" s="24"/>
    </row>
    <row r="24329" spans="12:14" x14ac:dyDescent="0.25">
      <c r="L24329" s="12"/>
      <c r="M24329" s="12"/>
      <c r="N24329" s="24"/>
    </row>
    <row r="24330" spans="12:14" x14ac:dyDescent="0.25">
      <c r="L24330" s="12"/>
      <c r="M24330" s="12"/>
      <c r="N24330" s="24"/>
    </row>
    <row r="24331" spans="12:14" x14ac:dyDescent="0.25">
      <c r="L24331" s="12"/>
      <c r="M24331" s="12"/>
      <c r="N24331" s="24"/>
    </row>
    <row r="24332" spans="12:14" x14ac:dyDescent="0.25">
      <c r="L24332" s="12"/>
      <c r="M24332" s="12"/>
      <c r="N24332" s="24"/>
    </row>
    <row r="24333" spans="12:14" x14ac:dyDescent="0.25">
      <c r="L24333" s="12"/>
      <c r="M24333" s="12"/>
      <c r="N24333" s="24"/>
    </row>
    <row r="24334" spans="12:14" x14ac:dyDescent="0.25">
      <c r="L24334" s="12"/>
      <c r="M24334" s="12"/>
      <c r="N24334" s="24"/>
    </row>
    <row r="24335" spans="12:14" x14ac:dyDescent="0.25">
      <c r="L24335" s="12"/>
      <c r="M24335" s="12"/>
      <c r="N24335" s="24"/>
    </row>
    <row r="24336" spans="12:14" x14ac:dyDescent="0.25">
      <c r="L24336" s="12"/>
      <c r="M24336" s="12"/>
      <c r="N24336" s="24"/>
    </row>
    <row r="24337" spans="12:14" x14ac:dyDescent="0.25">
      <c r="L24337" s="12"/>
      <c r="M24337" s="12"/>
      <c r="N24337" s="24"/>
    </row>
    <row r="24338" spans="12:14" x14ac:dyDescent="0.25">
      <c r="L24338" s="12"/>
      <c r="M24338" s="12"/>
      <c r="N24338" s="24"/>
    </row>
    <row r="24339" spans="12:14" x14ac:dyDescent="0.25">
      <c r="L24339" s="12"/>
      <c r="M24339" s="12"/>
      <c r="N24339" s="24"/>
    </row>
    <row r="24340" spans="12:14" x14ac:dyDescent="0.25">
      <c r="L24340" s="12"/>
      <c r="M24340" s="12"/>
      <c r="N24340" s="24"/>
    </row>
    <row r="24341" spans="12:14" x14ac:dyDescent="0.25">
      <c r="L24341" s="12"/>
      <c r="M24341" s="12"/>
      <c r="N24341" s="24"/>
    </row>
    <row r="24342" spans="12:14" x14ac:dyDescent="0.25">
      <c r="L24342" s="12"/>
      <c r="M24342" s="12"/>
      <c r="N24342" s="24"/>
    </row>
    <row r="24343" spans="12:14" x14ac:dyDescent="0.25">
      <c r="L24343" s="12"/>
      <c r="M24343" s="12"/>
      <c r="N24343" s="24"/>
    </row>
    <row r="24344" spans="12:14" x14ac:dyDescent="0.25">
      <c r="L24344" s="12"/>
      <c r="M24344" s="12"/>
      <c r="N24344" s="24"/>
    </row>
    <row r="24345" spans="12:14" x14ac:dyDescent="0.25">
      <c r="L24345" s="12"/>
      <c r="M24345" s="12"/>
      <c r="N24345" s="24"/>
    </row>
    <row r="24346" spans="12:14" x14ac:dyDescent="0.25">
      <c r="L24346" s="12"/>
      <c r="M24346" s="12"/>
      <c r="N24346" s="24"/>
    </row>
    <row r="24347" spans="12:14" x14ac:dyDescent="0.25">
      <c r="L24347" s="12"/>
      <c r="M24347" s="12"/>
      <c r="N24347" s="24"/>
    </row>
    <row r="24348" spans="12:14" x14ac:dyDescent="0.25">
      <c r="L24348" s="12"/>
      <c r="M24348" s="12"/>
      <c r="N24348" s="24"/>
    </row>
    <row r="24349" spans="12:14" x14ac:dyDescent="0.25">
      <c r="L24349" s="12"/>
      <c r="M24349" s="12"/>
      <c r="N24349" s="24"/>
    </row>
    <row r="24350" spans="12:14" x14ac:dyDescent="0.25">
      <c r="L24350" s="12"/>
      <c r="M24350" s="12"/>
      <c r="N24350" s="24"/>
    </row>
    <row r="24351" spans="12:14" x14ac:dyDescent="0.25">
      <c r="L24351" s="12"/>
      <c r="M24351" s="12"/>
      <c r="N24351" s="24"/>
    </row>
    <row r="24352" spans="12:14" x14ac:dyDescent="0.25">
      <c r="L24352" s="12"/>
      <c r="M24352" s="12"/>
      <c r="N24352" s="24"/>
    </row>
    <row r="24353" spans="12:14" x14ac:dyDescent="0.25">
      <c r="L24353" s="12"/>
      <c r="M24353" s="12"/>
      <c r="N24353" s="24"/>
    </row>
    <row r="24354" spans="12:14" x14ac:dyDescent="0.25">
      <c r="L24354" s="12"/>
      <c r="M24354" s="12"/>
      <c r="N24354" s="24"/>
    </row>
    <row r="24355" spans="12:14" x14ac:dyDescent="0.25">
      <c r="L24355" s="12"/>
      <c r="M24355" s="12"/>
      <c r="N24355" s="24"/>
    </row>
    <row r="24356" spans="12:14" x14ac:dyDescent="0.25">
      <c r="L24356" s="12"/>
      <c r="M24356" s="12"/>
      <c r="N24356" s="24"/>
    </row>
    <row r="24357" spans="12:14" x14ac:dyDescent="0.25">
      <c r="L24357" s="12"/>
      <c r="M24357" s="12"/>
      <c r="N24357" s="24"/>
    </row>
    <row r="24358" spans="12:14" x14ac:dyDescent="0.25">
      <c r="L24358" s="12"/>
      <c r="M24358" s="12"/>
      <c r="N24358" s="24"/>
    </row>
    <row r="24359" spans="12:14" x14ac:dyDescent="0.25">
      <c r="L24359" s="12"/>
      <c r="M24359" s="12"/>
      <c r="N24359" s="24"/>
    </row>
    <row r="24360" spans="12:14" x14ac:dyDescent="0.25">
      <c r="L24360" s="12"/>
      <c r="M24360" s="12"/>
      <c r="N24360" s="24"/>
    </row>
    <row r="24361" spans="12:14" x14ac:dyDescent="0.25">
      <c r="L24361" s="12"/>
      <c r="M24361" s="12"/>
      <c r="N24361" s="24"/>
    </row>
    <row r="24362" spans="12:14" x14ac:dyDescent="0.25">
      <c r="L24362" s="12"/>
      <c r="M24362" s="12"/>
      <c r="N24362" s="24"/>
    </row>
    <row r="24363" spans="12:14" x14ac:dyDescent="0.25">
      <c r="L24363" s="12"/>
      <c r="M24363" s="12"/>
      <c r="N24363" s="24"/>
    </row>
    <row r="24364" spans="12:14" x14ac:dyDescent="0.25">
      <c r="L24364" s="12"/>
      <c r="M24364" s="12"/>
      <c r="N24364" s="24"/>
    </row>
    <row r="24365" spans="12:14" x14ac:dyDescent="0.25">
      <c r="L24365" s="12"/>
      <c r="M24365" s="12"/>
      <c r="N24365" s="24"/>
    </row>
    <row r="24366" spans="12:14" x14ac:dyDescent="0.25">
      <c r="L24366" s="12"/>
      <c r="M24366" s="12"/>
      <c r="N24366" s="24"/>
    </row>
    <row r="24367" spans="12:14" x14ac:dyDescent="0.25">
      <c r="L24367" s="12"/>
      <c r="M24367" s="12"/>
      <c r="N24367" s="24"/>
    </row>
    <row r="24368" spans="12:14" x14ac:dyDescent="0.25">
      <c r="L24368" s="12"/>
      <c r="M24368" s="12"/>
      <c r="N24368" s="24"/>
    </row>
    <row r="24369" spans="12:14" x14ac:dyDescent="0.25">
      <c r="L24369" s="12"/>
      <c r="M24369" s="12"/>
      <c r="N24369" s="24"/>
    </row>
    <row r="24370" spans="12:14" x14ac:dyDescent="0.25">
      <c r="L24370" s="12"/>
      <c r="M24370" s="12"/>
      <c r="N24370" s="24"/>
    </row>
    <row r="24371" spans="12:14" x14ac:dyDescent="0.25">
      <c r="L24371" s="12"/>
      <c r="M24371" s="12"/>
      <c r="N24371" s="24"/>
    </row>
    <row r="24372" spans="12:14" x14ac:dyDescent="0.25">
      <c r="L24372" s="12"/>
      <c r="M24372" s="12"/>
      <c r="N24372" s="24"/>
    </row>
    <row r="24373" spans="12:14" x14ac:dyDescent="0.25">
      <c r="L24373" s="12"/>
      <c r="M24373" s="12"/>
      <c r="N24373" s="24"/>
    </row>
    <row r="24374" spans="12:14" x14ac:dyDescent="0.25">
      <c r="L24374" s="12"/>
      <c r="M24374" s="12"/>
      <c r="N24374" s="24"/>
    </row>
    <row r="24375" spans="12:14" x14ac:dyDescent="0.25">
      <c r="L24375" s="12"/>
      <c r="M24375" s="12"/>
      <c r="N24375" s="24"/>
    </row>
    <row r="24376" spans="12:14" x14ac:dyDescent="0.25">
      <c r="L24376" s="12"/>
      <c r="M24376" s="12"/>
      <c r="N24376" s="24"/>
    </row>
    <row r="24377" spans="12:14" x14ac:dyDescent="0.25">
      <c r="L24377" s="12"/>
      <c r="M24377" s="12"/>
      <c r="N24377" s="24"/>
    </row>
    <row r="24378" spans="12:14" x14ac:dyDescent="0.25">
      <c r="L24378" s="12"/>
      <c r="M24378" s="12"/>
      <c r="N24378" s="24"/>
    </row>
    <row r="24379" spans="12:14" x14ac:dyDescent="0.25">
      <c r="L24379" s="12"/>
      <c r="M24379" s="12"/>
      <c r="N24379" s="24"/>
    </row>
    <row r="24380" spans="12:14" x14ac:dyDescent="0.25">
      <c r="L24380" s="12"/>
      <c r="M24380" s="12"/>
      <c r="N24380" s="24"/>
    </row>
    <row r="24381" spans="12:14" x14ac:dyDescent="0.25">
      <c r="L24381" s="12"/>
      <c r="M24381" s="12"/>
      <c r="N24381" s="24"/>
    </row>
    <row r="24382" spans="12:14" x14ac:dyDescent="0.25">
      <c r="L24382" s="12"/>
      <c r="M24382" s="12"/>
      <c r="N24382" s="24"/>
    </row>
    <row r="24383" spans="12:14" x14ac:dyDescent="0.25">
      <c r="L24383" s="12"/>
      <c r="M24383" s="12"/>
      <c r="N24383" s="24"/>
    </row>
    <row r="24384" spans="12:14" x14ac:dyDescent="0.25">
      <c r="L24384" s="12"/>
      <c r="M24384" s="12"/>
      <c r="N24384" s="24"/>
    </row>
    <row r="24385" spans="12:14" x14ac:dyDescent="0.25">
      <c r="L24385" s="12"/>
      <c r="M24385" s="12"/>
      <c r="N24385" s="24"/>
    </row>
    <row r="24386" spans="12:14" x14ac:dyDescent="0.25">
      <c r="L24386" s="12"/>
      <c r="M24386" s="12"/>
      <c r="N24386" s="24"/>
    </row>
    <row r="24387" spans="12:14" x14ac:dyDescent="0.25">
      <c r="L24387" s="12"/>
      <c r="M24387" s="12"/>
      <c r="N24387" s="24"/>
    </row>
    <row r="24388" spans="12:14" x14ac:dyDescent="0.25">
      <c r="L24388" s="12"/>
      <c r="M24388" s="12"/>
      <c r="N24388" s="24"/>
    </row>
    <row r="24389" spans="12:14" x14ac:dyDescent="0.25">
      <c r="L24389" s="12"/>
      <c r="M24389" s="12"/>
      <c r="N24389" s="24"/>
    </row>
    <row r="24390" spans="12:14" x14ac:dyDescent="0.25">
      <c r="L24390" s="12"/>
      <c r="M24390" s="12"/>
      <c r="N24390" s="24"/>
    </row>
    <row r="24391" spans="12:14" x14ac:dyDescent="0.25">
      <c r="L24391" s="12"/>
      <c r="M24391" s="12"/>
      <c r="N24391" s="24"/>
    </row>
    <row r="24392" spans="12:14" x14ac:dyDescent="0.25">
      <c r="L24392" s="12"/>
      <c r="M24392" s="12"/>
      <c r="N24392" s="24"/>
    </row>
    <row r="24393" spans="12:14" x14ac:dyDescent="0.25">
      <c r="L24393" s="12"/>
      <c r="M24393" s="12"/>
      <c r="N24393" s="24"/>
    </row>
    <row r="24394" spans="12:14" x14ac:dyDescent="0.25">
      <c r="L24394" s="12"/>
      <c r="M24394" s="12"/>
      <c r="N24394" s="24"/>
    </row>
    <row r="24395" spans="12:14" x14ac:dyDescent="0.25">
      <c r="L24395" s="12"/>
      <c r="M24395" s="12"/>
      <c r="N24395" s="24"/>
    </row>
    <row r="24396" spans="12:14" x14ac:dyDescent="0.25">
      <c r="L24396" s="12"/>
      <c r="M24396" s="12"/>
      <c r="N24396" s="24"/>
    </row>
    <row r="24397" spans="12:14" x14ac:dyDescent="0.25">
      <c r="L24397" s="12"/>
      <c r="M24397" s="12"/>
      <c r="N24397" s="24"/>
    </row>
    <row r="24398" spans="12:14" x14ac:dyDescent="0.25">
      <c r="L24398" s="12"/>
      <c r="M24398" s="12"/>
      <c r="N24398" s="24"/>
    </row>
    <row r="24399" spans="12:14" x14ac:dyDescent="0.25">
      <c r="L24399" s="12"/>
      <c r="M24399" s="12"/>
      <c r="N24399" s="24"/>
    </row>
    <row r="24400" spans="12:14" x14ac:dyDescent="0.25">
      <c r="L24400" s="12"/>
      <c r="M24400" s="12"/>
      <c r="N24400" s="24"/>
    </row>
    <row r="24401" spans="12:14" x14ac:dyDescent="0.25">
      <c r="L24401" s="12"/>
      <c r="M24401" s="12"/>
      <c r="N24401" s="24"/>
    </row>
    <row r="24402" spans="12:14" x14ac:dyDescent="0.25">
      <c r="L24402" s="12"/>
      <c r="M24402" s="12"/>
      <c r="N24402" s="24"/>
    </row>
    <row r="24403" spans="12:14" x14ac:dyDescent="0.25">
      <c r="L24403" s="12"/>
      <c r="M24403" s="12"/>
      <c r="N24403" s="24"/>
    </row>
    <row r="24404" spans="12:14" x14ac:dyDescent="0.25">
      <c r="L24404" s="12"/>
      <c r="M24404" s="12"/>
      <c r="N24404" s="24"/>
    </row>
    <row r="24405" spans="12:14" x14ac:dyDescent="0.25">
      <c r="L24405" s="12"/>
      <c r="M24405" s="12"/>
      <c r="N24405" s="24"/>
    </row>
    <row r="24406" spans="12:14" x14ac:dyDescent="0.25">
      <c r="L24406" s="12"/>
      <c r="M24406" s="12"/>
      <c r="N24406" s="24"/>
    </row>
    <row r="24407" spans="12:14" x14ac:dyDescent="0.25">
      <c r="L24407" s="12"/>
      <c r="M24407" s="12"/>
      <c r="N24407" s="24"/>
    </row>
    <row r="24408" spans="12:14" x14ac:dyDescent="0.25">
      <c r="L24408" s="12"/>
      <c r="M24408" s="12"/>
      <c r="N24408" s="24"/>
    </row>
    <row r="24409" spans="12:14" x14ac:dyDescent="0.25">
      <c r="L24409" s="12"/>
      <c r="M24409" s="12"/>
      <c r="N24409" s="24"/>
    </row>
    <row r="24410" spans="12:14" x14ac:dyDescent="0.25">
      <c r="L24410" s="12"/>
      <c r="M24410" s="12"/>
      <c r="N24410" s="24"/>
    </row>
    <row r="24411" spans="12:14" x14ac:dyDescent="0.25">
      <c r="L24411" s="12"/>
      <c r="M24411" s="12"/>
      <c r="N24411" s="24"/>
    </row>
    <row r="24412" spans="12:14" x14ac:dyDescent="0.25">
      <c r="L24412" s="12"/>
      <c r="M24412" s="12"/>
      <c r="N24412" s="24"/>
    </row>
    <row r="24413" spans="12:14" x14ac:dyDescent="0.25">
      <c r="L24413" s="12"/>
      <c r="M24413" s="12"/>
      <c r="N24413" s="24"/>
    </row>
    <row r="24414" spans="12:14" x14ac:dyDescent="0.25">
      <c r="L24414" s="12"/>
      <c r="M24414" s="12"/>
      <c r="N24414" s="24"/>
    </row>
    <row r="24415" spans="12:14" x14ac:dyDescent="0.25">
      <c r="L24415" s="12"/>
      <c r="M24415" s="12"/>
      <c r="N24415" s="24"/>
    </row>
    <row r="24416" spans="12:14" x14ac:dyDescent="0.25">
      <c r="L24416" s="12"/>
      <c r="M24416" s="12"/>
      <c r="N24416" s="24"/>
    </row>
    <row r="24417" spans="12:14" x14ac:dyDescent="0.25">
      <c r="L24417" s="12"/>
      <c r="M24417" s="12"/>
      <c r="N24417" s="24"/>
    </row>
    <row r="24418" spans="12:14" x14ac:dyDescent="0.25">
      <c r="L24418" s="12"/>
      <c r="M24418" s="12"/>
      <c r="N24418" s="24"/>
    </row>
    <row r="24419" spans="12:14" x14ac:dyDescent="0.25">
      <c r="L24419" s="12"/>
      <c r="M24419" s="12"/>
      <c r="N24419" s="24"/>
    </row>
    <row r="24420" spans="12:14" x14ac:dyDescent="0.25">
      <c r="L24420" s="12"/>
      <c r="M24420" s="12"/>
      <c r="N24420" s="24"/>
    </row>
    <row r="24421" spans="12:14" x14ac:dyDescent="0.25">
      <c r="L24421" s="12"/>
      <c r="M24421" s="12"/>
      <c r="N24421" s="24"/>
    </row>
    <row r="24422" spans="12:14" x14ac:dyDescent="0.25">
      <c r="L24422" s="12"/>
      <c r="M24422" s="12"/>
      <c r="N24422" s="24"/>
    </row>
    <row r="24423" spans="12:14" x14ac:dyDescent="0.25">
      <c r="L24423" s="12"/>
      <c r="M24423" s="12"/>
      <c r="N24423" s="24"/>
    </row>
    <row r="24424" spans="12:14" x14ac:dyDescent="0.25">
      <c r="L24424" s="12"/>
      <c r="M24424" s="12"/>
      <c r="N24424" s="24"/>
    </row>
    <row r="24425" spans="12:14" x14ac:dyDescent="0.25">
      <c r="L24425" s="12"/>
      <c r="M24425" s="12"/>
      <c r="N24425" s="24"/>
    </row>
    <row r="24426" spans="12:14" x14ac:dyDescent="0.25">
      <c r="L24426" s="12"/>
      <c r="M24426" s="12"/>
      <c r="N24426" s="24"/>
    </row>
    <row r="24427" spans="12:14" x14ac:dyDescent="0.25">
      <c r="L24427" s="12"/>
      <c r="M24427" s="12"/>
      <c r="N24427" s="24"/>
    </row>
    <row r="24428" spans="12:14" x14ac:dyDescent="0.25">
      <c r="L24428" s="12"/>
      <c r="M24428" s="12"/>
      <c r="N24428" s="24"/>
    </row>
    <row r="24429" spans="12:14" x14ac:dyDescent="0.25">
      <c r="L24429" s="12"/>
      <c r="M24429" s="12"/>
      <c r="N24429" s="24"/>
    </row>
    <row r="24430" spans="12:14" x14ac:dyDescent="0.25">
      <c r="L24430" s="12"/>
      <c r="M24430" s="12"/>
      <c r="N24430" s="24"/>
    </row>
    <row r="24431" spans="12:14" x14ac:dyDescent="0.25">
      <c r="L24431" s="12"/>
      <c r="M24431" s="12"/>
      <c r="N24431" s="24"/>
    </row>
    <row r="24432" spans="12:14" x14ac:dyDescent="0.25">
      <c r="L24432" s="12"/>
      <c r="M24432" s="12"/>
      <c r="N24432" s="24"/>
    </row>
    <row r="24433" spans="12:14" x14ac:dyDescent="0.25">
      <c r="L24433" s="12"/>
      <c r="M24433" s="12"/>
      <c r="N24433" s="24"/>
    </row>
    <row r="24434" spans="12:14" x14ac:dyDescent="0.25">
      <c r="L24434" s="12"/>
      <c r="M24434" s="12"/>
      <c r="N24434" s="24"/>
    </row>
    <row r="24435" spans="12:14" x14ac:dyDescent="0.25">
      <c r="L24435" s="12"/>
      <c r="M24435" s="12"/>
      <c r="N24435" s="24"/>
    </row>
    <row r="24436" spans="12:14" x14ac:dyDescent="0.25">
      <c r="L24436" s="12"/>
      <c r="M24436" s="12"/>
      <c r="N24436" s="24"/>
    </row>
    <row r="24437" spans="12:14" x14ac:dyDescent="0.25">
      <c r="L24437" s="12"/>
      <c r="M24437" s="12"/>
      <c r="N24437" s="24"/>
    </row>
    <row r="24438" spans="12:14" x14ac:dyDescent="0.25">
      <c r="L24438" s="12"/>
      <c r="M24438" s="12"/>
      <c r="N24438" s="24"/>
    </row>
    <row r="24439" spans="12:14" x14ac:dyDescent="0.25">
      <c r="L24439" s="12"/>
      <c r="M24439" s="12"/>
      <c r="N24439" s="24"/>
    </row>
    <row r="24440" spans="12:14" x14ac:dyDescent="0.25">
      <c r="L24440" s="12"/>
      <c r="M24440" s="12"/>
      <c r="N24440" s="24"/>
    </row>
    <row r="24441" spans="12:14" x14ac:dyDescent="0.25">
      <c r="L24441" s="12"/>
      <c r="M24441" s="12"/>
      <c r="N24441" s="24"/>
    </row>
    <row r="24442" spans="12:14" x14ac:dyDescent="0.25">
      <c r="L24442" s="12"/>
      <c r="M24442" s="12"/>
      <c r="N24442" s="24"/>
    </row>
    <row r="24443" spans="12:14" x14ac:dyDescent="0.25">
      <c r="L24443" s="12"/>
      <c r="M24443" s="12"/>
      <c r="N24443" s="24"/>
    </row>
    <row r="24444" spans="12:14" x14ac:dyDescent="0.25">
      <c r="L24444" s="12"/>
      <c r="M24444" s="12"/>
      <c r="N24444" s="24"/>
    </row>
    <row r="24445" spans="12:14" x14ac:dyDescent="0.25">
      <c r="L24445" s="12"/>
      <c r="M24445" s="12"/>
      <c r="N24445" s="24"/>
    </row>
    <row r="24446" spans="12:14" x14ac:dyDescent="0.25">
      <c r="L24446" s="12"/>
      <c r="M24446" s="12"/>
      <c r="N24446" s="24"/>
    </row>
    <row r="24447" spans="12:14" x14ac:dyDescent="0.25">
      <c r="L24447" s="12"/>
      <c r="M24447" s="12"/>
      <c r="N24447" s="24"/>
    </row>
    <row r="24448" spans="12:14" x14ac:dyDescent="0.25">
      <c r="L24448" s="12"/>
      <c r="M24448" s="12"/>
      <c r="N24448" s="24"/>
    </row>
    <row r="24449" spans="12:14" x14ac:dyDescent="0.25">
      <c r="L24449" s="12"/>
      <c r="M24449" s="12"/>
      <c r="N24449" s="24"/>
    </row>
    <row r="24450" spans="12:14" x14ac:dyDescent="0.25">
      <c r="L24450" s="12"/>
      <c r="M24450" s="12"/>
      <c r="N24450" s="24"/>
    </row>
    <row r="24451" spans="12:14" x14ac:dyDescent="0.25">
      <c r="L24451" s="12"/>
      <c r="M24451" s="12"/>
      <c r="N24451" s="24"/>
    </row>
    <row r="24452" spans="12:14" x14ac:dyDescent="0.25">
      <c r="L24452" s="12"/>
      <c r="M24452" s="12"/>
      <c r="N24452" s="24"/>
    </row>
    <row r="24453" spans="12:14" x14ac:dyDescent="0.25">
      <c r="L24453" s="12"/>
      <c r="M24453" s="12"/>
      <c r="N24453" s="24"/>
    </row>
    <row r="24454" spans="12:14" x14ac:dyDescent="0.25">
      <c r="L24454" s="12"/>
      <c r="M24454" s="12"/>
      <c r="N24454" s="24"/>
    </row>
    <row r="24455" spans="12:14" x14ac:dyDescent="0.25">
      <c r="L24455" s="12"/>
      <c r="M24455" s="12"/>
      <c r="N24455" s="24"/>
    </row>
    <row r="24456" spans="12:14" x14ac:dyDescent="0.25">
      <c r="L24456" s="12"/>
      <c r="M24456" s="12"/>
      <c r="N24456" s="24"/>
    </row>
    <row r="24457" spans="12:14" x14ac:dyDescent="0.25">
      <c r="L24457" s="12"/>
      <c r="M24457" s="12"/>
      <c r="N24457" s="24"/>
    </row>
    <row r="24458" spans="12:14" x14ac:dyDescent="0.25">
      <c r="L24458" s="12"/>
      <c r="M24458" s="12"/>
      <c r="N24458" s="24"/>
    </row>
    <row r="24459" spans="12:14" x14ac:dyDescent="0.25">
      <c r="L24459" s="12"/>
      <c r="M24459" s="12"/>
      <c r="N24459" s="24"/>
    </row>
    <row r="24460" spans="12:14" x14ac:dyDescent="0.25">
      <c r="L24460" s="12"/>
      <c r="M24460" s="12"/>
      <c r="N24460" s="24"/>
    </row>
    <row r="24461" spans="12:14" x14ac:dyDescent="0.25">
      <c r="L24461" s="12"/>
      <c r="M24461" s="12"/>
      <c r="N24461" s="24"/>
    </row>
    <row r="24462" spans="12:14" x14ac:dyDescent="0.25">
      <c r="L24462" s="12"/>
      <c r="M24462" s="12"/>
      <c r="N24462" s="24"/>
    </row>
    <row r="24463" spans="12:14" x14ac:dyDescent="0.25">
      <c r="L24463" s="12"/>
      <c r="M24463" s="12"/>
      <c r="N24463" s="24"/>
    </row>
    <row r="24464" spans="12:14" x14ac:dyDescent="0.25">
      <c r="L24464" s="12"/>
      <c r="M24464" s="12"/>
      <c r="N24464" s="24"/>
    </row>
    <row r="24465" spans="12:14" x14ac:dyDescent="0.25">
      <c r="L24465" s="12"/>
      <c r="M24465" s="12"/>
      <c r="N24465" s="24"/>
    </row>
    <row r="24466" spans="12:14" x14ac:dyDescent="0.25">
      <c r="L24466" s="12"/>
      <c r="M24466" s="12"/>
      <c r="N24466" s="24"/>
    </row>
    <row r="24467" spans="12:14" x14ac:dyDescent="0.25">
      <c r="L24467" s="12"/>
      <c r="M24467" s="12"/>
      <c r="N24467" s="24"/>
    </row>
    <row r="24468" spans="12:14" x14ac:dyDescent="0.25">
      <c r="L24468" s="12"/>
      <c r="M24468" s="12"/>
      <c r="N24468" s="24"/>
    </row>
    <row r="24469" spans="12:14" x14ac:dyDescent="0.25">
      <c r="L24469" s="12"/>
      <c r="M24469" s="12"/>
      <c r="N24469" s="24"/>
    </row>
    <row r="24470" spans="12:14" x14ac:dyDescent="0.25">
      <c r="L24470" s="12"/>
      <c r="M24470" s="12"/>
      <c r="N24470" s="24"/>
    </row>
    <row r="24471" spans="12:14" x14ac:dyDescent="0.25">
      <c r="L24471" s="12"/>
      <c r="M24471" s="12"/>
      <c r="N24471" s="24"/>
    </row>
    <row r="24472" spans="12:14" x14ac:dyDescent="0.25">
      <c r="L24472" s="12"/>
      <c r="M24472" s="12"/>
      <c r="N24472" s="24"/>
    </row>
    <row r="24473" spans="12:14" x14ac:dyDescent="0.25">
      <c r="L24473" s="12"/>
      <c r="M24473" s="12"/>
      <c r="N24473" s="24"/>
    </row>
    <row r="24474" spans="12:14" x14ac:dyDescent="0.25">
      <c r="L24474" s="12"/>
      <c r="M24474" s="12"/>
      <c r="N24474" s="24"/>
    </row>
    <row r="24475" spans="12:14" x14ac:dyDescent="0.25">
      <c r="L24475" s="12"/>
      <c r="M24475" s="12"/>
      <c r="N24475" s="24"/>
    </row>
    <row r="24476" spans="12:14" x14ac:dyDescent="0.25">
      <c r="L24476" s="12"/>
      <c r="M24476" s="12"/>
      <c r="N24476" s="24"/>
    </row>
    <row r="24477" spans="12:14" x14ac:dyDescent="0.25">
      <c r="L24477" s="12"/>
      <c r="M24477" s="12"/>
      <c r="N24477" s="24"/>
    </row>
    <row r="24478" spans="12:14" x14ac:dyDescent="0.25">
      <c r="L24478" s="12"/>
      <c r="M24478" s="12"/>
      <c r="N24478" s="24"/>
    </row>
    <row r="24479" spans="12:14" x14ac:dyDescent="0.25">
      <c r="L24479" s="12"/>
      <c r="M24479" s="12"/>
      <c r="N24479" s="24"/>
    </row>
    <row r="24480" spans="12:14" x14ac:dyDescent="0.25">
      <c r="L24480" s="12"/>
      <c r="M24480" s="12"/>
      <c r="N24480" s="24"/>
    </row>
    <row r="24481" spans="12:14" x14ac:dyDescent="0.25">
      <c r="L24481" s="12"/>
      <c r="M24481" s="12"/>
      <c r="N24481" s="24"/>
    </row>
    <row r="24482" spans="12:14" x14ac:dyDescent="0.25">
      <c r="L24482" s="12"/>
      <c r="M24482" s="12"/>
      <c r="N24482" s="24"/>
    </row>
    <row r="24483" spans="12:14" x14ac:dyDescent="0.25">
      <c r="L24483" s="12"/>
      <c r="M24483" s="12"/>
      <c r="N24483" s="24"/>
    </row>
    <row r="24484" spans="12:14" x14ac:dyDescent="0.25">
      <c r="L24484" s="12"/>
      <c r="M24484" s="12"/>
      <c r="N24484" s="24"/>
    </row>
    <row r="24485" spans="12:14" x14ac:dyDescent="0.25">
      <c r="L24485" s="12"/>
      <c r="M24485" s="12"/>
      <c r="N24485" s="24"/>
    </row>
    <row r="24486" spans="12:14" x14ac:dyDescent="0.25">
      <c r="L24486" s="12"/>
      <c r="M24486" s="12"/>
      <c r="N24486" s="24"/>
    </row>
    <row r="24487" spans="12:14" x14ac:dyDescent="0.25">
      <c r="L24487" s="12"/>
      <c r="M24487" s="12"/>
      <c r="N24487" s="24"/>
    </row>
    <row r="24488" spans="12:14" x14ac:dyDescent="0.25">
      <c r="L24488" s="12"/>
      <c r="M24488" s="12"/>
      <c r="N24488" s="24"/>
    </row>
    <row r="24489" spans="12:14" x14ac:dyDescent="0.25">
      <c r="L24489" s="12"/>
      <c r="M24489" s="12"/>
      <c r="N24489" s="24"/>
    </row>
    <row r="24490" spans="12:14" x14ac:dyDescent="0.25">
      <c r="L24490" s="12"/>
      <c r="M24490" s="12"/>
      <c r="N24490" s="24"/>
    </row>
    <row r="24491" spans="12:14" x14ac:dyDescent="0.25">
      <c r="L24491" s="12"/>
      <c r="M24491" s="12"/>
      <c r="N24491" s="24"/>
    </row>
    <row r="24492" spans="12:14" x14ac:dyDescent="0.25">
      <c r="L24492" s="12"/>
      <c r="M24492" s="12"/>
      <c r="N24492" s="24"/>
    </row>
    <row r="24493" spans="12:14" x14ac:dyDescent="0.25">
      <c r="L24493" s="12"/>
      <c r="M24493" s="12"/>
      <c r="N24493" s="24"/>
    </row>
    <row r="24494" spans="12:14" x14ac:dyDescent="0.25">
      <c r="L24494" s="12"/>
      <c r="M24494" s="12"/>
      <c r="N24494" s="24"/>
    </row>
    <row r="24495" spans="12:14" x14ac:dyDescent="0.25">
      <c r="L24495" s="12"/>
      <c r="M24495" s="12"/>
      <c r="N24495" s="24"/>
    </row>
    <row r="24496" spans="12:14" x14ac:dyDescent="0.25">
      <c r="L24496" s="12"/>
      <c r="M24496" s="12"/>
      <c r="N24496" s="24"/>
    </row>
    <row r="24497" spans="12:14" x14ac:dyDescent="0.25">
      <c r="L24497" s="12"/>
      <c r="M24497" s="12"/>
      <c r="N24497" s="24"/>
    </row>
    <row r="24498" spans="12:14" x14ac:dyDescent="0.25">
      <c r="L24498" s="12"/>
      <c r="M24498" s="12"/>
      <c r="N24498" s="24"/>
    </row>
    <row r="24499" spans="12:14" x14ac:dyDescent="0.25">
      <c r="L24499" s="12"/>
      <c r="M24499" s="12"/>
      <c r="N24499" s="24"/>
    </row>
    <row r="24500" spans="12:14" x14ac:dyDescent="0.25">
      <c r="L24500" s="12"/>
      <c r="M24500" s="12"/>
      <c r="N24500" s="24"/>
    </row>
    <row r="24501" spans="12:14" x14ac:dyDescent="0.25">
      <c r="L24501" s="12"/>
      <c r="M24501" s="12"/>
      <c r="N24501" s="24"/>
    </row>
    <row r="24502" spans="12:14" x14ac:dyDescent="0.25">
      <c r="L24502" s="12"/>
      <c r="M24502" s="12"/>
      <c r="N24502" s="24"/>
    </row>
    <row r="24503" spans="12:14" x14ac:dyDescent="0.25">
      <c r="L24503" s="12"/>
      <c r="M24503" s="12"/>
      <c r="N24503" s="24"/>
    </row>
    <row r="24504" spans="12:14" x14ac:dyDescent="0.25">
      <c r="L24504" s="12"/>
      <c r="M24504" s="12"/>
      <c r="N24504" s="24"/>
    </row>
    <row r="24505" spans="12:14" x14ac:dyDescent="0.25">
      <c r="L24505" s="12"/>
      <c r="M24505" s="12"/>
      <c r="N24505" s="24"/>
    </row>
    <row r="24506" spans="12:14" x14ac:dyDescent="0.25">
      <c r="L24506" s="12"/>
      <c r="M24506" s="12"/>
      <c r="N24506" s="24"/>
    </row>
    <row r="24507" spans="12:14" x14ac:dyDescent="0.25">
      <c r="L24507" s="12"/>
      <c r="M24507" s="12"/>
      <c r="N24507" s="24"/>
    </row>
    <row r="24508" spans="12:14" x14ac:dyDescent="0.25">
      <c r="L24508" s="12"/>
      <c r="M24508" s="12"/>
      <c r="N24508" s="24"/>
    </row>
    <row r="24509" spans="12:14" x14ac:dyDescent="0.25">
      <c r="L24509" s="12"/>
      <c r="M24509" s="12"/>
      <c r="N24509" s="24"/>
    </row>
    <row r="24510" spans="12:14" x14ac:dyDescent="0.25">
      <c r="L24510" s="12"/>
      <c r="M24510" s="12"/>
      <c r="N24510" s="24"/>
    </row>
    <row r="24511" spans="12:14" x14ac:dyDescent="0.25">
      <c r="L24511" s="12"/>
      <c r="M24511" s="12"/>
      <c r="N24511" s="24"/>
    </row>
    <row r="24512" spans="12:14" x14ac:dyDescent="0.25">
      <c r="L24512" s="12"/>
      <c r="M24512" s="12"/>
      <c r="N24512" s="24"/>
    </row>
    <row r="24513" spans="12:14" x14ac:dyDescent="0.25">
      <c r="L24513" s="12"/>
      <c r="M24513" s="12"/>
      <c r="N24513" s="24"/>
    </row>
    <row r="24514" spans="12:14" x14ac:dyDescent="0.25">
      <c r="L24514" s="12"/>
      <c r="M24514" s="12"/>
      <c r="N24514" s="24"/>
    </row>
    <row r="24515" spans="12:14" x14ac:dyDescent="0.25">
      <c r="L24515" s="12"/>
      <c r="M24515" s="12"/>
      <c r="N24515" s="24"/>
    </row>
    <row r="24516" spans="12:14" x14ac:dyDescent="0.25">
      <c r="L24516" s="12"/>
      <c r="M24516" s="12"/>
      <c r="N24516" s="24"/>
    </row>
    <row r="24517" spans="12:14" x14ac:dyDescent="0.25">
      <c r="L24517" s="12"/>
      <c r="M24517" s="12"/>
      <c r="N24517" s="24"/>
    </row>
    <row r="24518" spans="12:14" x14ac:dyDescent="0.25">
      <c r="L24518" s="12"/>
      <c r="M24518" s="12"/>
      <c r="N24518" s="24"/>
    </row>
    <row r="24519" spans="12:14" x14ac:dyDescent="0.25">
      <c r="L24519" s="12"/>
      <c r="M24519" s="12"/>
      <c r="N24519" s="24"/>
    </row>
    <row r="24520" spans="12:14" x14ac:dyDescent="0.25">
      <c r="L24520" s="12"/>
      <c r="M24520" s="12"/>
      <c r="N24520" s="24"/>
    </row>
    <row r="24521" spans="12:14" x14ac:dyDescent="0.25">
      <c r="L24521" s="12"/>
      <c r="M24521" s="12"/>
      <c r="N24521" s="24"/>
    </row>
    <row r="24522" spans="12:14" x14ac:dyDescent="0.25">
      <c r="L24522" s="12"/>
      <c r="M24522" s="12"/>
      <c r="N24522" s="24"/>
    </row>
    <row r="24523" spans="12:14" x14ac:dyDescent="0.25">
      <c r="L24523" s="12"/>
      <c r="M24523" s="12"/>
      <c r="N24523" s="24"/>
    </row>
    <row r="24524" spans="12:14" x14ac:dyDescent="0.25">
      <c r="L24524" s="12"/>
      <c r="M24524" s="12"/>
      <c r="N24524" s="24"/>
    </row>
    <row r="24525" spans="12:14" x14ac:dyDescent="0.25">
      <c r="L24525" s="12"/>
      <c r="M24525" s="12"/>
      <c r="N24525" s="24"/>
    </row>
    <row r="24526" spans="12:14" x14ac:dyDescent="0.25">
      <c r="L24526" s="12"/>
      <c r="M24526" s="12"/>
      <c r="N24526" s="24"/>
    </row>
    <row r="24527" spans="12:14" x14ac:dyDescent="0.25">
      <c r="L24527" s="12"/>
      <c r="M24527" s="12"/>
      <c r="N24527" s="24"/>
    </row>
    <row r="24528" spans="12:14" x14ac:dyDescent="0.25">
      <c r="L24528" s="12"/>
      <c r="M24528" s="12"/>
      <c r="N24528" s="24"/>
    </row>
    <row r="24529" spans="12:14" x14ac:dyDescent="0.25">
      <c r="L24529" s="12"/>
      <c r="M24529" s="12"/>
      <c r="N24529" s="24"/>
    </row>
    <row r="24530" spans="12:14" x14ac:dyDescent="0.25">
      <c r="L24530" s="12"/>
      <c r="M24530" s="12"/>
      <c r="N24530" s="24"/>
    </row>
    <row r="24531" spans="12:14" x14ac:dyDescent="0.25">
      <c r="L24531" s="12"/>
      <c r="M24531" s="12"/>
      <c r="N24531" s="24"/>
    </row>
    <row r="24532" spans="12:14" x14ac:dyDescent="0.25">
      <c r="L24532" s="12"/>
      <c r="M24532" s="12"/>
      <c r="N24532" s="24"/>
    </row>
    <row r="24533" spans="12:14" x14ac:dyDescent="0.25">
      <c r="L24533" s="12"/>
      <c r="M24533" s="12"/>
      <c r="N24533" s="24"/>
    </row>
    <row r="24534" spans="12:14" x14ac:dyDescent="0.25">
      <c r="L24534" s="12"/>
      <c r="M24534" s="12"/>
      <c r="N24534" s="24"/>
    </row>
    <row r="24535" spans="12:14" x14ac:dyDescent="0.25">
      <c r="L24535" s="12"/>
      <c r="M24535" s="12"/>
      <c r="N24535" s="24"/>
    </row>
    <row r="24536" spans="12:14" x14ac:dyDescent="0.25">
      <c r="L24536" s="12"/>
      <c r="M24536" s="12"/>
      <c r="N24536" s="24"/>
    </row>
    <row r="24537" spans="12:14" x14ac:dyDescent="0.25">
      <c r="L24537" s="12"/>
      <c r="M24537" s="12"/>
      <c r="N24537" s="24"/>
    </row>
    <row r="24538" spans="12:14" x14ac:dyDescent="0.25">
      <c r="L24538" s="12"/>
      <c r="M24538" s="12"/>
      <c r="N24538" s="24"/>
    </row>
    <row r="24539" spans="12:14" x14ac:dyDescent="0.25">
      <c r="L24539" s="12"/>
      <c r="M24539" s="12"/>
      <c r="N24539" s="24"/>
    </row>
    <row r="24540" spans="12:14" x14ac:dyDescent="0.25">
      <c r="L24540" s="12"/>
      <c r="M24540" s="12"/>
      <c r="N24540" s="24"/>
    </row>
    <row r="24541" spans="12:14" x14ac:dyDescent="0.25">
      <c r="L24541" s="12"/>
      <c r="M24541" s="12"/>
      <c r="N24541" s="24"/>
    </row>
    <row r="24542" spans="12:14" x14ac:dyDescent="0.25">
      <c r="L24542" s="12"/>
      <c r="M24542" s="12"/>
      <c r="N24542" s="24"/>
    </row>
    <row r="24543" spans="12:14" x14ac:dyDescent="0.25">
      <c r="L24543" s="12"/>
      <c r="M24543" s="12"/>
      <c r="N24543" s="24"/>
    </row>
    <row r="24544" spans="12:14" x14ac:dyDescent="0.25">
      <c r="L24544" s="12"/>
      <c r="M24544" s="12"/>
      <c r="N24544" s="24"/>
    </row>
    <row r="24545" spans="12:14" x14ac:dyDescent="0.25">
      <c r="L24545" s="12"/>
      <c r="M24545" s="12"/>
      <c r="N24545" s="24"/>
    </row>
    <row r="24546" spans="12:14" x14ac:dyDescent="0.25">
      <c r="L24546" s="12"/>
      <c r="M24546" s="12"/>
      <c r="N24546" s="24"/>
    </row>
    <row r="24547" spans="12:14" x14ac:dyDescent="0.25">
      <c r="L24547" s="12"/>
      <c r="M24547" s="12"/>
      <c r="N24547" s="24"/>
    </row>
    <row r="24548" spans="12:14" x14ac:dyDescent="0.25">
      <c r="L24548" s="12"/>
      <c r="M24548" s="12"/>
      <c r="N24548" s="24"/>
    </row>
    <row r="24549" spans="12:14" x14ac:dyDescent="0.25">
      <c r="L24549" s="12"/>
      <c r="M24549" s="12"/>
      <c r="N24549" s="24"/>
    </row>
    <row r="24550" spans="12:14" x14ac:dyDescent="0.25">
      <c r="L24550" s="12"/>
      <c r="M24550" s="12"/>
      <c r="N24550" s="24"/>
    </row>
    <row r="24551" spans="12:14" x14ac:dyDescent="0.25">
      <c r="L24551" s="12"/>
      <c r="M24551" s="12"/>
      <c r="N24551" s="24"/>
    </row>
    <row r="24552" spans="12:14" x14ac:dyDescent="0.25">
      <c r="L24552" s="12"/>
      <c r="M24552" s="12"/>
      <c r="N24552" s="24"/>
    </row>
    <row r="24553" spans="12:14" x14ac:dyDescent="0.25">
      <c r="L24553" s="12"/>
      <c r="M24553" s="12"/>
      <c r="N24553" s="24"/>
    </row>
    <row r="24554" spans="12:14" x14ac:dyDescent="0.25">
      <c r="L24554" s="12"/>
      <c r="M24554" s="12"/>
      <c r="N24554" s="24"/>
    </row>
    <row r="24555" spans="12:14" x14ac:dyDescent="0.25">
      <c r="L24555" s="12"/>
      <c r="M24555" s="12"/>
      <c r="N24555" s="24"/>
    </row>
    <row r="24556" spans="12:14" x14ac:dyDescent="0.25">
      <c r="L24556" s="12"/>
      <c r="M24556" s="12"/>
      <c r="N24556" s="24"/>
    </row>
    <row r="24557" spans="12:14" x14ac:dyDescent="0.25">
      <c r="L24557" s="12"/>
      <c r="M24557" s="12"/>
      <c r="N24557" s="24"/>
    </row>
    <row r="24558" spans="12:14" x14ac:dyDescent="0.25">
      <c r="L24558" s="12"/>
      <c r="M24558" s="12"/>
      <c r="N24558" s="24"/>
    </row>
    <row r="24559" spans="12:14" x14ac:dyDescent="0.25">
      <c r="L24559" s="12"/>
      <c r="M24559" s="12"/>
      <c r="N24559" s="24"/>
    </row>
    <row r="24560" spans="12:14" x14ac:dyDescent="0.25">
      <c r="L24560" s="12"/>
      <c r="M24560" s="12"/>
      <c r="N24560" s="24"/>
    </row>
    <row r="24561" spans="12:14" x14ac:dyDescent="0.25">
      <c r="L24561" s="12"/>
      <c r="M24561" s="12"/>
      <c r="N24561" s="24"/>
    </row>
    <row r="24562" spans="12:14" x14ac:dyDescent="0.25">
      <c r="L24562" s="12"/>
      <c r="M24562" s="12"/>
      <c r="N24562" s="24"/>
    </row>
    <row r="24563" spans="12:14" x14ac:dyDescent="0.25">
      <c r="L24563" s="12"/>
      <c r="M24563" s="12"/>
      <c r="N24563" s="24"/>
    </row>
    <row r="24564" spans="12:14" x14ac:dyDescent="0.25">
      <c r="L24564" s="12"/>
      <c r="M24564" s="12"/>
      <c r="N24564" s="24"/>
    </row>
    <row r="24565" spans="12:14" x14ac:dyDescent="0.25">
      <c r="L24565" s="12"/>
      <c r="M24565" s="12"/>
      <c r="N24565" s="24"/>
    </row>
    <row r="24566" spans="12:14" x14ac:dyDescent="0.25">
      <c r="L24566" s="12"/>
      <c r="M24566" s="12"/>
      <c r="N24566" s="24"/>
    </row>
    <row r="24567" spans="12:14" x14ac:dyDescent="0.25">
      <c r="L24567" s="12"/>
      <c r="M24567" s="12"/>
      <c r="N24567" s="24"/>
    </row>
    <row r="24568" spans="12:14" x14ac:dyDescent="0.25">
      <c r="L24568" s="12"/>
      <c r="M24568" s="12"/>
      <c r="N24568" s="24"/>
    </row>
    <row r="24569" spans="12:14" x14ac:dyDescent="0.25">
      <c r="L24569" s="12"/>
      <c r="M24569" s="12"/>
      <c r="N24569" s="24"/>
    </row>
    <row r="24570" spans="12:14" x14ac:dyDescent="0.25">
      <c r="L24570" s="12"/>
      <c r="M24570" s="12"/>
      <c r="N24570" s="24"/>
    </row>
    <row r="24571" spans="12:14" x14ac:dyDescent="0.25">
      <c r="L24571" s="12"/>
      <c r="M24571" s="12"/>
      <c r="N24571" s="24"/>
    </row>
    <row r="24572" spans="12:14" x14ac:dyDescent="0.25">
      <c r="L24572" s="12"/>
      <c r="M24572" s="12"/>
      <c r="N24572" s="24"/>
    </row>
    <row r="24573" spans="12:14" x14ac:dyDescent="0.25">
      <c r="L24573" s="12"/>
      <c r="M24573" s="12"/>
      <c r="N24573" s="24"/>
    </row>
    <row r="24574" spans="12:14" x14ac:dyDescent="0.25">
      <c r="L24574" s="12"/>
      <c r="M24574" s="12"/>
      <c r="N24574" s="24"/>
    </row>
    <row r="24575" spans="12:14" x14ac:dyDescent="0.25">
      <c r="L24575" s="12"/>
      <c r="M24575" s="12"/>
      <c r="N24575" s="24"/>
    </row>
    <row r="24576" spans="12:14" x14ac:dyDescent="0.25">
      <c r="L24576" s="12"/>
      <c r="M24576" s="12"/>
      <c r="N24576" s="24"/>
    </row>
    <row r="24577" spans="12:14" x14ac:dyDescent="0.25">
      <c r="L24577" s="12"/>
      <c r="M24577" s="12"/>
      <c r="N24577" s="24"/>
    </row>
    <row r="24578" spans="12:14" x14ac:dyDescent="0.25">
      <c r="L24578" s="12"/>
      <c r="M24578" s="12"/>
      <c r="N24578" s="24"/>
    </row>
    <row r="24579" spans="12:14" x14ac:dyDescent="0.25">
      <c r="L24579" s="12"/>
      <c r="M24579" s="12"/>
      <c r="N24579" s="24"/>
    </row>
    <row r="24580" spans="12:14" x14ac:dyDescent="0.25">
      <c r="L24580" s="12"/>
      <c r="M24580" s="12"/>
      <c r="N24580" s="24"/>
    </row>
    <row r="24581" spans="12:14" x14ac:dyDescent="0.25">
      <c r="L24581" s="12"/>
      <c r="M24581" s="12"/>
      <c r="N24581" s="24"/>
    </row>
    <row r="24582" spans="12:14" x14ac:dyDescent="0.25">
      <c r="L24582" s="12"/>
      <c r="M24582" s="12"/>
      <c r="N24582" s="24"/>
    </row>
    <row r="24583" spans="12:14" x14ac:dyDescent="0.25">
      <c r="L24583" s="12"/>
      <c r="M24583" s="12"/>
      <c r="N24583" s="24"/>
    </row>
    <row r="24584" spans="12:14" x14ac:dyDescent="0.25">
      <c r="L24584" s="12"/>
      <c r="M24584" s="12"/>
      <c r="N24584" s="24"/>
    </row>
    <row r="24585" spans="12:14" x14ac:dyDescent="0.25">
      <c r="L24585" s="12"/>
      <c r="M24585" s="12"/>
      <c r="N24585" s="24"/>
    </row>
    <row r="24586" spans="12:14" x14ac:dyDescent="0.25">
      <c r="L24586" s="12"/>
      <c r="M24586" s="12"/>
      <c r="N24586" s="24"/>
    </row>
    <row r="24587" spans="12:14" x14ac:dyDescent="0.25">
      <c r="L24587" s="12"/>
      <c r="M24587" s="12"/>
      <c r="N24587" s="24"/>
    </row>
    <row r="24588" spans="12:14" x14ac:dyDescent="0.25">
      <c r="L24588" s="12"/>
      <c r="M24588" s="12"/>
      <c r="N24588" s="24"/>
    </row>
    <row r="24589" spans="12:14" x14ac:dyDescent="0.25">
      <c r="L24589" s="12"/>
      <c r="M24589" s="12"/>
      <c r="N24589" s="24"/>
    </row>
    <row r="24590" spans="12:14" x14ac:dyDescent="0.25">
      <c r="L24590" s="12"/>
      <c r="M24590" s="12"/>
      <c r="N24590" s="24"/>
    </row>
    <row r="24591" spans="12:14" x14ac:dyDescent="0.25">
      <c r="L24591" s="12"/>
      <c r="M24591" s="12"/>
      <c r="N24591" s="24"/>
    </row>
    <row r="24592" spans="12:14" x14ac:dyDescent="0.25">
      <c r="L24592" s="12"/>
      <c r="M24592" s="12"/>
      <c r="N24592" s="24"/>
    </row>
    <row r="24593" spans="12:14" x14ac:dyDescent="0.25">
      <c r="L24593" s="12"/>
      <c r="M24593" s="12"/>
      <c r="N24593" s="24"/>
    </row>
    <row r="24594" spans="12:14" x14ac:dyDescent="0.25">
      <c r="L24594" s="12"/>
      <c r="M24594" s="12"/>
      <c r="N24594" s="24"/>
    </row>
    <row r="24595" spans="12:14" x14ac:dyDescent="0.25">
      <c r="L24595" s="12"/>
      <c r="M24595" s="12"/>
      <c r="N24595" s="24"/>
    </row>
    <row r="24596" spans="12:14" x14ac:dyDescent="0.25">
      <c r="L24596" s="12"/>
      <c r="M24596" s="12"/>
      <c r="N24596" s="24"/>
    </row>
    <row r="24597" spans="12:14" x14ac:dyDescent="0.25">
      <c r="L24597" s="12"/>
      <c r="M24597" s="12"/>
      <c r="N24597" s="24"/>
    </row>
    <row r="24598" spans="12:14" x14ac:dyDescent="0.25">
      <c r="L24598" s="12"/>
      <c r="M24598" s="12"/>
      <c r="N24598" s="24"/>
    </row>
    <row r="24599" spans="12:14" x14ac:dyDescent="0.25">
      <c r="L24599" s="12"/>
      <c r="M24599" s="12"/>
      <c r="N24599" s="24"/>
    </row>
    <row r="24600" spans="12:14" x14ac:dyDescent="0.25">
      <c r="L24600" s="12"/>
      <c r="M24600" s="12"/>
      <c r="N24600" s="24"/>
    </row>
    <row r="24601" spans="12:14" x14ac:dyDescent="0.25">
      <c r="L24601" s="12"/>
      <c r="M24601" s="12"/>
      <c r="N24601" s="24"/>
    </row>
    <row r="24602" spans="12:14" x14ac:dyDescent="0.25">
      <c r="L24602" s="12"/>
      <c r="M24602" s="12"/>
      <c r="N24602" s="24"/>
    </row>
    <row r="24603" spans="12:14" x14ac:dyDescent="0.25">
      <c r="L24603" s="12"/>
      <c r="M24603" s="12"/>
      <c r="N24603" s="24"/>
    </row>
    <row r="24604" spans="12:14" x14ac:dyDescent="0.25">
      <c r="L24604" s="12"/>
      <c r="M24604" s="12"/>
      <c r="N24604" s="24"/>
    </row>
    <row r="24605" spans="12:14" x14ac:dyDescent="0.25">
      <c r="L24605" s="12"/>
      <c r="M24605" s="12"/>
      <c r="N24605" s="24"/>
    </row>
    <row r="24606" spans="12:14" x14ac:dyDescent="0.25">
      <c r="L24606" s="12"/>
      <c r="M24606" s="12"/>
      <c r="N24606" s="24"/>
    </row>
    <row r="24607" spans="12:14" x14ac:dyDescent="0.25">
      <c r="L24607" s="12"/>
      <c r="M24607" s="12"/>
      <c r="N24607" s="24"/>
    </row>
    <row r="24608" spans="12:14" x14ac:dyDescent="0.25">
      <c r="L24608" s="12"/>
      <c r="M24608" s="12"/>
      <c r="N24608" s="24"/>
    </row>
    <row r="24609" spans="12:14" x14ac:dyDescent="0.25">
      <c r="L24609" s="12"/>
      <c r="M24609" s="12"/>
      <c r="N24609" s="24"/>
    </row>
    <row r="24610" spans="12:14" x14ac:dyDescent="0.25">
      <c r="L24610" s="12"/>
      <c r="M24610" s="12"/>
      <c r="N24610" s="24"/>
    </row>
    <row r="24611" spans="12:14" x14ac:dyDescent="0.25">
      <c r="L24611" s="12"/>
      <c r="M24611" s="12"/>
      <c r="N24611" s="24"/>
    </row>
    <row r="24612" spans="12:14" x14ac:dyDescent="0.25">
      <c r="L24612" s="12"/>
      <c r="M24612" s="12"/>
      <c r="N24612" s="24"/>
    </row>
    <row r="24613" spans="12:14" x14ac:dyDescent="0.25">
      <c r="L24613" s="12"/>
      <c r="M24613" s="12"/>
      <c r="N24613" s="24"/>
    </row>
    <row r="24614" spans="12:14" x14ac:dyDescent="0.25">
      <c r="L24614" s="12"/>
      <c r="M24614" s="12"/>
      <c r="N24614" s="24"/>
    </row>
    <row r="24615" spans="12:14" x14ac:dyDescent="0.25">
      <c r="L24615" s="12"/>
      <c r="M24615" s="12"/>
      <c r="N24615" s="24"/>
    </row>
    <row r="24616" spans="12:14" x14ac:dyDescent="0.25">
      <c r="L24616" s="12"/>
      <c r="M24616" s="12"/>
      <c r="N24616" s="24"/>
    </row>
    <row r="24617" spans="12:14" x14ac:dyDescent="0.25">
      <c r="L24617" s="12"/>
      <c r="M24617" s="12"/>
      <c r="N24617" s="24"/>
    </row>
    <row r="24618" spans="12:14" x14ac:dyDescent="0.25">
      <c r="L24618" s="12"/>
      <c r="M24618" s="12"/>
      <c r="N24618" s="24"/>
    </row>
    <row r="24619" spans="12:14" x14ac:dyDescent="0.25">
      <c r="L24619" s="12"/>
      <c r="M24619" s="12"/>
      <c r="N24619" s="24"/>
    </row>
    <row r="24620" spans="12:14" x14ac:dyDescent="0.25">
      <c r="L24620" s="12"/>
      <c r="M24620" s="12"/>
      <c r="N24620" s="24"/>
    </row>
    <row r="24621" spans="12:14" x14ac:dyDescent="0.25">
      <c r="L24621" s="12"/>
      <c r="M24621" s="12"/>
      <c r="N24621" s="24"/>
    </row>
    <row r="24622" spans="12:14" x14ac:dyDescent="0.25">
      <c r="L24622" s="12"/>
      <c r="M24622" s="12"/>
      <c r="N24622" s="24"/>
    </row>
    <row r="24623" spans="12:14" x14ac:dyDescent="0.25">
      <c r="L24623" s="12"/>
      <c r="M24623" s="12"/>
      <c r="N24623" s="24"/>
    </row>
    <row r="24624" spans="12:14" x14ac:dyDescent="0.25">
      <c r="L24624" s="12"/>
      <c r="M24624" s="12"/>
      <c r="N24624" s="24"/>
    </row>
    <row r="24625" spans="12:14" x14ac:dyDescent="0.25">
      <c r="L24625" s="12"/>
      <c r="M24625" s="12"/>
      <c r="N24625" s="24"/>
    </row>
    <row r="24626" spans="12:14" x14ac:dyDescent="0.25">
      <c r="L24626" s="12"/>
      <c r="M24626" s="12"/>
      <c r="N24626" s="24"/>
    </row>
    <row r="24627" spans="12:14" x14ac:dyDescent="0.25">
      <c r="L24627" s="12"/>
      <c r="M24627" s="12"/>
      <c r="N24627" s="24"/>
    </row>
    <row r="24628" spans="12:14" x14ac:dyDescent="0.25">
      <c r="L24628" s="12"/>
      <c r="M24628" s="12"/>
      <c r="N24628" s="24"/>
    </row>
    <row r="24629" spans="12:14" x14ac:dyDescent="0.25">
      <c r="L24629" s="12"/>
      <c r="M24629" s="12"/>
      <c r="N24629" s="24"/>
    </row>
    <row r="24630" spans="12:14" x14ac:dyDescent="0.25">
      <c r="L24630" s="12"/>
      <c r="M24630" s="12"/>
      <c r="N24630" s="24"/>
    </row>
    <row r="24631" spans="12:14" x14ac:dyDescent="0.25">
      <c r="L24631" s="12"/>
      <c r="M24631" s="12"/>
      <c r="N24631" s="24"/>
    </row>
    <row r="24632" spans="12:14" x14ac:dyDescent="0.25">
      <c r="L24632" s="12"/>
      <c r="M24632" s="12"/>
      <c r="N24632" s="24"/>
    </row>
    <row r="24633" spans="12:14" x14ac:dyDescent="0.25">
      <c r="L24633" s="12"/>
      <c r="M24633" s="12"/>
      <c r="N24633" s="24"/>
    </row>
    <row r="24634" spans="12:14" x14ac:dyDescent="0.25">
      <c r="L24634" s="12"/>
      <c r="M24634" s="12"/>
      <c r="N24634" s="24"/>
    </row>
    <row r="24635" spans="12:14" x14ac:dyDescent="0.25">
      <c r="L24635" s="12"/>
      <c r="M24635" s="12"/>
      <c r="N24635" s="24"/>
    </row>
    <row r="24636" spans="12:14" x14ac:dyDescent="0.25">
      <c r="L24636" s="12"/>
      <c r="M24636" s="12"/>
      <c r="N24636" s="24"/>
    </row>
    <row r="24637" spans="12:14" x14ac:dyDescent="0.25">
      <c r="L24637" s="12"/>
      <c r="M24637" s="12"/>
      <c r="N24637" s="24"/>
    </row>
    <row r="24638" spans="12:14" x14ac:dyDescent="0.25">
      <c r="L24638" s="12"/>
      <c r="M24638" s="12"/>
      <c r="N24638" s="24"/>
    </row>
    <row r="24639" spans="12:14" x14ac:dyDescent="0.25">
      <c r="L24639" s="12"/>
      <c r="M24639" s="12"/>
      <c r="N24639" s="24"/>
    </row>
    <row r="24640" spans="12:14" x14ac:dyDescent="0.25">
      <c r="L24640" s="12"/>
      <c r="M24640" s="12"/>
      <c r="N24640" s="24"/>
    </row>
    <row r="24641" spans="12:14" x14ac:dyDescent="0.25">
      <c r="L24641" s="12"/>
      <c r="M24641" s="12"/>
      <c r="N24641" s="24"/>
    </row>
    <row r="24642" spans="12:14" x14ac:dyDescent="0.25">
      <c r="L24642" s="12"/>
      <c r="M24642" s="12"/>
      <c r="N24642" s="24"/>
    </row>
    <row r="24643" spans="12:14" x14ac:dyDescent="0.25">
      <c r="L24643" s="12"/>
      <c r="M24643" s="12"/>
      <c r="N24643" s="24"/>
    </row>
    <row r="24644" spans="12:14" x14ac:dyDescent="0.25">
      <c r="L24644" s="12"/>
      <c r="M24644" s="12"/>
      <c r="N24644" s="24"/>
    </row>
    <row r="24645" spans="12:14" x14ac:dyDescent="0.25">
      <c r="L24645" s="12"/>
      <c r="M24645" s="12"/>
      <c r="N24645" s="24"/>
    </row>
    <row r="24646" spans="12:14" x14ac:dyDescent="0.25">
      <c r="L24646" s="12"/>
      <c r="M24646" s="12"/>
      <c r="N24646" s="24"/>
    </row>
    <row r="24647" spans="12:14" x14ac:dyDescent="0.25">
      <c r="L24647" s="12"/>
      <c r="M24647" s="12"/>
      <c r="N24647" s="24"/>
    </row>
    <row r="24648" spans="12:14" x14ac:dyDescent="0.25">
      <c r="L24648" s="12"/>
      <c r="M24648" s="12"/>
      <c r="N24648" s="24"/>
    </row>
    <row r="24649" spans="12:14" x14ac:dyDescent="0.25">
      <c r="L24649" s="12"/>
      <c r="M24649" s="12"/>
      <c r="N24649" s="24"/>
    </row>
    <row r="24650" spans="12:14" x14ac:dyDescent="0.25">
      <c r="L24650" s="12"/>
      <c r="M24650" s="12"/>
      <c r="N24650" s="24"/>
    </row>
    <row r="24651" spans="12:14" x14ac:dyDescent="0.25">
      <c r="L24651" s="12"/>
      <c r="M24651" s="12"/>
      <c r="N24651" s="24"/>
    </row>
    <row r="24652" spans="12:14" x14ac:dyDescent="0.25">
      <c r="L24652" s="12"/>
      <c r="M24652" s="12"/>
      <c r="N24652" s="24"/>
    </row>
    <row r="24653" spans="12:14" x14ac:dyDescent="0.25">
      <c r="L24653" s="12"/>
      <c r="M24653" s="12"/>
      <c r="N24653" s="24"/>
    </row>
    <row r="24654" spans="12:14" x14ac:dyDescent="0.25">
      <c r="L24654" s="12"/>
      <c r="M24654" s="12"/>
      <c r="N24654" s="24"/>
    </row>
    <row r="24655" spans="12:14" x14ac:dyDescent="0.25">
      <c r="L24655" s="12"/>
      <c r="M24655" s="12"/>
      <c r="N24655" s="24"/>
    </row>
    <row r="24656" spans="12:14" x14ac:dyDescent="0.25">
      <c r="L24656" s="12"/>
      <c r="M24656" s="12"/>
      <c r="N24656" s="24"/>
    </row>
    <row r="24657" spans="12:14" x14ac:dyDescent="0.25">
      <c r="L24657" s="12"/>
      <c r="M24657" s="12"/>
      <c r="N24657" s="24"/>
    </row>
    <row r="24658" spans="12:14" x14ac:dyDescent="0.25">
      <c r="L24658" s="12"/>
      <c r="M24658" s="12"/>
      <c r="N24658" s="24"/>
    </row>
    <row r="24659" spans="12:14" x14ac:dyDescent="0.25">
      <c r="L24659" s="12"/>
      <c r="M24659" s="12"/>
      <c r="N24659" s="24"/>
    </row>
    <row r="24660" spans="12:14" x14ac:dyDescent="0.25">
      <c r="L24660" s="12"/>
      <c r="M24660" s="12"/>
      <c r="N24660" s="24"/>
    </row>
    <row r="24661" spans="12:14" x14ac:dyDescent="0.25">
      <c r="L24661" s="12"/>
      <c r="M24661" s="12"/>
      <c r="N24661" s="24"/>
    </row>
    <row r="24662" spans="12:14" x14ac:dyDescent="0.25">
      <c r="L24662" s="12"/>
      <c r="M24662" s="12"/>
      <c r="N24662" s="24"/>
    </row>
    <row r="24663" spans="12:14" x14ac:dyDescent="0.25">
      <c r="L24663" s="12"/>
      <c r="M24663" s="12"/>
      <c r="N24663" s="24"/>
    </row>
    <row r="24664" spans="12:14" x14ac:dyDescent="0.25">
      <c r="L24664" s="12"/>
      <c r="M24664" s="12"/>
      <c r="N24664" s="24"/>
    </row>
    <row r="24665" spans="12:14" x14ac:dyDescent="0.25">
      <c r="L24665" s="12"/>
      <c r="M24665" s="12"/>
      <c r="N24665" s="24"/>
    </row>
    <row r="24666" spans="12:14" x14ac:dyDescent="0.25">
      <c r="L24666" s="12"/>
      <c r="M24666" s="12"/>
      <c r="N24666" s="24"/>
    </row>
    <row r="24667" spans="12:14" x14ac:dyDescent="0.25">
      <c r="L24667" s="12"/>
      <c r="M24667" s="12"/>
      <c r="N24667" s="24"/>
    </row>
    <row r="24668" spans="12:14" x14ac:dyDescent="0.25">
      <c r="L24668" s="12"/>
      <c r="M24668" s="12"/>
      <c r="N24668" s="24"/>
    </row>
    <row r="24669" spans="12:14" x14ac:dyDescent="0.25">
      <c r="L24669" s="12"/>
      <c r="M24669" s="12"/>
      <c r="N24669" s="24"/>
    </row>
    <row r="24670" spans="12:14" x14ac:dyDescent="0.25">
      <c r="L24670" s="12"/>
      <c r="M24670" s="12"/>
      <c r="N24670" s="24"/>
    </row>
    <row r="24671" spans="12:14" x14ac:dyDescent="0.25">
      <c r="L24671" s="12"/>
      <c r="M24671" s="12"/>
      <c r="N24671" s="24"/>
    </row>
    <row r="24672" spans="12:14" x14ac:dyDescent="0.25">
      <c r="L24672" s="12"/>
      <c r="M24672" s="12"/>
      <c r="N24672" s="24"/>
    </row>
    <row r="24673" spans="12:14" x14ac:dyDescent="0.25">
      <c r="L24673" s="12"/>
      <c r="M24673" s="12"/>
      <c r="N24673" s="24"/>
    </row>
    <row r="24674" spans="12:14" x14ac:dyDescent="0.25">
      <c r="L24674" s="12"/>
      <c r="M24674" s="12"/>
      <c r="N24674" s="24"/>
    </row>
    <row r="24675" spans="12:14" x14ac:dyDescent="0.25">
      <c r="L24675" s="12"/>
      <c r="M24675" s="12"/>
      <c r="N24675" s="24"/>
    </row>
    <row r="24676" spans="12:14" x14ac:dyDescent="0.25">
      <c r="L24676" s="12"/>
      <c r="M24676" s="12"/>
      <c r="N24676" s="24"/>
    </row>
    <row r="24677" spans="12:14" x14ac:dyDescent="0.25">
      <c r="L24677" s="12"/>
      <c r="M24677" s="12"/>
      <c r="N24677" s="24"/>
    </row>
    <row r="24678" spans="12:14" x14ac:dyDescent="0.25">
      <c r="L24678" s="12"/>
      <c r="M24678" s="12"/>
      <c r="N24678" s="24"/>
    </row>
    <row r="24679" spans="12:14" x14ac:dyDescent="0.25">
      <c r="L24679" s="12"/>
      <c r="M24679" s="12"/>
      <c r="N24679" s="24"/>
    </row>
    <row r="24680" spans="12:14" x14ac:dyDescent="0.25">
      <c r="L24680" s="12"/>
      <c r="M24680" s="12"/>
      <c r="N24680" s="24"/>
    </row>
    <row r="24681" spans="12:14" x14ac:dyDescent="0.25">
      <c r="L24681" s="12"/>
      <c r="M24681" s="12"/>
      <c r="N24681" s="24"/>
    </row>
    <row r="24682" spans="12:14" x14ac:dyDescent="0.25">
      <c r="L24682" s="12"/>
      <c r="M24682" s="12"/>
      <c r="N24682" s="24"/>
    </row>
    <row r="24683" spans="12:14" x14ac:dyDescent="0.25">
      <c r="L24683" s="12"/>
      <c r="M24683" s="12"/>
      <c r="N24683" s="24"/>
    </row>
    <row r="24684" spans="12:14" x14ac:dyDescent="0.25">
      <c r="L24684" s="12"/>
      <c r="M24684" s="12"/>
      <c r="N24684" s="24"/>
    </row>
    <row r="24685" spans="12:14" x14ac:dyDescent="0.25">
      <c r="L24685" s="12"/>
      <c r="M24685" s="12"/>
      <c r="N24685" s="24"/>
    </row>
    <row r="24686" spans="12:14" x14ac:dyDescent="0.25">
      <c r="L24686" s="12"/>
      <c r="M24686" s="12"/>
      <c r="N24686" s="24"/>
    </row>
    <row r="24687" spans="12:14" x14ac:dyDescent="0.25">
      <c r="L24687" s="12"/>
      <c r="M24687" s="12"/>
      <c r="N24687" s="24"/>
    </row>
    <row r="24688" spans="12:14" x14ac:dyDescent="0.25">
      <c r="L24688" s="12"/>
      <c r="M24688" s="12"/>
      <c r="N24688" s="24"/>
    </row>
    <row r="24689" spans="12:14" x14ac:dyDescent="0.25">
      <c r="L24689" s="12"/>
      <c r="M24689" s="12"/>
      <c r="N24689" s="24"/>
    </row>
    <row r="24690" spans="12:14" x14ac:dyDescent="0.25">
      <c r="L24690" s="12"/>
      <c r="M24690" s="12"/>
      <c r="N24690" s="24"/>
    </row>
    <row r="24691" spans="12:14" x14ac:dyDescent="0.25">
      <c r="L24691" s="12"/>
      <c r="M24691" s="12"/>
      <c r="N24691" s="24"/>
    </row>
    <row r="24692" spans="12:14" x14ac:dyDescent="0.25">
      <c r="L24692" s="12"/>
      <c r="M24692" s="12"/>
      <c r="N24692" s="24"/>
    </row>
    <row r="24693" spans="12:14" x14ac:dyDescent="0.25">
      <c r="L24693" s="12"/>
      <c r="M24693" s="12"/>
      <c r="N24693" s="24"/>
    </row>
    <row r="24694" spans="12:14" x14ac:dyDescent="0.25">
      <c r="L24694" s="12"/>
      <c r="M24694" s="12"/>
      <c r="N24694" s="24"/>
    </row>
    <row r="24695" spans="12:14" x14ac:dyDescent="0.25">
      <c r="L24695" s="12"/>
      <c r="M24695" s="12"/>
      <c r="N24695" s="24"/>
    </row>
    <row r="24696" spans="12:14" x14ac:dyDescent="0.25">
      <c r="L24696" s="12"/>
      <c r="M24696" s="12"/>
      <c r="N24696" s="24"/>
    </row>
    <row r="24697" spans="12:14" x14ac:dyDescent="0.25">
      <c r="L24697" s="12"/>
      <c r="M24697" s="12"/>
      <c r="N24697" s="24"/>
    </row>
    <row r="24698" spans="12:14" x14ac:dyDescent="0.25">
      <c r="L24698" s="12"/>
      <c r="M24698" s="12"/>
      <c r="N24698" s="24"/>
    </row>
    <row r="24699" spans="12:14" x14ac:dyDescent="0.25">
      <c r="L24699" s="12"/>
      <c r="M24699" s="12"/>
      <c r="N24699" s="24"/>
    </row>
    <row r="24700" spans="12:14" x14ac:dyDescent="0.25">
      <c r="L24700" s="12"/>
      <c r="M24700" s="12"/>
      <c r="N24700" s="24"/>
    </row>
    <row r="24701" spans="12:14" x14ac:dyDescent="0.25">
      <c r="L24701" s="12"/>
      <c r="M24701" s="12"/>
      <c r="N24701" s="24"/>
    </row>
    <row r="24702" spans="12:14" x14ac:dyDescent="0.25">
      <c r="L24702" s="12"/>
      <c r="M24702" s="12"/>
      <c r="N24702" s="24"/>
    </row>
    <row r="24703" spans="12:14" x14ac:dyDescent="0.25">
      <c r="L24703" s="12"/>
      <c r="M24703" s="12"/>
      <c r="N24703" s="24"/>
    </row>
    <row r="24704" spans="12:14" x14ac:dyDescent="0.25">
      <c r="L24704" s="12"/>
      <c r="M24704" s="12"/>
      <c r="N24704" s="24"/>
    </row>
    <row r="24705" spans="12:14" x14ac:dyDescent="0.25">
      <c r="L24705" s="12"/>
      <c r="M24705" s="12"/>
      <c r="N24705" s="24"/>
    </row>
    <row r="24706" spans="12:14" x14ac:dyDescent="0.25">
      <c r="L24706" s="12"/>
      <c r="M24706" s="12"/>
      <c r="N24706" s="24"/>
    </row>
    <row r="24707" spans="12:14" x14ac:dyDescent="0.25">
      <c r="L24707" s="12"/>
      <c r="M24707" s="12"/>
      <c r="N24707" s="24"/>
    </row>
    <row r="24708" spans="12:14" x14ac:dyDescent="0.25">
      <c r="L24708" s="12"/>
      <c r="M24708" s="12"/>
      <c r="N24708" s="24"/>
    </row>
    <row r="24709" spans="12:14" x14ac:dyDescent="0.25">
      <c r="L24709" s="12"/>
      <c r="M24709" s="12"/>
      <c r="N24709" s="24"/>
    </row>
    <row r="24710" spans="12:14" x14ac:dyDescent="0.25">
      <c r="L24710" s="12"/>
      <c r="M24710" s="12"/>
      <c r="N24710" s="24"/>
    </row>
    <row r="24711" spans="12:14" x14ac:dyDescent="0.25">
      <c r="L24711" s="12"/>
      <c r="M24711" s="12"/>
      <c r="N24711" s="24"/>
    </row>
    <row r="24712" spans="12:14" x14ac:dyDescent="0.25">
      <c r="L24712" s="12"/>
      <c r="M24712" s="12"/>
      <c r="N24712" s="24"/>
    </row>
    <row r="24713" spans="12:14" x14ac:dyDescent="0.25">
      <c r="L24713" s="12"/>
      <c r="M24713" s="12"/>
      <c r="N24713" s="24"/>
    </row>
    <row r="24714" spans="12:14" x14ac:dyDescent="0.25">
      <c r="L24714" s="12"/>
      <c r="M24714" s="12"/>
      <c r="N24714" s="24"/>
    </row>
    <row r="24715" spans="12:14" x14ac:dyDescent="0.25">
      <c r="L24715" s="12"/>
      <c r="M24715" s="12"/>
      <c r="N24715" s="24"/>
    </row>
    <row r="24716" spans="12:14" x14ac:dyDescent="0.25">
      <c r="L24716" s="12"/>
      <c r="M24716" s="12"/>
      <c r="N24716" s="24"/>
    </row>
    <row r="24717" spans="12:14" x14ac:dyDescent="0.25">
      <c r="L24717" s="12"/>
      <c r="M24717" s="12"/>
      <c r="N24717" s="24"/>
    </row>
    <row r="24718" spans="12:14" x14ac:dyDescent="0.25">
      <c r="L24718" s="12"/>
      <c r="M24718" s="12"/>
      <c r="N24718" s="24"/>
    </row>
    <row r="24719" spans="12:14" x14ac:dyDescent="0.25">
      <c r="L24719" s="12"/>
      <c r="M24719" s="12"/>
      <c r="N24719" s="24"/>
    </row>
    <row r="24720" spans="12:14" x14ac:dyDescent="0.25">
      <c r="L24720" s="12"/>
      <c r="M24720" s="12"/>
      <c r="N24720" s="24"/>
    </row>
    <row r="24721" spans="12:14" x14ac:dyDescent="0.25">
      <c r="L24721" s="12"/>
      <c r="M24721" s="12"/>
      <c r="N24721" s="24"/>
    </row>
    <row r="24722" spans="12:14" x14ac:dyDescent="0.25">
      <c r="L24722" s="12"/>
      <c r="M24722" s="12"/>
      <c r="N24722" s="24"/>
    </row>
    <row r="24723" spans="12:14" x14ac:dyDescent="0.25">
      <c r="L24723" s="12"/>
      <c r="M24723" s="12"/>
      <c r="N24723" s="24"/>
    </row>
    <row r="24724" spans="12:14" x14ac:dyDescent="0.25">
      <c r="L24724" s="12"/>
      <c r="M24724" s="12"/>
      <c r="N24724" s="24"/>
    </row>
    <row r="24725" spans="12:14" x14ac:dyDescent="0.25">
      <c r="L24725" s="12"/>
      <c r="M24725" s="12"/>
      <c r="N24725" s="24"/>
    </row>
    <row r="24726" spans="12:14" x14ac:dyDescent="0.25">
      <c r="L24726" s="12"/>
      <c r="M24726" s="12"/>
      <c r="N24726" s="24"/>
    </row>
    <row r="24727" spans="12:14" x14ac:dyDescent="0.25">
      <c r="L24727" s="12"/>
      <c r="M24727" s="12"/>
      <c r="N24727" s="24"/>
    </row>
    <row r="24728" spans="12:14" x14ac:dyDescent="0.25">
      <c r="L24728" s="12"/>
      <c r="M24728" s="12"/>
      <c r="N24728" s="24"/>
    </row>
    <row r="24729" spans="12:14" x14ac:dyDescent="0.25">
      <c r="L24729" s="12"/>
      <c r="M24729" s="12"/>
      <c r="N24729" s="24"/>
    </row>
    <row r="24730" spans="12:14" x14ac:dyDescent="0.25">
      <c r="L24730" s="12"/>
      <c r="M24730" s="12"/>
      <c r="N24730" s="24"/>
    </row>
    <row r="24731" spans="12:14" x14ac:dyDescent="0.25">
      <c r="L24731" s="12"/>
      <c r="M24731" s="12"/>
      <c r="N24731" s="24"/>
    </row>
    <row r="24732" spans="12:14" x14ac:dyDescent="0.25">
      <c r="L24732" s="12"/>
      <c r="M24732" s="12"/>
      <c r="N24732" s="24"/>
    </row>
    <row r="24733" spans="12:14" x14ac:dyDescent="0.25">
      <c r="L24733" s="12"/>
      <c r="M24733" s="12"/>
      <c r="N24733" s="24"/>
    </row>
    <row r="24734" spans="12:14" x14ac:dyDescent="0.25">
      <c r="L24734" s="12"/>
      <c r="M24734" s="12"/>
      <c r="N24734" s="24"/>
    </row>
    <row r="24735" spans="12:14" x14ac:dyDescent="0.25">
      <c r="L24735" s="12"/>
      <c r="M24735" s="12"/>
      <c r="N24735" s="24"/>
    </row>
    <row r="24736" spans="12:14" x14ac:dyDescent="0.25">
      <c r="L24736" s="12"/>
      <c r="M24736" s="12"/>
      <c r="N24736" s="24"/>
    </row>
    <row r="24737" spans="12:14" x14ac:dyDescent="0.25">
      <c r="L24737" s="12"/>
      <c r="M24737" s="12"/>
      <c r="N24737" s="24"/>
    </row>
    <row r="24738" spans="12:14" x14ac:dyDescent="0.25">
      <c r="L24738" s="12"/>
      <c r="M24738" s="12"/>
      <c r="N24738" s="24"/>
    </row>
    <row r="24739" spans="12:14" x14ac:dyDescent="0.25">
      <c r="L24739" s="12"/>
      <c r="M24739" s="12"/>
      <c r="N24739" s="24"/>
    </row>
    <row r="24740" spans="12:14" x14ac:dyDescent="0.25">
      <c r="L24740" s="12"/>
      <c r="M24740" s="12"/>
      <c r="N24740" s="24"/>
    </row>
    <row r="24741" spans="12:14" x14ac:dyDescent="0.25">
      <c r="L24741" s="12"/>
      <c r="M24741" s="12"/>
      <c r="N24741" s="24"/>
    </row>
    <row r="24742" spans="12:14" x14ac:dyDescent="0.25">
      <c r="L24742" s="12"/>
      <c r="M24742" s="12"/>
      <c r="N24742" s="24"/>
    </row>
    <row r="24743" spans="12:14" x14ac:dyDescent="0.25">
      <c r="L24743" s="12"/>
      <c r="M24743" s="12"/>
      <c r="N24743" s="24"/>
    </row>
    <row r="24744" spans="12:14" x14ac:dyDescent="0.25">
      <c r="L24744" s="12"/>
      <c r="M24744" s="12"/>
      <c r="N24744" s="24"/>
    </row>
    <row r="24745" spans="12:14" x14ac:dyDescent="0.25">
      <c r="L24745" s="12"/>
      <c r="M24745" s="12"/>
      <c r="N24745" s="24"/>
    </row>
    <row r="24746" spans="12:14" x14ac:dyDescent="0.25">
      <c r="L24746" s="12"/>
      <c r="M24746" s="12"/>
      <c r="N24746" s="24"/>
    </row>
    <row r="24747" spans="12:14" x14ac:dyDescent="0.25">
      <c r="L24747" s="12"/>
      <c r="M24747" s="12"/>
      <c r="N24747" s="24"/>
    </row>
    <row r="24748" spans="12:14" x14ac:dyDescent="0.25">
      <c r="L24748" s="12"/>
      <c r="M24748" s="12"/>
      <c r="N24748" s="24"/>
    </row>
    <row r="24749" spans="12:14" x14ac:dyDescent="0.25">
      <c r="L24749" s="12"/>
      <c r="M24749" s="12"/>
      <c r="N24749" s="24"/>
    </row>
    <row r="24750" spans="12:14" x14ac:dyDescent="0.25">
      <c r="L24750" s="12"/>
      <c r="M24750" s="12"/>
      <c r="N24750" s="24"/>
    </row>
    <row r="24751" spans="12:14" x14ac:dyDescent="0.25">
      <c r="L24751" s="12"/>
      <c r="M24751" s="12"/>
      <c r="N24751" s="24"/>
    </row>
    <row r="24752" spans="12:14" x14ac:dyDescent="0.25">
      <c r="L24752" s="12"/>
      <c r="M24752" s="12"/>
      <c r="N24752" s="24"/>
    </row>
    <row r="24753" spans="12:14" x14ac:dyDescent="0.25">
      <c r="L24753" s="12"/>
      <c r="M24753" s="12"/>
      <c r="N24753" s="24"/>
    </row>
    <row r="24754" spans="12:14" x14ac:dyDescent="0.25">
      <c r="L24754" s="12"/>
      <c r="M24754" s="12"/>
      <c r="N24754" s="24"/>
    </row>
    <row r="24755" spans="12:14" x14ac:dyDescent="0.25">
      <c r="L24755" s="12"/>
      <c r="M24755" s="12"/>
      <c r="N24755" s="24"/>
    </row>
    <row r="24756" spans="12:14" x14ac:dyDescent="0.25">
      <c r="L24756" s="12"/>
      <c r="M24756" s="12"/>
      <c r="N24756" s="24"/>
    </row>
    <row r="24757" spans="12:14" x14ac:dyDescent="0.25">
      <c r="L24757" s="12"/>
      <c r="M24757" s="12"/>
      <c r="N24757" s="24"/>
    </row>
    <row r="24758" spans="12:14" x14ac:dyDescent="0.25">
      <c r="L24758" s="12"/>
      <c r="M24758" s="12"/>
      <c r="N24758" s="24"/>
    </row>
    <row r="24759" spans="12:14" x14ac:dyDescent="0.25">
      <c r="L24759" s="12"/>
      <c r="M24759" s="12"/>
      <c r="N24759" s="24"/>
    </row>
    <row r="24760" spans="12:14" x14ac:dyDescent="0.25">
      <c r="L24760" s="12"/>
      <c r="M24760" s="12"/>
      <c r="N24760" s="24"/>
    </row>
    <row r="24761" spans="12:14" x14ac:dyDescent="0.25">
      <c r="L24761" s="12"/>
      <c r="M24761" s="12"/>
      <c r="N24761" s="24"/>
    </row>
    <row r="24762" spans="12:14" x14ac:dyDescent="0.25">
      <c r="L24762" s="12"/>
      <c r="M24762" s="12"/>
      <c r="N24762" s="24"/>
    </row>
    <row r="24763" spans="12:14" x14ac:dyDescent="0.25">
      <c r="L24763" s="12"/>
      <c r="M24763" s="12"/>
      <c r="N24763" s="24"/>
    </row>
    <row r="24764" spans="12:14" x14ac:dyDescent="0.25">
      <c r="L24764" s="12"/>
      <c r="M24764" s="12"/>
      <c r="N24764" s="24"/>
    </row>
    <row r="24765" spans="12:14" x14ac:dyDescent="0.25">
      <c r="L24765" s="12"/>
      <c r="M24765" s="12"/>
      <c r="N24765" s="24"/>
    </row>
    <row r="24766" spans="12:14" x14ac:dyDescent="0.25">
      <c r="L24766" s="12"/>
      <c r="M24766" s="12"/>
      <c r="N24766" s="24"/>
    </row>
    <row r="24767" spans="12:14" x14ac:dyDescent="0.25">
      <c r="L24767" s="12"/>
      <c r="M24767" s="12"/>
      <c r="N24767" s="24"/>
    </row>
    <row r="24768" spans="12:14" x14ac:dyDescent="0.25">
      <c r="L24768" s="12"/>
      <c r="M24768" s="12"/>
      <c r="N24768" s="24"/>
    </row>
    <row r="24769" spans="12:14" x14ac:dyDescent="0.25">
      <c r="L24769" s="12"/>
      <c r="M24769" s="12"/>
      <c r="N24769" s="24"/>
    </row>
    <row r="24770" spans="12:14" x14ac:dyDescent="0.25">
      <c r="L24770" s="12"/>
      <c r="M24770" s="12"/>
      <c r="N24770" s="24"/>
    </row>
    <row r="24771" spans="12:14" x14ac:dyDescent="0.25">
      <c r="L24771" s="12"/>
      <c r="M24771" s="12"/>
      <c r="N24771" s="24"/>
    </row>
    <row r="24772" spans="12:14" x14ac:dyDescent="0.25">
      <c r="L24772" s="12"/>
      <c r="M24772" s="12"/>
      <c r="N24772" s="24"/>
    </row>
    <row r="24773" spans="12:14" x14ac:dyDescent="0.25">
      <c r="L24773" s="12"/>
      <c r="M24773" s="12"/>
      <c r="N24773" s="24"/>
    </row>
    <row r="24774" spans="12:14" x14ac:dyDescent="0.25">
      <c r="L24774" s="12"/>
      <c r="M24774" s="12"/>
      <c r="N24774" s="24"/>
    </row>
    <row r="24775" spans="12:14" x14ac:dyDescent="0.25">
      <c r="L24775" s="12"/>
      <c r="M24775" s="12"/>
      <c r="N24775" s="24"/>
    </row>
    <row r="24776" spans="12:14" x14ac:dyDescent="0.25">
      <c r="L24776" s="12"/>
      <c r="M24776" s="12"/>
      <c r="N24776" s="24"/>
    </row>
    <row r="24777" spans="12:14" x14ac:dyDescent="0.25">
      <c r="L24777" s="12"/>
      <c r="M24777" s="12"/>
      <c r="N24777" s="24"/>
    </row>
    <row r="24778" spans="12:14" x14ac:dyDescent="0.25">
      <c r="L24778" s="12"/>
      <c r="M24778" s="12"/>
      <c r="N24778" s="24"/>
    </row>
    <row r="24779" spans="12:14" x14ac:dyDescent="0.25">
      <c r="L24779" s="12"/>
      <c r="M24779" s="12"/>
      <c r="N24779" s="24"/>
    </row>
    <row r="24780" spans="12:14" x14ac:dyDescent="0.25">
      <c r="L24780" s="12"/>
      <c r="M24780" s="12"/>
      <c r="N24780" s="24"/>
    </row>
    <row r="24781" spans="12:14" x14ac:dyDescent="0.25">
      <c r="L24781" s="12"/>
      <c r="M24781" s="12"/>
      <c r="N24781" s="24"/>
    </row>
    <row r="24782" spans="12:14" x14ac:dyDescent="0.25">
      <c r="L24782" s="12"/>
      <c r="M24782" s="12"/>
      <c r="N24782" s="24"/>
    </row>
    <row r="24783" spans="12:14" x14ac:dyDescent="0.25">
      <c r="L24783" s="12"/>
      <c r="M24783" s="12"/>
      <c r="N24783" s="24"/>
    </row>
    <row r="24784" spans="12:14" x14ac:dyDescent="0.25">
      <c r="L24784" s="12"/>
      <c r="M24784" s="12"/>
      <c r="N24784" s="24"/>
    </row>
    <row r="24785" spans="12:14" x14ac:dyDescent="0.25">
      <c r="L24785" s="12"/>
      <c r="M24785" s="12"/>
      <c r="N24785" s="24"/>
    </row>
    <row r="24786" spans="12:14" x14ac:dyDescent="0.25">
      <c r="L24786" s="12"/>
      <c r="M24786" s="12"/>
      <c r="N24786" s="24"/>
    </row>
    <row r="24787" spans="12:14" x14ac:dyDescent="0.25">
      <c r="L24787" s="12"/>
      <c r="M24787" s="12"/>
      <c r="N24787" s="24"/>
    </row>
    <row r="24788" spans="12:14" x14ac:dyDescent="0.25">
      <c r="L24788" s="12"/>
      <c r="M24788" s="12"/>
      <c r="N24788" s="24"/>
    </row>
    <row r="24789" spans="12:14" x14ac:dyDescent="0.25">
      <c r="L24789" s="12"/>
      <c r="M24789" s="12"/>
      <c r="N24789" s="24"/>
    </row>
    <row r="24790" spans="12:14" x14ac:dyDescent="0.25">
      <c r="L24790" s="12"/>
      <c r="M24790" s="12"/>
      <c r="N24790" s="24"/>
    </row>
    <row r="24791" spans="12:14" x14ac:dyDescent="0.25">
      <c r="L24791" s="12"/>
      <c r="M24791" s="12"/>
      <c r="N24791" s="24"/>
    </row>
    <row r="24792" spans="12:14" x14ac:dyDescent="0.25">
      <c r="L24792" s="12"/>
      <c r="M24792" s="12"/>
      <c r="N24792" s="24"/>
    </row>
    <row r="24793" spans="12:14" x14ac:dyDescent="0.25">
      <c r="L24793" s="12"/>
      <c r="M24793" s="12"/>
      <c r="N24793" s="24"/>
    </row>
    <row r="24794" spans="12:14" x14ac:dyDescent="0.25">
      <c r="L24794" s="12"/>
      <c r="M24794" s="12"/>
      <c r="N24794" s="24"/>
    </row>
    <row r="24795" spans="12:14" x14ac:dyDescent="0.25">
      <c r="L24795" s="12"/>
      <c r="M24795" s="12"/>
      <c r="N24795" s="24"/>
    </row>
    <row r="24796" spans="12:14" x14ac:dyDescent="0.25">
      <c r="L24796" s="12"/>
      <c r="M24796" s="12"/>
      <c r="N24796" s="24"/>
    </row>
    <row r="24797" spans="12:14" x14ac:dyDescent="0.25">
      <c r="L24797" s="12"/>
      <c r="M24797" s="12"/>
      <c r="N24797" s="24"/>
    </row>
    <row r="24798" spans="12:14" x14ac:dyDescent="0.25">
      <c r="L24798" s="12"/>
      <c r="M24798" s="12"/>
      <c r="N24798" s="24"/>
    </row>
    <row r="24799" spans="12:14" x14ac:dyDescent="0.25">
      <c r="L24799" s="12"/>
      <c r="M24799" s="12"/>
      <c r="N24799" s="24"/>
    </row>
    <row r="24800" spans="12:14" x14ac:dyDescent="0.25">
      <c r="L24800" s="12"/>
      <c r="M24800" s="12"/>
      <c r="N24800" s="24"/>
    </row>
    <row r="24801" spans="12:14" x14ac:dyDescent="0.25">
      <c r="L24801" s="12"/>
      <c r="M24801" s="12"/>
      <c r="N24801" s="24"/>
    </row>
    <row r="24802" spans="12:14" x14ac:dyDescent="0.25">
      <c r="L24802" s="12"/>
      <c r="M24802" s="12"/>
      <c r="N24802" s="24"/>
    </row>
    <row r="24803" spans="12:14" x14ac:dyDescent="0.25">
      <c r="L24803" s="12"/>
      <c r="M24803" s="12"/>
      <c r="N24803" s="24"/>
    </row>
    <row r="24804" spans="12:14" x14ac:dyDescent="0.25">
      <c r="L24804" s="12"/>
      <c r="M24804" s="12"/>
      <c r="N24804" s="24"/>
    </row>
    <row r="24805" spans="12:14" x14ac:dyDescent="0.25">
      <c r="L24805" s="12"/>
      <c r="M24805" s="12"/>
      <c r="N24805" s="24"/>
    </row>
    <row r="24806" spans="12:14" x14ac:dyDescent="0.25">
      <c r="L24806" s="12"/>
      <c r="M24806" s="12"/>
      <c r="N24806" s="24"/>
    </row>
    <row r="24807" spans="12:14" x14ac:dyDescent="0.25">
      <c r="L24807" s="12"/>
      <c r="M24807" s="12"/>
      <c r="N24807" s="24"/>
    </row>
    <row r="24808" spans="12:14" x14ac:dyDescent="0.25">
      <c r="L24808" s="12"/>
      <c r="M24808" s="12"/>
      <c r="N24808" s="24"/>
    </row>
    <row r="24809" spans="12:14" x14ac:dyDescent="0.25">
      <c r="L24809" s="12"/>
      <c r="M24809" s="12"/>
      <c r="N24809" s="24"/>
    </row>
    <row r="24810" spans="12:14" x14ac:dyDescent="0.25">
      <c r="L24810" s="12"/>
      <c r="M24810" s="12"/>
      <c r="N24810" s="24"/>
    </row>
    <row r="24811" spans="12:14" x14ac:dyDescent="0.25">
      <c r="L24811" s="12"/>
      <c r="M24811" s="12"/>
      <c r="N24811" s="24"/>
    </row>
    <row r="24812" spans="12:14" x14ac:dyDescent="0.25">
      <c r="L24812" s="12"/>
      <c r="M24812" s="12"/>
      <c r="N24812" s="24"/>
    </row>
    <row r="24813" spans="12:14" x14ac:dyDescent="0.25">
      <c r="L24813" s="12"/>
      <c r="M24813" s="12"/>
      <c r="N24813" s="24"/>
    </row>
    <row r="24814" spans="12:14" x14ac:dyDescent="0.25">
      <c r="L24814" s="12"/>
      <c r="M24814" s="12"/>
      <c r="N24814" s="24"/>
    </row>
    <row r="24815" spans="12:14" x14ac:dyDescent="0.25">
      <c r="L24815" s="12"/>
      <c r="M24815" s="12"/>
      <c r="N24815" s="24"/>
    </row>
    <row r="24816" spans="12:14" x14ac:dyDescent="0.25">
      <c r="L24816" s="12"/>
      <c r="M24816" s="12"/>
      <c r="N24816" s="24"/>
    </row>
    <row r="24817" spans="12:14" x14ac:dyDescent="0.25">
      <c r="L24817" s="12"/>
      <c r="M24817" s="12"/>
      <c r="N24817" s="24"/>
    </row>
    <row r="24818" spans="12:14" x14ac:dyDescent="0.25">
      <c r="L24818" s="12"/>
      <c r="M24818" s="12"/>
      <c r="N24818" s="24"/>
    </row>
    <row r="24819" spans="12:14" x14ac:dyDescent="0.25">
      <c r="L24819" s="12"/>
      <c r="M24819" s="12"/>
      <c r="N24819" s="24"/>
    </row>
    <row r="24820" spans="12:14" x14ac:dyDescent="0.25">
      <c r="L24820" s="12"/>
      <c r="M24820" s="12"/>
      <c r="N24820" s="24"/>
    </row>
    <row r="24821" spans="12:14" x14ac:dyDescent="0.25">
      <c r="L24821" s="12"/>
      <c r="M24821" s="12"/>
      <c r="N24821" s="24"/>
    </row>
    <row r="24822" spans="12:14" x14ac:dyDescent="0.25">
      <c r="L24822" s="12"/>
      <c r="M24822" s="12"/>
      <c r="N24822" s="24"/>
    </row>
    <row r="24823" spans="12:14" x14ac:dyDescent="0.25">
      <c r="L24823" s="12"/>
      <c r="M24823" s="12"/>
      <c r="N24823" s="24"/>
    </row>
    <row r="24824" spans="12:14" x14ac:dyDescent="0.25">
      <c r="L24824" s="12"/>
      <c r="M24824" s="12"/>
      <c r="N24824" s="24"/>
    </row>
    <row r="24825" spans="12:14" x14ac:dyDescent="0.25">
      <c r="L24825" s="12"/>
      <c r="M24825" s="12"/>
      <c r="N24825" s="24"/>
    </row>
    <row r="24826" spans="12:14" x14ac:dyDescent="0.25">
      <c r="L24826" s="12"/>
      <c r="M24826" s="12"/>
      <c r="N24826" s="24"/>
    </row>
    <row r="24827" spans="12:14" x14ac:dyDescent="0.25">
      <c r="L24827" s="12"/>
      <c r="M24827" s="12"/>
      <c r="N24827" s="24"/>
    </row>
    <row r="24828" spans="12:14" x14ac:dyDescent="0.25">
      <c r="L24828" s="12"/>
      <c r="M24828" s="12"/>
      <c r="N24828" s="24"/>
    </row>
    <row r="24829" spans="12:14" x14ac:dyDescent="0.25">
      <c r="L24829" s="12"/>
      <c r="M24829" s="12"/>
      <c r="N24829" s="24"/>
    </row>
    <row r="24830" spans="12:14" x14ac:dyDescent="0.25">
      <c r="L24830" s="12"/>
      <c r="M24830" s="12"/>
      <c r="N24830" s="24"/>
    </row>
    <row r="24831" spans="12:14" x14ac:dyDescent="0.25">
      <c r="L24831" s="12"/>
      <c r="M24831" s="12"/>
      <c r="N24831" s="24"/>
    </row>
    <row r="24832" spans="12:14" x14ac:dyDescent="0.25">
      <c r="L24832" s="12"/>
      <c r="M24832" s="12"/>
      <c r="N24832" s="24"/>
    </row>
    <row r="24833" spans="12:14" x14ac:dyDescent="0.25">
      <c r="L24833" s="12"/>
      <c r="M24833" s="12"/>
      <c r="N24833" s="24"/>
    </row>
    <row r="24834" spans="12:14" x14ac:dyDescent="0.25">
      <c r="L24834" s="12"/>
      <c r="M24834" s="12"/>
      <c r="N24834" s="24"/>
    </row>
    <row r="24835" spans="12:14" x14ac:dyDescent="0.25">
      <c r="L24835" s="12"/>
      <c r="M24835" s="12"/>
      <c r="N24835" s="24"/>
    </row>
    <row r="24836" spans="12:14" x14ac:dyDescent="0.25">
      <c r="L24836" s="12"/>
      <c r="M24836" s="12"/>
      <c r="N24836" s="24"/>
    </row>
    <row r="24837" spans="12:14" x14ac:dyDescent="0.25">
      <c r="L24837" s="12"/>
      <c r="M24837" s="12"/>
      <c r="N24837" s="24"/>
    </row>
    <row r="24838" spans="12:14" x14ac:dyDescent="0.25">
      <c r="L24838" s="12"/>
      <c r="M24838" s="12"/>
      <c r="N24838" s="24"/>
    </row>
    <row r="24839" spans="12:14" x14ac:dyDescent="0.25">
      <c r="L24839" s="12"/>
      <c r="M24839" s="12"/>
      <c r="N24839" s="24"/>
    </row>
    <row r="24840" spans="12:14" x14ac:dyDescent="0.25">
      <c r="L24840" s="12"/>
      <c r="M24840" s="12"/>
      <c r="N24840" s="24"/>
    </row>
    <row r="24841" spans="12:14" x14ac:dyDescent="0.25">
      <c r="L24841" s="12"/>
      <c r="M24841" s="12"/>
      <c r="N24841" s="24"/>
    </row>
    <row r="24842" spans="12:14" x14ac:dyDescent="0.25">
      <c r="L24842" s="12"/>
      <c r="M24842" s="12"/>
      <c r="N24842" s="24"/>
    </row>
    <row r="24843" spans="12:14" x14ac:dyDescent="0.25">
      <c r="L24843" s="12"/>
      <c r="M24843" s="12"/>
      <c r="N24843" s="24"/>
    </row>
    <row r="24844" spans="12:14" x14ac:dyDescent="0.25">
      <c r="L24844" s="12"/>
      <c r="M24844" s="12"/>
      <c r="N24844" s="24"/>
    </row>
    <row r="24845" spans="12:14" x14ac:dyDescent="0.25">
      <c r="L24845" s="12"/>
      <c r="M24845" s="12"/>
      <c r="N24845" s="24"/>
    </row>
    <row r="24846" spans="12:14" x14ac:dyDescent="0.25">
      <c r="L24846" s="12"/>
      <c r="M24846" s="12"/>
      <c r="N24846" s="24"/>
    </row>
    <row r="24847" spans="12:14" x14ac:dyDescent="0.25">
      <c r="L24847" s="12"/>
      <c r="M24847" s="12"/>
      <c r="N24847" s="24"/>
    </row>
    <row r="24848" spans="12:14" x14ac:dyDescent="0.25">
      <c r="L24848" s="12"/>
      <c r="M24848" s="12"/>
      <c r="N24848" s="24"/>
    </row>
    <row r="24849" spans="12:14" x14ac:dyDescent="0.25">
      <c r="L24849" s="12"/>
      <c r="M24849" s="12"/>
      <c r="N24849" s="24"/>
    </row>
    <row r="24850" spans="12:14" x14ac:dyDescent="0.25">
      <c r="L24850" s="12"/>
      <c r="M24850" s="12"/>
      <c r="N24850" s="24"/>
    </row>
    <row r="24851" spans="12:14" x14ac:dyDescent="0.25">
      <c r="L24851" s="12"/>
      <c r="M24851" s="12"/>
      <c r="N24851" s="24"/>
    </row>
    <row r="24852" spans="12:14" x14ac:dyDescent="0.25">
      <c r="L24852" s="12"/>
      <c r="M24852" s="12"/>
      <c r="N24852" s="24"/>
    </row>
    <row r="24853" spans="12:14" x14ac:dyDescent="0.25">
      <c r="L24853" s="12"/>
      <c r="M24853" s="12"/>
      <c r="N24853" s="24"/>
    </row>
    <row r="24854" spans="12:14" x14ac:dyDescent="0.25">
      <c r="L24854" s="12"/>
      <c r="M24854" s="12"/>
      <c r="N24854" s="24"/>
    </row>
    <row r="24855" spans="12:14" x14ac:dyDescent="0.25">
      <c r="L24855" s="12"/>
      <c r="M24855" s="12"/>
      <c r="N24855" s="24"/>
    </row>
    <row r="24856" spans="12:14" x14ac:dyDescent="0.25">
      <c r="L24856" s="12"/>
      <c r="M24856" s="12"/>
      <c r="N24856" s="24"/>
    </row>
    <row r="24857" spans="12:14" x14ac:dyDescent="0.25">
      <c r="L24857" s="12"/>
      <c r="M24857" s="12"/>
      <c r="N24857" s="24"/>
    </row>
    <row r="24858" spans="12:14" x14ac:dyDescent="0.25">
      <c r="L24858" s="12"/>
      <c r="M24858" s="12"/>
      <c r="N24858" s="24"/>
    </row>
    <row r="24859" spans="12:14" x14ac:dyDescent="0.25">
      <c r="L24859" s="12"/>
      <c r="M24859" s="12"/>
      <c r="N24859" s="24"/>
    </row>
    <row r="24860" spans="12:14" x14ac:dyDescent="0.25">
      <c r="L24860" s="12"/>
      <c r="M24860" s="12"/>
      <c r="N24860" s="24"/>
    </row>
    <row r="24861" spans="12:14" x14ac:dyDescent="0.25">
      <c r="L24861" s="12"/>
      <c r="M24861" s="12"/>
      <c r="N24861" s="24"/>
    </row>
    <row r="24862" spans="12:14" x14ac:dyDescent="0.25">
      <c r="L24862" s="12"/>
      <c r="M24862" s="12"/>
      <c r="N24862" s="24"/>
    </row>
    <row r="24863" spans="12:14" x14ac:dyDescent="0.25">
      <c r="L24863" s="12"/>
      <c r="M24863" s="12"/>
      <c r="N24863" s="24"/>
    </row>
    <row r="24864" spans="12:14" x14ac:dyDescent="0.25">
      <c r="L24864" s="12"/>
      <c r="M24864" s="12"/>
      <c r="N24864" s="24"/>
    </row>
    <row r="24865" spans="12:14" x14ac:dyDescent="0.25">
      <c r="L24865" s="12"/>
      <c r="M24865" s="12"/>
      <c r="N24865" s="24"/>
    </row>
    <row r="24866" spans="12:14" x14ac:dyDescent="0.25">
      <c r="L24866" s="12"/>
      <c r="M24866" s="12"/>
      <c r="N24866" s="24"/>
    </row>
    <row r="24867" spans="12:14" x14ac:dyDescent="0.25">
      <c r="L24867" s="12"/>
      <c r="M24867" s="12"/>
      <c r="N24867" s="24"/>
    </row>
    <row r="24868" spans="12:14" x14ac:dyDescent="0.25">
      <c r="L24868" s="12"/>
      <c r="M24868" s="12"/>
      <c r="N24868" s="24"/>
    </row>
    <row r="24869" spans="12:14" x14ac:dyDescent="0.25">
      <c r="L24869" s="12"/>
      <c r="M24869" s="12"/>
      <c r="N24869" s="24"/>
    </row>
    <row r="24870" spans="12:14" x14ac:dyDescent="0.25">
      <c r="L24870" s="12"/>
      <c r="M24870" s="12"/>
      <c r="N24870" s="24"/>
    </row>
    <row r="24871" spans="12:14" x14ac:dyDescent="0.25">
      <c r="L24871" s="12"/>
      <c r="M24871" s="12"/>
      <c r="N24871" s="24"/>
    </row>
    <row r="24872" spans="12:14" x14ac:dyDescent="0.25">
      <c r="L24872" s="12"/>
      <c r="M24872" s="12"/>
      <c r="N24872" s="24"/>
    </row>
    <row r="24873" spans="12:14" x14ac:dyDescent="0.25">
      <c r="L24873" s="12"/>
      <c r="M24873" s="12"/>
      <c r="N24873" s="24"/>
    </row>
    <row r="24874" spans="12:14" x14ac:dyDescent="0.25">
      <c r="L24874" s="12"/>
      <c r="M24874" s="12"/>
      <c r="N24874" s="24"/>
    </row>
    <row r="24875" spans="12:14" x14ac:dyDescent="0.25">
      <c r="L24875" s="12"/>
      <c r="M24875" s="12"/>
      <c r="N24875" s="24"/>
    </row>
    <row r="24876" spans="12:14" x14ac:dyDescent="0.25">
      <c r="L24876" s="12"/>
      <c r="M24876" s="12"/>
      <c r="N24876" s="24"/>
    </row>
    <row r="24877" spans="12:14" x14ac:dyDescent="0.25">
      <c r="L24877" s="12"/>
      <c r="M24877" s="12"/>
      <c r="N24877" s="24"/>
    </row>
    <row r="24878" spans="12:14" x14ac:dyDescent="0.25">
      <c r="L24878" s="12"/>
      <c r="M24878" s="12"/>
      <c r="N24878" s="24"/>
    </row>
    <row r="24879" spans="12:14" x14ac:dyDescent="0.25">
      <c r="L24879" s="12"/>
      <c r="M24879" s="12"/>
      <c r="N24879" s="24"/>
    </row>
    <row r="24880" spans="12:14" x14ac:dyDescent="0.25">
      <c r="L24880" s="12"/>
      <c r="M24880" s="12"/>
      <c r="N24880" s="24"/>
    </row>
    <row r="24881" spans="12:14" x14ac:dyDescent="0.25">
      <c r="L24881" s="12"/>
      <c r="M24881" s="12"/>
      <c r="N24881" s="24"/>
    </row>
    <row r="24882" spans="12:14" x14ac:dyDescent="0.25">
      <c r="L24882" s="12"/>
      <c r="M24882" s="12"/>
      <c r="N24882" s="24"/>
    </row>
    <row r="24883" spans="12:14" x14ac:dyDescent="0.25">
      <c r="L24883" s="12"/>
      <c r="M24883" s="12"/>
      <c r="N24883" s="24"/>
    </row>
    <row r="24884" spans="12:14" x14ac:dyDescent="0.25">
      <c r="L24884" s="12"/>
      <c r="M24884" s="12"/>
      <c r="N24884" s="24"/>
    </row>
    <row r="24885" spans="12:14" x14ac:dyDescent="0.25">
      <c r="L24885" s="12"/>
      <c r="M24885" s="12"/>
      <c r="N24885" s="24"/>
    </row>
    <row r="24886" spans="12:14" x14ac:dyDescent="0.25">
      <c r="L24886" s="12"/>
      <c r="M24886" s="12"/>
      <c r="N24886" s="24"/>
    </row>
    <row r="24887" spans="12:14" x14ac:dyDescent="0.25">
      <c r="L24887" s="12"/>
      <c r="M24887" s="12"/>
      <c r="N24887" s="24"/>
    </row>
    <row r="24888" spans="12:14" x14ac:dyDescent="0.25">
      <c r="L24888" s="12"/>
      <c r="M24888" s="12"/>
      <c r="N24888" s="24"/>
    </row>
    <row r="24889" spans="12:14" x14ac:dyDescent="0.25">
      <c r="L24889" s="12"/>
      <c r="M24889" s="12"/>
      <c r="N24889" s="24"/>
    </row>
    <row r="24890" spans="12:14" x14ac:dyDescent="0.25">
      <c r="L24890" s="12"/>
      <c r="M24890" s="12"/>
      <c r="N24890" s="24"/>
    </row>
    <row r="24891" spans="12:14" x14ac:dyDescent="0.25">
      <c r="L24891" s="12"/>
      <c r="M24891" s="12"/>
      <c r="N24891" s="24"/>
    </row>
    <row r="24892" spans="12:14" x14ac:dyDescent="0.25">
      <c r="L24892" s="12"/>
      <c r="M24892" s="12"/>
      <c r="N24892" s="24"/>
    </row>
    <row r="24893" spans="12:14" x14ac:dyDescent="0.25">
      <c r="L24893" s="12"/>
      <c r="M24893" s="12"/>
      <c r="N24893" s="24"/>
    </row>
    <row r="24894" spans="12:14" x14ac:dyDescent="0.25">
      <c r="L24894" s="12"/>
      <c r="M24894" s="12"/>
      <c r="N24894" s="24"/>
    </row>
    <row r="24895" spans="12:14" x14ac:dyDescent="0.25">
      <c r="L24895" s="12"/>
      <c r="M24895" s="12"/>
      <c r="N24895" s="24"/>
    </row>
    <row r="24896" spans="12:14" x14ac:dyDescent="0.25">
      <c r="L24896" s="12"/>
      <c r="M24896" s="12"/>
      <c r="N24896" s="24"/>
    </row>
    <row r="24897" spans="12:14" x14ac:dyDescent="0.25">
      <c r="L24897" s="12"/>
      <c r="M24897" s="12"/>
      <c r="N24897" s="24"/>
    </row>
    <row r="24898" spans="12:14" x14ac:dyDescent="0.25">
      <c r="L24898" s="12"/>
      <c r="M24898" s="12"/>
      <c r="N24898" s="24"/>
    </row>
    <row r="24899" spans="12:14" x14ac:dyDescent="0.25">
      <c r="L24899" s="12"/>
      <c r="M24899" s="12"/>
      <c r="N24899" s="24"/>
    </row>
    <row r="24900" spans="12:14" x14ac:dyDescent="0.25">
      <c r="L24900" s="12"/>
      <c r="M24900" s="12"/>
      <c r="N24900" s="24"/>
    </row>
    <row r="24901" spans="12:14" x14ac:dyDescent="0.25">
      <c r="L24901" s="12"/>
      <c r="M24901" s="12"/>
      <c r="N24901" s="24"/>
    </row>
    <row r="24902" spans="12:14" x14ac:dyDescent="0.25">
      <c r="L24902" s="12"/>
      <c r="M24902" s="12"/>
      <c r="N24902" s="24"/>
    </row>
    <row r="24903" spans="12:14" x14ac:dyDescent="0.25">
      <c r="L24903" s="12"/>
      <c r="M24903" s="12"/>
      <c r="N24903" s="24"/>
    </row>
    <row r="24904" spans="12:14" x14ac:dyDescent="0.25">
      <c r="L24904" s="12"/>
      <c r="M24904" s="12"/>
      <c r="N24904" s="24"/>
    </row>
    <row r="24905" spans="12:14" x14ac:dyDescent="0.25">
      <c r="L24905" s="12"/>
      <c r="M24905" s="12"/>
      <c r="N24905" s="24"/>
    </row>
    <row r="24906" spans="12:14" x14ac:dyDescent="0.25">
      <c r="L24906" s="12"/>
      <c r="M24906" s="12"/>
      <c r="N24906" s="24"/>
    </row>
    <row r="24907" spans="12:14" x14ac:dyDescent="0.25">
      <c r="L24907" s="12"/>
      <c r="M24907" s="12"/>
      <c r="N24907" s="24"/>
    </row>
    <row r="24908" spans="12:14" x14ac:dyDescent="0.25">
      <c r="L24908" s="12"/>
      <c r="M24908" s="12"/>
      <c r="N24908" s="24"/>
    </row>
    <row r="24909" spans="12:14" x14ac:dyDescent="0.25">
      <c r="L24909" s="12"/>
      <c r="M24909" s="12"/>
      <c r="N24909" s="24"/>
    </row>
    <row r="24910" spans="12:14" x14ac:dyDescent="0.25">
      <c r="L24910" s="12"/>
      <c r="M24910" s="12"/>
      <c r="N24910" s="24"/>
    </row>
    <row r="24911" spans="12:14" x14ac:dyDescent="0.25">
      <c r="L24911" s="12"/>
      <c r="M24911" s="12"/>
      <c r="N24911" s="24"/>
    </row>
    <row r="24912" spans="12:14" x14ac:dyDescent="0.25">
      <c r="L24912" s="12"/>
      <c r="M24912" s="12"/>
      <c r="N24912" s="24"/>
    </row>
    <row r="24913" spans="12:14" x14ac:dyDescent="0.25">
      <c r="L24913" s="12"/>
      <c r="M24913" s="12"/>
      <c r="N24913" s="24"/>
    </row>
    <row r="24914" spans="12:14" x14ac:dyDescent="0.25">
      <c r="L24914" s="12"/>
      <c r="M24914" s="12"/>
      <c r="N24914" s="24"/>
    </row>
    <row r="24915" spans="12:14" x14ac:dyDescent="0.25">
      <c r="L24915" s="12"/>
      <c r="M24915" s="12"/>
      <c r="N24915" s="24"/>
    </row>
    <row r="24916" spans="12:14" x14ac:dyDescent="0.25">
      <c r="L24916" s="12"/>
      <c r="M24916" s="12"/>
      <c r="N24916" s="24"/>
    </row>
    <row r="24917" spans="12:14" x14ac:dyDescent="0.25">
      <c r="L24917" s="12"/>
      <c r="M24917" s="12"/>
      <c r="N24917" s="24"/>
    </row>
    <row r="24918" spans="12:14" x14ac:dyDescent="0.25">
      <c r="L24918" s="12"/>
      <c r="M24918" s="12"/>
      <c r="N24918" s="24"/>
    </row>
    <row r="24919" spans="12:14" x14ac:dyDescent="0.25">
      <c r="L24919" s="12"/>
      <c r="M24919" s="12"/>
      <c r="N24919" s="24"/>
    </row>
    <row r="24920" spans="12:14" x14ac:dyDescent="0.25">
      <c r="L24920" s="12"/>
      <c r="M24920" s="12"/>
      <c r="N24920" s="24"/>
    </row>
    <row r="24921" spans="12:14" x14ac:dyDescent="0.25">
      <c r="L24921" s="12"/>
      <c r="M24921" s="12"/>
      <c r="N24921" s="24"/>
    </row>
    <row r="24922" spans="12:14" x14ac:dyDescent="0.25">
      <c r="L24922" s="12"/>
      <c r="M24922" s="12"/>
      <c r="N24922" s="24"/>
    </row>
    <row r="24923" spans="12:14" x14ac:dyDescent="0.25">
      <c r="L24923" s="12"/>
      <c r="M24923" s="12"/>
      <c r="N24923" s="24"/>
    </row>
    <row r="24924" spans="12:14" x14ac:dyDescent="0.25">
      <c r="L24924" s="12"/>
      <c r="M24924" s="12"/>
      <c r="N24924" s="24"/>
    </row>
    <row r="24925" spans="12:14" x14ac:dyDescent="0.25">
      <c r="L24925" s="12"/>
      <c r="M24925" s="12"/>
      <c r="N24925" s="24"/>
    </row>
    <row r="24926" spans="12:14" x14ac:dyDescent="0.25">
      <c r="L24926" s="12"/>
      <c r="M24926" s="12"/>
      <c r="N24926" s="24"/>
    </row>
    <row r="24927" spans="12:14" x14ac:dyDescent="0.25">
      <c r="L24927" s="12"/>
      <c r="M24927" s="12"/>
      <c r="N24927" s="24"/>
    </row>
    <row r="24928" spans="12:14" x14ac:dyDescent="0.25">
      <c r="L24928" s="12"/>
      <c r="M24928" s="12"/>
      <c r="N24928" s="24"/>
    </row>
    <row r="24929" spans="12:14" x14ac:dyDescent="0.25">
      <c r="L24929" s="12"/>
      <c r="M24929" s="12"/>
      <c r="N24929" s="24"/>
    </row>
    <row r="24930" spans="12:14" x14ac:dyDescent="0.25">
      <c r="L24930" s="12"/>
      <c r="M24930" s="12"/>
      <c r="N24930" s="24"/>
    </row>
    <row r="24931" spans="12:14" x14ac:dyDescent="0.25">
      <c r="L24931" s="12"/>
      <c r="M24931" s="12"/>
      <c r="N24931" s="24"/>
    </row>
    <row r="24932" spans="12:14" x14ac:dyDescent="0.25">
      <c r="L24932" s="12"/>
      <c r="M24932" s="12"/>
      <c r="N24932" s="24"/>
    </row>
    <row r="24933" spans="12:14" x14ac:dyDescent="0.25">
      <c r="L24933" s="12"/>
      <c r="M24933" s="12"/>
      <c r="N24933" s="24"/>
    </row>
    <row r="24934" spans="12:14" x14ac:dyDescent="0.25">
      <c r="L24934" s="12"/>
      <c r="M24934" s="12"/>
      <c r="N24934" s="24"/>
    </row>
    <row r="24935" spans="12:14" x14ac:dyDescent="0.25">
      <c r="L24935" s="12"/>
      <c r="M24935" s="12"/>
      <c r="N24935" s="24"/>
    </row>
    <row r="24936" spans="12:14" x14ac:dyDescent="0.25">
      <c r="L24936" s="12"/>
      <c r="M24936" s="12"/>
      <c r="N24936" s="24"/>
    </row>
    <row r="24937" spans="12:14" x14ac:dyDescent="0.25">
      <c r="L24937" s="12"/>
      <c r="M24937" s="12"/>
      <c r="N24937" s="24"/>
    </row>
    <row r="24938" spans="12:14" x14ac:dyDescent="0.25">
      <c r="L24938" s="12"/>
      <c r="M24938" s="12"/>
      <c r="N24938" s="24"/>
    </row>
    <row r="24939" spans="12:14" x14ac:dyDescent="0.25">
      <c r="L24939" s="12"/>
      <c r="M24939" s="12"/>
      <c r="N24939" s="24"/>
    </row>
    <row r="24940" spans="12:14" x14ac:dyDescent="0.25">
      <c r="L24940" s="12"/>
      <c r="M24940" s="12"/>
      <c r="N24940" s="24"/>
    </row>
    <row r="24941" spans="12:14" x14ac:dyDescent="0.25">
      <c r="L24941" s="12"/>
      <c r="M24941" s="12"/>
      <c r="N24941" s="24"/>
    </row>
    <row r="24942" spans="12:14" x14ac:dyDescent="0.25">
      <c r="L24942" s="12"/>
      <c r="M24942" s="12"/>
      <c r="N24942" s="24"/>
    </row>
    <row r="24943" spans="12:14" x14ac:dyDescent="0.25">
      <c r="L24943" s="12"/>
      <c r="M24943" s="12"/>
      <c r="N24943" s="24"/>
    </row>
    <row r="24944" spans="12:14" x14ac:dyDescent="0.25">
      <c r="L24944" s="12"/>
      <c r="M24944" s="12"/>
      <c r="N24944" s="24"/>
    </row>
    <row r="24945" spans="12:14" x14ac:dyDescent="0.25">
      <c r="L24945" s="12"/>
      <c r="M24945" s="12"/>
      <c r="N24945" s="24"/>
    </row>
    <row r="24946" spans="12:14" x14ac:dyDescent="0.25">
      <c r="L24946" s="12"/>
      <c r="M24946" s="12"/>
      <c r="N24946" s="24"/>
    </row>
    <row r="24947" spans="12:14" x14ac:dyDescent="0.25">
      <c r="L24947" s="12"/>
      <c r="M24947" s="12"/>
      <c r="N24947" s="24"/>
    </row>
    <row r="24948" spans="12:14" x14ac:dyDescent="0.25">
      <c r="L24948" s="12"/>
      <c r="M24948" s="12"/>
      <c r="N24948" s="24"/>
    </row>
    <row r="24949" spans="12:14" x14ac:dyDescent="0.25">
      <c r="L24949" s="12"/>
      <c r="M24949" s="12"/>
      <c r="N24949" s="24"/>
    </row>
    <row r="24950" spans="12:14" x14ac:dyDescent="0.25">
      <c r="L24950" s="12"/>
      <c r="M24950" s="12"/>
      <c r="N24950" s="24"/>
    </row>
    <row r="24951" spans="12:14" x14ac:dyDescent="0.25">
      <c r="L24951" s="12"/>
      <c r="M24951" s="12"/>
      <c r="N24951" s="24"/>
    </row>
    <row r="24952" spans="12:14" x14ac:dyDescent="0.25">
      <c r="L24952" s="12"/>
      <c r="M24952" s="12"/>
      <c r="N24952" s="24"/>
    </row>
    <row r="24953" spans="12:14" x14ac:dyDescent="0.25">
      <c r="L24953" s="12"/>
      <c r="M24953" s="12"/>
      <c r="N24953" s="24"/>
    </row>
    <row r="24954" spans="12:14" x14ac:dyDescent="0.25">
      <c r="L24954" s="12"/>
      <c r="M24954" s="12"/>
      <c r="N24954" s="24"/>
    </row>
    <row r="24955" spans="12:14" x14ac:dyDescent="0.25">
      <c r="L24955" s="12"/>
      <c r="M24955" s="12"/>
      <c r="N24955" s="24"/>
    </row>
    <row r="24956" spans="12:14" x14ac:dyDescent="0.25">
      <c r="L24956" s="12"/>
      <c r="M24956" s="12"/>
      <c r="N24956" s="24"/>
    </row>
    <row r="24957" spans="12:14" x14ac:dyDescent="0.25">
      <c r="L24957" s="12"/>
      <c r="M24957" s="12"/>
      <c r="N24957" s="24"/>
    </row>
    <row r="24958" spans="12:14" x14ac:dyDescent="0.25">
      <c r="L24958" s="12"/>
      <c r="M24958" s="12"/>
      <c r="N24958" s="24"/>
    </row>
    <row r="24959" spans="12:14" x14ac:dyDescent="0.25">
      <c r="L24959" s="12"/>
      <c r="M24959" s="12"/>
      <c r="N24959" s="24"/>
    </row>
    <row r="24960" spans="12:14" x14ac:dyDescent="0.25">
      <c r="L24960" s="12"/>
      <c r="M24960" s="12"/>
      <c r="N24960" s="24"/>
    </row>
    <row r="24961" spans="12:14" x14ac:dyDescent="0.25">
      <c r="L24961" s="12"/>
      <c r="M24961" s="12"/>
      <c r="N24961" s="24"/>
    </row>
    <row r="24962" spans="12:14" x14ac:dyDescent="0.25">
      <c r="L24962" s="12"/>
      <c r="M24962" s="12"/>
      <c r="N24962" s="24"/>
    </row>
    <row r="24963" spans="12:14" x14ac:dyDescent="0.25">
      <c r="L24963" s="12"/>
      <c r="M24963" s="12"/>
      <c r="N24963" s="24"/>
    </row>
    <row r="24964" spans="12:14" x14ac:dyDescent="0.25">
      <c r="L24964" s="12"/>
      <c r="M24964" s="12"/>
      <c r="N24964" s="24"/>
    </row>
    <row r="24965" spans="12:14" x14ac:dyDescent="0.25">
      <c r="L24965" s="12"/>
      <c r="M24965" s="12"/>
      <c r="N24965" s="24"/>
    </row>
    <row r="24966" spans="12:14" x14ac:dyDescent="0.25">
      <c r="L24966" s="12"/>
      <c r="M24966" s="12"/>
      <c r="N24966" s="24"/>
    </row>
    <row r="24967" spans="12:14" x14ac:dyDescent="0.25">
      <c r="L24967" s="12"/>
      <c r="M24967" s="12"/>
      <c r="N24967" s="24"/>
    </row>
    <row r="24968" spans="12:14" x14ac:dyDescent="0.25">
      <c r="L24968" s="12"/>
      <c r="M24968" s="12"/>
      <c r="N24968" s="24"/>
    </row>
    <row r="24969" spans="12:14" x14ac:dyDescent="0.25">
      <c r="L24969" s="12"/>
      <c r="M24969" s="12"/>
      <c r="N24969" s="24"/>
    </row>
    <row r="24970" spans="12:14" x14ac:dyDescent="0.25">
      <c r="L24970" s="12"/>
      <c r="M24970" s="12"/>
      <c r="N24970" s="24"/>
    </row>
    <row r="24971" spans="12:14" x14ac:dyDescent="0.25">
      <c r="L24971" s="12"/>
      <c r="M24971" s="12"/>
      <c r="N24971" s="24"/>
    </row>
    <row r="24972" spans="12:14" x14ac:dyDescent="0.25">
      <c r="L24972" s="12"/>
      <c r="M24972" s="12"/>
      <c r="N24972" s="24"/>
    </row>
    <row r="24973" spans="12:14" x14ac:dyDescent="0.25">
      <c r="L24973" s="12"/>
      <c r="M24973" s="12"/>
      <c r="N24973" s="24"/>
    </row>
    <row r="24974" spans="12:14" x14ac:dyDescent="0.25">
      <c r="L24974" s="12"/>
      <c r="M24974" s="12"/>
      <c r="N24974" s="24"/>
    </row>
    <row r="24975" spans="12:14" x14ac:dyDescent="0.25">
      <c r="L24975" s="12"/>
      <c r="M24975" s="12"/>
      <c r="N24975" s="24"/>
    </row>
    <row r="24976" spans="12:14" x14ac:dyDescent="0.25">
      <c r="L24976" s="12"/>
      <c r="M24976" s="12"/>
      <c r="N24976" s="24"/>
    </row>
    <row r="24977" spans="12:14" x14ac:dyDescent="0.25">
      <c r="L24977" s="12"/>
      <c r="M24977" s="12"/>
      <c r="N24977" s="24"/>
    </row>
    <row r="24978" spans="12:14" x14ac:dyDescent="0.25">
      <c r="L24978" s="12"/>
      <c r="M24978" s="12"/>
      <c r="N24978" s="24"/>
    </row>
    <row r="24979" spans="12:14" x14ac:dyDescent="0.25">
      <c r="L24979" s="12"/>
      <c r="M24979" s="12"/>
      <c r="N24979" s="24"/>
    </row>
    <row r="24980" spans="12:14" x14ac:dyDescent="0.25">
      <c r="L24980" s="12"/>
      <c r="M24980" s="12"/>
      <c r="N24980" s="24"/>
    </row>
    <row r="24981" spans="12:14" x14ac:dyDescent="0.25">
      <c r="L24981" s="12"/>
      <c r="M24981" s="12"/>
      <c r="N24981" s="24"/>
    </row>
    <row r="24982" spans="12:14" x14ac:dyDescent="0.25">
      <c r="L24982" s="12"/>
      <c r="M24982" s="12"/>
      <c r="N24982" s="24"/>
    </row>
    <row r="24983" spans="12:14" x14ac:dyDescent="0.25">
      <c r="L24983" s="12"/>
      <c r="M24983" s="12"/>
      <c r="N24983" s="24"/>
    </row>
    <row r="24984" spans="12:14" x14ac:dyDescent="0.25">
      <c r="L24984" s="12"/>
      <c r="M24984" s="12"/>
      <c r="N24984" s="24"/>
    </row>
    <row r="24985" spans="12:14" x14ac:dyDescent="0.25">
      <c r="L24985" s="12"/>
      <c r="M24985" s="12"/>
      <c r="N24985" s="24"/>
    </row>
    <row r="24986" spans="12:14" x14ac:dyDescent="0.25">
      <c r="L24986" s="12"/>
      <c r="M24986" s="12"/>
      <c r="N24986" s="24"/>
    </row>
    <row r="24987" spans="12:14" x14ac:dyDescent="0.25">
      <c r="L24987" s="12"/>
      <c r="M24987" s="12"/>
      <c r="N24987" s="24"/>
    </row>
    <row r="24988" spans="12:14" x14ac:dyDescent="0.25">
      <c r="L24988" s="12"/>
      <c r="M24988" s="12"/>
      <c r="N24988" s="24"/>
    </row>
    <row r="24989" spans="12:14" x14ac:dyDescent="0.25">
      <c r="L24989" s="12"/>
      <c r="M24989" s="12"/>
      <c r="N24989" s="24"/>
    </row>
    <row r="24990" spans="12:14" x14ac:dyDescent="0.25">
      <c r="L24990" s="12"/>
      <c r="M24990" s="12"/>
      <c r="N24990" s="24"/>
    </row>
    <row r="24991" spans="12:14" x14ac:dyDescent="0.25">
      <c r="L24991" s="12"/>
      <c r="M24991" s="12"/>
      <c r="N24991" s="24"/>
    </row>
    <row r="24992" spans="12:14" x14ac:dyDescent="0.25">
      <c r="L24992" s="12"/>
      <c r="M24992" s="12"/>
      <c r="N24992" s="24"/>
    </row>
    <row r="24993" spans="12:14" x14ac:dyDescent="0.25">
      <c r="L24993" s="12"/>
      <c r="M24993" s="12"/>
      <c r="N24993" s="24"/>
    </row>
    <row r="24994" spans="12:14" x14ac:dyDescent="0.25">
      <c r="L24994" s="12"/>
      <c r="M24994" s="12"/>
      <c r="N24994" s="24"/>
    </row>
    <row r="24995" spans="12:14" x14ac:dyDescent="0.25">
      <c r="L24995" s="12"/>
      <c r="M24995" s="12"/>
      <c r="N24995" s="24"/>
    </row>
    <row r="24996" spans="12:14" x14ac:dyDescent="0.25">
      <c r="L24996" s="12"/>
      <c r="M24996" s="12"/>
      <c r="N24996" s="24"/>
    </row>
    <row r="24997" spans="12:14" x14ac:dyDescent="0.25">
      <c r="L24997" s="12"/>
      <c r="M24997" s="12"/>
      <c r="N24997" s="24"/>
    </row>
    <row r="24998" spans="12:14" x14ac:dyDescent="0.25">
      <c r="L24998" s="12"/>
      <c r="M24998" s="12"/>
      <c r="N24998" s="24"/>
    </row>
    <row r="24999" spans="12:14" x14ac:dyDescent="0.25">
      <c r="L24999" s="12"/>
      <c r="M24999" s="12"/>
      <c r="N24999" s="24"/>
    </row>
    <row r="25000" spans="12:14" x14ac:dyDescent="0.25">
      <c r="L25000" s="12"/>
      <c r="M25000" s="12"/>
      <c r="N25000" s="24"/>
    </row>
    <row r="25001" spans="12:14" x14ac:dyDescent="0.25">
      <c r="L25001" s="12"/>
      <c r="M25001" s="12"/>
      <c r="N25001" s="24"/>
    </row>
    <row r="25002" spans="12:14" x14ac:dyDescent="0.25">
      <c r="L25002" s="12"/>
      <c r="M25002" s="12"/>
      <c r="N25002" s="24"/>
    </row>
    <row r="25003" spans="12:14" x14ac:dyDescent="0.25">
      <c r="L25003" s="12"/>
      <c r="M25003" s="12"/>
      <c r="N25003" s="24"/>
    </row>
    <row r="25004" spans="12:14" x14ac:dyDescent="0.25">
      <c r="L25004" s="12"/>
      <c r="M25004" s="12"/>
      <c r="N25004" s="24"/>
    </row>
    <row r="25005" spans="12:14" x14ac:dyDescent="0.25">
      <c r="L25005" s="12"/>
      <c r="M25005" s="12"/>
      <c r="N25005" s="24"/>
    </row>
    <row r="25006" spans="12:14" x14ac:dyDescent="0.25">
      <c r="L25006" s="12"/>
      <c r="M25006" s="12"/>
      <c r="N25006" s="24"/>
    </row>
    <row r="25007" spans="12:14" x14ac:dyDescent="0.25">
      <c r="L25007" s="12"/>
      <c r="M25007" s="12"/>
      <c r="N25007" s="24"/>
    </row>
    <row r="25008" spans="12:14" x14ac:dyDescent="0.25">
      <c r="L25008" s="12"/>
      <c r="M25008" s="12"/>
      <c r="N25008" s="24"/>
    </row>
    <row r="25009" spans="12:14" x14ac:dyDescent="0.25">
      <c r="L25009" s="12"/>
      <c r="M25009" s="12"/>
      <c r="N25009" s="24"/>
    </row>
    <row r="25010" spans="12:14" x14ac:dyDescent="0.25">
      <c r="L25010" s="12"/>
      <c r="M25010" s="12"/>
      <c r="N25010" s="24"/>
    </row>
    <row r="25011" spans="12:14" x14ac:dyDescent="0.25">
      <c r="L25011" s="12"/>
      <c r="M25011" s="12"/>
      <c r="N25011" s="24"/>
    </row>
    <row r="25012" spans="12:14" x14ac:dyDescent="0.25">
      <c r="L25012" s="12"/>
      <c r="M25012" s="12"/>
      <c r="N25012" s="24"/>
    </row>
    <row r="25013" spans="12:14" x14ac:dyDescent="0.25">
      <c r="L25013" s="12"/>
      <c r="M25013" s="12"/>
      <c r="N25013" s="24"/>
    </row>
    <row r="25014" spans="12:14" x14ac:dyDescent="0.25">
      <c r="L25014" s="12"/>
      <c r="M25014" s="12"/>
      <c r="N25014" s="24"/>
    </row>
    <row r="25015" spans="12:14" x14ac:dyDescent="0.25">
      <c r="L25015" s="12"/>
      <c r="M25015" s="12"/>
      <c r="N25015" s="24"/>
    </row>
    <row r="25016" spans="12:14" x14ac:dyDescent="0.25">
      <c r="L25016" s="12"/>
      <c r="M25016" s="12"/>
      <c r="N25016" s="24"/>
    </row>
    <row r="25017" spans="12:14" x14ac:dyDescent="0.25">
      <c r="L25017" s="12"/>
      <c r="M25017" s="12"/>
      <c r="N25017" s="24"/>
    </row>
    <row r="25018" spans="12:14" x14ac:dyDescent="0.25">
      <c r="L25018" s="12"/>
      <c r="M25018" s="12"/>
      <c r="N25018" s="24"/>
    </row>
    <row r="25019" spans="12:14" x14ac:dyDescent="0.25">
      <c r="L25019" s="12"/>
      <c r="M25019" s="12"/>
      <c r="N25019" s="24"/>
    </row>
    <row r="25020" spans="12:14" x14ac:dyDescent="0.25">
      <c r="L25020" s="12"/>
      <c r="M25020" s="12"/>
      <c r="N25020" s="24"/>
    </row>
    <row r="25021" spans="12:14" x14ac:dyDescent="0.25">
      <c r="L25021" s="12"/>
      <c r="M25021" s="12"/>
      <c r="N25021" s="24"/>
    </row>
    <row r="25022" spans="12:14" x14ac:dyDescent="0.25">
      <c r="L25022" s="12"/>
      <c r="M25022" s="12"/>
      <c r="N25022" s="24"/>
    </row>
    <row r="25023" spans="12:14" x14ac:dyDescent="0.25">
      <c r="L25023" s="12"/>
      <c r="M25023" s="12"/>
      <c r="N25023" s="24"/>
    </row>
    <row r="25024" spans="12:14" x14ac:dyDescent="0.25">
      <c r="L25024" s="12"/>
      <c r="M25024" s="12"/>
      <c r="N25024" s="24"/>
    </row>
    <row r="25025" spans="12:14" x14ac:dyDescent="0.25">
      <c r="L25025" s="12"/>
      <c r="M25025" s="12"/>
      <c r="N25025" s="24"/>
    </row>
    <row r="25026" spans="12:14" x14ac:dyDescent="0.25">
      <c r="L25026" s="12"/>
      <c r="M25026" s="12"/>
      <c r="N25026" s="24"/>
    </row>
    <row r="25027" spans="12:14" x14ac:dyDescent="0.25">
      <c r="L25027" s="12"/>
      <c r="M25027" s="12"/>
      <c r="N25027" s="24"/>
    </row>
    <row r="25028" spans="12:14" x14ac:dyDescent="0.25">
      <c r="L25028" s="12"/>
      <c r="M25028" s="12"/>
      <c r="N25028" s="24"/>
    </row>
    <row r="25029" spans="12:14" x14ac:dyDescent="0.25">
      <c r="L25029" s="12"/>
      <c r="M25029" s="12"/>
      <c r="N25029" s="24"/>
    </row>
    <row r="25030" spans="12:14" x14ac:dyDescent="0.25">
      <c r="L25030" s="12"/>
      <c r="M25030" s="12"/>
      <c r="N25030" s="24"/>
    </row>
    <row r="25031" spans="12:14" x14ac:dyDescent="0.25">
      <c r="L25031" s="12"/>
      <c r="M25031" s="12"/>
      <c r="N25031" s="24"/>
    </row>
    <row r="25032" spans="12:14" x14ac:dyDescent="0.25">
      <c r="L25032" s="12"/>
      <c r="M25032" s="12"/>
      <c r="N25032" s="24"/>
    </row>
    <row r="25033" spans="12:14" x14ac:dyDescent="0.25">
      <c r="L25033" s="12"/>
      <c r="M25033" s="12"/>
      <c r="N25033" s="24"/>
    </row>
    <row r="25034" spans="12:14" x14ac:dyDescent="0.25">
      <c r="L25034" s="12"/>
      <c r="M25034" s="12"/>
      <c r="N25034" s="24"/>
    </row>
    <row r="25035" spans="12:14" x14ac:dyDescent="0.25">
      <c r="L25035" s="12"/>
      <c r="M25035" s="12"/>
      <c r="N25035" s="24"/>
    </row>
    <row r="25036" spans="12:14" x14ac:dyDescent="0.25">
      <c r="L25036" s="12"/>
      <c r="M25036" s="12"/>
      <c r="N25036" s="24"/>
    </row>
    <row r="25037" spans="12:14" x14ac:dyDescent="0.25">
      <c r="L25037" s="12"/>
      <c r="M25037" s="12"/>
      <c r="N25037" s="24"/>
    </row>
    <row r="25038" spans="12:14" x14ac:dyDescent="0.25">
      <c r="L25038" s="12"/>
      <c r="M25038" s="12"/>
      <c r="N25038" s="24"/>
    </row>
    <row r="25039" spans="12:14" x14ac:dyDescent="0.25">
      <c r="L25039" s="12"/>
      <c r="M25039" s="12"/>
      <c r="N25039" s="24"/>
    </row>
    <row r="25040" spans="12:14" x14ac:dyDescent="0.25">
      <c r="L25040" s="12"/>
      <c r="M25040" s="12"/>
      <c r="N25040" s="24"/>
    </row>
    <row r="25041" spans="12:14" x14ac:dyDescent="0.25">
      <c r="L25041" s="12"/>
      <c r="M25041" s="12"/>
      <c r="N25041" s="24"/>
    </row>
    <row r="25042" spans="12:14" x14ac:dyDescent="0.25">
      <c r="L25042" s="12"/>
      <c r="M25042" s="12"/>
      <c r="N25042" s="24"/>
    </row>
    <row r="25043" spans="12:14" x14ac:dyDescent="0.25">
      <c r="L25043" s="12"/>
      <c r="M25043" s="12"/>
      <c r="N25043" s="24"/>
    </row>
    <row r="25044" spans="12:14" x14ac:dyDescent="0.25">
      <c r="L25044" s="12"/>
      <c r="M25044" s="12"/>
      <c r="N25044" s="24"/>
    </row>
    <row r="25045" spans="12:14" x14ac:dyDescent="0.25">
      <c r="L25045" s="12"/>
      <c r="M25045" s="12"/>
      <c r="N25045" s="24"/>
    </row>
    <row r="25046" spans="12:14" x14ac:dyDescent="0.25">
      <c r="L25046" s="12"/>
      <c r="M25046" s="12"/>
      <c r="N25046" s="24"/>
    </row>
    <row r="25047" spans="12:14" x14ac:dyDescent="0.25">
      <c r="L25047" s="12"/>
      <c r="M25047" s="12"/>
      <c r="N25047" s="24"/>
    </row>
    <row r="25048" spans="12:14" x14ac:dyDescent="0.25">
      <c r="L25048" s="12"/>
      <c r="M25048" s="12"/>
      <c r="N25048" s="24"/>
    </row>
    <row r="25049" spans="12:14" x14ac:dyDescent="0.25">
      <c r="L25049" s="12"/>
      <c r="M25049" s="12"/>
      <c r="N25049" s="24"/>
    </row>
    <row r="25050" spans="12:14" x14ac:dyDescent="0.25">
      <c r="L25050" s="12"/>
      <c r="M25050" s="12"/>
      <c r="N25050" s="24"/>
    </row>
    <row r="25051" spans="12:14" x14ac:dyDescent="0.25">
      <c r="L25051" s="12"/>
      <c r="M25051" s="12"/>
      <c r="N25051" s="24"/>
    </row>
    <row r="25052" spans="12:14" x14ac:dyDescent="0.25">
      <c r="L25052" s="12"/>
      <c r="M25052" s="12"/>
      <c r="N25052" s="24"/>
    </row>
    <row r="25053" spans="12:14" x14ac:dyDescent="0.25">
      <c r="L25053" s="12"/>
      <c r="M25053" s="12"/>
      <c r="N25053" s="24"/>
    </row>
    <row r="25054" spans="12:14" x14ac:dyDescent="0.25">
      <c r="L25054" s="12"/>
      <c r="M25054" s="12"/>
      <c r="N25054" s="24"/>
    </row>
    <row r="25055" spans="12:14" x14ac:dyDescent="0.25">
      <c r="L25055" s="12"/>
      <c r="M25055" s="12"/>
      <c r="N25055" s="24"/>
    </row>
    <row r="25056" spans="12:14" x14ac:dyDescent="0.25">
      <c r="L25056" s="12"/>
      <c r="M25056" s="12"/>
      <c r="N25056" s="24"/>
    </row>
    <row r="25057" spans="12:14" x14ac:dyDescent="0.25">
      <c r="L25057" s="12"/>
      <c r="M25057" s="12"/>
      <c r="N25057" s="24"/>
    </row>
    <row r="25058" spans="12:14" x14ac:dyDescent="0.25">
      <c r="L25058" s="12"/>
      <c r="M25058" s="12"/>
      <c r="N25058" s="24"/>
    </row>
    <row r="25059" spans="12:14" x14ac:dyDescent="0.25">
      <c r="L25059" s="12"/>
      <c r="M25059" s="12"/>
      <c r="N25059" s="24"/>
    </row>
    <row r="25060" spans="12:14" x14ac:dyDescent="0.25">
      <c r="L25060" s="12"/>
      <c r="M25060" s="12"/>
      <c r="N25060" s="24"/>
    </row>
    <row r="25061" spans="12:14" x14ac:dyDescent="0.25">
      <c r="L25061" s="12"/>
      <c r="M25061" s="12"/>
      <c r="N25061" s="24"/>
    </row>
    <row r="25062" spans="12:14" x14ac:dyDescent="0.25">
      <c r="L25062" s="12"/>
      <c r="M25062" s="12"/>
      <c r="N25062" s="24"/>
    </row>
    <row r="25063" spans="12:14" x14ac:dyDescent="0.25">
      <c r="L25063" s="12"/>
      <c r="M25063" s="12"/>
      <c r="N25063" s="24"/>
    </row>
    <row r="25064" spans="12:14" x14ac:dyDescent="0.25">
      <c r="L25064" s="12"/>
      <c r="M25064" s="12"/>
      <c r="N25064" s="24"/>
    </row>
    <row r="25065" spans="12:14" x14ac:dyDescent="0.25">
      <c r="L25065" s="12"/>
      <c r="M25065" s="12"/>
      <c r="N25065" s="24"/>
    </row>
    <row r="25066" spans="12:14" x14ac:dyDescent="0.25">
      <c r="L25066" s="12"/>
      <c r="M25066" s="12"/>
      <c r="N25066" s="24"/>
    </row>
    <row r="25067" spans="12:14" x14ac:dyDescent="0.25">
      <c r="L25067" s="12"/>
      <c r="M25067" s="12"/>
      <c r="N25067" s="24"/>
    </row>
    <row r="25068" spans="12:14" x14ac:dyDescent="0.25">
      <c r="L25068" s="12"/>
      <c r="M25068" s="12"/>
      <c r="N25068" s="24"/>
    </row>
    <row r="25069" spans="12:14" x14ac:dyDescent="0.25">
      <c r="L25069" s="12"/>
      <c r="M25069" s="12"/>
      <c r="N25069" s="24"/>
    </row>
    <row r="25070" spans="12:14" x14ac:dyDescent="0.25">
      <c r="L25070" s="12"/>
      <c r="M25070" s="12"/>
      <c r="N25070" s="24"/>
    </row>
    <row r="25071" spans="12:14" x14ac:dyDescent="0.25">
      <c r="L25071" s="12"/>
      <c r="M25071" s="12"/>
      <c r="N25071" s="24"/>
    </row>
    <row r="25072" spans="12:14" x14ac:dyDescent="0.25">
      <c r="L25072" s="12"/>
      <c r="M25072" s="12"/>
      <c r="N25072" s="24"/>
    </row>
    <row r="25073" spans="12:14" x14ac:dyDescent="0.25">
      <c r="L25073" s="12"/>
      <c r="M25073" s="12"/>
      <c r="N25073" s="24"/>
    </row>
    <row r="25074" spans="12:14" x14ac:dyDescent="0.25">
      <c r="L25074" s="12"/>
      <c r="M25074" s="12"/>
      <c r="N25074" s="24"/>
    </row>
    <row r="25075" spans="12:14" x14ac:dyDescent="0.25">
      <c r="L25075" s="12"/>
      <c r="M25075" s="12"/>
      <c r="N25075" s="24"/>
    </row>
    <row r="25076" spans="12:14" x14ac:dyDescent="0.25">
      <c r="L25076" s="12"/>
      <c r="M25076" s="12"/>
      <c r="N25076" s="24"/>
    </row>
    <row r="25077" spans="12:14" x14ac:dyDescent="0.25">
      <c r="L25077" s="12"/>
      <c r="M25077" s="12"/>
      <c r="N25077" s="24"/>
    </row>
    <row r="25078" spans="12:14" x14ac:dyDescent="0.25">
      <c r="L25078" s="12"/>
      <c r="M25078" s="12"/>
      <c r="N25078" s="24"/>
    </row>
    <row r="25079" spans="12:14" x14ac:dyDescent="0.25">
      <c r="L25079" s="12"/>
      <c r="M25079" s="12"/>
      <c r="N25079" s="24"/>
    </row>
    <row r="25080" spans="12:14" x14ac:dyDescent="0.25">
      <c r="L25080" s="12"/>
      <c r="M25080" s="12"/>
      <c r="N25080" s="24"/>
    </row>
    <row r="25081" spans="12:14" x14ac:dyDescent="0.25">
      <c r="L25081" s="12"/>
      <c r="M25081" s="12"/>
      <c r="N25081" s="24"/>
    </row>
    <row r="25082" spans="12:14" x14ac:dyDescent="0.25">
      <c r="L25082" s="12"/>
      <c r="M25082" s="12"/>
      <c r="N25082" s="24"/>
    </row>
    <row r="25083" spans="12:14" x14ac:dyDescent="0.25">
      <c r="L25083" s="12"/>
      <c r="M25083" s="12"/>
      <c r="N25083" s="24"/>
    </row>
    <row r="25084" spans="12:14" x14ac:dyDescent="0.25">
      <c r="L25084" s="12"/>
      <c r="M25084" s="12"/>
      <c r="N25084" s="24"/>
    </row>
    <row r="25085" spans="12:14" x14ac:dyDescent="0.25">
      <c r="L25085" s="12"/>
      <c r="M25085" s="12"/>
      <c r="N25085" s="24"/>
    </row>
    <row r="25086" spans="12:14" x14ac:dyDescent="0.25">
      <c r="L25086" s="12"/>
      <c r="M25086" s="12"/>
      <c r="N25086" s="24"/>
    </row>
    <row r="25087" spans="12:14" x14ac:dyDescent="0.25">
      <c r="L25087" s="12"/>
      <c r="M25087" s="12"/>
      <c r="N25087" s="24"/>
    </row>
    <row r="25088" spans="12:14" x14ac:dyDescent="0.25">
      <c r="L25088" s="12"/>
      <c r="M25088" s="12"/>
      <c r="N25088" s="24"/>
    </row>
    <row r="25089" spans="12:14" x14ac:dyDescent="0.25">
      <c r="L25089" s="12"/>
      <c r="M25089" s="12"/>
      <c r="N25089" s="24"/>
    </row>
    <row r="25090" spans="12:14" x14ac:dyDescent="0.25">
      <c r="L25090" s="12"/>
      <c r="M25090" s="12"/>
      <c r="N25090" s="24"/>
    </row>
    <row r="25091" spans="12:14" x14ac:dyDescent="0.25">
      <c r="L25091" s="12"/>
      <c r="M25091" s="12"/>
      <c r="N25091" s="24"/>
    </row>
    <row r="25092" spans="12:14" x14ac:dyDescent="0.25">
      <c r="L25092" s="12"/>
      <c r="M25092" s="12"/>
      <c r="N25092" s="24"/>
    </row>
    <row r="25093" spans="12:14" x14ac:dyDescent="0.25">
      <c r="L25093" s="12"/>
      <c r="M25093" s="12"/>
      <c r="N25093" s="24"/>
    </row>
    <row r="25094" spans="12:14" x14ac:dyDescent="0.25">
      <c r="L25094" s="12"/>
      <c r="M25094" s="12"/>
      <c r="N25094" s="24"/>
    </row>
    <row r="25095" spans="12:14" x14ac:dyDescent="0.25">
      <c r="L25095" s="12"/>
      <c r="M25095" s="12"/>
      <c r="N25095" s="24"/>
    </row>
    <row r="25096" spans="12:14" x14ac:dyDescent="0.25">
      <c r="L25096" s="12"/>
      <c r="M25096" s="12"/>
      <c r="N25096" s="24"/>
    </row>
    <row r="25097" spans="12:14" x14ac:dyDescent="0.25">
      <c r="L25097" s="12"/>
      <c r="M25097" s="12"/>
      <c r="N25097" s="24"/>
    </row>
    <row r="25098" spans="12:14" x14ac:dyDescent="0.25">
      <c r="L25098" s="12"/>
      <c r="M25098" s="12"/>
      <c r="N25098" s="24"/>
    </row>
    <row r="25099" spans="12:14" x14ac:dyDescent="0.25">
      <c r="L25099" s="12"/>
      <c r="M25099" s="12"/>
      <c r="N25099" s="24"/>
    </row>
    <row r="25100" spans="12:14" x14ac:dyDescent="0.25">
      <c r="L25100" s="12"/>
      <c r="M25100" s="12"/>
      <c r="N25100" s="24"/>
    </row>
    <row r="25101" spans="12:14" x14ac:dyDescent="0.25">
      <c r="L25101" s="12"/>
      <c r="M25101" s="12"/>
      <c r="N25101" s="24"/>
    </row>
    <row r="25102" spans="12:14" x14ac:dyDescent="0.25">
      <c r="L25102" s="12"/>
      <c r="M25102" s="12"/>
      <c r="N25102" s="24"/>
    </row>
    <row r="25103" spans="12:14" x14ac:dyDescent="0.25">
      <c r="L25103" s="12"/>
      <c r="M25103" s="12"/>
      <c r="N25103" s="24"/>
    </row>
    <row r="25104" spans="12:14" x14ac:dyDescent="0.25">
      <c r="L25104" s="12"/>
      <c r="M25104" s="12"/>
      <c r="N25104" s="24"/>
    </row>
    <row r="25105" spans="12:14" x14ac:dyDescent="0.25">
      <c r="L25105" s="12"/>
      <c r="M25105" s="12"/>
      <c r="N25105" s="24"/>
    </row>
    <row r="25106" spans="12:14" x14ac:dyDescent="0.25">
      <c r="L25106" s="12"/>
      <c r="M25106" s="12"/>
      <c r="N25106" s="24"/>
    </row>
    <row r="25107" spans="12:14" x14ac:dyDescent="0.25">
      <c r="L25107" s="12"/>
      <c r="M25107" s="12"/>
      <c r="N25107" s="24"/>
    </row>
    <row r="25108" spans="12:14" x14ac:dyDescent="0.25">
      <c r="L25108" s="12"/>
      <c r="M25108" s="12"/>
      <c r="N25108" s="24"/>
    </row>
    <row r="25109" spans="12:14" x14ac:dyDescent="0.25">
      <c r="L25109" s="12"/>
      <c r="M25109" s="12"/>
      <c r="N25109" s="24"/>
    </row>
    <row r="25110" spans="12:14" x14ac:dyDescent="0.25">
      <c r="L25110" s="12"/>
      <c r="M25110" s="12"/>
      <c r="N25110" s="24"/>
    </row>
    <row r="25111" spans="12:14" x14ac:dyDescent="0.25">
      <c r="L25111" s="12"/>
      <c r="M25111" s="12"/>
      <c r="N25111" s="24"/>
    </row>
    <row r="25112" spans="12:14" x14ac:dyDescent="0.25">
      <c r="L25112" s="12"/>
      <c r="M25112" s="12"/>
      <c r="N25112" s="24"/>
    </row>
    <row r="25113" spans="12:14" x14ac:dyDescent="0.25">
      <c r="L25113" s="12"/>
      <c r="M25113" s="12"/>
      <c r="N25113" s="24"/>
    </row>
    <row r="25114" spans="12:14" x14ac:dyDescent="0.25">
      <c r="L25114" s="12"/>
      <c r="M25114" s="12"/>
      <c r="N25114" s="24"/>
    </row>
    <row r="25115" spans="12:14" x14ac:dyDescent="0.25">
      <c r="L25115" s="12"/>
      <c r="M25115" s="12"/>
      <c r="N25115" s="24"/>
    </row>
    <row r="25116" spans="12:14" x14ac:dyDescent="0.25">
      <c r="L25116" s="12"/>
      <c r="M25116" s="12"/>
      <c r="N25116" s="24"/>
    </row>
    <row r="25117" spans="12:14" x14ac:dyDescent="0.25">
      <c r="L25117" s="12"/>
      <c r="M25117" s="12"/>
      <c r="N25117" s="24"/>
    </row>
    <row r="25118" spans="12:14" x14ac:dyDescent="0.25">
      <c r="L25118" s="12"/>
      <c r="M25118" s="12"/>
      <c r="N25118" s="24"/>
    </row>
    <row r="25119" spans="12:14" x14ac:dyDescent="0.25">
      <c r="L25119" s="12"/>
      <c r="M25119" s="12"/>
      <c r="N25119" s="24"/>
    </row>
    <row r="25120" spans="12:14" x14ac:dyDescent="0.25">
      <c r="L25120" s="12"/>
      <c r="M25120" s="12"/>
      <c r="N25120" s="24"/>
    </row>
    <row r="25121" spans="12:14" x14ac:dyDescent="0.25">
      <c r="L25121" s="12"/>
      <c r="M25121" s="12"/>
      <c r="N25121" s="24"/>
    </row>
    <row r="25122" spans="12:14" x14ac:dyDescent="0.25">
      <c r="L25122" s="12"/>
      <c r="M25122" s="12"/>
      <c r="N25122" s="24"/>
    </row>
    <row r="25123" spans="12:14" x14ac:dyDescent="0.25">
      <c r="L25123" s="12"/>
      <c r="M25123" s="12"/>
      <c r="N25123" s="24"/>
    </row>
    <row r="25124" spans="12:14" x14ac:dyDescent="0.25">
      <c r="L25124" s="12"/>
      <c r="M25124" s="12"/>
      <c r="N25124" s="24"/>
    </row>
    <row r="25125" spans="12:14" x14ac:dyDescent="0.25">
      <c r="L25125" s="12"/>
      <c r="M25125" s="12"/>
      <c r="N25125" s="24"/>
    </row>
    <row r="25126" spans="12:14" x14ac:dyDescent="0.25">
      <c r="L25126" s="12"/>
      <c r="M25126" s="12"/>
      <c r="N25126" s="24"/>
    </row>
    <row r="25127" spans="12:14" x14ac:dyDescent="0.25">
      <c r="L25127" s="12"/>
      <c r="M25127" s="12"/>
      <c r="N25127" s="24"/>
    </row>
    <row r="25128" spans="12:14" x14ac:dyDescent="0.25">
      <c r="L25128" s="12"/>
      <c r="M25128" s="12"/>
      <c r="N25128" s="24"/>
    </row>
    <row r="25129" spans="12:14" x14ac:dyDescent="0.25">
      <c r="L25129" s="12"/>
      <c r="M25129" s="12"/>
      <c r="N25129" s="24"/>
    </row>
    <row r="25130" spans="12:14" x14ac:dyDescent="0.25">
      <c r="L25130" s="12"/>
      <c r="M25130" s="12"/>
      <c r="N25130" s="24"/>
    </row>
    <row r="25131" spans="12:14" x14ac:dyDescent="0.25">
      <c r="L25131" s="12"/>
      <c r="M25131" s="12"/>
      <c r="N25131" s="24"/>
    </row>
    <row r="25132" spans="12:14" x14ac:dyDescent="0.25">
      <c r="L25132" s="12"/>
      <c r="M25132" s="12"/>
      <c r="N25132" s="24"/>
    </row>
    <row r="25133" spans="12:14" x14ac:dyDescent="0.25">
      <c r="L25133" s="12"/>
      <c r="M25133" s="12"/>
      <c r="N25133" s="24"/>
    </row>
    <row r="25134" spans="12:14" x14ac:dyDescent="0.25">
      <c r="L25134" s="12"/>
      <c r="M25134" s="12"/>
      <c r="N25134" s="24"/>
    </row>
    <row r="25135" spans="12:14" x14ac:dyDescent="0.25">
      <c r="L25135" s="12"/>
      <c r="M25135" s="12"/>
      <c r="N25135" s="24"/>
    </row>
    <row r="25136" spans="12:14" x14ac:dyDescent="0.25">
      <c r="L25136" s="12"/>
      <c r="M25136" s="12"/>
      <c r="N25136" s="24"/>
    </row>
    <row r="25137" spans="12:14" x14ac:dyDescent="0.25">
      <c r="L25137" s="12"/>
      <c r="M25137" s="12"/>
      <c r="N25137" s="24"/>
    </row>
    <row r="25138" spans="12:14" x14ac:dyDescent="0.25">
      <c r="L25138" s="12"/>
      <c r="M25138" s="12"/>
      <c r="N25138" s="24"/>
    </row>
    <row r="25139" spans="12:14" x14ac:dyDescent="0.25">
      <c r="L25139" s="12"/>
      <c r="M25139" s="12"/>
      <c r="N25139" s="24"/>
    </row>
    <row r="25140" spans="12:14" x14ac:dyDescent="0.25">
      <c r="L25140" s="12"/>
      <c r="M25140" s="12"/>
      <c r="N25140" s="24"/>
    </row>
    <row r="25141" spans="12:14" x14ac:dyDescent="0.25">
      <c r="L25141" s="12"/>
      <c r="M25141" s="12"/>
      <c r="N25141" s="24"/>
    </row>
    <row r="25142" spans="12:14" x14ac:dyDescent="0.25">
      <c r="L25142" s="12"/>
      <c r="M25142" s="12"/>
      <c r="N25142" s="24"/>
    </row>
    <row r="25143" spans="12:14" x14ac:dyDescent="0.25">
      <c r="L25143" s="12"/>
      <c r="M25143" s="12"/>
      <c r="N25143" s="24"/>
    </row>
    <row r="25144" spans="12:14" x14ac:dyDescent="0.25">
      <c r="L25144" s="12"/>
      <c r="M25144" s="12"/>
      <c r="N25144" s="24"/>
    </row>
    <row r="25145" spans="12:14" x14ac:dyDescent="0.25">
      <c r="L25145" s="12"/>
      <c r="M25145" s="12"/>
      <c r="N25145" s="24"/>
    </row>
    <row r="25146" spans="12:14" x14ac:dyDescent="0.25">
      <c r="L25146" s="12"/>
      <c r="M25146" s="12"/>
      <c r="N25146" s="24"/>
    </row>
    <row r="25147" spans="12:14" x14ac:dyDescent="0.25">
      <c r="L25147" s="12"/>
      <c r="M25147" s="12"/>
      <c r="N25147" s="24"/>
    </row>
    <row r="25148" spans="12:14" x14ac:dyDescent="0.25">
      <c r="L25148" s="12"/>
      <c r="M25148" s="12"/>
      <c r="N25148" s="24"/>
    </row>
    <row r="25149" spans="12:14" x14ac:dyDescent="0.25">
      <c r="L25149" s="12"/>
      <c r="M25149" s="12"/>
      <c r="N25149" s="24"/>
    </row>
    <row r="25150" spans="12:14" x14ac:dyDescent="0.25">
      <c r="L25150" s="12"/>
      <c r="M25150" s="12"/>
      <c r="N25150" s="24"/>
    </row>
    <row r="25151" spans="12:14" x14ac:dyDescent="0.25">
      <c r="L25151" s="12"/>
      <c r="M25151" s="12"/>
      <c r="N25151" s="24"/>
    </row>
    <row r="25152" spans="12:14" x14ac:dyDescent="0.25">
      <c r="L25152" s="12"/>
      <c r="M25152" s="12"/>
      <c r="N25152" s="24"/>
    </row>
    <row r="25153" spans="12:14" x14ac:dyDescent="0.25">
      <c r="L25153" s="12"/>
      <c r="M25153" s="12"/>
      <c r="N25153" s="24"/>
    </row>
    <row r="25154" spans="12:14" x14ac:dyDescent="0.25">
      <c r="L25154" s="12"/>
      <c r="M25154" s="12"/>
      <c r="N25154" s="24"/>
    </row>
    <row r="25155" spans="12:14" x14ac:dyDescent="0.25">
      <c r="L25155" s="12"/>
      <c r="M25155" s="12"/>
      <c r="N25155" s="24"/>
    </row>
    <row r="25156" spans="12:14" x14ac:dyDescent="0.25">
      <c r="L25156" s="12"/>
      <c r="M25156" s="12"/>
      <c r="N25156" s="24"/>
    </row>
    <row r="25157" spans="12:14" x14ac:dyDescent="0.25">
      <c r="L25157" s="12"/>
      <c r="M25157" s="12"/>
      <c r="N25157" s="24"/>
    </row>
    <row r="25158" spans="12:14" x14ac:dyDescent="0.25">
      <c r="L25158" s="12"/>
      <c r="M25158" s="12"/>
      <c r="N25158" s="24"/>
    </row>
    <row r="25159" spans="12:14" x14ac:dyDescent="0.25">
      <c r="L25159" s="12"/>
      <c r="M25159" s="12"/>
      <c r="N25159" s="24"/>
    </row>
    <row r="25160" spans="12:14" x14ac:dyDescent="0.25">
      <c r="L25160" s="12"/>
      <c r="M25160" s="12"/>
      <c r="N25160" s="24"/>
    </row>
    <row r="25161" spans="12:14" x14ac:dyDescent="0.25">
      <c r="L25161" s="12"/>
      <c r="M25161" s="12"/>
      <c r="N25161" s="24"/>
    </row>
    <row r="25162" spans="12:14" x14ac:dyDescent="0.25">
      <c r="L25162" s="12"/>
      <c r="M25162" s="12"/>
      <c r="N25162" s="24"/>
    </row>
    <row r="25163" spans="12:14" x14ac:dyDescent="0.25">
      <c r="L25163" s="12"/>
      <c r="M25163" s="12"/>
      <c r="N25163" s="24"/>
    </row>
    <row r="25164" spans="12:14" x14ac:dyDescent="0.25">
      <c r="L25164" s="12"/>
      <c r="M25164" s="12"/>
      <c r="N25164" s="24"/>
    </row>
    <row r="25165" spans="12:14" x14ac:dyDescent="0.25">
      <c r="L25165" s="12"/>
      <c r="M25165" s="12"/>
      <c r="N25165" s="24"/>
    </row>
    <row r="25166" spans="12:14" x14ac:dyDescent="0.25">
      <c r="L25166" s="12"/>
      <c r="M25166" s="12"/>
      <c r="N25166" s="24"/>
    </row>
    <row r="25167" spans="12:14" x14ac:dyDescent="0.25">
      <c r="L25167" s="12"/>
      <c r="M25167" s="12"/>
      <c r="N25167" s="24"/>
    </row>
    <row r="25168" spans="12:14" x14ac:dyDescent="0.25">
      <c r="L25168" s="12"/>
      <c r="M25168" s="12"/>
      <c r="N25168" s="24"/>
    </row>
    <row r="25169" spans="12:14" x14ac:dyDescent="0.25">
      <c r="L25169" s="12"/>
      <c r="M25169" s="12"/>
      <c r="N25169" s="24"/>
    </row>
    <row r="25170" spans="12:14" x14ac:dyDescent="0.25">
      <c r="L25170" s="12"/>
      <c r="M25170" s="12"/>
      <c r="N25170" s="24"/>
    </row>
    <row r="25171" spans="12:14" x14ac:dyDescent="0.25">
      <c r="L25171" s="12"/>
      <c r="M25171" s="12"/>
      <c r="N25171" s="24"/>
    </row>
    <row r="25172" spans="12:14" x14ac:dyDescent="0.25">
      <c r="L25172" s="12"/>
      <c r="M25172" s="12"/>
      <c r="N25172" s="24"/>
    </row>
    <row r="25173" spans="12:14" x14ac:dyDescent="0.25">
      <c r="L25173" s="12"/>
      <c r="M25173" s="12"/>
      <c r="N25173" s="24"/>
    </row>
    <row r="25174" spans="12:14" x14ac:dyDescent="0.25">
      <c r="L25174" s="12"/>
      <c r="M25174" s="12"/>
      <c r="N25174" s="24"/>
    </row>
    <row r="25175" spans="12:14" x14ac:dyDescent="0.25">
      <c r="L25175" s="12"/>
      <c r="M25175" s="12"/>
      <c r="N25175" s="24"/>
    </row>
    <row r="25176" spans="12:14" x14ac:dyDescent="0.25">
      <c r="L25176" s="12"/>
      <c r="M25176" s="12"/>
      <c r="N25176" s="24"/>
    </row>
    <row r="25177" spans="12:14" x14ac:dyDescent="0.25">
      <c r="L25177" s="12"/>
      <c r="M25177" s="12"/>
      <c r="N25177" s="24"/>
    </row>
    <row r="25178" spans="12:14" x14ac:dyDescent="0.25">
      <c r="L25178" s="12"/>
      <c r="M25178" s="12"/>
      <c r="N25178" s="24"/>
    </row>
    <row r="25179" spans="12:14" x14ac:dyDescent="0.25">
      <c r="L25179" s="12"/>
      <c r="M25179" s="12"/>
      <c r="N25179" s="24"/>
    </row>
    <row r="25180" spans="12:14" x14ac:dyDescent="0.25">
      <c r="L25180" s="12"/>
      <c r="M25180" s="12"/>
      <c r="N25180" s="24"/>
    </row>
    <row r="25181" spans="12:14" x14ac:dyDescent="0.25">
      <c r="L25181" s="12"/>
      <c r="M25181" s="12"/>
      <c r="N25181" s="24"/>
    </row>
    <row r="25182" spans="12:14" x14ac:dyDescent="0.25">
      <c r="L25182" s="12"/>
      <c r="M25182" s="12"/>
      <c r="N25182" s="24"/>
    </row>
    <row r="25183" spans="12:14" x14ac:dyDescent="0.25">
      <c r="L25183" s="12"/>
      <c r="M25183" s="12"/>
      <c r="N25183" s="24"/>
    </row>
    <row r="25184" spans="12:14" x14ac:dyDescent="0.25">
      <c r="L25184" s="12"/>
      <c r="M25184" s="12"/>
      <c r="N25184" s="24"/>
    </row>
    <row r="25185" spans="12:14" x14ac:dyDescent="0.25">
      <c r="L25185" s="12"/>
      <c r="M25185" s="12"/>
      <c r="N25185" s="24"/>
    </row>
    <row r="25186" spans="12:14" x14ac:dyDescent="0.25">
      <c r="L25186" s="12"/>
      <c r="M25186" s="12"/>
      <c r="N25186" s="24"/>
    </row>
    <row r="25187" spans="12:14" x14ac:dyDescent="0.25">
      <c r="L25187" s="12"/>
      <c r="M25187" s="12"/>
      <c r="N25187" s="24"/>
    </row>
    <row r="25188" spans="12:14" x14ac:dyDescent="0.25">
      <c r="L25188" s="12"/>
      <c r="M25188" s="12"/>
      <c r="N25188" s="24"/>
    </row>
    <row r="25189" spans="12:14" x14ac:dyDescent="0.25">
      <c r="L25189" s="12"/>
      <c r="M25189" s="12"/>
      <c r="N25189" s="24"/>
    </row>
    <row r="25190" spans="12:14" x14ac:dyDescent="0.25">
      <c r="L25190" s="12"/>
      <c r="M25190" s="12"/>
      <c r="N25190" s="24"/>
    </row>
    <row r="25191" spans="12:14" x14ac:dyDescent="0.25">
      <c r="L25191" s="12"/>
      <c r="M25191" s="12"/>
      <c r="N25191" s="24"/>
    </row>
    <row r="25192" spans="12:14" x14ac:dyDescent="0.25">
      <c r="L25192" s="12"/>
      <c r="M25192" s="12"/>
      <c r="N25192" s="24"/>
    </row>
    <row r="25193" spans="12:14" x14ac:dyDescent="0.25">
      <c r="L25193" s="12"/>
      <c r="M25193" s="12"/>
      <c r="N25193" s="24"/>
    </row>
    <row r="25194" spans="12:14" x14ac:dyDescent="0.25">
      <c r="L25194" s="12"/>
      <c r="M25194" s="12"/>
      <c r="N25194" s="24"/>
    </row>
    <row r="25195" spans="12:14" x14ac:dyDescent="0.25">
      <c r="L25195" s="12"/>
      <c r="M25195" s="12"/>
      <c r="N25195" s="24"/>
    </row>
    <row r="25196" spans="12:14" x14ac:dyDescent="0.25">
      <c r="L25196" s="12"/>
      <c r="M25196" s="12"/>
      <c r="N25196" s="24"/>
    </row>
    <row r="25197" spans="12:14" x14ac:dyDescent="0.25">
      <c r="L25197" s="12"/>
      <c r="M25197" s="12"/>
      <c r="N25197" s="24"/>
    </row>
    <row r="25198" spans="12:14" x14ac:dyDescent="0.25">
      <c r="L25198" s="12"/>
      <c r="M25198" s="12"/>
      <c r="N25198" s="24"/>
    </row>
    <row r="25199" spans="12:14" x14ac:dyDescent="0.25">
      <c r="L25199" s="12"/>
      <c r="M25199" s="12"/>
      <c r="N25199" s="24"/>
    </row>
    <row r="25200" spans="12:14" x14ac:dyDescent="0.25">
      <c r="L25200" s="12"/>
      <c r="M25200" s="12"/>
      <c r="N25200" s="24"/>
    </row>
    <row r="25201" spans="12:14" x14ac:dyDescent="0.25">
      <c r="L25201" s="12"/>
      <c r="M25201" s="12"/>
      <c r="N25201" s="24"/>
    </row>
    <row r="25202" spans="12:14" x14ac:dyDescent="0.25">
      <c r="L25202" s="12"/>
      <c r="M25202" s="12"/>
      <c r="N25202" s="24"/>
    </row>
    <row r="25203" spans="12:14" x14ac:dyDescent="0.25">
      <c r="L25203" s="12"/>
      <c r="M25203" s="12"/>
      <c r="N25203" s="24"/>
    </row>
    <row r="25204" spans="12:14" x14ac:dyDescent="0.25">
      <c r="L25204" s="12"/>
      <c r="M25204" s="12"/>
      <c r="N25204" s="24"/>
    </row>
    <row r="25205" spans="12:14" x14ac:dyDescent="0.25">
      <c r="L25205" s="12"/>
      <c r="M25205" s="12"/>
      <c r="N25205" s="24"/>
    </row>
    <row r="25206" spans="12:14" x14ac:dyDescent="0.25">
      <c r="L25206" s="12"/>
      <c r="M25206" s="12"/>
      <c r="N25206" s="24"/>
    </row>
    <row r="25207" spans="12:14" x14ac:dyDescent="0.25">
      <c r="L25207" s="12"/>
      <c r="M25207" s="12"/>
      <c r="N25207" s="24"/>
    </row>
    <row r="25208" spans="12:14" x14ac:dyDescent="0.25">
      <c r="L25208" s="12"/>
      <c r="M25208" s="12"/>
      <c r="N25208" s="24"/>
    </row>
    <row r="25209" spans="12:14" x14ac:dyDescent="0.25">
      <c r="L25209" s="12"/>
      <c r="M25209" s="12"/>
      <c r="N25209" s="24"/>
    </row>
    <row r="25210" spans="12:14" x14ac:dyDescent="0.25">
      <c r="L25210" s="12"/>
      <c r="M25210" s="12"/>
      <c r="N25210" s="24"/>
    </row>
    <row r="25211" spans="12:14" x14ac:dyDescent="0.25">
      <c r="L25211" s="12"/>
      <c r="M25211" s="12"/>
      <c r="N25211" s="24"/>
    </row>
    <row r="25212" spans="12:14" x14ac:dyDescent="0.25">
      <c r="L25212" s="12"/>
      <c r="M25212" s="12"/>
      <c r="N25212" s="24"/>
    </row>
    <row r="25213" spans="12:14" x14ac:dyDescent="0.25">
      <c r="L25213" s="12"/>
      <c r="M25213" s="12"/>
      <c r="N25213" s="24"/>
    </row>
    <row r="25214" spans="12:14" x14ac:dyDescent="0.25">
      <c r="L25214" s="12"/>
      <c r="M25214" s="12"/>
      <c r="N25214" s="24"/>
    </row>
    <row r="25215" spans="12:14" x14ac:dyDescent="0.25">
      <c r="L25215" s="12"/>
      <c r="M25215" s="12"/>
      <c r="N25215" s="24"/>
    </row>
    <row r="25216" spans="12:14" x14ac:dyDescent="0.25">
      <c r="L25216" s="12"/>
      <c r="M25216" s="12"/>
      <c r="N25216" s="24"/>
    </row>
    <row r="25217" spans="12:14" x14ac:dyDescent="0.25">
      <c r="L25217" s="12"/>
      <c r="M25217" s="12"/>
      <c r="N25217" s="24"/>
    </row>
    <row r="25218" spans="12:14" x14ac:dyDescent="0.25">
      <c r="L25218" s="12"/>
      <c r="M25218" s="12"/>
      <c r="N25218" s="24"/>
    </row>
    <row r="25219" spans="12:14" x14ac:dyDescent="0.25">
      <c r="L25219" s="12"/>
      <c r="M25219" s="12"/>
      <c r="N25219" s="24"/>
    </row>
    <row r="25220" spans="12:14" x14ac:dyDescent="0.25">
      <c r="L25220" s="12"/>
      <c r="M25220" s="12"/>
      <c r="N25220" s="24"/>
    </row>
    <row r="25221" spans="12:14" x14ac:dyDescent="0.25">
      <c r="L25221" s="12"/>
      <c r="M25221" s="12"/>
      <c r="N25221" s="24"/>
    </row>
    <row r="25222" spans="12:14" x14ac:dyDescent="0.25">
      <c r="L25222" s="12"/>
      <c r="M25222" s="12"/>
      <c r="N25222" s="24"/>
    </row>
    <row r="25223" spans="12:14" x14ac:dyDescent="0.25">
      <c r="L25223" s="12"/>
      <c r="M25223" s="12"/>
      <c r="N25223" s="24"/>
    </row>
    <row r="25224" spans="12:14" x14ac:dyDescent="0.25">
      <c r="L25224" s="12"/>
      <c r="M25224" s="12"/>
      <c r="N25224" s="24"/>
    </row>
    <row r="25225" spans="12:14" x14ac:dyDescent="0.25">
      <c r="L25225" s="12"/>
      <c r="M25225" s="12"/>
      <c r="N25225" s="24"/>
    </row>
    <row r="25226" spans="12:14" x14ac:dyDescent="0.25">
      <c r="L25226" s="12"/>
      <c r="M25226" s="12"/>
      <c r="N25226" s="24"/>
    </row>
    <row r="25227" spans="12:14" x14ac:dyDescent="0.25">
      <c r="L25227" s="12"/>
      <c r="M25227" s="12"/>
      <c r="N25227" s="24"/>
    </row>
    <row r="25228" spans="12:14" x14ac:dyDescent="0.25">
      <c r="L25228" s="12"/>
      <c r="M25228" s="12"/>
      <c r="N25228" s="24"/>
    </row>
    <row r="25229" spans="12:14" x14ac:dyDescent="0.25">
      <c r="L25229" s="12"/>
      <c r="M25229" s="12"/>
      <c r="N25229" s="24"/>
    </row>
    <row r="25230" spans="12:14" x14ac:dyDescent="0.25">
      <c r="L25230" s="12"/>
      <c r="M25230" s="12"/>
      <c r="N25230" s="24"/>
    </row>
    <row r="25231" spans="12:14" x14ac:dyDescent="0.25">
      <c r="L25231" s="12"/>
      <c r="M25231" s="12"/>
      <c r="N25231" s="24"/>
    </row>
    <row r="25232" spans="12:14" x14ac:dyDescent="0.25">
      <c r="L25232" s="12"/>
      <c r="M25232" s="12"/>
      <c r="N25232" s="24"/>
    </row>
    <row r="25233" spans="12:14" x14ac:dyDescent="0.25">
      <c r="L25233" s="12"/>
      <c r="M25233" s="12"/>
      <c r="N25233" s="24"/>
    </row>
    <row r="25234" spans="12:14" x14ac:dyDescent="0.25">
      <c r="L25234" s="12"/>
      <c r="M25234" s="12"/>
      <c r="N25234" s="24"/>
    </row>
    <row r="25235" spans="12:14" x14ac:dyDescent="0.25">
      <c r="L25235" s="12"/>
      <c r="M25235" s="12"/>
      <c r="N25235" s="24"/>
    </row>
    <row r="25236" spans="12:14" x14ac:dyDescent="0.25">
      <c r="L25236" s="12"/>
      <c r="M25236" s="12"/>
      <c r="N25236" s="24"/>
    </row>
    <row r="25237" spans="12:14" x14ac:dyDescent="0.25">
      <c r="L25237" s="12"/>
      <c r="M25237" s="12"/>
      <c r="N25237" s="24"/>
    </row>
    <row r="25238" spans="12:14" x14ac:dyDescent="0.25">
      <c r="L25238" s="12"/>
      <c r="M25238" s="12"/>
      <c r="N25238" s="24"/>
    </row>
    <row r="25239" spans="12:14" x14ac:dyDescent="0.25">
      <c r="L25239" s="12"/>
      <c r="M25239" s="12"/>
      <c r="N25239" s="24"/>
    </row>
    <row r="25240" spans="12:14" x14ac:dyDescent="0.25">
      <c r="L25240" s="12"/>
      <c r="M25240" s="12"/>
      <c r="N25240" s="24"/>
    </row>
    <row r="25241" spans="12:14" x14ac:dyDescent="0.25">
      <c r="L25241" s="12"/>
      <c r="M25241" s="12"/>
      <c r="N25241" s="24"/>
    </row>
    <row r="25242" spans="12:14" x14ac:dyDescent="0.25">
      <c r="L25242" s="12"/>
      <c r="M25242" s="12"/>
      <c r="N25242" s="24"/>
    </row>
    <row r="25243" spans="12:14" x14ac:dyDescent="0.25">
      <c r="L25243" s="12"/>
      <c r="M25243" s="12"/>
      <c r="N25243" s="24"/>
    </row>
    <row r="25244" spans="12:14" x14ac:dyDescent="0.25">
      <c r="L25244" s="12"/>
      <c r="M25244" s="12"/>
      <c r="N25244" s="24"/>
    </row>
    <row r="25245" spans="12:14" x14ac:dyDescent="0.25">
      <c r="L25245" s="12"/>
      <c r="M25245" s="12"/>
      <c r="N25245" s="24"/>
    </row>
    <row r="25246" spans="12:14" x14ac:dyDescent="0.25">
      <c r="L25246" s="12"/>
      <c r="M25246" s="12"/>
      <c r="N25246" s="24"/>
    </row>
    <row r="25247" spans="12:14" x14ac:dyDescent="0.25">
      <c r="L25247" s="12"/>
      <c r="M25247" s="12"/>
      <c r="N25247" s="24"/>
    </row>
    <row r="25248" spans="12:14" x14ac:dyDescent="0.25">
      <c r="L25248" s="12"/>
      <c r="M25248" s="12"/>
      <c r="N25248" s="24"/>
    </row>
    <row r="25249" spans="12:14" x14ac:dyDescent="0.25">
      <c r="L25249" s="12"/>
      <c r="M25249" s="12"/>
      <c r="N25249" s="24"/>
    </row>
    <row r="25250" spans="12:14" x14ac:dyDescent="0.25">
      <c r="L25250" s="12"/>
      <c r="M25250" s="12"/>
      <c r="N25250" s="24"/>
    </row>
    <row r="25251" spans="12:14" x14ac:dyDescent="0.25">
      <c r="L25251" s="12"/>
      <c r="M25251" s="12"/>
      <c r="N25251" s="24"/>
    </row>
    <row r="25252" spans="12:14" x14ac:dyDescent="0.25">
      <c r="L25252" s="12"/>
      <c r="M25252" s="12"/>
      <c r="N25252" s="24"/>
    </row>
    <row r="25253" spans="12:14" x14ac:dyDescent="0.25">
      <c r="L25253" s="12"/>
      <c r="M25253" s="12"/>
      <c r="N25253" s="24"/>
    </row>
    <row r="25254" spans="12:14" x14ac:dyDescent="0.25">
      <c r="L25254" s="12"/>
      <c r="M25254" s="12"/>
      <c r="N25254" s="24"/>
    </row>
    <row r="25255" spans="12:14" x14ac:dyDescent="0.25">
      <c r="L25255" s="12"/>
      <c r="M25255" s="12"/>
      <c r="N25255" s="24"/>
    </row>
    <row r="25256" spans="12:14" x14ac:dyDescent="0.25">
      <c r="L25256" s="12"/>
      <c r="M25256" s="12"/>
      <c r="N25256" s="24"/>
    </row>
    <row r="25257" spans="12:14" x14ac:dyDescent="0.25">
      <c r="L25257" s="12"/>
      <c r="M25257" s="12"/>
      <c r="N25257" s="24"/>
    </row>
    <row r="25258" spans="12:14" x14ac:dyDescent="0.25">
      <c r="L25258" s="12"/>
      <c r="M25258" s="12"/>
      <c r="N25258" s="24"/>
    </row>
    <row r="25259" spans="12:14" x14ac:dyDescent="0.25">
      <c r="L25259" s="12"/>
      <c r="M25259" s="12"/>
      <c r="N25259" s="24"/>
    </row>
    <row r="25260" spans="12:14" x14ac:dyDescent="0.25">
      <c r="L25260" s="12"/>
      <c r="M25260" s="12"/>
      <c r="N25260" s="24"/>
    </row>
    <row r="25261" spans="12:14" x14ac:dyDescent="0.25">
      <c r="L25261" s="12"/>
      <c r="M25261" s="12"/>
      <c r="N25261" s="24"/>
    </row>
    <row r="25262" spans="12:14" x14ac:dyDescent="0.25">
      <c r="L25262" s="12"/>
      <c r="M25262" s="12"/>
      <c r="N25262" s="24"/>
    </row>
    <row r="25263" spans="12:14" x14ac:dyDescent="0.25">
      <c r="L25263" s="12"/>
      <c r="M25263" s="12"/>
      <c r="N25263" s="24"/>
    </row>
    <row r="25264" spans="12:14" x14ac:dyDescent="0.25">
      <c r="L25264" s="12"/>
      <c r="M25264" s="12"/>
      <c r="N25264" s="24"/>
    </row>
    <row r="25265" spans="12:14" x14ac:dyDescent="0.25">
      <c r="L25265" s="12"/>
      <c r="M25265" s="12"/>
      <c r="N25265" s="24"/>
    </row>
    <row r="25266" spans="12:14" x14ac:dyDescent="0.25">
      <c r="L25266" s="12"/>
      <c r="M25266" s="12"/>
      <c r="N25266" s="24"/>
    </row>
    <row r="25267" spans="12:14" x14ac:dyDescent="0.25">
      <c r="L25267" s="12"/>
      <c r="M25267" s="12"/>
      <c r="N25267" s="24"/>
    </row>
    <row r="25268" spans="12:14" x14ac:dyDescent="0.25">
      <c r="L25268" s="12"/>
      <c r="M25268" s="12"/>
      <c r="N25268" s="24"/>
    </row>
    <row r="25269" spans="12:14" x14ac:dyDescent="0.25">
      <c r="L25269" s="12"/>
      <c r="M25269" s="12"/>
      <c r="N25269" s="24"/>
    </row>
    <row r="25270" spans="12:14" x14ac:dyDescent="0.25">
      <c r="L25270" s="12"/>
      <c r="M25270" s="12"/>
      <c r="N25270" s="24"/>
    </row>
    <row r="25271" spans="12:14" x14ac:dyDescent="0.25">
      <c r="L25271" s="12"/>
      <c r="M25271" s="12"/>
      <c r="N25271" s="24"/>
    </row>
    <row r="25272" spans="12:14" x14ac:dyDescent="0.25">
      <c r="L25272" s="12"/>
      <c r="M25272" s="12"/>
      <c r="N25272" s="24"/>
    </row>
    <row r="25273" spans="12:14" x14ac:dyDescent="0.25">
      <c r="L25273" s="12"/>
      <c r="M25273" s="12"/>
      <c r="N25273" s="24"/>
    </row>
    <row r="25274" spans="12:14" x14ac:dyDescent="0.25">
      <c r="L25274" s="12"/>
      <c r="M25274" s="12"/>
      <c r="N25274" s="24"/>
    </row>
    <row r="25275" spans="12:14" x14ac:dyDescent="0.25">
      <c r="L25275" s="12"/>
      <c r="M25275" s="12"/>
      <c r="N25275" s="24"/>
    </row>
    <row r="25276" spans="12:14" x14ac:dyDescent="0.25">
      <c r="L25276" s="12"/>
      <c r="M25276" s="12"/>
      <c r="N25276" s="24"/>
    </row>
    <row r="25277" spans="12:14" x14ac:dyDescent="0.25">
      <c r="L25277" s="12"/>
      <c r="M25277" s="12"/>
      <c r="N25277" s="24"/>
    </row>
    <row r="25278" spans="12:14" x14ac:dyDescent="0.25">
      <c r="L25278" s="12"/>
      <c r="M25278" s="12"/>
      <c r="N25278" s="24"/>
    </row>
    <row r="25279" spans="12:14" x14ac:dyDescent="0.25">
      <c r="L25279" s="12"/>
      <c r="M25279" s="12"/>
      <c r="N25279" s="24"/>
    </row>
    <row r="25280" spans="12:14" x14ac:dyDescent="0.25">
      <c r="L25280" s="12"/>
      <c r="M25280" s="12"/>
      <c r="N25280" s="24"/>
    </row>
    <row r="25281" spans="12:14" x14ac:dyDescent="0.25">
      <c r="L25281" s="12"/>
      <c r="M25281" s="12"/>
      <c r="N25281" s="24"/>
    </row>
    <row r="25282" spans="12:14" x14ac:dyDescent="0.25">
      <c r="L25282" s="12"/>
      <c r="M25282" s="12"/>
      <c r="N25282" s="24"/>
    </row>
    <row r="25283" spans="12:14" x14ac:dyDescent="0.25">
      <c r="L25283" s="12"/>
      <c r="M25283" s="12"/>
      <c r="N25283" s="24"/>
    </row>
    <row r="25284" spans="12:14" x14ac:dyDescent="0.25">
      <c r="L25284" s="12"/>
      <c r="M25284" s="12"/>
      <c r="N25284" s="24"/>
    </row>
    <row r="25285" spans="12:14" x14ac:dyDescent="0.25">
      <c r="L25285" s="12"/>
      <c r="M25285" s="12"/>
      <c r="N25285" s="24"/>
    </row>
    <row r="25286" spans="12:14" x14ac:dyDescent="0.25">
      <c r="L25286" s="12"/>
      <c r="M25286" s="12"/>
      <c r="N25286" s="24"/>
    </row>
    <row r="25287" spans="12:14" x14ac:dyDescent="0.25">
      <c r="L25287" s="12"/>
      <c r="M25287" s="12"/>
      <c r="N25287" s="24"/>
    </row>
    <row r="25288" spans="12:14" x14ac:dyDescent="0.25">
      <c r="L25288" s="12"/>
      <c r="M25288" s="12"/>
      <c r="N25288" s="24"/>
    </row>
    <row r="25289" spans="12:14" x14ac:dyDescent="0.25">
      <c r="L25289" s="12"/>
      <c r="M25289" s="12"/>
      <c r="N25289" s="24"/>
    </row>
    <row r="25290" spans="12:14" x14ac:dyDescent="0.25">
      <c r="L25290" s="12"/>
      <c r="M25290" s="12"/>
      <c r="N25290" s="24"/>
    </row>
    <row r="25291" spans="12:14" x14ac:dyDescent="0.25">
      <c r="L25291" s="12"/>
      <c r="M25291" s="12"/>
      <c r="N25291" s="24"/>
    </row>
    <row r="25292" spans="12:14" x14ac:dyDescent="0.25">
      <c r="L25292" s="12"/>
      <c r="M25292" s="12"/>
      <c r="N25292" s="24"/>
    </row>
    <row r="25293" spans="12:14" x14ac:dyDescent="0.25">
      <c r="L25293" s="12"/>
      <c r="M25293" s="12"/>
      <c r="N25293" s="24"/>
    </row>
    <row r="25294" spans="12:14" x14ac:dyDescent="0.25">
      <c r="L25294" s="12"/>
      <c r="M25294" s="12"/>
      <c r="N25294" s="24"/>
    </row>
    <row r="25295" spans="12:14" x14ac:dyDescent="0.25">
      <c r="L25295" s="12"/>
      <c r="M25295" s="12"/>
      <c r="N25295" s="24"/>
    </row>
    <row r="25296" spans="12:14" x14ac:dyDescent="0.25">
      <c r="L25296" s="12"/>
      <c r="M25296" s="12"/>
      <c r="N25296" s="24"/>
    </row>
    <row r="25297" spans="12:14" x14ac:dyDescent="0.25">
      <c r="L25297" s="12"/>
      <c r="M25297" s="12"/>
      <c r="N25297" s="24"/>
    </row>
    <row r="25298" spans="12:14" x14ac:dyDescent="0.25">
      <c r="L25298" s="12"/>
      <c r="M25298" s="12"/>
      <c r="N25298" s="24"/>
    </row>
    <row r="25299" spans="12:14" x14ac:dyDescent="0.25">
      <c r="L25299" s="12"/>
      <c r="M25299" s="12"/>
      <c r="N25299" s="24"/>
    </row>
    <row r="25300" spans="12:14" x14ac:dyDescent="0.25">
      <c r="L25300" s="12"/>
      <c r="M25300" s="12"/>
      <c r="N25300" s="24"/>
    </row>
    <row r="25301" spans="12:14" x14ac:dyDescent="0.25">
      <c r="L25301" s="12"/>
      <c r="M25301" s="12"/>
      <c r="N25301" s="24"/>
    </row>
    <row r="25302" spans="12:14" x14ac:dyDescent="0.25">
      <c r="L25302" s="12"/>
      <c r="M25302" s="12"/>
      <c r="N25302" s="24"/>
    </row>
    <row r="25303" spans="12:14" x14ac:dyDescent="0.25">
      <c r="L25303" s="12"/>
      <c r="M25303" s="12"/>
      <c r="N25303" s="24"/>
    </row>
    <row r="25304" spans="12:14" x14ac:dyDescent="0.25">
      <c r="L25304" s="12"/>
      <c r="M25304" s="12"/>
      <c r="N25304" s="24"/>
    </row>
    <row r="25305" spans="12:14" x14ac:dyDescent="0.25">
      <c r="L25305" s="12"/>
      <c r="M25305" s="12"/>
      <c r="N25305" s="24"/>
    </row>
    <row r="25306" spans="12:14" x14ac:dyDescent="0.25">
      <c r="L25306" s="12"/>
      <c r="M25306" s="12"/>
      <c r="N25306" s="24"/>
    </row>
    <row r="25307" spans="12:14" x14ac:dyDescent="0.25">
      <c r="L25307" s="12"/>
      <c r="M25307" s="12"/>
      <c r="N25307" s="24"/>
    </row>
    <row r="25308" spans="12:14" x14ac:dyDescent="0.25">
      <c r="L25308" s="12"/>
      <c r="M25308" s="12"/>
      <c r="N25308" s="24"/>
    </row>
    <row r="25309" spans="12:14" x14ac:dyDescent="0.25">
      <c r="L25309" s="12"/>
      <c r="M25309" s="12"/>
      <c r="N25309" s="24"/>
    </row>
    <row r="25310" spans="12:14" x14ac:dyDescent="0.25">
      <c r="L25310" s="12"/>
      <c r="M25310" s="12"/>
      <c r="N25310" s="24"/>
    </row>
    <row r="25311" spans="12:14" x14ac:dyDescent="0.25">
      <c r="L25311" s="12"/>
      <c r="M25311" s="12"/>
      <c r="N25311" s="24"/>
    </row>
    <row r="25312" spans="12:14" x14ac:dyDescent="0.25">
      <c r="L25312" s="12"/>
      <c r="M25312" s="12"/>
      <c r="N25312" s="24"/>
    </row>
    <row r="25313" spans="12:14" x14ac:dyDescent="0.25">
      <c r="L25313" s="12"/>
      <c r="M25313" s="12"/>
      <c r="N25313" s="24"/>
    </row>
    <row r="25314" spans="12:14" x14ac:dyDescent="0.25">
      <c r="L25314" s="12"/>
      <c r="M25314" s="12"/>
      <c r="N25314" s="24"/>
    </row>
    <row r="25315" spans="12:14" x14ac:dyDescent="0.25">
      <c r="L25315" s="12"/>
      <c r="M25315" s="12"/>
      <c r="N25315" s="24"/>
    </row>
    <row r="25316" spans="12:14" x14ac:dyDescent="0.25">
      <c r="L25316" s="12"/>
      <c r="M25316" s="12"/>
      <c r="N25316" s="24"/>
    </row>
    <row r="25317" spans="12:14" x14ac:dyDescent="0.25">
      <c r="L25317" s="12"/>
      <c r="M25317" s="12"/>
      <c r="N25317" s="24"/>
    </row>
    <row r="25318" spans="12:14" x14ac:dyDescent="0.25">
      <c r="L25318" s="12"/>
      <c r="M25318" s="12"/>
      <c r="N25318" s="24"/>
    </row>
    <row r="25319" spans="12:14" x14ac:dyDescent="0.25">
      <c r="L25319" s="12"/>
      <c r="M25319" s="12"/>
      <c r="N25319" s="24"/>
    </row>
    <row r="25320" spans="12:14" x14ac:dyDescent="0.25">
      <c r="L25320" s="12"/>
      <c r="M25320" s="12"/>
      <c r="N25320" s="24"/>
    </row>
    <row r="25321" spans="12:14" x14ac:dyDescent="0.25">
      <c r="L25321" s="12"/>
      <c r="M25321" s="12"/>
      <c r="N25321" s="24"/>
    </row>
    <row r="25322" spans="12:14" x14ac:dyDescent="0.25">
      <c r="L25322" s="12"/>
      <c r="M25322" s="12"/>
      <c r="N25322" s="24"/>
    </row>
    <row r="25323" spans="12:14" x14ac:dyDescent="0.25">
      <c r="L25323" s="12"/>
      <c r="M25323" s="12"/>
      <c r="N25323" s="24"/>
    </row>
    <row r="25324" spans="12:14" x14ac:dyDescent="0.25">
      <c r="L25324" s="12"/>
      <c r="M25324" s="12"/>
      <c r="N25324" s="24"/>
    </row>
    <row r="25325" spans="12:14" x14ac:dyDescent="0.25">
      <c r="L25325" s="12"/>
      <c r="M25325" s="12"/>
      <c r="N25325" s="24"/>
    </row>
    <row r="25326" spans="12:14" x14ac:dyDescent="0.25">
      <c r="L25326" s="12"/>
      <c r="M25326" s="12"/>
      <c r="N25326" s="24"/>
    </row>
    <row r="25327" spans="12:14" x14ac:dyDescent="0.25">
      <c r="L25327" s="12"/>
      <c r="M25327" s="12"/>
      <c r="N25327" s="24"/>
    </row>
    <row r="25328" spans="12:14" x14ac:dyDescent="0.25">
      <c r="L25328" s="12"/>
      <c r="M25328" s="12"/>
      <c r="N25328" s="24"/>
    </row>
    <row r="25329" spans="12:14" x14ac:dyDescent="0.25">
      <c r="L25329" s="12"/>
      <c r="M25329" s="12"/>
      <c r="N25329" s="24"/>
    </row>
    <row r="25330" spans="12:14" x14ac:dyDescent="0.25">
      <c r="L25330" s="12"/>
      <c r="M25330" s="12"/>
      <c r="N25330" s="24"/>
    </row>
    <row r="25331" spans="12:14" x14ac:dyDescent="0.25">
      <c r="L25331" s="12"/>
      <c r="M25331" s="12"/>
      <c r="N25331" s="24"/>
    </row>
    <row r="25332" spans="12:14" x14ac:dyDescent="0.25">
      <c r="L25332" s="12"/>
      <c r="M25332" s="12"/>
      <c r="N25332" s="24"/>
    </row>
    <row r="25333" spans="12:14" x14ac:dyDescent="0.25">
      <c r="L25333" s="12"/>
      <c r="M25333" s="12"/>
      <c r="N25333" s="24"/>
    </row>
    <row r="25334" spans="12:14" x14ac:dyDescent="0.25">
      <c r="L25334" s="12"/>
      <c r="M25334" s="12"/>
      <c r="N25334" s="24"/>
    </row>
    <row r="25335" spans="12:14" x14ac:dyDescent="0.25">
      <c r="L25335" s="12"/>
      <c r="M25335" s="12"/>
      <c r="N25335" s="24"/>
    </row>
    <row r="25336" spans="12:14" x14ac:dyDescent="0.25">
      <c r="L25336" s="12"/>
      <c r="M25336" s="12"/>
      <c r="N25336" s="24"/>
    </row>
    <row r="25337" spans="12:14" x14ac:dyDescent="0.25">
      <c r="L25337" s="12"/>
      <c r="M25337" s="12"/>
      <c r="N25337" s="24"/>
    </row>
    <row r="25338" spans="12:14" x14ac:dyDescent="0.25">
      <c r="L25338" s="12"/>
      <c r="M25338" s="12"/>
      <c r="N25338" s="24"/>
    </row>
    <row r="25339" spans="12:14" x14ac:dyDescent="0.25">
      <c r="L25339" s="12"/>
      <c r="M25339" s="12"/>
      <c r="N25339" s="24"/>
    </row>
    <row r="25340" spans="12:14" x14ac:dyDescent="0.25">
      <c r="L25340" s="12"/>
      <c r="M25340" s="12"/>
      <c r="N25340" s="24"/>
    </row>
    <row r="25341" spans="12:14" x14ac:dyDescent="0.25">
      <c r="L25341" s="12"/>
      <c r="M25341" s="12"/>
      <c r="N25341" s="24"/>
    </row>
    <row r="25342" spans="12:14" x14ac:dyDescent="0.25">
      <c r="L25342" s="12"/>
      <c r="M25342" s="12"/>
      <c r="N25342" s="24"/>
    </row>
    <row r="25343" spans="12:14" x14ac:dyDescent="0.25">
      <c r="L25343" s="12"/>
      <c r="M25343" s="12"/>
      <c r="N25343" s="24"/>
    </row>
    <row r="25344" spans="12:14" x14ac:dyDescent="0.25">
      <c r="L25344" s="12"/>
      <c r="M25344" s="12"/>
      <c r="N25344" s="24"/>
    </row>
    <row r="25345" spans="12:14" x14ac:dyDescent="0.25">
      <c r="L25345" s="12"/>
      <c r="M25345" s="12"/>
      <c r="N25345" s="24"/>
    </row>
    <row r="25346" spans="12:14" x14ac:dyDescent="0.25">
      <c r="L25346" s="12"/>
      <c r="M25346" s="12"/>
      <c r="N25346" s="24"/>
    </row>
    <row r="25347" spans="12:14" x14ac:dyDescent="0.25">
      <c r="L25347" s="12"/>
      <c r="M25347" s="12"/>
      <c r="N25347" s="24"/>
    </row>
    <row r="25348" spans="12:14" x14ac:dyDescent="0.25">
      <c r="L25348" s="12"/>
      <c r="M25348" s="12"/>
      <c r="N25348" s="24"/>
    </row>
    <row r="25349" spans="12:14" x14ac:dyDescent="0.25">
      <c r="L25349" s="12"/>
      <c r="M25349" s="12"/>
      <c r="N25349" s="24"/>
    </row>
    <row r="25350" spans="12:14" x14ac:dyDescent="0.25">
      <c r="L25350" s="12"/>
      <c r="M25350" s="12"/>
      <c r="N25350" s="24"/>
    </row>
    <row r="25351" spans="12:14" x14ac:dyDescent="0.25">
      <c r="L25351" s="12"/>
      <c r="M25351" s="12"/>
      <c r="N25351" s="24"/>
    </row>
    <row r="25352" spans="12:14" x14ac:dyDescent="0.25">
      <c r="L25352" s="12"/>
      <c r="M25352" s="12"/>
      <c r="N25352" s="24"/>
    </row>
    <row r="25353" spans="12:14" x14ac:dyDescent="0.25">
      <c r="L25353" s="12"/>
      <c r="M25353" s="12"/>
      <c r="N25353" s="24"/>
    </row>
    <row r="25354" spans="12:14" x14ac:dyDescent="0.25">
      <c r="L25354" s="12"/>
      <c r="M25354" s="12"/>
      <c r="N25354" s="24"/>
    </row>
    <row r="25355" spans="12:14" x14ac:dyDescent="0.25">
      <c r="L25355" s="12"/>
      <c r="M25355" s="12"/>
      <c r="N25355" s="24"/>
    </row>
    <row r="25356" spans="12:14" x14ac:dyDescent="0.25">
      <c r="L25356" s="12"/>
      <c r="M25356" s="12"/>
      <c r="N25356" s="24"/>
    </row>
    <row r="25357" spans="12:14" x14ac:dyDescent="0.25">
      <c r="L25357" s="12"/>
      <c r="M25357" s="12"/>
      <c r="N25357" s="24"/>
    </row>
    <row r="25358" spans="12:14" x14ac:dyDescent="0.25">
      <c r="L25358" s="12"/>
      <c r="M25358" s="12"/>
      <c r="N25358" s="24"/>
    </row>
    <row r="25359" spans="12:14" x14ac:dyDescent="0.25">
      <c r="L25359" s="12"/>
      <c r="M25359" s="12"/>
      <c r="N25359" s="24"/>
    </row>
    <row r="25360" spans="12:14" x14ac:dyDescent="0.25">
      <c r="L25360" s="12"/>
      <c r="M25360" s="12"/>
      <c r="N25360" s="24"/>
    </row>
    <row r="25361" spans="12:14" x14ac:dyDescent="0.25">
      <c r="L25361" s="12"/>
      <c r="M25361" s="12"/>
      <c r="N25361" s="24"/>
    </row>
    <row r="25362" spans="12:14" x14ac:dyDescent="0.25">
      <c r="L25362" s="12"/>
      <c r="M25362" s="12"/>
      <c r="N25362" s="24"/>
    </row>
    <row r="25363" spans="12:14" x14ac:dyDescent="0.25">
      <c r="L25363" s="12"/>
      <c r="M25363" s="12"/>
      <c r="N25363" s="24"/>
    </row>
    <row r="25364" spans="12:14" x14ac:dyDescent="0.25">
      <c r="L25364" s="12"/>
      <c r="M25364" s="12"/>
      <c r="N25364" s="24"/>
    </row>
    <row r="25365" spans="12:14" x14ac:dyDescent="0.25">
      <c r="L25365" s="12"/>
      <c r="M25365" s="12"/>
      <c r="N25365" s="24"/>
    </row>
    <row r="25366" spans="12:14" x14ac:dyDescent="0.25">
      <c r="L25366" s="12"/>
      <c r="M25366" s="12"/>
      <c r="N25366" s="24"/>
    </row>
    <row r="25367" spans="12:14" x14ac:dyDescent="0.25">
      <c r="L25367" s="12"/>
      <c r="M25367" s="12"/>
      <c r="N25367" s="24"/>
    </row>
    <row r="25368" spans="12:14" x14ac:dyDescent="0.25">
      <c r="L25368" s="12"/>
      <c r="M25368" s="12"/>
      <c r="N25368" s="24"/>
    </row>
    <row r="25369" spans="12:14" x14ac:dyDescent="0.25">
      <c r="L25369" s="12"/>
      <c r="M25369" s="12"/>
      <c r="N25369" s="24"/>
    </row>
    <row r="25370" spans="12:14" x14ac:dyDescent="0.25">
      <c r="L25370" s="12"/>
      <c r="M25370" s="12"/>
      <c r="N25370" s="24"/>
    </row>
    <row r="25371" spans="12:14" x14ac:dyDescent="0.25">
      <c r="L25371" s="12"/>
      <c r="M25371" s="12"/>
      <c r="N25371" s="24"/>
    </row>
    <row r="25372" spans="12:14" x14ac:dyDescent="0.25">
      <c r="L25372" s="12"/>
      <c r="M25372" s="12"/>
      <c r="N25372" s="24"/>
    </row>
    <row r="25373" spans="12:14" x14ac:dyDescent="0.25">
      <c r="L25373" s="12"/>
      <c r="M25373" s="12"/>
      <c r="N25373" s="24"/>
    </row>
    <row r="25374" spans="12:14" x14ac:dyDescent="0.25">
      <c r="L25374" s="12"/>
      <c r="M25374" s="12"/>
      <c r="N25374" s="24"/>
    </row>
    <row r="25375" spans="12:14" x14ac:dyDescent="0.25">
      <c r="L25375" s="12"/>
      <c r="M25375" s="12"/>
      <c r="N25375" s="24"/>
    </row>
    <row r="25376" spans="12:14" x14ac:dyDescent="0.25">
      <c r="L25376" s="12"/>
      <c r="M25376" s="12"/>
      <c r="N25376" s="24"/>
    </row>
    <row r="25377" spans="12:14" x14ac:dyDescent="0.25">
      <c r="L25377" s="12"/>
      <c r="M25377" s="12"/>
      <c r="N25377" s="24"/>
    </row>
    <row r="25378" spans="12:14" x14ac:dyDescent="0.25">
      <c r="L25378" s="12"/>
      <c r="M25378" s="12"/>
      <c r="N25378" s="24"/>
    </row>
    <row r="25379" spans="12:14" x14ac:dyDescent="0.25">
      <c r="L25379" s="12"/>
      <c r="M25379" s="12"/>
      <c r="N25379" s="24"/>
    </row>
    <row r="25380" spans="12:14" x14ac:dyDescent="0.25">
      <c r="L25380" s="12"/>
      <c r="M25380" s="12"/>
      <c r="N25380" s="24"/>
    </row>
    <row r="25381" spans="12:14" x14ac:dyDescent="0.25">
      <c r="L25381" s="12"/>
      <c r="M25381" s="12"/>
      <c r="N25381" s="24"/>
    </row>
    <row r="25382" spans="12:14" x14ac:dyDescent="0.25">
      <c r="L25382" s="12"/>
      <c r="M25382" s="12"/>
      <c r="N25382" s="24"/>
    </row>
    <row r="25383" spans="12:14" x14ac:dyDescent="0.25">
      <c r="L25383" s="12"/>
      <c r="M25383" s="12"/>
      <c r="N25383" s="24"/>
    </row>
    <row r="25384" spans="12:14" x14ac:dyDescent="0.25">
      <c r="L25384" s="12"/>
      <c r="M25384" s="12"/>
      <c r="N25384" s="24"/>
    </row>
    <row r="25385" spans="12:14" x14ac:dyDescent="0.25">
      <c r="L25385" s="12"/>
      <c r="M25385" s="12"/>
      <c r="N25385" s="24"/>
    </row>
    <row r="25386" spans="12:14" x14ac:dyDescent="0.25">
      <c r="L25386" s="12"/>
      <c r="M25386" s="12"/>
      <c r="N25386" s="24"/>
    </row>
    <row r="25387" spans="12:14" x14ac:dyDescent="0.25">
      <c r="L25387" s="12"/>
      <c r="M25387" s="12"/>
      <c r="N25387" s="24"/>
    </row>
    <row r="25388" spans="12:14" x14ac:dyDescent="0.25">
      <c r="L25388" s="12"/>
      <c r="M25388" s="12"/>
      <c r="N25388" s="24"/>
    </row>
    <row r="25389" spans="12:14" x14ac:dyDescent="0.25">
      <c r="L25389" s="12"/>
      <c r="M25389" s="12"/>
      <c r="N25389" s="24"/>
    </row>
    <row r="25390" spans="12:14" x14ac:dyDescent="0.25">
      <c r="L25390" s="12"/>
      <c r="M25390" s="12"/>
      <c r="N25390" s="24"/>
    </row>
    <row r="25391" spans="12:14" x14ac:dyDescent="0.25">
      <c r="L25391" s="12"/>
      <c r="M25391" s="12"/>
      <c r="N25391" s="24"/>
    </row>
    <row r="25392" spans="12:14" x14ac:dyDescent="0.25">
      <c r="L25392" s="12"/>
      <c r="M25392" s="12"/>
      <c r="N25392" s="24"/>
    </row>
    <row r="25393" spans="12:14" x14ac:dyDescent="0.25">
      <c r="L25393" s="12"/>
      <c r="M25393" s="12"/>
      <c r="N25393" s="24"/>
    </row>
    <row r="25394" spans="12:14" x14ac:dyDescent="0.25">
      <c r="L25394" s="12"/>
      <c r="M25394" s="12"/>
      <c r="N25394" s="24"/>
    </row>
    <row r="25395" spans="12:14" x14ac:dyDescent="0.25">
      <c r="L25395" s="12"/>
      <c r="M25395" s="12"/>
      <c r="N25395" s="24"/>
    </row>
    <row r="25396" spans="12:14" x14ac:dyDescent="0.25">
      <c r="L25396" s="12"/>
      <c r="M25396" s="12"/>
      <c r="N25396" s="24"/>
    </row>
    <row r="25397" spans="12:14" x14ac:dyDescent="0.25">
      <c r="L25397" s="12"/>
      <c r="M25397" s="12"/>
      <c r="N25397" s="24"/>
    </row>
    <row r="25398" spans="12:14" x14ac:dyDescent="0.25">
      <c r="L25398" s="12"/>
      <c r="M25398" s="12"/>
      <c r="N25398" s="24"/>
    </row>
    <row r="25399" spans="12:14" x14ac:dyDescent="0.25">
      <c r="L25399" s="12"/>
      <c r="M25399" s="12"/>
      <c r="N25399" s="24"/>
    </row>
    <row r="25400" spans="12:14" x14ac:dyDescent="0.25">
      <c r="L25400" s="12"/>
      <c r="M25400" s="12"/>
      <c r="N25400" s="24"/>
    </row>
    <row r="25401" spans="12:14" x14ac:dyDescent="0.25">
      <c r="L25401" s="12"/>
      <c r="M25401" s="12"/>
      <c r="N25401" s="24"/>
    </row>
    <row r="25402" spans="12:14" x14ac:dyDescent="0.25">
      <c r="L25402" s="12"/>
      <c r="M25402" s="12"/>
      <c r="N25402" s="24"/>
    </row>
    <row r="25403" spans="12:14" x14ac:dyDescent="0.25">
      <c r="L25403" s="12"/>
      <c r="M25403" s="12"/>
      <c r="N25403" s="24"/>
    </row>
    <row r="25404" spans="12:14" x14ac:dyDescent="0.25">
      <c r="L25404" s="12"/>
      <c r="M25404" s="12"/>
      <c r="N25404" s="24"/>
    </row>
    <row r="25405" spans="12:14" x14ac:dyDescent="0.25">
      <c r="L25405" s="12"/>
      <c r="M25405" s="12"/>
      <c r="N25405" s="24"/>
    </row>
    <row r="25406" spans="12:14" x14ac:dyDescent="0.25">
      <c r="L25406" s="12"/>
      <c r="M25406" s="12"/>
      <c r="N25406" s="24"/>
    </row>
    <row r="25407" spans="12:14" x14ac:dyDescent="0.25">
      <c r="L25407" s="12"/>
      <c r="M25407" s="12"/>
      <c r="N25407" s="24"/>
    </row>
    <row r="25408" spans="12:14" x14ac:dyDescent="0.25">
      <c r="L25408" s="12"/>
      <c r="M25408" s="12"/>
      <c r="N25408" s="24"/>
    </row>
    <row r="25409" spans="12:14" x14ac:dyDescent="0.25">
      <c r="L25409" s="12"/>
      <c r="M25409" s="12"/>
      <c r="N25409" s="24"/>
    </row>
    <row r="25410" spans="12:14" x14ac:dyDescent="0.25">
      <c r="L25410" s="12"/>
      <c r="M25410" s="12"/>
      <c r="N25410" s="24"/>
    </row>
    <row r="25411" spans="12:14" x14ac:dyDescent="0.25">
      <c r="L25411" s="12"/>
      <c r="M25411" s="12"/>
      <c r="N25411" s="24"/>
    </row>
    <row r="25412" spans="12:14" x14ac:dyDescent="0.25">
      <c r="L25412" s="12"/>
      <c r="M25412" s="12"/>
      <c r="N25412" s="24"/>
    </row>
    <row r="25413" spans="12:14" x14ac:dyDescent="0.25">
      <c r="L25413" s="12"/>
      <c r="M25413" s="12"/>
      <c r="N25413" s="24"/>
    </row>
    <row r="25414" spans="12:14" x14ac:dyDescent="0.25">
      <c r="L25414" s="12"/>
      <c r="M25414" s="12"/>
      <c r="N25414" s="24"/>
    </row>
    <row r="25415" spans="12:14" x14ac:dyDescent="0.25">
      <c r="L25415" s="12"/>
      <c r="M25415" s="12"/>
      <c r="N25415" s="24"/>
    </row>
    <row r="25416" spans="12:14" x14ac:dyDescent="0.25">
      <c r="L25416" s="12"/>
      <c r="M25416" s="12"/>
      <c r="N25416" s="24"/>
    </row>
    <row r="25417" spans="12:14" x14ac:dyDescent="0.25">
      <c r="L25417" s="12"/>
      <c r="M25417" s="12"/>
      <c r="N25417" s="24"/>
    </row>
    <row r="25418" spans="12:14" x14ac:dyDescent="0.25">
      <c r="L25418" s="12"/>
      <c r="M25418" s="12"/>
      <c r="N25418" s="24"/>
    </row>
    <row r="25419" spans="12:14" x14ac:dyDescent="0.25">
      <c r="L25419" s="12"/>
      <c r="M25419" s="12"/>
      <c r="N25419" s="24"/>
    </row>
    <row r="25420" spans="12:14" x14ac:dyDescent="0.25">
      <c r="L25420" s="12"/>
      <c r="M25420" s="12"/>
      <c r="N25420" s="24"/>
    </row>
    <row r="25421" spans="12:14" x14ac:dyDescent="0.25">
      <c r="L25421" s="12"/>
      <c r="M25421" s="12"/>
      <c r="N25421" s="24"/>
    </row>
    <row r="25422" spans="12:14" x14ac:dyDescent="0.25">
      <c r="L25422" s="12"/>
      <c r="M25422" s="12"/>
      <c r="N25422" s="24"/>
    </row>
    <row r="25423" spans="12:14" x14ac:dyDescent="0.25">
      <c r="L25423" s="12"/>
      <c r="M25423" s="12"/>
      <c r="N25423" s="24"/>
    </row>
    <row r="25424" spans="12:14" x14ac:dyDescent="0.25">
      <c r="L25424" s="12"/>
      <c r="M25424" s="12"/>
      <c r="N25424" s="24"/>
    </row>
    <row r="25425" spans="12:14" x14ac:dyDescent="0.25">
      <c r="L25425" s="12"/>
      <c r="M25425" s="12"/>
      <c r="N25425" s="24"/>
    </row>
    <row r="25426" spans="12:14" x14ac:dyDescent="0.25">
      <c r="L25426" s="12"/>
      <c r="M25426" s="12"/>
      <c r="N25426" s="24"/>
    </row>
    <row r="25427" spans="12:14" x14ac:dyDescent="0.25">
      <c r="L25427" s="12"/>
      <c r="M25427" s="12"/>
      <c r="N25427" s="24"/>
    </row>
    <row r="25428" spans="12:14" x14ac:dyDescent="0.25">
      <c r="L25428" s="12"/>
      <c r="M25428" s="12"/>
      <c r="N25428" s="24"/>
    </row>
    <row r="25429" spans="12:14" x14ac:dyDescent="0.25">
      <c r="L25429" s="12"/>
      <c r="M25429" s="12"/>
      <c r="N25429" s="24"/>
    </row>
    <row r="25430" spans="12:14" x14ac:dyDescent="0.25">
      <c r="L25430" s="12"/>
      <c r="M25430" s="12"/>
      <c r="N25430" s="24"/>
    </row>
    <row r="25431" spans="12:14" x14ac:dyDescent="0.25">
      <c r="L25431" s="12"/>
      <c r="M25431" s="12"/>
      <c r="N25431" s="24"/>
    </row>
    <row r="25432" spans="12:14" x14ac:dyDescent="0.25">
      <c r="L25432" s="12"/>
      <c r="M25432" s="12"/>
      <c r="N25432" s="24"/>
    </row>
    <row r="25433" spans="12:14" x14ac:dyDescent="0.25">
      <c r="L25433" s="12"/>
      <c r="M25433" s="12"/>
      <c r="N25433" s="24"/>
    </row>
    <row r="25434" spans="12:14" x14ac:dyDescent="0.25">
      <c r="L25434" s="12"/>
      <c r="M25434" s="12"/>
      <c r="N25434" s="24"/>
    </row>
    <row r="25435" spans="12:14" x14ac:dyDescent="0.25">
      <c r="L25435" s="12"/>
      <c r="M25435" s="12"/>
      <c r="N25435" s="24"/>
    </row>
    <row r="25436" spans="12:14" x14ac:dyDescent="0.25">
      <c r="L25436" s="12"/>
      <c r="M25436" s="12"/>
      <c r="N25436" s="24"/>
    </row>
    <row r="25437" spans="12:14" x14ac:dyDescent="0.25">
      <c r="L25437" s="12"/>
      <c r="M25437" s="12"/>
      <c r="N25437" s="24"/>
    </row>
    <row r="25438" spans="12:14" x14ac:dyDescent="0.25">
      <c r="L25438" s="12"/>
      <c r="M25438" s="12"/>
      <c r="N25438" s="24"/>
    </row>
    <row r="25439" spans="12:14" x14ac:dyDescent="0.25">
      <c r="L25439" s="12"/>
      <c r="M25439" s="12"/>
      <c r="N25439" s="24"/>
    </row>
    <row r="25440" spans="12:14" x14ac:dyDescent="0.25">
      <c r="L25440" s="12"/>
      <c r="M25440" s="12"/>
      <c r="N25440" s="24"/>
    </row>
    <row r="25441" spans="12:14" x14ac:dyDescent="0.25">
      <c r="L25441" s="12"/>
      <c r="M25441" s="12"/>
      <c r="N25441" s="24"/>
    </row>
    <row r="25442" spans="12:14" x14ac:dyDescent="0.25">
      <c r="L25442" s="12"/>
      <c r="M25442" s="12"/>
      <c r="N25442" s="24"/>
    </row>
    <row r="25443" spans="12:14" x14ac:dyDescent="0.25">
      <c r="L25443" s="12"/>
      <c r="M25443" s="12"/>
      <c r="N25443" s="24"/>
    </row>
    <row r="25444" spans="12:14" x14ac:dyDescent="0.25">
      <c r="L25444" s="12"/>
      <c r="M25444" s="12"/>
      <c r="N25444" s="24"/>
    </row>
    <row r="25445" spans="12:14" x14ac:dyDescent="0.25">
      <c r="L25445" s="12"/>
      <c r="M25445" s="12"/>
      <c r="N25445" s="24"/>
    </row>
    <row r="25446" spans="12:14" x14ac:dyDescent="0.25">
      <c r="L25446" s="12"/>
      <c r="M25446" s="12"/>
      <c r="N25446" s="24"/>
    </row>
    <row r="25447" spans="12:14" x14ac:dyDescent="0.25">
      <c r="L25447" s="12"/>
      <c r="M25447" s="12"/>
      <c r="N25447" s="24"/>
    </row>
    <row r="25448" spans="12:14" x14ac:dyDescent="0.25">
      <c r="L25448" s="12"/>
      <c r="M25448" s="12"/>
      <c r="N25448" s="24"/>
    </row>
    <row r="25449" spans="12:14" x14ac:dyDescent="0.25">
      <c r="L25449" s="12"/>
      <c r="M25449" s="12"/>
      <c r="N25449" s="24"/>
    </row>
    <row r="25450" spans="12:14" x14ac:dyDescent="0.25">
      <c r="L25450" s="12"/>
      <c r="M25450" s="12"/>
      <c r="N25450" s="24"/>
    </row>
    <row r="25451" spans="12:14" x14ac:dyDescent="0.25">
      <c r="L25451" s="12"/>
      <c r="M25451" s="12"/>
      <c r="N25451" s="24"/>
    </row>
    <row r="25452" spans="12:14" x14ac:dyDescent="0.25">
      <c r="L25452" s="12"/>
      <c r="M25452" s="12"/>
      <c r="N25452" s="24"/>
    </row>
    <row r="25453" spans="12:14" x14ac:dyDescent="0.25">
      <c r="L25453" s="12"/>
      <c r="M25453" s="12"/>
      <c r="N25453" s="24"/>
    </row>
    <row r="25454" spans="12:14" x14ac:dyDescent="0.25">
      <c r="L25454" s="12"/>
      <c r="M25454" s="12"/>
      <c r="N25454" s="24"/>
    </row>
    <row r="25455" spans="12:14" x14ac:dyDescent="0.25">
      <c r="L25455" s="12"/>
      <c r="M25455" s="12"/>
      <c r="N25455" s="24"/>
    </row>
    <row r="25456" spans="12:14" x14ac:dyDescent="0.25">
      <c r="L25456" s="12"/>
      <c r="M25456" s="12"/>
      <c r="N25456" s="24"/>
    </row>
    <row r="25457" spans="12:14" x14ac:dyDescent="0.25">
      <c r="L25457" s="12"/>
      <c r="M25457" s="12"/>
      <c r="N25457" s="24"/>
    </row>
    <row r="25458" spans="12:14" x14ac:dyDescent="0.25">
      <c r="L25458" s="12"/>
      <c r="M25458" s="12"/>
      <c r="N25458" s="24"/>
    </row>
    <row r="25459" spans="12:14" x14ac:dyDescent="0.25">
      <c r="L25459" s="12"/>
      <c r="M25459" s="12"/>
      <c r="N25459" s="24"/>
    </row>
    <row r="25460" spans="12:14" x14ac:dyDescent="0.25">
      <c r="L25460" s="12"/>
      <c r="M25460" s="12"/>
      <c r="N25460" s="24"/>
    </row>
    <row r="25461" spans="12:14" x14ac:dyDescent="0.25">
      <c r="L25461" s="12"/>
      <c r="M25461" s="12"/>
      <c r="N25461" s="24"/>
    </row>
    <row r="25462" spans="12:14" x14ac:dyDescent="0.25">
      <c r="L25462" s="12"/>
      <c r="M25462" s="12"/>
      <c r="N25462" s="24"/>
    </row>
    <row r="25463" spans="12:14" x14ac:dyDescent="0.25">
      <c r="L25463" s="12"/>
      <c r="M25463" s="12"/>
      <c r="N25463" s="24"/>
    </row>
    <row r="25464" spans="12:14" x14ac:dyDescent="0.25">
      <c r="L25464" s="12"/>
      <c r="M25464" s="12"/>
      <c r="N25464" s="24"/>
    </row>
    <row r="25465" spans="12:14" x14ac:dyDescent="0.25">
      <c r="L25465" s="12"/>
      <c r="M25465" s="12"/>
      <c r="N25465" s="24"/>
    </row>
    <row r="25466" spans="12:14" x14ac:dyDescent="0.25">
      <c r="L25466" s="12"/>
      <c r="M25466" s="12"/>
      <c r="N25466" s="24"/>
    </row>
    <row r="25467" spans="12:14" x14ac:dyDescent="0.25">
      <c r="L25467" s="12"/>
      <c r="M25467" s="12"/>
      <c r="N25467" s="24"/>
    </row>
    <row r="25468" spans="12:14" x14ac:dyDescent="0.25">
      <c r="L25468" s="12"/>
      <c r="M25468" s="12"/>
      <c r="N25468" s="24"/>
    </row>
    <row r="25469" spans="12:14" x14ac:dyDescent="0.25">
      <c r="L25469" s="12"/>
      <c r="M25469" s="12"/>
      <c r="N25469" s="24"/>
    </row>
    <row r="25470" spans="12:14" x14ac:dyDescent="0.25">
      <c r="L25470" s="12"/>
      <c r="M25470" s="12"/>
      <c r="N25470" s="24"/>
    </row>
    <row r="25471" spans="12:14" x14ac:dyDescent="0.25">
      <c r="L25471" s="12"/>
      <c r="M25471" s="12"/>
      <c r="N25471" s="24"/>
    </row>
    <row r="25472" spans="12:14" x14ac:dyDescent="0.25">
      <c r="L25472" s="12"/>
      <c r="M25472" s="12"/>
      <c r="N25472" s="24"/>
    </row>
    <row r="25473" spans="12:14" x14ac:dyDescent="0.25">
      <c r="L25473" s="12"/>
      <c r="M25473" s="12"/>
      <c r="N25473" s="24"/>
    </row>
    <row r="25474" spans="12:14" x14ac:dyDescent="0.25">
      <c r="L25474" s="12"/>
      <c r="M25474" s="12"/>
      <c r="N25474" s="24"/>
    </row>
    <row r="25475" spans="12:14" x14ac:dyDescent="0.25">
      <c r="L25475" s="12"/>
      <c r="M25475" s="12"/>
      <c r="N25475" s="24"/>
    </row>
    <row r="25476" spans="12:14" x14ac:dyDescent="0.25">
      <c r="L25476" s="12"/>
      <c r="M25476" s="12"/>
      <c r="N25476" s="24"/>
    </row>
    <row r="25477" spans="12:14" x14ac:dyDescent="0.25">
      <c r="L25477" s="12"/>
      <c r="M25477" s="12"/>
      <c r="N25477" s="24"/>
    </row>
    <row r="25478" spans="12:14" x14ac:dyDescent="0.25">
      <c r="L25478" s="12"/>
      <c r="M25478" s="12"/>
      <c r="N25478" s="24"/>
    </row>
    <row r="25479" spans="12:14" x14ac:dyDescent="0.25">
      <c r="L25479" s="12"/>
      <c r="M25479" s="12"/>
      <c r="N25479" s="24"/>
    </row>
    <row r="25480" spans="12:14" x14ac:dyDescent="0.25">
      <c r="L25480" s="12"/>
      <c r="M25480" s="12"/>
      <c r="N25480" s="24"/>
    </row>
    <row r="25481" spans="12:14" x14ac:dyDescent="0.25">
      <c r="L25481" s="12"/>
      <c r="M25481" s="12"/>
      <c r="N25481" s="24"/>
    </row>
    <row r="25482" spans="12:14" x14ac:dyDescent="0.25">
      <c r="L25482" s="12"/>
      <c r="M25482" s="12"/>
      <c r="N25482" s="24"/>
    </row>
    <row r="25483" spans="12:14" x14ac:dyDescent="0.25">
      <c r="L25483" s="12"/>
      <c r="M25483" s="12"/>
      <c r="N25483" s="24"/>
    </row>
    <row r="25484" spans="12:14" x14ac:dyDescent="0.25">
      <c r="L25484" s="12"/>
      <c r="M25484" s="12"/>
      <c r="N25484" s="24"/>
    </row>
    <row r="25485" spans="12:14" x14ac:dyDescent="0.25">
      <c r="L25485" s="12"/>
      <c r="M25485" s="12"/>
      <c r="N25485" s="24"/>
    </row>
    <row r="25486" spans="12:14" x14ac:dyDescent="0.25">
      <c r="L25486" s="12"/>
      <c r="M25486" s="12"/>
      <c r="N25486" s="24"/>
    </row>
    <row r="25487" spans="12:14" x14ac:dyDescent="0.25">
      <c r="L25487" s="12"/>
      <c r="M25487" s="12"/>
      <c r="N25487" s="24"/>
    </row>
    <row r="25488" spans="12:14" x14ac:dyDescent="0.25">
      <c r="L25488" s="12"/>
      <c r="M25488" s="12"/>
      <c r="N25488" s="24"/>
    </row>
    <row r="25489" spans="12:14" x14ac:dyDescent="0.25">
      <c r="L25489" s="12"/>
      <c r="M25489" s="12"/>
      <c r="N25489" s="24"/>
    </row>
    <row r="25490" spans="12:14" x14ac:dyDescent="0.25">
      <c r="L25490" s="12"/>
      <c r="M25490" s="12"/>
      <c r="N25490" s="24"/>
    </row>
    <row r="25491" spans="12:14" x14ac:dyDescent="0.25">
      <c r="L25491" s="12"/>
      <c r="M25491" s="12"/>
      <c r="N25491" s="24"/>
    </row>
    <row r="25492" spans="12:14" x14ac:dyDescent="0.25">
      <c r="L25492" s="12"/>
      <c r="M25492" s="12"/>
      <c r="N25492" s="24"/>
    </row>
    <row r="25493" spans="12:14" x14ac:dyDescent="0.25">
      <c r="L25493" s="12"/>
      <c r="M25493" s="12"/>
      <c r="N25493" s="24"/>
    </row>
    <row r="25494" spans="12:14" x14ac:dyDescent="0.25">
      <c r="L25494" s="12"/>
      <c r="M25494" s="12"/>
      <c r="N25494" s="24"/>
    </row>
    <row r="25495" spans="12:14" x14ac:dyDescent="0.25">
      <c r="L25495" s="12"/>
      <c r="M25495" s="12"/>
      <c r="N25495" s="24"/>
    </row>
    <row r="25496" spans="12:14" x14ac:dyDescent="0.25">
      <c r="L25496" s="12"/>
      <c r="M25496" s="12"/>
      <c r="N25496" s="24"/>
    </row>
    <row r="25497" spans="12:14" x14ac:dyDescent="0.25">
      <c r="L25497" s="12"/>
      <c r="M25497" s="12"/>
      <c r="N25497" s="24"/>
    </row>
    <row r="25498" spans="12:14" x14ac:dyDescent="0.25">
      <c r="L25498" s="12"/>
      <c r="M25498" s="12"/>
      <c r="N25498" s="24"/>
    </row>
    <row r="25499" spans="12:14" x14ac:dyDescent="0.25">
      <c r="L25499" s="12"/>
      <c r="M25499" s="12"/>
      <c r="N25499" s="24"/>
    </row>
    <row r="25500" spans="12:14" x14ac:dyDescent="0.25">
      <c r="L25500" s="12"/>
      <c r="M25500" s="12"/>
      <c r="N25500" s="24"/>
    </row>
    <row r="25501" spans="12:14" x14ac:dyDescent="0.25">
      <c r="L25501" s="12"/>
      <c r="M25501" s="12"/>
      <c r="N25501" s="24"/>
    </row>
    <row r="25502" spans="12:14" x14ac:dyDescent="0.25">
      <c r="L25502" s="12"/>
      <c r="M25502" s="12"/>
      <c r="N25502" s="24"/>
    </row>
    <row r="25503" spans="12:14" x14ac:dyDescent="0.25">
      <c r="L25503" s="12"/>
      <c r="M25503" s="12"/>
      <c r="N25503" s="24"/>
    </row>
    <row r="25504" spans="12:14" x14ac:dyDescent="0.25">
      <c r="L25504" s="12"/>
      <c r="M25504" s="12"/>
      <c r="N25504" s="24"/>
    </row>
    <row r="25505" spans="12:14" x14ac:dyDescent="0.25">
      <c r="L25505" s="12"/>
      <c r="M25505" s="12"/>
      <c r="N25505" s="24"/>
    </row>
    <row r="25506" spans="12:14" x14ac:dyDescent="0.25">
      <c r="L25506" s="12"/>
      <c r="M25506" s="12"/>
      <c r="N25506" s="24"/>
    </row>
    <row r="25507" spans="12:14" x14ac:dyDescent="0.25">
      <c r="L25507" s="12"/>
      <c r="M25507" s="12"/>
      <c r="N25507" s="24"/>
    </row>
    <row r="25508" spans="12:14" x14ac:dyDescent="0.25">
      <c r="L25508" s="12"/>
      <c r="M25508" s="12"/>
      <c r="N25508" s="24"/>
    </row>
    <row r="25509" spans="12:14" x14ac:dyDescent="0.25">
      <c r="L25509" s="12"/>
      <c r="M25509" s="12"/>
      <c r="N25509" s="24"/>
    </row>
    <row r="25510" spans="12:14" x14ac:dyDescent="0.25">
      <c r="L25510" s="12"/>
      <c r="M25510" s="12"/>
      <c r="N25510" s="24"/>
    </row>
    <row r="25511" spans="12:14" x14ac:dyDescent="0.25">
      <c r="L25511" s="12"/>
      <c r="M25511" s="12"/>
      <c r="N25511" s="24"/>
    </row>
    <row r="25512" spans="12:14" x14ac:dyDescent="0.25">
      <c r="L25512" s="12"/>
      <c r="M25512" s="12"/>
      <c r="N25512" s="24"/>
    </row>
    <row r="25513" spans="12:14" x14ac:dyDescent="0.25">
      <c r="L25513" s="12"/>
      <c r="M25513" s="12"/>
      <c r="N25513" s="24"/>
    </row>
    <row r="25514" spans="12:14" x14ac:dyDescent="0.25">
      <c r="L25514" s="12"/>
      <c r="M25514" s="12"/>
      <c r="N25514" s="24"/>
    </row>
    <row r="25515" spans="12:14" x14ac:dyDescent="0.25">
      <c r="L25515" s="12"/>
      <c r="M25515" s="12"/>
      <c r="N25515" s="24"/>
    </row>
    <row r="25516" spans="12:14" x14ac:dyDescent="0.25">
      <c r="L25516" s="12"/>
      <c r="M25516" s="12"/>
      <c r="N25516" s="24"/>
    </row>
    <row r="25517" spans="12:14" x14ac:dyDescent="0.25">
      <c r="L25517" s="12"/>
      <c r="M25517" s="12"/>
      <c r="N25517" s="24"/>
    </row>
    <row r="25518" spans="12:14" x14ac:dyDescent="0.25">
      <c r="L25518" s="12"/>
      <c r="M25518" s="12"/>
      <c r="N25518" s="24"/>
    </row>
    <row r="25519" spans="12:14" x14ac:dyDescent="0.25">
      <c r="L25519" s="12"/>
      <c r="M25519" s="12"/>
      <c r="N25519" s="24"/>
    </row>
    <row r="25520" spans="12:14" x14ac:dyDescent="0.25">
      <c r="L25520" s="12"/>
      <c r="M25520" s="12"/>
      <c r="N25520" s="24"/>
    </row>
    <row r="25521" spans="12:14" x14ac:dyDescent="0.25">
      <c r="L25521" s="12"/>
      <c r="M25521" s="12"/>
      <c r="N25521" s="24"/>
    </row>
    <row r="25522" spans="12:14" x14ac:dyDescent="0.25">
      <c r="L25522" s="12"/>
      <c r="M25522" s="12"/>
      <c r="N25522" s="24"/>
    </row>
    <row r="25523" spans="12:14" x14ac:dyDescent="0.25">
      <c r="L25523" s="12"/>
      <c r="M25523" s="12"/>
      <c r="N25523" s="24"/>
    </row>
    <row r="25524" spans="12:14" x14ac:dyDescent="0.25">
      <c r="L25524" s="12"/>
      <c r="M25524" s="12"/>
      <c r="N25524" s="24"/>
    </row>
    <row r="25525" spans="12:14" x14ac:dyDescent="0.25">
      <c r="L25525" s="12"/>
      <c r="M25525" s="12"/>
      <c r="N25525" s="24"/>
    </row>
    <row r="25526" spans="12:14" x14ac:dyDescent="0.25">
      <c r="L25526" s="12"/>
      <c r="M25526" s="12"/>
      <c r="N25526" s="24"/>
    </row>
    <row r="25527" spans="12:14" x14ac:dyDescent="0.25">
      <c r="L25527" s="12"/>
      <c r="M25527" s="12"/>
      <c r="N25527" s="24"/>
    </row>
    <row r="25528" spans="12:14" x14ac:dyDescent="0.25">
      <c r="L25528" s="12"/>
      <c r="M25528" s="12"/>
      <c r="N25528" s="24"/>
    </row>
    <row r="25529" spans="12:14" x14ac:dyDescent="0.25">
      <c r="L25529" s="12"/>
      <c r="M25529" s="12"/>
      <c r="N25529" s="24"/>
    </row>
    <row r="25530" spans="12:14" x14ac:dyDescent="0.25">
      <c r="L25530" s="12"/>
      <c r="M25530" s="12"/>
      <c r="N25530" s="24"/>
    </row>
    <row r="25531" spans="12:14" x14ac:dyDescent="0.25">
      <c r="L25531" s="12"/>
      <c r="M25531" s="12"/>
      <c r="N25531" s="24"/>
    </row>
    <row r="25532" spans="12:14" x14ac:dyDescent="0.25">
      <c r="L25532" s="12"/>
      <c r="M25532" s="12"/>
      <c r="N25532" s="24"/>
    </row>
    <row r="25533" spans="12:14" x14ac:dyDescent="0.25">
      <c r="L25533" s="12"/>
      <c r="M25533" s="12"/>
      <c r="N25533" s="24"/>
    </row>
    <row r="25534" spans="12:14" x14ac:dyDescent="0.25">
      <c r="L25534" s="12"/>
      <c r="M25534" s="12"/>
      <c r="N25534" s="24"/>
    </row>
    <row r="25535" spans="12:14" x14ac:dyDescent="0.25">
      <c r="L25535" s="12"/>
      <c r="M25535" s="12"/>
      <c r="N25535" s="24"/>
    </row>
    <row r="25536" spans="12:14" x14ac:dyDescent="0.25">
      <c r="L25536" s="12"/>
      <c r="M25536" s="12"/>
      <c r="N25536" s="24"/>
    </row>
    <row r="25537" spans="12:14" x14ac:dyDescent="0.25">
      <c r="L25537" s="12"/>
      <c r="M25537" s="12"/>
      <c r="N25537" s="24"/>
    </row>
    <row r="25538" spans="12:14" x14ac:dyDescent="0.25">
      <c r="L25538" s="12"/>
      <c r="M25538" s="12"/>
      <c r="N25538" s="24"/>
    </row>
    <row r="25539" spans="12:14" x14ac:dyDescent="0.25">
      <c r="L25539" s="12"/>
      <c r="M25539" s="12"/>
      <c r="N25539" s="24"/>
    </row>
    <row r="25540" spans="12:14" x14ac:dyDescent="0.25">
      <c r="L25540" s="12"/>
      <c r="M25540" s="12"/>
      <c r="N25540" s="24"/>
    </row>
    <row r="25541" spans="12:14" x14ac:dyDescent="0.25">
      <c r="L25541" s="12"/>
      <c r="M25541" s="12"/>
      <c r="N25541" s="24"/>
    </row>
    <row r="25542" spans="12:14" x14ac:dyDescent="0.25">
      <c r="L25542" s="12"/>
      <c r="M25542" s="12"/>
      <c r="N25542" s="24"/>
    </row>
    <row r="25543" spans="12:14" x14ac:dyDescent="0.25">
      <c r="L25543" s="12"/>
      <c r="M25543" s="12"/>
      <c r="N25543" s="24"/>
    </row>
    <row r="25544" spans="12:14" x14ac:dyDescent="0.25">
      <c r="L25544" s="12"/>
      <c r="M25544" s="12"/>
      <c r="N25544" s="24"/>
    </row>
    <row r="25545" spans="12:14" x14ac:dyDescent="0.25">
      <c r="L25545" s="12"/>
      <c r="M25545" s="12"/>
      <c r="N25545" s="24"/>
    </row>
    <row r="25546" spans="12:14" x14ac:dyDescent="0.25">
      <c r="L25546" s="12"/>
      <c r="M25546" s="12"/>
      <c r="N25546" s="24"/>
    </row>
    <row r="25547" spans="12:14" x14ac:dyDescent="0.25">
      <c r="L25547" s="12"/>
      <c r="M25547" s="12"/>
      <c r="N25547" s="24"/>
    </row>
    <row r="25548" spans="12:14" x14ac:dyDescent="0.25">
      <c r="L25548" s="12"/>
      <c r="M25548" s="12"/>
      <c r="N25548" s="24"/>
    </row>
    <row r="25549" spans="12:14" x14ac:dyDescent="0.25">
      <c r="L25549" s="12"/>
      <c r="M25549" s="12"/>
      <c r="N25549" s="24"/>
    </row>
    <row r="25550" spans="12:14" x14ac:dyDescent="0.25">
      <c r="L25550" s="12"/>
      <c r="M25550" s="12"/>
      <c r="N25550" s="24"/>
    </row>
    <row r="25551" spans="12:14" x14ac:dyDescent="0.25">
      <c r="L25551" s="12"/>
      <c r="M25551" s="12"/>
      <c r="N25551" s="24"/>
    </row>
    <row r="25552" spans="12:14" x14ac:dyDescent="0.25">
      <c r="L25552" s="12"/>
      <c r="M25552" s="12"/>
      <c r="N25552" s="24"/>
    </row>
    <row r="25553" spans="12:14" x14ac:dyDescent="0.25">
      <c r="L25553" s="12"/>
      <c r="M25553" s="12"/>
      <c r="N25553" s="24"/>
    </row>
    <row r="25554" spans="12:14" x14ac:dyDescent="0.25">
      <c r="L25554" s="12"/>
      <c r="M25554" s="12"/>
      <c r="N25554" s="24"/>
    </row>
    <row r="25555" spans="12:14" x14ac:dyDescent="0.25">
      <c r="L25555" s="12"/>
      <c r="M25555" s="12"/>
      <c r="N25555" s="24"/>
    </row>
    <row r="25556" spans="12:14" x14ac:dyDescent="0.25">
      <c r="L25556" s="12"/>
      <c r="M25556" s="12"/>
      <c r="N25556" s="24"/>
    </row>
    <row r="25557" spans="12:14" x14ac:dyDescent="0.25">
      <c r="L25557" s="12"/>
      <c r="M25557" s="12"/>
      <c r="N25557" s="24"/>
    </row>
    <row r="25558" spans="12:14" x14ac:dyDescent="0.25">
      <c r="L25558" s="12"/>
      <c r="M25558" s="12"/>
      <c r="N25558" s="24"/>
    </row>
    <row r="25559" spans="12:14" x14ac:dyDescent="0.25">
      <c r="L25559" s="12"/>
      <c r="M25559" s="12"/>
      <c r="N25559" s="24"/>
    </row>
    <row r="25560" spans="12:14" x14ac:dyDescent="0.25">
      <c r="L25560" s="12"/>
      <c r="M25560" s="12"/>
      <c r="N25560" s="24"/>
    </row>
    <row r="25561" spans="12:14" x14ac:dyDescent="0.25">
      <c r="L25561" s="12"/>
      <c r="M25561" s="12"/>
      <c r="N25561" s="24"/>
    </row>
    <row r="25562" spans="12:14" x14ac:dyDescent="0.25">
      <c r="L25562" s="12"/>
      <c r="M25562" s="12"/>
      <c r="N25562" s="24"/>
    </row>
    <row r="25563" spans="12:14" x14ac:dyDescent="0.25">
      <c r="L25563" s="12"/>
      <c r="M25563" s="12"/>
      <c r="N25563" s="24"/>
    </row>
    <row r="25564" spans="12:14" x14ac:dyDescent="0.25">
      <c r="L25564" s="12"/>
      <c r="M25564" s="12"/>
      <c r="N25564" s="24"/>
    </row>
    <row r="25565" spans="12:14" x14ac:dyDescent="0.25">
      <c r="L25565" s="12"/>
      <c r="M25565" s="12"/>
      <c r="N25565" s="24"/>
    </row>
    <row r="25566" spans="12:14" x14ac:dyDescent="0.25">
      <c r="L25566" s="12"/>
      <c r="M25566" s="12"/>
      <c r="N25566" s="24"/>
    </row>
    <row r="25567" spans="12:14" x14ac:dyDescent="0.25">
      <c r="L25567" s="12"/>
      <c r="M25567" s="12"/>
      <c r="N25567" s="24"/>
    </row>
    <row r="25568" spans="12:14" x14ac:dyDescent="0.25">
      <c r="L25568" s="12"/>
      <c r="M25568" s="12"/>
      <c r="N25568" s="24"/>
    </row>
    <row r="25569" spans="12:14" x14ac:dyDescent="0.25">
      <c r="L25569" s="12"/>
      <c r="M25569" s="12"/>
      <c r="N25569" s="24"/>
    </row>
    <row r="25570" spans="12:14" x14ac:dyDescent="0.25">
      <c r="L25570" s="12"/>
      <c r="M25570" s="12"/>
      <c r="N25570" s="24"/>
    </row>
    <row r="25571" spans="12:14" x14ac:dyDescent="0.25">
      <c r="L25571" s="12"/>
      <c r="M25571" s="12"/>
      <c r="N25571" s="24"/>
    </row>
    <row r="25572" spans="12:14" x14ac:dyDescent="0.25">
      <c r="L25572" s="12"/>
      <c r="M25572" s="12"/>
      <c r="N25572" s="24"/>
    </row>
    <row r="25573" spans="12:14" x14ac:dyDescent="0.25">
      <c r="L25573" s="12"/>
      <c r="M25573" s="12"/>
      <c r="N25573" s="24"/>
    </row>
    <row r="25574" spans="12:14" x14ac:dyDescent="0.25">
      <c r="L25574" s="12"/>
      <c r="M25574" s="12"/>
      <c r="N25574" s="24"/>
    </row>
    <row r="25575" spans="12:14" x14ac:dyDescent="0.25">
      <c r="L25575" s="12"/>
      <c r="M25575" s="12"/>
      <c r="N25575" s="24"/>
    </row>
    <row r="25576" spans="12:14" x14ac:dyDescent="0.25">
      <c r="L25576" s="12"/>
      <c r="M25576" s="12"/>
      <c r="N25576" s="24"/>
    </row>
    <row r="25577" spans="12:14" x14ac:dyDescent="0.25">
      <c r="L25577" s="12"/>
      <c r="M25577" s="12"/>
      <c r="N25577" s="24"/>
    </row>
    <row r="25578" spans="12:14" x14ac:dyDescent="0.25">
      <c r="L25578" s="12"/>
      <c r="M25578" s="12"/>
      <c r="N25578" s="24"/>
    </row>
    <row r="25579" spans="12:14" x14ac:dyDescent="0.25">
      <c r="L25579" s="12"/>
      <c r="M25579" s="12"/>
      <c r="N25579" s="24"/>
    </row>
    <row r="25580" spans="12:14" x14ac:dyDescent="0.25">
      <c r="L25580" s="12"/>
      <c r="M25580" s="12"/>
      <c r="N25580" s="24"/>
    </row>
    <row r="25581" spans="12:14" x14ac:dyDescent="0.25">
      <c r="L25581" s="12"/>
      <c r="M25581" s="12"/>
      <c r="N25581" s="24"/>
    </row>
    <row r="25582" spans="12:14" x14ac:dyDescent="0.25">
      <c r="L25582" s="12"/>
      <c r="M25582" s="12"/>
      <c r="N25582" s="24"/>
    </row>
    <row r="25583" spans="12:14" x14ac:dyDescent="0.25">
      <c r="L25583" s="12"/>
      <c r="M25583" s="12"/>
      <c r="N25583" s="24"/>
    </row>
    <row r="25584" spans="12:14" x14ac:dyDescent="0.25">
      <c r="L25584" s="12"/>
      <c r="M25584" s="12"/>
      <c r="N25584" s="24"/>
    </row>
    <row r="25585" spans="12:14" x14ac:dyDescent="0.25">
      <c r="L25585" s="12"/>
      <c r="M25585" s="12"/>
      <c r="N25585" s="24"/>
    </row>
    <row r="25586" spans="12:14" x14ac:dyDescent="0.25">
      <c r="L25586" s="12"/>
      <c r="M25586" s="12"/>
      <c r="N25586" s="24"/>
    </row>
    <row r="25587" spans="12:14" x14ac:dyDescent="0.25">
      <c r="L25587" s="12"/>
      <c r="M25587" s="12"/>
      <c r="N25587" s="24"/>
    </row>
    <row r="25588" spans="12:14" x14ac:dyDescent="0.25">
      <c r="L25588" s="12"/>
      <c r="M25588" s="12"/>
      <c r="N25588" s="24"/>
    </row>
    <row r="25589" spans="12:14" x14ac:dyDescent="0.25">
      <c r="L25589" s="12"/>
      <c r="M25589" s="12"/>
      <c r="N25589" s="24"/>
    </row>
    <row r="25590" spans="12:14" x14ac:dyDescent="0.25">
      <c r="L25590" s="12"/>
      <c r="M25590" s="12"/>
      <c r="N25590" s="24"/>
    </row>
    <row r="25591" spans="12:14" x14ac:dyDescent="0.25">
      <c r="L25591" s="12"/>
      <c r="M25591" s="12"/>
      <c r="N25591" s="24"/>
    </row>
    <row r="25592" spans="12:14" x14ac:dyDescent="0.25">
      <c r="L25592" s="12"/>
      <c r="M25592" s="12"/>
      <c r="N25592" s="24"/>
    </row>
    <row r="25593" spans="12:14" x14ac:dyDescent="0.25">
      <c r="L25593" s="12"/>
      <c r="M25593" s="12"/>
      <c r="N25593" s="24"/>
    </row>
    <row r="25594" spans="12:14" x14ac:dyDescent="0.25">
      <c r="L25594" s="12"/>
      <c r="M25594" s="12"/>
      <c r="N25594" s="24"/>
    </row>
    <row r="25595" spans="12:14" x14ac:dyDescent="0.25">
      <c r="L25595" s="12"/>
      <c r="M25595" s="12"/>
      <c r="N25595" s="24"/>
    </row>
    <row r="25596" spans="12:14" x14ac:dyDescent="0.25">
      <c r="L25596" s="12"/>
      <c r="M25596" s="12"/>
      <c r="N25596" s="24"/>
    </row>
    <row r="25597" spans="12:14" x14ac:dyDescent="0.25">
      <c r="L25597" s="12"/>
      <c r="M25597" s="12"/>
      <c r="N25597" s="24"/>
    </row>
    <row r="25598" spans="12:14" x14ac:dyDescent="0.25">
      <c r="L25598" s="12"/>
      <c r="M25598" s="12"/>
      <c r="N25598" s="24"/>
    </row>
    <row r="25599" spans="12:14" x14ac:dyDescent="0.25">
      <c r="L25599" s="12"/>
      <c r="M25599" s="12"/>
      <c r="N25599" s="24"/>
    </row>
    <row r="25600" spans="12:14" x14ac:dyDescent="0.25">
      <c r="L25600" s="12"/>
      <c r="M25600" s="12"/>
      <c r="N25600" s="24"/>
    </row>
    <row r="25601" spans="12:14" x14ac:dyDescent="0.25">
      <c r="L25601" s="12"/>
      <c r="M25601" s="12"/>
      <c r="N25601" s="24"/>
    </row>
    <row r="25602" spans="12:14" x14ac:dyDescent="0.25">
      <c r="L25602" s="12"/>
      <c r="M25602" s="12"/>
      <c r="N25602" s="24"/>
    </row>
    <row r="25603" spans="12:14" x14ac:dyDescent="0.25">
      <c r="L25603" s="12"/>
      <c r="M25603" s="12"/>
      <c r="N25603" s="24"/>
    </row>
    <row r="25604" spans="12:14" x14ac:dyDescent="0.25">
      <c r="L25604" s="12"/>
      <c r="M25604" s="12"/>
      <c r="N25604" s="24"/>
    </row>
    <row r="25605" spans="12:14" x14ac:dyDescent="0.25">
      <c r="L25605" s="12"/>
      <c r="M25605" s="12"/>
      <c r="N25605" s="24"/>
    </row>
    <row r="25606" spans="12:14" x14ac:dyDescent="0.25">
      <c r="L25606" s="12"/>
      <c r="M25606" s="12"/>
      <c r="N25606" s="24"/>
    </row>
    <row r="25607" spans="12:14" x14ac:dyDescent="0.25">
      <c r="L25607" s="12"/>
      <c r="M25607" s="12"/>
      <c r="N25607" s="24"/>
    </row>
    <row r="25608" spans="12:14" x14ac:dyDescent="0.25">
      <c r="L25608" s="12"/>
      <c r="M25608" s="12"/>
      <c r="N25608" s="24"/>
    </row>
    <row r="25609" spans="12:14" x14ac:dyDescent="0.25">
      <c r="L25609" s="12"/>
      <c r="M25609" s="12"/>
      <c r="N25609" s="24"/>
    </row>
    <row r="25610" spans="12:14" x14ac:dyDescent="0.25">
      <c r="L25610" s="12"/>
      <c r="M25610" s="12"/>
      <c r="N25610" s="24"/>
    </row>
    <row r="25611" spans="12:14" x14ac:dyDescent="0.25">
      <c r="L25611" s="12"/>
      <c r="M25611" s="12"/>
      <c r="N25611" s="24"/>
    </row>
    <row r="25612" spans="12:14" x14ac:dyDescent="0.25">
      <c r="L25612" s="12"/>
      <c r="M25612" s="12"/>
      <c r="N25612" s="24"/>
    </row>
    <row r="25613" spans="12:14" x14ac:dyDescent="0.25">
      <c r="L25613" s="12"/>
      <c r="M25613" s="12"/>
      <c r="N25613" s="24"/>
    </row>
    <row r="25614" spans="12:14" x14ac:dyDescent="0.25">
      <c r="L25614" s="12"/>
      <c r="M25614" s="12"/>
      <c r="N25614" s="24"/>
    </row>
    <row r="25615" spans="12:14" x14ac:dyDescent="0.25">
      <c r="L25615" s="12"/>
      <c r="M25615" s="12"/>
      <c r="N25615" s="24"/>
    </row>
    <row r="25616" spans="12:14" x14ac:dyDescent="0.25">
      <c r="L25616" s="12"/>
      <c r="M25616" s="12"/>
      <c r="N25616" s="24"/>
    </row>
    <row r="25617" spans="12:14" x14ac:dyDescent="0.25">
      <c r="L25617" s="12"/>
      <c r="M25617" s="12"/>
      <c r="N25617" s="24"/>
    </row>
    <row r="25618" spans="12:14" x14ac:dyDescent="0.25">
      <c r="L25618" s="12"/>
      <c r="M25618" s="12"/>
      <c r="N25618" s="24"/>
    </row>
    <row r="25619" spans="12:14" x14ac:dyDescent="0.25">
      <c r="L25619" s="12"/>
      <c r="M25619" s="12"/>
      <c r="N25619" s="24"/>
    </row>
    <row r="25620" spans="12:14" x14ac:dyDescent="0.25">
      <c r="L25620" s="12"/>
      <c r="M25620" s="12"/>
      <c r="N25620" s="24"/>
    </row>
    <row r="25621" spans="12:14" x14ac:dyDescent="0.25">
      <c r="L25621" s="12"/>
      <c r="M25621" s="12"/>
      <c r="N25621" s="24"/>
    </row>
    <row r="25622" spans="12:14" x14ac:dyDescent="0.25">
      <c r="L25622" s="12"/>
      <c r="M25622" s="12"/>
      <c r="N25622" s="24"/>
    </row>
    <row r="25623" spans="12:14" x14ac:dyDescent="0.25">
      <c r="L25623" s="12"/>
      <c r="M25623" s="12"/>
      <c r="N25623" s="24"/>
    </row>
    <row r="25624" spans="12:14" x14ac:dyDescent="0.25">
      <c r="L25624" s="12"/>
      <c r="M25624" s="12"/>
      <c r="N25624" s="24"/>
    </row>
    <row r="25625" spans="12:14" x14ac:dyDescent="0.25">
      <c r="L25625" s="12"/>
      <c r="M25625" s="12"/>
      <c r="N25625" s="24"/>
    </row>
    <row r="25626" spans="12:14" x14ac:dyDescent="0.25">
      <c r="L25626" s="12"/>
      <c r="M25626" s="12"/>
      <c r="N25626" s="24"/>
    </row>
    <row r="25627" spans="12:14" x14ac:dyDescent="0.25">
      <c r="L25627" s="12"/>
      <c r="M25627" s="12"/>
      <c r="N25627" s="24"/>
    </row>
    <row r="25628" spans="12:14" x14ac:dyDescent="0.25">
      <c r="L25628" s="12"/>
      <c r="M25628" s="12"/>
      <c r="N25628" s="24"/>
    </row>
    <row r="25629" spans="12:14" x14ac:dyDescent="0.25">
      <c r="L25629" s="12"/>
      <c r="M25629" s="12"/>
      <c r="N25629" s="24"/>
    </row>
    <row r="25630" spans="12:14" x14ac:dyDescent="0.25">
      <c r="L25630" s="12"/>
      <c r="M25630" s="12"/>
      <c r="N25630" s="24"/>
    </row>
    <row r="25631" spans="12:14" x14ac:dyDescent="0.25">
      <c r="L25631" s="12"/>
      <c r="M25631" s="12"/>
      <c r="N25631" s="24"/>
    </row>
    <row r="25632" spans="12:14" x14ac:dyDescent="0.25">
      <c r="L25632" s="12"/>
      <c r="M25632" s="12"/>
      <c r="N25632" s="24"/>
    </row>
    <row r="25633" spans="12:14" x14ac:dyDescent="0.25">
      <c r="L25633" s="12"/>
      <c r="M25633" s="12"/>
      <c r="N25633" s="24"/>
    </row>
    <row r="25634" spans="12:14" x14ac:dyDescent="0.25">
      <c r="L25634" s="12"/>
      <c r="M25634" s="12"/>
      <c r="N25634" s="24"/>
    </row>
    <row r="25635" spans="12:14" x14ac:dyDescent="0.25">
      <c r="L25635" s="12"/>
      <c r="M25635" s="12"/>
      <c r="N25635" s="24"/>
    </row>
    <row r="25636" spans="12:14" x14ac:dyDescent="0.25">
      <c r="L25636" s="12"/>
      <c r="M25636" s="12"/>
      <c r="N25636" s="24"/>
    </row>
    <row r="25637" spans="12:14" x14ac:dyDescent="0.25">
      <c r="L25637" s="12"/>
      <c r="M25637" s="12"/>
      <c r="N25637" s="24"/>
    </row>
    <row r="25638" spans="12:14" x14ac:dyDescent="0.25">
      <c r="L25638" s="12"/>
      <c r="M25638" s="12"/>
      <c r="N25638" s="24"/>
    </row>
    <row r="25639" spans="12:14" x14ac:dyDescent="0.25">
      <c r="L25639" s="12"/>
      <c r="M25639" s="12"/>
      <c r="N25639" s="24"/>
    </row>
    <row r="25640" spans="12:14" x14ac:dyDescent="0.25">
      <c r="L25640" s="12"/>
      <c r="M25640" s="12"/>
      <c r="N25640" s="24"/>
    </row>
    <row r="25641" spans="12:14" x14ac:dyDescent="0.25">
      <c r="L25641" s="12"/>
      <c r="M25641" s="12"/>
      <c r="N25641" s="24"/>
    </row>
    <row r="25642" spans="12:14" x14ac:dyDescent="0.25">
      <c r="L25642" s="12"/>
      <c r="M25642" s="12"/>
      <c r="N25642" s="24"/>
    </row>
    <row r="25643" spans="12:14" x14ac:dyDescent="0.25">
      <c r="L25643" s="12"/>
      <c r="M25643" s="12"/>
      <c r="N25643" s="24"/>
    </row>
    <row r="25644" spans="12:14" x14ac:dyDescent="0.25">
      <c r="L25644" s="12"/>
      <c r="M25644" s="12"/>
      <c r="N25644" s="24"/>
    </row>
    <row r="25645" spans="12:14" x14ac:dyDescent="0.25">
      <c r="L25645" s="12"/>
      <c r="M25645" s="12"/>
      <c r="N25645" s="24"/>
    </row>
    <row r="25646" spans="12:14" x14ac:dyDescent="0.25">
      <c r="L25646" s="12"/>
      <c r="M25646" s="12"/>
      <c r="N25646" s="24"/>
    </row>
    <row r="25647" spans="12:14" x14ac:dyDescent="0.25">
      <c r="L25647" s="12"/>
      <c r="M25647" s="12"/>
      <c r="N25647" s="24"/>
    </row>
    <row r="25648" spans="12:14" x14ac:dyDescent="0.25">
      <c r="L25648" s="12"/>
      <c r="M25648" s="12"/>
      <c r="N25648" s="24"/>
    </row>
    <row r="25649" spans="12:14" x14ac:dyDescent="0.25">
      <c r="L25649" s="12"/>
      <c r="M25649" s="12"/>
      <c r="N25649" s="24"/>
    </row>
    <row r="25650" spans="12:14" x14ac:dyDescent="0.25">
      <c r="L25650" s="12"/>
      <c r="M25650" s="12"/>
      <c r="N25650" s="24"/>
    </row>
    <row r="25651" spans="12:14" x14ac:dyDescent="0.25">
      <c r="L25651" s="12"/>
      <c r="M25651" s="12"/>
      <c r="N25651" s="24"/>
    </row>
    <row r="25652" spans="12:14" x14ac:dyDescent="0.25">
      <c r="L25652" s="12"/>
      <c r="M25652" s="12"/>
      <c r="N25652" s="24"/>
    </row>
    <row r="25653" spans="12:14" x14ac:dyDescent="0.25">
      <c r="L25653" s="12"/>
      <c r="M25653" s="12"/>
      <c r="N25653" s="24"/>
    </row>
    <row r="25654" spans="12:14" x14ac:dyDescent="0.25">
      <c r="L25654" s="12"/>
      <c r="M25654" s="12"/>
      <c r="N25654" s="24"/>
    </row>
    <row r="25655" spans="12:14" x14ac:dyDescent="0.25">
      <c r="L25655" s="12"/>
      <c r="M25655" s="12"/>
      <c r="N25655" s="24"/>
    </row>
    <row r="25656" spans="12:14" x14ac:dyDescent="0.25">
      <c r="L25656" s="12"/>
      <c r="M25656" s="12"/>
      <c r="N25656" s="24"/>
    </row>
    <row r="25657" spans="12:14" x14ac:dyDescent="0.25">
      <c r="L25657" s="12"/>
      <c r="M25657" s="12"/>
      <c r="N25657" s="24"/>
    </row>
    <row r="25658" spans="12:14" x14ac:dyDescent="0.25">
      <c r="L25658" s="12"/>
      <c r="M25658" s="12"/>
      <c r="N25658" s="24"/>
    </row>
    <row r="25659" spans="12:14" x14ac:dyDescent="0.25">
      <c r="L25659" s="12"/>
      <c r="M25659" s="12"/>
      <c r="N25659" s="24"/>
    </row>
    <row r="25660" spans="12:14" x14ac:dyDescent="0.25">
      <c r="L25660" s="12"/>
      <c r="M25660" s="12"/>
      <c r="N25660" s="24"/>
    </row>
    <row r="25661" spans="12:14" x14ac:dyDescent="0.25">
      <c r="L25661" s="12"/>
      <c r="M25661" s="12"/>
      <c r="N25661" s="24"/>
    </row>
    <row r="25662" spans="12:14" x14ac:dyDescent="0.25">
      <c r="L25662" s="12"/>
      <c r="M25662" s="12"/>
      <c r="N25662" s="24"/>
    </row>
    <row r="25663" spans="12:14" x14ac:dyDescent="0.25">
      <c r="L25663" s="12"/>
      <c r="M25663" s="12"/>
      <c r="N25663" s="24"/>
    </row>
    <row r="25664" spans="12:14" x14ac:dyDescent="0.25">
      <c r="L25664" s="12"/>
      <c r="M25664" s="12"/>
      <c r="N25664" s="24"/>
    </row>
    <row r="25665" spans="12:14" x14ac:dyDescent="0.25">
      <c r="L25665" s="12"/>
      <c r="M25665" s="12"/>
      <c r="N25665" s="24"/>
    </row>
    <row r="25666" spans="12:14" x14ac:dyDescent="0.25">
      <c r="L25666" s="12"/>
      <c r="M25666" s="12"/>
      <c r="N25666" s="24"/>
    </row>
    <row r="25667" spans="12:14" x14ac:dyDescent="0.25">
      <c r="L25667" s="12"/>
      <c r="M25667" s="12"/>
      <c r="N25667" s="24"/>
    </row>
    <row r="25668" spans="12:14" x14ac:dyDescent="0.25">
      <c r="L25668" s="12"/>
      <c r="M25668" s="12"/>
      <c r="N25668" s="24"/>
    </row>
    <row r="25669" spans="12:14" x14ac:dyDescent="0.25">
      <c r="L25669" s="12"/>
      <c r="M25669" s="12"/>
      <c r="N25669" s="24"/>
    </row>
    <row r="25670" spans="12:14" x14ac:dyDescent="0.25">
      <c r="L25670" s="12"/>
      <c r="M25670" s="12"/>
      <c r="N25670" s="24"/>
    </row>
    <row r="25671" spans="12:14" x14ac:dyDescent="0.25">
      <c r="L25671" s="12"/>
      <c r="M25671" s="12"/>
      <c r="N25671" s="24"/>
    </row>
    <row r="25672" spans="12:14" x14ac:dyDescent="0.25">
      <c r="L25672" s="12"/>
      <c r="M25672" s="12"/>
      <c r="N25672" s="24"/>
    </row>
    <row r="25673" spans="12:14" x14ac:dyDescent="0.25">
      <c r="L25673" s="12"/>
      <c r="M25673" s="12"/>
      <c r="N25673" s="24"/>
    </row>
    <row r="25674" spans="12:14" x14ac:dyDescent="0.25">
      <c r="L25674" s="12"/>
      <c r="M25674" s="12"/>
      <c r="N25674" s="24"/>
    </row>
    <row r="25675" spans="12:14" x14ac:dyDescent="0.25">
      <c r="L25675" s="12"/>
      <c r="M25675" s="12"/>
      <c r="N25675" s="24"/>
    </row>
    <row r="25676" spans="12:14" x14ac:dyDescent="0.25">
      <c r="L25676" s="12"/>
      <c r="M25676" s="12"/>
      <c r="N25676" s="24"/>
    </row>
    <row r="25677" spans="12:14" x14ac:dyDescent="0.25">
      <c r="L25677" s="12"/>
      <c r="M25677" s="12"/>
      <c r="N25677" s="24"/>
    </row>
    <row r="25678" spans="12:14" x14ac:dyDescent="0.25">
      <c r="L25678" s="12"/>
      <c r="M25678" s="12"/>
      <c r="N25678" s="24"/>
    </row>
    <row r="25679" spans="12:14" x14ac:dyDescent="0.25">
      <c r="L25679" s="12"/>
      <c r="M25679" s="12"/>
      <c r="N25679" s="24"/>
    </row>
    <row r="25680" spans="12:14" x14ac:dyDescent="0.25">
      <c r="L25680" s="12"/>
      <c r="M25680" s="12"/>
      <c r="N25680" s="24"/>
    </row>
    <row r="25681" spans="12:14" x14ac:dyDescent="0.25">
      <c r="L25681" s="12"/>
      <c r="M25681" s="12"/>
      <c r="N25681" s="24"/>
    </row>
    <row r="25682" spans="12:14" x14ac:dyDescent="0.25">
      <c r="L25682" s="12"/>
      <c r="M25682" s="12"/>
      <c r="N25682" s="24"/>
    </row>
    <row r="25683" spans="12:14" x14ac:dyDescent="0.25">
      <c r="L25683" s="12"/>
      <c r="M25683" s="12"/>
      <c r="N25683" s="24"/>
    </row>
    <row r="25684" spans="12:14" x14ac:dyDescent="0.25">
      <c r="L25684" s="12"/>
      <c r="M25684" s="12"/>
      <c r="N25684" s="24"/>
    </row>
    <row r="25685" spans="12:14" x14ac:dyDescent="0.25">
      <c r="L25685" s="12"/>
      <c r="M25685" s="12"/>
      <c r="N25685" s="24"/>
    </row>
    <row r="25686" spans="12:14" x14ac:dyDescent="0.25">
      <c r="L25686" s="12"/>
      <c r="M25686" s="12"/>
      <c r="N25686" s="24"/>
    </row>
    <row r="25687" spans="12:14" x14ac:dyDescent="0.25">
      <c r="L25687" s="12"/>
      <c r="M25687" s="12"/>
      <c r="N25687" s="24"/>
    </row>
    <row r="25688" spans="12:14" x14ac:dyDescent="0.25">
      <c r="L25688" s="12"/>
      <c r="M25688" s="12"/>
      <c r="N25688" s="24"/>
    </row>
    <row r="25689" spans="12:14" x14ac:dyDescent="0.25">
      <c r="L25689" s="12"/>
      <c r="M25689" s="12"/>
      <c r="N25689" s="24"/>
    </row>
    <row r="25690" spans="12:14" x14ac:dyDescent="0.25">
      <c r="L25690" s="12"/>
      <c r="M25690" s="12"/>
      <c r="N25690" s="24"/>
    </row>
    <row r="25691" spans="12:14" x14ac:dyDescent="0.25">
      <c r="L25691" s="12"/>
      <c r="M25691" s="12"/>
      <c r="N25691" s="24"/>
    </row>
    <row r="25692" spans="12:14" x14ac:dyDescent="0.25">
      <c r="L25692" s="12"/>
      <c r="M25692" s="12"/>
      <c r="N25692" s="24"/>
    </row>
    <row r="25693" spans="12:14" x14ac:dyDescent="0.25">
      <c r="L25693" s="12"/>
      <c r="M25693" s="12"/>
      <c r="N25693" s="24"/>
    </row>
    <row r="25694" spans="12:14" x14ac:dyDescent="0.25">
      <c r="L25694" s="12"/>
      <c r="M25694" s="12"/>
      <c r="N25694" s="24"/>
    </row>
    <row r="25695" spans="12:14" x14ac:dyDescent="0.25">
      <c r="L25695" s="12"/>
      <c r="M25695" s="12"/>
      <c r="N25695" s="24"/>
    </row>
    <row r="25696" spans="12:14" x14ac:dyDescent="0.25">
      <c r="L25696" s="12"/>
      <c r="M25696" s="12"/>
      <c r="N25696" s="24"/>
    </row>
    <row r="25697" spans="12:14" x14ac:dyDescent="0.25">
      <c r="L25697" s="12"/>
      <c r="M25697" s="12"/>
      <c r="N25697" s="24"/>
    </row>
    <row r="25698" spans="12:14" x14ac:dyDescent="0.25">
      <c r="L25698" s="12"/>
      <c r="M25698" s="12"/>
      <c r="N25698" s="24"/>
    </row>
    <row r="25699" spans="12:14" x14ac:dyDescent="0.25">
      <c r="L25699" s="12"/>
      <c r="M25699" s="12"/>
      <c r="N25699" s="24"/>
    </row>
    <row r="25700" spans="12:14" x14ac:dyDescent="0.25">
      <c r="L25700" s="12"/>
      <c r="M25700" s="12"/>
      <c r="N25700" s="24"/>
    </row>
    <row r="25701" spans="12:14" x14ac:dyDescent="0.25">
      <c r="L25701" s="12"/>
      <c r="M25701" s="12"/>
      <c r="N25701" s="24"/>
    </row>
    <row r="25702" spans="12:14" x14ac:dyDescent="0.25">
      <c r="L25702" s="12"/>
      <c r="M25702" s="12"/>
      <c r="N25702" s="24"/>
    </row>
    <row r="25703" spans="12:14" x14ac:dyDescent="0.25">
      <c r="L25703" s="12"/>
      <c r="M25703" s="12"/>
      <c r="N25703" s="24"/>
    </row>
    <row r="25704" spans="12:14" x14ac:dyDescent="0.25">
      <c r="L25704" s="12"/>
      <c r="M25704" s="12"/>
      <c r="N25704" s="24"/>
    </row>
    <row r="25705" spans="12:14" x14ac:dyDescent="0.25">
      <c r="L25705" s="12"/>
      <c r="M25705" s="12"/>
      <c r="N25705" s="24"/>
    </row>
    <row r="25706" spans="12:14" x14ac:dyDescent="0.25">
      <c r="L25706" s="12"/>
      <c r="M25706" s="12"/>
      <c r="N25706" s="24"/>
    </row>
    <row r="25707" spans="12:14" x14ac:dyDescent="0.25">
      <c r="L25707" s="12"/>
      <c r="M25707" s="12"/>
      <c r="N25707" s="24"/>
    </row>
    <row r="25708" spans="12:14" x14ac:dyDescent="0.25">
      <c r="L25708" s="12"/>
      <c r="M25708" s="12"/>
      <c r="N25708" s="24"/>
    </row>
    <row r="25709" spans="12:14" x14ac:dyDescent="0.25">
      <c r="L25709" s="12"/>
      <c r="M25709" s="12"/>
      <c r="N25709" s="24"/>
    </row>
    <row r="25710" spans="12:14" x14ac:dyDescent="0.25">
      <c r="L25710" s="12"/>
      <c r="M25710" s="12"/>
      <c r="N25710" s="24"/>
    </row>
    <row r="25711" spans="12:14" x14ac:dyDescent="0.25">
      <c r="L25711" s="12"/>
      <c r="M25711" s="12"/>
      <c r="N25711" s="24"/>
    </row>
    <row r="25712" spans="12:14" x14ac:dyDescent="0.25">
      <c r="L25712" s="12"/>
      <c r="M25712" s="12"/>
      <c r="N25712" s="24"/>
    </row>
    <row r="25713" spans="12:14" x14ac:dyDescent="0.25">
      <c r="L25713" s="12"/>
      <c r="M25713" s="12"/>
      <c r="N25713" s="24"/>
    </row>
    <row r="25714" spans="12:14" x14ac:dyDescent="0.25">
      <c r="L25714" s="12"/>
      <c r="M25714" s="12"/>
      <c r="N25714" s="24"/>
    </row>
    <row r="25715" spans="12:14" x14ac:dyDescent="0.25">
      <c r="L25715" s="12"/>
      <c r="M25715" s="12"/>
      <c r="N25715" s="24"/>
    </row>
    <row r="25716" spans="12:14" x14ac:dyDescent="0.25">
      <c r="L25716" s="12"/>
      <c r="M25716" s="12"/>
      <c r="N25716" s="24"/>
    </row>
    <row r="25717" spans="12:14" x14ac:dyDescent="0.25">
      <c r="L25717" s="12"/>
      <c r="M25717" s="12"/>
      <c r="N25717" s="24"/>
    </row>
    <row r="25718" spans="12:14" x14ac:dyDescent="0.25">
      <c r="L25718" s="12"/>
      <c r="M25718" s="12"/>
      <c r="N25718" s="24"/>
    </row>
    <row r="25719" spans="12:14" x14ac:dyDescent="0.25">
      <c r="L25719" s="12"/>
      <c r="M25719" s="12"/>
      <c r="N25719" s="24"/>
    </row>
    <row r="25720" spans="12:14" x14ac:dyDescent="0.25">
      <c r="L25720" s="12"/>
      <c r="M25720" s="12"/>
      <c r="N25720" s="24"/>
    </row>
    <row r="25721" spans="12:14" x14ac:dyDescent="0.25">
      <c r="L25721" s="12"/>
      <c r="M25721" s="12"/>
      <c r="N25721" s="24"/>
    </row>
    <row r="25722" spans="12:14" x14ac:dyDescent="0.25">
      <c r="L25722" s="12"/>
      <c r="M25722" s="12"/>
      <c r="N25722" s="24"/>
    </row>
    <row r="25723" spans="12:14" x14ac:dyDescent="0.25">
      <c r="L25723" s="12"/>
      <c r="M25723" s="12"/>
      <c r="N25723" s="24"/>
    </row>
    <row r="25724" spans="12:14" x14ac:dyDescent="0.25">
      <c r="L25724" s="12"/>
      <c r="M25724" s="12"/>
      <c r="N25724" s="24"/>
    </row>
    <row r="25725" spans="12:14" x14ac:dyDescent="0.25">
      <c r="L25725" s="12"/>
      <c r="M25725" s="12"/>
      <c r="N25725" s="24"/>
    </row>
    <row r="25726" spans="12:14" x14ac:dyDescent="0.25">
      <c r="L25726" s="12"/>
      <c r="M25726" s="12"/>
      <c r="N25726" s="24"/>
    </row>
    <row r="25727" spans="12:14" x14ac:dyDescent="0.25">
      <c r="L25727" s="12"/>
      <c r="M25727" s="12"/>
      <c r="N25727" s="24"/>
    </row>
    <row r="25728" spans="12:14" x14ac:dyDescent="0.25">
      <c r="L25728" s="12"/>
      <c r="M25728" s="12"/>
      <c r="N25728" s="24"/>
    </row>
    <row r="25729" spans="12:14" x14ac:dyDescent="0.25">
      <c r="L25729" s="12"/>
      <c r="M25729" s="12"/>
      <c r="N25729" s="24"/>
    </row>
    <row r="25730" spans="12:14" x14ac:dyDescent="0.25">
      <c r="L25730" s="12"/>
      <c r="M25730" s="12"/>
      <c r="N25730" s="24"/>
    </row>
    <row r="25731" spans="12:14" x14ac:dyDescent="0.25">
      <c r="L25731" s="12"/>
      <c r="M25731" s="12"/>
      <c r="N25731" s="24"/>
    </row>
    <row r="25732" spans="12:14" x14ac:dyDescent="0.25">
      <c r="L25732" s="12"/>
      <c r="M25732" s="12"/>
      <c r="N25732" s="24"/>
    </row>
    <row r="25733" spans="12:14" x14ac:dyDescent="0.25">
      <c r="L25733" s="12"/>
      <c r="M25733" s="12"/>
      <c r="N25733" s="24"/>
    </row>
    <row r="25734" spans="12:14" x14ac:dyDescent="0.25">
      <c r="L25734" s="12"/>
      <c r="M25734" s="12"/>
      <c r="N25734" s="24"/>
    </row>
    <row r="25735" spans="12:14" x14ac:dyDescent="0.25">
      <c r="L25735" s="12"/>
      <c r="M25735" s="12"/>
      <c r="N25735" s="24"/>
    </row>
    <row r="25736" spans="12:14" x14ac:dyDescent="0.25">
      <c r="L25736" s="12"/>
      <c r="M25736" s="12"/>
      <c r="N25736" s="24"/>
    </row>
    <row r="25737" spans="12:14" x14ac:dyDescent="0.25">
      <c r="L25737" s="12"/>
      <c r="M25737" s="12"/>
      <c r="N25737" s="24"/>
    </row>
    <row r="25738" spans="12:14" x14ac:dyDescent="0.25">
      <c r="L25738" s="12"/>
      <c r="M25738" s="12"/>
      <c r="N25738" s="24"/>
    </row>
    <row r="25739" spans="12:14" x14ac:dyDescent="0.25">
      <c r="L25739" s="12"/>
      <c r="M25739" s="12"/>
      <c r="N25739" s="24"/>
    </row>
    <row r="25740" spans="12:14" x14ac:dyDescent="0.25">
      <c r="L25740" s="12"/>
      <c r="M25740" s="12"/>
      <c r="N25740" s="24"/>
    </row>
    <row r="25741" spans="12:14" x14ac:dyDescent="0.25">
      <c r="L25741" s="12"/>
      <c r="M25741" s="12"/>
      <c r="N25741" s="24"/>
    </row>
    <row r="25742" spans="12:14" x14ac:dyDescent="0.25">
      <c r="L25742" s="12"/>
      <c r="M25742" s="12"/>
      <c r="N25742" s="24"/>
    </row>
    <row r="25743" spans="12:14" x14ac:dyDescent="0.25">
      <c r="L25743" s="12"/>
      <c r="M25743" s="12"/>
      <c r="N25743" s="24"/>
    </row>
    <row r="25744" spans="12:14" x14ac:dyDescent="0.25">
      <c r="L25744" s="12"/>
      <c r="M25744" s="12"/>
      <c r="N25744" s="24"/>
    </row>
    <row r="25745" spans="12:14" x14ac:dyDescent="0.25">
      <c r="L25745" s="12"/>
      <c r="M25745" s="12"/>
      <c r="N25745" s="24"/>
    </row>
    <row r="25746" spans="12:14" x14ac:dyDescent="0.25">
      <c r="L25746" s="12"/>
      <c r="M25746" s="12"/>
      <c r="N25746" s="24"/>
    </row>
    <row r="25747" spans="12:14" x14ac:dyDescent="0.25">
      <c r="L25747" s="12"/>
      <c r="M25747" s="12"/>
      <c r="N25747" s="24"/>
    </row>
    <row r="25748" spans="12:14" x14ac:dyDescent="0.25">
      <c r="L25748" s="12"/>
      <c r="M25748" s="12"/>
      <c r="N25748" s="24"/>
    </row>
    <row r="25749" spans="12:14" x14ac:dyDescent="0.25">
      <c r="L25749" s="12"/>
      <c r="M25749" s="12"/>
      <c r="N25749" s="24"/>
    </row>
    <row r="25750" spans="12:14" x14ac:dyDescent="0.25">
      <c r="L25750" s="12"/>
      <c r="M25750" s="12"/>
      <c r="N25750" s="24"/>
    </row>
    <row r="25751" spans="12:14" x14ac:dyDescent="0.25">
      <c r="L25751" s="12"/>
      <c r="M25751" s="12"/>
      <c r="N25751" s="24"/>
    </row>
    <row r="25752" spans="12:14" x14ac:dyDescent="0.25">
      <c r="L25752" s="12"/>
      <c r="M25752" s="12"/>
      <c r="N25752" s="24"/>
    </row>
    <row r="25753" spans="12:14" x14ac:dyDescent="0.25">
      <c r="L25753" s="12"/>
      <c r="M25753" s="12"/>
      <c r="N25753" s="24"/>
    </row>
    <row r="25754" spans="12:14" x14ac:dyDescent="0.25">
      <c r="L25754" s="12"/>
      <c r="M25754" s="12"/>
      <c r="N25754" s="24"/>
    </row>
    <row r="25755" spans="12:14" x14ac:dyDescent="0.25">
      <c r="L25755" s="12"/>
      <c r="M25755" s="12"/>
      <c r="N25755" s="24"/>
    </row>
    <row r="25756" spans="12:14" x14ac:dyDescent="0.25">
      <c r="L25756" s="12"/>
      <c r="M25756" s="12"/>
      <c r="N25756" s="24"/>
    </row>
    <row r="25757" spans="12:14" x14ac:dyDescent="0.25">
      <c r="L25757" s="12"/>
      <c r="M25757" s="12"/>
      <c r="N25757" s="24"/>
    </row>
    <row r="25758" spans="12:14" x14ac:dyDescent="0.25">
      <c r="L25758" s="12"/>
      <c r="M25758" s="12"/>
      <c r="N25758" s="24"/>
    </row>
    <row r="25759" spans="12:14" x14ac:dyDescent="0.25">
      <c r="L25759" s="12"/>
      <c r="M25759" s="12"/>
      <c r="N25759" s="24"/>
    </row>
    <row r="25760" spans="12:14" x14ac:dyDescent="0.25">
      <c r="L25760" s="12"/>
      <c r="M25760" s="12"/>
      <c r="N25760" s="24"/>
    </row>
    <row r="25761" spans="12:14" x14ac:dyDescent="0.25">
      <c r="L25761" s="12"/>
      <c r="M25761" s="12"/>
      <c r="N25761" s="24"/>
    </row>
    <row r="25762" spans="12:14" x14ac:dyDescent="0.25">
      <c r="L25762" s="12"/>
      <c r="M25762" s="12"/>
      <c r="N25762" s="24"/>
    </row>
    <row r="25763" spans="12:14" x14ac:dyDescent="0.25">
      <c r="L25763" s="12"/>
      <c r="M25763" s="12"/>
      <c r="N25763" s="24"/>
    </row>
    <row r="25764" spans="12:14" x14ac:dyDescent="0.25">
      <c r="L25764" s="12"/>
      <c r="M25764" s="12"/>
      <c r="N25764" s="24"/>
    </row>
    <row r="25765" spans="12:14" x14ac:dyDescent="0.25">
      <c r="L25765" s="12"/>
      <c r="M25765" s="12"/>
      <c r="N25765" s="24"/>
    </row>
    <row r="25766" spans="12:14" x14ac:dyDescent="0.25">
      <c r="L25766" s="12"/>
      <c r="M25766" s="12"/>
      <c r="N25766" s="24"/>
    </row>
    <row r="25767" spans="12:14" x14ac:dyDescent="0.25">
      <c r="L25767" s="12"/>
      <c r="M25767" s="12"/>
      <c r="N25767" s="24"/>
    </row>
    <row r="25768" spans="12:14" x14ac:dyDescent="0.25">
      <c r="L25768" s="12"/>
      <c r="M25768" s="12"/>
      <c r="N25768" s="24"/>
    </row>
    <row r="25769" spans="12:14" x14ac:dyDescent="0.25">
      <c r="L25769" s="12"/>
      <c r="M25769" s="12"/>
      <c r="N25769" s="24"/>
    </row>
    <row r="25770" spans="12:14" x14ac:dyDescent="0.25">
      <c r="L25770" s="12"/>
      <c r="M25770" s="12"/>
      <c r="N25770" s="24"/>
    </row>
    <row r="25771" spans="12:14" x14ac:dyDescent="0.25">
      <c r="L25771" s="12"/>
      <c r="M25771" s="12"/>
      <c r="N25771" s="24"/>
    </row>
    <row r="25772" spans="12:14" x14ac:dyDescent="0.25">
      <c r="L25772" s="12"/>
      <c r="M25772" s="12"/>
      <c r="N25772" s="24"/>
    </row>
    <row r="25773" spans="12:14" x14ac:dyDescent="0.25">
      <c r="L25773" s="12"/>
      <c r="M25773" s="12"/>
      <c r="N25773" s="24"/>
    </row>
    <row r="25774" spans="12:14" x14ac:dyDescent="0.25">
      <c r="L25774" s="12"/>
      <c r="M25774" s="12"/>
      <c r="N25774" s="24"/>
    </row>
    <row r="25775" spans="12:14" x14ac:dyDescent="0.25">
      <c r="L25775" s="12"/>
      <c r="M25775" s="12"/>
      <c r="N25775" s="24"/>
    </row>
    <row r="25776" spans="12:14" x14ac:dyDescent="0.25">
      <c r="L25776" s="12"/>
      <c r="M25776" s="12"/>
      <c r="N25776" s="24"/>
    </row>
    <row r="25777" spans="12:14" x14ac:dyDescent="0.25">
      <c r="L25777" s="12"/>
      <c r="M25777" s="12"/>
      <c r="N25777" s="24"/>
    </row>
    <row r="25778" spans="12:14" x14ac:dyDescent="0.25">
      <c r="L25778" s="12"/>
      <c r="M25778" s="12"/>
      <c r="N25778" s="24"/>
    </row>
    <row r="25779" spans="12:14" x14ac:dyDescent="0.25">
      <c r="L25779" s="12"/>
      <c r="M25779" s="12"/>
      <c r="N25779" s="24"/>
    </row>
    <row r="25780" spans="12:14" x14ac:dyDescent="0.25">
      <c r="L25780" s="12"/>
      <c r="M25780" s="12"/>
      <c r="N25780" s="24"/>
    </row>
    <row r="25781" spans="12:14" x14ac:dyDescent="0.25">
      <c r="L25781" s="12"/>
      <c r="M25781" s="12"/>
      <c r="N25781" s="24"/>
    </row>
    <row r="25782" spans="12:14" x14ac:dyDescent="0.25">
      <c r="L25782" s="12"/>
      <c r="M25782" s="12"/>
      <c r="N25782" s="24"/>
    </row>
    <row r="25783" spans="12:14" x14ac:dyDescent="0.25">
      <c r="L25783" s="12"/>
      <c r="M25783" s="12"/>
      <c r="N25783" s="24"/>
    </row>
    <row r="25784" spans="12:14" x14ac:dyDescent="0.25">
      <c r="L25784" s="12"/>
      <c r="M25784" s="12"/>
      <c r="N25784" s="24"/>
    </row>
    <row r="25785" spans="12:14" x14ac:dyDescent="0.25">
      <c r="L25785" s="12"/>
      <c r="M25785" s="12"/>
      <c r="N25785" s="24"/>
    </row>
    <row r="25786" spans="12:14" x14ac:dyDescent="0.25">
      <c r="L25786" s="12"/>
      <c r="M25786" s="12"/>
      <c r="N25786" s="24"/>
    </row>
    <row r="25787" spans="12:14" x14ac:dyDescent="0.25">
      <c r="L25787" s="12"/>
      <c r="M25787" s="12"/>
      <c r="N25787" s="24"/>
    </row>
    <row r="25788" spans="12:14" x14ac:dyDescent="0.25">
      <c r="L25788" s="12"/>
      <c r="M25788" s="12"/>
      <c r="N25788" s="24"/>
    </row>
    <row r="25789" spans="12:14" x14ac:dyDescent="0.25">
      <c r="L25789" s="12"/>
      <c r="M25789" s="12"/>
      <c r="N25789" s="24"/>
    </row>
    <row r="25790" spans="12:14" x14ac:dyDescent="0.25">
      <c r="L25790" s="12"/>
      <c r="M25790" s="12"/>
      <c r="N25790" s="24"/>
    </row>
    <row r="25791" spans="12:14" x14ac:dyDescent="0.25">
      <c r="L25791" s="12"/>
      <c r="M25791" s="12"/>
      <c r="N25791" s="24"/>
    </row>
    <row r="25792" spans="12:14" x14ac:dyDescent="0.25">
      <c r="L25792" s="12"/>
      <c r="M25792" s="12"/>
      <c r="N25792" s="24"/>
    </row>
    <row r="25793" spans="12:14" x14ac:dyDescent="0.25">
      <c r="L25793" s="12"/>
      <c r="M25793" s="12"/>
      <c r="N25793" s="24"/>
    </row>
    <row r="25794" spans="12:14" x14ac:dyDescent="0.25">
      <c r="L25794" s="12"/>
      <c r="M25794" s="12"/>
      <c r="N25794" s="24"/>
    </row>
    <row r="25795" spans="12:14" x14ac:dyDescent="0.25">
      <c r="L25795" s="12"/>
      <c r="M25795" s="12"/>
      <c r="N25795" s="24"/>
    </row>
    <row r="25796" spans="12:14" x14ac:dyDescent="0.25">
      <c r="L25796" s="12"/>
      <c r="M25796" s="12"/>
      <c r="N25796" s="24"/>
    </row>
    <row r="25797" spans="12:14" x14ac:dyDescent="0.25">
      <c r="L25797" s="12"/>
      <c r="M25797" s="12"/>
      <c r="N25797" s="24"/>
    </row>
    <row r="25798" spans="12:14" x14ac:dyDescent="0.25">
      <c r="L25798" s="12"/>
      <c r="M25798" s="12"/>
      <c r="N25798" s="24"/>
    </row>
    <row r="25799" spans="12:14" x14ac:dyDescent="0.25">
      <c r="L25799" s="12"/>
      <c r="M25799" s="12"/>
      <c r="N25799" s="24"/>
    </row>
    <row r="25800" spans="12:14" x14ac:dyDescent="0.25">
      <c r="L25800" s="12"/>
      <c r="M25800" s="12"/>
      <c r="N25800" s="24"/>
    </row>
    <row r="25801" spans="12:14" x14ac:dyDescent="0.25">
      <c r="L25801" s="12"/>
      <c r="M25801" s="12"/>
      <c r="N25801" s="24"/>
    </row>
    <row r="25802" spans="12:14" x14ac:dyDescent="0.25">
      <c r="L25802" s="12"/>
      <c r="M25802" s="12"/>
      <c r="N25802" s="24"/>
    </row>
    <row r="25803" spans="12:14" x14ac:dyDescent="0.25">
      <c r="L25803" s="12"/>
      <c r="M25803" s="12"/>
      <c r="N25803" s="24"/>
    </row>
    <row r="25804" spans="12:14" x14ac:dyDescent="0.25">
      <c r="L25804" s="12"/>
      <c r="M25804" s="12"/>
      <c r="N25804" s="24"/>
    </row>
    <row r="25805" spans="12:14" x14ac:dyDescent="0.25">
      <c r="L25805" s="12"/>
      <c r="M25805" s="12"/>
      <c r="N25805" s="24"/>
    </row>
    <row r="25806" spans="12:14" x14ac:dyDescent="0.25">
      <c r="L25806" s="12"/>
      <c r="M25806" s="12"/>
      <c r="N25806" s="24"/>
    </row>
    <row r="25807" spans="12:14" x14ac:dyDescent="0.25">
      <c r="L25807" s="12"/>
      <c r="M25807" s="12"/>
      <c r="N25807" s="24"/>
    </row>
    <row r="25808" spans="12:14" x14ac:dyDescent="0.25">
      <c r="L25808" s="12"/>
      <c r="M25808" s="12"/>
      <c r="N25808" s="24"/>
    </row>
    <row r="25809" spans="12:14" x14ac:dyDescent="0.25">
      <c r="L25809" s="12"/>
      <c r="M25809" s="12"/>
      <c r="N25809" s="24"/>
    </row>
    <row r="25810" spans="12:14" x14ac:dyDescent="0.25">
      <c r="L25810" s="12"/>
      <c r="M25810" s="12"/>
      <c r="N25810" s="24"/>
    </row>
    <row r="25811" spans="12:14" x14ac:dyDescent="0.25">
      <c r="L25811" s="12"/>
      <c r="M25811" s="12"/>
      <c r="N25811" s="24"/>
    </row>
    <row r="25812" spans="12:14" x14ac:dyDescent="0.25">
      <c r="L25812" s="12"/>
      <c r="M25812" s="12"/>
      <c r="N25812" s="24"/>
    </row>
    <row r="25813" spans="12:14" x14ac:dyDescent="0.25">
      <c r="L25813" s="12"/>
      <c r="M25813" s="12"/>
      <c r="N25813" s="24"/>
    </row>
    <row r="25814" spans="12:14" x14ac:dyDescent="0.25">
      <c r="L25814" s="12"/>
      <c r="M25814" s="12"/>
      <c r="N25814" s="24"/>
    </row>
    <row r="25815" spans="12:14" x14ac:dyDescent="0.25">
      <c r="L25815" s="12"/>
      <c r="M25815" s="12"/>
      <c r="N25815" s="24"/>
    </row>
    <row r="25816" spans="12:14" x14ac:dyDescent="0.25">
      <c r="L25816" s="12"/>
      <c r="M25816" s="12"/>
      <c r="N25816" s="24"/>
    </row>
    <row r="25817" spans="12:14" x14ac:dyDescent="0.25">
      <c r="L25817" s="12"/>
      <c r="M25817" s="12"/>
      <c r="N25817" s="24"/>
    </row>
    <row r="25818" spans="12:14" x14ac:dyDescent="0.25">
      <c r="L25818" s="12"/>
      <c r="M25818" s="12"/>
      <c r="N25818" s="24"/>
    </row>
    <row r="25819" spans="12:14" x14ac:dyDescent="0.25">
      <c r="L25819" s="12"/>
      <c r="M25819" s="12"/>
      <c r="N25819" s="24"/>
    </row>
    <row r="25820" spans="12:14" x14ac:dyDescent="0.25">
      <c r="L25820" s="12"/>
      <c r="M25820" s="12"/>
      <c r="N25820" s="24"/>
    </row>
    <row r="25821" spans="12:14" x14ac:dyDescent="0.25">
      <c r="L25821" s="12"/>
      <c r="M25821" s="12"/>
      <c r="N25821" s="24"/>
    </row>
    <row r="25822" spans="12:14" x14ac:dyDescent="0.25">
      <c r="L25822" s="12"/>
      <c r="M25822" s="12"/>
      <c r="N25822" s="24"/>
    </row>
    <row r="25823" spans="12:14" x14ac:dyDescent="0.25">
      <c r="L25823" s="12"/>
      <c r="M25823" s="12"/>
      <c r="N25823" s="24"/>
    </row>
    <row r="25824" spans="12:14" x14ac:dyDescent="0.25">
      <c r="L25824" s="12"/>
      <c r="M25824" s="12"/>
      <c r="N25824" s="24"/>
    </row>
    <row r="25825" spans="12:14" x14ac:dyDescent="0.25">
      <c r="L25825" s="12"/>
      <c r="M25825" s="12"/>
      <c r="N25825" s="24"/>
    </row>
    <row r="25826" spans="12:14" x14ac:dyDescent="0.25">
      <c r="L25826" s="12"/>
      <c r="M25826" s="12"/>
      <c r="N25826" s="24"/>
    </row>
    <row r="25827" spans="12:14" x14ac:dyDescent="0.25">
      <c r="L25827" s="12"/>
      <c r="M25827" s="12"/>
      <c r="N25827" s="24"/>
    </row>
    <row r="25828" spans="12:14" x14ac:dyDescent="0.25">
      <c r="L25828" s="12"/>
      <c r="M25828" s="12"/>
      <c r="N25828" s="24"/>
    </row>
    <row r="25829" spans="12:14" x14ac:dyDescent="0.25">
      <c r="L25829" s="12"/>
      <c r="M25829" s="12"/>
      <c r="N25829" s="24"/>
    </row>
    <row r="25830" spans="12:14" x14ac:dyDescent="0.25">
      <c r="L25830" s="12"/>
      <c r="M25830" s="12"/>
      <c r="N25830" s="24"/>
    </row>
    <row r="25831" spans="12:14" x14ac:dyDescent="0.25">
      <c r="L25831" s="12"/>
      <c r="M25831" s="12"/>
      <c r="N25831" s="24"/>
    </row>
    <row r="25832" spans="12:14" x14ac:dyDescent="0.25">
      <c r="L25832" s="12"/>
      <c r="M25832" s="12"/>
      <c r="N25832" s="24"/>
    </row>
    <row r="25833" spans="12:14" x14ac:dyDescent="0.25">
      <c r="L25833" s="12"/>
      <c r="M25833" s="12"/>
      <c r="N25833" s="24"/>
    </row>
    <row r="25834" spans="12:14" x14ac:dyDescent="0.25">
      <c r="L25834" s="12"/>
      <c r="M25834" s="12"/>
      <c r="N25834" s="24"/>
    </row>
    <row r="25835" spans="12:14" x14ac:dyDescent="0.25">
      <c r="L25835" s="12"/>
      <c r="M25835" s="12"/>
      <c r="N25835" s="24"/>
    </row>
    <row r="25836" spans="12:14" x14ac:dyDescent="0.25">
      <c r="L25836" s="12"/>
      <c r="M25836" s="12"/>
      <c r="N25836" s="24"/>
    </row>
    <row r="25837" spans="12:14" x14ac:dyDescent="0.25">
      <c r="L25837" s="12"/>
      <c r="M25837" s="12"/>
      <c r="N25837" s="24"/>
    </row>
    <row r="25838" spans="12:14" x14ac:dyDescent="0.25">
      <c r="L25838" s="12"/>
      <c r="M25838" s="12"/>
      <c r="N25838" s="24"/>
    </row>
    <row r="25839" spans="12:14" x14ac:dyDescent="0.25">
      <c r="L25839" s="12"/>
      <c r="M25839" s="12"/>
      <c r="N25839" s="24"/>
    </row>
    <row r="25840" spans="12:14" x14ac:dyDescent="0.25">
      <c r="L25840" s="12"/>
      <c r="M25840" s="12"/>
      <c r="N25840" s="24"/>
    </row>
    <row r="25841" spans="12:14" x14ac:dyDescent="0.25">
      <c r="L25841" s="12"/>
      <c r="M25841" s="12"/>
      <c r="N25841" s="24"/>
    </row>
    <row r="25842" spans="12:14" x14ac:dyDescent="0.25">
      <c r="L25842" s="12"/>
      <c r="M25842" s="12"/>
      <c r="N25842" s="24"/>
    </row>
    <row r="25843" spans="12:14" x14ac:dyDescent="0.25">
      <c r="L25843" s="12"/>
      <c r="M25843" s="12"/>
      <c r="N25843" s="24"/>
    </row>
    <row r="25844" spans="12:14" x14ac:dyDescent="0.25">
      <c r="L25844" s="12"/>
      <c r="M25844" s="12"/>
      <c r="N25844" s="24"/>
    </row>
    <row r="25845" spans="12:14" x14ac:dyDescent="0.25">
      <c r="L25845" s="12"/>
      <c r="M25845" s="12"/>
      <c r="N25845" s="24"/>
    </row>
    <row r="25846" spans="12:14" x14ac:dyDescent="0.25">
      <c r="L25846" s="12"/>
      <c r="M25846" s="12"/>
      <c r="N25846" s="24"/>
    </row>
    <row r="25847" spans="12:14" x14ac:dyDescent="0.25">
      <c r="L25847" s="12"/>
      <c r="M25847" s="12"/>
      <c r="N25847" s="24"/>
    </row>
    <row r="25848" spans="12:14" x14ac:dyDescent="0.25">
      <c r="L25848" s="12"/>
      <c r="M25848" s="12"/>
      <c r="N25848" s="24"/>
    </row>
    <row r="25849" spans="12:14" x14ac:dyDescent="0.25">
      <c r="L25849" s="12"/>
      <c r="M25849" s="12"/>
      <c r="N25849" s="24"/>
    </row>
    <row r="25850" spans="12:14" x14ac:dyDescent="0.25">
      <c r="L25850" s="12"/>
      <c r="M25850" s="12"/>
      <c r="N25850" s="24"/>
    </row>
    <row r="25851" spans="12:14" x14ac:dyDescent="0.25">
      <c r="L25851" s="12"/>
      <c r="M25851" s="12"/>
      <c r="N25851" s="24"/>
    </row>
    <row r="25852" spans="12:14" x14ac:dyDescent="0.25">
      <c r="L25852" s="12"/>
      <c r="M25852" s="12"/>
      <c r="N25852" s="24"/>
    </row>
    <row r="25853" spans="12:14" x14ac:dyDescent="0.25">
      <c r="L25853" s="12"/>
      <c r="M25853" s="12"/>
      <c r="N25853" s="24"/>
    </row>
    <row r="25854" spans="12:14" x14ac:dyDescent="0.25">
      <c r="L25854" s="12"/>
      <c r="M25854" s="12"/>
      <c r="N25854" s="24"/>
    </row>
    <row r="25855" spans="12:14" x14ac:dyDescent="0.25">
      <c r="L25855" s="12"/>
      <c r="M25855" s="12"/>
      <c r="N25855" s="24"/>
    </row>
    <row r="25856" spans="12:14" x14ac:dyDescent="0.25">
      <c r="L25856" s="12"/>
      <c r="M25856" s="12"/>
      <c r="N25856" s="24"/>
    </row>
    <row r="25857" spans="12:14" x14ac:dyDescent="0.25">
      <c r="L25857" s="12"/>
      <c r="M25857" s="12"/>
      <c r="N25857" s="24"/>
    </row>
    <row r="25858" spans="12:14" x14ac:dyDescent="0.25">
      <c r="L25858" s="12"/>
      <c r="M25858" s="12"/>
      <c r="N25858" s="24"/>
    </row>
    <row r="25859" spans="12:14" x14ac:dyDescent="0.25">
      <c r="L25859" s="12"/>
      <c r="M25859" s="12"/>
      <c r="N25859" s="24"/>
    </row>
    <row r="25860" spans="12:14" x14ac:dyDescent="0.25">
      <c r="L25860" s="12"/>
      <c r="M25860" s="12"/>
      <c r="N25860" s="24"/>
    </row>
    <row r="25861" spans="12:14" x14ac:dyDescent="0.25">
      <c r="L25861" s="12"/>
      <c r="M25861" s="12"/>
      <c r="N25861" s="24"/>
    </row>
    <row r="25862" spans="12:14" x14ac:dyDescent="0.25">
      <c r="L25862" s="12"/>
      <c r="M25862" s="12"/>
      <c r="N25862" s="24"/>
    </row>
    <row r="25863" spans="12:14" x14ac:dyDescent="0.25">
      <c r="L25863" s="12"/>
      <c r="M25863" s="12"/>
      <c r="N25863" s="24"/>
    </row>
    <row r="25864" spans="12:14" x14ac:dyDescent="0.25">
      <c r="L25864" s="12"/>
      <c r="M25864" s="12"/>
      <c r="N25864" s="24"/>
    </row>
    <row r="25865" spans="12:14" x14ac:dyDescent="0.25">
      <c r="L25865" s="12"/>
      <c r="M25865" s="12"/>
      <c r="N25865" s="24"/>
    </row>
    <row r="25866" spans="12:14" x14ac:dyDescent="0.25">
      <c r="L25866" s="12"/>
      <c r="M25866" s="12"/>
      <c r="N25866" s="24"/>
    </row>
    <row r="25867" spans="12:14" x14ac:dyDescent="0.25">
      <c r="L25867" s="12"/>
      <c r="M25867" s="12"/>
      <c r="N25867" s="24"/>
    </row>
    <row r="25868" spans="12:14" x14ac:dyDescent="0.25">
      <c r="L25868" s="12"/>
      <c r="M25868" s="12"/>
      <c r="N25868" s="24"/>
    </row>
    <row r="25869" spans="12:14" x14ac:dyDescent="0.25">
      <c r="L25869" s="12"/>
      <c r="M25869" s="12"/>
      <c r="N25869" s="24"/>
    </row>
    <row r="25870" spans="12:14" x14ac:dyDescent="0.25">
      <c r="L25870" s="12"/>
      <c r="M25870" s="12"/>
      <c r="N25870" s="24"/>
    </row>
    <row r="25871" spans="12:14" x14ac:dyDescent="0.25">
      <c r="L25871" s="12"/>
      <c r="M25871" s="12"/>
      <c r="N25871" s="24"/>
    </row>
    <row r="25872" spans="12:14" x14ac:dyDescent="0.25">
      <c r="L25872" s="12"/>
      <c r="M25872" s="12"/>
      <c r="N25872" s="24"/>
    </row>
    <row r="25873" spans="12:14" x14ac:dyDescent="0.25">
      <c r="L25873" s="12"/>
      <c r="M25873" s="12"/>
      <c r="N25873" s="24"/>
    </row>
    <row r="25874" spans="12:14" x14ac:dyDescent="0.25">
      <c r="L25874" s="12"/>
      <c r="M25874" s="12"/>
      <c r="N25874" s="24"/>
    </row>
    <row r="25875" spans="12:14" x14ac:dyDescent="0.25">
      <c r="L25875" s="12"/>
      <c r="M25875" s="12"/>
      <c r="N25875" s="24"/>
    </row>
    <row r="25876" spans="12:14" x14ac:dyDescent="0.25">
      <c r="L25876" s="12"/>
      <c r="M25876" s="12"/>
      <c r="N25876" s="24"/>
    </row>
    <row r="25877" spans="12:14" x14ac:dyDescent="0.25">
      <c r="L25877" s="12"/>
      <c r="M25877" s="12"/>
      <c r="N25877" s="24"/>
    </row>
    <row r="25878" spans="12:14" x14ac:dyDescent="0.25">
      <c r="L25878" s="12"/>
      <c r="M25878" s="12"/>
      <c r="N25878" s="24"/>
    </row>
    <row r="25879" spans="12:14" x14ac:dyDescent="0.25">
      <c r="L25879" s="12"/>
      <c r="M25879" s="12"/>
      <c r="N25879" s="24"/>
    </row>
    <row r="25880" spans="12:14" x14ac:dyDescent="0.25">
      <c r="L25880" s="12"/>
      <c r="M25880" s="12"/>
      <c r="N25880" s="24"/>
    </row>
    <row r="25881" spans="12:14" x14ac:dyDescent="0.25">
      <c r="L25881" s="12"/>
      <c r="M25881" s="12"/>
      <c r="N25881" s="24"/>
    </row>
    <row r="25882" spans="12:14" x14ac:dyDescent="0.25">
      <c r="L25882" s="12"/>
      <c r="M25882" s="12"/>
      <c r="N25882" s="24"/>
    </row>
    <row r="25883" spans="12:14" x14ac:dyDescent="0.25">
      <c r="L25883" s="12"/>
      <c r="M25883" s="12"/>
      <c r="N25883" s="24"/>
    </row>
    <row r="25884" spans="12:14" x14ac:dyDescent="0.25">
      <c r="L25884" s="12"/>
      <c r="M25884" s="12"/>
      <c r="N25884" s="24"/>
    </row>
    <row r="25885" spans="12:14" x14ac:dyDescent="0.25">
      <c r="L25885" s="12"/>
      <c r="M25885" s="12"/>
      <c r="N25885" s="24"/>
    </row>
    <row r="25886" spans="12:14" x14ac:dyDescent="0.25">
      <c r="L25886" s="12"/>
      <c r="M25886" s="12"/>
      <c r="N25886" s="24"/>
    </row>
    <row r="25887" spans="12:14" x14ac:dyDescent="0.25">
      <c r="L25887" s="12"/>
      <c r="M25887" s="12"/>
      <c r="N25887" s="24"/>
    </row>
    <row r="25888" spans="12:14" x14ac:dyDescent="0.25">
      <c r="L25888" s="12"/>
      <c r="M25888" s="12"/>
      <c r="N25888" s="24"/>
    </row>
    <row r="25889" spans="12:14" x14ac:dyDescent="0.25">
      <c r="L25889" s="12"/>
      <c r="M25889" s="12"/>
      <c r="N25889" s="24"/>
    </row>
    <row r="25890" spans="12:14" x14ac:dyDescent="0.25">
      <c r="L25890" s="12"/>
      <c r="M25890" s="12"/>
      <c r="N25890" s="24"/>
    </row>
    <row r="25891" spans="12:14" x14ac:dyDescent="0.25">
      <c r="L25891" s="12"/>
      <c r="M25891" s="12"/>
      <c r="N25891" s="24"/>
    </row>
    <row r="25892" spans="12:14" x14ac:dyDescent="0.25">
      <c r="L25892" s="12"/>
      <c r="M25892" s="12"/>
      <c r="N25892" s="24"/>
    </row>
    <row r="25893" spans="12:14" x14ac:dyDescent="0.25">
      <c r="L25893" s="12"/>
      <c r="M25893" s="12"/>
      <c r="N25893" s="24"/>
    </row>
    <row r="25894" spans="12:14" x14ac:dyDescent="0.25">
      <c r="L25894" s="12"/>
      <c r="M25894" s="12"/>
      <c r="N25894" s="24"/>
    </row>
    <row r="25895" spans="12:14" x14ac:dyDescent="0.25">
      <c r="L25895" s="12"/>
      <c r="M25895" s="12"/>
      <c r="N25895" s="24"/>
    </row>
    <row r="25896" spans="12:14" x14ac:dyDescent="0.25">
      <c r="L25896" s="12"/>
      <c r="M25896" s="12"/>
      <c r="N25896" s="24"/>
    </row>
    <row r="25897" spans="12:14" x14ac:dyDescent="0.25">
      <c r="L25897" s="12"/>
      <c r="M25897" s="12"/>
      <c r="N25897" s="24"/>
    </row>
    <row r="25898" spans="12:14" x14ac:dyDescent="0.25">
      <c r="L25898" s="12"/>
      <c r="M25898" s="12"/>
      <c r="N25898" s="24"/>
    </row>
    <row r="25899" spans="12:14" x14ac:dyDescent="0.25">
      <c r="L25899" s="12"/>
      <c r="M25899" s="12"/>
      <c r="N25899" s="24"/>
    </row>
    <row r="25900" spans="12:14" x14ac:dyDescent="0.25">
      <c r="L25900" s="12"/>
      <c r="M25900" s="12"/>
      <c r="N25900" s="24"/>
    </row>
    <row r="25901" spans="12:14" x14ac:dyDescent="0.25">
      <c r="L25901" s="12"/>
      <c r="M25901" s="12"/>
      <c r="N25901" s="24"/>
    </row>
    <row r="25902" spans="12:14" x14ac:dyDescent="0.25">
      <c r="L25902" s="12"/>
      <c r="M25902" s="12"/>
      <c r="N25902" s="24"/>
    </row>
    <row r="25903" spans="12:14" x14ac:dyDescent="0.25">
      <c r="L25903" s="12"/>
      <c r="M25903" s="12"/>
      <c r="N25903" s="24"/>
    </row>
    <row r="25904" spans="12:14" x14ac:dyDescent="0.25">
      <c r="L25904" s="12"/>
      <c r="M25904" s="12"/>
      <c r="N25904" s="24"/>
    </row>
    <row r="25905" spans="12:14" x14ac:dyDescent="0.25">
      <c r="L25905" s="12"/>
      <c r="M25905" s="12"/>
      <c r="N25905" s="24"/>
    </row>
    <row r="25906" spans="12:14" x14ac:dyDescent="0.25">
      <c r="L25906" s="12"/>
      <c r="M25906" s="12"/>
      <c r="N25906" s="24"/>
    </row>
    <row r="25907" spans="12:14" x14ac:dyDescent="0.25">
      <c r="L25907" s="12"/>
      <c r="M25907" s="12"/>
      <c r="N25907" s="24"/>
    </row>
    <row r="25908" spans="12:14" x14ac:dyDescent="0.25">
      <c r="L25908" s="12"/>
      <c r="M25908" s="12"/>
      <c r="N25908" s="24"/>
    </row>
    <row r="25909" spans="12:14" x14ac:dyDescent="0.25">
      <c r="L25909" s="12"/>
      <c r="M25909" s="12"/>
      <c r="N25909" s="24"/>
    </row>
    <row r="25910" spans="12:14" x14ac:dyDescent="0.25">
      <c r="L25910" s="12"/>
      <c r="M25910" s="12"/>
      <c r="N25910" s="24"/>
    </row>
    <row r="25911" spans="12:14" x14ac:dyDescent="0.25">
      <c r="L25911" s="12"/>
      <c r="M25911" s="12"/>
      <c r="N25911" s="24"/>
    </row>
    <row r="25912" spans="12:14" x14ac:dyDescent="0.25">
      <c r="L25912" s="12"/>
      <c r="M25912" s="12"/>
      <c r="N25912" s="24"/>
    </row>
    <row r="25913" spans="12:14" x14ac:dyDescent="0.25">
      <c r="L25913" s="12"/>
      <c r="M25913" s="12"/>
      <c r="N25913" s="24"/>
    </row>
    <row r="25914" spans="12:14" x14ac:dyDescent="0.25">
      <c r="L25914" s="12"/>
      <c r="M25914" s="12"/>
      <c r="N25914" s="24"/>
    </row>
    <row r="25915" spans="12:14" x14ac:dyDescent="0.25">
      <c r="L25915" s="12"/>
      <c r="M25915" s="12"/>
      <c r="N25915" s="24"/>
    </row>
    <row r="25916" spans="12:14" x14ac:dyDescent="0.25">
      <c r="L25916" s="12"/>
      <c r="M25916" s="12"/>
      <c r="N25916" s="24"/>
    </row>
    <row r="25917" spans="12:14" x14ac:dyDescent="0.25">
      <c r="L25917" s="12"/>
      <c r="M25917" s="12"/>
      <c r="N25917" s="24"/>
    </row>
    <row r="25918" spans="12:14" x14ac:dyDescent="0.25">
      <c r="L25918" s="12"/>
      <c r="M25918" s="12"/>
      <c r="N25918" s="24"/>
    </row>
    <row r="25919" spans="12:14" x14ac:dyDescent="0.25">
      <c r="L25919" s="12"/>
      <c r="M25919" s="12"/>
      <c r="N25919" s="24"/>
    </row>
    <row r="25920" spans="12:14" x14ac:dyDescent="0.25">
      <c r="L25920" s="12"/>
      <c r="M25920" s="12"/>
      <c r="N25920" s="24"/>
    </row>
    <row r="25921" spans="12:14" x14ac:dyDescent="0.25">
      <c r="L25921" s="12"/>
      <c r="M25921" s="12"/>
      <c r="N25921" s="24"/>
    </row>
    <row r="25922" spans="12:14" x14ac:dyDescent="0.25">
      <c r="L25922" s="12"/>
      <c r="M25922" s="12"/>
      <c r="N25922" s="24"/>
    </row>
    <row r="25923" spans="12:14" x14ac:dyDescent="0.25">
      <c r="L25923" s="12"/>
      <c r="M25923" s="12"/>
      <c r="N25923" s="24"/>
    </row>
    <row r="25924" spans="12:14" x14ac:dyDescent="0.25">
      <c r="L25924" s="12"/>
      <c r="M25924" s="12"/>
      <c r="N25924" s="24"/>
    </row>
    <row r="25925" spans="12:14" x14ac:dyDescent="0.25">
      <c r="L25925" s="12"/>
      <c r="M25925" s="12"/>
      <c r="N25925" s="24"/>
    </row>
    <row r="25926" spans="12:14" x14ac:dyDescent="0.25">
      <c r="L25926" s="12"/>
      <c r="M25926" s="12"/>
      <c r="N25926" s="24"/>
    </row>
    <row r="25927" spans="12:14" x14ac:dyDescent="0.25">
      <c r="L25927" s="12"/>
      <c r="M25927" s="12"/>
      <c r="N25927" s="24"/>
    </row>
    <row r="25928" spans="12:14" x14ac:dyDescent="0.25">
      <c r="L25928" s="12"/>
      <c r="M25928" s="12"/>
      <c r="N25928" s="24"/>
    </row>
    <row r="25929" spans="12:14" x14ac:dyDescent="0.25">
      <c r="L25929" s="12"/>
      <c r="M25929" s="12"/>
      <c r="N25929" s="24"/>
    </row>
    <row r="25930" spans="12:14" x14ac:dyDescent="0.25">
      <c r="L25930" s="12"/>
      <c r="M25930" s="12"/>
      <c r="N25930" s="24"/>
    </row>
    <row r="25931" spans="12:14" x14ac:dyDescent="0.25">
      <c r="L25931" s="12"/>
      <c r="M25931" s="12"/>
      <c r="N25931" s="24"/>
    </row>
    <row r="25932" spans="12:14" x14ac:dyDescent="0.25">
      <c r="L25932" s="12"/>
      <c r="M25932" s="12"/>
      <c r="N25932" s="24"/>
    </row>
    <row r="25933" spans="12:14" x14ac:dyDescent="0.25">
      <c r="L25933" s="12"/>
      <c r="M25933" s="12"/>
      <c r="N25933" s="24"/>
    </row>
    <row r="25934" spans="12:14" x14ac:dyDescent="0.25">
      <c r="L25934" s="12"/>
      <c r="M25934" s="12"/>
      <c r="N25934" s="24"/>
    </row>
    <row r="25935" spans="12:14" x14ac:dyDescent="0.25">
      <c r="L25935" s="12"/>
      <c r="M25935" s="12"/>
      <c r="N25935" s="24"/>
    </row>
    <row r="25936" spans="12:14" x14ac:dyDescent="0.25">
      <c r="L25936" s="12"/>
      <c r="M25936" s="12"/>
      <c r="N25936" s="24"/>
    </row>
    <row r="25937" spans="12:14" x14ac:dyDescent="0.25">
      <c r="L25937" s="12"/>
      <c r="M25937" s="12"/>
      <c r="N25937" s="24"/>
    </row>
    <row r="25938" spans="12:14" x14ac:dyDescent="0.25">
      <c r="L25938" s="12"/>
      <c r="M25938" s="12"/>
      <c r="N25938" s="24"/>
    </row>
    <row r="25939" spans="12:14" x14ac:dyDescent="0.25">
      <c r="L25939" s="12"/>
      <c r="M25939" s="12"/>
      <c r="N25939" s="24"/>
    </row>
    <row r="25940" spans="12:14" x14ac:dyDescent="0.25">
      <c r="L25940" s="12"/>
      <c r="M25940" s="12"/>
      <c r="N25940" s="24"/>
    </row>
    <row r="25941" spans="12:14" x14ac:dyDescent="0.25">
      <c r="L25941" s="12"/>
      <c r="M25941" s="12"/>
      <c r="N25941" s="24"/>
    </row>
    <row r="25942" spans="12:14" x14ac:dyDescent="0.25">
      <c r="L25942" s="12"/>
      <c r="M25942" s="12"/>
      <c r="N25942" s="24"/>
    </row>
    <row r="25943" spans="12:14" x14ac:dyDescent="0.25">
      <c r="L25943" s="12"/>
      <c r="M25943" s="12"/>
      <c r="N25943" s="24"/>
    </row>
    <row r="25944" spans="12:14" x14ac:dyDescent="0.25">
      <c r="L25944" s="12"/>
      <c r="M25944" s="12"/>
      <c r="N25944" s="24"/>
    </row>
    <row r="25945" spans="12:14" x14ac:dyDescent="0.25">
      <c r="L25945" s="12"/>
      <c r="M25945" s="12"/>
      <c r="N25945" s="24"/>
    </row>
    <row r="25946" spans="12:14" x14ac:dyDescent="0.25">
      <c r="L25946" s="12"/>
      <c r="M25946" s="12"/>
      <c r="N25946" s="24"/>
    </row>
    <row r="25947" spans="12:14" x14ac:dyDescent="0.25">
      <c r="L25947" s="12"/>
      <c r="M25947" s="12"/>
      <c r="N25947" s="24"/>
    </row>
    <row r="25948" spans="12:14" x14ac:dyDescent="0.25">
      <c r="L25948" s="12"/>
      <c r="M25948" s="12"/>
      <c r="N25948" s="24"/>
    </row>
    <row r="25949" spans="12:14" x14ac:dyDescent="0.25">
      <c r="L25949" s="12"/>
      <c r="M25949" s="12"/>
      <c r="N25949" s="24"/>
    </row>
    <row r="25950" spans="12:14" x14ac:dyDescent="0.25">
      <c r="L25950" s="12"/>
      <c r="M25950" s="12"/>
      <c r="N25950" s="24"/>
    </row>
    <row r="25951" spans="12:14" x14ac:dyDescent="0.25">
      <c r="L25951" s="12"/>
      <c r="M25951" s="12"/>
      <c r="N25951" s="24"/>
    </row>
    <row r="25952" spans="12:14" x14ac:dyDescent="0.25">
      <c r="L25952" s="12"/>
      <c r="M25952" s="12"/>
      <c r="N25952" s="24"/>
    </row>
    <row r="25953" spans="12:14" x14ac:dyDescent="0.25">
      <c r="L25953" s="12"/>
      <c r="M25953" s="12"/>
      <c r="N25953" s="24"/>
    </row>
    <row r="25954" spans="12:14" x14ac:dyDescent="0.25">
      <c r="L25954" s="12"/>
      <c r="M25954" s="12"/>
      <c r="N25954" s="24"/>
    </row>
    <row r="25955" spans="12:14" x14ac:dyDescent="0.25">
      <c r="L25955" s="12"/>
      <c r="M25955" s="12"/>
      <c r="N25955" s="24"/>
    </row>
    <row r="25956" spans="12:14" x14ac:dyDescent="0.25">
      <c r="L25956" s="12"/>
      <c r="M25956" s="12"/>
      <c r="N25956" s="24"/>
    </row>
    <row r="25957" spans="12:14" x14ac:dyDescent="0.25">
      <c r="L25957" s="12"/>
      <c r="M25957" s="12"/>
      <c r="N25957" s="24"/>
    </row>
    <row r="25958" spans="12:14" x14ac:dyDescent="0.25">
      <c r="L25958" s="12"/>
      <c r="M25958" s="12"/>
      <c r="N25958" s="24"/>
    </row>
    <row r="25959" spans="12:14" x14ac:dyDescent="0.25">
      <c r="L25959" s="12"/>
      <c r="M25959" s="12"/>
      <c r="N25959" s="24"/>
    </row>
    <row r="25960" spans="12:14" x14ac:dyDescent="0.25">
      <c r="L25960" s="12"/>
      <c r="M25960" s="12"/>
      <c r="N25960" s="24"/>
    </row>
    <row r="25961" spans="12:14" x14ac:dyDescent="0.25">
      <c r="L25961" s="12"/>
      <c r="M25961" s="12"/>
      <c r="N25961" s="24"/>
    </row>
    <row r="25962" spans="12:14" x14ac:dyDescent="0.25">
      <c r="L25962" s="12"/>
      <c r="M25962" s="12"/>
      <c r="N25962" s="24"/>
    </row>
    <row r="25963" spans="12:14" x14ac:dyDescent="0.25">
      <c r="L25963" s="12"/>
      <c r="M25963" s="12"/>
      <c r="N25963" s="24"/>
    </row>
    <row r="25964" spans="12:14" x14ac:dyDescent="0.25">
      <c r="L25964" s="12"/>
      <c r="M25964" s="12"/>
      <c r="N25964" s="24"/>
    </row>
    <row r="25965" spans="12:14" x14ac:dyDescent="0.25">
      <c r="L25965" s="12"/>
      <c r="M25965" s="12"/>
      <c r="N25965" s="24"/>
    </row>
    <row r="25966" spans="12:14" x14ac:dyDescent="0.25">
      <c r="L25966" s="12"/>
      <c r="M25966" s="12"/>
      <c r="N25966" s="24"/>
    </row>
    <row r="25967" spans="12:14" x14ac:dyDescent="0.25">
      <c r="L25967" s="12"/>
      <c r="M25967" s="12"/>
      <c r="N25967" s="24"/>
    </row>
    <row r="25968" spans="12:14" x14ac:dyDescent="0.25">
      <c r="L25968" s="12"/>
      <c r="M25968" s="12"/>
      <c r="N25968" s="24"/>
    </row>
    <row r="25969" spans="12:14" x14ac:dyDescent="0.25">
      <c r="L25969" s="12"/>
      <c r="M25969" s="12"/>
      <c r="N25969" s="24"/>
    </row>
    <row r="25970" spans="12:14" x14ac:dyDescent="0.25">
      <c r="L25970" s="12"/>
      <c r="M25970" s="12"/>
      <c r="N25970" s="24"/>
    </row>
    <row r="25971" spans="12:14" x14ac:dyDescent="0.25">
      <c r="L25971" s="12"/>
      <c r="M25971" s="12"/>
      <c r="N25971" s="24"/>
    </row>
    <row r="25972" spans="12:14" x14ac:dyDescent="0.25">
      <c r="L25972" s="12"/>
      <c r="M25972" s="12"/>
      <c r="N25972" s="24"/>
    </row>
    <row r="25973" spans="12:14" x14ac:dyDescent="0.25">
      <c r="L25973" s="12"/>
      <c r="M25973" s="12"/>
      <c r="N25973" s="24"/>
    </row>
    <row r="25974" spans="12:14" x14ac:dyDescent="0.25">
      <c r="L25974" s="12"/>
      <c r="M25974" s="12"/>
      <c r="N25974" s="24"/>
    </row>
    <row r="25975" spans="12:14" x14ac:dyDescent="0.25">
      <c r="L25975" s="12"/>
      <c r="M25975" s="12"/>
      <c r="N25975" s="24"/>
    </row>
    <row r="25976" spans="12:14" x14ac:dyDescent="0.25">
      <c r="L25976" s="12"/>
      <c r="M25976" s="12"/>
      <c r="N25976" s="24"/>
    </row>
    <row r="25977" spans="12:14" x14ac:dyDescent="0.25">
      <c r="L25977" s="12"/>
      <c r="M25977" s="12"/>
      <c r="N25977" s="24"/>
    </row>
    <row r="25978" spans="12:14" x14ac:dyDescent="0.25">
      <c r="L25978" s="12"/>
      <c r="M25978" s="12"/>
      <c r="N25978" s="24"/>
    </row>
    <row r="25979" spans="12:14" x14ac:dyDescent="0.25">
      <c r="L25979" s="12"/>
      <c r="M25979" s="12"/>
      <c r="N25979" s="24"/>
    </row>
    <row r="25980" spans="12:14" x14ac:dyDescent="0.25">
      <c r="L25980" s="12"/>
      <c r="M25980" s="12"/>
      <c r="N25980" s="24"/>
    </row>
    <row r="25981" spans="12:14" x14ac:dyDescent="0.25">
      <c r="L25981" s="12"/>
      <c r="M25981" s="12"/>
      <c r="N25981" s="24"/>
    </row>
    <row r="25982" spans="12:14" x14ac:dyDescent="0.25">
      <c r="L25982" s="12"/>
      <c r="M25982" s="12"/>
      <c r="N25982" s="24"/>
    </row>
    <row r="25983" spans="12:14" x14ac:dyDescent="0.25">
      <c r="L25983" s="12"/>
      <c r="M25983" s="12"/>
      <c r="N25983" s="24"/>
    </row>
    <row r="25984" spans="12:14" x14ac:dyDescent="0.25">
      <c r="L25984" s="12"/>
      <c r="M25984" s="12"/>
      <c r="N25984" s="24"/>
    </row>
    <row r="25985" spans="12:14" x14ac:dyDescent="0.25">
      <c r="L25985" s="12"/>
      <c r="M25985" s="12"/>
      <c r="N25985" s="24"/>
    </row>
    <row r="25986" spans="12:14" x14ac:dyDescent="0.25">
      <c r="L25986" s="12"/>
      <c r="M25986" s="12"/>
      <c r="N25986" s="24"/>
    </row>
    <row r="25987" spans="12:14" x14ac:dyDescent="0.25">
      <c r="L25987" s="12"/>
      <c r="M25987" s="12"/>
      <c r="N25987" s="24"/>
    </row>
    <row r="25988" spans="12:14" x14ac:dyDescent="0.25">
      <c r="L25988" s="12"/>
      <c r="M25988" s="12"/>
      <c r="N25988" s="24"/>
    </row>
    <row r="25989" spans="12:14" x14ac:dyDescent="0.25">
      <c r="L25989" s="12"/>
      <c r="M25989" s="12"/>
      <c r="N25989" s="24"/>
    </row>
    <row r="25990" spans="12:14" x14ac:dyDescent="0.25">
      <c r="L25990" s="12"/>
      <c r="M25990" s="12"/>
      <c r="N25990" s="24"/>
    </row>
    <row r="25991" spans="12:14" x14ac:dyDescent="0.25">
      <c r="L25991" s="12"/>
      <c r="M25991" s="12"/>
      <c r="N25991" s="24"/>
    </row>
    <row r="25992" spans="12:14" x14ac:dyDescent="0.25">
      <c r="L25992" s="12"/>
      <c r="M25992" s="12"/>
      <c r="N25992" s="24"/>
    </row>
    <row r="25993" spans="12:14" x14ac:dyDescent="0.25">
      <c r="L25993" s="12"/>
      <c r="M25993" s="12"/>
      <c r="N25993" s="24"/>
    </row>
    <row r="25994" spans="12:14" x14ac:dyDescent="0.25">
      <c r="L25994" s="12"/>
      <c r="M25994" s="12"/>
      <c r="N25994" s="24"/>
    </row>
    <row r="25995" spans="12:14" x14ac:dyDescent="0.25">
      <c r="L25995" s="12"/>
      <c r="M25995" s="12"/>
      <c r="N25995" s="24"/>
    </row>
    <row r="25996" spans="12:14" x14ac:dyDescent="0.25">
      <c r="L25996" s="12"/>
      <c r="M25996" s="12"/>
      <c r="N25996" s="24"/>
    </row>
    <row r="25997" spans="12:14" x14ac:dyDescent="0.25">
      <c r="L25997" s="12"/>
      <c r="M25997" s="12"/>
      <c r="N25997" s="24"/>
    </row>
    <row r="25998" spans="12:14" x14ac:dyDescent="0.25">
      <c r="L25998" s="12"/>
      <c r="M25998" s="12"/>
      <c r="N25998" s="24"/>
    </row>
    <row r="25999" spans="12:14" x14ac:dyDescent="0.25">
      <c r="L25999" s="12"/>
      <c r="M25999" s="12"/>
      <c r="N25999" s="24"/>
    </row>
    <row r="26000" spans="12:14" x14ac:dyDescent="0.25">
      <c r="L26000" s="12"/>
      <c r="M26000" s="12"/>
      <c r="N26000" s="24"/>
    </row>
    <row r="26001" spans="12:14" x14ac:dyDescent="0.25">
      <c r="L26001" s="12"/>
      <c r="M26001" s="12"/>
      <c r="N26001" s="24"/>
    </row>
    <row r="26002" spans="12:14" x14ac:dyDescent="0.25">
      <c r="L26002" s="12"/>
      <c r="M26002" s="12"/>
      <c r="N26002" s="24"/>
    </row>
    <row r="26003" spans="12:14" x14ac:dyDescent="0.25">
      <c r="L26003" s="12"/>
      <c r="M26003" s="12"/>
      <c r="N26003" s="24"/>
    </row>
    <row r="26004" spans="12:14" x14ac:dyDescent="0.25">
      <c r="L26004" s="12"/>
      <c r="M26004" s="12"/>
      <c r="N26004" s="24"/>
    </row>
    <row r="26005" spans="12:14" x14ac:dyDescent="0.25">
      <c r="L26005" s="12"/>
      <c r="M26005" s="12"/>
      <c r="N26005" s="24"/>
    </row>
    <row r="26006" spans="12:14" x14ac:dyDescent="0.25">
      <c r="L26006" s="12"/>
      <c r="M26006" s="12"/>
      <c r="N26006" s="24"/>
    </row>
    <row r="26007" spans="12:14" x14ac:dyDescent="0.25">
      <c r="L26007" s="12"/>
      <c r="M26007" s="12"/>
      <c r="N26007" s="24"/>
    </row>
    <row r="26008" spans="12:14" x14ac:dyDescent="0.25">
      <c r="L26008" s="12"/>
      <c r="M26008" s="12"/>
      <c r="N26008" s="24"/>
    </row>
    <row r="26009" spans="12:14" x14ac:dyDescent="0.25">
      <c r="L26009" s="12"/>
      <c r="M26009" s="12"/>
      <c r="N26009" s="24"/>
    </row>
    <row r="26010" spans="12:14" x14ac:dyDescent="0.25">
      <c r="L26010" s="12"/>
      <c r="M26010" s="12"/>
      <c r="N26010" s="24"/>
    </row>
    <row r="26011" spans="12:14" x14ac:dyDescent="0.25">
      <c r="L26011" s="12"/>
      <c r="M26011" s="12"/>
      <c r="N26011" s="24"/>
    </row>
    <row r="26012" spans="12:14" x14ac:dyDescent="0.25">
      <c r="L26012" s="12"/>
      <c r="M26012" s="12"/>
      <c r="N26012" s="24"/>
    </row>
    <row r="26013" spans="12:14" x14ac:dyDescent="0.25">
      <c r="L26013" s="12"/>
      <c r="M26013" s="12"/>
      <c r="N26013" s="24"/>
    </row>
    <row r="26014" spans="12:14" x14ac:dyDescent="0.25">
      <c r="L26014" s="12"/>
      <c r="M26014" s="12"/>
      <c r="N26014" s="24"/>
    </row>
    <row r="26015" spans="12:14" x14ac:dyDescent="0.25">
      <c r="L26015" s="12"/>
      <c r="M26015" s="12"/>
      <c r="N26015" s="24"/>
    </row>
    <row r="26016" spans="12:14" x14ac:dyDescent="0.25">
      <c r="L26016" s="12"/>
      <c r="M26016" s="12"/>
      <c r="N26016" s="24"/>
    </row>
    <row r="26017" spans="12:14" x14ac:dyDescent="0.25">
      <c r="L26017" s="12"/>
      <c r="M26017" s="12"/>
      <c r="N26017" s="24"/>
    </row>
    <row r="26018" spans="12:14" x14ac:dyDescent="0.25">
      <c r="L26018" s="12"/>
      <c r="M26018" s="12"/>
      <c r="N26018" s="24"/>
    </row>
    <row r="26019" spans="12:14" x14ac:dyDescent="0.25">
      <c r="L26019" s="12"/>
      <c r="M26019" s="12"/>
      <c r="N26019" s="24"/>
    </row>
    <row r="26020" spans="12:14" x14ac:dyDescent="0.25">
      <c r="L26020" s="12"/>
      <c r="M26020" s="12"/>
      <c r="N26020" s="24"/>
    </row>
    <row r="26021" spans="12:14" x14ac:dyDescent="0.25">
      <c r="L26021" s="12"/>
      <c r="M26021" s="12"/>
      <c r="N26021" s="24"/>
    </row>
    <row r="26022" spans="12:14" x14ac:dyDescent="0.25">
      <c r="L26022" s="12"/>
      <c r="M26022" s="12"/>
      <c r="N26022" s="24"/>
    </row>
    <row r="26023" spans="12:14" x14ac:dyDescent="0.25">
      <c r="L26023" s="12"/>
      <c r="M26023" s="12"/>
      <c r="N26023" s="24"/>
    </row>
    <row r="26024" spans="12:14" x14ac:dyDescent="0.25">
      <c r="L26024" s="12"/>
      <c r="M26024" s="12"/>
      <c r="N26024" s="24"/>
    </row>
    <row r="26025" spans="12:14" x14ac:dyDescent="0.25">
      <c r="L26025" s="12"/>
      <c r="M26025" s="12"/>
      <c r="N26025" s="24"/>
    </row>
    <row r="26026" spans="12:14" x14ac:dyDescent="0.25">
      <c r="L26026" s="12"/>
      <c r="M26026" s="12"/>
      <c r="N26026" s="24"/>
    </row>
    <row r="26027" spans="12:14" x14ac:dyDescent="0.25">
      <c r="L26027" s="12"/>
      <c r="M26027" s="12"/>
      <c r="N26027" s="24"/>
    </row>
    <row r="26028" spans="12:14" x14ac:dyDescent="0.25">
      <c r="L26028" s="12"/>
      <c r="M26028" s="12"/>
      <c r="N26028" s="24"/>
    </row>
    <row r="26029" spans="12:14" x14ac:dyDescent="0.25">
      <c r="L26029" s="12"/>
      <c r="M26029" s="12"/>
      <c r="N26029" s="24"/>
    </row>
    <row r="26030" spans="12:14" x14ac:dyDescent="0.25">
      <c r="L26030" s="12"/>
      <c r="M26030" s="12"/>
      <c r="N26030" s="24"/>
    </row>
    <row r="26031" spans="12:14" x14ac:dyDescent="0.25">
      <c r="L26031" s="12"/>
      <c r="M26031" s="12"/>
      <c r="N26031" s="24"/>
    </row>
    <row r="26032" spans="12:14" x14ac:dyDescent="0.25">
      <c r="L26032" s="12"/>
      <c r="M26032" s="12"/>
      <c r="N26032" s="24"/>
    </row>
    <row r="26033" spans="12:14" x14ac:dyDescent="0.25">
      <c r="L26033" s="12"/>
      <c r="M26033" s="12"/>
      <c r="N26033" s="24"/>
    </row>
    <row r="26034" spans="12:14" x14ac:dyDescent="0.25">
      <c r="L26034" s="12"/>
      <c r="M26034" s="12"/>
      <c r="N26034" s="24"/>
    </row>
    <row r="26035" spans="12:14" x14ac:dyDescent="0.25">
      <c r="L26035" s="12"/>
      <c r="M26035" s="12"/>
      <c r="N26035" s="24"/>
    </row>
    <row r="26036" spans="12:14" x14ac:dyDescent="0.25">
      <c r="L26036" s="12"/>
      <c r="M26036" s="12"/>
      <c r="N26036" s="24"/>
    </row>
    <row r="26037" spans="12:14" x14ac:dyDescent="0.25">
      <c r="L26037" s="12"/>
      <c r="M26037" s="12"/>
      <c r="N26037" s="24"/>
    </row>
    <row r="26038" spans="12:14" x14ac:dyDescent="0.25">
      <c r="L26038" s="12"/>
      <c r="M26038" s="12"/>
      <c r="N26038" s="24"/>
    </row>
    <row r="26039" spans="12:14" x14ac:dyDescent="0.25">
      <c r="L26039" s="12"/>
      <c r="M26039" s="12"/>
      <c r="N26039" s="24"/>
    </row>
    <row r="26040" spans="12:14" x14ac:dyDescent="0.25">
      <c r="L26040" s="12"/>
      <c r="M26040" s="12"/>
      <c r="N26040" s="24"/>
    </row>
    <row r="26041" spans="12:14" x14ac:dyDescent="0.25">
      <c r="L26041" s="12"/>
      <c r="M26041" s="12"/>
      <c r="N26041" s="24"/>
    </row>
    <row r="26042" spans="12:14" x14ac:dyDescent="0.25">
      <c r="L26042" s="12"/>
      <c r="M26042" s="12"/>
      <c r="N26042" s="24"/>
    </row>
    <row r="26043" spans="12:14" x14ac:dyDescent="0.25">
      <c r="L26043" s="12"/>
      <c r="M26043" s="12"/>
      <c r="N26043" s="24"/>
    </row>
    <row r="26044" spans="12:14" x14ac:dyDescent="0.25">
      <c r="L26044" s="12"/>
      <c r="M26044" s="12"/>
      <c r="N26044" s="24"/>
    </row>
    <row r="26045" spans="12:14" x14ac:dyDescent="0.25">
      <c r="L26045" s="12"/>
      <c r="M26045" s="12"/>
      <c r="N26045" s="24"/>
    </row>
    <row r="26046" spans="12:14" x14ac:dyDescent="0.25">
      <c r="L26046" s="12"/>
      <c r="M26046" s="12"/>
      <c r="N26046" s="24"/>
    </row>
    <row r="26047" spans="12:14" x14ac:dyDescent="0.25">
      <c r="L26047" s="12"/>
      <c r="M26047" s="12"/>
      <c r="N26047" s="24"/>
    </row>
    <row r="26048" spans="12:14" x14ac:dyDescent="0.25">
      <c r="L26048" s="12"/>
      <c r="M26048" s="12"/>
      <c r="N26048" s="24"/>
    </row>
    <row r="26049" spans="12:14" x14ac:dyDescent="0.25">
      <c r="L26049" s="12"/>
      <c r="M26049" s="12"/>
      <c r="N26049" s="24"/>
    </row>
    <row r="26050" spans="12:14" x14ac:dyDescent="0.25">
      <c r="L26050" s="12"/>
      <c r="M26050" s="12"/>
      <c r="N26050" s="24"/>
    </row>
    <row r="26051" spans="12:14" x14ac:dyDescent="0.25">
      <c r="L26051" s="12"/>
      <c r="M26051" s="12"/>
      <c r="N26051" s="24"/>
    </row>
    <row r="26052" spans="12:14" x14ac:dyDescent="0.25">
      <c r="L26052" s="12"/>
      <c r="M26052" s="12"/>
      <c r="N26052" s="24"/>
    </row>
    <row r="26053" spans="12:14" x14ac:dyDescent="0.25">
      <c r="L26053" s="12"/>
      <c r="M26053" s="12"/>
      <c r="N26053" s="24"/>
    </row>
    <row r="26054" spans="12:14" x14ac:dyDescent="0.25">
      <c r="L26054" s="12"/>
      <c r="M26054" s="12"/>
      <c r="N26054" s="24"/>
    </row>
    <row r="26055" spans="12:14" x14ac:dyDescent="0.25">
      <c r="L26055" s="12"/>
      <c r="M26055" s="12"/>
      <c r="N26055" s="24"/>
    </row>
    <row r="26056" spans="12:14" x14ac:dyDescent="0.25">
      <c r="L26056" s="12"/>
      <c r="M26056" s="12"/>
      <c r="N26056" s="24"/>
    </row>
    <row r="26057" spans="12:14" x14ac:dyDescent="0.25">
      <c r="L26057" s="12"/>
      <c r="M26057" s="12"/>
      <c r="N26057" s="24"/>
    </row>
    <row r="26058" spans="12:14" x14ac:dyDescent="0.25">
      <c r="L26058" s="12"/>
      <c r="M26058" s="12"/>
      <c r="N26058" s="24"/>
    </row>
    <row r="26059" spans="12:14" x14ac:dyDescent="0.25">
      <c r="L26059" s="12"/>
      <c r="M26059" s="12"/>
      <c r="N26059" s="24"/>
    </row>
    <row r="26060" spans="12:14" x14ac:dyDescent="0.25">
      <c r="L26060" s="12"/>
      <c r="M26060" s="12"/>
      <c r="N26060" s="24"/>
    </row>
    <row r="26061" spans="12:14" x14ac:dyDescent="0.25">
      <c r="L26061" s="12"/>
      <c r="M26061" s="12"/>
      <c r="N26061" s="24"/>
    </row>
    <row r="26062" spans="12:14" x14ac:dyDescent="0.25">
      <c r="L26062" s="12"/>
      <c r="M26062" s="12"/>
      <c r="N26062" s="24"/>
    </row>
    <row r="26063" spans="12:14" x14ac:dyDescent="0.25">
      <c r="L26063" s="12"/>
      <c r="M26063" s="12"/>
      <c r="N26063" s="24"/>
    </row>
    <row r="26064" spans="12:14" x14ac:dyDescent="0.25">
      <c r="L26064" s="12"/>
      <c r="M26064" s="12"/>
      <c r="N26064" s="24"/>
    </row>
    <row r="26065" spans="12:14" x14ac:dyDescent="0.25">
      <c r="L26065" s="12"/>
      <c r="M26065" s="12"/>
      <c r="N26065" s="24"/>
    </row>
    <row r="26066" spans="12:14" x14ac:dyDescent="0.25">
      <c r="L26066" s="12"/>
      <c r="M26066" s="12"/>
      <c r="N26066" s="24"/>
    </row>
    <row r="26067" spans="12:14" x14ac:dyDescent="0.25">
      <c r="L26067" s="12"/>
      <c r="M26067" s="12"/>
      <c r="N26067" s="24"/>
    </row>
    <row r="26068" spans="12:14" x14ac:dyDescent="0.25">
      <c r="L26068" s="12"/>
      <c r="M26068" s="12"/>
      <c r="N26068" s="24"/>
    </row>
    <row r="26069" spans="12:14" x14ac:dyDescent="0.25">
      <c r="L26069" s="12"/>
      <c r="M26069" s="12"/>
      <c r="N26069" s="24"/>
    </row>
    <row r="26070" spans="12:14" x14ac:dyDescent="0.25">
      <c r="L26070" s="12"/>
      <c r="M26070" s="12"/>
      <c r="N26070" s="24"/>
    </row>
    <row r="26071" spans="12:14" x14ac:dyDescent="0.25">
      <c r="L26071" s="12"/>
      <c r="M26071" s="12"/>
      <c r="N26071" s="24"/>
    </row>
    <row r="26072" spans="12:14" x14ac:dyDescent="0.25">
      <c r="L26072" s="12"/>
      <c r="M26072" s="12"/>
      <c r="N26072" s="24"/>
    </row>
    <row r="26073" spans="12:14" x14ac:dyDescent="0.25">
      <c r="L26073" s="12"/>
      <c r="M26073" s="12"/>
      <c r="N26073" s="24"/>
    </row>
    <row r="26074" spans="12:14" x14ac:dyDescent="0.25">
      <c r="L26074" s="12"/>
      <c r="M26074" s="12"/>
      <c r="N26074" s="24"/>
    </row>
    <row r="26075" spans="12:14" x14ac:dyDescent="0.25">
      <c r="L26075" s="12"/>
      <c r="M26075" s="12"/>
      <c r="N26075" s="24"/>
    </row>
    <row r="26076" spans="12:14" x14ac:dyDescent="0.25">
      <c r="L26076" s="12"/>
      <c r="M26076" s="12"/>
      <c r="N26076" s="24"/>
    </row>
    <row r="26077" spans="12:14" x14ac:dyDescent="0.25">
      <c r="L26077" s="12"/>
      <c r="M26077" s="12"/>
      <c r="N26077" s="24"/>
    </row>
    <row r="26078" spans="12:14" x14ac:dyDescent="0.25">
      <c r="L26078" s="12"/>
      <c r="M26078" s="12"/>
      <c r="N26078" s="24"/>
    </row>
    <row r="26079" spans="12:14" x14ac:dyDescent="0.25">
      <c r="L26079" s="12"/>
      <c r="M26079" s="12"/>
      <c r="N26079" s="24"/>
    </row>
    <row r="26080" spans="12:14" x14ac:dyDescent="0.25">
      <c r="L26080" s="12"/>
      <c r="M26080" s="12"/>
      <c r="N26080" s="24"/>
    </row>
    <row r="26081" spans="12:14" x14ac:dyDescent="0.25">
      <c r="L26081" s="12"/>
      <c r="M26081" s="12"/>
      <c r="N26081" s="24"/>
    </row>
    <row r="26082" spans="12:14" x14ac:dyDescent="0.25">
      <c r="L26082" s="12"/>
      <c r="M26082" s="12"/>
      <c r="N26082" s="24"/>
    </row>
    <row r="26083" spans="12:14" x14ac:dyDescent="0.25">
      <c r="L26083" s="12"/>
      <c r="M26083" s="12"/>
      <c r="N26083" s="24"/>
    </row>
    <row r="26084" spans="12:14" x14ac:dyDescent="0.25">
      <c r="L26084" s="12"/>
      <c r="M26084" s="12"/>
      <c r="N26084" s="24"/>
    </row>
    <row r="26085" spans="12:14" x14ac:dyDescent="0.25">
      <c r="L26085" s="12"/>
      <c r="M26085" s="12"/>
      <c r="N26085" s="24"/>
    </row>
    <row r="26086" spans="12:14" x14ac:dyDescent="0.25">
      <c r="L26086" s="12"/>
      <c r="M26086" s="12"/>
      <c r="N26086" s="24"/>
    </row>
    <row r="26087" spans="12:14" x14ac:dyDescent="0.25">
      <c r="L26087" s="12"/>
      <c r="M26087" s="12"/>
      <c r="N26087" s="24"/>
    </row>
    <row r="26088" spans="12:14" x14ac:dyDescent="0.25">
      <c r="L26088" s="12"/>
      <c r="M26088" s="12"/>
      <c r="N26088" s="24"/>
    </row>
    <row r="26089" spans="12:14" x14ac:dyDescent="0.25">
      <c r="L26089" s="12"/>
      <c r="M26089" s="12"/>
      <c r="N26089" s="24"/>
    </row>
    <row r="26090" spans="12:14" x14ac:dyDescent="0.25">
      <c r="L26090" s="12"/>
      <c r="M26090" s="12"/>
      <c r="N26090" s="24"/>
    </row>
    <row r="26091" spans="12:14" x14ac:dyDescent="0.25">
      <c r="L26091" s="12"/>
      <c r="M26091" s="12"/>
      <c r="N26091" s="24"/>
    </row>
    <row r="26092" spans="12:14" x14ac:dyDescent="0.25">
      <c r="L26092" s="12"/>
      <c r="M26092" s="12"/>
      <c r="N26092" s="24"/>
    </row>
    <row r="26093" spans="12:14" x14ac:dyDescent="0.25">
      <c r="L26093" s="12"/>
      <c r="M26093" s="12"/>
      <c r="N26093" s="24"/>
    </row>
    <row r="26094" spans="12:14" x14ac:dyDescent="0.25">
      <c r="L26094" s="12"/>
      <c r="M26094" s="12"/>
      <c r="N26094" s="24"/>
    </row>
    <row r="26095" spans="12:14" x14ac:dyDescent="0.25">
      <c r="L26095" s="12"/>
      <c r="M26095" s="12"/>
      <c r="N26095" s="24"/>
    </row>
    <row r="26096" spans="12:14" x14ac:dyDescent="0.25">
      <c r="L26096" s="12"/>
      <c r="M26096" s="12"/>
      <c r="N26096" s="24"/>
    </row>
    <row r="26097" spans="12:14" x14ac:dyDescent="0.25">
      <c r="L26097" s="12"/>
      <c r="M26097" s="12"/>
      <c r="N26097" s="24"/>
    </row>
    <row r="26098" spans="12:14" x14ac:dyDescent="0.25">
      <c r="L26098" s="12"/>
      <c r="M26098" s="12"/>
      <c r="N26098" s="24"/>
    </row>
    <row r="26099" spans="12:14" x14ac:dyDescent="0.25">
      <c r="L26099" s="12"/>
      <c r="M26099" s="12"/>
      <c r="N26099" s="24"/>
    </row>
    <row r="26100" spans="12:14" x14ac:dyDescent="0.25">
      <c r="L26100" s="12"/>
      <c r="M26100" s="12"/>
      <c r="N26100" s="24"/>
    </row>
    <row r="26101" spans="12:14" x14ac:dyDescent="0.25">
      <c r="L26101" s="12"/>
      <c r="M26101" s="12"/>
      <c r="N26101" s="24"/>
    </row>
    <row r="26102" spans="12:14" x14ac:dyDescent="0.25">
      <c r="L26102" s="12"/>
      <c r="M26102" s="12"/>
      <c r="N26102" s="24"/>
    </row>
    <row r="26103" spans="12:14" x14ac:dyDescent="0.25">
      <c r="L26103" s="12"/>
      <c r="M26103" s="12"/>
      <c r="N26103" s="24"/>
    </row>
    <row r="26104" spans="12:14" x14ac:dyDescent="0.25">
      <c r="L26104" s="12"/>
      <c r="M26104" s="12"/>
      <c r="N26104" s="24"/>
    </row>
    <row r="26105" spans="12:14" x14ac:dyDescent="0.25">
      <c r="L26105" s="12"/>
      <c r="M26105" s="12"/>
      <c r="N26105" s="24"/>
    </row>
    <row r="26106" spans="12:14" x14ac:dyDescent="0.25">
      <c r="L26106" s="12"/>
      <c r="M26106" s="12"/>
      <c r="N26106" s="24"/>
    </row>
    <row r="26107" spans="12:14" x14ac:dyDescent="0.25">
      <c r="L26107" s="12"/>
      <c r="M26107" s="12"/>
      <c r="N26107" s="24"/>
    </row>
    <row r="26108" spans="12:14" x14ac:dyDescent="0.25">
      <c r="L26108" s="12"/>
      <c r="M26108" s="12"/>
      <c r="N26108" s="24"/>
    </row>
    <row r="26109" spans="12:14" x14ac:dyDescent="0.25">
      <c r="L26109" s="12"/>
      <c r="M26109" s="12"/>
      <c r="N26109" s="24"/>
    </row>
    <row r="26110" spans="12:14" x14ac:dyDescent="0.25">
      <c r="L26110" s="12"/>
      <c r="M26110" s="12"/>
      <c r="N26110" s="24"/>
    </row>
    <row r="26111" spans="12:14" x14ac:dyDescent="0.25">
      <c r="L26111" s="12"/>
      <c r="M26111" s="12"/>
      <c r="N26111" s="24"/>
    </row>
    <row r="26112" spans="12:14" x14ac:dyDescent="0.25">
      <c r="L26112" s="12"/>
      <c r="M26112" s="12"/>
      <c r="N26112" s="24"/>
    </row>
    <row r="26113" spans="12:14" x14ac:dyDescent="0.25">
      <c r="L26113" s="12"/>
      <c r="M26113" s="12"/>
      <c r="N26113" s="24"/>
    </row>
    <row r="26114" spans="12:14" x14ac:dyDescent="0.25">
      <c r="L26114" s="12"/>
      <c r="M26114" s="12"/>
      <c r="N26114" s="24"/>
    </row>
    <row r="26115" spans="12:14" x14ac:dyDescent="0.25">
      <c r="L26115" s="12"/>
      <c r="M26115" s="12"/>
      <c r="N26115" s="24"/>
    </row>
    <row r="26116" spans="12:14" x14ac:dyDescent="0.25">
      <c r="L26116" s="12"/>
      <c r="M26116" s="12"/>
      <c r="N26116" s="24"/>
    </row>
    <row r="26117" spans="12:14" x14ac:dyDescent="0.25">
      <c r="L26117" s="12"/>
      <c r="M26117" s="12"/>
      <c r="N26117" s="24"/>
    </row>
    <row r="26118" spans="12:14" x14ac:dyDescent="0.25">
      <c r="L26118" s="12"/>
      <c r="M26118" s="12"/>
      <c r="N26118" s="24"/>
    </row>
    <row r="26119" spans="12:14" x14ac:dyDescent="0.25">
      <c r="L26119" s="12"/>
      <c r="M26119" s="12"/>
      <c r="N26119" s="24"/>
    </row>
    <row r="26120" spans="12:14" x14ac:dyDescent="0.25">
      <c r="L26120" s="12"/>
      <c r="M26120" s="12"/>
      <c r="N26120" s="24"/>
    </row>
    <row r="26121" spans="12:14" x14ac:dyDescent="0.25">
      <c r="L26121" s="12"/>
      <c r="M26121" s="12"/>
      <c r="N26121" s="24"/>
    </row>
    <row r="26122" spans="12:14" x14ac:dyDescent="0.25">
      <c r="L26122" s="12"/>
      <c r="M26122" s="12"/>
      <c r="N26122" s="24"/>
    </row>
    <row r="26123" spans="12:14" x14ac:dyDescent="0.25">
      <c r="L26123" s="12"/>
      <c r="M26123" s="12"/>
      <c r="N26123" s="24"/>
    </row>
    <row r="26124" spans="12:14" x14ac:dyDescent="0.25">
      <c r="L26124" s="12"/>
      <c r="M26124" s="12"/>
      <c r="N26124" s="24"/>
    </row>
    <row r="26125" spans="12:14" x14ac:dyDescent="0.25">
      <c r="L26125" s="12"/>
      <c r="M26125" s="12"/>
      <c r="N26125" s="24"/>
    </row>
    <row r="26126" spans="12:14" x14ac:dyDescent="0.25">
      <c r="L26126" s="12"/>
      <c r="M26126" s="12"/>
      <c r="N26126" s="24"/>
    </row>
    <row r="26127" spans="12:14" x14ac:dyDescent="0.25">
      <c r="L26127" s="12"/>
      <c r="M26127" s="12"/>
      <c r="N26127" s="24"/>
    </row>
    <row r="26128" spans="12:14" x14ac:dyDescent="0.25">
      <c r="L26128" s="12"/>
      <c r="M26128" s="12"/>
      <c r="N26128" s="24"/>
    </row>
    <row r="26129" spans="12:14" x14ac:dyDescent="0.25">
      <c r="L26129" s="12"/>
      <c r="M26129" s="12"/>
      <c r="N26129" s="24"/>
    </row>
    <row r="26130" spans="12:14" x14ac:dyDescent="0.25">
      <c r="L26130" s="12"/>
      <c r="M26130" s="12"/>
      <c r="N26130" s="24"/>
    </row>
    <row r="26131" spans="12:14" x14ac:dyDescent="0.25">
      <c r="L26131" s="12"/>
      <c r="M26131" s="12"/>
      <c r="N26131" s="24"/>
    </row>
    <row r="26132" spans="12:14" x14ac:dyDescent="0.25">
      <c r="L26132" s="12"/>
      <c r="M26132" s="12"/>
      <c r="N26132" s="24"/>
    </row>
    <row r="26133" spans="12:14" x14ac:dyDescent="0.25">
      <c r="L26133" s="12"/>
      <c r="M26133" s="12"/>
      <c r="N26133" s="24"/>
    </row>
    <row r="26134" spans="12:14" x14ac:dyDescent="0.25">
      <c r="L26134" s="12"/>
      <c r="M26134" s="12"/>
      <c r="N26134" s="24"/>
    </row>
    <row r="26135" spans="12:14" x14ac:dyDescent="0.25">
      <c r="L26135" s="12"/>
      <c r="M26135" s="12"/>
      <c r="N26135" s="24"/>
    </row>
    <row r="26136" spans="12:14" x14ac:dyDescent="0.25">
      <c r="L26136" s="12"/>
      <c r="M26136" s="12"/>
      <c r="N26136" s="24"/>
    </row>
    <row r="26137" spans="12:14" x14ac:dyDescent="0.25">
      <c r="L26137" s="12"/>
      <c r="M26137" s="12"/>
      <c r="N26137" s="24"/>
    </row>
    <row r="26138" spans="12:14" x14ac:dyDescent="0.25">
      <c r="L26138" s="12"/>
      <c r="M26138" s="12"/>
      <c r="N26138" s="24"/>
    </row>
    <row r="26139" spans="12:14" x14ac:dyDescent="0.25">
      <c r="L26139" s="12"/>
      <c r="M26139" s="12"/>
      <c r="N26139" s="24"/>
    </row>
    <row r="26140" spans="12:14" x14ac:dyDescent="0.25">
      <c r="L26140" s="12"/>
      <c r="M26140" s="12"/>
      <c r="N26140" s="24"/>
    </row>
    <row r="26141" spans="12:14" x14ac:dyDescent="0.25">
      <c r="L26141" s="12"/>
      <c r="M26141" s="12"/>
      <c r="N26141" s="24"/>
    </row>
    <row r="26142" spans="12:14" x14ac:dyDescent="0.25">
      <c r="L26142" s="12"/>
      <c r="M26142" s="12"/>
      <c r="N26142" s="24"/>
    </row>
    <row r="26143" spans="12:14" x14ac:dyDescent="0.25">
      <c r="L26143" s="12"/>
      <c r="M26143" s="12"/>
      <c r="N26143" s="24"/>
    </row>
    <row r="26144" spans="12:14" x14ac:dyDescent="0.25">
      <c r="L26144" s="12"/>
      <c r="M26144" s="12"/>
      <c r="N26144" s="24"/>
    </row>
    <row r="26145" spans="12:14" x14ac:dyDescent="0.25">
      <c r="L26145" s="12"/>
      <c r="M26145" s="12"/>
      <c r="N26145" s="24"/>
    </row>
    <row r="26146" spans="12:14" x14ac:dyDescent="0.25">
      <c r="L26146" s="12"/>
      <c r="M26146" s="12"/>
      <c r="N26146" s="24"/>
    </row>
    <row r="26147" spans="12:14" x14ac:dyDescent="0.25">
      <c r="L26147" s="12"/>
      <c r="M26147" s="12"/>
      <c r="N26147" s="24"/>
    </row>
    <row r="26148" spans="12:14" x14ac:dyDescent="0.25">
      <c r="L26148" s="12"/>
      <c r="M26148" s="12"/>
      <c r="N26148" s="24"/>
    </row>
    <row r="26149" spans="12:14" x14ac:dyDescent="0.25">
      <c r="L26149" s="12"/>
      <c r="M26149" s="12"/>
      <c r="N26149" s="24"/>
    </row>
    <row r="26150" spans="12:14" x14ac:dyDescent="0.25">
      <c r="L26150" s="12"/>
      <c r="M26150" s="12"/>
      <c r="N26150" s="24"/>
    </row>
    <row r="26151" spans="12:14" x14ac:dyDescent="0.25">
      <c r="L26151" s="12"/>
      <c r="M26151" s="12"/>
      <c r="N26151" s="24"/>
    </row>
    <row r="26152" spans="12:14" x14ac:dyDescent="0.25">
      <c r="L26152" s="12"/>
      <c r="M26152" s="12"/>
      <c r="N26152" s="24"/>
    </row>
    <row r="26153" spans="12:14" x14ac:dyDescent="0.25">
      <c r="L26153" s="12"/>
      <c r="M26153" s="12"/>
      <c r="N26153" s="24"/>
    </row>
    <row r="26154" spans="12:14" x14ac:dyDescent="0.25">
      <c r="L26154" s="12"/>
      <c r="M26154" s="12"/>
      <c r="N26154" s="24"/>
    </row>
    <row r="26155" spans="12:14" x14ac:dyDescent="0.25">
      <c r="L26155" s="12"/>
      <c r="M26155" s="12"/>
      <c r="N26155" s="24"/>
    </row>
    <row r="26156" spans="12:14" x14ac:dyDescent="0.25">
      <c r="L26156" s="12"/>
      <c r="M26156" s="12"/>
      <c r="N26156" s="24"/>
    </row>
    <row r="26157" spans="12:14" x14ac:dyDescent="0.25">
      <c r="L26157" s="12"/>
      <c r="M26157" s="12"/>
      <c r="N26157" s="24"/>
    </row>
    <row r="26158" spans="12:14" x14ac:dyDescent="0.25">
      <c r="L26158" s="12"/>
      <c r="M26158" s="12"/>
      <c r="N26158" s="24"/>
    </row>
    <row r="26159" spans="12:14" x14ac:dyDescent="0.25">
      <c r="L26159" s="12"/>
      <c r="M26159" s="12"/>
      <c r="N26159" s="24"/>
    </row>
    <row r="26160" spans="12:14" x14ac:dyDescent="0.25">
      <c r="L26160" s="12"/>
      <c r="M26160" s="12"/>
      <c r="N26160" s="24"/>
    </row>
    <row r="26161" spans="12:14" x14ac:dyDescent="0.25">
      <c r="L26161" s="12"/>
      <c r="M26161" s="12"/>
      <c r="N26161" s="24"/>
    </row>
    <row r="26162" spans="12:14" x14ac:dyDescent="0.25">
      <c r="L26162" s="12"/>
      <c r="M26162" s="12"/>
      <c r="N26162" s="24"/>
    </row>
    <row r="26163" spans="12:14" x14ac:dyDescent="0.25">
      <c r="L26163" s="12"/>
      <c r="M26163" s="12"/>
      <c r="N26163" s="24"/>
    </row>
    <row r="26164" spans="12:14" x14ac:dyDescent="0.25">
      <c r="L26164" s="12"/>
      <c r="M26164" s="12"/>
      <c r="N26164" s="24"/>
    </row>
    <row r="26165" spans="12:14" x14ac:dyDescent="0.25">
      <c r="L26165" s="12"/>
      <c r="M26165" s="12"/>
      <c r="N26165" s="24"/>
    </row>
    <row r="26166" spans="12:14" x14ac:dyDescent="0.25">
      <c r="L26166" s="12"/>
      <c r="M26166" s="12"/>
      <c r="N26166" s="24"/>
    </row>
    <row r="26167" spans="12:14" x14ac:dyDescent="0.25">
      <c r="L26167" s="12"/>
      <c r="M26167" s="12"/>
      <c r="N26167" s="24"/>
    </row>
    <row r="26168" spans="12:14" x14ac:dyDescent="0.25">
      <c r="L26168" s="12"/>
      <c r="M26168" s="12"/>
      <c r="N26168" s="24"/>
    </row>
    <row r="26169" spans="12:14" x14ac:dyDescent="0.25">
      <c r="L26169" s="12"/>
      <c r="M26169" s="12"/>
      <c r="N26169" s="24"/>
    </row>
    <row r="26170" spans="12:14" x14ac:dyDescent="0.25">
      <c r="L26170" s="12"/>
      <c r="M26170" s="12"/>
      <c r="N26170" s="24"/>
    </row>
    <row r="26171" spans="12:14" x14ac:dyDescent="0.25">
      <c r="L26171" s="12"/>
      <c r="M26171" s="12"/>
      <c r="N26171" s="24"/>
    </row>
    <row r="26172" spans="12:14" x14ac:dyDescent="0.25">
      <c r="L26172" s="12"/>
      <c r="M26172" s="12"/>
      <c r="N26172" s="24"/>
    </row>
    <row r="26173" spans="12:14" x14ac:dyDescent="0.25">
      <c r="L26173" s="12"/>
      <c r="M26173" s="12"/>
      <c r="N26173" s="24"/>
    </row>
    <row r="26174" spans="12:14" x14ac:dyDescent="0.25">
      <c r="L26174" s="12"/>
      <c r="M26174" s="12"/>
      <c r="N26174" s="24"/>
    </row>
    <row r="26175" spans="12:14" x14ac:dyDescent="0.25">
      <c r="L26175" s="12"/>
      <c r="M26175" s="12"/>
      <c r="N26175" s="24"/>
    </row>
    <row r="26176" spans="12:14" x14ac:dyDescent="0.25">
      <c r="L26176" s="12"/>
      <c r="M26176" s="12"/>
      <c r="N26176" s="24"/>
    </row>
    <row r="26177" spans="12:14" x14ac:dyDescent="0.25">
      <c r="L26177" s="12"/>
      <c r="M26177" s="12"/>
      <c r="N26177" s="24"/>
    </row>
    <row r="26178" spans="12:14" x14ac:dyDescent="0.25">
      <c r="L26178" s="12"/>
      <c r="M26178" s="12"/>
      <c r="N26178" s="24"/>
    </row>
    <row r="26179" spans="12:14" x14ac:dyDescent="0.25">
      <c r="L26179" s="12"/>
      <c r="M26179" s="12"/>
      <c r="N26179" s="24"/>
    </row>
    <row r="26180" spans="12:14" x14ac:dyDescent="0.25">
      <c r="L26180" s="12"/>
      <c r="M26180" s="12"/>
      <c r="N26180" s="24"/>
    </row>
    <row r="26181" spans="12:14" x14ac:dyDescent="0.25">
      <c r="L26181" s="12"/>
      <c r="M26181" s="12"/>
      <c r="N26181" s="24"/>
    </row>
    <row r="26182" spans="12:14" x14ac:dyDescent="0.25">
      <c r="L26182" s="12"/>
      <c r="M26182" s="12"/>
      <c r="N26182" s="24"/>
    </row>
    <row r="26183" spans="12:14" x14ac:dyDescent="0.25">
      <c r="L26183" s="12"/>
      <c r="M26183" s="12"/>
      <c r="N26183" s="24"/>
    </row>
    <row r="26184" spans="12:14" x14ac:dyDescent="0.25">
      <c r="L26184" s="12"/>
      <c r="M26184" s="12"/>
      <c r="N26184" s="24"/>
    </row>
    <row r="26185" spans="12:14" x14ac:dyDescent="0.25">
      <c r="L26185" s="12"/>
      <c r="M26185" s="12"/>
      <c r="N26185" s="24"/>
    </row>
    <row r="26186" spans="12:14" x14ac:dyDescent="0.25">
      <c r="L26186" s="12"/>
      <c r="M26186" s="12"/>
      <c r="N26186" s="24"/>
    </row>
    <row r="26187" spans="12:14" x14ac:dyDescent="0.25">
      <c r="L26187" s="12"/>
      <c r="M26187" s="12"/>
      <c r="N26187" s="24"/>
    </row>
    <row r="26188" spans="12:14" x14ac:dyDescent="0.25">
      <c r="L26188" s="12"/>
      <c r="M26188" s="12"/>
      <c r="N26188" s="24"/>
    </row>
    <row r="26189" spans="12:14" x14ac:dyDescent="0.25">
      <c r="L26189" s="12"/>
      <c r="M26189" s="12"/>
      <c r="N26189" s="24"/>
    </row>
    <row r="26190" spans="12:14" x14ac:dyDescent="0.25">
      <c r="L26190" s="12"/>
      <c r="M26190" s="12"/>
      <c r="N26190" s="24"/>
    </row>
    <row r="26191" spans="12:14" x14ac:dyDescent="0.25">
      <c r="L26191" s="12"/>
      <c r="M26191" s="12"/>
      <c r="N26191" s="24"/>
    </row>
    <row r="26192" spans="12:14" x14ac:dyDescent="0.25">
      <c r="L26192" s="12"/>
      <c r="M26192" s="12"/>
      <c r="N26192" s="24"/>
    </row>
    <row r="26193" spans="12:14" x14ac:dyDescent="0.25">
      <c r="L26193" s="12"/>
      <c r="M26193" s="12"/>
      <c r="N26193" s="24"/>
    </row>
    <row r="26194" spans="12:14" x14ac:dyDescent="0.25">
      <c r="L26194" s="12"/>
      <c r="M26194" s="12"/>
      <c r="N26194" s="24"/>
    </row>
    <row r="26195" spans="12:14" x14ac:dyDescent="0.25">
      <c r="L26195" s="12"/>
      <c r="M26195" s="12"/>
      <c r="N26195" s="24"/>
    </row>
    <row r="26196" spans="12:14" x14ac:dyDescent="0.25">
      <c r="L26196" s="12"/>
      <c r="M26196" s="12"/>
      <c r="N26196" s="24"/>
    </row>
    <row r="26197" spans="12:14" x14ac:dyDescent="0.25">
      <c r="L26197" s="12"/>
      <c r="M26197" s="12"/>
      <c r="N26197" s="24"/>
    </row>
    <row r="26198" spans="12:14" x14ac:dyDescent="0.25">
      <c r="L26198" s="12"/>
      <c r="M26198" s="12"/>
      <c r="N26198" s="24"/>
    </row>
    <row r="26199" spans="12:14" x14ac:dyDescent="0.25">
      <c r="L26199" s="12"/>
      <c r="M26199" s="12"/>
      <c r="N26199" s="24"/>
    </row>
    <row r="26200" spans="12:14" x14ac:dyDescent="0.25">
      <c r="L26200" s="12"/>
      <c r="M26200" s="12"/>
      <c r="N26200" s="24"/>
    </row>
    <row r="26201" spans="12:14" x14ac:dyDescent="0.25">
      <c r="L26201" s="12"/>
      <c r="M26201" s="12"/>
      <c r="N26201" s="24"/>
    </row>
    <row r="26202" spans="12:14" x14ac:dyDescent="0.25">
      <c r="L26202" s="12"/>
      <c r="M26202" s="12"/>
      <c r="N26202" s="24"/>
    </row>
    <row r="26203" spans="12:14" x14ac:dyDescent="0.25">
      <c r="L26203" s="12"/>
      <c r="M26203" s="12"/>
      <c r="N26203" s="24"/>
    </row>
    <row r="26204" spans="12:14" x14ac:dyDescent="0.25">
      <c r="L26204" s="12"/>
      <c r="M26204" s="12"/>
      <c r="N26204" s="24"/>
    </row>
    <row r="26205" spans="12:14" x14ac:dyDescent="0.25">
      <c r="L26205" s="12"/>
      <c r="M26205" s="12"/>
      <c r="N26205" s="24"/>
    </row>
    <row r="26206" spans="12:14" x14ac:dyDescent="0.25">
      <c r="L26206" s="12"/>
      <c r="M26206" s="12"/>
      <c r="N26206" s="24"/>
    </row>
    <row r="26207" spans="12:14" x14ac:dyDescent="0.25">
      <c r="L26207" s="12"/>
      <c r="M26207" s="12"/>
      <c r="N26207" s="24"/>
    </row>
    <row r="26208" spans="12:14" x14ac:dyDescent="0.25">
      <c r="L26208" s="12"/>
      <c r="M26208" s="12"/>
      <c r="N26208" s="24"/>
    </row>
    <row r="26209" spans="12:14" x14ac:dyDescent="0.25">
      <c r="L26209" s="12"/>
      <c r="M26209" s="12"/>
      <c r="N26209" s="24"/>
    </row>
    <row r="26210" spans="12:14" x14ac:dyDescent="0.25">
      <c r="L26210" s="12"/>
      <c r="M26210" s="12"/>
      <c r="N26210" s="24"/>
    </row>
    <row r="26211" spans="12:14" x14ac:dyDescent="0.25">
      <c r="L26211" s="12"/>
      <c r="M26211" s="12"/>
      <c r="N26211" s="24"/>
    </row>
    <row r="26212" spans="12:14" x14ac:dyDescent="0.25">
      <c r="L26212" s="12"/>
      <c r="M26212" s="12"/>
      <c r="N26212" s="24"/>
    </row>
    <row r="26213" spans="12:14" x14ac:dyDescent="0.25">
      <c r="L26213" s="12"/>
      <c r="M26213" s="12"/>
      <c r="N26213" s="24"/>
    </row>
    <row r="26214" spans="12:14" x14ac:dyDescent="0.25">
      <c r="L26214" s="12"/>
      <c r="M26214" s="12"/>
      <c r="N26214" s="24"/>
    </row>
    <row r="26215" spans="12:14" x14ac:dyDescent="0.25">
      <c r="L26215" s="12"/>
      <c r="M26215" s="12"/>
      <c r="N26215" s="24"/>
    </row>
    <row r="26216" spans="12:14" x14ac:dyDescent="0.25">
      <c r="L26216" s="12"/>
      <c r="M26216" s="12"/>
      <c r="N26216" s="24"/>
    </row>
    <row r="26217" spans="12:14" x14ac:dyDescent="0.25">
      <c r="L26217" s="12"/>
      <c r="M26217" s="12"/>
      <c r="N26217" s="24"/>
    </row>
    <row r="26218" spans="12:14" x14ac:dyDescent="0.25">
      <c r="L26218" s="12"/>
      <c r="M26218" s="12"/>
      <c r="N26218" s="24"/>
    </row>
    <row r="26219" spans="12:14" x14ac:dyDescent="0.25">
      <c r="L26219" s="12"/>
      <c r="M26219" s="12"/>
      <c r="N26219" s="24"/>
    </row>
    <row r="26220" spans="12:14" x14ac:dyDescent="0.25">
      <c r="L26220" s="12"/>
      <c r="M26220" s="12"/>
      <c r="N26220" s="24"/>
    </row>
    <row r="26221" spans="12:14" x14ac:dyDescent="0.25">
      <c r="L26221" s="12"/>
      <c r="M26221" s="12"/>
      <c r="N26221" s="24"/>
    </row>
    <row r="26222" spans="12:14" x14ac:dyDescent="0.25">
      <c r="L26222" s="12"/>
      <c r="M26222" s="12"/>
      <c r="N26222" s="24"/>
    </row>
    <row r="26223" spans="12:14" x14ac:dyDescent="0.25">
      <c r="L26223" s="12"/>
      <c r="M26223" s="12"/>
      <c r="N26223" s="24"/>
    </row>
    <row r="26224" spans="12:14" x14ac:dyDescent="0.25">
      <c r="L26224" s="12"/>
      <c r="M26224" s="12"/>
      <c r="N26224" s="24"/>
    </row>
    <row r="26225" spans="12:14" x14ac:dyDescent="0.25">
      <c r="L26225" s="12"/>
      <c r="M26225" s="12"/>
      <c r="N26225" s="24"/>
    </row>
    <row r="26226" spans="12:14" x14ac:dyDescent="0.25">
      <c r="L26226" s="12"/>
      <c r="M26226" s="12"/>
      <c r="N26226" s="24"/>
    </row>
    <row r="26227" spans="12:14" x14ac:dyDescent="0.25">
      <c r="L26227" s="12"/>
      <c r="M26227" s="12"/>
      <c r="N26227" s="24"/>
    </row>
    <row r="26228" spans="12:14" x14ac:dyDescent="0.25">
      <c r="L26228" s="12"/>
      <c r="M26228" s="12"/>
      <c r="N26228" s="24"/>
    </row>
    <row r="26229" spans="12:14" x14ac:dyDescent="0.25">
      <c r="L26229" s="12"/>
      <c r="M26229" s="12"/>
      <c r="N26229" s="24"/>
    </row>
    <row r="26230" spans="12:14" x14ac:dyDescent="0.25">
      <c r="L26230" s="12"/>
      <c r="M26230" s="12"/>
      <c r="N26230" s="24"/>
    </row>
    <row r="26231" spans="12:14" x14ac:dyDescent="0.25">
      <c r="L26231" s="12"/>
      <c r="M26231" s="12"/>
      <c r="N26231" s="24"/>
    </row>
    <row r="26232" spans="12:14" x14ac:dyDescent="0.25">
      <c r="L26232" s="12"/>
      <c r="M26232" s="12"/>
      <c r="N26232" s="24"/>
    </row>
    <row r="26233" spans="12:14" x14ac:dyDescent="0.25">
      <c r="L26233" s="12"/>
      <c r="M26233" s="12"/>
      <c r="N26233" s="24"/>
    </row>
    <row r="26234" spans="12:14" x14ac:dyDescent="0.25">
      <c r="L26234" s="12"/>
      <c r="M26234" s="12"/>
      <c r="N26234" s="24"/>
    </row>
    <row r="26235" spans="12:14" x14ac:dyDescent="0.25">
      <c r="L26235" s="12"/>
      <c r="M26235" s="12"/>
      <c r="N26235" s="24"/>
    </row>
    <row r="26236" spans="12:14" x14ac:dyDescent="0.25">
      <c r="L26236" s="12"/>
      <c r="M26236" s="12"/>
      <c r="N26236" s="24"/>
    </row>
    <row r="26237" spans="12:14" x14ac:dyDescent="0.25">
      <c r="L26237" s="12"/>
      <c r="M26237" s="12"/>
      <c r="N26237" s="24"/>
    </row>
    <row r="26238" spans="12:14" x14ac:dyDescent="0.25">
      <c r="L26238" s="12"/>
      <c r="M26238" s="12"/>
      <c r="N26238" s="24"/>
    </row>
    <row r="26239" spans="12:14" x14ac:dyDescent="0.25">
      <c r="L26239" s="12"/>
      <c r="M26239" s="12"/>
      <c r="N26239" s="24"/>
    </row>
    <row r="26240" spans="12:14" x14ac:dyDescent="0.25">
      <c r="L26240" s="12"/>
      <c r="M26240" s="12"/>
      <c r="N26240" s="24"/>
    </row>
    <row r="26241" spans="12:14" x14ac:dyDescent="0.25">
      <c r="L26241" s="12"/>
      <c r="M26241" s="12"/>
      <c r="N26241" s="24"/>
    </row>
    <row r="26242" spans="12:14" x14ac:dyDescent="0.25">
      <c r="L26242" s="12"/>
      <c r="M26242" s="12"/>
      <c r="N26242" s="24"/>
    </row>
    <row r="26243" spans="12:14" x14ac:dyDescent="0.25">
      <c r="L26243" s="12"/>
      <c r="M26243" s="12"/>
      <c r="N26243" s="24"/>
    </row>
    <row r="26244" spans="12:14" x14ac:dyDescent="0.25">
      <c r="L26244" s="12"/>
      <c r="M26244" s="12"/>
      <c r="N26244" s="24"/>
    </row>
    <row r="26245" spans="12:14" x14ac:dyDescent="0.25">
      <c r="L26245" s="12"/>
      <c r="M26245" s="12"/>
      <c r="N26245" s="24"/>
    </row>
    <row r="26246" spans="12:14" x14ac:dyDescent="0.25">
      <c r="L26246" s="12"/>
      <c r="M26246" s="12"/>
      <c r="N26246" s="24"/>
    </row>
    <row r="26247" spans="12:14" x14ac:dyDescent="0.25">
      <c r="L26247" s="12"/>
      <c r="M26247" s="12"/>
      <c r="N26247" s="24"/>
    </row>
    <row r="26248" spans="12:14" x14ac:dyDescent="0.25">
      <c r="L26248" s="12"/>
      <c r="M26248" s="12"/>
      <c r="N26248" s="24"/>
    </row>
    <row r="26249" spans="12:14" x14ac:dyDescent="0.25">
      <c r="L26249" s="12"/>
      <c r="M26249" s="12"/>
      <c r="N26249" s="24"/>
    </row>
    <row r="26250" spans="12:14" x14ac:dyDescent="0.25">
      <c r="L26250" s="12"/>
      <c r="M26250" s="12"/>
      <c r="N26250" s="24"/>
    </row>
    <row r="26251" spans="12:14" x14ac:dyDescent="0.25">
      <c r="L26251" s="12"/>
      <c r="M26251" s="12"/>
      <c r="N26251" s="24"/>
    </row>
    <row r="26252" spans="12:14" x14ac:dyDescent="0.25">
      <c r="L26252" s="12"/>
      <c r="M26252" s="12"/>
      <c r="N26252" s="24"/>
    </row>
    <row r="26253" spans="12:14" x14ac:dyDescent="0.25">
      <c r="L26253" s="12"/>
      <c r="M26253" s="12"/>
      <c r="N26253" s="24"/>
    </row>
    <row r="26254" spans="12:14" x14ac:dyDescent="0.25">
      <c r="L26254" s="12"/>
      <c r="M26254" s="12"/>
      <c r="N26254" s="24"/>
    </row>
    <row r="26255" spans="12:14" x14ac:dyDescent="0.25">
      <c r="L26255" s="12"/>
      <c r="M26255" s="12"/>
      <c r="N26255" s="24"/>
    </row>
    <row r="26256" spans="12:14" x14ac:dyDescent="0.25">
      <c r="L26256" s="12"/>
      <c r="M26256" s="12"/>
      <c r="N26256" s="24"/>
    </row>
    <row r="26257" spans="12:14" x14ac:dyDescent="0.25">
      <c r="L26257" s="12"/>
      <c r="M26257" s="12"/>
      <c r="N26257" s="24"/>
    </row>
    <row r="26258" spans="12:14" x14ac:dyDescent="0.25">
      <c r="L26258" s="12"/>
      <c r="M26258" s="12"/>
      <c r="N26258" s="24"/>
    </row>
    <row r="26259" spans="12:14" x14ac:dyDescent="0.25">
      <c r="L26259" s="12"/>
      <c r="M26259" s="12"/>
      <c r="N26259" s="24"/>
    </row>
    <row r="26260" spans="12:14" x14ac:dyDescent="0.25">
      <c r="L26260" s="12"/>
      <c r="M26260" s="12"/>
      <c r="N26260" s="24"/>
    </row>
    <row r="26261" spans="12:14" x14ac:dyDescent="0.25">
      <c r="L26261" s="12"/>
      <c r="M26261" s="12"/>
      <c r="N26261" s="24"/>
    </row>
    <row r="26262" spans="12:14" x14ac:dyDescent="0.25">
      <c r="L26262" s="12"/>
      <c r="M26262" s="12"/>
      <c r="N26262" s="24"/>
    </row>
    <row r="26263" spans="12:14" x14ac:dyDescent="0.25">
      <c r="L26263" s="12"/>
      <c r="M26263" s="12"/>
      <c r="N26263" s="24"/>
    </row>
    <row r="26264" spans="12:14" x14ac:dyDescent="0.25">
      <c r="L26264" s="12"/>
      <c r="M26264" s="12"/>
      <c r="N26264" s="24"/>
    </row>
    <row r="26265" spans="12:14" x14ac:dyDescent="0.25">
      <c r="L26265" s="12"/>
      <c r="M26265" s="12"/>
      <c r="N26265" s="24"/>
    </row>
    <row r="26266" spans="12:14" x14ac:dyDescent="0.25">
      <c r="L26266" s="12"/>
      <c r="M26266" s="12"/>
      <c r="N26266" s="24"/>
    </row>
    <row r="26267" spans="12:14" x14ac:dyDescent="0.25">
      <c r="L26267" s="12"/>
      <c r="M26267" s="12"/>
      <c r="N26267" s="24"/>
    </row>
    <row r="26268" spans="12:14" x14ac:dyDescent="0.25">
      <c r="L26268" s="12"/>
      <c r="M26268" s="12"/>
      <c r="N26268" s="24"/>
    </row>
    <row r="26269" spans="12:14" x14ac:dyDescent="0.25">
      <c r="L26269" s="12"/>
      <c r="M26269" s="12"/>
      <c r="N26269" s="24"/>
    </row>
    <row r="26270" spans="12:14" x14ac:dyDescent="0.25">
      <c r="L26270" s="12"/>
      <c r="M26270" s="12"/>
      <c r="N26270" s="24"/>
    </row>
    <row r="26271" spans="12:14" x14ac:dyDescent="0.25">
      <c r="L26271" s="12"/>
      <c r="M26271" s="12"/>
      <c r="N26271" s="24"/>
    </row>
    <row r="26272" spans="12:14" x14ac:dyDescent="0.25">
      <c r="L26272" s="12"/>
      <c r="M26272" s="12"/>
      <c r="N26272" s="24"/>
    </row>
    <row r="26273" spans="12:14" x14ac:dyDescent="0.25">
      <c r="L26273" s="12"/>
      <c r="M26273" s="12"/>
      <c r="N26273" s="24"/>
    </row>
    <row r="26274" spans="12:14" x14ac:dyDescent="0.25">
      <c r="L26274" s="12"/>
      <c r="M26274" s="12"/>
      <c r="N26274" s="24"/>
    </row>
    <row r="26275" spans="12:14" x14ac:dyDescent="0.25">
      <c r="L26275" s="12"/>
      <c r="M26275" s="12"/>
      <c r="N26275" s="24"/>
    </row>
    <row r="26276" spans="12:14" x14ac:dyDescent="0.25">
      <c r="L26276" s="12"/>
      <c r="M26276" s="12"/>
      <c r="N26276" s="24"/>
    </row>
    <row r="26277" spans="12:14" x14ac:dyDescent="0.25">
      <c r="L26277" s="12"/>
      <c r="M26277" s="12"/>
      <c r="N26277" s="24"/>
    </row>
    <row r="26278" spans="12:14" x14ac:dyDescent="0.25">
      <c r="L26278" s="12"/>
      <c r="M26278" s="12"/>
      <c r="N26278" s="24"/>
    </row>
    <row r="26279" spans="12:14" x14ac:dyDescent="0.25">
      <c r="L26279" s="12"/>
      <c r="M26279" s="12"/>
      <c r="N26279" s="24"/>
    </row>
    <row r="26280" spans="12:14" x14ac:dyDescent="0.25">
      <c r="L26280" s="12"/>
      <c r="M26280" s="12"/>
      <c r="N26280" s="24"/>
    </row>
    <row r="26281" spans="12:14" x14ac:dyDescent="0.25">
      <c r="L26281" s="12"/>
      <c r="M26281" s="12"/>
      <c r="N26281" s="24"/>
    </row>
    <row r="26282" spans="12:14" x14ac:dyDescent="0.25">
      <c r="L26282" s="12"/>
      <c r="M26282" s="12"/>
      <c r="N26282" s="24"/>
    </row>
    <row r="26283" spans="12:14" x14ac:dyDescent="0.25">
      <c r="L26283" s="12"/>
      <c r="M26283" s="12"/>
      <c r="N26283" s="24"/>
    </row>
    <row r="26284" spans="12:14" x14ac:dyDescent="0.25">
      <c r="L26284" s="12"/>
      <c r="M26284" s="12"/>
      <c r="N26284" s="24"/>
    </row>
    <row r="26285" spans="12:14" x14ac:dyDescent="0.25">
      <c r="L26285" s="12"/>
      <c r="M26285" s="12"/>
      <c r="N26285" s="24"/>
    </row>
    <row r="26286" spans="12:14" x14ac:dyDescent="0.25">
      <c r="L26286" s="12"/>
      <c r="M26286" s="12"/>
      <c r="N26286" s="24"/>
    </row>
    <row r="26287" spans="12:14" x14ac:dyDescent="0.25">
      <c r="L26287" s="12"/>
      <c r="M26287" s="12"/>
      <c r="N26287" s="24"/>
    </row>
    <row r="26288" spans="12:14" x14ac:dyDescent="0.25">
      <c r="L26288" s="12"/>
      <c r="M26288" s="12"/>
      <c r="N26288" s="24"/>
    </row>
    <row r="26289" spans="12:14" x14ac:dyDescent="0.25">
      <c r="L26289" s="12"/>
      <c r="M26289" s="12"/>
      <c r="N26289" s="24"/>
    </row>
    <row r="26290" spans="12:14" x14ac:dyDescent="0.25">
      <c r="L26290" s="12"/>
      <c r="M26290" s="12"/>
      <c r="N26290" s="24"/>
    </row>
    <row r="26291" spans="12:14" x14ac:dyDescent="0.25">
      <c r="L26291" s="12"/>
      <c r="M26291" s="12"/>
      <c r="N26291" s="24"/>
    </row>
    <row r="26292" spans="12:14" x14ac:dyDescent="0.25">
      <c r="L26292" s="12"/>
      <c r="M26292" s="12"/>
      <c r="N26292" s="24"/>
    </row>
    <row r="26293" spans="12:14" x14ac:dyDescent="0.25">
      <c r="L26293" s="12"/>
      <c r="M26293" s="12"/>
      <c r="N26293" s="24"/>
    </row>
    <row r="26294" spans="12:14" x14ac:dyDescent="0.25">
      <c r="L26294" s="12"/>
      <c r="M26294" s="12"/>
      <c r="N26294" s="24"/>
    </row>
    <row r="26295" spans="12:14" x14ac:dyDescent="0.25">
      <c r="L26295" s="12"/>
      <c r="M26295" s="12"/>
      <c r="N26295" s="24"/>
    </row>
    <row r="26296" spans="12:14" x14ac:dyDescent="0.25">
      <c r="L26296" s="12"/>
      <c r="M26296" s="12"/>
      <c r="N26296" s="24"/>
    </row>
    <row r="26297" spans="12:14" x14ac:dyDescent="0.25">
      <c r="L26297" s="12"/>
      <c r="M26297" s="12"/>
      <c r="N26297" s="24"/>
    </row>
    <row r="26298" spans="12:14" x14ac:dyDescent="0.25">
      <c r="L26298" s="12"/>
      <c r="M26298" s="12"/>
      <c r="N26298" s="24"/>
    </row>
    <row r="26299" spans="12:14" x14ac:dyDescent="0.25">
      <c r="L26299" s="12"/>
      <c r="M26299" s="12"/>
      <c r="N26299" s="24"/>
    </row>
    <row r="26300" spans="12:14" x14ac:dyDescent="0.25">
      <c r="L26300" s="12"/>
      <c r="M26300" s="12"/>
      <c r="N26300" s="24"/>
    </row>
    <row r="26301" spans="12:14" x14ac:dyDescent="0.25">
      <c r="L26301" s="12"/>
      <c r="M26301" s="12"/>
      <c r="N26301" s="24"/>
    </row>
    <row r="26302" spans="12:14" x14ac:dyDescent="0.25">
      <c r="L26302" s="12"/>
      <c r="M26302" s="12"/>
      <c r="N26302" s="24"/>
    </row>
    <row r="26303" spans="12:14" x14ac:dyDescent="0.25">
      <c r="L26303" s="12"/>
      <c r="M26303" s="12"/>
      <c r="N26303" s="24"/>
    </row>
    <row r="26304" spans="12:14" x14ac:dyDescent="0.25">
      <c r="L26304" s="12"/>
      <c r="M26304" s="12"/>
      <c r="N26304" s="24"/>
    </row>
    <row r="26305" spans="12:14" x14ac:dyDescent="0.25">
      <c r="L26305" s="12"/>
      <c r="M26305" s="12"/>
      <c r="N26305" s="24"/>
    </row>
    <row r="26306" spans="12:14" x14ac:dyDescent="0.25">
      <c r="L26306" s="12"/>
      <c r="M26306" s="12"/>
      <c r="N26306" s="24"/>
    </row>
    <row r="26307" spans="12:14" x14ac:dyDescent="0.25">
      <c r="L26307" s="12"/>
      <c r="M26307" s="12"/>
      <c r="N26307" s="24"/>
    </row>
    <row r="26308" spans="12:14" x14ac:dyDescent="0.25">
      <c r="L26308" s="12"/>
      <c r="M26308" s="12"/>
      <c r="N26308" s="24"/>
    </row>
    <row r="26309" spans="12:14" x14ac:dyDescent="0.25">
      <c r="L26309" s="12"/>
      <c r="M26309" s="12"/>
      <c r="N26309" s="24"/>
    </row>
    <row r="26310" spans="12:14" x14ac:dyDescent="0.25">
      <c r="L26310" s="12"/>
      <c r="M26310" s="12"/>
      <c r="N26310" s="24"/>
    </row>
    <row r="26311" spans="12:14" x14ac:dyDescent="0.25">
      <c r="L26311" s="12"/>
      <c r="M26311" s="12"/>
      <c r="N26311" s="24"/>
    </row>
    <row r="26312" spans="12:14" x14ac:dyDescent="0.25">
      <c r="L26312" s="12"/>
      <c r="M26312" s="12"/>
      <c r="N26312" s="24"/>
    </row>
    <row r="26313" spans="12:14" x14ac:dyDescent="0.25">
      <c r="L26313" s="12"/>
      <c r="M26313" s="12"/>
      <c r="N26313" s="24"/>
    </row>
    <row r="26314" spans="12:14" x14ac:dyDescent="0.25">
      <c r="L26314" s="12"/>
      <c r="M26314" s="12"/>
      <c r="N26314" s="24"/>
    </row>
    <row r="26315" spans="12:14" x14ac:dyDescent="0.25">
      <c r="L26315" s="12"/>
      <c r="M26315" s="12"/>
      <c r="N26315" s="24"/>
    </row>
    <row r="26316" spans="12:14" x14ac:dyDescent="0.25">
      <c r="L26316" s="12"/>
      <c r="M26316" s="12"/>
      <c r="N26316" s="24"/>
    </row>
    <row r="26317" spans="12:14" x14ac:dyDescent="0.25">
      <c r="L26317" s="12"/>
      <c r="M26317" s="12"/>
      <c r="N26317" s="24"/>
    </row>
    <row r="26318" spans="12:14" x14ac:dyDescent="0.25">
      <c r="L26318" s="12"/>
      <c r="M26318" s="12"/>
      <c r="N26318" s="24"/>
    </row>
    <row r="26319" spans="12:14" x14ac:dyDescent="0.25">
      <c r="L26319" s="12"/>
      <c r="M26319" s="12"/>
      <c r="N26319" s="24"/>
    </row>
    <row r="26320" spans="12:14" x14ac:dyDescent="0.25">
      <c r="L26320" s="12"/>
      <c r="M26320" s="12"/>
      <c r="N26320" s="24"/>
    </row>
    <row r="26321" spans="12:14" x14ac:dyDescent="0.25">
      <c r="L26321" s="12"/>
      <c r="M26321" s="12"/>
      <c r="N26321" s="24"/>
    </row>
    <row r="26322" spans="12:14" x14ac:dyDescent="0.25">
      <c r="L26322" s="12"/>
      <c r="M26322" s="12"/>
      <c r="N26322" s="24"/>
    </row>
    <row r="26323" spans="12:14" x14ac:dyDescent="0.25">
      <c r="L26323" s="12"/>
      <c r="M26323" s="12"/>
      <c r="N26323" s="24"/>
    </row>
    <row r="26324" spans="12:14" x14ac:dyDescent="0.25">
      <c r="L26324" s="12"/>
      <c r="M26324" s="12"/>
      <c r="N26324" s="24"/>
    </row>
    <row r="26325" spans="12:14" x14ac:dyDescent="0.25">
      <c r="L26325" s="12"/>
      <c r="M26325" s="12"/>
      <c r="N26325" s="24"/>
    </row>
    <row r="26326" spans="12:14" x14ac:dyDescent="0.25">
      <c r="L26326" s="12"/>
      <c r="M26326" s="12"/>
      <c r="N26326" s="24"/>
    </row>
    <row r="26327" spans="12:14" x14ac:dyDescent="0.25">
      <c r="L26327" s="12"/>
      <c r="M26327" s="12"/>
      <c r="N26327" s="24"/>
    </row>
    <row r="26328" spans="12:14" x14ac:dyDescent="0.25">
      <c r="L26328" s="12"/>
      <c r="M26328" s="12"/>
      <c r="N26328" s="24"/>
    </row>
    <row r="26329" spans="12:14" x14ac:dyDescent="0.25">
      <c r="L26329" s="12"/>
      <c r="M26329" s="12"/>
      <c r="N26329" s="24"/>
    </row>
    <row r="26330" spans="12:14" x14ac:dyDescent="0.25">
      <c r="L26330" s="12"/>
      <c r="M26330" s="12"/>
      <c r="N26330" s="24"/>
    </row>
    <row r="26331" spans="12:14" x14ac:dyDescent="0.25">
      <c r="L26331" s="12"/>
      <c r="M26331" s="12"/>
      <c r="N26331" s="24"/>
    </row>
    <row r="26332" spans="12:14" x14ac:dyDescent="0.25">
      <c r="L26332" s="12"/>
      <c r="M26332" s="12"/>
      <c r="N26332" s="24"/>
    </row>
    <row r="26333" spans="12:14" x14ac:dyDescent="0.25">
      <c r="L26333" s="12"/>
      <c r="M26333" s="12"/>
      <c r="N26333" s="24"/>
    </row>
    <row r="26334" spans="12:14" x14ac:dyDescent="0.25">
      <c r="L26334" s="12"/>
      <c r="M26334" s="12"/>
      <c r="N26334" s="24"/>
    </row>
    <row r="26335" spans="12:14" x14ac:dyDescent="0.25">
      <c r="L26335" s="12"/>
      <c r="M26335" s="12"/>
      <c r="N26335" s="24"/>
    </row>
    <row r="26336" spans="12:14" x14ac:dyDescent="0.25">
      <c r="L26336" s="12"/>
      <c r="M26336" s="12"/>
      <c r="N26336" s="24"/>
    </row>
    <row r="26337" spans="12:14" x14ac:dyDescent="0.25">
      <c r="L26337" s="12"/>
      <c r="M26337" s="12"/>
      <c r="N26337" s="24"/>
    </row>
    <row r="26338" spans="12:14" x14ac:dyDescent="0.25">
      <c r="L26338" s="12"/>
      <c r="M26338" s="12"/>
      <c r="N26338" s="24"/>
    </row>
    <row r="26339" spans="12:14" x14ac:dyDescent="0.25">
      <c r="L26339" s="12"/>
      <c r="M26339" s="12"/>
      <c r="N26339" s="24"/>
    </row>
    <row r="26340" spans="12:14" x14ac:dyDescent="0.25">
      <c r="L26340" s="12"/>
      <c r="M26340" s="12"/>
      <c r="N26340" s="24"/>
    </row>
    <row r="26341" spans="12:14" x14ac:dyDescent="0.25">
      <c r="L26341" s="12"/>
      <c r="M26341" s="12"/>
      <c r="N26341" s="24"/>
    </row>
    <row r="26342" spans="12:14" x14ac:dyDescent="0.25">
      <c r="L26342" s="12"/>
      <c r="M26342" s="12"/>
      <c r="N26342" s="24"/>
    </row>
    <row r="26343" spans="12:14" x14ac:dyDescent="0.25">
      <c r="L26343" s="12"/>
      <c r="M26343" s="12"/>
      <c r="N26343" s="24"/>
    </row>
    <row r="26344" spans="12:14" x14ac:dyDescent="0.25">
      <c r="L26344" s="12"/>
      <c r="M26344" s="12"/>
      <c r="N26344" s="24"/>
    </row>
    <row r="26345" spans="12:14" x14ac:dyDescent="0.25">
      <c r="L26345" s="12"/>
      <c r="M26345" s="12"/>
      <c r="N26345" s="24"/>
    </row>
    <row r="26346" spans="12:14" x14ac:dyDescent="0.25">
      <c r="L26346" s="12"/>
      <c r="M26346" s="12"/>
      <c r="N26346" s="24"/>
    </row>
    <row r="26347" spans="12:14" x14ac:dyDescent="0.25">
      <c r="L26347" s="12"/>
      <c r="M26347" s="12"/>
      <c r="N26347" s="24"/>
    </row>
    <row r="26348" spans="12:14" x14ac:dyDescent="0.25">
      <c r="L26348" s="12"/>
      <c r="M26348" s="12"/>
      <c r="N26348" s="24"/>
    </row>
    <row r="26349" spans="12:14" x14ac:dyDescent="0.25">
      <c r="L26349" s="12"/>
      <c r="M26349" s="12"/>
      <c r="N26349" s="24"/>
    </row>
    <row r="26350" spans="12:14" x14ac:dyDescent="0.25">
      <c r="L26350" s="12"/>
      <c r="M26350" s="12"/>
      <c r="N26350" s="24"/>
    </row>
    <row r="26351" spans="12:14" x14ac:dyDescent="0.25">
      <c r="L26351" s="12"/>
      <c r="M26351" s="12"/>
      <c r="N26351" s="24"/>
    </row>
    <row r="26352" spans="12:14" x14ac:dyDescent="0.25">
      <c r="L26352" s="12"/>
      <c r="M26352" s="12"/>
      <c r="N26352" s="24"/>
    </row>
    <row r="26353" spans="12:14" x14ac:dyDescent="0.25">
      <c r="L26353" s="12"/>
      <c r="M26353" s="12"/>
      <c r="N26353" s="24"/>
    </row>
    <row r="26354" spans="12:14" x14ac:dyDescent="0.25">
      <c r="L26354" s="12"/>
      <c r="M26354" s="12"/>
      <c r="N26354" s="24"/>
    </row>
    <row r="26355" spans="12:14" x14ac:dyDescent="0.25">
      <c r="L26355" s="12"/>
      <c r="M26355" s="12"/>
      <c r="N26355" s="24"/>
    </row>
    <row r="26356" spans="12:14" x14ac:dyDescent="0.25">
      <c r="L26356" s="12"/>
      <c r="M26356" s="12"/>
      <c r="N26356" s="24"/>
    </row>
    <row r="26357" spans="12:14" x14ac:dyDescent="0.25">
      <c r="L26357" s="12"/>
      <c r="M26357" s="12"/>
      <c r="N26357" s="24"/>
    </row>
    <row r="26358" spans="12:14" x14ac:dyDescent="0.25">
      <c r="L26358" s="12"/>
      <c r="M26358" s="12"/>
      <c r="N26358" s="24"/>
    </row>
    <row r="26359" spans="12:14" x14ac:dyDescent="0.25">
      <c r="L26359" s="12"/>
      <c r="M26359" s="12"/>
      <c r="N26359" s="24"/>
    </row>
    <row r="26360" spans="12:14" x14ac:dyDescent="0.25">
      <c r="L26360" s="12"/>
      <c r="M26360" s="12"/>
      <c r="N26360" s="24"/>
    </row>
    <row r="26361" spans="12:14" x14ac:dyDescent="0.25">
      <c r="L26361" s="12"/>
      <c r="M26361" s="12"/>
      <c r="N26361" s="24"/>
    </row>
    <row r="26362" spans="12:14" x14ac:dyDescent="0.25">
      <c r="L26362" s="12"/>
      <c r="M26362" s="12"/>
      <c r="N26362" s="24"/>
    </row>
    <row r="26363" spans="12:14" x14ac:dyDescent="0.25">
      <c r="L26363" s="12"/>
      <c r="M26363" s="12"/>
      <c r="N26363" s="24"/>
    </row>
    <row r="26364" spans="12:14" x14ac:dyDescent="0.25">
      <c r="L26364" s="12"/>
      <c r="M26364" s="12"/>
      <c r="N26364" s="24"/>
    </row>
    <row r="26365" spans="12:14" x14ac:dyDescent="0.25">
      <c r="L26365" s="12"/>
      <c r="M26365" s="12"/>
      <c r="N26365" s="24"/>
    </row>
    <row r="26366" spans="12:14" x14ac:dyDescent="0.25">
      <c r="L26366" s="12"/>
      <c r="M26366" s="12"/>
      <c r="N26366" s="24"/>
    </row>
    <row r="26367" spans="12:14" x14ac:dyDescent="0.25">
      <c r="L26367" s="12"/>
      <c r="M26367" s="12"/>
      <c r="N26367" s="24"/>
    </row>
    <row r="26368" spans="12:14" x14ac:dyDescent="0.25">
      <c r="L26368" s="12"/>
      <c r="M26368" s="12"/>
      <c r="N26368" s="24"/>
    </row>
    <row r="26369" spans="12:14" x14ac:dyDescent="0.25">
      <c r="L26369" s="12"/>
      <c r="M26369" s="12"/>
      <c r="N26369" s="24"/>
    </row>
    <row r="26370" spans="12:14" x14ac:dyDescent="0.25">
      <c r="L26370" s="12"/>
      <c r="M26370" s="12"/>
      <c r="N26370" s="24"/>
    </row>
    <row r="26371" spans="12:14" x14ac:dyDescent="0.25">
      <c r="L26371" s="12"/>
      <c r="M26371" s="12"/>
      <c r="N26371" s="24"/>
    </row>
    <row r="26372" spans="12:14" x14ac:dyDescent="0.25">
      <c r="L26372" s="12"/>
      <c r="M26372" s="12"/>
      <c r="N26372" s="24"/>
    </row>
    <row r="26373" spans="12:14" x14ac:dyDescent="0.25">
      <c r="L26373" s="12"/>
      <c r="M26373" s="12"/>
      <c r="N26373" s="24"/>
    </row>
    <row r="26374" spans="12:14" x14ac:dyDescent="0.25">
      <c r="L26374" s="12"/>
      <c r="M26374" s="12"/>
      <c r="N26374" s="24"/>
    </row>
    <row r="26375" spans="12:14" x14ac:dyDescent="0.25">
      <c r="L26375" s="12"/>
      <c r="M26375" s="12"/>
      <c r="N26375" s="24"/>
    </row>
    <row r="26376" spans="12:14" x14ac:dyDescent="0.25">
      <c r="L26376" s="12"/>
      <c r="M26376" s="12"/>
      <c r="N26376" s="24"/>
    </row>
    <row r="26377" spans="12:14" x14ac:dyDescent="0.25">
      <c r="L26377" s="12"/>
      <c r="M26377" s="12"/>
      <c r="N26377" s="24"/>
    </row>
    <row r="26378" spans="12:14" x14ac:dyDescent="0.25">
      <c r="L26378" s="12"/>
      <c r="M26378" s="12"/>
      <c r="N26378" s="24"/>
    </row>
    <row r="26379" spans="12:14" x14ac:dyDescent="0.25">
      <c r="L26379" s="12"/>
      <c r="M26379" s="12"/>
      <c r="N26379" s="24"/>
    </row>
    <row r="26380" spans="12:14" x14ac:dyDescent="0.25">
      <c r="L26380" s="12"/>
      <c r="M26380" s="12"/>
      <c r="N26380" s="24"/>
    </row>
    <row r="26381" spans="12:14" x14ac:dyDescent="0.25">
      <c r="L26381" s="12"/>
      <c r="M26381" s="12"/>
      <c r="N26381" s="24"/>
    </row>
    <row r="26382" spans="12:14" x14ac:dyDescent="0.25">
      <c r="L26382" s="12"/>
      <c r="M26382" s="12"/>
      <c r="N26382" s="24"/>
    </row>
    <row r="26383" spans="12:14" x14ac:dyDescent="0.25">
      <c r="L26383" s="12"/>
      <c r="M26383" s="12"/>
      <c r="N26383" s="24"/>
    </row>
    <row r="26384" spans="12:14" x14ac:dyDescent="0.25">
      <c r="L26384" s="12"/>
      <c r="M26384" s="12"/>
      <c r="N26384" s="24"/>
    </row>
    <row r="26385" spans="12:14" x14ac:dyDescent="0.25">
      <c r="L26385" s="12"/>
      <c r="M26385" s="12"/>
      <c r="N26385" s="24"/>
    </row>
    <row r="26386" spans="12:14" x14ac:dyDescent="0.25">
      <c r="L26386" s="12"/>
      <c r="M26386" s="12"/>
      <c r="N26386" s="24"/>
    </row>
    <row r="26387" spans="12:14" x14ac:dyDescent="0.25">
      <c r="L26387" s="12"/>
      <c r="M26387" s="12"/>
      <c r="N26387" s="24"/>
    </row>
    <row r="26388" spans="12:14" x14ac:dyDescent="0.25">
      <c r="L26388" s="12"/>
      <c r="M26388" s="12"/>
      <c r="N26388" s="24"/>
    </row>
    <row r="26389" spans="12:14" x14ac:dyDescent="0.25">
      <c r="L26389" s="12"/>
      <c r="M26389" s="12"/>
      <c r="N26389" s="24"/>
    </row>
    <row r="26390" spans="12:14" x14ac:dyDescent="0.25">
      <c r="L26390" s="12"/>
      <c r="M26390" s="12"/>
      <c r="N26390" s="24"/>
    </row>
    <row r="26391" spans="12:14" x14ac:dyDescent="0.25">
      <c r="L26391" s="12"/>
      <c r="M26391" s="12"/>
      <c r="N26391" s="24"/>
    </row>
    <row r="26392" spans="12:14" x14ac:dyDescent="0.25">
      <c r="L26392" s="12"/>
      <c r="M26392" s="12"/>
      <c r="N26392" s="24"/>
    </row>
    <row r="26393" spans="12:14" x14ac:dyDescent="0.25">
      <c r="L26393" s="12"/>
      <c r="M26393" s="12"/>
      <c r="N26393" s="24"/>
    </row>
    <row r="26394" spans="12:14" x14ac:dyDescent="0.25">
      <c r="L26394" s="12"/>
      <c r="M26394" s="12"/>
      <c r="N26394" s="24"/>
    </row>
    <row r="26395" spans="12:14" x14ac:dyDescent="0.25">
      <c r="L26395" s="12"/>
      <c r="M26395" s="12"/>
      <c r="N26395" s="24"/>
    </row>
    <row r="26396" spans="12:14" x14ac:dyDescent="0.25">
      <c r="L26396" s="12"/>
      <c r="M26396" s="12"/>
      <c r="N26396" s="24"/>
    </row>
    <row r="26397" spans="12:14" x14ac:dyDescent="0.25">
      <c r="L26397" s="12"/>
      <c r="M26397" s="12"/>
      <c r="N26397" s="24"/>
    </row>
    <row r="26398" spans="12:14" x14ac:dyDescent="0.25">
      <c r="L26398" s="12"/>
      <c r="M26398" s="12"/>
      <c r="N26398" s="24"/>
    </row>
    <row r="26399" spans="12:14" x14ac:dyDescent="0.25">
      <c r="L26399" s="12"/>
      <c r="M26399" s="12"/>
      <c r="N26399" s="24"/>
    </row>
    <row r="26400" spans="12:14" x14ac:dyDescent="0.25">
      <c r="L26400" s="12"/>
      <c r="M26400" s="12"/>
      <c r="N26400" s="24"/>
    </row>
    <row r="26401" spans="12:14" x14ac:dyDescent="0.25">
      <c r="L26401" s="12"/>
      <c r="M26401" s="12"/>
      <c r="N26401" s="24"/>
    </row>
    <row r="26402" spans="12:14" x14ac:dyDescent="0.25">
      <c r="L26402" s="12"/>
      <c r="M26402" s="12"/>
      <c r="N26402" s="24"/>
    </row>
    <row r="26403" spans="12:14" x14ac:dyDescent="0.25">
      <c r="L26403" s="12"/>
      <c r="M26403" s="12"/>
      <c r="N26403" s="24"/>
    </row>
    <row r="26404" spans="12:14" x14ac:dyDescent="0.25">
      <c r="L26404" s="12"/>
      <c r="M26404" s="12"/>
      <c r="N26404" s="24"/>
    </row>
    <row r="26405" spans="12:14" x14ac:dyDescent="0.25">
      <c r="L26405" s="12"/>
      <c r="M26405" s="12"/>
      <c r="N26405" s="24"/>
    </row>
    <row r="26406" spans="12:14" x14ac:dyDescent="0.25">
      <c r="L26406" s="12"/>
      <c r="M26406" s="12"/>
      <c r="N26406" s="24"/>
    </row>
    <row r="26407" spans="12:14" x14ac:dyDescent="0.25">
      <c r="L26407" s="12"/>
      <c r="M26407" s="12"/>
      <c r="N26407" s="24"/>
    </row>
    <row r="26408" spans="12:14" x14ac:dyDescent="0.25">
      <c r="L26408" s="12"/>
      <c r="M26408" s="12"/>
      <c r="N26408" s="24"/>
    </row>
    <row r="26409" spans="12:14" x14ac:dyDescent="0.25">
      <c r="L26409" s="12"/>
      <c r="M26409" s="12"/>
      <c r="N26409" s="24"/>
    </row>
    <row r="26410" spans="12:14" x14ac:dyDescent="0.25">
      <c r="L26410" s="12"/>
      <c r="M26410" s="12"/>
      <c r="N26410" s="24"/>
    </row>
    <row r="26411" spans="12:14" x14ac:dyDescent="0.25">
      <c r="L26411" s="12"/>
      <c r="M26411" s="12"/>
      <c r="N26411" s="24"/>
    </row>
    <row r="26412" spans="12:14" x14ac:dyDescent="0.25">
      <c r="L26412" s="12"/>
      <c r="M26412" s="12"/>
      <c r="N26412" s="24"/>
    </row>
    <row r="26413" spans="12:14" x14ac:dyDescent="0.25">
      <c r="L26413" s="12"/>
      <c r="M26413" s="12"/>
      <c r="N26413" s="24"/>
    </row>
    <row r="26414" spans="12:14" x14ac:dyDescent="0.25">
      <c r="L26414" s="12"/>
      <c r="M26414" s="12"/>
      <c r="N26414" s="24"/>
    </row>
    <row r="26415" spans="12:14" x14ac:dyDescent="0.25">
      <c r="L26415" s="12"/>
      <c r="M26415" s="12"/>
      <c r="N26415" s="24"/>
    </row>
    <row r="26416" spans="12:14" x14ac:dyDescent="0.25">
      <c r="L26416" s="12"/>
      <c r="M26416" s="12"/>
      <c r="N26416" s="24"/>
    </row>
    <row r="26417" spans="12:14" x14ac:dyDescent="0.25">
      <c r="L26417" s="12"/>
      <c r="M26417" s="12"/>
      <c r="N26417" s="24"/>
    </row>
    <row r="26418" spans="12:14" x14ac:dyDescent="0.25">
      <c r="L26418" s="12"/>
      <c r="M26418" s="12"/>
      <c r="N26418" s="24"/>
    </row>
    <row r="26419" spans="12:14" x14ac:dyDescent="0.25">
      <c r="L26419" s="12"/>
      <c r="M26419" s="12"/>
      <c r="N26419" s="24"/>
    </row>
    <row r="26420" spans="12:14" x14ac:dyDescent="0.25">
      <c r="L26420" s="12"/>
      <c r="M26420" s="12"/>
      <c r="N26420" s="24"/>
    </row>
    <row r="26421" spans="12:14" x14ac:dyDescent="0.25">
      <c r="L26421" s="12"/>
      <c r="M26421" s="12"/>
      <c r="N26421" s="24"/>
    </row>
    <row r="26422" spans="12:14" x14ac:dyDescent="0.25">
      <c r="L26422" s="12"/>
      <c r="M26422" s="12"/>
      <c r="N26422" s="24"/>
    </row>
    <row r="26423" spans="12:14" x14ac:dyDescent="0.25">
      <c r="L26423" s="12"/>
      <c r="M26423" s="12"/>
      <c r="N26423" s="24"/>
    </row>
    <row r="26424" spans="12:14" x14ac:dyDescent="0.25">
      <c r="L26424" s="12"/>
      <c r="M26424" s="12"/>
      <c r="N26424" s="24"/>
    </row>
    <row r="26425" spans="12:14" x14ac:dyDescent="0.25">
      <c r="L26425" s="12"/>
      <c r="M26425" s="12"/>
      <c r="N26425" s="24"/>
    </row>
    <row r="26426" spans="12:14" x14ac:dyDescent="0.25">
      <c r="L26426" s="12"/>
      <c r="M26426" s="12"/>
      <c r="N26426" s="24"/>
    </row>
    <row r="26427" spans="12:14" x14ac:dyDescent="0.25">
      <c r="L26427" s="12"/>
      <c r="M26427" s="12"/>
      <c r="N26427" s="24"/>
    </row>
    <row r="26428" spans="12:14" x14ac:dyDescent="0.25">
      <c r="L26428" s="12"/>
      <c r="M26428" s="12"/>
      <c r="N26428" s="24"/>
    </row>
    <row r="26429" spans="12:14" x14ac:dyDescent="0.25">
      <c r="L26429" s="12"/>
      <c r="M26429" s="12"/>
      <c r="N26429" s="24"/>
    </row>
    <row r="26430" spans="12:14" x14ac:dyDescent="0.25">
      <c r="L26430" s="12"/>
      <c r="M26430" s="12"/>
      <c r="N26430" s="24"/>
    </row>
    <row r="26431" spans="12:14" x14ac:dyDescent="0.25">
      <c r="L26431" s="12"/>
      <c r="M26431" s="12"/>
      <c r="N26431" s="24"/>
    </row>
    <row r="26432" spans="12:14" x14ac:dyDescent="0.25">
      <c r="L26432" s="12"/>
      <c r="M26432" s="12"/>
      <c r="N26432" s="24"/>
    </row>
    <row r="26433" spans="12:14" x14ac:dyDescent="0.25">
      <c r="L26433" s="12"/>
      <c r="M26433" s="12"/>
      <c r="N26433" s="24"/>
    </row>
    <row r="26434" spans="12:14" x14ac:dyDescent="0.25">
      <c r="L26434" s="12"/>
      <c r="M26434" s="12"/>
      <c r="N26434" s="24"/>
    </row>
    <row r="26435" spans="12:14" x14ac:dyDescent="0.25">
      <c r="L26435" s="12"/>
      <c r="M26435" s="12"/>
      <c r="N26435" s="24"/>
    </row>
    <row r="26436" spans="12:14" x14ac:dyDescent="0.25">
      <c r="L26436" s="12"/>
      <c r="M26436" s="12"/>
      <c r="N26436" s="24"/>
    </row>
    <row r="26437" spans="12:14" x14ac:dyDescent="0.25">
      <c r="L26437" s="12"/>
      <c r="M26437" s="12"/>
      <c r="N26437" s="24"/>
    </row>
    <row r="26438" spans="12:14" x14ac:dyDescent="0.25">
      <c r="L26438" s="12"/>
      <c r="M26438" s="12"/>
      <c r="N26438" s="24"/>
    </row>
    <row r="26439" spans="12:14" x14ac:dyDescent="0.25">
      <c r="L26439" s="12"/>
      <c r="M26439" s="12"/>
      <c r="N26439" s="24"/>
    </row>
    <row r="26440" spans="12:14" x14ac:dyDescent="0.25">
      <c r="L26440" s="12"/>
      <c r="M26440" s="12"/>
      <c r="N26440" s="24"/>
    </row>
    <row r="26441" spans="12:14" x14ac:dyDescent="0.25">
      <c r="L26441" s="12"/>
      <c r="M26441" s="12"/>
      <c r="N26441" s="24"/>
    </row>
    <row r="26442" spans="12:14" x14ac:dyDescent="0.25">
      <c r="L26442" s="12"/>
      <c r="M26442" s="12"/>
      <c r="N26442" s="24"/>
    </row>
    <row r="26443" spans="12:14" x14ac:dyDescent="0.25">
      <c r="L26443" s="12"/>
      <c r="M26443" s="12"/>
      <c r="N26443" s="24"/>
    </row>
    <row r="26444" spans="12:14" x14ac:dyDescent="0.25">
      <c r="L26444" s="12"/>
      <c r="M26444" s="12"/>
      <c r="N26444" s="24"/>
    </row>
    <row r="26445" spans="12:14" x14ac:dyDescent="0.25">
      <c r="L26445" s="12"/>
      <c r="M26445" s="12"/>
      <c r="N26445" s="24"/>
    </row>
    <row r="26446" spans="12:14" x14ac:dyDescent="0.25">
      <c r="L26446" s="12"/>
      <c r="M26446" s="12"/>
      <c r="N26446" s="24"/>
    </row>
    <row r="26447" spans="12:14" x14ac:dyDescent="0.25">
      <c r="L26447" s="12"/>
      <c r="M26447" s="12"/>
      <c r="N26447" s="24"/>
    </row>
    <row r="26448" spans="12:14" x14ac:dyDescent="0.25">
      <c r="L26448" s="12"/>
      <c r="M26448" s="12"/>
      <c r="N26448" s="24"/>
    </row>
    <row r="26449" spans="12:14" x14ac:dyDescent="0.25">
      <c r="L26449" s="12"/>
      <c r="M26449" s="12"/>
      <c r="N26449" s="24"/>
    </row>
    <row r="26450" spans="12:14" x14ac:dyDescent="0.25">
      <c r="L26450" s="12"/>
      <c r="M26450" s="12"/>
      <c r="N26450" s="24"/>
    </row>
    <row r="26451" spans="12:14" x14ac:dyDescent="0.25">
      <c r="L26451" s="12"/>
      <c r="M26451" s="12"/>
      <c r="N26451" s="24"/>
    </row>
    <row r="26452" spans="12:14" x14ac:dyDescent="0.25">
      <c r="L26452" s="12"/>
      <c r="M26452" s="12"/>
      <c r="N26452" s="24"/>
    </row>
    <row r="26453" spans="12:14" x14ac:dyDescent="0.25">
      <c r="L26453" s="12"/>
      <c r="M26453" s="12"/>
      <c r="N26453" s="24"/>
    </row>
    <row r="26454" spans="12:14" x14ac:dyDescent="0.25">
      <c r="L26454" s="12"/>
      <c r="M26454" s="12"/>
      <c r="N26454" s="24"/>
    </row>
    <row r="26455" spans="12:14" x14ac:dyDescent="0.25">
      <c r="L26455" s="12"/>
      <c r="M26455" s="12"/>
      <c r="N26455" s="24"/>
    </row>
    <row r="26456" spans="12:14" x14ac:dyDescent="0.25">
      <c r="L26456" s="12"/>
      <c r="M26456" s="12"/>
      <c r="N26456" s="24"/>
    </row>
    <row r="26457" spans="12:14" x14ac:dyDescent="0.25">
      <c r="L26457" s="12"/>
      <c r="M26457" s="12"/>
      <c r="N26457" s="24"/>
    </row>
    <row r="26458" spans="12:14" x14ac:dyDescent="0.25">
      <c r="L26458" s="12"/>
      <c r="M26458" s="12"/>
      <c r="N26458" s="24"/>
    </row>
    <row r="26459" spans="12:14" x14ac:dyDescent="0.25">
      <c r="L26459" s="12"/>
      <c r="M26459" s="12"/>
      <c r="N26459" s="24"/>
    </row>
    <row r="26460" spans="12:14" x14ac:dyDescent="0.25">
      <c r="L26460" s="12"/>
      <c r="M26460" s="12"/>
      <c r="N26460" s="24"/>
    </row>
    <row r="26461" spans="12:14" x14ac:dyDescent="0.25">
      <c r="L26461" s="12"/>
      <c r="M26461" s="12"/>
      <c r="N26461" s="24"/>
    </row>
    <row r="26462" spans="12:14" x14ac:dyDescent="0.25">
      <c r="L26462" s="12"/>
      <c r="M26462" s="12"/>
      <c r="N26462" s="24"/>
    </row>
    <row r="26463" spans="12:14" x14ac:dyDescent="0.25">
      <c r="L26463" s="12"/>
      <c r="M26463" s="12"/>
      <c r="N26463" s="24"/>
    </row>
    <row r="26464" spans="12:14" x14ac:dyDescent="0.25">
      <c r="L26464" s="12"/>
      <c r="M26464" s="12"/>
      <c r="N26464" s="24"/>
    </row>
    <row r="26465" spans="12:14" x14ac:dyDescent="0.25">
      <c r="L26465" s="12"/>
      <c r="M26465" s="12"/>
      <c r="N26465" s="24"/>
    </row>
    <row r="26466" spans="12:14" x14ac:dyDescent="0.25">
      <c r="L26466" s="12"/>
      <c r="M26466" s="12"/>
      <c r="N26466" s="24"/>
    </row>
    <row r="26467" spans="12:14" x14ac:dyDescent="0.25">
      <c r="L26467" s="12"/>
      <c r="M26467" s="12"/>
      <c r="N26467" s="24"/>
    </row>
    <row r="26468" spans="12:14" x14ac:dyDescent="0.25">
      <c r="L26468" s="12"/>
      <c r="M26468" s="12"/>
      <c r="N26468" s="24"/>
    </row>
    <row r="26469" spans="12:14" x14ac:dyDescent="0.25">
      <c r="L26469" s="12"/>
      <c r="M26469" s="12"/>
      <c r="N26469" s="24"/>
    </row>
    <row r="26470" spans="12:14" x14ac:dyDescent="0.25">
      <c r="L26470" s="12"/>
      <c r="M26470" s="12"/>
      <c r="N26470" s="24"/>
    </row>
    <row r="26471" spans="12:14" x14ac:dyDescent="0.25">
      <c r="L26471" s="12"/>
      <c r="M26471" s="12"/>
      <c r="N26471" s="24"/>
    </row>
    <row r="26472" spans="12:14" x14ac:dyDescent="0.25">
      <c r="L26472" s="12"/>
      <c r="M26472" s="12"/>
      <c r="N26472" s="24"/>
    </row>
    <row r="26473" spans="12:14" x14ac:dyDescent="0.25">
      <c r="L26473" s="12"/>
      <c r="M26473" s="12"/>
      <c r="N26473" s="24"/>
    </row>
    <row r="26474" spans="12:14" x14ac:dyDescent="0.25">
      <c r="L26474" s="12"/>
      <c r="M26474" s="12"/>
      <c r="N26474" s="24"/>
    </row>
    <row r="26475" spans="12:14" x14ac:dyDescent="0.25">
      <c r="L26475" s="12"/>
      <c r="M26475" s="12"/>
      <c r="N26475" s="24"/>
    </row>
    <row r="26476" spans="12:14" x14ac:dyDescent="0.25">
      <c r="L26476" s="12"/>
      <c r="M26476" s="12"/>
      <c r="N26476" s="24"/>
    </row>
    <row r="26477" spans="12:14" x14ac:dyDescent="0.25">
      <c r="L26477" s="12"/>
      <c r="M26477" s="12"/>
      <c r="N26477" s="24"/>
    </row>
    <row r="26478" spans="12:14" x14ac:dyDescent="0.25">
      <c r="L26478" s="12"/>
      <c r="M26478" s="12"/>
      <c r="N26478" s="24"/>
    </row>
    <row r="26479" spans="12:14" x14ac:dyDescent="0.25">
      <c r="L26479" s="12"/>
      <c r="M26479" s="12"/>
      <c r="N26479" s="24"/>
    </row>
    <row r="26480" spans="12:14" x14ac:dyDescent="0.25">
      <c r="L26480" s="12"/>
      <c r="M26480" s="12"/>
      <c r="N26480" s="24"/>
    </row>
    <row r="26481" spans="12:14" x14ac:dyDescent="0.25">
      <c r="L26481" s="12"/>
      <c r="M26481" s="12"/>
      <c r="N26481" s="24"/>
    </row>
    <row r="26482" spans="12:14" x14ac:dyDescent="0.25">
      <c r="L26482" s="12"/>
      <c r="M26482" s="12"/>
      <c r="N26482" s="24"/>
    </row>
    <row r="26483" spans="12:14" x14ac:dyDescent="0.25">
      <c r="L26483" s="12"/>
      <c r="M26483" s="12"/>
      <c r="N26483" s="24"/>
    </row>
    <row r="26484" spans="12:14" x14ac:dyDescent="0.25">
      <c r="L26484" s="12"/>
      <c r="M26484" s="12"/>
      <c r="N26484" s="24"/>
    </row>
    <row r="26485" spans="12:14" x14ac:dyDescent="0.25">
      <c r="L26485" s="12"/>
      <c r="M26485" s="12"/>
      <c r="N26485" s="24"/>
    </row>
    <row r="26486" spans="12:14" x14ac:dyDescent="0.25">
      <c r="L26486" s="12"/>
      <c r="M26486" s="12"/>
      <c r="N26486" s="24"/>
    </row>
    <row r="26487" spans="12:14" x14ac:dyDescent="0.25">
      <c r="L26487" s="12"/>
      <c r="M26487" s="12"/>
      <c r="N26487" s="24"/>
    </row>
    <row r="26488" spans="12:14" x14ac:dyDescent="0.25">
      <c r="L26488" s="12"/>
      <c r="M26488" s="12"/>
      <c r="N26488" s="24"/>
    </row>
    <row r="26489" spans="12:14" x14ac:dyDescent="0.25">
      <c r="L26489" s="12"/>
      <c r="M26489" s="12"/>
      <c r="N26489" s="24"/>
    </row>
    <row r="26490" spans="12:14" x14ac:dyDescent="0.25">
      <c r="L26490" s="12"/>
      <c r="M26490" s="12"/>
      <c r="N26490" s="24"/>
    </row>
    <row r="26491" spans="12:14" x14ac:dyDescent="0.25">
      <c r="L26491" s="12"/>
      <c r="M26491" s="12"/>
      <c r="N26491" s="24"/>
    </row>
    <row r="26492" spans="12:14" x14ac:dyDescent="0.25">
      <c r="L26492" s="12"/>
      <c r="M26492" s="12"/>
      <c r="N26492" s="24"/>
    </row>
    <row r="26493" spans="12:14" x14ac:dyDescent="0.25">
      <c r="L26493" s="12"/>
      <c r="M26493" s="12"/>
      <c r="N26493" s="24"/>
    </row>
    <row r="26494" spans="12:14" x14ac:dyDescent="0.25">
      <c r="L26494" s="12"/>
      <c r="M26494" s="12"/>
      <c r="N26494" s="24"/>
    </row>
    <row r="26495" spans="12:14" x14ac:dyDescent="0.25">
      <c r="L26495" s="12"/>
      <c r="M26495" s="12"/>
      <c r="N26495" s="24"/>
    </row>
    <row r="26496" spans="12:14" x14ac:dyDescent="0.25">
      <c r="L26496" s="12"/>
      <c r="M26496" s="12"/>
      <c r="N26496" s="24"/>
    </row>
    <row r="26497" spans="12:14" x14ac:dyDescent="0.25">
      <c r="L26497" s="12"/>
      <c r="M26497" s="12"/>
      <c r="N26497" s="24"/>
    </row>
    <row r="26498" spans="12:14" x14ac:dyDescent="0.25">
      <c r="L26498" s="12"/>
      <c r="M26498" s="12"/>
      <c r="N26498" s="24"/>
    </row>
    <row r="26499" spans="12:14" x14ac:dyDescent="0.25">
      <c r="L26499" s="12"/>
      <c r="M26499" s="12"/>
      <c r="N26499" s="24"/>
    </row>
    <row r="26500" spans="12:14" x14ac:dyDescent="0.25">
      <c r="L26500" s="12"/>
      <c r="M26500" s="12"/>
      <c r="N26500" s="24"/>
    </row>
    <row r="26501" spans="12:14" x14ac:dyDescent="0.25">
      <c r="L26501" s="12"/>
      <c r="M26501" s="12"/>
      <c r="N26501" s="24"/>
    </row>
    <row r="26502" spans="12:14" x14ac:dyDescent="0.25">
      <c r="L26502" s="12"/>
      <c r="M26502" s="12"/>
      <c r="N26502" s="24"/>
    </row>
    <row r="26503" spans="12:14" x14ac:dyDescent="0.25">
      <c r="L26503" s="12"/>
      <c r="M26503" s="12"/>
      <c r="N26503" s="24"/>
    </row>
    <row r="26504" spans="12:14" x14ac:dyDescent="0.25">
      <c r="L26504" s="12"/>
      <c r="M26504" s="12"/>
      <c r="N26504" s="24"/>
    </row>
    <row r="26505" spans="12:14" x14ac:dyDescent="0.25">
      <c r="L26505" s="12"/>
      <c r="M26505" s="12"/>
      <c r="N26505" s="24"/>
    </row>
    <row r="26506" spans="12:14" x14ac:dyDescent="0.25">
      <c r="L26506" s="12"/>
      <c r="M26506" s="12"/>
      <c r="N26506" s="24"/>
    </row>
    <row r="26507" spans="12:14" x14ac:dyDescent="0.25">
      <c r="L26507" s="12"/>
      <c r="M26507" s="12"/>
      <c r="N26507" s="24"/>
    </row>
    <row r="26508" spans="12:14" x14ac:dyDescent="0.25">
      <c r="L26508" s="12"/>
      <c r="M26508" s="12"/>
      <c r="N26508" s="24"/>
    </row>
    <row r="26509" spans="12:14" x14ac:dyDescent="0.25">
      <c r="L26509" s="12"/>
      <c r="M26509" s="12"/>
      <c r="N26509" s="24"/>
    </row>
    <row r="26510" spans="12:14" x14ac:dyDescent="0.25">
      <c r="L26510" s="12"/>
      <c r="M26510" s="12"/>
      <c r="N26510" s="24"/>
    </row>
    <row r="26511" spans="12:14" x14ac:dyDescent="0.25">
      <c r="L26511" s="12"/>
      <c r="M26511" s="12"/>
      <c r="N26511" s="24"/>
    </row>
    <row r="26512" spans="12:14" x14ac:dyDescent="0.25">
      <c r="L26512" s="12"/>
      <c r="M26512" s="12"/>
      <c r="N26512" s="24"/>
    </row>
    <row r="26513" spans="12:14" x14ac:dyDescent="0.25">
      <c r="L26513" s="12"/>
      <c r="M26513" s="12"/>
      <c r="N26513" s="24"/>
    </row>
    <row r="26514" spans="12:14" x14ac:dyDescent="0.25">
      <c r="L26514" s="12"/>
      <c r="M26514" s="12"/>
      <c r="N26514" s="24"/>
    </row>
    <row r="26515" spans="12:14" x14ac:dyDescent="0.25">
      <c r="L26515" s="12"/>
      <c r="M26515" s="12"/>
      <c r="N26515" s="24"/>
    </row>
    <row r="26516" spans="12:14" x14ac:dyDescent="0.25">
      <c r="L26516" s="12"/>
      <c r="M26516" s="12"/>
      <c r="N26516" s="24"/>
    </row>
    <row r="26517" spans="12:14" x14ac:dyDescent="0.25">
      <c r="L26517" s="12"/>
      <c r="M26517" s="12"/>
      <c r="N26517" s="24"/>
    </row>
    <row r="26518" spans="12:14" x14ac:dyDescent="0.25">
      <c r="L26518" s="12"/>
      <c r="M26518" s="12"/>
      <c r="N26518" s="24"/>
    </row>
    <row r="26519" spans="12:14" x14ac:dyDescent="0.25">
      <c r="L26519" s="12"/>
      <c r="M26519" s="12"/>
      <c r="N26519" s="24"/>
    </row>
    <row r="26520" spans="12:14" x14ac:dyDescent="0.25">
      <c r="L26520" s="12"/>
      <c r="M26520" s="12"/>
      <c r="N26520" s="24"/>
    </row>
    <row r="26521" spans="12:14" x14ac:dyDescent="0.25">
      <c r="L26521" s="12"/>
      <c r="M26521" s="12"/>
      <c r="N26521" s="24"/>
    </row>
    <row r="26522" spans="12:14" x14ac:dyDescent="0.25">
      <c r="L26522" s="12"/>
      <c r="M26522" s="12"/>
      <c r="N26522" s="24"/>
    </row>
    <row r="26523" spans="12:14" x14ac:dyDescent="0.25">
      <c r="L26523" s="12"/>
      <c r="M26523" s="12"/>
      <c r="N26523" s="24"/>
    </row>
    <row r="26524" spans="12:14" x14ac:dyDescent="0.25">
      <c r="L26524" s="12"/>
      <c r="M26524" s="12"/>
      <c r="N26524" s="24"/>
    </row>
    <row r="26525" spans="12:14" x14ac:dyDescent="0.25">
      <c r="L26525" s="12"/>
      <c r="M26525" s="12"/>
      <c r="N26525" s="24"/>
    </row>
    <row r="26526" spans="12:14" x14ac:dyDescent="0.25">
      <c r="L26526" s="12"/>
      <c r="M26526" s="12"/>
      <c r="N26526" s="24"/>
    </row>
    <row r="26527" spans="12:14" x14ac:dyDescent="0.25">
      <c r="L26527" s="12"/>
      <c r="M26527" s="12"/>
      <c r="N26527" s="24"/>
    </row>
    <row r="26528" spans="12:14" x14ac:dyDescent="0.25">
      <c r="L26528" s="12"/>
      <c r="M26528" s="12"/>
      <c r="N26528" s="24"/>
    </row>
    <row r="26529" spans="12:14" x14ac:dyDescent="0.25">
      <c r="L26529" s="12"/>
      <c r="M26529" s="12"/>
      <c r="N26529" s="24"/>
    </row>
    <row r="26530" spans="12:14" x14ac:dyDescent="0.25">
      <c r="L26530" s="12"/>
      <c r="M26530" s="12"/>
      <c r="N26530" s="24"/>
    </row>
    <row r="26531" spans="12:14" x14ac:dyDescent="0.25">
      <c r="L26531" s="12"/>
      <c r="M26531" s="12"/>
      <c r="N26531" s="24"/>
    </row>
    <row r="26532" spans="12:14" x14ac:dyDescent="0.25">
      <c r="L26532" s="12"/>
      <c r="M26532" s="12"/>
      <c r="N26532" s="24"/>
    </row>
    <row r="26533" spans="12:14" x14ac:dyDescent="0.25">
      <c r="L26533" s="12"/>
      <c r="M26533" s="12"/>
      <c r="N26533" s="24"/>
    </row>
    <row r="26534" spans="12:14" x14ac:dyDescent="0.25">
      <c r="L26534" s="12"/>
      <c r="M26534" s="12"/>
      <c r="N26534" s="24"/>
    </row>
    <row r="26535" spans="12:14" x14ac:dyDescent="0.25">
      <c r="L26535" s="12"/>
      <c r="M26535" s="12"/>
      <c r="N26535" s="24"/>
    </row>
    <row r="26536" spans="12:14" x14ac:dyDescent="0.25">
      <c r="L26536" s="12"/>
      <c r="M26536" s="12"/>
      <c r="N26536" s="24"/>
    </row>
    <row r="26537" spans="12:14" x14ac:dyDescent="0.25">
      <c r="L26537" s="12"/>
      <c r="M26537" s="12"/>
      <c r="N26537" s="24"/>
    </row>
    <row r="26538" spans="12:14" x14ac:dyDescent="0.25">
      <c r="L26538" s="12"/>
      <c r="M26538" s="12"/>
      <c r="N26538" s="24"/>
    </row>
    <row r="26539" spans="12:14" x14ac:dyDescent="0.25">
      <c r="L26539" s="12"/>
      <c r="M26539" s="12"/>
      <c r="N26539" s="24"/>
    </row>
    <row r="26540" spans="12:14" x14ac:dyDescent="0.25">
      <c r="L26540" s="12"/>
      <c r="M26540" s="12"/>
      <c r="N26540" s="24"/>
    </row>
    <row r="26541" spans="12:14" x14ac:dyDescent="0.25">
      <c r="L26541" s="12"/>
      <c r="M26541" s="12"/>
      <c r="N26541" s="24"/>
    </row>
    <row r="26542" spans="12:14" x14ac:dyDescent="0.25">
      <c r="L26542" s="12"/>
      <c r="M26542" s="12"/>
      <c r="N26542" s="24"/>
    </row>
    <row r="26543" spans="12:14" x14ac:dyDescent="0.25">
      <c r="L26543" s="12"/>
      <c r="M26543" s="12"/>
      <c r="N26543" s="24"/>
    </row>
    <row r="26544" spans="12:14" x14ac:dyDescent="0.25">
      <c r="L26544" s="12"/>
      <c r="M26544" s="12"/>
      <c r="N26544" s="24"/>
    </row>
    <row r="26545" spans="12:14" x14ac:dyDescent="0.25">
      <c r="L26545" s="12"/>
      <c r="M26545" s="12"/>
      <c r="N26545" s="24"/>
    </row>
    <row r="26546" spans="12:14" x14ac:dyDescent="0.25">
      <c r="L26546" s="12"/>
      <c r="M26546" s="12"/>
      <c r="N26546" s="24"/>
    </row>
    <row r="26547" spans="12:14" x14ac:dyDescent="0.25">
      <c r="L26547" s="12"/>
      <c r="M26547" s="12"/>
      <c r="N26547" s="24"/>
    </row>
    <row r="26548" spans="12:14" x14ac:dyDescent="0.25">
      <c r="L26548" s="12"/>
      <c r="M26548" s="12"/>
      <c r="N26548" s="24"/>
    </row>
    <row r="26549" spans="12:14" x14ac:dyDescent="0.25">
      <c r="L26549" s="12"/>
      <c r="M26549" s="12"/>
      <c r="N26549" s="24"/>
    </row>
    <row r="26550" spans="12:14" x14ac:dyDescent="0.25">
      <c r="L26550" s="12"/>
      <c r="M26550" s="12"/>
      <c r="N26550" s="24"/>
    </row>
    <row r="26551" spans="12:14" x14ac:dyDescent="0.25">
      <c r="L26551" s="12"/>
      <c r="M26551" s="12"/>
      <c r="N26551" s="24"/>
    </row>
    <row r="26552" spans="12:14" x14ac:dyDescent="0.25">
      <c r="L26552" s="12"/>
      <c r="M26552" s="12"/>
      <c r="N26552" s="24"/>
    </row>
    <row r="26553" spans="12:14" x14ac:dyDescent="0.25">
      <c r="L26553" s="12"/>
      <c r="M26553" s="12"/>
      <c r="N26553" s="24"/>
    </row>
    <row r="26554" spans="12:14" x14ac:dyDescent="0.25">
      <c r="L26554" s="12"/>
      <c r="M26554" s="12"/>
      <c r="N26554" s="24"/>
    </row>
    <row r="26555" spans="12:14" x14ac:dyDescent="0.25">
      <c r="L26555" s="12"/>
      <c r="M26555" s="12"/>
      <c r="N26555" s="24"/>
    </row>
    <row r="26556" spans="12:14" x14ac:dyDescent="0.25">
      <c r="L26556" s="12"/>
      <c r="M26556" s="12"/>
      <c r="N26556" s="24"/>
    </row>
    <row r="26557" spans="12:14" x14ac:dyDescent="0.25">
      <c r="L26557" s="12"/>
      <c r="M26557" s="12"/>
      <c r="N26557" s="24"/>
    </row>
    <row r="26558" spans="12:14" x14ac:dyDescent="0.25">
      <c r="L26558" s="12"/>
      <c r="M26558" s="12"/>
      <c r="N26558" s="24"/>
    </row>
    <row r="26559" spans="12:14" x14ac:dyDescent="0.25">
      <c r="L26559" s="12"/>
      <c r="M26559" s="12"/>
      <c r="N26559" s="24"/>
    </row>
    <row r="26560" spans="12:14" x14ac:dyDescent="0.25">
      <c r="L26560" s="12"/>
      <c r="M26560" s="12"/>
      <c r="N26560" s="24"/>
    </row>
    <row r="26561" spans="12:14" x14ac:dyDescent="0.25">
      <c r="L26561" s="12"/>
      <c r="M26561" s="12"/>
      <c r="N26561" s="24"/>
    </row>
    <row r="26562" spans="12:14" x14ac:dyDescent="0.25">
      <c r="L26562" s="12"/>
      <c r="M26562" s="12"/>
      <c r="N26562" s="24"/>
    </row>
    <row r="26563" spans="12:14" x14ac:dyDescent="0.25">
      <c r="L26563" s="12"/>
      <c r="M26563" s="12"/>
      <c r="N26563" s="24"/>
    </row>
    <row r="26564" spans="12:14" x14ac:dyDescent="0.25">
      <c r="L26564" s="12"/>
      <c r="M26564" s="12"/>
      <c r="N26564" s="24"/>
    </row>
    <row r="26565" spans="12:14" x14ac:dyDescent="0.25">
      <c r="L26565" s="12"/>
      <c r="M26565" s="12"/>
      <c r="N26565" s="24"/>
    </row>
    <row r="26566" spans="12:14" x14ac:dyDescent="0.25">
      <c r="L26566" s="12"/>
      <c r="M26566" s="12"/>
      <c r="N26566" s="24"/>
    </row>
    <row r="26567" spans="12:14" x14ac:dyDescent="0.25">
      <c r="L26567" s="12"/>
      <c r="M26567" s="12"/>
      <c r="N26567" s="24"/>
    </row>
    <row r="26568" spans="12:14" x14ac:dyDescent="0.25">
      <c r="L26568" s="12"/>
      <c r="M26568" s="12"/>
      <c r="N26568" s="24"/>
    </row>
    <row r="26569" spans="12:14" x14ac:dyDescent="0.25">
      <c r="L26569" s="12"/>
      <c r="M26569" s="12"/>
      <c r="N26569" s="24"/>
    </row>
    <row r="26570" spans="12:14" x14ac:dyDescent="0.25">
      <c r="L26570" s="12"/>
      <c r="M26570" s="12"/>
      <c r="N26570" s="24"/>
    </row>
    <row r="26571" spans="12:14" x14ac:dyDescent="0.25">
      <c r="L26571" s="12"/>
      <c r="M26571" s="12"/>
      <c r="N26571" s="24"/>
    </row>
    <row r="26572" spans="12:14" x14ac:dyDescent="0.25">
      <c r="L26572" s="12"/>
      <c r="M26572" s="12"/>
      <c r="N26572" s="24"/>
    </row>
    <row r="26573" spans="12:14" x14ac:dyDescent="0.25">
      <c r="L26573" s="12"/>
      <c r="M26573" s="12"/>
      <c r="N26573" s="24"/>
    </row>
    <row r="26574" spans="12:14" x14ac:dyDescent="0.25">
      <c r="L26574" s="12"/>
      <c r="M26574" s="12"/>
      <c r="N26574" s="24"/>
    </row>
    <row r="26575" spans="12:14" x14ac:dyDescent="0.25">
      <c r="L26575" s="12"/>
      <c r="M26575" s="12"/>
      <c r="N26575" s="24"/>
    </row>
    <row r="26576" spans="12:14" x14ac:dyDescent="0.25">
      <c r="L26576" s="12"/>
      <c r="M26576" s="12"/>
      <c r="N26576" s="24"/>
    </row>
    <row r="26577" spans="12:14" x14ac:dyDescent="0.25">
      <c r="L26577" s="12"/>
      <c r="M26577" s="12"/>
      <c r="N26577" s="24"/>
    </row>
    <row r="26578" spans="12:14" x14ac:dyDescent="0.25">
      <c r="L26578" s="12"/>
      <c r="M26578" s="12"/>
      <c r="N26578" s="24"/>
    </row>
    <row r="26579" spans="12:14" x14ac:dyDescent="0.25">
      <c r="L26579" s="12"/>
      <c r="M26579" s="12"/>
      <c r="N26579" s="24"/>
    </row>
    <row r="26580" spans="12:14" x14ac:dyDescent="0.25">
      <c r="L26580" s="12"/>
      <c r="M26580" s="12"/>
      <c r="N26580" s="24"/>
    </row>
    <row r="26581" spans="12:14" x14ac:dyDescent="0.25">
      <c r="L26581" s="12"/>
      <c r="M26581" s="12"/>
      <c r="N26581" s="24"/>
    </row>
    <row r="26582" spans="12:14" x14ac:dyDescent="0.25">
      <c r="L26582" s="12"/>
      <c r="M26582" s="12"/>
      <c r="N26582" s="24"/>
    </row>
    <row r="26583" spans="12:14" x14ac:dyDescent="0.25">
      <c r="L26583" s="12"/>
      <c r="M26583" s="12"/>
      <c r="N26583" s="24"/>
    </row>
    <row r="26584" spans="12:14" x14ac:dyDescent="0.25">
      <c r="L26584" s="12"/>
      <c r="M26584" s="12"/>
      <c r="N26584" s="24"/>
    </row>
    <row r="26585" spans="12:14" x14ac:dyDescent="0.25">
      <c r="L26585" s="12"/>
      <c r="M26585" s="12"/>
      <c r="N26585" s="24"/>
    </row>
    <row r="26586" spans="12:14" x14ac:dyDescent="0.25">
      <c r="L26586" s="12"/>
      <c r="M26586" s="12"/>
      <c r="N26586" s="24"/>
    </row>
    <row r="26587" spans="12:14" x14ac:dyDescent="0.25">
      <c r="L26587" s="12"/>
      <c r="M26587" s="12"/>
      <c r="N26587" s="24"/>
    </row>
    <row r="26588" spans="12:14" x14ac:dyDescent="0.25">
      <c r="L26588" s="12"/>
      <c r="M26588" s="12"/>
      <c r="N26588" s="24"/>
    </row>
    <row r="26589" spans="12:14" x14ac:dyDescent="0.25">
      <c r="L26589" s="12"/>
      <c r="M26589" s="12"/>
      <c r="N26589" s="24"/>
    </row>
    <row r="26590" spans="12:14" x14ac:dyDescent="0.25">
      <c r="L26590" s="12"/>
      <c r="M26590" s="12"/>
      <c r="N26590" s="24"/>
    </row>
    <row r="26591" spans="12:14" x14ac:dyDescent="0.25">
      <c r="L26591" s="12"/>
      <c r="M26591" s="12"/>
      <c r="N26591" s="24"/>
    </row>
    <row r="26592" spans="12:14" x14ac:dyDescent="0.25">
      <c r="L26592" s="12"/>
      <c r="M26592" s="12"/>
      <c r="N26592" s="24"/>
    </row>
    <row r="26593" spans="12:14" x14ac:dyDescent="0.25">
      <c r="L26593" s="12"/>
      <c r="M26593" s="12"/>
      <c r="N26593" s="24"/>
    </row>
    <row r="26594" spans="12:14" x14ac:dyDescent="0.25">
      <c r="L26594" s="12"/>
      <c r="M26594" s="12"/>
      <c r="N26594" s="24"/>
    </row>
    <row r="26595" spans="12:14" x14ac:dyDescent="0.25">
      <c r="L26595" s="12"/>
      <c r="M26595" s="12"/>
      <c r="N26595" s="24"/>
    </row>
    <row r="26596" spans="12:14" x14ac:dyDescent="0.25">
      <c r="L26596" s="12"/>
      <c r="M26596" s="12"/>
      <c r="N26596" s="24"/>
    </row>
    <row r="26597" spans="12:14" x14ac:dyDescent="0.25">
      <c r="L26597" s="12"/>
      <c r="M26597" s="12"/>
      <c r="N26597" s="24"/>
    </row>
    <row r="26598" spans="12:14" x14ac:dyDescent="0.25">
      <c r="L26598" s="12"/>
      <c r="M26598" s="12"/>
      <c r="N26598" s="24"/>
    </row>
    <row r="26599" spans="12:14" x14ac:dyDescent="0.25">
      <c r="L26599" s="12"/>
      <c r="M26599" s="12"/>
      <c r="N26599" s="24"/>
    </row>
    <row r="26600" spans="12:14" x14ac:dyDescent="0.25">
      <c r="L26600" s="12"/>
      <c r="M26600" s="12"/>
      <c r="N26600" s="24"/>
    </row>
    <row r="26601" spans="12:14" x14ac:dyDescent="0.25">
      <c r="L26601" s="12"/>
      <c r="M26601" s="12"/>
      <c r="N26601" s="24"/>
    </row>
    <row r="26602" spans="12:14" x14ac:dyDescent="0.25">
      <c r="L26602" s="12"/>
      <c r="M26602" s="12"/>
      <c r="N26602" s="24"/>
    </row>
    <row r="26603" spans="12:14" x14ac:dyDescent="0.25">
      <c r="L26603" s="12"/>
      <c r="M26603" s="12"/>
      <c r="N26603" s="24"/>
    </row>
    <row r="26604" spans="12:14" x14ac:dyDescent="0.25">
      <c r="L26604" s="12"/>
      <c r="M26604" s="12"/>
      <c r="N26604" s="24"/>
    </row>
    <row r="26605" spans="12:14" x14ac:dyDescent="0.25">
      <c r="L26605" s="12"/>
      <c r="M26605" s="12"/>
      <c r="N26605" s="24"/>
    </row>
    <row r="26606" spans="12:14" x14ac:dyDescent="0.25">
      <c r="L26606" s="12"/>
      <c r="M26606" s="12"/>
      <c r="N26606" s="24"/>
    </row>
    <row r="26607" spans="12:14" x14ac:dyDescent="0.25">
      <c r="L26607" s="12"/>
      <c r="M26607" s="12"/>
      <c r="N26607" s="24"/>
    </row>
    <row r="26608" spans="12:14" x14ac:dyDescent="0.25">
      <c r="L26608" s="12"/>
      <c r="M26608" s="12"/>
      <c r="N26608" s="24"/>
    </row>
    <row r="26609" spans="12:14" x14ac:dyDescent="0.25">
      <c r="L26609" s="12"/>
      <c r="M26609" s="12"/>
      <c r="N26609" s="24"/>
    </row>
    <row r="26610" spans="12:14" x14ac:dyDescent="0.25">
      <c r="L26610" s="12"/>
      <c r="M26610" s="12"/>
      <c r="N26610" s="24"/>
    </row>
    <row r="26611" spans="12:14" x14ac:dyDescent="0.25">
      <c r="L26611" s="12"/>
      <c r="M26611" s="12"/>
      <c r="N26611" s="24"/>
    </row>
    <row r="26612" spans="12:14" x14ac:dyDescent="0.25">
      <c r="L26612" s="12"/>
      <c r="M26612" s="12"/>
      <c r="N26612" s="24"/>
    </row>
    <row r="26613" spans="12:14" x14ac:dyDescent="0.25">
      <c r="L26613" s="12"/>
      <c r="M26613" s="12"/>
      <c r="N26613" s="24"/>
    </row>
    <row r="26614" spans="12:14" x14ac:dyDescent="0.25">
      <c r="L26614" s="12"/>
      <c r="M26614" s="12"/>
      <c r="N26614" s="24"/>
    </row>
    <row r="26615" spans="12:14" x14ac:dyDescent="0.25">
      <c r="L26615" s="12"/>
      <c r="M26615" s="12"/>
      <c r="N26615" s="24"/>
    </row>
    <row r="26616" spans="12:14" x14ac:dyDescent="0.25">
      <c r="L26616" s="12"/>
      <c r="M26616" s="12"/>
      <c r="N26616" s="24"/>
    </row>
    <row r="26617" spans="12:14" x14ac:dyDescent="0.25">
      <c r="L26617" s="12"/>
      <c r="M26617" s="12"/>
      <c r="N26617" s="24"/>
    </row>
    <row r="26618" spans="12:14" x14ac:dyDescent="0.25">
      <c r="L26618" s="12"/>
      <c r="M26618" s="12"/>
      <c r="N26618" s="24"/>
    </row>
    <row r="26619" spans="12:14" x14ac:dyDescent="0.25">
      <c r="L26619" s="12"/>
      <c r="M26619" s="12"/>
      <c r="N26619" s="24"/>
    </row>
    <row r="26620" spans="12:14" x14ac:dyDescent="0.25">
      <c r="L26620" s="12"/>
      <c r="M26620" s="12"/>
      <c r="N26620" s="24"/>
    </row>
    <row r="26621" spans="12:14" x14ac:dyDescent="0.25">
      <c r="L26621" s="12"/>
      <c r="M26621" s="12"/>
      <c r="N26621" s="24"/>
    </row>
    <row r="26622" spans="12:14" x14ac:dyDescent="0.25">
      <c r="L26622" s="12"/>
      <c r="M26622" s="12"/>
      <c r="N26622" s="24"/>
    </row>
    <row r="26623" spans="12:14" x14ac:dyDescent="0.25">
      <c r="L26623" s="12"/>
      <c r="M26623" s="12"/>
      <c r="N26623" s="24"/>
    </row>
    <row r="26624" spans="12:14" x14ac:dyDescent="0.25">
      <c r="L26624" s="12"/>
      <c r="M26624" s="12"/>
      <c r="N26624" s="24"/>
    </row>
    <row r="26625" spans="12:14" x14ac:dyDescent="0.25">
      <c r="L26625" s="12"/>
      <c r="M26625" s="12"/>
      <c r="N26625" s="24"/>
    </row>
    <row r="26626" spans="12:14" x14ac:dyDescent="0.25">
      <c r="L26626" s="12"/>
      <c r="M26626" s="12"/>
      <c r="N26626" s="24"/>
    </row>
    <row r="26627" spans="12:14" x14ac:dyDescent="0.25">
      <c r="L26627" s="12"/>
      <c r="M26627" s="12"/>
      <c r="N26627" s="24"/>
    </row>
    <row r="26628" spans="12:14" x14ac:dyDescent="0.25">
      <c r="L26628" s="12"/>
      <c r="M26628" s="12"/>
      <c r="N26628" s="24"/>
    </row>
    <row r="26629" spans="12:14" x14ac:dyDescent="0.25">
      <c r="L26629" s="12"/>
      <c r="M26629" s="12"/>
      <c r="N26629" s="24"/>
    </row>
    <row r="26630" spans="12:14" x14ac:dyDescent="0.25">
      <c r="L26630" s="12"/>
      <c r="M26630" s="12"/>
      <c r="N26630" s="24"/>
    </row>
    <row r="26631" spans="12:14" x14ac:dyDescent="0.25">
      <c r="L26631" s="12"/>
      <c r="M26631" s="12"/>
      <c r="N26631" s="24"/>
    </row>
    <row r="26632" spans="12:14" x14ac:dyDescent="0.25">
      <c r="L26632" s="12"/>
      <c r="M26632" s="12"/>
      <c r="N26632" s="24"/>
    </row>
    <row r="26633" spans="12:14" x14ac:dyDescent="0.25">
      <c r="L26633" s="12"/>
      <c r="M26633" s="12"/>
      <c r="N26633" s="24"/>
    </row>
    <row r="26634" spans="12:14" x14ac:dyDescent="0.25">
      <c r="L26634" s="12"/>
      <c r="M26634" s="12"/>
      <c r="N26634" s="24"/>
    </row>
    <row r="26635" spans="12:14" x14ac:dyDescent="0.25">
      <c r="L26635" s="12"/>
      <c r="M26635" s="12"/>
      <c r="N26635" s="24"/>
    </row>
    <row r="26636" spans="12:14" x14ac:dyDescent="0.25">
      <c r="L26636" s="12"/>
      <c r="M26636" s="12"/>
      <c r="N26636" s="24"/>
    </row>
    <row r="26637" spans="12:14" x14ac:dyDescent="0.25">
      <c r="L26637" s="12"/>
      <c r="M26637" s="12"/>
      <c r="N26637" s="24"/>
    </row>
    <row r="26638" spans="12:14" x14ac:dyDescent="0.25">
      <c r="L26638" s="12"/>
      <c r="M26638" s="12"/>
      <c r="N26638" s="24"/>
    </row>
    <row r="26639" spans="12:14" x14ac:dyDescent="0.25">
      <c r="L26639" s="12"/>
      <c r="M26639" s="12"/>
      <c r="N26639" s="24"/>
    </row>
    <row r="26640" spans="12:14" x14ac:dyDescent="0.25">
      <c r="L26640" s="12"/>
      <c r="M26640" s="12"/>
      <c r="N26640" s="24"/>
    </row>
    <row r="26641" spans="12:14" x14ac:dyDescent="0.25">
      <c r="L26641" s="12"/>
      <c r="M26641" s="12"/>
      <c r="N26641" s="24"/>
    </row>
    <row r="26642" spans="12:14" x14ac:dyDescent="0.25">
      <c r="L26642" s="12"/>
      <c r="M26642" s="12"/>
      <c r="N26642" s="24"/>
    </row>
    <row r="26643" spans="12:14" x14ac:dyDescent="0.25">
      <c r="L26643" s="12"/>
      <c r="M26643" s="12"/>
      <c r="N26643" s="24"/>
    </row>
    <row r="26644" spans="12:14" x14ac:dyDescent="0.25">
      <c r="L26644" s="12"/>
      <c r="M26644" s="12"/>
      <c r="N26644" s="24"/>
    </row>
    <row r="26645" spans="12:14" x14ac:dyDescent="0.25">
      <c r="L26645" s="12"/>
      <c r="M26645" s="12"/>
      <c r="N26645" s="24"/>
    </row>
    <row r="26646" spans="12:14" x14ac:dyDescent="0.25">
      <c r="L26646" s="12"/>
      <c r="M26646" s="12"/>
      <c r="N26646" s="24"/>
    </row>
    <row r="26647" spans="12:14" x14ac:dyDescent="0.25">
      <c r="L26647" s="12"/>
      <c r="M26647" s="12"/>
      <c r="N26647" s="24"/>
    </row>
    <row r="26648" spans="12:14" x14ac:dyDescent="0.25">
      <c r="L26648" s="12"/>
      <c r="M26648" s="12"/>
      <c r="N26648" s="24"/>
    </row>
    <row r="26649" spans="12:14" x14ac:dyDescent="0.25">
      <c r="L26649" s="12"/>
      <c r="M26649" s="12"/>
      <c r="N26649" s="24"/>
    </row>
    <row r="26650" spans="12:14" x14ac:dyDescent="0.25">
      <c r="L26650" s="12"/>
      <c r="M26650" s="12"/>
      <c r="N26650" s="24"/>
    </row>
    <row r="26651" spans="12:14" x14ac:dyDescent="0.25">
      <c r="L26651" s="12"/>
      <c r="M26651" s="12"/>
      <c r="N26651" s="24"/>
    </row>
    <row r="26652" spans="12:14" x14ac:dyDescent="0.25">
      <c r="L26652" s="12"/>
      <c r="M26652" s="12"/>
      <c r="N26652" s="24"/>
    </row>
    <row r="26653" spans="12:14" x14ac:dyDescent="0.25">
      <c r="L26653" s="12"/>
      <c r="M26653" s="12"/>
      <c r="N26653" s="24"/>
    </row>
    <row r="26654" spans="12:14" x14ac:dyDescent="0.25">
      <c r="L26654" s="12"/>
      <c r="M26654" s="12"/>
      <c r="N26654" s="24"/>
    </row>
    <row r="26655" spans="12:14" x14ac:dyDescent="0.25">
      <c r="L26655" s="12"/>
      <c r="M26655" s="12"/>
      <c r="N26655" s="24"/>
    </row>
    <row r="26656" spans="12:14" x14ac:dyDescent="0.25">
      <c r="L26656" s="12"/>
      <c r="M26656" s="12"/>
      <c r="N26656" s="24"/>
    </row>
    <row r="26657" spans="12:14" x14ac:dyDescent="0.25">
      <c r="L26657" s="12"/>
      <c r="M26657" s="12"/>
      <c r="N26657" s="24"/>
    </row>
    <row r="26658" spans="12:14" x14ac:dyDescent="0.25">
      <c r="L26658" s="12"/>
      <c r="M26658" s="12"/>
      <c r="N26658" s="24"/>
    </row>
    <row r="26659" spans="12:14" x14ac:dyDescent="0.25">
      <c r="L26659" s="12"/>
      <c r="M26659" s="12"/>
      <c r="N26659" s="24"/>
    </row>
    <row r="26660" spans="12:14" x14ac:dyDescent="0.25">
      <c r="L26660" s="12"/>
      <c r="M26660" s="12"/>
      <c r="N26660" s="24"/>
    </row>
    <row r="26661" spans="12:14" x14ac:dyDescent="0.25">
      <c r="L26661" s="12"/>
      <c r="M26661" s="12"/>
      <c r="N26661" s="24"/>
    </row>
    <row r="26662" spans="12:14" x14ac:dyDescent="0.25">
      <c r="L26662" s="12"/>
      <c r="M26662" s="12"/>
      <c r="N26662" s="24"/>
    </row>
    <row r="26663" spans="12:14" x14ac:dyDescent="0.25">
      <c r="L26663" s="12"/>
      <c r="M26663" s="12"/>
      <c r="N26663" s="24"/>
    </row>
    <row r="26664" spans="12:14" x14ac:dyDescent="0.25">
      <c r="L26664" s="12"/>
      <c r="M26664" s="12"/>
      <c r="N26664" s="24"/>
    </row>
    <row r="26665" spans="12:14" x14ac:dyDescent="0.25">
      <c r="L26665" s="12"/>
      <c r="M26665" s="12"/>
      <c r="N26665" s="24"/>
    </row>
    <row r="26666" spans="12:14" x14ac:dyDescent="0.25">
      <c r="L26666" s="12"/>
      <c r="M26666" s="12"/>
      <c r="N26666" s="24"/>
    </row>
    <row r="26667" spans="12:14" x14ac:dyDescent="0.25">
      <c r="L26667" s="12"/>
      <c r="M26667" s="12"/>
      <c r="N26667" s="24"/>
    </row>
    <row r="26668" spans="12:14" x14ac:dyDescent="0.25">
      <c r="L26668" s="12"/>
      <c r="M26668" s="12"/>
      <c r="N26668" s="24"/>
    </row>
    <row r="26669" spans="12:14" x14ac:dyDescent="0.25">
      <c r="L26669" s="12"/>
      <c r="M26669" s="12"/>
      <c r="N26669" s="24"/>
    </row>
    <row r="26670" spans="12:14" x14ac:dyDescent="0.25">
      <c r="L26670" s="12"/>
      <c r="M26670" s="12"/>
      <c r="N26670" s="24"/>
    </row>
    <row r="26671" spans="12:14" x14ac:dyDescent="0.25">
      <c r="L26671" s="12"/>
      <c r="M26671" s="12"/>
      <c r="N26671" s="24"/>
    </row>
    <row r="26672" spans="12:14" x14ac:dyDescent="0.25">
      <c r="L26672" s="12"/>
      <c r="M26672" s="12"/>
      <c r="N26672" s="24"/>
    </row>
    <row r="26673" spans="12:14" x14ac:dyDescent="0.25">
      <c r="L26673" s="12"/>
      <c r="M26673" s="12"/>
      <c r="N26673" s="24"/>
    </row>
    <row r="26674" spans="12:14" x14ac:dyDescent="0.25">
      <c r="L26674" s="12"/>
      <c r="M26674" s="12"/>
      <c r="N26674" s="24"/>
    </row>
    <row r="26675" spans="12:14" x14ac:dyDescent="0.25">
      <c r="L26675" s="12"/>
      <c r="M26675" s="12"/>
      <c r="N26675" s="24"/>
    </row>
    <row r="26676" spans="12:14" x14ac:dyDescent="0.25">
      <c r="L26676" s="12"/>
      <c r="M26676" s="12"/>
      <c r="N26676" s="24"/>
    </row>
    <row r="26677" spans="12:14" x14ac:dyDescent="0.25">
      <c r="L26677" s="12"/>
      <c r="M26677" s="12"/>
      <c r="N26677" s="24"/>
    </row>
    <row r="26678" spans="12:14" x14ac:dyDescent="0.25">
      <c r="L26678" s="12"/>
      <c r="M26678" s="12"/>
      <c r="N26678" s="24"/>
    </row>
    <row r="26679" spans="12:14" x14ac:dyDescent="0.25">
      <c r="L26679" s="12"/>
      <c r="M26679" s="12"/>
      <c r="N26679" s="24"/>
    </row>
    <row r="26680" spans="12:14" x14ac:dyDescent="0.25">
      <c r="L26680" s="12"/>
      <c r="M26680" s="12"/>
      <c r="N26680" s="24"/>
    </row>
    <row r="26681" spans="12:14" x14ac:dyDescent="0.25">
      <c r="L26681" s="12"/>
      <c r="M26681" s="12"/>
      <c r="N26681" s="24"/>
    </row>
    <row r="26682" spans="12:14" x14ac:dyDescent="0.25">
      <c r="L26682" s="12"/>
      <c r="M26682" s="12"/>
      <c r="N26682" s="24"/>
    </row>
    <row r="26683" spans="12:14" x14ac:dyDescent="0.25">
      <c r="L26683" s="12"/>
      <c r="M26683" s="12"/>
      <c r="N26683" s="24"/>
    </row>
    <row r="26684" spans="12:14" x14ac:dyDescent="0.25">
      <c r="L26684" s="12"/>
      <c r="M26684" s="12"/>
      <c r="N26684" s="24"/>
    </row>
    <row r="26685" spans="12:14" x14ac:dyDescent="0.25">
      <c r="L26685" s="12"/>
      <c r="M26685" s="12"/>
      <c r="N26685" s="24"/>
    </row>
    <row r="26686" spans="12:14" x14ac:dyDescent="0.25">
      <c r="L26686" s="12"/>
      <c r="M26686" s="12"/>
      <c r="N26686" s="24"/>
    </row>
    <row r="26687" spans="12:14" x14ac:dyDescent="0.25">
      <c r="L26687" s="12"/>
      <c r="M26687" s="12"/>
      <c r="N26687" s="24"/>
    </row>
    <row r="26688" spans="12:14" x14ac:dyDescent="0.25">
      <c r="L26688" s="12"/>
      <c r="M26688" s="12"/>
      <c r="N26688" s="24"/>
    </row>
    <row r="26689" spans="12:14" x14ac:dyDescent="0.25">
      <c r="L26689" s="12"/>
      <c r="M26689" s="12"/>
      <c r="N26689" s="24"/>
    </row>
    <row r="26690" spans="12:14" x14ac:dyDescent="0.25">
      <c r="L26690" s="12"/>
      <c r="M26690" s="12"/>
      <c r="N26690" s="24"/>
    </row>
    <row r="26691" spans="12:14" x14ac:dyDescent="0.25">
      <c r="L26691" s="12"/>
      <c r="M26691" s="12"/>
      <c r="N26691" s="24"/>
    </row>
    <row r="26692" spans="12:14" x14ac:dyDescent="0.25">
      <c r="L26692" s="12"/>
      <c r="M26692" s="12"/>
      <c r="N26692" s="24"/>
    </row>
    <row r="26693" spans="12:14" x14ac:dyDescent="0.25">
      <c r="L26693" s="12"/>
      <c r="M26693" s="12"/>
      <c r="N26693" s="24"/>
    </row>
    <row r="26694" spans="12:14" x14ac:dyDescent="0.25">
      <c r="L26694" s="12"/>
      <c r="M26694" s="12"/>
      <c r="N26694" s="24"/>
    </row>
    <row r="26695" spans="12:14" x14ac:dyDescent="0.25">
      <c r="L26695" s="12"/>
      <c r="M26695" s="12"/>
      <c r="N26695" s="24"/>
    </row>
    <row r="26696" spans="12:14" x14ac:dyDescent="0.25">
      <c r="L26696" s="12"/>
      <c r="M26696" s="12"/>
      <c r="N26696" s="24"/>
    </row>
    <row r="26697" spans="12:14" x14ac:dyDescent="0.25">
      <c r="L26697" s="12"/>
      <c r="M26697" s="12"/>
      <c r="N26697" s="24"/>
    </row>
    <row r="26698" spans="12:14" x14ac:dyDescent="0.25">
      <c r="L26698" s="12"/>
      <c r="M26698" s="12"/>
      <c r="N26698" s="24"/>
    </row>
    <row r="26699" spans="12:14" x14ac:dyDescent="0.25">
      <c r="L26699" s="12"/>
      <c r="M26699" s="12"/>
      <c r="N26699" s="24"/>
    </row>
    <row r="26700" spans="12:14" x14ac:dyDescent="0.25">
      <c r="L26700" s="12"/>
      <c r="M26700" s="12"/>
      <c r="N26700" s="24"/>
    </row>
    <row r="26701" spans="12:14" x14ac:dyDescent="0.25">
      <c r="L26701" s="12"/>
      <c r="M26701" s="12"/>
      <c r="N26701" s="24"/>
    </row>
    <row r="26702" spans="12:14" x14ac:dyDescent="0.25">
      <c r="L26702" s="12"/>
      <c r="M26702" s="12"/>
      <c r="N26702" s="24"/>
    </row>
    <row r="26703" spans="12:14" x14ac:dyDescent="0.25">
      <c r="L26703" s="12"/>
      <c r="M26703" s="12"/>
      <c r="N26703" s="24"/>
    </row>
    <row r="26704" spans="12:14" x14ac:dyDescent="0.25">
      <c r="L26704" s="12"/>
      <c r="M26704" s="12"/>
      <c r="N26704" s="24"/>
    </row>
    <row r="26705" spans="12:14" x14ac:dyDescent="0.25">
      <c r="L26705" s="12"/>
      <c r="M26705" s="12"/>
      <c r="N26705" s="24"/>
    </row>
    <row r="26706" spans="12:14" x14ac:dyDescent="0.25">
      <c r="L26706" s="12"/>
      <c r="M26706" s="12"/>
      <c r="N26706" s="24"/>
    </row>
    <row r="26707" spans="12:14" x14ac:dyDescent="0.25">
      <c r="L26707" s="12"/>
      <c r="M26707" s="12"/>
      <c r="N26707" s="24"/>
    </row>
    <row r="26708" spans="12:14" x14ac:dyDescent="0.25">
      <c r="L26708" s="12"/>
      <c r="M26708" s="12"/>
      <c r="N26708" s="24"/>
    </row>
    <row r="26709" spans="12:14" x14ac:dyDescent="0.25">
      <c r="L26709" s="12"/>
      <c r="M26709" s="12"/>
      <c r="N26709" s="24"/>
    </row>
    <row r="26710" spans="12:14" x14ac:dyDescent="0.25">
      <c r="L26710" s="12"/>
      <c r="M26710" s="12"/>
      <c r="N26710" s="24"/>
    </row>
    <row r="26711" spans="12:14" x14ac:dyDescent="0.25">
      <c r="L26711" s="12"/>
      <c r="M26711" s="12"/>
      <c r="N26711" s="24"/>
    </row>
    <row r="26712" spans="12:14" x14ac:dyDescent="0.25">
      <c r="L26712" s="12"/>
      <c r="M26712" s="12"/>
      <c r="N26712" s="24"/>
    </row>
    <row r="26713" spans="12:14" x14ac:dyDescent="0.25">
      <c r="L26713" s="12"/>
      <c r="M26713" s="12"/>
      <c r="N26713" s="24"/>
    </row>
    <row r="26714" spans="12:14" x14ac:dyDescent="0.25">
      <c r="L26714" s="12"/>
      <c r="M26714" s="12"/>
      <c r="N26714" s="24"/>
    </row>
    <row r="26715" spans="12:14" x14ac:dyDescent="0.25">
      <c r="L26715" s="12"/>
      <c r="M26715" s="12"/>
      <c r="N26715" s="24"/>
    </row>
    <row r="26716" spans="12:14" x14ac:dyDescent="0.25">
      <c r="L26716" s="12"/>
      <c r="M26716" s="12"/>
      <c r="N26716" s="24"/>
    </row>
    <row r="26717" spans="12:14" x14ac:dyDescent="0.25">
      <c r="L26717" s="12"/>
      <c r="M26717" s="12"/>
      <c r="N26717" s="24"/>
    </row>
    <row r="26718" spans="12:14" x14ac:dyDescent="0.25">
      <c r="L26718" s="12"/>
      <c r="M26718" s="12"/>
      <c r="N26718" s="24"/>
    </row>
    <row r="26719" spans="12:14" x14ac:dyDescent="0.25">
      <c r="L26719" s="12"/>
      <c r="M26719" s="12"/>
      <c r="N26719" s="24"/>
    </row>
    <row r="26720" spans="12:14" x14ac:dyDescent="0.25">
      <c r="L26720" s="12"/>
      <c r="M26720" s="12"/>
      <c r="N26720" s="24"/>
    </row>
    <row r="26721" spans="12:14" x14ac:dyDescent="0.25">
      <c r="L26721" s="12"/>
      <c r="M26721" s="12"/>
      <c r="N26721" s="24"/>
    </row>
    <row r="26722" spans="12:14" x14ac:dyDescent="0.25">
      <c r="L26722" s="12"/>
      <c r="M26722" s="12"/>
      <c r="N26722" s="24"/>
    </row>
    <row r="26723" spans="12:14" x14ac:dyDescent="0.25">
      <c r="L26723" s="12"/>
      <c r="M26723" s="12"/>
      <c r="N26723" s="24"/>
    </row>
    <row r="26724" spans="12:14" x14ac:dyDescent="0.25">
      <c r="L26724" s="12"/>
      <c r="M26724" s="12"/>
      <c r="N26724" s="24"/>
    </row>
    <row r="26725" spans="12:14" x14ac:dyDescent="0.25">
      <c r="L26725" s="12"/>
      <c r="M26725" s="12"/>
      <c r="N26725" s="24"/>
    </row>
    <row r="26726" spans="12:14" x14ac:dyDescent="0.25">
      <c r="L26726" s="12"/>
      <c r="M26726" s="12"/>
      <c r="N26726" s="24"/>
    </row>
    <row r="26727" spans="12:14" x14ac:dyDescent="0.25">
      <c r="L26727" s="12"/>
      <c r="M26727" s="12"/>
      <c r="N26727" s="24"/>
    </row>
    <row r="26728" spans="12:14" x14ac:dyDescent="0.25">
      <c r="L26728" s="12"/>
      <c r="M26728" s="12"/>
      <c r="N26728" s="24"/>
    </row>
    <row r="26729" spans="12:14" x14ac:dyDescent="0.25">
      <c r="L26729" s="12"/>
      <c r="M26729" s="12"/>
      <c r="N26729" s="24"/>
    </row>
    <row r="26730" spans="12:14" x14ac:dyDescent="0.25">
      <c r="L26730" s="12"/>
      <c r="M26730" s="12"/>
      <c r="N26730" s="24"/>
    </row>
    <row r="26731" spans="12:14" x14ac:dyDescent="0.25">
      <c r="L26731" s="12"/>
      <c r="M26731" s="12"/>
      <c r="N26731" s="24"/>
    </row>
    <row r="26732" spans="12:14" x14ac:dyDescent="0.25">
      <c r="L26732" s="12"/>
      <c r="M26732" s="12"/>
      <c r="N26732" s="24"/>
    </row>
    <row r="26733" spans="12:14" x14ac:dyDescent="0.25">
      <c r="L26733" s="12"/>
      <c r="M26733" s="12"/>
      <c r="N26733" s="24"/>
    </row>
    <row r="26734" spans="12:14" x14ac:dyDescent="0.25">
      <c r="L26734" s="12"/>
      <c r="M26734" s="12"/>
      <c r="N26734" s="24"/>
    </row>
    <row r="26735" spans="12:14" x14ac:dyDescent="0.25">
      <c r="L26735" s="12"/>
      <c r="M26735" s="12"/>
      <c r="N26735" s="24"/>
    </row>
    <row r="26736" spans="12:14" x14ac:dyDescent="0.25">
      <c r="L26736" s="12"/>
      <c r="M26736" s="12"/>
      <c r="N26736" s="24"/>
    </row>
    <row r="26737" spans="12:14" x14ac:dyDescent="0.25">
      <c r="L26737" s="12"/>
      <c r="M26737" s="12"/>
      <c r="N26737" s="24"/>
    </row>
    <row r="26738" spans="12:14" x14ac:dyDescent="0.25">
      <c r="L26738" s="12"/>
      <c r="M26738" s="12"/>
      <c r="N26738" s="24"/>
    </row>
    <row r="26739" spans="12:14" x14ac:dyDescent="0.25">
      <c r="L26739" s="12"/>
      <c r="M26739" s="12"/>
      <c r="N26739" s="24"/>
    </row>
    <row r="26740" spans="12:14" x14ac:dyDescent="0.25">
      <c r="L26740" s="12"/>
      <c r="M26740" s="12"/>
      <c r="N26740" s="24"/>
    </row>
    <row r="26741" spans="12:14" x14ac:dyDescent="0.25">
      <c r="L26741" s="12"/>
      <c r="M26741" s="12"/>
      <c r="N26741" s="24"/>
    </row>
    <row r="26742" spans="12:14" x14ac:dyDescent="0.25">
      <c r="L26742" s="12"/>
      <c r="M26742" s="12"/>
      <c r="N26742" s="24"/>
    </row>
    <row r="26743" spans="12:14" x14ac:dyDescent="0.25">
      <c r="L26743" s="12"/>
      <c r="M26743" s="12"/>
      <c r="N26743" s="24"/>
    </row>
    <row r="26744" spans="12:14" x14ac:dyDescent="0.25">
      <c r="L26744" s="12"/>
      <c r="M26744" s="12"/>
      <c r="N26744" s="24"/>
    </row>
    <row r="26745" spans="12:14" x14ac:dyDescent="0.25">
      <c r="L26745" s="12"/>
      <c r="M26745" s="12"/>
      <c r="N26745" s="24"/>
    </row>
    <row r="26746" spans="12:14" x14ac:dyDescent="0.25">
      <c r="L26746" s="12"/>
      <c r="M26746" s="12"/>
      <c r="N26746" s="24"/>
    </row>
    <row r="26747" spans="12:14" x14ac:dyDescent="0.25">
      <c r="L26747" s="12"/>
      <c r="M26747" s="12"/>
      <c r="N26747" s="24"/>
    </row>
    <row r="26748" spans="12:14" x14ac:dyDescent="0.25">
      <c r="L26748" s="12"/>
      <c r="M26748" s="12"/>
      <c r="N26748" s="24"/>
    </row>
    <row r="26749" spans="12:14" x14ac:dyDescent="0.25">
      <c r="L26749" s="12"/>
      <c r="M26749" s="12"/>
      <c r="N26749" s="24"/>
    </row>
    <row r="26750" spans="12:14" x14ac:dyDescent="0.25">
      <c r="L26750" s="12"/>
      <c r="M26750" s="12"/>
      <c r="N26750" s="24"/>
    </row>
    <row r="26751" spans="12:14" x14ac:dyDescent="0.25">
      <c r="L26751" s="12"/>
      <c r="M26751" s="12"/>
      <c r="N26751" s="24"/>
    </row>
    <row r="26752" spans="12:14" x14ac:dyDescent="0.25">
      <c r="L26752" s="12"/>
      <c r="M26752" s="12"/>
      <c r="N26752" s="24"/>
    </row>
    <row r="26753" spans="12:14" x14ac:dyDescent="0.25">
      <c r="L26753" s="12"/>
      <c r="M26753" s="12"/>
      <c r="N26753" s="24"/>
    </row>
    <row r="26754" spans="12:14" x14ac:dyDescent="0.25">
      <c r="L26754" s="12"/>
      <c r="M26754" s="12"/>
      <c r="N26754" s="24"/>
    </row>
    <row r="26755" spans="12:14" x14ac:dyDescent="0.25">
      <c r="L26755" s="12"/>
      <c r="M26755" s="12"/>
      <c r="N26755" s="24"/>
    </row>
    <row r="26756" spans="12:14" x14ac:dyDescent="0.25">
      <c r="L26756" s="12"/>
      <c r="M26756" s="12"/>
      <c r="N26756" s="24"/>
    </row>
    <row r="26757" spans="12:14" x14ac:dyDescent="0.25">
      <c r="L26757" s="12"/>
      <c r="M26757" s="12"/>
      <c r="N26757" s="24"/>
    </row>
    <row r="26758" spans="12:14" x14ac:dyDescent="0.25">
      <c r="L26758" s="12"/>
      <c r="M26758" s="12"/>
      <c r="N26758" s="24"/>
    </row>
    <row r="26759" spans="12:14" x14ac:dyDescent="0.25">
      <c r="L26759" s="12"/>
      <c r="M26759" s="12"/>
      <c r="N26759" s="24"/>
    </row>
    <row r="26760" spans="12:14" x14ac:dyDescent="0.25">
      <c r="L26760" s="12"/>
      <c r="M26760" s="12"/>
      <c r="N26760" s="24"/>
    </row>
    <row r="26761" spans="12:14" x14ac:dyDescent="0.25">
      <c r="L26761" s="12"/>
      <c r="M26761" s="12"/>
      <c r="N26761" s="24"/>
    </row>
    <row r="26762" spans="12:14" x14ac:dyDescent="0.25">
      <c r="L26762" s="12"/>
      <c r="M26762" s="12"/>
      <c r="N26762" s="24"/>
    </row>
    <row r="26763" spans="12:14" x14ac:dyDescent="0.25">
      <c r="L26763" s="12"/>
      <c r="M26763" s="12"/>
      <c r="N26763" s="24"/>
    </row>
    <row r="26764" spans="12:14" x14ac:dyDescent="0.25">
      <c r="L26764" s="12"/>
      <c r="M26764" s="12"/>
      <c r="N26764" s="24"/>
    </row>
    <row r="26765" spans="12:14" x14ac:dyDescent="0.25">
      <c r="L26765" s="12"/>
      <c r="M26765" s="12"/>
      <c r="N26765" s="24"/>
    </row>
    <row r="26766" spans="12:14" x14ac:dyDescent="0.25">
      <c r="L26766" s="12"/>
      <c r="M26766" s="12"/>
      <c r="N26766" s="24"/>
    </row>
    <row r="26767" spans="12:14" x14ac:dyDescent="0.25">
      <c r="L26767" s="12"/>
      <c r="M26767" s="12"/>
      <c r="N26767" s="24"/>
    </row>
    <row r="26768" spans="12:14" x14ac:dyDescent="0.25">
      <c r="L26768" s="12"/>
      <c r="M26768" s="12"/>
      <c r="N26768" s="24"/>
    </row>
    <row r="26769" spans="12:14" x14ac:dyDescent="0.25">
      <c r="L26769" s="12"/>
      <c r="M26769" s="12"/>
      <c r="N26769" s="24"/>
    </row>
    <row r="26770" spans="12:14" x14ac:dyDescent="0.25">
      <c r="L26770" s="12"/>
      <c r="M26770" s="12"/>
      <c r="N26770" s="24"/>
    </row>
    <row r="26771" spans="12:14" x14ac:dyDescent="0.25">
      <c r="L26771" s="12"/>
      <c r="M26771" s="12"/>
      <c r="N26771" s="24"/>
    </row>
    <row r="26772" spans="12:14" x14ac:dyDescent="0.25">
      <c r="L26772" s="12"/>
      <c r="M26772" s="12"/>
      <c r="N26772" s="24"/>
    </row>
    <row r="26773" spans="12:14" x14ac:dyDescent="0.25">
      <c r="L26773" s="12"/>
      <c r="M26773" s="12"/>
      <c r="N26773" s="24"/>
    </row>
    <row r="26774" spans="12:14" x14ac:dyDescent="0.25">
      <c r="L26774" s="12"/>
      <c r="M26774" s="12"/>
      <c r="N26774" s="24"/>
    </row>
    <row r="26775" spans="12:14" x14ac:dyDescent="0.25">
      <c r="L26775" s="12"/>
      <c r="M26775" s="12"/>
      <c r="N26775" s="24"/>
    </row>
    <row r="26776" spans="12:14" x14ac:dyDescent="0.25">
      <c r="L26776" s="12"/>
      <c r="M26776" s="12"/>
      <c r="N26776" s="24"/>
    </row>
    <row r="26777" spans="12:14" x14ac:dyDescent="0.25">
      <c r="L26777" s="12"/>
      <c r="M26777" s="12"/>
      <c r="N26777" s="24"/>
    </row>
    <row r="26778" spans="12:14" x14ac:dyDescent="0.25">
      <c r="L26778" s="12"/>
      <c r="M26778" s="12"/>
      <c r="N26778" s="24"/>
    </row>
    <row r="26779" spans="12:14" x14ac:dyDescent="0.25">
      <c r="L26779" s="12"/>
      <c r="M26779" s="12"/>
      <c r="N26779" s="24"/>
    </row>
    <row r="26780" spans="12:14" x14ac:dyDescent="0.25">
      <c r="L26780" s="12"/>
      <c r="M26780" s="12"/>
      <c r="N26780" s="24"/>
    </row>
    <row r="26781" spans="12:14" x14ac:dyDescent="0.25">
      <c r="L26781" s="12"/>
      <c r="M26781" s="12"/>
      <c r="N26781" s="24"/>
    </row>
    <row r="26782" spans="12:14" x14ac:dyDescent="0.25">
      <c r="L26782" s="12"/>
      <c r="M26782" s="12"/>
      <c r="N26782" s="24"/>
    </row>
    <row r="26783" spans="12:14" x14ac:dyDescent="0.25">
      <c r="L26783" s="12"/>
      <c r="M26783" s="12"/>
      <c r="N26783" s="24"/>
    </row>
    <row r="26784" spans="12:14" x14ac:dyDescent="0.25">
      <c r="L26784" s="12"/>
      <c r="M26784" s="12"/>
      <c r="N26784" s="24"/>
    </row>
    <row r="26785" spans="12:14" x14ac:dyDescent="0.25">
      <c r="L26785" s="12"/>
      <c r="M26785" s="12"/>
      <c r="N26785" s="24"/>
    </row>
    <row r="26786" spans="12:14" x14ac:dyDescent="0.25">
      <c r="L26786" s="12"/>
      <c r="M26786" s="12"/>
      <c r="N26786" s="24"/>
    </row>
    <row r="26787" spans="12:14" x14ac:dyDescent="0.25">
      <c r="L26787" s="12"/>
      <c r="M26787" s="12"/>
      <c r="N26787" s="24"/>
    </row>
    <row r="26788" spans="12:14" x14ac:dyDescent="0.25">
      <c r="L26788" s="12"/>
      <c r="M26788" s="12"/>
      <c r="N26788" s="24"/>
    </row>
    <row r="26789" spans="12:14" x14ac:dyDescent="0.25">
      <c r="L26789" s="12"/>
      <c r="M26789" s="12"/>
      <c r="N26789" s="24"/>
    </row>
    <row r="26790" spans="12:14" x14ac:dyDescent="0.25">
      <c r="L26790" s="12"/>
      <c r="M26790" s="12"/>
      <c r="N26790" s="24"/>
    </row>
    <row r="26791" spans="12:14" x14ac:dyDescent="0.25">
      <c r="L26791" s="12"/>
      <c r="M26791" s="12"/>
      <c r="N26791" s="24"/>
    </row>
    <row r="26792" spans="12:14" x14ac:dyDescent="0.25">
      <c r="L26792" s="12"/>
      <c r="M26792" s="12"/>
      <c r="N26792" s="24"/>
    </row>
    <row r="26793" spans="12:14" x14ac:dyDescent="0.25">
      <c r="L26793" s="12"/>
      <c r="M26793" s="12"/>
      <c r="N26793" s="24"/>
    </row>
    <row r="26794" spans="12:14" x14ac:dyDescent="0.25">
      <c r="L26794" s="12"/>
      <c r="M26794" s="12"/>
      <c r="N26794" s="24"/>
    </row>
    <row r="26795" spans="12:14" x14ac:dyDescent="0.25">
      <c r="L26795" s="12"/>
      <c r="M26795" s="12"/>
      <c r="N26795" s="24"/>
    </row>
    <row r="26796" spans="12:14" x14ac:dyDescent="0.25">
      <c r="L26796" s="12"/>
      <c r="M26796" s="12"/>
      <c r="N26796" s="24"/>
    </row>
    <row r="26797" spans="12:14" x14ac:dyDescent="0.25">
      <c r="L26797" s="12"/>
      <c r="M26797" s="12"/>
      <c r="N26797" s="24"/>
    </row>
    <row r="26798" spans="12:14" x14ac:dyDescent="0.25">
      <c r="L26798" s="12"/>
      <c r="M26798" s="12"/>
      <c r="N26798" s="24"/>
    </row>
    <row r="26799" spans="12:14" x14ac:dyDescent="0.25">
      <c r="L26799" s="12"/>
      <c r="M26799" s="12"/>
      <c r="N26799" s="24"/>
    </row>
    <row r="26800" spans="12:14" x14ac:dyDescent="0.25">
      <c r="L26800" s="12"/>
      <c r="M26800" s="12"/>
      <c r="N26800" s="24"/>
    </row>
    <row r="26801" spans="12:14" x14ac:dyDescent="0.25">
      <c r="L26801" s="12"/>
      <c r="M26801" s="12"/>
      <c r="N26801" s="24"/>
    </row>
    <row r="26802" spans="12:14" x14ac:dyDescent="0.25">
      <c r="L26802" s="12"/>
      <c r="M26802" s="12"/>
      <c r="N26802" s="24"/>
    </row>
    <row r="26803" spans="12:14" x14ac:dyDescent="0.25">
      <c r="L26803" s="12"/>
      <c r="M26803" s="12"/>
      <c r="N26803" s="24"/>
    </row>
    <row r="26804" spans="12:14" x14ac:dyDescent="0.25">
      <c r="L26804" s="12"/>
      <c r="M26804" s="12"/>
      <c r="N26804" s="24"/>
    </row>
    <row r="26805" spans="12:14" x14ac:dyDescent="0.25">
      <c r="L26805" s="12"/>
      <c r="M26805" s="12"/>
      <c r="N26805" s="24"/>
    </row>
    <row r="26806" spans="12:14" x14ac:dyDescent="0.25">
      <c r="L26806" s="12"/>
      <c r="M26806" s="12"/>
      <c r="N26806" s="24"/>
    </row>
    <row r="26807" spans="12:14" x14ac:dyDescent="0.25">
      <c r="L26807" s="12"/>
      <c r="M26807" s="12"/>
      <c r="N26807" s="24"/>
    </row>
    <row r="26808" spans="12:14" x14ac:dyDescent="0.25">
      <c r="L26808" s="12"/>
      <c r="M26808" s="12"/>
      <c r="N26808" s="24"/>
    </row>
    <row r="26809" spans="12:14" x14ac:dyDescent="0.25">
      <c r="L26809" s="12"/>
      <c r="M26809" s="12"/>
      <c r="N26809" s="24"/>
    </row>
    <row r="26810" spans="12:14" x14ac:dyDescent="0.25">
      <c r="L26810" s="12"/>
      <c r="M26810" s="12"/>
      <c r="N26810" s="24"/>
    </row>
    <row r="26811" spans="12:14" x14ac:dyDescent="0.25">
      <c r="L26811" s="12"/>
      <c r="M26811" s="12"/>
      <c r="N26811" s="24"/>
    </row>
    <row r="26812" spans="12:14" x14ac:dyDescent="0.25">
      <c r="L26812" s="12"/>
      <c r="M26812" s="12"/>
      <c r="N26812" s="24"/>
    </row>
    <row r="26813" spans="12:14" x14ac:dyDescent="0.25">
      <c r="L26813" s="12"/>
      <c r="M26813" s="12"/>
      <c r="N26813" s="24"/>
    </row>
    <row r="26814" spans="12:14" x14ac:dyDescent="0.25">
      <c r="L26814" s="12"/>
      <c r="M26814" s="12"/>
      <c r="N26814" s="24"/>
    </row>
    <row r="26815" spans="12:14" x14ac:dyDescent="0.25">
      <c r="L26815" s="12"/>
      <c r="M26815" s="12"/>
      <c r="N26815" s="24"/>
    </row>
    <row r="26816" spans="12:14" x14ac:dyDescent="0.25">
      <c r="L26816" s="12"/>
      <c r="M26816" s="12"/>
      <c r="N26816" s="24"/>
    </row>
    <row r="26817" spans="12:14" x14ac:dyDescent="0.25">
      <c r="L26817" s="12"/>
      <c r="M26817" s="12"/>
      <c r="N26817" s="24"/>
    </row>
    <row r="26818" spans="12:14" x14ac:dyDescent="0.25">
      <c r="L26818" s="12"/>
      <c r="M26818" s="12"/>
      <c r="N26818" s="24"/>
    </row>
    <row r="26819" spans="12:14" x14ac:dyDescent="0.25">
      <c r="L26819" s="12"/>
      <c r="M26819" s="12"/>
      <c r="N26819" s="24"/>
    </row>
    <row r="26820" spans="12:14" x14ac:dyDescent="0.25">
      <c r="L26820" s="12"/>
      <c r="M26820" s="12"/>
      <c r="N26820" s="24"/>
    </row>
    <row r="26821" spans="12:14" x14ac:dyDescent="0.25">
      <c r="L26821" s="12"/>
      <c r="M26821" s="12"/>
      <c r="N26821" s="24"/>
    </row>
    <row r="26822" spans="12:14" x14ac:dyDescent="0.25">
      <c r="L26822" s="12"/>
      <c r="M26822" s="12"/>
      <c r="N26822" s="24"/>
    </row>
    <row r="26823" spans="12:14" x14ac:dyDescent="0.25">
      <c r="L26823" s="12"/>
      <c r="M26823" s="12"/>
      <c r="N26823" s="24"/>
    </row>
    <row r="26824" spans="12:14" x14ac:dyDescent="0.25">
      <c r="L26824" s="12"/>
      <c r="M26824" s="12"/>
      <c r="N26824" s="24"/>
    </row>
    <row r="26825" spans="12:14" x14ac:dyDescent="0.25">
      <c r="L26825" s="12"/>
      <c r="M26825" s="12"/>
      <c r="N26825" s="24"/>
    </row>
    <row r="26826" spans="12:14" x14ac:dyDescent="0.25">
      <c r="L26826" s="12"/>
      <c r="M26826" s="12"/>
      <c r="N26826" s="24"/>
    </row>
    <row r="26827" spans="12:14" x14ac:dyDescent="0.25">
      <c r="L26827" s="12"/>
      <c r="M26827" s="12"/>
      <c r="N26827" s="24"/>
    </row>
    <row r="26828" spans="12:14" x14ac:dyDescent="0.25">
      <c r="L26828" s="12"/>
      <c r="M26828" s="12"/>
      <c r="N26828" s="24"/>
    </row>
    <row r="26829" spans="12:14" x14ac:dyDescent="0.25">
      <c r="L26829" s="12"/>
      <c r="M26829" s="12"/>
      <c r="N26829" s="24"/>
    </row>
    <row r="26830" spans="12:14" x14ac:dyDescent="0.25">
      <c r="L26830" s="12"/>
      <c r="M26830" s="12"/>
      <c r="N26830" s="24"/>
    </row>
    <row r="26831" spans="12:14" x14ac:dyDescent="0.25">
      <c r="L26831" s="12"/>
      <c r="M26831" s="12"/>
      <c r="N26831" s="24"/>
    </row>
    <row r="26832" spans="12:14" x14ac:dyDescent="0.25">
      <c r="L26832" s="12"/>
      <c r="M26832" s="12"/>
      <c r="N26832" s="24"/>
    </row>
    <row r="26833" spans="12:14" x14ac:dyDescent="0.25">
      <c r="L26833" s="12"/>
      <c r="M26833" s="12"/>
      <c r="N26833" s="24"/>
    </row>
    <row r="26834" spans="12:14" x14ac:dyDescent="0.25">
      <c r="L26834" s="12"/>
      <c r="M26834" s="12"/>
      <c r="N26834" s="24"/>
    </row>
    <row r="26835" spans="12:14" x14ac:dyDescent="0.25">
      <c r="L26835" s="12"/>
      <c r="M26835" s="12"/>
      <c r="N26835" s="24"/>
    </row>
    <row r="26836" spans="12:14" x14ac:dyDescent="0.25">
      <c r="L26836" s="12"/>
      <c r="M26836" s="12"/>
      <c r="N26836" s="24"/>
    </row>
    <row r="26837" spans="12:14" x14ac:dyDescent="0.25">
      <c r="L26837" s="12"/>
      <c r="M26837" s="12"/>
      <c r="N26837" s="24"/>
    </row>
    <row r="26838" spans="12:14" x14ac:dyDescent="0.25">
      <c r="L26838" s="12"/>
      <c r="M26838" s="12"/>
      <c r="N26838" s="24"/>
    </row>
    <row r="26839" spans="12:14" x14ac:dyDescent="0.25">
      <c r="L26839" s="12"/>
      <c r="M26839" s="12"/>
      <c r="N26839" s="24"/>
    </row>
    <row r="26840" spans="12:14" x14ac:dyDescent="0.25">
      <c r="L26840" s="12"/>
      <c r="M26840" s="12"/>
      <c r="N26840" s="24"/>
    </row>
    <row r="26841" spans="12:14" x14ac:dyDescent="0.25">
      <c r="L26841" s="12"/>
      <c r="M26841" s="12"/>
      <c r="N26841" s="24"/>
    </row>
    <row r="26842" spans="12:14" x14ac:dyDescent="0.25">
      <c r="L26842" s="12"/>
      <c r="M26842" s="12"/>
      <c r="N26842" s="24"/>
    </row>
    <row r="26843" spans="12:14" x14ac:dyDescent="0.25">
      <c r="L26843" s="12"/>
      <c r="M26843" s="12"/>
      <c r="N26843" s="24"/>
    </row>
    <row r="26844" spans="12:14" x14ac:dyDescent="0.25">
      <c r="L26844" s="12"/>
      <c r="M26844" s="12"/>
      <c r="N26844" s="24"/>
    </row>
    <row r="26845" spans="12:14" x14ac:dyDescent="0.25">
      <c r="L26845" s="12"/>
      <c r="M26845" s="12"/>
      <c r="N26845" s="24"/>
    </row>
    <row r="26846" spans="12:14" x14ac:dyDescent="0.25">
      <c r="L26846" s="12"/>
      <c r="M26846" s="12"/>
      <c r="N26846" s="24"/>
    </row>
    <row r="26847" spans="12:14" x14ac:dyDescent="0.25">
      <c r="L26847" s="12"/>
      <c r="M26847" s="12"/>
      <c r="N26847" s="24"/>
    </row>
    <row r="26848" spans="12:14" x14ac:dyDescent="0.25">
      <c r="L26848" s="12"/>
      <c r="M26848" s="12"/>
      <c r="N26848" s="24"/>
    </row>
    <row r="26849" spans="12:14" x14ac:dyDescent="0.25">
      <c r="L26849" s="12"/>
      <c r="M26849" s="12"/>
      <c r="N26849" s="24"/>
    </row>
    <row r="26850" spans="12:14" x14ac:dyDescent="0.25">
      <c r="L26850" s="12"/>
      <c r="M26850" s="12"/>
      <c r="N26850" s="24"/>
    </row>
    <row r="26851" spans="12:14" x14ac:dyDescent="0.25">
      <c r="L26851" s="12"/>
      <c r="M26851" s="12"/>
      <c r="N26851" s="24"/>
    </row>
    <row r="26852" spans="12:14" x14ac:dyDescent="0.25">
      <c r="L26852" s="12"/>
      <c r="M26852" s="12"/>
      <c r="N26852" s="24"/>
    </row>
    <row r="26853" spans="12:14" x14ac:dyDescent="0.25">
      <c r="L26853" s="12"/>
      <c r="M26853" s="12"/>
      <c r="N26853" s="24"/>
    </row>
    <row r="26854" spans="12:14" x14ac:dyDescent="0.25">
      <c r="L26854" s="12"/>
      <c r="M26854" s="12"/>
      <c r="N26854" s="24"/>
    </row>
    <row r="26855" spans="12:14" x14ac:dyDescent="0.25">
      <c r="L26855" s="12"/>
      <c r="M26855" s="12"/>
      <c r="N26855" s="24"/>
    </row>
    <row r="26856" spans="12:14" x14ac:dyDescent="0.25">
      <c r="L26856" s="12"/>
      <c r="M26856" s="12"/>
      <c r="N26856" s="24"/>
    </row>
    <row r="26857" spans="12:14" x14ac:dyDescent="0.25">
      <c r="L26857" s="12"/>
      <c r="M26857" s="12"/>
      <c r="N26857" s="24"/>
    </row>
    <row r="26858" spans="12:14" x14ac:dyDescent="0.25">
      <c r="L26858" s="12"/>
      <c r="M26858" s="12"/>
      <c r="N26858" s="24"/>
    </row>
    <row r="26859" spans="12:14" x14ac:dyDescent="0.25">
      <c r="L26859" s="12"/>
      <c r="M26859" s="12"/>
      <c r="N26859" s="24"/>
    </row>
    <row r="26860" spans="12:14" x14ac:dyDescent="0.25">
      <c r="L26860" s="12"/>
      <c r="M26860" s="12"/>
      <c r="N26860" s="24"/>
    </row>
    <row r="26861" spans="12:14" x14ac:dyDescent="0.25">
      <c r="L26861" s="12"/>
      <c r="M26861" s="12"/>
      <c r="N26861" s="24"/>
    </row>
    <row r="26862" spans="12:14" x14ac:dyDescent="0.25">
      <c r="L26862" s="12"/>
      <c r="M26862" s="12"/>
      <c r="N26862" s="24"/>
    </row>
    <row r="26863" spans="12:14" x14ac:dyDescent="0.25">
      <c r="L26863" s="12"/>
      <c r="M26863" s="12"/>
      <c r="N26863" s="24"/>
    </row>
    <row r="26864" spans="12:14" x14ac:dyDescent="0.25">
      <c r="L26864" s="12"/>
      <c r="M26864" s="12"/>
      <c r="N26864" s="24"/>
    </row>
    <row r="26865" spans="12:14" x14ac:dyDescent="0.25">
      <c r="L26865" s="12"/>
      <c r="M26865" s="12"/>
      <c r="N26865" s="24"/>
    </row>
    <row r="26866" spans="12:14" x14ac:dyDescent="0.25">
      <c r="L26866" s="12"/>
      <c r="M26866" s="12"/>
      <c r="N26866" s="24"/>
    </row>
    <row r="26867" spans="12:14" x14ac:dyDescent="0.25">
      <c r="L26867" s="12"/>
      <c r="M26867" s="12"/>
      <c r="N26867" s="24"/>
    </row>
    <row r="26868" spans="12:14" x14ac:dyDescent="0.25">
      <c r="L26868" s="12"/>
      <c r="M26868" s="12"/>
      <c r="N26868" s="24"/>
    </row>
    <row r="26869" spans="12:14" x14ac:dyDescent="0.25">
      <c r="L26869" s="12"/>
      <c r="M26869" s="12"/>
      <c r="N26869" s="24"/>
    </row>
    <row r="26870" spans="12:14" x14ac:dyDescent="0.25">
      <c r="L26870" s="12"/>
      <c r="M26870" s="12"/>
      <c r="N26870" s="24"/>
    </row>
    <row r="26871" spans="12:14" x14ac:dyDescent="0.25">
      <c r="L26871" s="12"/>
      <c r="M26871" s="12"/>
      <c r="N26871" s="24"/>
    </row>
    <row r="26872" spans="12:14" x14ac:dyDescent="0.25">
      <c r="L26872" s="12"/>
      <c r="M26872" s="12"/>
      <c r="N26872" s="24"/>
    </row>
    <row r="26873" spans="12:14" x14ac:dyDescent="0.25">
      <c r="L26873" s="12"/>
      <c r="M26873" s="12"/>
      <c r="N26873" s="24"/>
    </row>
    <row r="26874" spans="12:14" x14ac:dyDescent="0.25">
      <c r="L26874" s="12"/>
      <c r="M26874" s="12"/>
      <c r="N26874" s="24"/>
    </row>
    <row r="26875" spans="12:14" x14ac:dyDescent="0.25">
      <c r="L26875" s="12"/>
      <c r="M26875" s="12"/>
      <c r="N26875" s="24"/>
    </row>
    <row r="26876" spans="12:14" x14ac:dyDescent="0.25">
      <c r="L26876" s="12"/>
      <c r="M26876" s="12"/>
      <c r="N26876" s="24"/>
    </row>
    <row r="26877" spans="12:14" x14ac:dyDescent="0.25">
      <c r="L26877" s="12"/>
      <c r="M26877" s="12"/>
      <c r="N26877" s="24"/>
    </row>
    <row r="26878" spans="12:14" x14ac:dyDescent="0.25">
      <c r="L26878" s="12"/>
      <c r="M26878" s="12"/>
      <c r="N26878" s="24"/>
    </row>
    <row r="26879" spans="12:14" x14ac:dyDescent="0.25">
      <c r="L26879" s="12"/>
      <c r="M26879" s="12"/>
      <c r="N26879" s="24"/>
    </row>
    <row r="26880" spans="12:14" x14ac:dyDescent="0.25">
      <c r="L26880" s="12"/>
      <c r="M26880" s="12"/>
      <c r="N26880" s="24"/>
    </row>
    <row r="26881" spans="12:14" x14ac:dyDescent="0.25">
      <c r="L26881" s="12"/>
      <c r="M26881" s="12"/>
      <c r="N26881" s="24"/>
    </row>
    <row r="26882" spans="12:14" x14ac:dyDescent="0.25">
      <c r="L26882" s="12"/>
      <c r="M26882" s="12"/>
      <c r="N26882" s="24"/>
    </row>
    <row r="26883" spans="12:14" x14ac:dyDescent="0.25">
      <c r="L26883" s="12"/>
      <c r="M26883" s="12"/>
      <c r="N26883" s="24"/>
    </row>
    <row r="26884" spans="12:14" x14ac:dyDescent="0.25">
      <c r="L26884" s="12"/>
      <c r="M26884" s="12"/>
      <c r="N26884" s="24"/>
    </row>
    <row r="26885" spans="12:14" x14ac:dyDescent="0.25">
      <c r="L26885" s="12"/>
      <c r="M26885" s="12"/>
      <c r="N26885" s="24"/>
    </row>
    <row r="26886" spans="12:14" x14ac:dyDescent="0.25">
      <c r="L26886" s="12"/>
      <c r="M26886" s="12"/>
      <c r="N26886" s="24"/>
    </row>
    <row r="26887" spans="12:14" x14ac:dyDescent="0.25">
      <c r="L26887" s="12"/>
      <c r="M26887" s="12"/>
      <c r="N26887" s="24"/>
    </row>
    <row r="26888" spans="12:14" x14ac:dyDescent="0.25">
      <c r="L26888" s="12"/>
      <c r="M26888" s="12"/>
      <c r="N26888" s="24"/>
    </row>
    <row r="26889" spans="12:14" x14ac:dyDescent="0.25">
      <c r="L26889" s="12"/>
      <c r="M26889" s="12"/>
      <c r="N26889" s="24"/>
    </row>
    <row r="26890" spans="12:14" x14ac:dyDescent="0.25">
      <c r="L26890" s="12"/>
      <c r="M26890" s="12"/>
      <c r="N26890" s="24"/>
    </row>
    <row r="26891" spans="12:14" x14ac:dyDescent="0.25">
      <c r="L26891" s="12"/>
      <c r="M26891" s="12"/>
      <c r="N26891" s="24"/>
    </row>
    <row r="26892" spans="12:14" x14ac:dyDescent="0.25">
      <c r="L26892" s="12"/>
      <c r="M26892" s="12"/>
      <c r="N26892" s="24"/>
    </row>
    <row r="26893" spans="12:14" x14ac:dyDescent="0.25">
      <c r="L26893" s="12"/>
      <c r="M26893" s="12"/>
      <c r="N26893" s="24"/>
    </row>
    <row r="26894" spans="12:14" x14ac:dyDescent="0.25">
      <c r="L26894" s="12"/>
      <c r="M26894" s="12"/>
      <c r="N26894" s="24"/>
    </row>
    <row r="26895" spans="12:14" x14ac:dyDescent="0.25">
      <c r="L26895" s="12"/>
      <c r="M26895" s="12"/>
      <c r="N26895" s="24"/>
    </row>
    <row r="26896" spans="12:14" x14ac:dyDescent="0.25">
      <c r="L26896" s="12"/>
      <c r="M26896" s="12"/>
      <c r="N26896" s="24"/>
    </row>
    <row r="26897" spans="12:14" x14ac:dyDescent="0.25">
      <c r="L26897" s="12"/>
      <c r="M26897" s="12"/>
      <c r="N26897" s="24"/>
    </row>
    <row r="26898" spans="12:14" x14ac:dyDescent="0.25">
      <c r="L26898" s="12"/>
      <c r="M26898" s="12"/>
      <c r="N26898" s="24"/>
    </row>
    <row r="26899" spans="12:14" x14ac:dyDescent="0.25">
      <c r="L26899" s="12"/>
      <c r="M26899" s="12"/>
      <c r="N26899" s="24"/>
    </row>
    <row r="26900" spans="12:14" x14ac:dyDescent="0.25">
      <c r="L26900" s="12"/>
      <c r="M26900" s="12"/>
      <c r="N26900" s="24"/>
    </row>
    <row r="26901" spans="12:14" x14ac:dyDescent="0.25">
      <c r="L26901" s="12"/>
      <c r="M26901" s="12"/>
      <c r="N26901" s="24"/>
    </row>
    <row r="26902" spans="12:14" x14ac:dyDescent="0.25">
      <c r="L26902" s="12"/>
      <c r="M26902" s="12"/>
      <c r="N26902" s="24"/>
    </row>
    <row r="26903" spans="12:14" x14ac:dyDescent="0.25">
      <c r="L26903" s="12"/>
      <c r="M26903" s="12"/>
      <c r="N26903" s="24"/>
    </row>
    <row r="26904" spans="12:14" x14ac:dyDescent="0.25">
      <c r="L26904" s="12"/>
      <c r="M26904" s="12"/>
      <c r="N26904" s="24"/>
    </row>
    <row r="26905" spans="12:14" x14ac:dyDescent="0.25">
      <c r="L26905" s="12"/>
      <c r="M26905" s="12"/>
      <c r="N26905" s="24"/>
    </row>
    <row r="26906" spans="12:14" x14ac:dyDescent="0.25">
      <c r="L26906" s="12"/>
      <c r="M26906" s="12"/>
      <c r="N26906" s="24"/>
    </row>
    <row r="26907" spans="12:14" x14ac:dyDescent="0.25">
      <c r="L26907" s="12"/>
      <c r="M26907" s="12"/>
      <c r="N26907" s="24"/>
    </row>
    <row r="26908" spans="12:14" x14ac:dyDescent="0.25">
      <c r="L26908" s="12"/>
      <c r="M26908" s="12"/>
      <c r="N26908" s="24"/>
    </row>
    <row r="26909" spans="12:14" x14ac:dyDescent="0.25">
      <c r="L26909" s="12"/>
      <c r="M26909" s="12"/>
      <c r="N26909" s="24"/>
    </row>
    <row r="26910" spans="12:14" x14ac:dyDescent="0.25">
      <c r="L26910" s="12"/>
      <c r="M26910" s="12"/>
      <c r="N26910" s="24"/>
    </row>
    <row r="26911" spans="12:14" x14ac:dyDescent="0.25">
      <c r="L26911" s="12"/>
      <c r="M26911" s="12"/>
      <c r="N26911" s="24"/>
    </row>
    <row r="26912" spans="12:14" x14ac:dyDescent="0.25">
      <c r="L26912" s="12"/>
      <c r="M26912" s="12"/>
      <c r="N26912" s="24"/>
    </row>
    <row r="26913" spans="12:14" x14ac:dyDescent="0.25">
      <c r="L26913" s="12"/>
      <c r="M26913" s="12"/>
      <c r="N26913" s="24"/>
    </row>
    <row r="26914" spans="12:14" x14ac:dyDescent="0.25">
      <c r="L26914" s="12"/>
      <c r="M26914" s="12"/>
      <c r="N26914" s="24"/>
    </row>
    <row r="26915" spans="12:14" x14ac:dyDescent="0.25">
      <c r="L26915" s="12"/>
      <c r="M26915" s="12"/>
      <c r="N26915" s="24"/>
    </row>
    <row r="26916" spans="12:14" x14ac:dyDescent="0.25">
      <c r="L26916" s="12"/>
      <c r="M26916" s="12"/>
      <c r="N26916" s="24"/>
    </row>
    <row r="26917" spans="12:14" x14ac:dyDescent="0.25">
      <c r="L26917" s="12"/>
      <c r="M26917" s="12"/>
      <c r="N26917" s="24"/>
    </row>
    <row r="26918" spans="12:14" x14ac:dyDescent="0.25">
      <c r="L26918" s="12"/>
      <c r="M26918" s="12"/>
      <c r="N26918" s="24"/>
    </row>
    <row r="26919" spans="12:14" x14ac:dyDescent="0.25">
      <c r="L26919" s="12"/>
      <c r="M26919" s="12"/>
      <c r="N26919" s="24"/>
    </row>
    <row r="26920" spans="12:14" x14ac:dyDescent="0.25">
      <c r="L26920" s="12"/>
      <c r="M26920" s="12"/>
      <c r="N26920" s="24"/>
    </row>
    <row r="26921" spans="12:14" x14ac:dyDescent="0.25">
      <c r="L26921" s="12"/>
      <c r="M26921" s="12"/>
      <c r="N26921" s="24"/>
    </row>
    <row r="26922" spans="12:14" x14ac:dyDescent="0.25">
      <c r="L26922" s="12"/>
      <c r="M26922" s="12"/>
      <c r="N26922" s="24"/>
    </row>
    <row r="26923" spans="12:14" x14ac:dyDescent="0.25">
      <c r="L26923" s="12"/>
      <c r="M26923" s="12"/>
      <c r="N26923" s="24"/>
    </row>
    <row r="26924" spans="12:14" x14ac:dyDescent="0.25">
      <c r="L26924" s="12"/>
      <c r="M26924" s="12"/>
      <c r="N26924" s="24"/>
    </row>
    <row r="26925" spans="12:14" x14ac:dyDescent="0.25">
      <c r="L26925" s="12"/>
      <c r="M26925" s="12"/>
      <c r="N26925" s="24"/>
    </row>
    <row r="26926" spans="12:14" x14ac:dyDescent="0.25">
      <c r="L26926" s="12"/>
      <c r="M26926" s="12"/>
      <c r="N26926" s="24"/>
    </row>
    <row r="26927" spans="12:14" x14ac:dyDescent="0.25">
      <c r="L26927" s="12"/>
      <c r="M26927" s="12"/>
      <c r="N26927" s="24"/>
    </row>
    <row r="26928" spans="12:14" x14ac:dyDescent="0.25">
      <c r="L26928" s="12"/>
      <c r="M26928" s="12"/>
      <c r="N26928" s="24"/>
    </row>
    <row r="26929" spans="12:14" x14ac:dyDescent="0.25">
      <c r="L26929" s="12"/>
      <c r="M26929" s="12"/>
      <c r="N26929" s="24"/>
    </row>
    <row r="26930" spans="12:14" x14ac:dyDescent="0.25">
      <c r="L26930" s="12"/>
      <c r="M26930" s="12"/>
      <c r="N26930" s="24"/>
    </row>
    <row r="26931" spans="12:14" x14ac:dyDescent="0.25">
      <c r="L26931" s="12"/>
      <c r="M26931" s="12"/>
      <c r="N26931" s="24"/>
    </row>
    <row r="26932" spans="12:14" x14ac:dyDescent="0.25">
      <c r="L26932" s="12"/>
      <c r="M26932" s="12"/>
      <c r="N26932" s="24"/>
    </row>
    <row r="26933" spans="12:14" x14ac:dyDescent="0.25">
      <c r="L26933" s="12"/>
      <c r="M26933" s="12"/>
      <c r="N26933" s="24"/>
    </row>
    <row r="26934" spans="12:14" x14ac:dyDescent="0.25">
      <c r="L26934" s="12"/>
      <c r="M26934" s="12"/>
      <c r="N26934" s="24"/>
    </row>
    <row r="26935" spans="12:14" x14ac:dyDescent="0.25">
      <c r="L26935" s="12"/>
      <c r="M26935" s="12"/>
      <c r="N26935" s="24"/>
    </row>
    <row r="26936" spans="12:14" x14ac:dyDescent="0.25">
      <c r="L26936" s="12"/>
      <c r="M26936" s="12"/>
      <c r="N26936" s="24"/>
    </row>
    <row r="26937" spans="12:14" x14ac:dyDescent="0.25">
      <c r="L26937" s="12"/>
      <c r="M26937" s="12"/>
      <c r="N26937" s="24"/>
    </row>
    <row r="26938" spans="12:14" x14ac:dyDescent="0.25">
      <c r="L26938" s="12"/>
      <c r="M26938" s="12"/>
      <c r="N26938" s="24"/>
    </row>
    <row r="26939" spans="12:14" x14ac:dyDescent="0.25">
      <c r="L26939" s="12"/>
      <c r="M26939" s="12"/>
      <c r="N26939" s="24"/>
    </row>
    <row r="26940" spans="12:14" x14ac:dyDescent="0.25">
      <c r="L26940" s="12"/>
      <c r="M26940" s="12"/>
      <c r="N26940" s="24"/>
    </row>
    <row r="26941" spans="12:14" x14ac:dyDescent="0.25">
      <c r="L26941" s="12"/>
      <c r="M26941" s="12"/>
      <c r="N26941" s="24"/>
    </row>
    <row r="26942" spans="12:14" x14ac:dyDescent="0.25">
      <c r="L26942" s="12"/>
      <c r="M26942" s="12"/>
      <c r="N26942" s="24"/>
    </row>
    <row r="26943" spans="12:14" x14ac:dyDescent="0.25">
      <c r="L26943" s="12"/>
      <c r="M26943" s="12"/>
      <c r="N26943" s="24"/>
    </row>
    <row r="26944" spans="12:14" x14ac:dyDescent="0.25">
      <c r="L26944" s="12"/>
      <c r="M26944" s="12"/>
      <c r="N26944" s="24"/>
    </row>
    <row r="26945" spans="12:14" x14ac:dyDescent="0.25">
      <c r="L26945" s="12"/>
      <c r="M26945" s="12"/>
      <c r="N26945" s="24"/>
    </row>
    <row r="26946" spans="12:14" x14ac:dyDescent="0.25">
      <c r="L26946" s="12"/>
      <c r="M26946" s="12"/>
      <c r="N26946" s="24"/>
    </row>
    <row r="26947" spans="12:14" x14ac:dyDescent="0.25">
      <c r="L26947" s="12"/>
      <c r="M26947" s="12"/>
      <c r="N26947" s="24"/>
    </row>
    <row r="26948" spans="12:14" x14ac:dyDescent="0.25">
      <c r="L26948" s="12"/>
      <c r="M26948" s="12"/>
      <c r="N26948" s="24"/>
    </row>
    <row r="26949" spans="12:14" x14ac:dyDescent="0.25">
      <c r="L26949" s="12"/>
      <c r="M26949" s="12"/>
      <c r="N26949" s="24"/>
    </row>
    <row r="26950" spans="12:14" x14ac:dyDescent="0.25">
      <c r="L26950" s="12"/>
      <c r="M26950" s="12"/>
      <c r="N26950" s="24"/>
    </row>
    <row r="26951" spans="12:14" x14ac:dyDescent="0.25">
      <c r="L26951" s="12"/>
      <c r="M26951" s="12"/>
      <c r="N26951" s="24"/>
    </row>
    <row r="26952" spans="12:14" x14ac:dyDescent="0.25">
      <c r="L26952" s="12"/>
      <c r="M26952" s="12"/>
      <c r="N26952" s="24"/>
    </row>
    <row r="26953" spans="12:14" x14ac:dyDescent="0.25">
      <c r="L26953" s="12"/>
      <c r="M26953" s="12"/>
      <c r="N26953" s="24"/>
    </row>
    <row r="26954" spans="12:14" x14ac:dyDescent="0.25">
      <c r="L26954" s="12"/>
      <c r="M26954" s="12"/>
      <c r="N26954" s="24"/>
    </row>
    <row r="26955" spans="12:14" x14ac:dyDescent="0.25">
      <c r="L26955" s="12"/>
      <c r="M26955" s="12"/>
      <c r="N26955" s="24"/>
    </row>
    <row r="26956" spans="12:14" x14ac:dyDescent="0.25">
      <c r="L26956" s="12"/>
      <c r="M26956" s="12"/>
      <c r="N26956" s="24"/>
    </row>
    <row r="26957" spans="12:14" x14ac:dyDescent="0.25">
      <c r="L26957" s="12"/>
      <c r="M26957" s="12"/>
      <c r="N26957" s="24"/>
    </row>
    <row r="26958" spans="12:14" x14ac:dyDescent="0.25">
      <c r="L26958" s="12"/>
      <c r="M26958" s="12"/>
      <c r="N26958" s="24"/>
    </row>
    <row r="26959" spans="12:14" x14ac:dyDescent="0.25">
      <c r="L26959" s="12"/>
      <c r="M26959" s="12"/>
      <c r="N26959" s="24"/>
    </row>
    <row r="26960" spans="12:14" x14ac:dyDescent="0.25">
      <c r="L26960" s="12"/>
      <c r="M26960" s="12"/>
      <c r="N26960" s="24"/>
    </row>
    <row r="26961" spans="12:14" x14ac:dyDescent="0.25">
      <c r="L26961" s="12"/>
      <c r="M26961" s="12"/>
      <c r="N26961" s="24"/>
    </row>
    <row r="26962" spans="12:14" x14ac:dyDescent="0.25">
      <c r="L26962" s="12"/>
      <c r="M26962" s="12"/>
      <c r="N26962" s="24"/>
    </row>
    <row r="26963" spans="12:14" x14ac:dyDescent="0.25">
      <c r="L26963" s="12"/>
      <c r="M26963" s="12"/>
      <c r="N26963" s="24"/>
    </row>
    <row r="26964" spans="12:14" x14ac:dyDescent="0.25">
      <c r="L26964" s="12"/>
      <c r="M26964" s="12"/>
      <c r="N26964" s="24"/>
    </row>
    <row r="26965" spans="12:14" x14ac:dyDescent="0.25">
      <c r="L26965" s="12"/>
      <c r="M26965" s="12"/>
      <c r="N26965" s="24"/>
    </row>
    <row r="26966" spans="12:14" x14ac:dyDescent="0.25">
      <c r="L26966" s="12"/>
      <c r="M26966" s="12"/>
      <c r="N26966" s="24"/>
    </row>
    <row r="26967" spans="12:14" x14ac:dyDescent="0.25">
      <c r="L26967" s="12"/>
      <c r="M26967" s="12"/>
      <c r="N26967" s="24"/>
    </row>
    <row r="26968" spans="12:14" x14ac:dyDescent="0.25">
      <c r="L26968" s="12"/>
      <c r="M26968" s="12"/>
      <c r="N26968" s="24"/>
    </row>
    <row r="26969" spans="12:14" x14ac:dyDescent="0.25">
      <c r="L26969" s="12"/>
      <c r="M26969" s="12"/>
      <c r="N26969" s="24"/>
    </row>
    <row r="26970" spans="12:14" x14ac:dyDescent="0.25">
      <c r="L26970" s="12"/>
      <c r="M26970" s="12"/>
      <c r="N26970" s="24"/>
    </row>
    <row r="26971" spans="12:14" x14ac:dyDescent="0.25">
      <c r="L26971" s="12"/>
      <c r="M26971" s="12"/>
      <c r="N26971" s="24"/>
    </row>
    <row r="26972" spans="12:14" x14ac:dyDescent="0.25">
      <c r="L26972" s="12"/>
      <c r="M26972" s="12"/>
      <c r="N26972" s="24"/>
    </row>
    <row r="26973" spans="12:14" x14ac:dyDescent="0.25">
      <c r="L26973" s="12"/>
      <c r="M26973" s="12"/>
      <c r="N26973" s="24"/>
    </row>
    <row r="26974" spans="12:14" x14ac:dyDescent="0.25">
      <c r="L26974" s="12"/>
      <c r="M26974" s="12"/>
      <c r="N26974" s="24"/>
    </row>
    <row r="26975" spans="12:14" x14ac:dyDescent="0.25">
      <c r="L26975" s="12"/>
      <c r="M26975" s="12"/>
      <c r="N26975" s="24"/>
    </row>
    <row r="26976" spans="12:14" x14ac:dyDescent="0.25">
      <c r="L26976" s="12"/>
      <c r="M26976" s="12"/>
      <c r="N26976" s="24"/>
    </row>
    <row r="26977" spans="12:14" x14ac:dyDescent="0.25">
      <c r="L26977" s="12"/>
      <c r="M26977" s="12"/>
      <c r="N26977" s="24"/>
    </row>
    <row r="26978" spans="12:14" x14ac:dyDescent="0.25">
      <c r="L26978" s="12"/>
      <c r="M26978" s="12"/>
      <c r="N26978" s="24"/>
    </row>
    <row r="26979" spans="12:14" x14ac:dyDescent="0.25">
      <c r="L26979" s="12"/>
      <c r="M26979" s="12"/>
      <c r="N26979" s="24"/>
    </row>
    <row r="26980" spans="12:14" x14ac:dyDescent="0.25">
      <c r="L26980" s="12"/>
      <c r="M26980" s="12"/>
      <c r="N26980" s="24"/>
    </row>
    <row r="26981" spans="12:14" x14ac:dyDescent="0.25">
      <c r="L26981" s="12"/>
      <c r="M26981" s="12"/>
      <c r="N26981" s="24"/>
    </row>
    <row r="26982" spans="12:14" x14ac:dyDescent="0.25">
      <c r="L26982" s="12"/>
      <c r="M26982" s="12"/>
      <c r="N26982" s="24"/>
    </row>
    <row r="26983" spans="12:14" x14ac:dyDescent="0.25">
      <c r="L26983" s="12"/>
      <c r="M26983" s="12"/>
      <c r="N26983" s="24"/>
    </row>
    <row r="26984" spans="12:14" x14ac:dyDescent="0.25">
      <c r="L26984" s="12"/>
      <c r="M26984" s="12"/>
      <c r="N26984" s="24"/>
    </row>
    <row r="26985" spans="12:14" x14ac:dyDescent="0.25">
      <c r="L26985" s="12"/>
      <c r="M26985" s="12"/>
      <c r="N26985" s="24"/>
    </row>
    <row r="26986" spans="12:14" x14ac:dyDescent="0.25">
      <c r="L26986" s="12"/>
      <c r="M26986" s="12"/>
      <c r="N26986" s="24"/>
    </row>
    <row r="26987" spans="12:14" x14ac:dyDescent="0.25">
      <c r="L26987" s="12"/>
      <c r="M26987" s="12"/>
      <c r="N26987" s="24"/>
    </row>
    <row r="26988" spans="12:14" x14ac:dyDescent="0.25">
      <c r="L26988" s="12"/>
      <c r="M26988" s="12"/>
      <c r="N26988" s="24"/>
    </row>
    <row r="26989" spans="12:14" x14ac:dyDescent="0.25">
      <c r="L26989" s="12"/>
      <c r="M26989" s="12"/>
      <c r="N26989" s="24"/>
    </row>
    <row r="26990" spans="12:14" x14ac:dyDescent="0.25">
      <c r="L26990" s="12"/>
      <c r="M26990" s="12"/>
      <c r="N26990" s="24"/>
    </row>
    <row r="26991" spans="12:14" x14ac:dyDescent="0.25">
      <c r="L26991" s="12"/>
      <c r="M26991" s="12"/>
      <c r="N26991" s="24"/>
    </row>
    <row r="26992" spans="12:14" x14ac:dyDescent="0.25">
      <c r="L26992" s="12"/>
      <c r="M26992" s="12"/>
      <c r="N26992" s="24"/>
    </row>
    <row r="26993" spans="12:14" x14ac:dyDescent="0.25">
      <c r="L26993" s="12"/>
      <c r="M26993" s="12"/>
      <c r="N26993" s="24"/>
    </row>
    <row r="26994" spans="12:14" x14ac:dyDescent="0.25">
      <c r="L26994" s="12"/>
      <c r="M26994" s="12"/>
      <c r="N26994" s="24"/>
    </row>
    <row r="26995" spans="12:14" x14ac:dyDescent="0.25">
      <c r="L26995" s="12"/>
      <c r="M26995" s="12"/>
      <c r="N26995" s="24"/>
    </row>
    <row r="26996" spans="12:14" x14ac:dyDescent="0.25">
      <c r="L26996" s="12"/>
      <c r="M26996" s="12"/>
      <c r="N26996" s="24"/>
    </row>
    <row r="26997" spans="12:14" x14ac:dyDescent="0.25">
      <c r="L26997" s="12"/>
      <c r="M26997" s="12"/>
      <c r="N26997" s="24"/>
    </row>
    <row r="26998" spans="12:14" x14ac:dyDescent="0.25">
      <c r="L26998" s="12"/>
      <c r="M26998" s="12"/>
      <c r="N26998" s="24"/>
    </row>
    <row r="26999" spans="12:14" x14ac:dyDescent="0.25">
      <c r="L26999" s="12"/>
      <c r="M26999" s="12"/>
      <c r="N26999" s="24"/>
    </row>
    <row r="27000" spans="12:14" x14ac:dyDescent="0.25">
      <c r="L27000" s="12"/>
      <c r="M27000" s="12"/>
      <c r="N27000" s="24"/>
    </row>
    <row r="27001" spans="12:14" x14ac:dyDescent="0.25">
      <c r="L27001" s="12"/>
      <c r="M27001" s="12"/>
      <c r="N27001" s="24"/>
    </row>
    <row r="27002" spans="12:14" x14ac:dyDescent="0.25">
      <c r="L27002" s="12"/>
      <c r="M27002" s="12"/>
      <c r="N27002" s="24"/>
    </row>
    <row r="27003" spans="12:14" x14ac:dyDescent="0.25">
      <c r="L27003" s="12"/>
      <c r="M27003" s="12"/>
      <c r="N27003" s="24"/>
    </row>
    <row r="27004" spans="12:14" x14ac:dyDescent="0.25">
      <c r="L27004" s="12"/>
      <c r="M27004" s="12"/>
      <c r="N27004" s="24"/>
    </row>
    <row r="27005" spans="12:14" x14ac:dyDescent="0.25">
      <c r="L27005" s="12"/>
      <c r="M27005" s="12"/>
      <c r="N27005" s="24"/>
    </row>
    <row r="27006" spans="12:14" x14ac:dyDescent="0.25">
      <c r="L27006" s="12"/>
      <c r="M27006" s="12"/>
      <c r="N27006" s="24"/>
    </row>
    <row r="27007" spans="12:14" x14ac:dyDescent="0.25">
      <c r="L27007" s="12"/>
      <c r="M27007" s="12"/>
      <c r="N27007" s="24"/>
    </row>
    <row r="27008" spans="12:14" x14ac:dyDescent="0.25">
      <c r="L27008" s="12"/>
      <c r="M27008" s="12"/>
      <c r="N27008" s="24"/>
    </row>
    <row r="27009" spans="12:14" x14ac:dyDescent="0.25">
      <c r="L27009" s="12"/>
      <c r="M27009" s="12"/>
      <c r="N27009" s="24"/>
    </row>
    <row r="27010" spans="12:14" x14ac:dyDescent="0.25">
      <c r="L27010" s="12"/>
      <c r="M27010" s="12"/>
      <c r="N27010" s="24"/>
    </row>
    <row r="27011" spans="12:14" x14ac:dyDescent="0.25">
      <c r="L27011" s="12"/>
      <c r="M27011" s="12"/>
      <c r="N27011" s="24"/>
    </row>
    <row r="27012" spans="12:14" x14ac:dyDescent="0.25">
      <c r="L27012" s="12"/>
      <c r="M27012" s="12"/>
      <c r="N27012" s="24"/>
    </row>
    <row r="27013" spans="12:14" x14ac:dyDescent="0.25">
      <c r="L27013" s="12"/>
      <c r="M27013" s="12"/>
      <c r="N27013" s="24"/>
    </row>
    <row r="27014" spans="12:14" x14ac:dyDescent="0.25">
      <c r="L27014" s="12"/>
      <c r="M27014" s="12"/>
      <c r="N27014" s="24"/>
    </row>
    <row r="27015" spans="12:14" x14ac:dyDescent="0.25">
      <c r="L27015" s="12"/>
      <c r="M27015" s="12"/>
      <c r="N27015" s="24"/>
    </row>
    <row r="27016" spans="12:14" x14ac:dyDescent="0.25">
      <c r="L27016" s="12"/>
      <c r="M27016" s="12"/>
      <c r="N27016" s="24"/>
    </row>
    <row r="27017" spans="12:14" x14ac:dyDescent="0.25">
      <c r="L27017" s="12"/>
      <c r="M27017" s="12"/>
      <c r="N27017" s="24"/>
    </row>
    <row r="27018" spans="12:14" x14ac:dyDescent="0.25">
      <c r="L27018" s="12"/>
      <c r="M27018" s="12"/>
      <c r="N27018" s="24"/>
    </row>
    <row r="27019" spans="12:14" x14ac:dyDescent="0.25">
      <c r="L27019" s="12"/>
      <c r="M27019" s="12"/>
      <c r="N27019" s="24"/>
    </row>
    <row r="27020" spans="12:14" x14ac:dyDescent="0.25">
      <c r="L27020" s="12"/>
      <c r="M27020" s="12"/>
      <c r="N27020" s="24"/>
    </row>
    <row r="27021" spans="12:14" x14ac:dyDescent="0.25">
      <c r="L27021" s="12"/>
      <c r="M27021" s="12"/>
      <c r="N27021" s="24"/>
    </row>
    <row r="27022" spans="12:14" x14ac:dyDescent="0.25">
      <c r="L27022" s="12"/>
      <c r="M27022" s="12"/>
      <c r="N27022" s="24"/>
    </row>
    <row r="27023" spans="12:14" x14ac:dyDescent="0.25">
      <c r="L27023" s="12"/>
      <c r="M27023" s="12"/>
      <c r="N27023" s="24"/>
    </row>
    <row r="27024" spans="12:14" x14ac:dyDescent="0.25">
      <c r="L27024" s="12"/>
      <c r="M27024" s="12"/>
      <c r="N27024" s="24"/>
    </row>
    <row r="27025" spans="12:14" x14ac:dyDescent="0.25">
      <c r="L27025" s="12"/>
      <c r="M27025" s="12"/>
      <c r="N27025" s="24"/>
    </row>
    <row r="27026" spans="12:14" x14ac:dyDescent="0.25">
      <c r="L27026" s="12"/>
      <c r="M27026" s="12"/>
      <c r="N27026" s="24"/>
    </row>
    <row r="27027" spans="12:14" x14ac:dyDescent="0.25">
      <c r="L27027" s="12"/>
      <c r="M27027" s="12"/>
      <c r="N27027" s="24"/>
    </row>
    <row r="27028" spans="12:14" x14ac:dyDescent="0.25">
      <c r="L27028" s="12"/>
      <c r="M27028" s="12"/>
      <c r="N27028" s="24"/>
    </row>
    <row r="27029" spans="12:14" x14ac:dyDescent="0.25">
      <c r="L27029" s="12"/>
      <c r="M27029" s="12"/>
      <c r="N27029" s="24"/>
    </row>
    <row r="27030" spans="12:14" x14ac:dyDescent="0.25">
      <c r="L27030" s="12"/>
      <c r="M27030" s="12"/>
      <c r="N27030" s="24"/>
    </row>
    <row r="27031" spans="12:14" x14ac:dyDescent="0.25">
      <c r="L27031" s="12"/>
      <c r="M27031" s="12"/>
      <c r="N27031" s="24"/>
    </row>
    <row r="27032" spans="12:14" x14ac:dyDescent="0.25">
      <c r="L27032" s="12"/>
      <c r="M27032" s="12"/>
      <c r="N27032" s="24"/>
    </row>
    <row r="27033" spans="12:14" x14ac:dyDescent="0.25">
      <c r="L27033" s="12"/>
      <c r="M27033" s="12"/>
      <c r="N27033" s="24"/>
    </row>
    <row r="27034" spans="12:14" x14ac:dyDescent="0.25">
      <c r="L27034" s="12"/>
      <c r="M27034" s="12"/>
      <c r="N27034" s="24"/>
    </row>
    <row r="27035" spans="12:14" x14ac:dyDescent="0.25">
      <c r="L27035" s="12"/>
      <c r="M27035" s="12"/>
      <c r="N27035" s="24"/>
    </row>
    <row r="27036" spans="12:14" x14ac:dyDescent="0.25">
      <c r="L27036" s="12"/>
      <c r="M27036" s="12"/>
      <c r="N27036" s="24"/>
    </row>
    <row r="27037" spans="12:14" x14ac:dyDescent="0.25">
      <c r="L27037" s="12"/>
      <c r="M27037" s="12"/>
      <c r="N27037" s="24"/>
    </row>
    <row r="27038" spans="12:14" x14ac:dyDescent="0.25">
      <c r="L27038" s="12"/>
      <c r="M27038" s="12"/>
      <c r="N27038" s="24"/>
    </row>
    <row r="27039" spans="12:14" x14ac:dyDescent="0.25">
      <c r="L27039" s="12"/>
      <c r="M27039" s="12"/>
      <c r="N27039" s="24"/>
    </row>
    <row r="27040" spans="12:14" x14ac:dyDescent="0.25">
      <c r="L27040" s="12"/>
      <c r="M27040" s="12"/>
      <c r="N27040" s="24"/>
    </row>
    <row r="27041" spans="12:14" x14ac:dyDescent="0.25">
      <c r="L27041" s="12"/>
      <c r="M27041" s="12"/>
      <c r="N27041" s="24"/>
    </row>
    <row r="27042" spans="12:14" x14ac:dyDescent="0.25">
      <c r="L27042" s="12"/>
      <c r="M27042" s="12"/>
      <c r="N27042" s="24"/>
    </row>
    <row r="27043" spans="12:14" x14ac:dyDescent="0.25">
      <c r="L27043" s="12"/>
      <c r="M27043" s="12"/>
      <c r="N27043" s="24"/>
    </row>
    <row r="27044" spans="12:14" x14ac:dyDescent="0.25">
      <c r="L27044" s="12"/>
      <c r="M27044" s="12"/>
      <c r="N27044" s="24"/>
    </row>
    <row r="27045" spans="12:14" x14ac:dyDescent="0.25">
      <c r="L27045" s="12"/>
      <c r="M27045" s="12"/>
      <c r="N27045" s="24"/>
    </row>
    <row r="27046" spans="12:14" x14ac:dyDescent="0.25">
      <c r="L27046" s="12"/>
      <c r="M27046" s="12"/>
      <c r="N27046" s="24"/>
    </row>
    <row r="27047" spans="12:14" x14ac:dyDescent="0.25">
      <c r="L27047" s="12"/>
      <c r="M27047" s="12"/>
      <c r="N27047" s="24"/>
    </row>
    <row r="27048" spans="12:14" x14ac:dyDescent="0.25">
      <c r="L27048" s="12"/>
      <c r="M27048" s="12"/>
      <c r="N27048" s="24"/>
    </row>
    <row r="27049" spans="12:14" x14ac:dyDescent="0.25">
      <c r="L27049" s="12"/>
      <c r="M27049" s="12"/>
      <c r="N27049" s="24"/>
    </row>
    <row r="27050" spans="12:14" x14ac:dyDescent="0.25">
      <c r="L27050" s="12"/>
      <c r="M27050" s="12"/>
      <c r="N27050" s="24"/>
    </row>
    <row r="27051" spans="12:14" x14ac:dyDescent="0.25">
      <c r="L27051" s="12"/>
      <c r="M27051" s="12"/>
      <c r="N27051" s="24"/>
    </row>
    <row r="27052" spans="12:14" x14ac:dyDescent="0.25">
      <c r="L27052" s="12"/>
      <c r="M27052" s="12"/>
      <c r="N27052" s="24"/>
    </row>
    <row r="27053" spans="12:14" x14ac:dyDescent="0.25">
      <c r="L27053" s="12"/>
      <c r="M27053" s="12"/>
      <c r="N27053" s="24"/>
    </row>
    <row r="27054" spans="12:14" x14ac:dyDescent="0.25">
      <c r="L27054" s="12"/>
      <c r="M27054" s="12"/>
      <c r="N27054" s="24"/>
    </row>
    <row r="27055" spans="12:14" x14ac:dyDescent="0.25">
      <c r="L27055" s="12"/>
      <c r="M27055" s="12"/>
      <c r="N27055" s="24"/>
    </row>
    <row r="27056" spans="12:14" x14ac:dyDescent="0.25">
      <c r="L27056" s="12"/>
      <c r="M27056" s="12"/>
      <c r="N27056" s="24"/>
    </row>
    <row r="27057" spans="12:14" x14ac:dyDescent="0.25">
      <c r="L27057" s="12"/>
      <c r="M27057" s="12"/>
      <c r="N27057" s="24"/>
    </row>
    <row r="27058" spans="12:14" x14ac:dyDescent="0.25">
      <c r="L27058" s="12"/>
      <c r="M27058" s="12"/>
      <c r="N27058" s="24"/>
    </row>
    <row r="27059" spans="12:14" x14ac:dyDescent="0.25">
      <c r="L27059" s="12"/>
      <c r="M27059" s="12"/>
      <c r="N27059" s="24"/>
    </row>
    <row r="27060" spans="12:14" x14ac:dyDescent="0.25">
      <c r="L27060" s="12"/>
      <c r="M27060" s="12"/>
      <c r="N27060" s="24"/>
    </row>
    <row r="27061" spans="12:14" x14ac:dyDescent="0.25">
      <c r="L27061" s="12"/>
      <c r="M27061" s="12"/>
      <c r="N27061" s="24"/>
    </row>
    <row r="27062" spans="12:14" x14ac:dyDescent="0.25">
      <c r="L27062" s="12"/>
      <c r="M27062" s="12"/>
      <c r="N27062" s="24"/>
    </row>
    <row r="27063" spans="12:14" x14ac:dyDescent="0.25">
      <c r="L27063" s="12"/>
      <c r="M27063" s="12"/>
      <c r="N27063" s="24"/>
    </row>
    <row r="27064" spans="12:14" x14ac:dyDescent="0.25">
      <c r="L27064" s="12"/>
      <c r="M27064" s="12"/>
      <c r="N27064" s="24"/>
    </row>
    <row r="27065" spans="12:14" x14ac:dyDescent="0.25">
      <c r="L27065" s="12"/>
      <c r="M27065" s="12"/>
      <c r="N27065" s="24"/>
    </row>
    <row r="27066" spans="12:14" x14ac:dyDescent="0.25">
      <c r="L27066" s="12"/>
      <c r="M27066" s="12"/>
      <c r="N27066" s="24"/>
    </row>
    <row r="27067" spans="12:14" x14ac:dyDescent="0.25">
      <c r="L27067" s="12"/>
      <c r="M27067" s="12"/>
      <c r="N27067" s="24"/>
    </row>
    <row r="27068" spans="12:14" x14ac:dyDescent="0.25">
      <c r="L27068" s="12"/>
      <c r="M27068" s="12"/>
      <c r="N27068" s="24"/>
    </row>
    <row r="27069" spans="12:14" x14ac:dyDescent="0.25">
      <c r="L27069" s="12"/>
      <c r="M27069" s="12"/>
      <c r="N27069" s="24"/>
    </row>
    <row r="27070" spans="12:14" x14ac:dyDescent="0.25">
      <c r="L27070" s="12"/>
      <c r="M27070" s="12"/>
      <c r="N27070" s="24"/>
    </row>
    <row r="27071" spans="12:14" x14ac:dyDescent="0.25">
      <c r="L27071" s="12"/>
      <c r="M27071" s="12"/>
      <c r="N27071" s="24"/>
    </row>
    <row r="27072" spans="12:14" x14ac:dyDescent="0.25">
      <c r="L27072" s="12"/>
      <c r="M27072" s="12"/>
      <c r="N27072" s="24"/>
    </row>
    <row r="27073" spans="12:14" x14ac:dyDescent="0.25">
      <c r="L27073" s="12"/>
      <c r="M27073" s="12"/>
      <c r="N27073" s="24"/>
    </row>
    <row r="27074" spans="12:14" x14ac:dyDescent="0.25">
      <c r="L27074" s="12"/>
      <c r="M27074" s="12"/>
      <c r="N27074" s="24"/>
    </row>
    <row r="27075" spans="12:14" x14ac:dyDescent="0.25">
      <c r="L27075" s="12"/>
      <c r="M27075" s="12"/>
      <c r="N27075" s="24"/>
    </row>
    <row r="27076" spans="12:14" x14ac:dyDescent="0.25">
      <c r="L27076" s="12"/>
      <c r="M27076" s="12"/>
      <c r="N27076" s="24"/>
    </row>
    <row r="27077" spans="12:14" x14ac:dyDescent="0.25">
      <c r="L27077" s="12"/>
      <c r="M27077" s="12"/>
      <c r="N27077" s="24"/>
    </row>
    <row r="27078" spans="12:14" x14ac:dyDescent="0.25">
      <c r="L27078" s="12"/>
      <c r="M27078" s="12"/>
      <c r="N27078" s="24"/>
    </row>
    <row r="27079" spans="12:14" x14ac:dyDescent="0.25">
      <c r="L27079" s="12"/>
      <c r="M27079" s="12"/>
      <c r="N27079" s="24"/>
    </row>
    <row r="27080" spans="12:14" x14ac:dyDescent="0.25">
      <c r="L27080" s="12"/>
      <c r="M27080" s="12"/>
      <c r="N27080" s="24"/>
    </row>
    <row r="27081" spans="12:14" x14ac:dyDescent="0.25">
      <c r="L27081" s="12"/>
      <c r="M27081" s="12"/>
      <c r="N27081" s="24"/>
    </row>
    <row r="27082" spans="12:14" x14ac:dyDescent="0.25">
      <c r="L27082" s="12"/>
      <c r="M27082" s="12"/>
      <c r="N27082" s="24"/>
    </row>
    <row r="27083" spans="12:14" x14ac:dyDescent="0.25">
      <c r="L27083" s="12"/>
      <c r="M27083" s="12"/>
      <c r="N27083" s="24"/>
    </row>
    <row r="27084" spans="12:14" x14ac:dyDescent="0.25">
      <c r="L27084" s="12"/>
      <c r="M27084" s="12"/>
      <c r="N27084" s="24"/>
    </row>
    <row r="27085" spans="12:14" x14ac:dyDescent="0.25">
      <c r="L27085" s="12"/>
      <c r="M27085" s="12"/>
      <c r="N27085" s="24"/>
    </row>
    <row r="27086" spans="12:14" x14ac:dyDescent="0.25">
      <c r="L27086" s="12"/>
      <c r="M27086" s="12"/>
      <c r="N27086" s="24"/>
    </row>
    <row r="27087" spans="12:14" x14ac:dyDescent="0.25">
      <c r="L27087" s="12"/>
      <c r="M27087" s="12"/>
      <c r="N27087" s="24"/>
    </row>
    <row r="27088" spans="12:14" x14ac:dyDescent="0.25">
      <c r="L27088" s="12"/>
      <c r="M27088" s="12"/>
      <c r="N27088" s="24"/>
    </row>
    <row r="27089" spans="12:14" x14ac:dyDescent="0.25">
      <c r="L27089" s="12"/>
      <c r="M27089" s="12"/>
      <c r="N27089" s="24"/>
    </row>
    <row r="27090" spans="12:14" x14ac:dyDescent="0.25">
      <c r="L27090" s="12"/>
      <c r="M27090" s="12"/>
      <c r="N27090" s="24"/>
    </row>
    <row r="27091" spans="12:14" x14ac:dyDescent="0.25">
      <c r="L27091" s="12"/>
      <c r="M27091" s="12"/>
      <c r="N27091" s="24"/>
    </row>
    <row r="27092" spans="12:14" x14ac:dyDescent="0.25">
      <c r="L27092" s="12"/>
      <c r="M27092" s="12"/>
      <c r="N27092" s="24"/>
    </row>
    <row r="27093" spans="12:14" x14ac:dyDescent="0.25">
      <c r="L27093" s="12"/>
      <c r="M27093" s="12"/>
      <c r="N27093" s="24"/>
    </row>
    <row r="27094" spans="12:14" x14ac:dyDescent="0.25">
      <c r="L27094" s="12"/>
      <c r="M27094" s="12"/>
      <c r="N27094" s="24"/>
    </row>
    <row r="27095" spans="12:14" x14ac:dyDescent="0.25">
      <c r="L27095" s="12"/>
      <c r="M27095" s="12"/>
      <c r="N27095" s="24"/>
    </row>
    <row r="27096" spans="12:14" x14ac:dyDescent="0.25">
      <c r="L27096" s="12"/>
      <c r="M27096" s="12"/>
      <c r="N27096" s="24"/>
    </row>
    <row r="27097" spans="12:14" x14ac:dyDescent="0.25">
      <c r="L27097" s="12"/>
      <c r="M27097" s="12"/>
      <c r="N27097" s="24"/>
    </row>
    <row r="27098" spans="12:14" x14ac:dyDescent="0.25">
      <c r="L27098" s="12"/>
      <c r="M27098" s="12"/>
      <c r="N27098" s="24"/>
    </row>
    <row r="27099" spans="12:14" x14ac:dyDescent="0.25">
      <c r="L27099" s="12"/>
      <c r="M27099" s="12"/>
      <c r="N27099" s="24"/>
    </row>
    <row r="27100" spans="12:14" x14ac:dyDescent="0.25">
      <c r="L27100" s="12"/>
      <c r="M27100" s="12"/>
      <c r="N27100" s="24"/>
    </row>
    <row r="27101" spans="12:14" x14ac:dyDescent="0.25">
      <c r="L27101" s="12"/>
      <c r="M27101" s="12"/>
      <c r="N27101" s="24"/>
    </row>
    <row r="27102" spans="12:14" x14ac:dyDescent="0.25">
      <c r="L27102" s="12"/>
      <c r="M27102" s="12"/>
      <c r="N27102" s="24"/>
    </row>
    <row r="27103" spans="12:14" x14ac:dyDescent="0.25">
      <c r="L27103" s="12"/>
      <c r="M27103" s="12"/>
      <c r="N27103" s="24"/>
    </row>
    <row r="27104" spans="12:14" x14ac:dyDescent="0.25">
      <c r="L27104" s="12"/>
      <c r="M27104" s="12"/>
      <c r="N27104" s="24"/>
    </row>
    <row r="27105" spans="12:14" x14ac:dyDescent="0.25">
      <c r="L27105" s="12"/>
      <c r="M27105" s="12"/>
      <c r="N27105" s="24"/>
    </row>
    <row r="27106" spans="12:14" x14ac:dyDescent="0.25">
      <c r="L27106" s="12"/>
      <c r="M27106" s="12"/>
      <c r="N27106" s="24"/>
    </row>
    <row r="27107" spans="12:14" x14ac:dyDescent="0.25">
      <c r="L27107" s="12"/>
      <c r="M27107" s="12"/>
      <c r="N27107" s="24"/>
    </row>
    <row r="27108" spans="12:14" x14ac:dyDescent="0.25">
      <c r="L27108" s="12"/>
      <c r="M27108" s="12"/>
      <c r="N27108" s="24"/>
    </row>
    <row r="27109" spans="12:14" x14ac:dyDescent="0.25">
      <c r="L27109" s="12"/>
      <c r="M27109" s="12"/>
      <c r="N27109" s="24"/>
    </row>
    <row r="27110" spans="12:14" x14ac:dyDescent="0.25">
      <c r="L27110" s="12"/>
      <c r="M27110" s="12"/>
      <c r="N27110" s="24"/>
    </row>
    <row r="27111" spans="12:14" x14ac:dyDescent="0.25">
      <c r="L27111" s="12"/>
      <c r="M27111" s="12"/>
      <c r="N27111" s="24"/>
    </row>
    <row r="27112" spans="12:14" x14ac:dyDescent="0.25">
      <c r="L27112" s="12"/>
      <c r="M27112" s="12"/>
      <c r="N27112" s="24"/>
    </row>
    <row r="27113" spans="12:14" x14ac:dyDescent="0.25">
      <c r="L27113" s="12"/>
      <c r="M27113" s="12"/>
      <c r="N27113" s="24"/>
    </row>
    <row r="27114" spans="12:14" x14ac:dyDescent="0.25">
      <c r="L27114" s="12"/>
      <c r="M27114" s="12"/>
      <c r="N27114" s="24"/>
    </row>
    <row r="27115" spans="12:14" x14ac:dyDescent="0.25">
      <c r="L27115" s="12"/>
      <c r="M27115" s="12"/>
      <c r="N27115" s="24"/>
    </row>
    <row r="27116" spans="12:14" x14ac:dyDescent="0.25">
      <c r="L27116" s="12"/>
      <c r="M27116" s="12"/>
      <c r="N27116" s="24"/>
    </row>
    <row r="27117" spans="12:14" x14ac:dyDescent="0.25">
      <c r="L27117" s="12"/>
      <c r="M27117" s="12"/>
      <c r="N27117" s="24"/>
    </row>
    <row r="27118" spans="12:14" x14ac:dyDescent="0.25">
      <c r="L27118" s="12"/>
      <c r="M27118" s="12"/>
      <c r="N27118" s="24"/>
    </row>
    <row r="27119" spans="12:14" x14ac:dyDescent="0.25">
      <c r="L27119" s="12"/>
      <c r="M27119" s="12"/>
      <c r="N27119" s="24"/>
    </row>
    <row r="27120" spans="12:14" x14ac:dyDescent="0.25">
      <c r="L27120" s="12"/>
      <c r="M27120" s="12"/>
      <c r="N27120" s="24"/>
    </row>
    <row r="27121" spans="12:14" x14ac:dyDescent="0.25">
      <c r="L27121" s="12"/>
      <c r="M27121" s="12"/>
      <c r="N27121" s="24"/>
    </row>
    <row r="27122" spans="12:14" x14ac:dyDescent="0.25">
      <c r="L27122" s="12"/>
      <c r="M27122" s="12"/>
      <c r="N27122" s="24"/>
    </row>
    <row r="27123" spans="12:14" x14ac:dyDescent="0.25">
      <c r="L27123" s="12"/>
      <c r="M27123" s="12"/>
      <c r="N27123" s="24"/>
    </row>
    <row r="27124" spans="12:14" x14ac:dyDescent="0.25">
      <c r="L27124" s="12"/>
      <c r="M27124" s="12"/>
      <c r="N27124" s="24"/>
    </row>
    <row r="27125" spans="12:14" x14ac:dyDescent="0.25">
      <c r="L27125" s="12"/>
      <c r="M27125" s="12"/>
      <c r="N27125" s="24"/>
    </row>
    <row r="27126" spans="12:14" x14ac:dyDescent="0.25">
      <c r="L27126" s="12"/>
      <c r="M27126" s="12"/>
      <c r="N27126" s="24"/>
    </row>
    <row r="27127" spans="12:14" x14ac:dyDescent="0.25">
      <c r="L27127" s="12"/>
      <c r="M27127" s="12"/>
      <c r="N27127" s="24"/>
    </row>
    <row r="27128" spans="12:14" x14ac:dyDescent="0.25">
      <c r="L27128" s="12"/>
      <c r="M27128" s="12"/>
      <c r="N27128" s="24"/>
    </row>
    <row r="27129" spans="12:14" x14ac:dyDescent="0.25">
      <c r="L27129" s="12"/>
      <c r="M27129" s="12"/>
      <c r="N27129" s="24"/>
    </row>
    <row r="27130" spans="12:14" x14ac:dyDescent="0.25">
      <c r="L27130" s="12"/>
      <c r="M27130" s="12"/>
      <c r="N27130" s="24"/>
    </row>
    <row r="27131" spans="12:14" x14ac:dyDescent="0.25">
      <c r="L27131" s="12"/>
      <c r="M27131" s="12"/>
      <c r="N27131" s="24"/>
    </row>
    <row r="27132" spans="12:14" x14ac:dyDescent="0.25">
      <c r="L27132" s="12"/>
      <c r="M27132" s="12"/>
      <c r="N27132" s="24"/>
    </row>
    <row r="27133" spans="12:14" x14ac:dyDescent="0.25">
      <c r="L27133" s="12"/>
      <c r="M27133" s="12"/>
      <c r="N27133" s="24"/>
    </row>
    <row r="27134" spans="12:14" x14ac:dyDescent="0.25">
      <c r="L27134" s="12"/>
      <c r="M27134" s="12"/>
      <c r="N27134" s="24"/>
    </row>
    <row r="27135" spans="12:14" x14ac:dyDescent="0.25">
      <c r="L27135" s="12"/>
      <c r="M27135" s="12"/>
      <c r="N27135" s="24"/>
    </row>
    <row r="27136" spans="12:14" x14ac:dyDescent="0.25">
      <c r="L27136" s="12"/>
      <c r="M27136" s="12"/>
      <c r="N27136" s="24"/>
    </row>
    <row r="27137" spans="12:14" x14ac:dyDescent="0.25">
      <c r="L27137" s="12"/>
      <c r="M27137" s="12"/>
      <c r="N27137" s="24"/>
    </row>
    <row r="27138" spans="12:14" x14ac:dyDescent="0.25">
      <c r="L27138" s="12"/>
      <c r="M27138" s="12"/>
      <c r="N27138" s="24"/>
    </row>
    <row r="27139" spans="12:14" x14ac:dyDescent="0.25">
      <c r="L27139" s="12"/>
      <c r="M27139" s="12"/>
      <c r="N27139" s="24"/>
    </row>
    <row r="27140" spans="12:14" x14ac:dyDescent="0.25">
      <c r="L27140" s="12"/>
      <c r="M27140" s="12"/>
      <c r="N27140" s="24"/>
    </row>
    <row r="27141" spans="12:14" x14ac:dyDescent="0.25">
      <c r="L27141" s="12"/>
      <c r="M27141" s="12"/>
      <c r="N27141" s="24"/>
    </row>
    <row r="27142" spans="12:14" x14ac:dyDescent="0.25">
      <c r="L27142" s="12"/>
      <c r="M27142" s="12"/>
      <c r="N27142" s="24"/>
    </row>
    <row r="27143" spans="12:14" x14ac:dyDescent="0.25">
      <c r="L27143" s="12"/>
      <c r="M27143" s="12"/>
      <c r="N27143" s="24"/>
    </row>
    <row r="27144" spans="12:14" x14ac:dyDescent="0.25">
      <c r="L27144" s="12"/>
      <c r="M27144" s="12"/>
      <c r="N27144" s="24"/>
    </row>
    <row r="27145" spans="12:14" x14ac:dyDescent="0.25">
      <c r="L27145" s="12"/>
      <c r="M27145" s="12"/>
      <c r="N27145" s="24"/>
    </row>
    <row r="27146" spans="12:14" x14ac:dyDescent="0.25">
      <c r="L27146" s="12"/>
      <c r="M27146" s="12"/>
      <c r="N27146" s="24"/>
    </row>
    <row r="27147" spans="12:14" x14ac:dyDescent="0.25">
      <c r="L27147" s="12"/>
      <c r="M27147" s="12"/>
      <c r="N27147" s="24"/>
    </row>
    <row r="27148" spans="12:14" x14ac:dyDescent="0.25">
      <c r="L27148" s="12"/>
      <c r="M27148" s="12"/>
      <c r="N27148" s="24"/>
    </row>
    <row r="27149" spans="12:14" x14ac:dyDescent="0.25">
      <c r="L27149" s="12"/>
      <c r="M27149" s="12"/>
      <c r="N27149" s="24"/>
    </row>
    <row r="27150" spans="12:14" x14ac:dyDescent="0.25">
      <c r="L27150" s="12"/>
      <c r="M27150" s="12"/>
      <c r="N27150" s="24"/>
    </row>
    <row r="27151" spans="12:14" x14ac:dyDescent="0.25">
      <c r="L27151" s="12"/>
      <c r="M27151" s="12"/>
      <c r="N27151" s="24"/>
    </row>
    <row r="27152" spans="12:14" x14ac:dyDescent="0.25">
      <c r="L27152" s="12"/>
      <c r="M27152" s="12"/>
      <c r="N27152" s="24"/>
    </row>
    <row r="27153" spans="12:14" x14ac:dyDescent="0.25">
      <c r="L27153" s="12"/>
      <c r="M27153" s="12"/>
      <c r="N27153" s="24"/>
    </row>
    <row r="27154" spans="12:14" x14ac:dyDescent="0.25">
      <c r="L27154" s="12"/>
      <c r="M27154" s="12"/>
      <c r="N27154" s="24"/>
    </row>
    <row r="27155" spans="12:14" x14ac:dyDescent="0.25">
      <c r="L27155" s="12"/>
      <c r="M27155" s="12"/>
      <c r="N27155" s="24"/>
    </row>
    <row r="27156" spans="12:14" x14ac:dyDescent="0.25">
      <c r="L27156" s="12"/>
      <c r="M27156" s="12"/>
      <c r="N27156" s="24"/>
    </row>
    <row r="27157" spans="12:14" x14ac:dyDescent="0.25">
      <c r="L27157" s="12"/>
      <c r="M27157" s="12"/>
      <c r="N27157" s="24"/>
    </row>
    <row r="27158" spans="12:14" x14ac:dyDescent="0.25">
      <c r="L27158" s="12"/>
      <c r="M27158" s="12"/>
      <c r="N27158" s="24"/>
    </row>
    <row r="27159" spans="12:14" x14ac:dyDescent="0.25">
      <c r="L27159" s="12"/>
      <c r="M27159" s="12"/>
      <c r="N27159" s="24"/>
    </row>
    <row r="27160" spans="12:14" x14ac:dyDescent="0.25">
      <c r="L27160" s="12"/>
      <c r="M27160" s="12"/>
      <c r="N27160" s="24"/>
    </row>
    <row r="27161" spans="12:14" x14ac:dyDescent="0.25">
      <c r="L27161" s="12"/>
      <c r="M27161" s="12"/>
      <c r="N27161" s="24"/>
    </row>
    <row r="27162" spans="12:14" x14ac:dyDescent="0.25">
      <c r="L27162" s="12"/>
      <c r="M27162" s="12"/>
      <c r="N27162" s="24"/>
    </row>
    <row r="27163" spans="12:14" x14ac:dyDescent="0.25">
      <c r="L27163" s="12"/>
      <c r="M27163" s="12"/>
      <c r="N27163" s="24"/>
    </row>
    <row r="27164" spans="12:14" x14ac:dyDescent="0.25">
      <c r="L27164" s="12"/>
      <c r="M27164" s="12"/>
      <c r="N27164" s="24"/>
    </row>
    <row r="27165" spans="12:14" x14ac:dyDescent="0.25">
      <c r="L27165" s="12"/>
      <c r="M27165" s="12"/>
      <c r="N27165" s="24"/>
    </row>
    <row r="27166" spans="12:14" x14ac:dyDescent="0.25">
      <c r="L27166" s="12"/>
      <c r="M27166" s="12"/>
      <c r="N27166" s="24"/>
    </row>
    <row r="27167" spans="12:14" x14ac:dyDescent="0.25">
      <c r="L27167" s="12"/>
      <c r="M27167" s="12"/>
      <c r="N27167" s="24"/>
    </row>
    <row r="27168" spans="12:14" x14ac:dyDescent="0.25">
      <c r="L27168" s="12"/>
      <c r="M27168" s="12"/>
      <c r="N27168" s="24"/>
    </row>
    <row r="27169" spans="12:14" x14ac:dyDescent="0.25">
      <c r="L27169" s="12"/>
      <c r="M27169" s="12"/>
      <c r="N27169" s="24"/>
    </row>
    <row r="27170" spans="12:14" x14ac:dyDescent="0.25">
      <c r="L27170" s="12"/>
      <c r="M27170" s="12"/>
      <c r="N27170" s="24"/>
    </row>
    <row r="27171" spans="12:14" x14ac:dyDescent="0.25">
      <c r="L27171" s="12"/>
      <c r="M27171" s="12"/>
      <c r="N27171" s="24"/>
    </row>
    <row r="27172" spans="12:14" x14ac:dyDescent="0.25">
      <c r="L27172" s="12"/>
      <c r="M27172" s="12"/>
      <c r="N27172" s="24"/>
    </row>
    <row r="27173" spans="12:14" x14ac:dyDescent="0.25">
      <c r="L27173" s="12"/>
      <c r="M27173" s="12"/>
      <c r="N27173" s="24"/>
    </row>
    <row r="27174" spans="12:14" x14ac:dyDescent="0.25">
      <c r="L27174" s="12"/>
      <c r="M27174" s="12"/>
      <c r="N27174" s="24"/>
    </row>
    <row r="27175" spans="12:14" x14ac:dyDescent="0.25">
      <c r="L27175" s="12"/>
      <c r="M27175" s="12"/>
      <c r="N27175" s="24"/>
    </row>
    <row r="27176" spans="12:14" x14ac:dyDescent="0.25">
      <c r="L27176" s="12"/>
      <c r="M27176" s="12"/>
      <c r="N27176" s="24"/>
    </row>
    <row r="27177" spans="12:14" x14ac:dyDescent="0.25">
      <c r="L27177" s="12"/>
      <c r="M27177" s="12"/>
      <c r="N27177" s="24"/>
    </row>
    <row r="27178" spans="12:14" x14ac:dyDescent="0.25">
      <c r="L27178" s="12"/>
      <c r="M27178" s="12"/>
      <c r="N27178" s="24"/>
    </row>
    <row r="27179" spans="12:14" x14ac:dyDescent="0.25">
      <c r="L27179" s="12"/>
      <c r="M27179" s="12"/>
      <c r="N27179" s="24"/>
    </row>
    <row r="27180" spans="12:14" x14ac:dyDescent="0.25">
      <c r="L27180" s="12"/>
      <c r="M27180" s="12"/>
      <c r="N27180" s="24"/>
    </row>
    <row r="27181" spans="12:14" x14ac:dyDescent="0.25">
      <c r="L27181" s="12"/>
      <c r="M27181" s="12"/>
      <c r="N27181" s="24"/>
    </row>
    <row r="27182" spans="12:14" x14ac:dyDescent="0.25">
      <c r="L27182" s="12"/>
      <c r="M27182" s="12"/>
      <c r="N27182" s="24"/>
    </row>
    <row r="27183" spans="12:14" x14ac:dyDescent="0.25">
      <c r="L27183" s="12"/>
      <c r="M27183" s="12"/>
      <c r="N27183" s="24"/>
    </row>
    <row r="27184" spans="12:14" x14ac:dyDescent="0.25">
      <c r="L27184" s="12"/>
      <c r="M27184" s="12"/>
      <c r="N27184" s="24"/>
    </row>
    <row r="27185" spans="12:14" x14ac:dyDescent="0.25">
      <c r="L27185" s="12"/>
      <c r="M27185" s="12"/>
      <c r="N27185" s="24"/>
    </row>
    <row r="27186" spans="12:14" x14ac:dyDescent="0.25">
      <c r="L27186" s="12"/>
      <c r="M27186" s="12"/>
      <c r="N27186" s="24"/>
    </row>
    <row r="27187" spans="12:14" x14ac:dyDescent="0.25">
      <c r="L27187" s="12"/>
      <c r="M27187" s="12"/>
      <c r="N27187" s="24"/>
    </row>
    <row r="27188" spans="12:14" x14ac:dyDescent="0.25">
      <c r="L27188" s="12"/>
      <c r="M27188" s="12"/>
      <c r="N27188" s="24"/>
    </row>
    <row r="27189" spans="12:14" x14ac:dyDescent="0.25">
      <c r="L27189" s="12"/>
      <c r="M27189" s="12"/>
      <c r="N27189" s="24"/>
    </row>
    <row r="27190" spans="12:14" x14ac:dyDescent="0.25">
      <c r="L27190" s="12"/>
      <c r="M27190" s="12"/>
      <c r="N27190" s="24"/>
    </row>
    <row r="27191" spans="12:14" x14ac:dyDescent="0.25">
      <c r="L27191" s="12"/>
      <c r="M27191" s="12"/>
      <c r="N27191" s="24"/>
    </row>
    <row r="27192" spans="12:14" x14ac:dyDescent="0.25">
      <c r="L27192" s="12"/>
      <c r="M27192" s="12"/>
      <c r="N27192" s="24"/>
    </row>
    <row r="27193" spans="12:14" x14ac:dyDescent="0.25">
      <c r="L27193" s="12"/>
      <c r="M27193" s="12"/>
      <c r="N27193" s="24"/>
    </row>
    <row r="27194" spans="12:14" x14ac:dyDescent="0.25">
      <c r="L27194" s="12"/>
      <c r="M27194" s="12"/>
      <c r="N27194" s="24"/>
    </row>
    <row r="27195" spans="12:14" x14ac:dyDescent="0.25">
      <c r="L27195" s="12"/>
      <c r="M27195" s="12"/>
      <c r="N27195" s="24"/>
    </row>
    <row r="27196" spans="12:14" x14ac:dyDescent="0.25">
      <c r="L27196" s="12"/>
      <c r="M27196" s="12"/>
      <c r="N27196" s="24"/>
    </row>
    <row r="27197" spans="12:14" x14ac:dyDescent="0.25">
      <c r="L27197" s="12"/>
      <c r="M27197" s="12"/>
      <c r="N27197" s="24"/>
    </row>
    <row r="27198" spans="12:14" x14ac:dyDescent="0.25">
      <c r="L27198" s="12"/>
      <c r="M27198" s="12"/>
      <c r="N27198" s="24"/>
    </row>
    <row r="27199" spans="12:14" x14ac:dyDescent="0.25">
      <c r="L27199" s="12"/>
      <c r="M27199" s="12"/>
      <c r="N27199" s="24"/>
    </row>
    <row r="27200" spans="12:14" x14ac:dyDescent="0.25">
      <c r="L27200" s="12"/>
      <c r="M27200" s="12"/>
      <c r="N27200" s="24"/>
    </row>
    <row r="27201" spans="12:14" x14ac:dyDescent="0.25">
      <c r="L27201" s="12"/>
      <c r="M27201" s="12"/>
      <c r="N27201" s="24"/>
    </row>
    <row r="27202" spans="12:14" x14ac:dyDescent="0.25">
      <c r="L27202" s="12"/>
      <c r="M27202" s="12"/>
      <c r="N27202" s="24"/>
    </row>
    <row r="27203" spans="12:14" x14ac:dyDescent="0.25">
      <c r="L27203" s="12"/>
      <c r="M27203" s="12"/>
      <c r="N27203" s="24"/>
    </row>
    <row r="27204" spans="12:14" x14ac:dyDescent="0.25">
      <c r="L27204" s="12"/>
      <c r="M27204" s="12"/>
      <c r="N27204" s="24"/>
    </row>
    <row r="27205" spans="12:14" x14ac:dyDescent="0.25">
      <c r="L27205" s="12"/>
      <c r="M27205" s="12"/>
      <c r="N27205" s="24"/>
    </row>
    <row r="27206" spans="12:14" x14ac:dyDescent="0.25">
      <c r="L27206" s="12"/>
      <c r="M27206" s="12"/>
      <c r="N27206" s="24"/>
    </row>
    <row r="27207" spans="12:14" x14ac:dyDescent="0.25">
      <c r="L27207" s="12"/>
      <c r="M27207" s="12"/>
      <c r="N27207" s="24"/>
    </row>
    <row r="27208" spans="12:14" x14ac:dyDescent="0.25">
      <c r="L27208" s="12"/>
      <c r="M27208" s="12"/>
      <c r="N27208" s="24"/>
    </row>
    <row r="27209" spans="12:14" x14ac:dyDescent="0.25">
      <c r="L27209" s="12"/>
      <c r="M27209" s="12"/>
      <c r="N27209" s="24"/>
    </row>
    <row r="27210" spans="12:14" x14ac:dyDescent="0.25">
      <c r="L27210" s="12"/>
      <c r="M27210" s="12"/>
      <c r="N27210" s="24"/>
    </row>
    <row r="27211" spans="12:14" x14ac:dyDescent="0.25">
      <c r="L27211" s="12"/>
      <c r="M27211" s="12"/>
      <c r="N27211" s="24"/>
    </row>
    <row r="27212" spans="12:14" x14ac:dyDescent="0.25">
      <c r="L27212" s="12"/>
      <c r="M27212" s="12"/>
      <c r="N27212" s="24"/>
    </row>
    <row r="27213" spans="12:14" x14ac:dyDescent="0.25">
      <c r="L27213" s="12"/>
      <c r="M27213" s="12"/>
      <c r="N27213" s="24"/>
    </row>
    <row r="27214" spans="12:14" x14ac:dyDescent="0.25">
      <c r="L27214" s="12"/>
      <c r="M27214" s="12"/>
      <c r="N27214" s="24"/>
    </row>
    <row r="27215" spans="12:14" x14ac:dyDescent="0.25">
      <c r="L27215" s="12"/>
      <c r="M27215" s="12"/>
      <c r="N27215" s="24"/>
    </row>
    <row r="27216" spans="12:14" x14ac:dyDescent="0.25">
      <c r="L27216" s="12"/>
      <c r="M27216" s="12"/>
      <c r="N27216" s="24"/>
    </row>
    <row r="27217" spans="12:14" x14ac:dyDescent="0.25">
      <c r="L27217" s="12"/>
      <c r="M27217" s="12"/>
      <c r="N27217" s="24"/>
    </row>
    <row r="27218" spans="12:14" x14ac:dyDescent="0.25">
      <c r="L27218" s="12"/>
      <c r="M27218" s="12"/>
      <c r="N27218" s="24"/>
    </row>
    <row r="27219" spans="12:14" x14ac:dyDescent="0.25">
      <c r="L27219" s="12"/>
      <c r="M27219" s="12"/>
      <c r="N27219" s="24"/>
    </row>
    <row r="27220" spans="12:14" x14ac:dyDescent="0.25">
      <c r="L27220" s="12"/>
      <c r="M27220" s="12"/>
      <c r="N27220" s="24"/>
    </row>
    <row r="27221" spans="12:14" x14ac:dyDescent="0.25">
      <c r="L27221" s="12"/>
      <c r="M27221" s="12"/>
      <c r="N27221" s="24"/>
    </row>
    <row r="27222" spans="12:14" x14ac:dyDescent="0.25">
      <c r="L27222" s="12"/>
      <c r="M27222" s="12"/>
      <c r="N27222" s="24"/>
    </row>
    <row r="27223" spans="12:14" x14ac:dyDescent="0.25">
      <c r="L27223" s="12"/>
      <c r="M27223" s="12"/>
      <c r="N27223" s="24"/>
    </row>
    <row r="27224" spans="12:14" x14ac:dyDescent="0.25">
      <c r="L27224" s="12"/>
      <c r="M27224" s="12"/>
      <c r="N27224" s="24"/>
    </row>
    <row r="27225" spans="12:14" x14ac:dyDescent="0.25">
      <c r="L27225" s="12"/>
      <c r="M27225" s="12"/>
      <c r="N27225" s="24"/>
    </row>
    <row r="27226" spans="12:14" x14ac:dyDescent="0.25">
      <c r="L27226" s="12"/>
      <c r="M27226" s="12"/>
      <c r="N27226" s="24"/>
    </row>
    <row r="27227" spans="12:14" x14ac:dyDescent="0.25">
      <c r="L27227" s="12"/>
      <c r="M27227" s="12"/>
      <c r="N27227" s="24"/>
    </row>
    <row r="27228" spans="12:14" x14ac:dyDescent="0.25">
      <c r="L27228" s="12"/>
      <c r="M27228" s="12"/>
      <c r="N27228" s="24"/>
    </row>
    <row r="27229" spans="12:14" x14ac:dyDescent="0.25">
      <c r="L27229" s="12"/>
      <c r="M27229" s="12"/>
      <c r="N27229" s="24"/>
    </row>
    <row r="27230" spans="12:14" x14ac:dyDescent="0.25">
      <c r="L27230" s="12"/>
      <c r="M27230" s="12"/>
      <c r="N27230" s="24"/>
    </row>
    <row r="27231" spans="12:14" x14ac:dyDescent="0.25">
      <c r="L27231" s="12"/>
      <c r="M27231" s="12"/>
      <c r="N27231" s="24"/>
    </row>
    <row r="27232" spans="12:14" x14ac:dyDescent="0.25">
      <c r="L27232" s="12"/>
      <c r="M27232" s="12"/>
      <c r="N27232" s="24"/>
    </row>
    <row r="27233" spans="12:14" x14ac:dyDescent="0.25">
      <c r="L27233" s="12"/>
      <c r="M27233" s="12"/>
      <c r="N27233" s="24"/>
    </row>
    <row r="27234" spans="12:14" x14ac:dyDescent="0.25">
      <c r="L27234" s="12"/>
      <c r="M27234" s="12"/>
      <c r="N27234" s="24"/>
    </row>
    <row r="27235" spans="12:14" x14ac:dyDescent="0.25">
      <c r="L27235" s="12"/>
      <c r="M27235" s="12"/>
      <c r="N27235" s="24"/>
    </row>
    <row r="27236" spans="12:14" x14ac:dyDescent="0.25">
      <c r="L27236" s="12"/>
      <c r="M27236" s="12"/>
      <c r="N27236" s="24"/>
    </row>
    <row r="27237" spans="12:14" x14ac:dyDescent="0.25">
      <c r="L27237" s="12"/>
      <c r="M27237" s="12"/>
      <c r="N27237" s="24"/>
    </row>
    <row r="27238" spans="12:14" x14ac:dyDescent="0.25">
      <c r="L27238" s="12"/>
      <c r="M27238" s="12"/>
      <c r="N27238" s="24"/>
    </row>
    <row r="27239" spans="12:14" x14ac:dyDescent="0.25">
      <c r="L27239" s="12"/>
      <c r="M27239" s="12"/>
      <c r="N27239" s="24"/>
    </row>
    <row r="27240" spans="12:14" x14ac:dyDescent="0.25">
      <c r="L27240" s="12"/>
      <c r="M27240" s="12"/>
      <c r="N27240" s="24"/>
    </row>
    <row r="27241" spans="12:14" x14ac:dyDescent="0.25">
      <c r="L27241" s="12"/>
      <c r="M27241" s="12"/>
      <c r="N27241" s="24"/>
    </row>
    <row r="27242" spans="12:14" x14ac:dyDescent="0.25">
      <c r="L27242" s="12"/>
      <c r="M27242" s="12"/>
      <c r="N27242" s="24"/>
    </row>
    <row r="27243" spans="12:14" x14ac:dyDescent="0.25">
      <c r="L27243" s="12"/>
      <c r="M27243" s="12"/>
      <c r="N27243" s="24"/>
    </row>
    <row r="27244" spans="12:14" x14ac:dyDescent="0.25">
      <c r="L27244" s="12"/>
      <c r="M27244" s="12"/>
      <c r="N27244" s="24"/>
    </row>
    <row r="27245" spans="12:14" x14ac:dyDescent="0.25">
      <c r="L27245" s="12"/>
      <c r="M27245" s="12"/>
      <c r="N27245" s="24"/>
    </row>
    <row r="27246" spans="12:14" x14ac:dyDescent="0.25">
      <c r="L27246" s="12"/>
      <c r="M27246" s="12"/>
      <c r="N27246" s="24"/>
    </row>
    <row r="27247" spans="12:14" x14ac:dyDescent="0.25">
      <c r="L27247" s="12"/>
      <c r="M27247" s="12"/>
      <c r="N27247" s="24"/>
    </row>
    <row r="27248" spans="12:14" x14ac:dyDescent="0.25">
      <c r="L27248" s="12"/>
      <c r="M27248" s="12"/>
      <c r="N27248" s="24"/>
    </row>
    <row r="27249" spans="12:14" x14ac:dyDescent="0.25">
      <c r="L27249" s="12"/>
      <c r="M27249" s="12"/>
      <c r="N27249" s="24"/>
    </row>
    <row r="27250" spans="12:14" x14ac:dyDescent="0.25">
      <c r="L27250" s="12"/>
      <c r="M27250" s="12"/>
      <c r="N27250" s="24"/>
    </row>
    <row r="27251" spans="12:14" x14ac:dyDescent="0.25">
      <c r="L27251" s="12"/>
      <c r="M27251" s="12"/>
      <c r="N27251" s="24"/>
    </row>
    <row r="27252" spans="12:14" x14ac:dyDescent="0.25">
      <c r="L27252" s="12"/>
      <c r="M27252" s="12"/>
      <c r="N27252" s="24"/>
    </row>
    <row r="27253" spans="12:14" x14ac:dyDescent="0.25">
      <c r="L27253" s="12"/>
      <c r="M27253" s="12"/>
      <c r="N27253" s="24"/>
    </row>
    <row r="27254" spans="12:14" x14ac:dyDescent="0.25">
      <c r="L27254" s="12"/>
      <c r="M27254" s="12"/>
      <c r="N27254" s="24"/>
    </row>
    <row r="27255" spans="12:14" x14ac:dyDescent="0.25">
      <c r="L27255" s="12"/>
      <c r="M27255" s="12"/>
      <c r="N27255" s="24"/>
    </row>
    <row r="27256" spans="12:14" x14ac:dyDescent="0.25">
      <c r="L27256" s="12"/>
      <c r="M27256" s="12"/>
      <c r="N27256" s="24"/>
    </row>
    <row r="27257" spans="12:14" x14ac:dyDescent="0.25">
      <c r="L27257" s="12"/>
      <c r="M27257" s="12"/>
      <c r="N27257" s="24"/>
    </row>
    <row r="27258" spans="12:14" x14ac:dyDescent="0.25">
      <c r="L27258" s="12"/>
      <c r="M27258" s="12"/>
      <c r="N27258" s="24"/>
    </row>
    <row r="27259" spans="12:14" x14ac:dyDescent="0.25">
      <c r="L27259" s="12"/>
      <c r="M27259" s="12"/>
      <c r="N27259" s="24"/>
    </row>
    <row r="27260" spans="12:14" x14ac:dyDescent="0.25">
      <c r="L27260" s="12"/>
      <c r="M27260" s="12"/>
      <c r="N27260" s="24"/>
    </row>
    <row r="27261" spans="12:14" x14ac:dyDescent="0.25">
      <c r="L27261" s="12"/>
      <c r="M27261" s="12"/>
      <c r="N27261" s="24"/>
    </row>
    <row r="27262" spans="12:14" x14ac:dyDescent="0.25">
      <c r="L27262" s="12"/>
      <c r="M27262" s="12"/>
      <c r="N27262" s="24"/>
    </row>
    <row r="27263" spans="12:14" x14ac:dyDescent="0.25">
      <c r="L27263" s="12"/>
      <c r="M27263" s="12"/>
      <c r="N27263" s="24"/>
    </row>
    <row r="27264" spans="12:14" x14ac:dyDescent="0.25">
      <c r="L27264" s="12"/>
      <c r="M27264" s="12"/>
      <c r="N27264" s="24"/>
    </row>
    <row r="27265" spans="12:14" x14ac:dyDescent="0.25">
      <c r="L27265" s="12"/>
      <c r="M27265" s="12"/>
      <c r="N27265" s="24"/>
    </row>
    <row r="27266" spans="12:14" x14ac:dyDescent="0.25">
      <c r="L27266" s="12"/>
      <c r="M27266" s="12"/>
      <c r="N27266" s="24"/>
    </row>
    <row r="27267" spans="12:14" x14ac:dyDescent="0.25">
      <c r="L27267" s="12"/>
      <c r="M27267" s="12"/>
      <c r="N27267" s="24"/>
    </row>
    <row r="27268" spans="12:14" x14ac:dyDescent="0.25">
      <c r="L27268" s="12"/>
      <c r="M27268" s="12"/>
      <c r="N27268" s="24"/>
    </row>
    <row r="27269" spans="12:14" x14ac:dyDescent="0.25">
      <c r="L27269" s="12"/>
      <c r="M27269" s="12"/>
      <c r="N27269" s="24"/>
    </row>
    <row r="27270" spans="12:14" x14ac:dyDescent="0.25">
      <c r="L27270" s="12"/>
      <c r="M27270" s="12"/>
      <c r="N27270" s="24"/>
    </row>
    <row r="27271" spans="12:14" x14ac:dyDescent="0.25">
      <c r="L27271" s="12"/>
      <c r="M27271" s="12"/>
      <c r="N27271" s="24"/>
    </row>
    <row r="27272" spans="12:14" x14ac:dyDescent="0.25">
      <c r="L27272" s="12"/>
      <c r="M27272" s="12"/>
      <c r="N27272" s="24"/>
    </row>
    <row r="27273" spans="12:14" x14ac:dyDescent="0.25">
      <c r="L27273" s="12"/>
      <c r="M27273" s="12"/>
      <c r="N27273" s="24"/>
    </row>
    <row r="27274" spans="12:14" x14ac:dyDescent="0.25">
      <c r="L27274" s="12"/>
      <c r="M27274" s="12"/>
      <c r="N27274" s="24"/>
    </row>
    <row r="27275" spans="12:14" x14ac:dyDescent="0.25">
      <c r="L27275" s="12"/>
      <c r="M27275" s="12"/>
      <c r="N27275" s="24"/>
    </row>
    <row r="27276" spans="12:14" x14ac:dyDescent="0.25">
      <c r="L27276" s="12"/>
      <c r="M27276" s="12"/>
      <c r="N27276" s="24"/>
    </row>
    <row r="27277" spans="12:14" x14ac:dyDescent="0.25">
      <c r="L27277" s="12"/>
      <c r="M27277" s="12"/>
      <c r="N27277" s="24"/>
    </row>
    <row r="27278" spans="12:14" x14ac:dyDescent="0.25">
      <c r="L27278" s="12"/>
      <c r="M27278" s="12"/>
      <c r="N27278" s="24"/>
    </row>
    <row r="27279" spans="12:14" x14ac:dyDescent="0.25">
      <c r="L27279" s="12"/>
      <c r="M27279" s="12"/>
      <c r="N27279" s="24"/>
    </row>
    <row r="27280" spans="12:14" x14ac:dyDescent="0.25">
      <c r="L27280" s="12"/>
      <c r="M27280" s="12"/>
      <c r="N27280" s="24"/>
    </row>
    <row r="27281" spans="12:14" x14ac:dyDescent="0.25">
      <c r="L27281" s="12"/>
      <c r="M27281" s="12"/>
      <c r="N27281" s="24"/>
    </row>
    <row r="27282" spans="12:14" x14ac:dyDescent="0.25">
      <c r="L27282" s="12"/>
      <c r="M27282" s="12"/>
      <c r="N27282" s="24"/>
    </row>
    <row r="27283" spans="12:14" x14ac:dyDescent="0.25">
      <c r="L27283" s="12"/>
      <c r="M27283" s="12"/>
      <c r="N27283" s="24"/>
    </row>
    <row r="27284" spans="12:14" x14ac:dyDescent="0.25">
      <c r="L27284" s="12"/>
      <c r="M27284" s="12"/>
      <c r="N27284" s="24"/>
    </row>
    <row r="27285" spans="12:14" x14ac:dyDescent="0.25">
      <c r="L27285" s="12"/>
      <c r="M27285" s="12"/>
      <c r="N27285" s="24"/>
    </row>
    <row r="27286" spans="12:14" x14ac:dyDescent="0.25">
      <c r="L27286" s="12"/>
      <c r="M27286" s="12"/>
      <c r="N27286" s="24"/>
    </row>
    <row r="27287" spans="12:14" x14ac:dyDescent="0.25">
      <c r="L27287" s="12"/>
      <c r="M27287" s="12"/>
      <c r="N27287" s="24"/>
    </row>
    <row r="27288" spans="12:14" x14ac:dyDescent="0.25">
      <c r="L27288" s="12"/>
      <c r="M27288" s="12"/>
      <c r="N27288" s="24"/>
    </row>
    <row r="27289" spans="12:14" x14ac:dyDescent="0.25">
      <c r="L27289" s="12"/>
      <c r="M27289" s="12"/>
      <c r="N27289" s="24"/>
    </row>
    <row r="27290" spans="12:14" x14ac:dyDescent="0.25">
      <c r="L27290" s="12"/>
      <c r="M27290" s="12"/>
      <c r="N27290" s="24"/>
    </row>
    <row r="27291" spans="12:14" x14ac:dyDescent="0.25">
      <c r="L27291" s="12"/>
      <c r="M27291" s="12"/>
      <c r="N27291" s="24"/>
    </row>
    <row r="27292" spans="12:14" x14ac:dyDescent="0.25">
      <c r="L27292" s="12"/>
      <c r="M27292" s="12"/>
      <c r="N27292" s="24"/>
    </row>
    <row r="27293" spans="12:14" x14ac:dyDescent="0.25">
      <c r="L27293" s="12"/>
      <c r="M27293" s="12"/>
      <c r="N27293" s="24"/>
    </row>
    <row r="27294" spans="12:14" x14ac:dyDescent="0.25">
      <c r="L27294" s="12"/>
      <c r="M27294" s="12"/>
      <c r="N27294" s="24"/>
    </row>
    <row r="27295" spans="12:14" x14ac:dyDescent="0.25">
      <c r="L27295" s="12"/>
      <c r="M27295" s="12"/>
      <c r="N27295" s="24"/>
    </row>
    <row r="27296" spans="12:14" x14ac:dyDescent="0.25">
      <c r="L27296" s="12"/>
      <c r="M27296" s="12"/>
      <c r="N27296" s="24"/>
    </row>
    <row r="27297" spans="12:14" x14ac:dyDescent="0.25">
      <c r="L27297" s="12"/>
      <c r="M27297" s="12"/>
      <c r="N27297" s="24"/>
    </row>
    <row r="27298" spans="12:14" x14ac:dyDescent="0.25">
      <c r="L27298" s="12"/>
      <c r="M27298" s="12"/>
      <c r="N27298" s="24"/>
    </row>
    <row r="27299" spans="12:14" x14ac:dyDescent="0.25">
      <c r="L27299" s="12"/>
      <c r="M27299" s="12"/>
      <c r="N27299" s="24"/>
    </row>
    <row r="27300" spans="12:14" x14ac:dyDescent="0.25">
      <c r="L27300" s="12"/>
      <c r="M27300" s="12"/>
      <c r="N27300" s="24"/>
    </row>
    <row r="27301" spans="12:14" x14ac:dyDescent="0.25">
      <c r="L27301" s="12"/>
      <c r="M27301" s="12"/>
      <c r="N27301" s="24"/>
    </row>
    <row r="27302" spans="12:14" x14ac:dyDescent="0.25">
      <c r="L27302" s="12"/>
      <c r="M27302" s="12"/>
      <c r="N27302" s="24"/>
    </row>
    <row r="27303" spans="12:14" x14ac:dyDescent="0.25">
      <c r="L27303" s="12"/>
      <c r="M27303" s="12"/>
      <c r="N27303" s="24"/>
    </row>
    <row r="27304" spans="12:14" x14ac:dyDescent="0.25">
      <c r="L27304" s="12"/>
      <c r="M27304" s="12"/>
      <c r="N27304" s="24"/>
    </row>
    <row r="27305" spans="12:14" x14ac:dyDescent="0.25">
      <c r="L27305" s="12"/>
      <c r="M27305" s="12"/>
      <c r="N27305" s="24"/>
    </row>
    <row r="27306" spans="12:14" x14ac:dyDescent="0.25">
      <c r="L27306" s="12"/>
      <c r="M27306" s="12"/>
      <c r="N27306" s="24"/>
    </row>
    <row r="27307" spans="12:14" x14ac:dyDescent="0.25">
      <c r="L27307" s="12"/>
      <c r="M27307" s="12"/>
      <c r="N27307" s="24"/>
    </row>
    <row r="27308" spans="12:14" x14ac:dyDescent="0.25">
      <c r="L27308" s="12"/>
      <c r="M27308" s="12"/>
      <c r="N27308" s="24"/>
    </row>
    <row r="27309" spans="12:14" x14ac:dyDescent="0.25">
      <c r="L27309" s="12"/>
      <c r="M27309" s="12"/>
      <c r="N27309" s="24"/>
    </row>
    <row r="27310" spans="12:14" x14ac:dyDescent="0.25">
      <c r="L27310" s="12"/>
      <c r="M27310" s="12"/>
      <c r="N27310" s="24"/>
    </row>
    <row r="27311" spans="12:14" x14ac:dyDescent="0.25">
      <c r="L27311" s="12"/>
      <c r="M27311" s="12"/>
      <c r="N27311" s="24"/>
    </row>
    <row r="27312" spans="12:14" x14ac:dyDescent="0.25">
      <c r="L27312" s="12"/>
      <c r="M27312" s="12"/>
      <c r="N27312" s="24"/>
    </row>
    <row r="27313" spans="12:14" x14ac:dyDescent="0.25">
      <c r="L27313" s="12"/>
      <c r="M27313" s="12"/>
      <c r="N27313" s="24"/>
    </row>
    <row r="27314" spans="12:14" x14ac:dyDescent="0.25">
      <c r="L27314" s="12"/>
      <c r="M27314" s="12"/>
      <c r="N27314" s="24"/>
    </row>
    <row r="27315" spans="12:14" x14ac:dyDescent="0.25">
      <c r="L27315" s="12"/>
      <c r="M27315" s="12"/>
      <c r="N27315" s="24"/>
    </row>
    <row r="27316" spans="12:14" x14ac:dyDescent="0.25">
      <c r="L27316" s="12"/>
      <c r="M27316" s="12"/>
      <c r="N27316" s="24"/>
    </row>
    <row r="27317" spans="12:14" x14ac:dyDescent="0.25">
      <c r="L27317" s="12"/>
      <c r="M27317" s="12"/>
      <c r="N27317" s="24"/>
    </row>
    <row r="27318" spans="12:14" x14ac:dyDescent="0.25">
      <c r="L27318" s="12"/>
      <c r="M27318" s="12"/>
      <c r="N27318" s="24"/>
    </row>
    <row r="27319" spans="12:14" x14ac:dyDescent="0.25">
      <c r="L27319" s="12"/>
      <c r="M27319" s="12"/>
      <c r="N27319" s="24"/>
    </row>
    <row r="27320" spans="12:14" x14ac:dyDescent="0.25">
      <c r="L27320" s="12"/>
      <c r="M27320" s="12"/>
      <c r="N27320" s="24"/>
    </row>
    <row r="27321" spans="12:14" x14ac:dyDescent="0.25">
      <c r="L27321" s="12"/>
      <c r="M27321" s="12"/>
      <c r="N27321" s="24"/>
    </row>
    <row r="27322" spans="12:14" x14ac:dyDescent="0.25">
      <c r="L27322" s="12"/>
      <c r="M27322" s="12"/>
      <c r="N27322" s="24"/>
    </row>
    <row r="27323" spans="12:14" x14ac:dyDescent="0.25">
      <c r="L27323" s="12"/>
      <c r="M27323" s="12"/>
      <c r="N27323" s="24"/>
    </row>
    <row r="27324" spans="12:14" x14ac:dyDescent="0.25">
      <c r="L27324" s="12"/>
      <c r="M27324" s="12"/>
      <c r="N27324" s="24"/>
    </row>
    <row r="27325" spans="12:14" x14ac:dyDescent="0.25">
      <c r="L27325" s="12"/>
      <c r="M27325" s="12"/>
      <c r="N27325" s="24"/>
    </row>
    <row r="27326" spans="12:14" x14ac:dyDescent="0.25">
      <c r="L27326" s="12"/>
      <c r="M27326" s="12"/>
      <c r="N27326" s="24"/>
    </row>
    <row r="27327" spans="12:14" x14ac:dyDescent="0.25">
      <c r="L27327" s="12"/>
      <c r="M27327" s="12"/>
      <c r="N27327" s="24"/>
    </row>
    <row r="27328" spans="12:14" x14ac:dyDescent="0.25">
      <c r="L27328" s="12"/>
      <c r="M27328" s="12"/>
      <c r="N27328" s="24"/>
    </row>
    <row r="27329" spans="12:14" x14ac:dyDescent="0.25">
      <c r="L27329" s="12"/>
      <c r="M27329" s="12"/>
      <c r="N27329" s="24"/>
    </row>
    <row r="27330" spans="12:14" x14ac:dyDescent="0.25">
      <c r="L27330" s="12"/>
      <c r="M27330" s="12"/>
      <c r="N27330" s="24"/>
    </row>
    <row r="27331" spans="12:14" x14ac:dyDescent="0.25">
      <c r="L27331" s="12"/>
      <c r="M27331" s="12"/>
      <c r="N27331" s="24"/>
    </row>
    <row r="27332" spans="12:14" x14ac:dyDescent="0.25">
      <c r="L27332" s="12"/>
      <c r="M27332" s="12"/>
      <c r="N27332" s="24"/>
    </row>
    <row r="27333" spans="12:14" x14ac:dyDescent="0.25">
      <c r="L27333" s="12"/>
      <c r="M27333" s="12"/>
      <c r="N27333" s="24"/>
    </row>
    <row r="27334" spans="12:14" x14ac:dyDescent="0.25">
      <c r="L27334" s="12"/>
      <c r="M27334" s="12"/>
      <c r="N27334" s="24"/>
    </row>
    <row r="27335" spans="12:14" x14ac:dyDescent="0.25">
      <c r="L27335" s="12"/>
      <c r="M27335" s="12"/>
      <c r="N27335" s="24"/>
    </row>
    <row r="27336" spans="12:14" x14ac:dyDescent="0.25">
      <c r="L27336" s="12"/>
      <c r="M27336" s="12"/>
      <c r="N27336" s="24"/>
    </row>
    <row r="27337" spans="12:14" x14ac:dyDescent="0.25">
      <c r="L27337" s="12"/>
      <c r="M27337" s="12"/>
      <c r="N27337" s="24"/>
    </row>
    <row r="27338" spans="12:14" x14ac:dyDescent="0.25">
      <c r="L27338" s="12"/>
      <c r="M27338" s="12"/>
      <c r="N27338" s="24"/>
    </row>
    <row r="27339" spans="12:14" x14ac:dyDescent="0.25">
      <c r="L27339" s="12"/>
      <c r="M27339" s="12"/>
      <c r="N27339" s="24"/>
    </row>
    <row r="27340" spans="12:14" x14ac:dyDescent="0.25">
      <c r="L27340" s="12"/>
      <c r="M27340" s="12"/>
      <c r="N27340" s="24"/>
    </row>
    <row r="27341" spans="12:14" x14ac:dyDescent="0.25">
      <c r="L27341" s="12"/>
      <c r="M27341" s="12"/>
      <c r="N27341" s="24"/>
    </row>
    <row r="27342" spans="12:14" x14ac:dyDescent="0.25">
      <c r="L27342" s="12"/>
      <c r="M27342" s="12"/>
      <c r="N27342" s="24"/>
    </row>
    <row r="27343" spans="12:14" x14ac:dyDescent="0.25">
      <c r="L27343" s="12"/>
      <c r="M27343" s="12"/>
      <c r="N27343" s="24"/>
    </row>
    <row r="27344" spans="12:14" x14ac:dyDescent="0.25">
      <c r="L27344" s="12"/>
      <c r="M27344" s="12"/>
      <c r="N27344" s="24"/>
    </row>
    <row r="27345" spans="12:14" x14ac:dyDescent="0.25">
      <c r="L27345" s="12"/>
      <c r="M27345" s="12"/>
      <c r="N27345" s="24"/>
    </row>
    <row r="27346" spans="12:14" x14ac:dyDescent="0.25">
      <c r="L27346" s="12"/>
      <c r="M27346" s="12"/>
      <c r="N27346" s="24"/>
    </row>
    <row r="27347" spans="12:14" x14ac:dyDescent="0.25">
      <c r="L27347" s="12"/>
      <c r="M27347" s="12"/>
      <c r="N27347" s="24"/>
    </row>
    <row r="27348" spans="12:14" x14ac:dyDescent="0.25">
      <c r="L27348" s="12"/>
      <c r="M27348" s="12"/>
      <c r="N27348" s="24"/>
    </row>
    <row r="27349" spans="12:14" x14ac:dyDescent="0.25">
      <c r="L27349" s="12"/>
      <c r="M27349" s="12"/>
      <c r="N27349" s="24"/>
    </row>
    <row r="27350" spans="12:14" x14ac:dyDescent="0.25">
      <c r="L27350" s="12"/>
      <c r="M27350" s="12"/>
      <c r="N27350" s="24"/>
    </row>
    <row r="27351" spans="12:14" x14ac:dyDescent="0.25">
      <c r="L27351" s="12"/>
      <c r="M27351" s="12"/>
      <c r="N27351" s="24"/>
    </row>
    <row r="27352" spans="12:14" x14ac:dyDescent="0.25">
      <c r="L27352" s="12"/>
      <c r="M27352" s="12"/>
      <c r="N27352" s="24"/>
    </row>
    <row r="27353" spans="12:14" x14ac:dyDescent="0.25">
      <c r="L27353" s="12"/>
      <c r="M27353" s="12"/>
      <c r="N27353" s="24"/>
    </row>
    <row r="27354" spans="12:14" x14ac:dyDescent="0.25">
      <c r="L27354" s="12"/>
      <c r="M27354" s="12"/>
      <c r="N27354" s="24"/>
    </row>
    <row r="27355" spans="12:14" x14ac:dyDescent="0.25">
      <c r="L27355" s="12"/>
      <c r="M27355" s="12"/>
      <c r="N27355" s="24"/>
    </row>
    <row r="27356" spans="12:14" x14ac:dyDescent="0.25">
      <c r="L27356" s="12"/>
      <c r="M27356" s="12"/>
      <c r="N27356" s="24"/>
    </row>
    <row r="27357" spans="12:14" x14ac:dyDescent="0.25">
      <c r="L27357" s="12"/>
      <c r="M27357" s="12"/>
      <c r="N27357" s="24"/>
    </row>
    <row r="27358" spans="12:14" x14ac:dyDescent="0.25">
      <c r="L27358" s="12"/>
      <c r="M27358" s="12"/>
      <c r="N27358" s="24"/>
    </row>
    <row r="27359" spans="12:14" x14ac:dyDescent="0.25">
      <c r="L27359" s="12"/>
      <c r="M27359" s="12"/>
      <c r="N27359" s="24"/>
    </row>
    <row r="27360" spans="12:14" x14ac:dyDescent="0.25">
      <c r="L27360" s="12"/>
      <c r="M27360" s="12"/>
      <c r="N27360" s="24"/>
    </row>
    <row r="27361" spans="12:14" x14ac:dyDescent="0.25">
      <c r="L27361" s="12"/>
      <c r="M27361" s="12"/>
      <c r="N27361" s="24"/>
    </row>
    <row r="27362" spans="12:14" x14ac:dyDescent="0.25">
      <c r="L27362" s="12"/>
      <c r="M27362" s="12"/>
      <c r="N27362" s="24"/>
    </row>
    <row r="27363" spans="12:14" x14ac:dyDescent="0.25">
      <c r="L27363" s="12"/>
      <c r="M27363" s="12"/>
      <c r="N27363" s="24"/>
    </row>
    <row r="27364" spans="12:14" x14ac:dyDescent="0.25">
      <c r="L27364" s="12"/>
      <c r="M27364" s="12"/>
      <c r="N27364" s="24"/>
    </row>
    <row r="27365" spans="12:14" x14ac:dyDescent="0.25">
      <c r="L27365" s="12"/>
      <c r="M27365" s="12"/>
      <c r="N27365" s="24"/>
    </row>
    <row r="27366" spans="12:14" x14ac:dyDescent="0.25">
      <c r="L27366" s="12"/>
      <c r="M27366" s="12"/>
      <c r="N27366" s="24"/>
    </row>
    <row r="27367" spans="12:14" x14ac:dyDescent="0.25">
      <c r="L27367" s="12"/>
      <c r="M27367" s="12"/>
      <c r="N27367" s="24"/>
    </row>
    <row r="27368" spans="12:14" x14ac:dyDescent="0.25">
      <c r="L27368" s="12"/>
      <c r="M27368" s="12"/>
      <c r="N27368" s="24"/>
    </row>
    <row r="27369" spans="12:14" x14ac:dyDescent="0.25">
      <c r="L27369" s="12"/>
      <c r="M27369" s="12"/>
      <c r="N27369" s="24"/>
    </row>
    <row r="27370" spans="12:14" x14ac:dyDescent="0.25">
      <c r="L27370" s="12"/>
      <c r="M27370" s="12"/>
      <c r="N27370" s="24"/>
    </row>
    <row r="27371" spans="12:14" x14ac:dyDescent="0.25">
      <c r="L27371" s="12"/>
      <c r="M27371" s="12"/>
      <c r="N27371" s="24"/>
    </row>
    <row r="27372" spans="12:14" x14ac:dyDescent="0.25">
      <c r="L27372" s="12"/>
      <c r="M27372" s="12"/>
      <c r="N27372" s="24"/>
    </row>
    <row r="27373" spans="12:14" x14ac:dyDescent="0.25">
      <c r="L27373" s="12"/>
      <c r="M27373" s="12"/>
      <c r="N27373" s="24"/>
    </row>
    <row r="27374" spans="12:14" x14ac:dyDescent="0.25">
      <c r="L27374" s="12"/>
      <c r="M27374" s="12"/>
      <c r="N27374" s="24"/>
    </row>
    <row r="27375" spans="12:14" x14ac:dyDescent="0.25">
      <c r="L27375" s="12"/>
      <c r="M27375" s="12"/>
      <c r="N27375" s="24"/>
    </row>
    <row r="27376" spans="12:14" x14ac:dyDescent="0.25">
      <c r="L27376" s="12"/>
      <c r="M27376" s="12"/>
      <c r="N27376" s="24"/>
    </row>
    <row r="27377" spans="12:14" x14ac:dyDescent="0.25">
      <c r="L27377" s="12"/>
      <c r="M27377" s="12"/>
      <c r="N27377" s="24"/>
    </row>
    <row r="27378" spans="12:14" x14ac:dyDescent="0.25">
      <c r="L27378" s="12"/>
      <c r="M27378" s="12"/>
      <c r="N27378" s="24"/>
    </row>
    <row r="27379" spans="12:14" x14ac:dyDescent="0.25">
      <c r="L27379" s="12"/>
      <c r="M27379" s="12"/>
      <c r="N27379" s="24"/>
    </row>
    <row r="27380" spans="12:14" x14ac:dyDescent="0.25">
      <c r="L27380" s="12"/>
      <c r="M27380" s="12"/>
      <c r="N27380" s="24"/>
    </row>
    <row r="27381" spans="12:14" x14ac:dyDescent="0.25">
      <c r="L27381" s="12"/>
      <c r="M27381" s="12"/>
      <c r="N27381" s="24"/>
    </row>
    <row r="27382" spans="12:14" x14ac:dyDescent="0.25">
      <c r="L27382" s="12"/>
      <c r="M27382" s="12"/>
      <c r="N27382" s="24"/>
    </row>
    <row r="27383" spans="12:14" x14ac:dyDescent="0.25">
      <c r="L27383" s="12"/>
      <c r="M27383" s="12"/>
      <c r="N27383" s="24"/>
    </row>
    <row r="27384" spans="12:14" x14ac:dyDescent="0.25">
      <c r="L27384" s="12"/>
      <c r="M27384" s="12"/>
      <c r="N27384" s="24"/>
    </row>
    <row r="27385" spans="12:14" x14ac:dyDescent="0.25">
      <c r="L27385" s="12"/>
      <c r="M27385" s="12"/>
      <c r="N27385" s="24"/>
    </row>
    <row r="27386" spans="12:14" x14ac:dyDescent="0.25">
      <c r="L27386" s="12"/>
      <c r="M27386" s="12"/>
      <c r="N27386" s="24"/>
    </row>
    <row r="27387" spans="12:14" x14ac:dyDescent="0.25">
      <c r="L27387" s="12"/>
      <c r="M27387" s="12"/>
      <c r="N27387" s="24"/>
    </row>
    <row r="27388" spans="12:14" x14ac:dyDescent="0.25">
      <c r="L27388" s="12"/>
      <c r="M27388" s="12"/>
      <c r="N27388" s="24"/>
    </row>
    <row r="27389" spans="12:14" x14ac:dyDescent="0.25">
      <c r="L27389" s="12"/>
      <c r="M27389" s="12"/>
      <c r="N27389" s="24"/>
    </row>
    <row r="27390" spans="12:14" x14ac:dyDescent="0.25">
      <c r="L27390" s="12"/>
      <c r="M27390" s="12"/>
      <c r="N27390" s="24"/>
    </row>
    <row r="27391" spans="12:14" x14ac:dyDescent="0.25">
      <c r="L27391" s="12"/>
      <c r="M27391" s="12"/>
      <c r="N27391" s="24"/>
    </row>
    <row r="27392" spans="12:14" x14ac:dyDescent="0.25">
      <c r="L27392" s="12"/>
      <c r="M27392" s="12"/>
      <c r="N27392" s="24"/>
    </row>
    <row r="27393" spans="12:14" x14ac:dyDescent="0.25">
      <c r="L27393" s="12"/>
      <c r="M27393" s="12"/>
      <c r="N27393" s="24"/>
    </row>
    <row r="27394" spans="12:14" x14ac:dyDescent="0.25">
      <c r="L27394" s="12"/>
      <c r="M27394" s="12"/>
      <c r="N27394" s="24"/>
    </row>
    <row r="27395" spans="12:14" x14ac:dyDescent="0.25">
      <c r="L27395" s="12"/>
      <c r="M27395" s="12"/>
      <c r="N27395" s="24"/>
    </row>
    <row r="27396" spans="12:14" x14ac:dyDescent="0.25">
      <c r="L27396" s="12"/>
      <c r="M27396" s="12"/>
      <c r="N27396" s="24"/>
    </row>
    <row r="27397" spans="12:14" x14ac:dyDescent="0.25">
      <c r="L27397" s="12"/>
      <c r="M27397" s="12"/>
      <c r="N27397" s="24"/>
    </row>
    <row r="27398" spans="12:14" x14ac:dyDescent="0.25">
      <c r="L27398" s="12"/>
      <c r="M27398" s="12"/>
      <c r="N27398" s="24"/>
    </row>
    <row r="27399" spans="12:14" x14ac:dyDescent="0.25">
      <c r="L27399" s="12"/>
      <c r="M27399" s="12"/>
      <c r="N27399" s="24"/>
    </row>
    <row r="27400" spans="12:14" x14ac:dyDescent="0.25">
      <c r="L27400" s="12"/>
      <c r="M27400" s="12"/>
      <c r="N27400" s="24"/>
    </row>
    <row r="27401" spans="12:14" x14ac:dyDescent="0.25">
      <c r="L27401" s="12"/>
      <c r="M27401" s="12"/>
      <c r="N27401" s="24"/>
    </row>
    <row r="27402" spans="12:14" x14ac:dyDescent="0.25">
      <c r="L27402" s="12"/>
      <c r="M27402" s="12"/>
      <c r="N27402" s="24"/>
    </row>
    <row r="27403" spans="12:14" x14ac:dyDescent="0.25">
      <c r="L27403" s="12"/>
      <c r="M27403" s="12"/>
      <c r="N27403" s="24"/>
    </row>
    <row r="27404" spans="12:14" x14ac:dyDescent="0.25">
      <c r="L27404" s="12"/>
      <c r="M27404" s="12"/>
      <c r="N27404" s="24"/>
    </row>
    <row r="27405" spans="12:14" x14ac:dyDescent="0.25">
      <c r="L27405" s="12"/>
      <c r="M27405" s="12"/>
      <c r="N27405" s="24"/>
    </row>
    <row r="27406" spans="12:14" x14ac:dyDescent="0.25">
      <c r="L27406" s="12"/>
      <c r="M27406" s="12"/>
      <c r="N27406" s="24"/>
    </row>
    <row r="27407" spans="12:14" x14ac:dyDescent="0.25">
      <c r="L27407" s="12"/>
      <c r="M27407" s="12"/>
      <c r="N27407" s="24"/>
    </row>
    <row r="27408" spans="12:14" x14ac:dyDescent="0.25">
      <c r="L27408" s="12"/>
      <c r="M27408" s="12"/>
      <c r="N27408" s="24"/>
    </row>
    <row r="27409" spans="12:14" x14ac:dyDescent="0.25">
      <c r="L27409" s="12"/>
      <c r="M27409" s="12"/>
      <c r="N27409" s="24"/>
    </row>
    <row r="27410" spans="12:14" x14ac:dyDescent="0.25">
      <c r="L27410" s="12"/>
      <c r="M27410" s="12"/>
      <c r="N27410" s="24"/>
    </row>
    <row r="27411" spans="12:14" x14ac:dyDescent="0.25">
      <c r="L27411" s="12"/>
      <c r="M27411" s="12"/>
      <c r="N27411" s="24"/>
    </row>
    <row r="27412" spans="12:14" x14ac:dyDescent="0.25">
      <c r="L27412" s="12"/>
      <c r="M27412" s="12"/>
      <c r="N27412" s="24"/>
    </row>
    <row r="27413" spans="12:14" x14ac:dyDescent="0.25">
      <c r="L27413" s="12"/>
      <c r="M27413" s="12"/>
      <c r="N27413" s="24"/>
    </row>
    <row r="27414" spans="12:14" x14ac:dyDescent="0.25">
      <c r="L27414" s="12"/>
      <c r="M27414" s="12"/>
      <c r="N27414" s="24"/>
    </row>
    <row r="27415" spans="12:14" x14ac:dyDescent="0.25">
      <c r="L27415" s="12"/>
      <c r="M27415" s="12"/>
      <c r="N27415" s="24"/>
    </row>
    <row r="27416" spans="12:14" x14ac:dyDescent="0.25">
      <c r="L27416" s="12"/>
      <c r="M27416" s="12"/>
      <c r="N27416" s="24"/>
    </row>
    <row r="27417" spans="12:14" x14ac:dyDescent="0.25">
      <c r="L27417" s="12"/>
      <c r="M27417" s="12"/>
      <c r="N27417" s="24"/>
    </row>
    <row r="27418" spans="12:14" x14ac:dyDescent="0.25">
      <c r="L27418" s="12"/>
      <c r="M27418" s="12"/>
      <c r="N27418" s="24"/>
    </row>
    <row r="27419" spans="12:14" x14ac:dyDescent="0.25">
      <c r="L27419" s="12"/>
      <c r="M27419" s="12"/>
      <c r="N27419" s="24"/>
    </row>
    <row r="27420" spans="12:14" x14ac:dyDescent="0.25">
      <c r="L27420" s="12"/>
      <c r="M27420" s="12"/>
      <c r="N27420" s="24"/>
    </row>
    <row r="27421" spans="12:14" x14ac:dyDescent="0.25">
      <c r="L27421" s="12"/>
      <c r="M27421" s="12"/>
      <c r="N27421" s="24"/>
    </row>
    <row r="27422" spans="12:14" x14ac:dyDescent="0.25">
      <c r="L27422" s="12"/>
      <c r="M27422" s="12"/>
      <c r="N27422" s="24"/>
    </row>
    <row r="27423" spans="12:14" x14ac:dyDescent="0.25">
      <c r="L27423" s="12"/>
      <c r="M27423" s="12"/>
      <c r="N27423" s="24"/>
    </row>
    <row r="27424" spans="12:14" x14ac:dyDescent="0.25">
      <c r="L27424" s="12"/>
      <c r="M27424" s="12"/>
      <c r="N27424" s="24"/>
    </row>
    <row r="27425" spans="12:14" x14ac:dyDescent="0.25">
      <c r="L27425" s="12"/>
      <c r="M27425" s="12"/>
      <c r="N27425" s="24"/>
    </row>
    <row r="27426" spans="12:14" x14ac:dyDescent="0.25">
      <c r="L27426" s="12"/>
      <c r="M27426" s="12"/>
      <c r="N27426" s="24"/>
    </row>
    <row r="27427" spans="12:14" x14ac:dyDescent="0.25">
      <c r="L27427" s="12"/>
      <c r="M27427" s="12"/>
      <c r="N27427" s="24"/>
    </row>
    <row r="27428" spans="12:14" x14ac:dyDescent="0.25">
      <c r="L27428" s="12"/>
      <c r="M27428" s="12"/>
      <c r="N27428" s="24"/>
    </row>
    <row r="27429" spans="12:14" x14ac:dyDescent="0.25">
      <c r="L27429" s="12"/>
      <c r="M27429" s="12"/>
      <c r="N27429" s="24"/>
    </row>
    <row r="27430" spans="12:14" x14ac:dyDescent="0.25">
      <c r="L27430" s="12"/>
      <c r="M27430" s="12"/>
      <c r="N27430" s="24"/>
    </row>
    <row r="27431" spans="12:14" x14ac:dyDescent="0.25">
      <c r="L27431" s="12"/>
      <c r="M27431" s="12"/>
      <c r="N27431" s="24"/>
    </row>
    <row r="27432" spans="12:14" x14ac:dyDescent="0.25">
      <c r="L27432" s="12"/>
      <c r="M27432" s="12"/>
      <c r="N27432" s="24"/>
    </row>
    <row r="27433" spans="12:14" x14ac:dyDescent="0.25">
      <c r="L27433" s="12"/>
      <c r="M27433" s="12"/>
      <c r="N27433" s="24"/>
    </row>
    <row r="27434" spans="12:14" x14ac:dyDescent="0.25">
      <c r="L27434" s="12"/>
      <c r="M27434" s="12"/>
      <c r="N27434" s="24"/>
    </row>
    <row r="27435" spans="12:14" x14ac:dyDescent="0.25">
      <c r="L27435" s="12"/>
      <c r="M27435" s="12"/>
      <c r="N27435" s="24"/>
    </row>
    <row r="27436" spans="12:14" x14ac:dyDescent="0.25">
      <c r="L27436" s="12"/>
      <c r="M27436" s="12"/>
      <c r="N27436" s="24"/>
    </row>
    <row r="27437" spans="12:14" x14ac:dyDescent="0.25">
      <c r="L27437" s="12"/>
      <c r="M27437" s="12"/>
      <c r="N27437" s="24"/>
    </row>
    <row r="27438" spans="12:14" x14ac:dyDescent="0.25">
      <c r="L27438" s="12"/>
      <c r="M27438" s="12"/>
      <c r="N27438" s="24"/>
    </row>
    <row r="27439" spans="12:14" x14ac:dyDescent="0.25">
      <c r="L27439" s="12"/>
      <c r="M27439" s="12"/>
      <c r="N27439" s="24"/>
    </row>
    <row r="27440" spans="12:14" x14ac:dyDescent="0.25">
      <c r="L27440" s="12"/>
      <c r="M27440" s="12"/>
      <c r="N27440" s="24"/>
    </row>
    <row r="27441" spans="12:14" x14ac:dyDescent="0.25">
      <c r="L27441" s="12"/>
      <c r="M27441" s="12"/>
      <c r="N27441" s="24"/>
    </row>
    <row r="27442" spans="12:14" x14ac:dyDescent="0.25">
      <c r="L27442" s="12"/>
      <c r="M27442" s="12"/>
      <c r="N27442" s="24"/>
    </row>
    <row r="27443" spans="12:14" x14ac:dyDescent="0.25">
      <c r="L27443" s="12"/>
      <c r="M27443" s="12"/>
      <c r="N27443" s="24"/>
    </row>
    <row r="27444" spans="12:14" x14ac:dyDescent="0.25">
      <c r="L27444" s="12"/>
      <c r="M27444" s="12"/>
      <c r="N27444" s="24"/>
    </row>
    <row r="27445" spans="12:14" x14ac:dyDescent="0.25">
      <c r="L27445" s="12"/>
      <c r="M27445" s="12"/>
      <c r="N27445" s="24"/>
    </row>
    <row r="27446" spans="12:14" x14ac:dyDescent="0.25">
      <c r="L27446" s="12"/>
      <c r="M27446" s="12"/>
      <c r="N27446" s="24"/>
    </row>
    <row r="27447" spans="12:14" x14ac:dyDescent="0.25">
      <c r="L27447" s="12"/>
      <c r="M27447" s="12"/>
      <c r="N27447" s="24"/>
    </row>
    <row r="27448" spans="12:14" x14ac:dyDescent="0.25">
      <c r="L27448" s="12"/>
      <c r="M27448" s="12"/>
      <c r="N27448" s="24"/>
    </row>
    <row r="27449" spans="12:14" x14ac:dyDescent="0.25">
      <c r="L27449" s="12"/>
      <c r="M27449" s="12"/>
      <c r="N27449" s="24"/>
    </row>
    <row r="27450" spans="12:14" x14ac:dyDescent="0.25">
      <c r="L27450" s="12"/>
      <c r="M27450" s="12"/>
      <c r="N27450" s="24"/>
    </row>
    <row r="27451" spans="12:14" x14ac:dyDescent="0.25">
      <c r="L27451" s="12"/>
      <c r="M27451" s="12"/>
      <c r="N27451" s="24"/>
    </row>
    <row r="27452" spans="12:14" x14ac:dyDescent="0.25">
      <c r="L27452" s="12"/>
      <c r="M27452" s="12"/>
      <c r="N27452" s="24"/>
    </row>
    <row r="27453" spans="12:14" x14ac:dyDescent="0.25">
      <c r="L27453" s="12"/>
      <c r="M27453" s="12"/>
      <c r="N27453" s="24"/>
    </row>
    <row r="27454" spans="12:14" x14ac:dyDescent="0.25">
      <c r="L27454" s="12"/>
      <c r="M27454" s="12"/>
      <c r="N27454" s="24"/>
    </row>
    <row r="27455" spans="12:14" x14ac:dyDescent="0.25">
      <c r="L27455" s="12"/>
      <c r="M27455" s="12"/>
      <c r="N27455" s="24"/>
    </row>
    <row r="27456" spans="12:14" x14ac:dyDescent="0.25">
      <c r="L27456" s="12"/>
      <c r="M27456" s="12"/>
      <c r="N27456" s="24"/>
    </row>
    <row r="27457" spans="12:14" x14ac:dyDescent="0.25">
      <c r="L27457" s="12"/>
      <c r="M27457" s="12"/>
      <c r="N27457" s="24"/>
    </row>
    <row r="27458" spans="12:14" x14ac:dyDescent="0.25">
      <c r="L27458" s="12"/>
      <c r="M27458" s="12"/>
      <c r="N27458" s="24"/>
    </row>
    <row r="27459" spans="12:14" x14ac:dyDescent="0.25">
      <c r="L27459" s="12"/>
      <c r="M27459" s="12"/>
      <c r="N27459" s="24"/>
    </row>
    <row r="27460" spans="12:14" x14ac:dyDescent="0.25">
      <c r="L27460" s="12"/>
      <c r="M27460" s="12"/>
      <c r="N27460" s="24"/>
    </row>
    <row r="27461" spans="12:14" x14ac:dyDescent="0.25">
      <c r="L27461" s="12"/>
      <c r="M27461" s="12"/>
      <c r="N27461" s="24"/>
    </row>
    <row r="27462" spans="12:14" x14ac:dyDescent="0.25">
      <c r="L27462" s="12"/>
      <c r="M27462" s="12"/>
      <c r="N27462" s="24"/>
    </row>
    <row r="27463" spans="12:14" x14ac:dyDescent="0.25">
      <c r="L27463" s="12"/>
      <c r="M27463" s="12"/>
      <c r="N27463" s="24"/>
    </row>
    <row r="27464" spans="12:14" x14ac:dyDescent="0.25">
      <c r="L27464" s="12"/>
      <c r="M27464" s="12"/>
      <c r="N27464" s="24"/>
    </row>
    <row r="27465" spans="12:14" x14ac:dyDescent="0.25">
      <c r="L27465" s="12"/>
      <c r="M27465" s="12"/>
      <c r="N27465" s="24"/>
    </row>
    <row r="27466" spans="12:14" x14ac:dyDescent="0.25">
      <c r="L27466" s="12"/>
      <c r="M27466" s="12"/>
      <c r="N27466" s="24"/>
    </row>
    <row r="27467" spans="12:14" x14ac:dyDescent="0.25">
      <c r="L27467" s="12"/>
      <c r="M27467" s="12"/>
      <c r="N27467" s="24"/>
    </row>
    <row r="27468" spans="12:14" x14ac:dyDescent="0.25">
      <c r="L27468" s="12"/>
      <c r="M27468" s="12"/>
      <c r="N27468" s="24"/>
    </row>
    <row r="27469" spans="12:14" x14ac:dyDescent="0.25">
      <c r="L27469" s="12"/>
      <c r="M27469" s="12"/>
      <c r="N27469" s="24"/>
    </row>
    <row r="27470" spans="12:14" x14ac:dyDescent="0.25">
      <c r="L27470" s="12"/>
      <c r="M27470" s="12"/>
      <c r="N27470" s="24"/>
    </row>
    <row r="27471" spans="12:14" x14ac:dyDescent="0.25">
      <c r="L27471" s="12"/>
      <c r="M27471" s="12"/>
      <c r="N27471" s="24"/>
    </row>
    <row r="27472" spans="12:14" x14ac:dyDescent="0.25">
      <c r="L27472" s="12"/>
      <c r="M27472" s="12"/>
      <c r="N27472" s="24"/>
    </row>
    <row r="27473" spans="12:14" x14ac:dyDescent="0.25">
      <c r="L27473" s="12"/>
      <c r="M27473" s="12"/>
      <c r="N27473" s="24"/>
    </row>
    <row r="27474" spans="12:14" x14ac:dyDescent="0.25">
      <c r="L27474" s="12"/>
      <c r="M27474" s="12"/>
      <c r="N27474" s="24"/>
    </row>
    <row r="27475" spans="12:14" x14ac:dyDescent="0.25">
      <c r="L27475" s="12"/>
      <c r="M27475" s="12"/>
      <c r="N27475" s="24"/>
    </row>
    <row r="27476" spans="12:14" x14ac:dyDescent="0.25">
      <c r="L27476" s="12"/>
      <c r="M27476" s="12"/>
      <c r="N27476" s="24"/>
    </row>
    <row r="27477" spans="12:14" x14ac:dyDescent="0.25">
      <c r="L27477" s="12"/>
      <c r="M27477" s="12"/>
      <c r="N27477" s="24"/>
    </row>
    <row r="27478" spans="12:14" x14ac:dyDescent="0.25">
      <c r="L27478" s="12"/>
      <c r="M27478" s="12"/>
      <c r="N27478" s="24"/>
    </row>
    <row r="27479" spans="12:14" x14ac:dyDescent="0.25">
      <c r="L27479" s="12"/>
      <c r="M27479" s="12"/>
      <c r="N27479" s="24"/>
    </row>
    <row r="27480" spans="12:14" x14ac:dyDescent="0.25">
      <c r="L27480" s="12"/>
      <c r="M27480" s="12"/>
      <c r="N27480" s="24"/>
    </row>
    <row r="27481" spans="12:14" x14ac:dyDescent="0.25">
      <c r="L27481" s="12"/>
      <c r="M27481" s="12"/>
      <c r="N27481" s="24"/>
    </row>
    <row r="27482" spans="12:14" x14ac:dyDescent="0.25">
      <c r="L27482" s="12"/>
      <c r="M27482" s="12"/>
      <c r="N27482" s="24"/>
    </row>
    <row r="27483" spans="12:14" x14ac:dyDescent="0.25">
      <c r="L27483" s="12"/>
      <c r="M27483" s="12"/>
      <c r="N27483" s="24"/>
    </row>
    <row r="27484" spans="12:14" x14ac:dyDescent="0.25">
      <c r="L27484" s="12"/>
      <c r="M27484" s="12"/>
      <c r="N27484" s="24"/>
    </row>
    <row r="27485" spans="12:14" x14ac:dyDescent="0.25">
      <c r="L27485" s="12"/>
      <c r="M27485" s="12"/>
      <c r="N27485" s="24"/>
    </row>
    <row r="27486" spans="12:14" x14ac:dyDescent="0.25">
      <c r="L27486" s="12"/>
      <c r="M27486" s="12"/>
      <c r="N27486" s="24"/>
    </row>
    <row r="27487" spans="12:14" x14ac:dyDescent="0.25">
      <c r="L27487" s="12"/>
      <c r="M27487" s="12"/>
      <c r="N27487" s="24"/>
    </row>
    <row r="27488" spans="12:14" x14ac:dyDescent="0.25">
      <c r="L27488" s="12"/>
      <c r="M27488" s="12"/>
      <c r="N27488" s="24"/>
    </row>
    <row r="27489" spans="12:14" x14ac:dyDescent="0.25">
      <c r="L27489" s="12"/>
      <c r="M27489" s="12"/>
      <c r="N27489" s="24"/>
    </row>
    <row r="27490" spans="12:14" x14ac:dyDescent="0.25">
      <c r="L27490" s="12"/>
      <c r="M27490" s="12"/>
      <c r="N27490" s="24"/>
    </row>
    <row r="27491" spans="12:14" x14ac:dyDescent="0.25">
      <c r="L27491" s="12"/>
      <c r="M27491" s="12"/>
      <c r="N27491" s="24"/>
    </row>
    <row r="27492" spans="12:14" x14ac:dyDescent="0.25">
      <c r="L27492" s="12"/>
      <c r="M27492" s="12"/>
      <c r="N27492" s="24"/>
    </row>
    <row r="27493" spans="12:14" x14ac:dyDescent="0.25">
      <c r="L27493" s="12"/>
      <c r="M27493" s="12"/>
      <c r="N27493" s="24"/>
    </row>
    <row r="27494" spans="12:14" x14ac:dyDescent="0.25">
      <c r="L27494" s="12"/>
      <c r="M27494" s="12"/>
      <c r="N27494" s="24"/>
    </row>
    <row r="27495" spans="12:14" x14ac:dyDescent="0.25">
      <c r="L27495" s="12"/>
      <c r="M27495" s="12"/>
      <c r="N27495" s="24"/>
    </row>
    <row r="27496" spans="12:14" x14ac:dyDescent="0.25">
      <c r="L27496" s="12"/>
      <c r="M27496" s="12"/>
      <c r="N27496" s="24"/>
    </row>
    <row r="27497" spans="12:14" x14ac:dyDescent="0.25">
      <c r="L27497" s="12"/>
      <c r="M27497" s="12"/>
      <c r="N27497" s="24"/>
    </row>
    <row r="27498" spans="12:14" x14ac:dyDescent="0.25">
      <c r="L27498" s="12"/>
      <c r="M27498" s="12"/>
      <c r="N27498" s="24"/>
    </row>
    <row r="27499" spans="12:14" x14ac:dyDescent="0.25">
      <c r="L27499" s="12"/>
      <c r="M27499" s="12"/>
      <c r="N27499" s="24"/>
    </row>
    <row r="27500" spans="12:14" x14ac:dyDescent="0.25">
      <c r="L27500" s="12"/>
      <c r="M27500" s="12"/>
      <c r="N27500" s="24"/>
    </row>
    <row r="27501" spans="12:14" x14ac:dyDescent="0.25">
      <c r="L27501" s="12"/>
      <c r="M27501" s="12"/>
      <c r="N27501" s="24"/>
    </row>
    <row r="27502" spans="12:14" x14ac:dyDescent="0.25">
      <c r="L27502" s="12"/>
      <c r="M27502" s="12"/>
      <c r="N27502" s="24"/>
    </row>
    <row r="27503" spans="12:14" x14ac:dyDescent="0.25">
      <c r="L27503" s="12"/>
      <c r="M27503" s="12"/>
      <c r="N27503" s="24"/>
    </row>
    <row r="27504" spans="12:14" x14ac:dyDescent="0.25">
      <c r="L27504" s="12"/>
      <c r="M27504" s="12"/>
      <c r="N27504" s="24"/>
    </row>
    <row r="27505" spans="12:14" x14ac:dyDescent="0.25">
      <c r="L27505" s="12"/>
      <c r="M27505" s="12"/>
      <c r="N27505" s="24"/>
    </row>
    <row r="27506" spans="12:14" x14ac:dyDescent="0.25">
      <c r="L27506" s="12"/>
      <c r="M27506" s="12"/>
      <c r="N27506" s="24"/>
    </row>
    <row r="27507" spans="12:14" x14ac:dyDescent="0.25">
      <c r="L27507" s="12"/>
      <c r="M27507" s="12"/>
      <c r="N27507" s="24"/>
    </row>
    <row r="27508" spans="12:14" x14ac:dyDescent="0.25">
      <c r="L27508" s="12"/>
      <c r="M27508" s="12"/>
      <c r="N27508" s="24"/>
    </row>
    <row r="27509" spans="12:14" x14ac:dyDescent="0.25">
      <c r="L27509" s="12"/>
      <c r="M27509" s="12"/>
      <c r="N27509" s="24"/>
    </row>
    <row r="27510" spans="12:14" x14ac:dyDescent="0.25">
      <c r="L27510" s="12"/>
      <c r="M27510" s="12"/>
      <c r="N27510" s="24"/>
    </row>
    <row r="27511" spans="12:14" x14ac:dyDescent="0.25">
      <c r="L27511" s="12"/>
      <c r="M27511" s="12"/>
      <c r="N27511" s="24"/>
    </row>
    <row r="27512" spans="12:14" x14ac:dyDescent="0.25">
      <c r="L27512" s="12"/>
      <c r="M27512" s="12"/>
      <c r="N27512" s="24"/>
    </row>
    <row r="27513" spans="12:14" x14ac:dyDescent="0.25">
      <c r="L27513" s="12"/>
      <c r="M27513" s="12"/>
      <c r="N27513" s="24"/>
    </row>
    <row r="27514" spans="12:14" x14ac:dyDescent="0.25">
      <c r="L27514" s="12"/>
      <c r="M27514" s="12"/>
      <c r="N27514" s="24"/>
    </row>
    <row r="27515" spans="12:14" x14ac:dyDescent="0.25">
      <c r="L27515" s="12"/>
      <c r="M27515" s="12"/>
      <c r="N27515" s="24"/>
    </row>
    <row r="27516" spans="12:14" x14ac:dyDescent="0.25">
      <c r="L27516" s="12"/>
      <c r="M27516" s="12"/>
      <c r="N27516" s="24"/>
    </row>
    <row r="27517" spans="12:14" x14ac:dyDescent="0.25">
      <c r="L27517" s="12"/>
      <c r="M27517" s="12"/>
      <c r="N27517" s="24"/>
    </row>
    <row r="27518" spans="12:14" x14ac:dyDescent="0.25">
      <c r="L27518" s="12"/>
      <c r="M27518" s="12"/>
      <c r="N27518" s="24"/>
    </row>
    <row r="27519" spans="12:14" x14ac:dyDescent="0.25">
      <c r="L27519" s="12"/>
      <c r="M27519" s="12"/>
      <c r="N27519" s="24"/>
    </row>
    <row r="27520" spans="12:14" x14ac:dyDescent="0.25">
      <c r="L27520" s="12"/>
      <c r="M27520" s="12"/>
      <c r="N27520" s="24"/>
    </row>
    <row r="27521" spans="12:14" x14ac:dyDescent="0.25">
      <c r="L27521" s="12"/>
      <c r="M27521" s="12"/>
      <c r="N27521" s="24"/>
    </row>
    <row r="27522" spans="12:14" x14ac:dyDescent="0.25">
      <c r="L27522" s="12"/>
      <c r="M27522" s="12"/>
      <c r="N27522" s="24"/>
    </row>
    <row r="27523" spans="12:14" x14ac:dyDescent="0.25">
      <c r="L27523" s="12"/>
      <c r="M27523" s="12"/>
      <c r="N27523" s="24"/>
    </row>
    <row r="27524" spans="12:14" x14ac:dyDescent="0.25">
      <c r="L27524" s="12"/>
      <c r="M27524" s="12"/>
      <c r="N27524" s="24"/>
    </row>
    <row r="27525" spans="12:14" x14ac:dyDescent="0.25">
      <c r="L27525" s="12"/>
      <c r="M27525" s="12"/>
      <c r="N27525" s="24"/>
    </row>
    <row r="27526" spans="12:14" x14ac:dyDescent="0.25">
      <c r="L27526" s="12"/>
      <c r="M27526" s="12"/>
      <c r="N27526" s="24"/>
    </row>
    <row r="27527" spans="12:14" x14ac:dyDescent="0.25">
      <c r="L27527" s="12"/>
      <c r="M27527" s="12"/>
      <c r="N27527" s="24"/>
    </row>
    <row r="27528" spans="12:14" x14ac:dyDescent="0.25">
      <c r="L27528" s="12"/>
      <c r="M27528" s="12"/>
      <c r="N27528" s="24"/>
    </row>
    <row r="27529" spans="12:14" x14ac:dyDescent="0.25">
      <c r="L27529" s="12"/>
      <c r="M27529" s="12"/>
      <c r="N27529" s="24"/>
    </row>
    <row r="27530" spans="12:14" x14ac:dyDescent="0.25">
      <c r="L27530" s="12"/>
      <c r="M27530" s="12"/>
      <c r="N27530" s="24"/>
    </row>
    <row r="27531" spans="12:14" x14ac:dyDescent="0.25">
      <c r="L27531" s="12"/>
      <c r="M27531" s="12"/>
      <c r="N27531" s="24"/>
    </row>
    <row r="27532" spans="12:14" x14ac:dyDescent="0.25">
      <c r="L27532" s="12"/>
      <c r="M27532" s="12"/>
      <c r="N27532" s="24"/>
    </row>
    <row r="27533" spans="12:14" x14ac:dyDescent="0.25">
      <c r="L27533" s="12"/>
      <c r="M27533" s="12"/>
      <c r="N27533" s="24"/>
    </row>
    <row r="27534" spans="12:14" x14ac:dyDescent="0.25">
      <c r="L27534" s="12"/>
      <c r="M27534" s="12"/>
      <c r="N27534" s="24"/>
    </row>
    <row r="27535" spans="12:14" x14ac:dyDescent="0.25">
      <c r="L27535" s="12"/>
      <c r="M27535" s="12"/>
      <c r="N27535" s="24"/>
    </row>
    <row r="27536" spans="12:14" x14ac:dyDescent="0.25">
      <c r="L27536" s="12"/>
      <c r="M27536" s="12"/>
      <c r="N27536" s="24"/>
    </row>
    <row r="27537" spans="12:14" x14ac:dyDescent="0.25">
      <c r="L27537" s="12"/>
      <c r="M27537" s="12"/>
      <c r="N27537" s="24"/>
    </row>
    <row r="27538" spans="12:14" x14ac:dyDescent="0.25">
      <c r="L27538" s="12"/>
      <c r="M27538" s="12"/>
      <c r="N27538" s="24"/>
    </row>
    <row r="27539" spans="12:14" x14ac:dyDescent="0.25">
      <c r="L27539" s="12"/>
      <c r="M27539" s="12"/>
      <c r="N27539" s="24"/>
    </row>
    <row r="27540" spans="12:14" x14ac:dyDescent="0.25">
      <c r="L27540" s="12"/>
      <c r="M27540" s="12"/>
      <c r="N27540" s="24"/>
    </row>
    <row r="27541" spans="12:14" x14ac:dyDescent="0.25">
      <c r="L27541" s="12"/>
      <c r="M27541" s="12"/>
      <c r="N27541" s="24"/>
    </row>
    <row r="27542" spans="12:14" x14ac:dyDescent="0.25">
      <c r="L27542" s="12"/>
      <c r="M27542" s="12"/>
      <c r="N27542" s="24"/>
    </row>
    <row r="27543" spans="12:14" x14ac:dyDescent="0.25">
      <c r="L27543" s="12"/>
      <c r="M27543" s="12"/>
      <c r="N27543" s="24"/>
    </row>
    <row r="27544" spans="12:14" x14ac:dyDescent="0.25">
      <c r="L27544" s="12"/>
      <c r="M27544" s="12"/>
      <c r="N27544" s="24"/>
    </row>
    <row r="27545" spans="12:14" x14ac:dyDescent="0.25">
      <c r="L27545" s="12"/>
      <c r="M27545" s="12"/>
      <c r="N27545" s="24"/>
    </row>
    <row r="27546" spans="12:14" x14ac:dyDescent="0.25">
      <c r="L27546" s="12"/>
      <c r="M27546" s="12"/>
      <c r="N27546" s="24"/>
    </row>
    <row r="27547" spans="12:14" x14ac:dyDescent="0.25">
      <c r="L27547" s="12"/>
      <c r="M27547" s="12"/>
      <c r="N27547" s="24"/>
    </row>
    <row r="27548" spans="12:14" x14ac:dyDescent="0.25">
      <c r="L27548" s="12"/>
      <c r="M27548" s="12"/>
      <c r="N27548" s="24"/>
    </row>
    <row r="27549" spans="12:14" x14ac:dyDescent="0.25">
      <c r="L27549" s="12"/>
      <c r="M27549" s="12"/>
      <c r="N27549" s="24"/>
    </row>
    <row r="27550" spans="12:14" x14ac:dyDescent="0.25">
      <c r="L27550" s="12"/>
      <c r="M27550" s="12"/>
      <c r="N27550" s="24"/>
    </row>
    <row r="27551" spans="12:14" x14ac:dyDescent="0.25">
      <c r="L27551" s="12"/>
      <c r="M27551" s="12"/>
      <c r="N27551" s="24"/>
    </row>
    <row r="27552" spans="12:14" x14ac:dyDescent="0.25">
      <c r="L27552" s="12"/>
      <c r="M27552" s="12"/>
      <c r="N27552" s="24"/>
    </row>
    <row r="27553" spans="12:14" x14ac:dyDescent="0.25">
      <c r="L27553" s="12"/>
      <c r="M27553" s="12"/>
      <c r="N27553" s="24"/>
    </row>
    <row r="27554" spans="12:14" x14ac:dyDescent="0.25">
      <c r="L27554" s="12"/>
      <c r="M27554" s="12"/>
      <c r="N27554" s="24"/>
    </row>
    <row r="27555" spans="12:14" x14ac:dyDescent="0.25">
      <c r="L27555" s="12"/>
      <c r="M27555" s="12"/>
      <c r="N27555" s="24"/>
    </row>
    <row r="27556" spans="12:14" x14ac:dyDescent="0.25">
      <c r="L27556" s="12"/>
      <c r="M27556" s="12"/>
      <c r="N27556" s="24"/>
    </row>
    <row r="27557" spans="12:14" x14ac:dyDescent="0.25">
      <c r="L27557" s="12"/>
      <c r="M27557" s="12"/>
      <c r="N27557" s="24"/>
    </row>
    <row r="27558" spans="12:14" x14ac:dyDescent="0.25">
      <c r="L27558" s="12"/>
      <c r="M27558" s="12"/>
      <c r="N27558" s="24"/>
    </row>
    <row r="27559" spans="12:14" x14ac:dyDescent="0.25">
      <c r="L27559" s="12"/>
      <c r="M27559" s="12"/>
      <c r="N27559" s="24"/>
    </row>
    <row r="27560" spans="12:14" x14ac:dyDescent="0.25">
      <c r="L27560" s="12"/>
      <c r="M27560" s="12"/>
      <c r="N27560" s="24"/>
    </row>
    <row r="27561" spans="12:14" x14ac:dyDescent="0.25">
      <c r="L27561" s="12"/>
      <c r="M27561" s="12"/>
      <c r="N27561" s="24"/>
    </row>
    <row r="27562" spans="12:14" x14ac:dyDescent="0.25">
      <c r="L27562" s="12"/>
      <c r="M27562" s="12"/>
      <c r="N27562" s="24"/>
    </row>
    <row r="27563" spans="12:14" x14ac:dyDescent="0.25">
      <c r="L27563" s="12"/>
      <c r="M27563" s="12"/>
      <c r="N27563" s="24"/>
    </row>
    <row r="27564" spans="12:14" x14ac:dyDescent="0.25">
      <c r="L27564" s="12"/>
      <c r="M27564" s="12"/>
      <c r="N27564" s="24"/>
    </row>
    <row r="27565" spans="12:14" x14ac:dyDescent="0.25">
      <c r="L27565" s="12"/>
      <c r="M27565" s="12"/>
      <c r="N27565" s="24"/>
    </row>
    <row r="27566" spans="12:14" x14ac:dyDescent="0.25">
      <c r="L27566" s="12"/>
      <c r="M27566" s="12"/>
      <c r="N27566" s="24"/>
    </row>
    <row r="27567" spans="12:14" x14ac:dyDescent="0.25">
      <c r="L27567" s="12"/>
      <c r="M27567" s="12"/>
      <c r="N27567" s="24"/>
    </row>
    <row r="27568" spans="12:14" x14ac:dyDescent="0.25">
      <c r="L27568" s="12"/>
      <c r="M27568" s="12"/>
      <c r="N27568" s="24"/>
    </row>
    <row r="27569" spans="12:14" x14ac:dyDescent="0.25">
      <c r="L27569" s="12"/>
      <c r="M27569" s="12"/>
      <c r="N27569" s="24"/>
    </row>
    <row r="27570" spans="12:14" x14ac:dyDescent="0.25">
      <c r="L27570" s="12"/>
      <c r="M27570" s="12"/>
      <c r="N27570" s="24"/>
    </row>
    <row r="27571" spans="12:14" x14ac:dyDescent="0.25">
      <c r="L27571" s="12"/>
      <c r="M27571" s="12"/>
      <c r="N27571" s="24"/>
    </row>
    <row r="27572" spans="12:14" x14ac:dyDescent="0.25">
      <c r="L27572" s="12"/>
      <c r="M27572" s="12"/>
      <c r="N27572" s="24"/>
    </row>
    <row r="27573" spans="12:14" x14ac:dyDescent="0.25">
      <c r="L27573" s="12"/>
      <c r="M27573" s="12"/>
      <c r="N27573" s="24"/>
    </row>
    <row r="27574" spans="12:14" x14ac:dyDescent="0.25">
      <c r="L27574" s="12"/>
      <c r="M27574" s="12"/>
      <c r="N27574" s="24"/>
    </row>
    <row r="27575" spans="12:14" x14ac:dyDescent="0.25">
      <c r="L27575" s="12"/>
      <c r="M27575" s="12"/>
      <c r="N27575" s="24"/>
    </row>
    <row r="27576" spans="12:14" x14ac:dyDescent="0.25">
      <c r="L27576" s="12"/>
      <c r="M27576" s="12"/>
      <c r="N27576" s="24"/>
    </row>
    <row r="27577" spans="12:14" x14ac:dyDescent="0.25">
      <c r="L27577" s="12"/>
      <c r="M27577" s="12"/>
      <c r="N27577" s="24"/>
    </row>
    <row r="27578" spans="12:14" x14ac:dyDescent="0.25">
      <c r="L27578" s="12"/>
      <c r="M27578" s="12"/>
      <c r="N27578" s="24"/>
    </row>
    <row r="27579" spans="12:14" x14ac:dyDescent="0.25">
      <c r="L27579" s="12"/>
      <c r="M27579" s="12"/>
      <c r="N27579" s="24"/>
    </row>
    <row r="27580" spans="12:14" x14ac:dyDescent="0.25">
      <c r="L27580" s="12"/>
      <c r="M27580" s="12"/>
      <c r="N27580" s="24"/>
    </row>
    <row r="27581" spans="12:14" x14ac:dyDescent="0.25">
      <c r="L27581" s="12"/>
      <c r="M27581" s="12"/>
      <c r="N27581" s="24"/>
    </row>
    <row r="27582" spans="12:14" x14ac:dyDescent="0.25">
      <c r="L27582" s="12"/>
      <c r="M27582" s="12"/>
      <c r="N27582" s="24"/>
    </row>
    <row r="27583" spans="12:14" x14ac:dyDescent="0.25">
      <c r="L27583" s="12"/>
      <c r="M27583" s="12"/>
      <c r="N27583" s="24"/>
    </row>
    <row r="27584" spans="12:14" x14ac:dyDescent="0.25">
      <c r="L27584" s="12"/>
      <c r="M27584" s="12"/>
      <c r="N27584" s="24"/>
    </row>
    <row r="27585" spans="12:14" x14ac:dyDescent="0.25">
      <c r="L27585" s="12"/>
      <c r="M27585" s="12"/>
      <c r="N27585" s="24"/>
    </row>
    <row r="27586" spans="12:14" x14ac:dyDescent="0.25">
      <c r="L27586" s="12"/>
      <c r="M27586" s="12"/>
      <c r="N27586" s="24"/>
    </row>
    <row r="27587" spans="12:14" x14ac:dyDescent="0.25">
      <c r="L27587" s="12"/>
      <c r="M27587" s="12"/>
      <c r="N27587" s="24"/>
    </row>
    <row r="27588" spans="12:14" x14ac:dyDescent="0.25">
      <c r="L27588" s="12"/>
      <c r="M27588" s="12"/>
      <c r="N27588" s="24"/>
    </row>
    <row r="27589" spans="12:14" x14ac:dyDescent="0.25">
      <c r="L27589" s="12"/>
      <c r="M27589" s="12"/>
      <c r="N27589" s="24"/>
    </row>
    <row r="27590" spans="12:14" x14ac:dyDescent="0.25">
      <c r="L27590" s="12"/>
      <c r="M27590" s="12"/>
      <c r="N27590" s="24"/>
    </row>
    <row r="27591" spans="12:14" x14ac:dyDescent="0.25">
      <c r="L27591" s="12"/>
      <c r="M27591" s="12"/>
      <c r="N27591" s="24"/>
    </row>
    <row r="27592" spans="12:14" x14ac:dyDescent="0.25">
      <c r="L27592" s="12"/>
      <c r="M27592" s="12"/>
      <c r="N27592" s="24"/>
    </row>
    <row r="27593" spans="12:14" x14ac:dyDescent="0.25">
      <c r="L27593" s="12"/>
      <c r="M27593" s="12"/>
      <c r="N27593" s="24"/>
    </row>
    <row r="27594" spans="12:14" x14ac:dyDescent="0.25">
      <c r="L27594" s="12"/>
      <c r="M27594" s="12"/>
      <c r="N27594" s="24"/>
    </row>
    <row r="27595" spans="12:14" x14ac:dyDescent="0.25">
      <c r="L27595" s="12"/>
      <c r="M27595" s="12"/>
      <c r="N27595" s="24"/>
    </row>
    <row r="27596" spans="12:14" x14ac:dyDescent="0.25">
      <c r="L27596" s="12"/>
      <c r="M27596" s="12"/>
      <c r="N27596" s="24"/>
    </row>
    <row r="27597" spans="12:14" x14ac:dyDescent="0.25">
      <c r="L27597" s="12"/>
      <c r="M27597" s="12"/>
      <c r="N27597" s="24"/>
    </row>
    <row r="27598" spans="12:14" x14ac:dyDescent="0.25">
      <c r="L27598" s="12"/>
      <c r="M27598" s="12"/>
      <c r="N27598" s="24"/>
    </row>
    <row r="27599" spans="12:14" x14ac:dyDescent="0.25">
      <c r="L27599" s="12"/>
      <c r="M27599" s="12"/>
      <c r="N27599" s="24"/>
    </row>
    <row r="27600" spans="12:14" x14ac:dyDescent="0.25">
      <c r="L27600" s="12"/>
      <c r="M27600" s="12"/>
      <c r="N27600" s="24"/>
    </row>
    <row r="27601" spans="12:14" x14ac:dyDescent="0.25">
      <c r="L27601" s="12"/>
      <c r="M27601" s="12"/>
      <c r="N27601" s="24"/>
    </row>
    <row r="27602" spans="12:14" x14ac:dyDescent="0.25">
      <c r="L27602" s="12"/>
      <c r="M27602" s="12"/>
      <c r="N27602" s="24"/>
    </row>
    <row r="27603" spans="12:14" x14ac:dyDescent="0.25">
      <c r="L27603" s="12"/>
      <c r="M27603" s="12"/>
      <c r="N27603" s="24"/>
    </row>
    <row r="27604" spans="12:14" x14ac:dyDescent="0.25">
      <c r="L27604" s="12"/>
      <c r="M27604" s="12"/>
      <c r="N27604" s="24"/>
    </row>
    <row r="27605" spans="12:14" x14ac:dyDescent="0.25">
      <c r="L27605" s="12"/>
      <c r="M27605" s="12"/>
      <c r="N27605" s="24"/>
    </row>
    <row r="27606" spans="12:14" x14ac:dyDescent="0.25">
      <c r="L27606" s="12"/>
      <c r="M27606" s="12"/>
      <c r="N27606" s="24"/>
    </row>
    <row r="27607" spans="12:14" x14ac:dyDescent="0.25">
      <c r="L27607" s="12"/>
      <c r="M27607" s="12"/>
      <c r="N27607" s="24"/>
    </row>
    <row r="27608" spans="12:14" x14ac:dyDescent="0.25">
      <c r="L27608" s="12"/>
      <c r="M27608" s="12"/>
      <c r="N27608" s="24"/>
    </row>
    <row r="27609" spans="12:14" x14ac:dyDescent="0.25">
      <c r="L27609" s="12"/>
      <c r="M27609" s="12"/>
      <c r="N27609" s="24"/>
    </row>
    <row r="27610" spans="12:14" x14ac:dyDescent="0.25">
      <c r="L27610" s="12"/>
      <c r="M27610" s="12"/>
      <c r="N27610" s="24"/>
    </row>
    <row r="27611" spans="12:14" x14ac:dyDescent="0.25">
      <c r="L27611" s="12"/>
      <c r="M27611" s="12"/>
      <c r="N27611" s="24"/>
    </row>
    <row r="27612" spans="12:14" x14ac:dyDescent="0.25">
      <c r="L27612" s="12"/>
      <c r="M27612" s="12"/>
      <c r="N27612" s="24"/>
    </row>
    <row r="27613" spans="12:14" x14ac:dyDescent="0.25">
      <c r="L27613" s="12"/>
      <c r="M27613" s="12"/>
      <c r="N27613" s="24"/>
    </row>
    <row r="27614" spans="12:14" x14ac:dyDescent="0.25">
      <c r="L27614" s="12"/>
      <c r="M27614" s="12"/>
      <c r="N27614" s="24"/>
    </row>
    <row r="27615" spans="12:14" x14ac:dyDescent="0.25">
      <c r="L27615" s="12"/>
      <c r="M27615" s="12"/>
      <c r="N27615" s="24"/>
    </row>
    <row r="27616" spans="12:14" x14ac:dyDescent="0.25">
      <c r="L27616" s="12"/>
      <c r="M27616" s="12"/>
      <c r="N27616" s="24"/>
    </row>
    <row r="27617" spans="12:14" x14ac:dyDescent="0.25">
      <c r="L27617" s="12"/>
      <c r="M27617" s="12"/>
      <c r="N27617" s="24"/>
    </row>
    <row r="27618" spans="12:14" x14ac:dyDescent="0.25">
      <c r="L27618" s="12"/>
      <c r="M27618" s="12"/>
      <c r="N27618" s="24"/>
    </row>
    <row r="27619" spans="12:14" x14ac:dyDescent="0.25">
      <c r="L27619" s="12"/>
      <c r="M27619" s="12"/>
      <c r="N27619" s="24"/>
    </row>
    <row r="27620" spans="12:14" x14ac:dyDescent="0.25">
      <c r="L27620" s="12"/>
      <c r="M27620" s="12"/>
      <c r="N27620" s="24"/>
    </row>
    <row r="27621" spans="12:14" x14ac:dyDescent="0.25">
      <c r="L27621" s="12"/>
      <c r="M27621" s="12"/>
      <c r="N27621" s="24"/>
    </row>
    <row r="27622" spans="12:14" x14ac:dyDescent="0.25">
      <c r="L27622" s="12"/>
      <c r="M27622" s="12"/>
      <c r="N27622" s="24"/>
    </row>
    <row r="27623" spans="12:14" x14ac:dyDescent="0.25">
      <c r="L27623" s="12"/>
      <c r="M27623" s="12"/>
      <c r="N27623" s="24"/>
    </row>
    <row r="27624" spans="12:14" x14ac:dyDescent="0.25">
      <c r="L27624" s="12"/>
      <c r="M27624" s="12"/>
      <c r="N27624" s="24"/>
    </row>
    <row r="27625" spans="12:14" x14ac:dyDescent="0.25">
      <c r="L27625" s="12"/>
      <c r="M27625" s="12"/>
      <c r="N27625" s="24"/>
    </row>
    <row r="27626" spans="12:14" x14ac:dyDescent="0.25">
      <c r="L27626" s="12"/>
      <c r="M27626" s="12"/>
      <c r="N27626" s="24"/>
    </row>
    <row r="27627" spans="12:14" x14ac:dyDescent="0.25">
      <c r="L27627" s="12"/>
      <c r="M27627" s="12"/>
      <c r="N27627" s="24"/>
    </row>
    <row r="27628" spans="12:14" x14ac:dyDescent="0.25">
      <c r="L27628" s="12"/>
      <c r="M27628" s="12"/>
      <c r="N27628" s="24"/>
    </row>
    <row r="27629" spans="12:14" x14ac:dyDescent="0.25">
      <c r="L27629" s="12"/>
      <c r="M27629" s="12"/>
      <c r="N27629" s="24"/>
    </row>
    <row r="27630" spans="12:14" x14ac:dyDescent="0.25">
      <c r="L27630" s="12"/>
      <c r="M27630" s="12"/>
      <c r="N27630" s="24"/>
    </row>
    <row r="27631" spans="12:14" x14ac:dyDescent="0.25">
      <c r="L27631" s="12"/>
      <c r="M27631" s="12"/>
      <c r="N27631" s="24"/>
    </row>
    <row r="27632" spans="12:14" x14ac:dyDescent="0.25">
      <c r="L27632" s="12"/>
      <c r="M27632" s="12"/>
      <c r="N27632" s="24"/>
    </row>
    <row r="27633" spans="12:14" x14ac:dyDescent="0.25">
      <c r="L27633" s="12"/>
      <c r="M27633" s="12"/>
      <c r="N27633" s="24"/>
    </row>
    <row r="27634" spans="12:14" x14ac:dyDescent="0.25">
      <c r="L27634" s="12"/>
      <c r="M27634" s="12"/>
      <c r="N27634" s="24"/>
    </row>
    <row r="27635" spans="12:14" x14ac:dyDescent="0.25">
      <c r="L27635" s="12"/>
      <c r="M27635" s="12"/>
      <c r="N27635" s="24"/>
    </row>
    <row r="27636" spans="12:14" x14ac:dyDescent="0.25">
      <c r="L27636" s="12"/>
      <c r="M27636" s="12"/>
      <c r="N27636" s="24"/>
    </row>
    <row r="27637" spans="12:14" x14ac:dyDescent="0.25">
      <c r="L27637" s="12"/>
      <c r="M27637" s="12"/>
      <c r="N27637" s="24"/>
    </row>
    <row r="27638" spans="12:14" x14ac:dyDescent="0.25">
      <c r="L27638" s="12"/>
      <c r="M27638" s="12"/>
      <c r="N27638" s="24"/>
    </row>
    <row r="27639" spans="12:14" x14ac:dyDescent="0.25">
      <c r="L27639" s="12"/>
      <c r="M27639" s="12"/>
      <c r="N27639" s="24"/>
    </row>
    <row r="27640" spans="12:14" x14ac:dyDescent="0.25">
      <c r="L27640" s="12"/>
      <c r="M27640" s="12"/>
      <c r="N27640" s="24"/>
    </row>
    <row r="27641" spans="12:14" x14ac:dyDescent="0.25">
      <c r="L27641" s="12"/>
      <c r="M27641" s="12"/>
      <c r="N27641" s="24"/>
    </row>
    <row r="27642" spans="12:14" x14ac:dyDescent="0.25">
      <c r="L27642" s="12"/>
      <c r="M27642" s="12"/>
      <c r="N27642" s="24"/>
    </row>
    <row r="27643" spans="12:14" x14ac:dyDescent="0.25">
      <c r="L27643" s="12"/>
      <c r="M27643" s="12"/>
      <c r="N27643" s="24"/>
    </row>
    <row r="27644" spans="12:14" x14ac:dyDescent="0.25">
      <c r="L27644" s="12"/>
      <c r="M27644" s="12"/>
      <c r="N27644" s="24"/>
    </row>
    <row r="27645" spans="12:14" x14ac:dyDescent="0.25">
      <c r="L27645" s="12"/>
      <c r="M27645" s="12"/>
      <c r="N27645" s="24"/>
    </row>
    <row r="27646" spans="12:14" x14ac:dyDescent="0.25">
      <c r="L27646" s="12"/>
      <c r="M27646" s="12"/>
      <c r="N27646" s="24"/>
    </row>
    <row r="27647" spans="12:14" x14ac:dyDescent="0.25">
      <c r="L27647" s="12"/>
      <c r="M27647" s="12"/>
      <c r="N27647" s="24"/>
    </row>
    <row r="27648" spans="12:14" x14ac:dyDescent="0.25">
      <c r="L27648" s="12"/>
      <c r="M27648" s="12"/>
      <c r="N27648" s="24"/>
    </row>
    <row r="27649" spans="12:14" x14ac:dyDescent="0.25">
      <c r="L27649" s="12"/>
      <c r="M27649" s="12"/>
      <c r="N27649" s="24"/>
    </row>
    <row r="27650" spans="12:14" x14ac:dyDescent="0.25">
      <c r="L27650" s="12"/>
      <c r="M27650" s="12"/>
      <c r="N27650" s="24"/>
    </row>
    <row r="27651" spans="12:14" x14ac:dyDescent="0.25">
      <c r="L27651" s="12"/>
      <c r="M27651" s="12"/>
      <c r="N27651" s="24"/>
    </row>
    <row r="27652" spans="12:14" x14ac:dyDescent="0.25">
      <c r="L27652" s="12"/>
      <c r="M27652" s="12"/>
      <c r="N27652" s="24"/>
    </row>
    <row r="27653" spans="12:14" x14ac:dyDescent="0.25">
      <c r="L27653" s="12"/>
      <c r="M27653" s="12"/>
      <c r="N27653" s="24"/>
    </row>
    <row r="27654" spans="12:14" x14ac:dyDescent="0.25">
      <c r="L27654" s="12"/>
      <c r="M27654" s="12"/>
      <c r="N27654" s="24"/>
    </row>
    <row r="27655" spans="12:14" x14ac:dyDescent="0.25">
      <c r="L27655" s="12"/>
      <c r="M27655" s="12"/>
      <c r="N27655" s="24"/>
    </row>
    <row r="27656" spans="12:14" x14ac:dyDescent="0.25">
      <c r="L27656" s="12"/>
      <c r="M27656" s="12"/>
      <c r="N27656" s="24"/>
    </row>
    <row r="27657" spans="12:14" x14ac:dyDescent="0.25">
      <c r="L27657" s="12"/>
      <c r="M27657" s="12"/>
      <c r="N27657" s="24"/>
    </row>
    <row r="27658" spans="12:14" x14ac:dyDescent="0.25">
      <c r="L27658" s="12"/>
      <c r="M27658" s="12"/>
      <c r="N27658" s="24"/>
    </row>
    <row r="27659" spans="12:14" x14ac:dyDescent="0.25">
      <c r="L27659" s="12"/>
      <c r="M27659" s="12"/>
      <c r="N27659" s="24"/>
    </row>
    <row r="27660" spans="12:14" x14ac:dyDescent="0.25">
      <c r="L27660" s="12"/>
      <c r="M27660" s="12"/>
      <c r="N27660" s="24"/>
    </row>
    <row r="27661" spans="12:14" x14ac:dyDescent="0.25">
      <c r="L27661" s="12"/>
      <c r="M27661" s="12"/>
      <c r="N27661" s="24"/>
    </row>
    <row r="27662" spans="12:14" x14ac:dyDescent="0.25">
      <c r="L27662" s="12"/>
      <c r="M27662" s="12"/>
      <c r="N27662" s="24"/>
    </row>
    <row r="27663" spans="12:14" x14ac:dyDescent="0.25">
      <c r="L27663" s="12"/>
      <c r="M27663" s="12"/>
      <c r="N27663" s="24"/>
    </row>
    <row r="27664" spans="12:14" x14ac:dyDescent="0.25">
      <c r="L27664" s="12"/>
      <c r="M27664" s="12"/>
      <c r="N27664" s="24"/>
    </row>
    <row r="27665" spans="12:14" x14ac:dyDescent="0.25">
      <c r="L27665" s="12"/>
      <c r="M27665" s="12"/>
      <c r="N27665" s="24"/>
    </row>
    <row r="27666" spans="12:14" x14ac:dyDescent="0.25">
      <c r="L27666" s="12"/>
      <c r="M27666" s="12"/>
      <c r="N27666" s="24"/>
    </row>
    <row r="27667" spans="12:14" x14ac:dyDescent="0.25">
      <c r="L27667" s="12"/>
      <c r="M27667" s="12"/>
      <c r="N27667" s="24"/>
    </row>
    <row r="27668" spans="12:14" x14ac:dyDescent="0.25">
      <c r="L27668" s="12"/>
      <c r="M27668" s="12"/>
      <c r="N27668" s="24"/>
    </row>
    <row r="27669" spans="12:14" x14ac:dyDescent="0.25">
      <c r="L27669" s="12"/>
      <c r="M27669" s="12"/>
      <c r="N27669" s="24"/>
    </row>
    <row r="27670" spans="12:14" x14ac:dyDescent="0.25">
      <c r="L27670" s="12"/>
      <c r="M27670" s="12"/>
      <c r="N27670" s="24"/>
    </row>
    <row r="27671" spans="12:14" x14ac:dyDescent="0.25">
      <c r="L27671" s="12"/>
      <c r="M27671" s="12"/>
      <c r="N27671" s="24"/>
    </row>
    <row r="27672" spans="12:14" x14ac:dyDescent="0.25">
      <c r="L27672" s="12"/>
      <c r="M27672" s="12"/>
      <c r="N27672" s="24"/>
    </row>
    <row r="27673" spans="12:14" x14ac:dyDescent="0.25">
      <c r="L27673" s="12"/>
      <c r="M27673" s="12"/>
      <c r="N27673" s="24"/>
    </row>
    <row r="27674" spans="12:14" x14ac:dyDescent="0.25">
      <c r="L27674" s="12"/>
      <c r="M27674" s="12"/>
      <c r="N27674" s="24"/>
    </row>
    <row r="27675" spans="12:14" x14ac:dyDescent="0.25">
      <c r="L27675" s="12"/>
      <c r="M27675" s="12"/>
      <c r="N27675" s="24"/>
    </row>
    <row r="27676" spans="12:14" x14ac:dyDescent="0.25">
      <c r="L27676" s="12"/>
      <c r="M27676" s="12"/>
      <c r="N27676" s="24"/>
    </row>
    <row r="27677" spans="12:14" x14ac:dyDescent="0.25">
      <c r="L27677" s="12"/>
      <c r="M27677" s="12"/>
      <c r="N27677" s="24"/>
    </row>
    <row r="27678" spans="12:14" x14ac:dyDescent="0.25">
      <c r="L27678" s="12"/>
      <c r="M27678" s="12"/>
      <c r="N27678" s="24"/>
    </row>
    <row r="27679" spans="12:14" x14ac:dyDescent="0.25">
      <c r="L27679" s="12"/>
      <c r="M27679" s="12"/>
      <c r="N27679" s="24"/>
    </row>
    <row r="27680" spans="12:14" x14ac:dyDescent="0.25">
      <c r="L27680" s="12"/>
      <c r="M27680" s="12"/>
      <c r="N27680" s="24"/>
    </row>
    <row r="27681" spans="12:14" x14ac:dyDescent="0.25">
      <c r="L27681" s="12"/>
      <c r="M27681" s="12"/>
      <c r="N27681" s="24"/>
    </row>
    <row r="27682" spans="12:14" x14ac:dyDescent="0.25">
      <c r="L27682" s="12"/>
      <c r="M27682" s="12"/>
      <c r="N27682" s="24"/>
    </row>
    <row r="27683" spans="12:14" x14ac:dyDescent="0.25">
      <c r="L27683" s="12"/>
      <c r="M27683" s="12"/>
      <c r="N27683" s="24"/>
    </row>
    <row r="27684" spans="12:14" x14ac:dyDescent="0.25">
      <c r="L27684" s="12"/>
      <c r="M27684" s="12"/>
      <c r="N27684" s="24"/>
    </row>
    <row r="27685" spans="12:14" x14ac:dyDescent="0.25">
      <c r="L27685" s="12"/>
      <c r="M27685" s="12"/>
      <c r="N27685" s="24"/>
    </row>
    <row r="27686" spans="12:14" x14ac:dyDescent="0.25">
      <c r="L27686" s="12"/>
      <c r="M27686" s="12"/>
      <c r="N27686" s="24"/>
    </row>
    <row r="27687" spans="12:14" x14ac:dyDescent="0.25">
      <c r="L27687" s="12"/>
      <c r="M27687" s="12"/>
      <c r="N27687" s="24"/>
    </row>
    <row r="27688" spans="12:14" x14ac:dyDescent="0.25">
      <c r="L27688" s="12"/>
      <c r="M27688" s="12"/>
      <c r="N27688" s="24"/>
    </row>
    <row r="27689" spans="12:14" x14ac:dyDescent="0.25">
      <c r="L27689" s="12"/>
      <c r="M27689" s="12"/>
      <c r="N27689" s="24"/>
    </row>
    <row r="27690" spans="12:14" x14ac:dyDescent="0.25">
      <c r="L27690" s="12"/>
      <c r="M27690" s="12"/>
      <c r="N27690" s="24"/>
    </row>
    <row r="27691" spans="12:14" x14ac:dyDescent="0.25">
      <c r="L27691" s="12"/>
      <c r="M27691" s="12"/>
      <c r="N27691" s="24"/>
    </row>
    <row r="27692" spans="12:14" x14ac:dyDescent="0.25">
      <c r="L27692" s="12"/>
      <c r="M27692" s="12"/>
      <c r="N27692" s="24"/>
    </row>
    <row r="27693" spans="12:14" x14ac:dyDescent="0.25">
      <c r="L27693" s="12"/>
      <c r="M27693" s="12"/>
      <c r="N27693" s="24"/>
    </row>
    <row r="27694" spans="12:14" x14ac:dyDescent="0.25">
      <c r="L27694" s="12"/>
      <c r="M27694" s="12"/>
      <c r="N27694" s="24"/>
    </row>
    <row r="27695" spans="12:14" x14ac:dyDescent="0.25">
      <c r="L27695" s="12"/>
      <c r="M27695" s="12"/>
      <c r="N27695" s="24"/>
    </row>
    <row r="27696" spans="12:14" x14ac:dyDescent="0.25">
      <c r="L27696" s="12"/>
      <c r="M27696" s="12"/>
      <c r="N27696" s="24"/>
    </row>
    <row r="27697" spans="12:14" x14ac:dyDescent="0.25">
      <c r="L27697" s="12"/>
      <c r="M27697" s="12"/>
      <c r="N27697" s="24"/>
    </row>
    <row r="27698" spans="12:14" x14ac:dyDescent="0.25">
      <c r="L27698" s="12"/>
      <c r="M27698" s="12"/>
      <c r="N27698" s="24"/>
    </row>
    <row r="27699" spans="12:14" x14ac:dyDescent="0.25">
      <c r="L27699" s="12"/>
      <c r="M27699" s="12"/>
      <c r="N27699" s="24"/>
    </row>
    <row r="27700" spans="12:14" x14ac:dyDescent="0.25">
      <c r="L27700" s="12"/>
      <c r="M27700" s="12"/>
      <c r="N27700" s="24"/>
    </row>
    <row r="27701" spans="12:14" x14ac:dyDescent="0.25">
      <c r="L27701" s="12"/>
      <c r="M27701" s="12"/>
      <c r="N27701" s="24"/>
    </row>
    <row r="27702" spans="12:14" x14ac:dyDescent="0.25">
      <c r="L27702" s="12"/>
      <c r="M27702" s="12"/>
      <c r="N27702" s="24"/>
    </row>
    <row r="27703" spans="12:14" x14ac:dyDescent="0.25">
      <c r="L27703" s="12"/>
      <c r="M27703" s="12"/>
      <c r="N27703" s="24"/>
    </row>
    <row r="27704" spans="12:14" x14ac:dyDescent="0.25">
      <c r="L27704" s="12"/>
      <c r="M27704" s="12"/>
      <c r="N27704" s="24"/>
    </row>
    <row r="27705" spans="12:14" x14ac:dyDescent="0.25">
      <c r="L27705" s="12"/>
      <c r="M27705" s="12"/>
      <c r="N27705" s="24"/>
    </row>
    <row r="27706" spans="12:14" x14ac:dyDescent="0.25">
      <c r="L27706" s="12"/>
      <c r="M27706" s="12"/>
      <c r="N27706" s="24"/>
    </row>
    <row r="27707" spans="12:14" x14ac:dyDescent="0.25">
      <c r="L27707" s="12"/>
      <c r="M27707" s="12"/>
      <c r="N27707" s="24"/>
    </row>
    <row r="27708" spans="12:14" x14ac:dyDescent="0.25">
      <c r="L27708" s="12"/>
      <c r="M27708" s="12"/>
      <c r="N27708" s="24"/>
    </row>
    <row r="27709" spans="12:14" x14ac:dyDescent="0.25">
      <c r="L27709" s="12"/>
      <c r="M27709" s="12"/>
      <c r="N27709" s="24"/>
    </row>
    <row r="27710" spans="12:14" x14ac:dyDescent="0.25">
      <c r="L27710" s="12"/>
      <c r="M27710" s="12"/>
      <c r="N27710" s="24"/>
    </row>
    <row r="27711" spans="12:14" x14ac:dyDescent="0.25">
      <c r="L27711" s="12"/>
      <c r="M27711" s="12"/>
      <c r="N27711" s="24"/>
    </row>
    <row r="27712" spans="12:14" x14ac:dyDescent="0.25">
      <c r="L27712" s="12"/>
      <c r="M27712" s="12"/>
      <c r="N27712" s="24"/>
    </row>
    <row r="27713" spans="12:14" x14ac:dyDescent="0.25">
      <c r="L27713" s="12"/>
      <c r="M27713" s="12"/>
      <c r="N27713" s="24"/>
    </row>
    <row r="27714" spans="12:14" x14ac:dyDescent="0.25">
      <c r="L27714" s="12"/>
      <c r="M27714" s="12"/>
      <c r="N27714" s="24"/>
    </row>
    <row r="27715" spans="12:14" x14ac:dyDescent="0.25">
      <c r="L27715" s="12"/>
      <c r="M27715" s="12"/>
      <c r="N27715" s="24"/>
    </row>
    <row r="27716" spans="12:14" x14ac:dyDescent="0.25">
      <c r="L27716" s="12"/>
      <c r="M27716" s="12"/>
      <c r="N27716" s="24"/>
    </row>
    <row r="27717" spans="12:14" x14ac:dyDescent="0.25">
      <c r="L27717" s="12"/>
      <c r="M27717" s="12"/>
      <c r="N27717" s="24"/>
    </row>
    <row r="27718" spans="12:14" x14ac:dyDescent="0.25">
      <c r="L27718" s="12"/>
      <c r="M27718" s="12"/>
      <c r="N27718" s="24"/>
    </row>
    <row r="27719" spans="12:14" x14ac:dyDescent="0.25">
      <c r="L27719" s="12"/>
      <c r="M27719" s="12"/>
      <c r="N27719" s="24"/>
    </row>
    <row r="27720" spans="12:14" x14ac:dyDescent="0.25">
      <c r="L27720" s="12"/>
      <c r="M27720" s="12"/>
      <c r="N27720" s="24"/>
    </row>
    <row r="27721" spans="12:14" x14ac:dyDescent="0.25">
      <c r="L27721" s="12"/>
      <c r="M27721" s="12"/>
      <c r="N27721" s="24"/>
    </row>
    <row r="27722" spans="12:14" x14ac:dyDescent="0.25">
      <c r="L27722" s="12"/>
      <c r="M27722" s="12"/>
      <c r="N27722" s="24"/>
    </row>
    <row r="27723" spans="12:14" x14ac:dyDescent="0.25">
      <c r="L27723" s="12"/>
      <c r="M27723" s="12"/>
      <c r="N27723" s="24"/>
    </row>
    <row r="27724" spans="12:14" x14ac:dyDescent="0.25">
      <c r="L27724" s="12"/>
      <c r="M27724" s="12"/>
      <c r="N27724" s="24"/>
    </row>
    <row r="27725" spans="12:14" x14ac:dyDescent="0.25">
      <c r="L27725" s="12"/>
      <c r="M27725" s="12"/>
      <c r="N27725" s="24"/>
    </row>
    <row r="27726" spans="12:14" x14ac:dyDescent="0.25">
      <c r="L27726" s="12"/>
      <c r="M27726" s="12"/>
      <c r="N27726" s="24"/>
    </row>
    <row r="27727" spans="12:14" x14ac:dyDescent="0.25">
      <c r="L27727" s="12"/>
      <c r="M27727" s="12"/>
      <c r="N27727" s="24"/>
    </row>
    <row r="27728" spans="12:14" x14ac:dyDescent="0.25">
      <c r="L27728" s="12"/>
      <c r="M27728" s="12"/>
      <c r="N27728" s="24"/>
    </row>
    <row r="27729" spans="12:14" x14ac:dyDescent="0.25">
      <c r="L27729" s="12"/>
      <c r="M27729" s="12"/>
      <c r="N27729" s="24"/>
    </row>
    <row r="27730" spans="12:14" x14ac:dyDescent="0.25">
      <c r="L27730" s="12"/>
      <c r="M27730" s="12"/>
      <c r="N27730" s="24"/>
    </row>
    <row r="27731" spans="12:14" x14ac:dyDescent="0.25">
      <c r="L27731" s="12"/>
      <c r="M27731" s="12"/>
      <c r="N27731" s="24"/>
    </row>
    <row r="27732" spans="12:14" x14ac:dyDescent="0.25">
      <c r="L27732" s="12"/>
      <c r="M27732" s="12"/>
      <c r="N27732" s="24"/>
    </row>
    <row r="27733" spans="12:14" x14ac:dyDescent="0.25">
      <c r="L27733" s="12"/>
      <c r="M27733" s="12"/>
      <c r="N27733" s="24"/>
    </row>
    <row r="27734" spans="12:14" x14ac:dyDescent="0.25">
      <c r="L27734" s="12"/>
      <c r="M27734" s="12"/>
      <c r="N27734" s="24"/>
    </row>
    <row r="27735" spans="12:14" x14ac:dyDescent="0.25">
      <c r="L27735" s="12"/>
      <c r="M27735" s="12"/>
      <c r="N27735" s="24"/>
    </row>
    <row r="27736" spans="12:14" x14ac:dyDescent="0.25">
      <c r="L27736" s="12"/>
      <c r="M27736" s="12"/>
      <c r="N27736" s="24"/>
    </row>
    <row r="27737" spans="12:14" x14ac:dyDescent="0.25">
      <c r="L27737" s="12"/>
      <c r="M27737" s="12"/>
      <c r="N27737" s="24"/>
    </row>
    <row r="27738" spans="12:14" x14ac:dyDescent="0.25">
      <c r="L27738" s="12"/>
      <c r="M27738" s="12"/>
      <c r="N27738" s="24"/>
    </row>
    <row r="27739" spans="12:14" x14ac:dyDescent="0.25">
      <c r="L27739" s="12"/>
      <c r="M27739" s="12"/>
      <c r="N27739" s="24"/>
    </row>
    <row r="27740" spans="12:14" x14ac:dyDescent="0.25">
      <c r="L27740" s="12"/>
      <c r="M27740" s="12"/>
      <c r="N27740" s="24"/>
    </row>
    <row r="27741" spans="12:14" x14ac:dyDescent="0.25">
      <c r="L27741" s="12"/>
      <c r="M27741" s="12"/>
      <c r="N27741" s="24"/>
    </row>
    <row r="27742" spans="12:14" x14ac:dyDescent="0.25">
      <c r="L27742" s="12"/>
      <c r="M27742" s="12"/>
      <c r="N27742" s="24"/>
    </row>
    <row r="27743" spans="12:14" x14ac:dyDescent="0.25">
      <c r="L27743" s="12"/>
      <c r="M27743" s="12"/>
      <c r="N27743" s="24"/>
    </row>
    <row r="27744" spans="12:14" x14ac:dyDescent="0.25">
      <c r="L27744" s="12"/>
      <c r="M27744" s="12"/>
      <c r="N27744" s="24"/>
    </row>
    <row r="27745" spans="12:14" x14ac:dyDescent="0.25">
      <c r="L27745" s="12"/>
      <c r="M27745" s="12"/>
      <c r="N27745" s="24"/>
    </row>
    <row r="27746" spans="12:14" x14ac:dyDescent="0.25">
      <c r="L27746" s="12"/>
      <c r="M27746" s="12"/>
      <c r="N27746" s="24"/>
    </row>
    <row r="27747" spans="12:14" x14ac:dyDescent="0.25">
      <c r="L27747" s="12"/>
      <c r="M27747" s="12"/>
      <c r="N27747" s="24"/>
    </row>
    <row r="27748" spans="12:14" x14ac:dyDescent="0.25">
      <c r="L27748" s="12"/>
      <c r="M27748" s="12"/>
      <c r="N27748" s="24"/>
    </row>
    <row r="27749" spans="12:14" x14ac:dyDescent="0.25">
      <c r="L27749" s="12"/>
      <c r="M27749" s="12"/>
      <c r="N27749" s="24"/>
    </row>
    <row r="27750" spans="12:14" x14ac:dyDescent="0.25">
      <c r="L27750" s="12"/>
      <c r="M27750" s="12"/>
      <c r="N27750" s="24"/>
    </row>
    <row r="27751" spans="12:14" x14ac:dyDescent="0.25">
      <c r="L27751" s="12"/>
      <c r="M27751" s="12"/>
      <c r="N27751" s="24"/>
    </row>
    <row r="27752" spans="12:14" x14ac:dyDescent="0.25">
      <c r="L27752" s="12"/>
      <c r="M27752" s="12"/>
      <c r="N27752" s="24"/>
    </row>
    <row r="27753" spans="12:14" x14ac:dyDescent="0.25">
      <c r="L27753" s="12"/>
      <c r="M27753" s="12"/>
      <c r="N27753" s="24"/>
    </row>
    <row r="27754" spans="12:14" x14ac:dyDescent="0.25">
      <c r="L27754" s="12"/>
      <c r="M27754" s="12"/>
      <c r="N27754" s="24"/>
    </row>
    <row r="27755" spans="12:14" x14ac:dyDescent="0.25">
      <c r="L27755" s="12"/>
      <c r="M27755" s="12"/>
      <c r="N27755" s="24"/>
    </row>
    <row r="27756" spans="12:14" x14ac:dyDescent="0.25">
      <c r="L27756" s="12"/>
      <c r="M27756" s="12"/>
      <c r="N27756" s="24"/>
    </row>
    <row r="27757" spans="12:14" x14ac:dyDescent="0.25">
      <c r="L27757" s="12"/>
      <c r="M27757" s="12"/>
      <c r="N27757" s="24"/>
    </row>
    <row r="27758" spans="12:14" x14ac:dyDescent="0.25">
      <c r="L27758" s="12"/>
      <c r="M27758" s="12"/>
      <c r="N27758" s="24"/>
    </row>
    <row r="27759" spans="12:14" x14ac:dyDescent="0.25">
      <c r="L27759" s="12"/>
      <c r="M27759" s="12"/>
      <c r="N27759" s="24"/>
    </row>
    <row r="27760" spans="12:14" x14ac:dyDescent="0.25">
      <c r="L27760" s="12"/>
      <c r="M27760" s="12"/>
      <c r="N27760" s="24"/>
    </row>
    <row r="27761" spans="12:14" x14ac:dyDescent="0.25">
      <c r="L27761" s="12"/>
      <c r="M27761" s="12"/>
      <c r="N27761" s="24"/>
    </row>
    <row r="27762" spans="12:14" x14ac:dyDescent="0.25">
      <c r="L27762" s="12"/>
      <c r="M27762" s="12"/>
      <c r="N27762" s="24"/>
    </row>
    <row r="27763" spans="12:14" x14ac:dyDescent="0.25">
      <c r="L27763" s="12"/>
      <c r="M27763" s="12"/>
      <c r="N27763" s="24"/>
    </row>
    <row r="27764" spans="12:14" x14ac:dyDescent="0.25">
      <c r="L27764" s="12"/>
      <c r="M27764" s="12"/>
      <c r="N27764" s="24"/>
    </row>
    <row r="27765" spans="12:14" x14ac:dyDescent="0.25">
      <c r="L27765" s="12"/>
      <c r="M27765" s="12"/>
      <c r="N27765" s="24"/>
    </row>
    <row r="27766" spans="12:14" x14ac:dyDescent="0.25">
      <c r="L27766" s="12"/>
      <c r="M27766" s="12"/>
      <c r="N27766" s="24"/>
    </row>
    <row r="27767" spans="12:14" x14ac:dyDescent="0.25">
      <c r="L27767" s="12"/>
      <c r="M27767" s="12"/>
      <c r="N27767" s="24"/>
    </row>
    <row r="27768" spans="12:14" x14ac:dyDescent="0.25">
      <c r="L27768" s="12"/>
      <c r="M27768" s="12"/>
      <c r="N27768" s="24"/>
    </row>
    <row r="27769" spans="12:14" x14ac:dyDescent="0.25">
      <c r="L27769" s="12"/>
      <c r="M27769" s="12"/>
      <c r="N27769" s="24"/>
    </row>
    <row r="27770" spans="12:14" x14ac:dyDescent="0.25">
      <c r="L27770" s="12"/>
      <c r="M27770" s="12"/>
      <c r="N27770" s="24"/>
    </row>
    <row r="27771" spans="12:14" x14ac:dyDescent="0.25">
      <c r="L27771" s="12"/>
      <c r="M27771" s="12"/>
      <c r="N27771" s="24"/>
    </row>
    <row r="27772" spans="12:14" x14ac:dyDescent="0.25">
      <c r="L27772" s="12"/>
      <c r="M27772" s="12"/>
      <c r="N27772" s="24"/>
    </row>
    <row r="27773" spans="12:14" x14ac:dyDescent="0.25">
      <c r="L27773" s="12"/>
      <c r="M27773" s="12"/>
      <c r="N27773" s="24"/>
    </row>
    <row r="27774" spans="12:14" x14ac:dyDescent="0.25">
      <c r="L27774" s="12"/>
      <c r="M27774" s="12"/>
      <c r="N27774" s="24"/>
    </row>
    <row r="27775" spans="12:14" x14ac:dyDescent="0.25">
      <c r="L27775" s="12"/>
      <c r="M27775" s="12"/>
      <c r="N27775" s="24"/>
    </row>
    <row r="27776" spans="12:14" x14ac:dyDescent="0.25">
      <c r="L27776" s="12"/>
      <c r="M27776" s="12"/>
      <c r="N27776" s="24"/>
    </row>
    <row r="27777" spans="12:14" x14ac:dyDescent="0.25">
      <c r="L27777" s="12"/>
      <c r="M27777" s="12"/>
      <c r="N27777" s="24"/>
    </row>
    <row r="27778" spans="12:14" x14ac:dyDescent="0.25">
      <c r="L27778" s="12"/>
      <c r="M27778" s="12"/>
      <c r="N27778" s="24"/>
    </row>
    <row r="27779" spans="12:14" x14ac:dyDescent="0.25">
      <c r="L27779" s="12"/>
      <c r="M27779" s="12"/>
      <c r="N27779" s="24"/>
    </row>
    <row r="27780" spans="12:14" x14ac:dyDescent="0.25">
      <c r="L27780" s="12"/>
      <c r="M27780" s="12"/>
      <c r="N27780" s="24"/>
    </row>
    <row r="27781" spans="12:14" x14ac:dyDescent="0.25">
      <c r="L27781" s="12"/>
      <c r="M27781" s="12"/>
      <c r="N27781" s="24"/>
    </row>
    <row r="27782" spans="12:14" x14ac:dyDescent="0.25">
      <c r="L27782" s="12"/>
      <c r="M27782" s="12"/>
      <c r="N27782" s="24"/>
    </row>
    <row r="27783" spans="12:14" x14ac:dyDescent="0.25">
      <c r="L27783" s="12"/>
      <c r="M27783" s="12"/>
      <c r="N27783" s="24"/>
    </row>
    <row r="27784" spans="12:14" x14ac:dyDescent="0.25">
      <c r="L27784" s="12"/>
      <c r="M27784" s="12"/>
      <c r="N27784" s="24"/>
    </row>
    <row r="27785" spans="12:14" x14ac:dyDescent="0.25">
      <c r="L27785" s="12"/>
      <c r="M27785" s="12"/>
      <c r="N27785" s="24"/>
    </row>
    <row r="27786" spans="12:14" x14ac:dyDescent="0.25">
      <c r="L27786" s="12"/>
      <c r="M27786" s="12"/>
      <c r="N27786" s="24"/>
    </row>
    <row r="27787" spans="12:14" x14ac:dyDescent="0.25">
      <c r="L27787" s="12"/>
      <c r="M27787" s="12"/>
      <c r="N27787" s="24"/>
    </row>
    <row r="27788" spans="12:14" x14ac:dyDescent="0.25">
      <c r="L27788" s="12"/>
      <c r="M27788" s="12"/>
      <c r="N27788" s="24"/>
    </row>
    <row r="27789" spans="12:14" x14ac:dyDescent="0.25">
      <c r="L27789" s="12"/>
      <c r="M27789" s="12"/>
      <c r="N27789" s="24"/>
    </row>
    <row r="27790" spans="12:14" x14ac:dyDescent="0.25">
      <c r="L27790" s="12"/>
      <c r="M27790" s="12"/>
      <c r="N27790" s="24"/>
    </row>
    <row r="27791" spans="12:14" x14ac:dyDescent="0.25">
      <c r="L27791" s="12"/>
      <c r="M27791" s="12"/>
      <c r="N27791" s="24"/>
    </row>
    <row r="27792" spans="12:14" x14ac:dyDescent="0.25">
      <c r="L27792" s="12"/>
      <c r="M27792" s="12"/>
      <c r="N27792" s="24"/>
    </row>
    <row r="27793" spans="12:14" x14ac:dyDescent="0.25">
      <c r="L27793" s="12"/>
      <c r="M27793" s="12"/>
      <c r="N27793" s="24"/>
    </row>
    <row r="27794" spans="12:14" x14ac:dyDescent="0.25">
      <c r="L27794" s="12"/>
      <c r="M27794" s="12"/>
      <c r="N27794" s="24"/>
    </row>
    <row r="27795" spans="12:14" x14ac:dyDescent="0.25">
      <c r="L27795" s="12"/>
      <c r="M27795" s="12"/>
      <c r="N27795" s="24"/>
    </row>
    <row r="27796" spans="12:14" x14ac:dyDescent="0.25">
      <c r="L27796" s="12"/>
      <c r="M27796" s="12"/>
      <c r="N27796" s="24"/>
    </row>
    <row r="27797" spans="12:14" x14ac:dyDescent="0.25">
      <c r="L27797" s="12"/>
      <c r="M27797" s="12"/>
      <c r="N27797" s="24"/>
    </row>
    <row r="27798" spans="12:14" x14ac:dyDescent="0.25">
      <c r="L27798" s="12"/>
      <c r="M27798" s="12"/>
      <c r="N27798" s="24"/>
    </row>
    <row r="27799" spans="12:14" x14ac:dyDescent="0.25">
      <c r="L27799" s="12"/>
      <c r="M27799" s="12"/>
      <c r="N27799" s="24"/>
    </row>
    <row r="27800" spans="12:14" x14ac:dyDescent="0.25">
      <c r="L27800" s="12"/>
      <c r="M27800" s="12"/>
      <c r="N27800" s="24"/>
    </row>
    <row r="27801" spans="12:14" x14ac:dyDescent="0.25">
      <c r="L27801" s="12"/>
      <c r="M27801" s="12"/>
      <c r="N27801" s="24"/>
    </row>
    <row r="27802" spans="12:14" x14ac:dyDescent="0.25">
      <c r="L27802" s="12"/>
      <c r="M27802" s="12"/>
      <c r="N27802" s="24"/>
    </row>
    <row r="27803" spans="12:14" x14ac:dyDescent="0.25">
      <c r="L27803" s="12"/>
      <c r="M27803" s="12"/>
      <c r="N27803" s="24"/>
    </row>
    <row r="27804" spans="12:14" x14ac:dyDescent="0.25">
      <c r="L27804" s="12"/>
      <c r="M27804" s="12"/>
      <c r="N27804" s="24"/>
    </row>
    <row r="27805" spans="12:14" x14ac:dyDescent="0.25">
      <c r="L27805" s="12"/>
      <c r="M27805" s="12"/>
      <c r="N27805" s="24"/>
    </row>
    <row r="27806" spans="12:14" x14ac:dyDescent="0.25">
      <c r="L27806" s="12"/>
      <c r="M27806" s="12"/>
      <c r="N27806" s="24"/>
    </row>
    <row r="27807" spans="12:14" x14ac:dyDescent="0.25">
      <c r="L27807" s="12"/>
      <c r="M27807" s="12"/>
      <c r="N27807" s="24"/>
    </row>
    <row r="27808" spans="12:14" x14ac:dyDescent="0.25">
      <c r="L27808" s="12"/>
      <c r="M27808" s="12"/>
      <c r="N27808" s="24"/>
    </row>
    <row r="27809" spans="12:14" x14ac:dyDescent="0.25">
      <c r="L27809" s="12"/>
      <c r="M27809" s="12"/>
      <c r="N27809" s="24"/>
    </row>
    <row r="27810" spans="12:14" x14ac:dyDescent="0.25">
      <c r="L27810" s="12"/>
      <c r="M27810" s="12"/>
      <c r="N27810" s="24"/>
    </row>
    <row r="27811" spans="12:14" x14ac:dyDescent="0.25">
      <c r="L27811" s="12"/>
      <c r="M27811" s="12"/>
      <c r="N27811" s="24"/>
    </row>
    <row r="27812" spans="12:14" x14ac:dyDescent="0.25">
      <c r="L27812" s="12"/>
      <c r="M27812" s="12"/>
      <c r="N27812" s="24"/>
    </row>
    <row r="27813" spans="12:14" x14ac:dyDescent="0.25">
      <c r="L27813" s="12"/>
      <c r="M27813" s="12"/>
      <c r="N27813" s="24"/>
    </row>
    <row r="27814" spans="12:14" x14ac:dyDescent="0.25">
      <c r="L27814" s="12"/>
      <c r="M27814" s="12"/>
      <c r="N27814" s="24"/>
    </row>
    <row r="27815" spans="12:14" x14ac:dyDescent="0.25">
      <c r="L27815" s="12"/>
      <c r="M27815" s="12"/>
      <c r="N27815" s="24"/>
    </row>
    <row r="27816" spans="12:14" x14ac:dyDescent="0.25">
      <c r="L27816" s="12"/>
      <c r="M27816" s="12"/>
      <c r="N27816" s="24"/>
    </row>
    <row r="27817" spans="12:14" x14ac:dyDescent="0.25">
      <c r="L27817" s="12"/>
      <c r="M27817" s="12"/>
      <c r="N27817" s="24"/>
    </row>
    <row r="27818" spans="12:14" x14ac:dyDescent="0.25">
      <c r="L27818" s="12"/>
      <c r="M27818" s="12"/>
      <c r="N27818" s="24"/>
    </row>
    <row r="27819" spans="12:14" x14ac:dyDescent="0.25">
      <c r="L27819" s="12"/>
      <c r="M27819" s="12"/>
      <c r="N27819" s="24"/>
    </row>
    <row r="27820" spans="12:14" x14ac:dyDescent="0.25">
      <c r="L27820" s="12"/>
      <c r="M27820" s="12"/>
      <c r="N27820" s="24"/>
    </row>
    <row r="27821" spans="12:14" x14ac:dyDescent="0.25">
      <c r="L27821" s="12"/>
      <c r="M27821" s="12"/>
      <c r="N27821" s="24"/>
    </row>
    <row r="27822" spans="12:14" x14ac:dyDescent="0.25">
      <c r="L27822" s="12"/>
      <c r="M27822" s="12"/>
      <c r="N27822" s="24"/>
    </row>
    <row r="27823" spans="12:14" x14ac:dyDescent="0.25">
      <c r="L27823" s="12"/>
      <c r="M27823" s="12"/>
      <c r="N27823" s="24"/>
    </row>
    <row r="27824" spans="12:14" x14ac:dyDescent="0.25">
      <c r="L27824" s="12"/>
      <c r="M27824" s="12"/>
      <c r="N27824" s="24"/>
    </row>
    <row r="27825" spans="12:14" x14ac:dyDescent="0.25">
      <c r="L27825" s="12"/>
      <c r="M27825" s="12"/>
      <c r="N27825" s="24"/>
    </row>
    <row r="27826" spans="12:14" x14ac:dyDescent="0.25">
      <c r="L27826" s="12"/>
      <c r="M27826" s="12"/>
      <c r="N27826" s="24"/>
    </row>
    <row r="27827" spans="12:14" x14ac:dyDescent="0.25">
      <c r="L27827" s="12"/>
      <c r="M27827" s="12"/>
      <c r="N27827" s="24"/>
    </row>
    <row r="27828" spans="12:14" x14ac:dyDescent="0.25">
      <c r="L27828" s="12"/>
      <c r="M27828" s="12"/>
      <c r="N27828" s="24"/>
    </row>
    <row r="27829" spans="12:14" x14ac:dyDescent="0.25">
      <c r="L27829" s="12"/>
      <c r="M27829" s="12"/>
      <c r="N27829" s="24"/>
    </row>
    <row r="27830" spans="12:14" x14ac:dyDescent="0.25">
      <c r="L27830" s="12"/>
      <c r="M27830" s="12"/>
      <c r="N27830" s="24"/>
    </row>
    <row r="27831" spans="12:14" x14ac:dyDescent="0.25">
      <c r="L27831" s="12"/>
      <c r="M27831" s="12"/>
      <c r="N27831" s="24"/>
    </row>
    <row r="27832" spans="12:14" x14ac:dyDescent="0.25">
      <c r="L27832" s="12"/>
      <c r="M27832" s="12"/>
      <c r="N27832" s="24"/>
    </row>
    <row r="27833" spans="12:14" x14ac:dyDescent="0.25">
      <c r="L27833" s="12"/>
      <c r="M27833" s="12"/>
      <c r="N27833" s="24"/>
    </row>
    <row r="27834" spans="12:14" x14ac:dyDescent="0.25">
      <c r="L27834" s="12"/>
      <c r="M27834" s="12"/>
      <c r="N27834" s="24"/>
    </row>
    <row r="27835" spans="12:14" x14ac:dyDescent="0.25">
      <c r="L27835" s="12"/>
      <c r="M27835" s="12"/>
      <c r="N27835" s="24"/>
    </row>
    <row r="27836" spans="12:14" x14ac:dyDescent="0.25">
      <c r="L27836" s="12"/>
      <c r="M27836" s="12"/>
      <c r="N27836" s="24"/>
    </row>
    <row r="27837" spans="12:14" x14ac:dyDescent="0.25">
      <c r="L27837" s="12"/>
      <c r="M27837" s="12"/>
      <c r="N27837" s="24"/>
    </row>
    <row r="27838" spans="12:14" x14ac:dyDescent="0.25">
      <c r="L27838" s="12"/>
      <c r="M27838" s="12"/>
      <c r="N27838" s="24"/>
    </row>
    <row r="27839" spans="12:14" x14ac:dyDescent="0.25">
      <c r="L27839" s="12"/>
      <c r="M27839" s="12"/>
      <c r="N27839" s="24"/>
    </row>
    <row r="27840" spans="12:14" x14ac:dyDescent="0.25">
      <c r="L27840" s="12"/>
      <c r="M27840" s="12"/>
      <c r="N27840" s="24"/>
    </row>
    <row r="27841" spans="12:14" x14ac:dyDescent="0.25">
      <c r="L27841" s="12"/>
      <c r="M27841" s="12"/>
      <c r="N27841" s="24"/>
    </row>
    <row r="27842" spans="12:14" x14ac:dyDescent="0.25">
      <c r="L27842" s="12"/>
      <c r="M27842" s="12"/>
      <c r="N27842" s="24"/>
    </row>
    <row r="27843" spans="12:14" x14ac:dyDescent="0.25">
      <c r="L27843" s="12"/>
      <c r="M27843" s="12"/>
      <c r="N27843" s="24"/>
    </row>
    <row r="27844" spans="12:14" x14ac:dyDescent="0.25">
      <c r="L27844" s="12"/>
      <c r="M27844" s="12"/>
      <c r="N27844" s="24"/>
    </row>
    <row r="27845" spans="12:14" x14ac:dyDescent="0.25">
      <c r="L27845" s="12"/>
      <c r="M27845" s="12"/>
      <c r="N27845" s="24"/>
    </row>
    <row r="27846" spans="12:14" x14ac:dyDescent="0.25">
      <c r="L27846" s="12"/>
      <c r="M27846" s="12"/>
      <c r="N27846" s="24"/>
    </row>
    <row r="27847" spans="12:14" x14ac:dyDescent="0.25">
      <c r="L27847" s="12"/>
      <c r="M27847" s="12"/>
      <c r="N27847" s="24"/>
    </row>
    <row r="27848" spans="12:14" x14ac:dyDescent="0.25">
      <c r="L27848" s="12"/>
      <c r="M27848" s="12"/>
      <c r="N27848" s="24"/>
    </row>
    <row r="27849" spans="12:14" x14ac:dyDescent="0.25">
      <c r="L27849" s="12"/>
      <c r="M27849" s="12"/>
      <c r="N27849" s="24"/>
    </row>
    <row r="27850" spans="12:14" x14ac:dyDescent="0.25">
      <c r="L27850" s="12"/>
      <c r="M27850" s="12"/>
      <c r="N27850" s="24"/>
    </row>
    <row r="27851" spans="12:14" x14ac:dyDescent="0.25">
      <c r="L27851" s="12"/>
      <c r="M27851" s="12"/>
      <c r="N27851" s="24"/>
    </row>
    <row r="27852" spans="12:14" x14ac:dyDescent="0.25">
      <c r="L27852" s="12"/>
      <c r="M27852" s="12"/>
      <c r="N27852" s="24"/>
    </row>
    <row r="27853" spans="12:14" x14ac:dyDescent="0.25">
      <c r="L27853" s="12"/>
      <c r="M27853" s="12"/>
      <c r="N27853" s="24"/>
    </row>
    <row r="27854" spans="12:14" x14ac:dyDescent="0.25">
      <c r="L27854" s="12"/>
      <c r="M27854" s="12"/>
      <c r="N27854" s="24"/>
    </row>
    <row r="27855" spans="12:14" x14ac:dyDescent="0.25">
      <c r="L27855" s="12"/>
      <c r="M27855" s="12"/>
      <c r="N27855" s="24"/>
    </row>
    <row r="27856" spans="12:14" x14ac:dyDescent="0.25">
      <c r="L27856" s="12"/>
      <c r="M27856" s="12"/>
      <c r="N27856" s="24"/>
    </row>
    <row r="27857" spans="12:14" x14ac:dyDescent="0.25">
      <c r="L27857" s="12"/>
      <c r="M27857" s="12"/>
      <c r="N27857" s="24"/>
    </row>
    <row r="27858" spans="12:14" x14ac:dyDescent="0.25">
      <c r="L27858" s="12"/>
      <c r="M27858" s="12"/>
      <c r="N27858" s="24"/>
    </row>
    <row r="27859" spans="12:14" x14ac:dyDescent="0.25">
      <c r="L27859" s="12"/>
      <c r="M27859" s="12"/>
      <c r="N27859" s="24"/>
    </row>
    <row r="27860" spans="12:14" x14ac:dyDescent="0.25">
      <c r="L27860" s="12"/>
      <c r="M27860" s="12"/>
      <c r="N27860" s="24"/>
    </row>
    <row r="27861" spans="12:14" x14ac:dyDescent="0.25">
      <c r="L27861" s="12"/>
      <c r="M27861" s="12"/>
      <c r="N27861" s="24"/>
    </row>
    <row r="27862" spans="12:14" x14ac:dyDescent="0.25">
      <c r="L27862" s="12"/>
      <c r="M27862" s="12"/>
      <c r="N27862" s="24"/>
    </row>
    <row r="27863" spans="12:14" x14ac:dyDescent="0.25">
      <c r="L27863" s="12"/>
      <c r="M27863" s="12"/>
      <c r="N27863" s="24"/>
    </row>
    <row r="27864" spans="12:14" x14ac:dyDescent="0.25">
      <c r="L27864" s="12"/>
      <c r="M27864" s="12"/>
      <c r="N27864" s="24"/>
    </row>
    <row r="27865" spans="12:14" x14ac:dyDescent="0.25">
      <c r="L27865" s="12"/>
      <c r="M27865" s="12"/>
      <c r="N27865" s="24"/>
    </row>
    <row r="27866" spans="12:14" x14ac:dyDescent="0.25">
      <c r="L27866" s="12"/>
      <c r="M27866" s="12"/>
      <c r="N27866" s="24"/>
    </row>
    <row r="27867" spans="12:14" x14ac:dyDescent="0.25">
      <c r="L27867" s="12"/>
      <c r="M27867" s="12"/>
      <c r="N27867" s="24"/>
    </row>
    <row r="27868" spans="12:14" x14ac:dyDescent="0.25">
      <c r="L27868" s="12"/>
      <c r="M27868" s="12"/>
      <c r="N27868" s="24"/>
    </row>
    <row r="27869" spans="12:14" x14ac:dyDescent="0.25">
      <c r="L27869" s="12"/>
      <c r="M27869" s="12"/>
      <c r="N27869" s="24"/>
    </row>
    <row r="27870" spans="12:14" x14ac:dyDescent="0.25">
      <c r="L27870" s="12"/>
      <c r="M27870" s="12"/>
      <c r="N27870" s="24"/>
    </row>
    <row r="27871" spans="12:14" x14ac:dyDescent="0.25">
      <c r="L27871" s="12"/>
      <c r="M27871" s="12"/>
      <c r="N27871" s="24"/>
    </row>
    <row r="27872" spans="12:14" x14ac:dyDescent="0.25">
      <c r="L27872" s="12"/>
      <c r="M27872" s="12"/>
      <c r="N27872" s="24"/>
    </row>
    <row r="27873" spans="12:14" x14ac:dyDescent="0.25">
      <c r="L27873" s="12"/>
      <c r="M27873" s="12"/>
      <c r="N27873" s="24"/>
    </row>
    <row r="27874" spans="12:14" x14ac:dyDescent="0.25">
      <c r="L27874" s="12"/>
      <c r="M27874" s="12"/>
      <c r="N27874" s="24"/>
    </row>
    <row r="27875" spans="12:14" x14ac:dyDescent="0.25">
      <c r="L27875" s="12"/>
      <c r="M27875" s="12"/>
      <c r="N27875" s="24"/>
    </row>
    <row r="27876" spans="12:14" x14ac:dyDescent="0.25">
      <c r="L27876" s="12"/>
      <c r="M27876" s="12"/>
      <c r="N27876" s="24"/>
    </row>
    <row r="27877" spans="12:14" x14ac:dyDescent="0.25">
      <c r="L27877" s="12"/>
      <c r="M27877" s="12"/>
      <c r="N27877" s="24"/>
    </row>
    <row r="27878" spans="12:14" x14ac:dyDescent="0.25">
      <c r="L27878" s="12"/>
      <c r="M27878" s="12"/>
      <c r="N27878" s="24"/>
    </row>
    <row r="27879" spans="12:14" x14ac:dyDescent="0.25">
      <c r="L27879" s="12"/>
      <c r="M27879" s="12"/>
      <c r="N27879" s="24"/>
    </row>
    <row r="27880" spans="12:14" x14ac:dyDescent="0.25">
      <c r="L27880" s="12"/>
      <c r="M27880" s="12"/>
      <c r="N27880" s="24"/>
    </row>
    <row r="27881" spans="12:14" x14ac:dyDescent="0.25">
      <c r="L27881" s="12"/>
      <c r="M27881" s="12"/>
      <c r="N27881" s="24"/>
    </row>
    <row r="27882" spans="12:14" x14ac:dyDescent="0.25">
      <c r="L27882" s="12"/>
      <c r="M27882" s="12"/>
      <c r="N27882" s="24"/>
    </row>
    <row r="27883" spans="12:14" x14ac:dyDescent="0.25">
      <c r="L27883" s="12"/>
      <c r="M27883" s="12"/>
      <c r="N27883" s="24"/>
    </row>
    <row r="27884" spans="12:14" x14ac:dyDescent="0.25">
      <c r="L27884" s="12"/>
      <c r="M27884" s="12"/>
      <c r="N27884" s="24"/>
    </row>
    <row r="27885" spans="12:14" x14ac:dyDescent="0.25">
      <c r="L27885" s="12"/>
      <c r="M27885" s="12"/>
      <c r="N27885" s="24"/>
    </row>
    <row r="27886" spans="12:14" x14ac:dyDescent="0.25">
      <c r="L27886" s="12"/>
      <c r="M27886" s="12"/>
      <c r="N27886" s="24"/>
    </row>
    <row r="27887" spans="12:14" x14ac:dyDescent="0.25">
      <c r="L27887" s="12"/>
      <c r="M27887" s="12"/>
      <c r="N27887" s="24"/>
    </row>
    <row r="27888" spans="12:14" x14ac:dyDescent="0.25">
      <c r="L27888" s="12"/>
      <c r="M27888" s="12"/>
      <c r="N27888" s="24"/>
    </row>
    <row r="27889" spans="12:14" x14ac:dyDescent="0.25">
      <c r="L27889" s="12"/>
      <c r="M27889" s="12"/>
      <c r="N27889" s="24"/>
    </row>
    <row r="27890" spans="12:14" x14ac:dyDescent="0.25">
      <c r="L27890" s="12"/>
      <c r="M27890" s="12"/>
      <c r="N27890" s="24"/>
    </row>
    <row r="27891" spans="12:14" x14ac:dyDescent="0.25">
      <c r="L27891" s="12"/>
      <c r="M27891" s="12"/>
      <c r="N27891" s="24"/>
    </row>
    <row r="27892" spans="12:14" x14ac:dyDescent="0.25">
      <c r="L27892" s="12"/>
      <c r="M27892" s="12"/>
      <c r="N27892" s="24"/>
    </row>
    <row r="27893" spans="12:14" x14ac:dyDescent="0.25">
      <c r="L27893" s="12"/>
      <c r="M27893" s="12"/>
      <c r="N27893" s="24"/>
    </row>
    <row r="27894" spans="12:14" x14ac:dyDescent="0.25">
      <c r="L27894" s="12"/>
      <c r="M27894" s="12"/>
      <c r="N27894" s="24"/>
    </row>
    <row r="27895" spans="12:14" x14ac:dyDescent="0.25">
      <c r="L27895" s="12"/>
      <c r="M27895" s="12"/>
      <c r="N27895" s="24"/>
    </row>
    <row r="27896" spans="12:14" x14ac:dyDescent="0.25">
      <c r="L27896" s="12"/>
      <c r="M27896" s="12"/>
      <c r="N27896" s="24"/>
    </row>
    <row r="27897" spans="12:14" x14ac:dyDescent="0.25">
      <c r="L27897" s="12"/>
      <c r="M27897" s="12"/>
      <c r="N27897" s="24"/>
    </row>
    <row r="27898" spans="12:14" x14ac:dyDescent="0.25">
      <c r="L27898" s="12"/>
      <c r="M27898" s="12"/>
      <c r="N27898" s="24"/>
    </row>
    <row r="27899" spans="12:14" x14ac:dyDescent="0.25">
      <c r="L27899" s="12"/>
      <c r="M27899" s="12"/>
      <c r="N27899" s="24"/>
    </row>
    <row r="27900" spans="12:14" x14ac:dyDescent="0.25">
      <c r="L27900" s="12"/>
      <c r="M27900" s="12"/>
      <c r="N27900" s="24"/>
    </row>
    <row r="27901" spans="12:14" x14ac:dyDescent="0.25">
      <c r="L27901" s="12"/>
      <c r="M27901" s="12"/>
      <c r="N27901" s="24"/>
    </row>
    <row r="27902" spans="12:14" x14ac:dyDescent="0.25">
      <c r="L27902" s="12"/>
      <c r="M27902" s="12"/>
      <c r="N27902" s="24"/>
    </row>
    <row r="27903" spans="12:14" x14ac:dyDescent="0.25">
      <c r="L27903" s="12"/>
      <c r="M27903" s="12"/>
      <c r="N27903" s="24"/>
    </row>
    <row r="27904" spans="12:14" x14ac:dyDescent="0.25">
      <c r="L27904" s="12"/>
      <c r="M27904" s="12"/>
      <c r="N27904" s="24"/>
    </row>
    <row r="27905" spans="12:14" x14ac:dyDescent="0.25">
      <c r="L27905" s="12"/>
      <c r="M27905" s="12"/>
      <c r="N27905" s="24"/>
    </row>
    <row r="27906" spans="12:14" x14ac:dyDescent="0.25">
      <c r="L27906" s="12"/>
      <c r="M27906" s="12"/>
      <c r="N27906" s="24"/>
    </row>
    <row r="27907" spans="12:14" x14ac:dyDescent="0.25">
      <c r="L27907" s="12"/>
      <c r="M27907" s="12"/>
      <c r="N27907" s="24"/>
    </row>
    <row r="27908" spans="12:14" x14ac:dyDescent="0.25">
      <c r="L27908" s="12"/>
      <c r="M27908" s="12"/>
      <c r="N27908" s="24"/>
    </row>
    <row r="27909" spans="12:14" x14ac:dyDescent="0.25">
      <c r="L27909" s="12"/>
      <c r="M27909" s="12"/>
      <c r="N27909" s="24"/>
    </row>
    <row r="27910" spans="12:14" x14ac:dyDescent="0.25">
      <c r="L27910" s="12"/>
      <c r="M27910" s="12"/>
      <c r="N27910" s="24"/>
    </row>
    <row r="27911" spans="12:14" x14ac:dyDescent="0.25">
      <c r="L27911" s="12"/>
      <c r="M27911" s="12"/>
      <c r="N27911" s="24"/>
    </row>
    <row r="27912" spans="12:14" x14ac:dyDescent="0.25">
      <c r="L27912" s="12"/>
      <c r="M27912" s="12"/>
      <c r="N27912" s="24"/>
    </row>
    <row r="27913" spans="12:14" x14ac:dyDescent="0.25">
      <c r="L27913" s="12"/>
      <c r="M27913" s="12"/>
      <c r="N27913" s="24"/>
    </row>
    <row r="27914" spans="12:14" x14ac:dyDescent="0.25">
      <c r="L27914" s="12"/>
      <c r="M27914" s="12"/>
      <c r="N27914" s="24"/>
    </row>
    <row r="27915" spans="12:14" x14ac:dyDescent="0.25">
      <c r="L27915" s="12"/>
      <c r="M27915" s="12"/>
      <c r="N27915" s="24"/>
    </row>
    <row r="27916" spans="12:14" x14ac:dyDescent="0.25">
      <c r="L27916" s="12"/>
      <c r="M27916" s="12"/>
      <c r="N27916" s="24"/>
    </row>
    <row r="27917" spans="12:14" x14ac:dyDescent="0.25">
      <c r="L27917" s="12"/>
      <c r="M27917" s="12"/>
      <c r="N27917" s="24"/>
    </row>
    <row r="27918" spans="12:14" x14ac:dyDescent="0.25">
      <c r="L27918" s="12"/>
      <c r="M27918" s="12"/>
      <c r="N27918" s="24"/>
    </row>
    <row r="27919" spans="12:14" x14ac:dyDescent="0.25">
      <c r="L27919" s="12"/>
      <c r="M27919" s="12"/>
      <c r="N27919" s="24"/>
    </row>
    <row r="27920" spans="12:14" x14ac:dyDescent="0.25">
      <c r="L27920" s="12"/>
      <c r="M27920" s="12"/>
      <c r="N27920" s="24"/>
    </row>
    <row r="27921" spans="12:14" x14ac:dyDescent="0.25">
      <c r="L27921" s="12"/>
      <c r="M27921" s="12"/>
      <c r="N27921" s="24"/>
    </row>
    <row r="27922" spans="12:14" x14ac:dyDescent="0.25">
      <c r="L27922" s="12"/>
      <c r="M27922" s="12"/>
      <c r="N27922" s="24"/>
    </row>
    <row r="27923" spans="12:14" x14ac:dyDescent="0.25">
      <c r="L27923" s="12"/>
      <c r="M27923" s="12"/>
      <c r="N27923" s="24"/>
    </row>
    <row r="27924" spans="12:14" x14ac:dyDescent="0.25">
      <c r="L27924" s="12"/>
      <c r="M27924" s="12"/>
      <c r="N27924" s="24"/>
    </row>
    <row r="27925" spans="12:14" x14ac:dyDescent="0.25">
      <c r="L27925" s="12"/>
      <c r="M27925" s="12"/>
      <c r="N27925" s="24"/>
    </row>
    <row r="27926" spans="12:14" x14ac:dyDescent="0.25">
      <c r="L27926" s="12"/>
      <c r="M27926" s="12"/>
      <c r="N27926" s="24"/>
    </row>
    <row r="27927" spans="12:14" x14ac:dyDescent="0.25">
      <c r="L27927" s="12"/>
      <c r="M27927" s="12"/>
      <c r="N27927" s="24"/>
    </row>
    <row r="27928" spans="12:14" x14ac:dyDescent="0.25">
      <c r="L27928" s="12"/>
      <c r="M27928" s="12"/>
      <c r="N27928" s="24"/>
    </row>
    <row r="27929" spans="12:14" x14ac:dyDescent="0.25">
      <c r="L27929" s="12"/>
      <c r="M27929" s="12"/>
      <c r="N27929" s="24"/>
    </row>
    <row r="27930" spans="12:14" x14ac:dyDescent="0.25">
      <c r="L27930" s="12"/>
      <c r="M27930" s="12"/>
      <c r="N27930" s="24"/>
    </row>
    <row r="27931" spans="12:14" x14ac:dyDescent="0.25">
      <c r="L27931" s="12"/>
      <c r="M27931" s="12"/>
      <c r="N27931" s="24"/>
    </row>
    <row r="27932" spans="12:14" x14ac:dyDescent="0.25">
      <c r="L27932" s="12"/>
      <c r="M27932" s="12"/>
      <c r="N27932" s="24"/>
    </row>
    <row r="27933" spans="12:14" x14ac:dyDescent="0.25">
      <c r="L27933" s="12"/>
      <c r="M27933" s="12"/>
      <c r="N27933" s="24"/>
    </row>
    <row r="27934" spans="12:14" x14ac:dyDescent="0.25">
      <c r="L27934" s="12"/>
      <c r="M27934" s="12"/>
      <c r="N27934" s="24"/>
    </row>
    <row r="27935" spans="12:14" x14ac:dyDescent="0.25">
      <c r="L27935" s="12"/>
      <c r="M27935" s="12"/>
      <c r="N27935" s="24"/>
    </row>
    <row r="27936" spans="12:14" x14ac:dyDescent="0.25">
      <c r="L27936" s="12"/>
      <c r="M27936" s="12"/>
      <c r="N27936" s="24"/>
    </row>
    <row r="27937" spans="12:14" x14ac:dyDescent="0.25">
      <c r="L27937" s="12"/>
      <c r="M27937" s="12"/>
      <c r="N27937" s="24"/>
    </row>
    <row r="27938" spans="12:14" x14ac:dyDescent="0.25">
      <c r="L27938" s="12"/>
      <c r="M27938" s="12"/>
      <c r="N27938" s="24"/>
    </row>
    <row r="27939" spans="12:14" x14ac:dyDescent="0.25">
      <c r="L27939" s="12"/>
      <c r="M27939" s="12"/>
      <c r="N27939" s="24"/>
    </row>
    <row r="27940" spans="12:14" x14ac:dyDescent="0.25">
      <c r="L27940" s="12"/>
      <c r="M27940" s="12"/>
      <c r="N27940" s="24"/>
    </row>
    <row r="27941" spans="12:14" x14ac:dyDescent="0.25">
      <c r="L27941" s="12"/>
      <c r="M27941" s="12"/>
      <c r="N27941" s="24"/>
    </row>
    <row r="27942" spans="12:14" x14ac:dyDescent="0.25">
      <c r="L27942" s="12"/>
      <c r="M27942" s="12"/>
      <c r="N27942" s="24"/>
    </row>
    <row r="27943" spans="12:14" x14ac:dyDescent="0.25">
      <c r="L27943" s="12"/>
      <c r="M27943" s="12"/>
      <c r="N27943" s="24"/>
    </row>
    <row r="27944" spans="12:14" x14ac:dyDescent="0.25">
      <c r="L27944" s="12"/>
      <c r="M27944" s="12"/>
      <c r="N27944" s="24"/>
    </row>
    <row r="27945" spans="12:14" x14ac:dyDescent="0.25">
      <c r="L27945" s="12"/>
      <c r="M27945" s="12"/>
      <c r="N27945" s="24"/>
    </row>
    <row r="27946" spans="12:14" x14ac:dyDescent="0.25">
      <c r="L27946" s="12"/>
      <c r="M27946" s="12"/>
      <c r="N27946" s="24"/>
    </row>
    <row r="27947" spans="12:14" x14ac:dyDescent="0.25">
      <c r="L27947" s="12"/>
      <c r="M27947" s="12"/>
      <c r="N27947" s="24"/>
    </row>
    <row r="27948" spans="12:14" x14ac:dyDescent="0.25">
      <c r="L27948" s="12"/>
      <c r="M27948" s="12"/>
      <c r="N27948" s="24"/>
    </row>
    <row r="27949" spans="12:14" x14ac:dyDescent="0.25">
      <c r="L27949" s="12"/>
      <c r="M27949" s="12"/>
      <c r="N27949" s="24"/>
    </row>
    <row r="27950" spans="12:14" x14ac:dyDescent="0.25">
      <c r="L27950" s="12"/>
      <c r="M27950" s="12"/>
      <c r="N27950" s="24"/>
    </row>
    <row r="27951" spans="12:14" x14ac:dyDescent="0.25">
      <c r="L27951" s="12"/>
      <c r="M27951" s="12"/>
      <c r="N27951" s="24"/>
    </row>
    <row r="27952" spans="12:14" x14ac:dyDescent="0.25">
      <c r="L27952" s="12"/>
      <c r="M27952" s="12"/>
      <c r="N27952" s="24"/>
    </row>
    <row r="27953" spans="12:14" x14ac:dyDescent="0.25">
      <c r="L27953" s="12"/>
      <c r="M27953" s="12"/>
      <c r="N27953" s="24"/>
    </row>
    <row r="27954" spans="12:14" x14ac:dyDescent="0.25">
      <c r="L27954" s="12"/>
      <c r="M27954" s="12"/>
      <c r="N27954" s="24"/>
    </row>
    <row r="27955" spans="12:14" x14ac:dyDescent="0.25">
      <c r="L27955" s="12"/>
      <c r="M27955" s="12"/>
      <c r="N27955" s="24"/>
    </row>
    <row r="27956" spans="12:14" x14ac:dyDescent="0.25">
      <c r="L27956" s="12"/>
      <c r="M27956" s="12"/>
      <c r="N27956" s="24"/>
    </row>
    <row r="27957" spans="12:14" x14ac:dyDescent="0.25">
      <c r="L27957" s="12"/>
      <c r="M27957" s="12"/>
      <c r="N27957" s="24"/>
    </row>
    <row r="27958" spans="12:14" x14ac:dyDescent="0.25">
      <c r="L27958" s="12"/>
      <c r="M27958" s="12"/>
      <c r="N27958" s="24"/>
    </row>
    <row r="27959" spans="12:14" x14ac:dyDescent="0.25">
      <c r="L27959" s="12"/>
      <c r="M27959" s="12"/>
      <c r="N27959" s="24"/>
    </row>
    <row r="27960" spans="12:14" x14ac:dyDescent="0.25">
      <c r="L27960" s="12"/>
      <c r="M27960" s="12"/>
      <c r="N27960" s="24"/>
    </row>
    <row r="27961" spans="12:14" x14ac:dyDescent="0.25">
      <c r="L27961" s="12"/>
      <c r="M27961" s="12"/>
      <c r="N27961" s="24"/>
    </row>
    <row r="27962" spans="12:14" x14ac:dyDescent="0.25">
      <c r="L27962" s="12"/>
      <c r="M27962" s="12"/>
      <c r="N27962" s="24"/>
    </row>
    <row r="27963" spans="12:14" x14ac:dyDescent="0.25">
      <c r="L27963" s="12"/>
      <c r="M27963" s="12"/>
      <c r="N27963" s="24"/>
    </row>
    <row r="27964" spans="12:14" x14ac:dyDescent="0.25">
      <c r="L27964" s="12"/>
      <c r="M27964" s="12"/>
      <c r="N27964" s="24"/>
    </row>
    <row r="27965" spans="12:14" x14ac:dyDescent="0.25">
      <c r="L27965" s="12"/>
      <c r="M27965" s="12"/>
      <c r="N27965" s="24"/>
    </row>
    <row r="27966" spans="12:14" x14ac:dyDescent="0.25">
      <c r="L27966" s="12"/>
      <c r="M27966" s="12"/>
      <c r="N27966" s="24"/>
    </row>
    <row r="27967" spans="12:14" x14ac:dyDescent="0.25">
      <c r="L27967" s="12"/>
      <c r="M27967" s="12"/>
      <c r="N27967" s="24"/>
    </row>
    <row r="27968" spans="12:14" x14ac:dyDescent="0.25">
      <c r="L27968" s="12"/>
      <c r="M27968" s="12"/>
      <c r="N27968" s="24"/>
    </row>
    <row r="27969" spans="12:14" x14ac:dyDescent="0.25">
      <c r="L27969" s="12"/>
      <c r="M27969" s="12"/>
      <c r="N27969" s="24"/>
    </row>
    <row r="27970" spans="12:14" x14ac:dyDescent="0.25">
      <c r="L27970" s="12"/>
      <c r="M27970" s="12"/>
      <c r="N27970" s="24"/>
    </row>
    <row r="27971" spans="12:14" x14ac:dyDescent="0.25">
      <c r="L27971" s="12"/>
      <c r="M27971" s="12"/>
      <c r="N27971" s="24"/>
    </row>
    <row r="27972" spans="12:14" x14ac:dyDescent="0.25">
      <c r="L27972" s="12"/>
      <c r="M27972" s="12"/>
      <c r="N27972" s="24"/>
    </row>
    <row r="27973" spans="12:14" x14ac:dyDescent="0.25">
      <c r="L27973" s="12"/>
      <c r="M27973" s="12"/>
      <c r="N27973" s="24"/>
    </row>
    <row r="27974" spans="12:14" x14ac:dyDescent="0.25">
      <c r="L27974" s="12"/>
      <c r="M27974" s="12"/>
      <c r="N27974" s="24"/>
    </row>
    <row r="27975" spans="12:14" x14ac:dyDescent="0.25">
      <c r="L27975" s="12"/>
      <c r="M27975" s="12"/>
      <c r="N27975" s="24"/>
    </row>
    <row r="27976" spans="12:14" x14ac:dyDescent="0.25">
      <c r="L27976" s="12"/>
      <c r="M27976" s="12"/>
      <c r="N27976" s="24"/>
    </row>
    <row r="27977" spans="12:14" x14ac:dyDescent="0.25">
      <c r="L27977" s="12"/>
      <c r="M27977" s="12"/>
      <c r="N27977" s="24"/>
    </row>
    <row r="27978" spans="12:14" x14ac:dyDescent="0.25">
      <c r="L27978" s="12"/>
      <c r="M27978" s="12"/>
      <c r="N27978" s="24"/>
    </row>
    <row r="27979" spans="12:14" x14ac:dyDescent="0.25">
      <c r="L27979" s="12"/>
      <c r="M27979" s="12"/>
      <c r="N27979" s="24"/>
    </row>
    <row r="27980" spans="12:14" x14ac:dyDescent="0.25">
      <c r="L27980" s="12"/>
      <c r="M27980" s="12"/>
      <c r="N27980" s="24"/>
    </row>
    <row r="27981" spans="12:14" x14ac:dyDescent="0.25">
      <c r="L27981" s="12"/>
      <c r="M27981" s="12"/>
      <c r="N27981" s="24"/>
    </row>
    <row r="27982" spans="12:14" x14ac:dyDescent="0.25">
      <c r="L27982" s="12"/>
      <c r="M27982" s="12"/>
      <c r="N27982" s="24"/>
    </row>
    <row r="27983" spans="12:14" x14ac:dyDescent="0.25">
      <c r="L27983" s="12"/>
      <c r="M27983" s="12"/>
      <c r="N27983" s="24"/>
    </row>
    <row r="27984" spans="12:14" x14ac:dyDescent="0.25">
      <c r="L27984" s="12"/>
      <c r="M27984" s="12"/>
      <c r="N27984" s="24"/>
    </row>
    <row r="27985" spans="12:14" x14ac:dyDescent="0.25">
      <c r="L27985" s="12"/>
      <c r="M27985" s="12"/>
      <c r="N27985" s="24"/>
    </row>
    <row r="27986" spans="12:14" x14ac:dyDescent="0.25">
      <c r="L27986" s="12"/>
      <c r="M27986" s="12"/>
      <c r="N27986" s="24"/>
    </row>
    <row r="27987" spans="12:14" x14ac:dyDescent="0.25">
      <c r="L27987" s="12"/>
      <c r="M27987" s="12"/>
      <c r="N27987" s="24"/>
    </row>
    <row r="27988" spans="12:14" x14ac:dyDescent="0.25">
      <c r="L27988" s="12"/>
      <c r="M27988" s="12"/>
      <c r="N27988" s="24"/>
    </row>
    <row r="27989" spans="12:14" x14ac:dyDescent="0.25">
      <c r="L27989" s="12"/>
      <c r="M27989" s="12"/>
      <c r="N27989" s="24"/>
    </row>
    <row r="27990" spans="12:14" x14ac:dyDescent="0.25">
      <c r="L27990" s="12"/>
      <c r="M27990" s="12"/>
      <c r="N27990" s="24"/>
    </row>
    <row r="27991" spans="12:14" x14ac:dyDescent="0.25">
      <c r="L27991" s="12"/>
      <c r="M27991" s="12"/>
      <c r="N27991" s="24"/>
    </row>
    <row r="27992" spans="12:14" x14ac:dyDescent="0.25">
      <c r="L27992" s="12"/>
      <c r="M27992" s="12"/>
      <c r="N27992" s="24"/>
    </row>
    <row r="27993" spans="12:14" x14ac:dyDescent="0.25">
      <c r="L27993" s="12"/>
      <c r="M27993" s="12"/>
      <c r="N27993" s="24"/>
    </row>
    <row r="27994" spans="12:14" x14ac:dyDescent="0.25">
      <c r="L27994" s="12"/>
      <c r="M27994" s="12"/>
      <c r="N27994" s="24"/>
    </row>
    <row r="27995" spans="12:14" x14ac:dyDescent="0.25">
      <c r="L27995" s="12"/>
      <c r="M27995" s="12"/>
      <c r="N27995" s="24"/>
    </row>
    <row r="27996" spans="12:14" x14ac:dyDescent="0.25">
      <c r="L27996" s="12"/>
      <c r="M27996" s="12"/>
      <c r="N27996" s="24"/>
    </row>
    <row r="27997" spans="12:14" x14ac:dyDescent="0.25">
      <c r="L27997" s="12"/>
      <c r="M27997" s="12"/>
      <c r="N27997" s="24"/>
    </row>
    <row r="27998" spans="12:14" x14ac:dyDescent="0.25">
      <c r="L27998" s="12"/>
      <c r="M27998" s="12"/>
      <c r="N27998" s="24"/>
    </row>
    <row r="27999" spans="12:14" x14ac:dyDescent="0.25">
      <c r="L27999" s="12"/>
      <c r="M27999" s="12"/>
      <c r="N27999" s="24"/>
    </row>
    <row r="28000" spans="12:14" x14ac:dyDescent="0.25">
      <c r="L28000" s="12"/>
      <c r="M28000" s="12"/>
      <c r="N28000" s="24"/>
    </row>
    <row r="28001" spans="12:14" x14ac:dyDescent="0.25">
      <c r="L28001" s="12"/>
      <c r="M28001" s="12"/>
      <c r="N28001" s="24"/>
    </row>
    <row r="28002" spans="12:14" x14ac:dyDescent="0.25">
      <c r="L28002" s="12"/>
      <c r="M28002" s="12"/>
      <c r="N28002" s="24"/>
    </row>
    <row r="28003" spans="12:14" x14ac:dyDescent="0.25">
      <c r="L28003" s="12"/>
      <c r="M28003" s="12"/>
      <c r="N28003" s="24"/>
    </row>
    <row r="28004" spans="12:14" x14ac:dyDescent="0.25">
      <c r="L28004" s="12"/>
      <c r="M28004" s="12"/>
      <c r="N28004" s="24"/>
    </row>
    <row r="28005" spans="12:14" x14ac:dyDescent="0.25">
      <c r="L28005" s="12"/>
      <c r="M28005" s="12"/>
      <c r="N28005" s="24"/>
    </row>
    <row r="28006" spans="12:14" x14ac:dyDescent="0.25">
      <c r="L28006" s="12"/>
      <c r="M28006" s="12"/>
      <c r="N28006" s="24"/>
    </row>
    <row r="28007" spans="12:14" x14ac:dyDescent="0.25">
      <c r="L28007" s="12"/>
      <c r="M28007" s="12"/>
      <c r="N28007" s="24"/>
    </row>
    <row r="28008" spans="12:14" x14ac:dyDescent="0.25">
      <c r="L28008" s="12"/>
      <c r="M28008" s="12"/>
      <c r="N28008" s="24"/>
    </row>
    <row r="28009" spans="12:14" x14ac:dyDescent="0.25">
      <c r="L28009" s="12"/>
      <c r="M28009" s="12"/>
      <c r="N28009" s="24"/>
    </row>
    <row r="28010" spans="12:14" x14ac:dyDescent="0.25">
      <c r="L28010" s="12"/>
      <c r="M28010" s="12"/>
      <c r="N28010" s="24"/>
    </row>
    <row r="28011" spans="12:14" x14ac:dyDescent="0.25">
      <c r="L28011" s="12"/>
      <c r="M28011" s="12"/>
      <c r="N28011" s="24"/>
    </row>
    <row r="28012" spans="12:14" x14ac:dyDescent="0.25">
      <c r="L28012" s="12"/>
      <c r="M28012" s="12"/>
      <c r="N28012" s="24"/>
    </row>
    <row r="28013" spans="12:14" x14ac:dyDescent="0.25">
      <c r="L28013" s="12"/>
      <c r="M28013" s="12"/>
      <c r="N28013" s="24"/>
    </row>
    <row r="28014" spans="12:14" x14ac:dyDescent="0.25">
      <c r="L28014" s="12"/>
      <c r="M28014" s="12"/>
      <c r="N28014" s="24"/>
    </row>
    <row r="28015" spans="12:14" x14ac:dyDescent="0.25">
      <c r="L28015" s="12"/>
      <c r="M28015" s="12"/>
      <c r="N28015" s="24"/>
    </row>
    <row r="28016" spans="12:14" x14ac:dyDescent="0.25">
      <c r="L28016" s="12"/>
      <c r="M28016" s="12"/>
      <c r="N28016" s="24"/>
    </row>
    <row r="28017" spans="12:14" x14ac:dyDescent="0.25">
      <c r="L28017" s="12"/>
      <c r="M28017" s="12"/>
      <c r="N28017" s="24"/>
    </row>
    <row r="28018" spans="12:14" x14ac:dyDescent="0.25">
      <c r="L28018" s="12"/>
      <c r="M28018" s="12"/>
      <c r="N28018" s="24"/>
    </row>
    <row r="28019" spans="12:14" x14ac:dyDescent="0.25">
      <c r="L28019" s="12"/>
      <c r="M28019" s="12"/>
      <c r="N28019" s="24"/>
    </row>
    <row r="28020" spans="12:14" x14ac:dyDescent="0.25">
      <c r="L28020" s="12"/>
      <c r="M28020" s="12"/>
      <c r="N28020" s="24"/>
    </row>
    <row r="28021" spans="12:14" x14ac:dyDescent="0.25">
      <c r="L28021" s="12"/>
      <c r="M28021" s="12"/>
      <c r="N28021" s="24"/>
    </row>
    <row r="28022" spans="12:14" x14ac:dyDescent="0.25">
      <c r="L28022" s="12"/>
      <c r="M28022" s="12"/>
      <c r="N28022" s="24"/>
    </row>
    <row r="28023" spans="12:14" x14ac:dyDescent="0.25">
      <c r="L28023" s="12"/>
      <c r="M28023" s="12"/>
      <c r="N28023" s="24"/>
    </row>
    <row r="28024" spans="12:14" x14ac:dyDescent="0.25">
      <c r="L28024" s="12"/>
      <c r="M28024" s="12"/>
      <c r="N28024" s="24"/>
    </row>
    <row r="28025" spans="12:14" x14ac:dyDescent="0.25">
      <c r="L28025" s="12"/>
      <c r="M28025" s="12"/>
      <c r="N28025" s="24"/>
    </row>
    <row r="28026" spans="12:14" x14ac:dyDescent="0.25">
      <c r="L28026" s="12"/>
      <c r="M28026" s="12"/>
      <c r="N28026" s="24"/>
    </row>
    <row r="28027" spans="12:14" x14ac:dyDescent="0.25">
      <c r="L28027" s="12"/>
      <c r="M28027" s="12"/>
      <c r="N28027" s="24"/>
    </row>
    <row r="28028" spans="12:14" x14ac:dyDescent="0.25">
      <c r="L28028" s="12"/>
      <c r="M28028" s="12"/>
      <c r="N28028" s="24"/>
    </row>
    <row r="28029" spans="12:14" x14ac:dyDescent="0.25">
      <c r="L28029" s="12"/>
      <c r="M28029" s="12"/>
      <c r="N28029" s="24"/>
    </row>
    <row r="28030" spans="12:14" x14ac:dyDescent="0.25">
      <c r="L28030" s="12"/>
      <c r="M28030" s="12"/>
      <c r="N28030" s="24"/>
    </row>
    <row r="28031" spans="12:14" x14ac:dyDescent="0.25">
      <c r="L28031" s="12"/>
      <c r="M28031" s="12"/>
      <c r="N28031" s="24"/>
    </row>
    <row r="28032" spans="12:14" x14ac:dyDescent="0.25">
      <c r="L28032" s="12"/>
      <c r="M28032" s="12"/>
      <c r="N28032" s="24"/>
    </row>
    <row r="28033" spans="12:14" x14ac:dyDescent="0.25">
      <c r="L28033" s="12"/>
      <c r="M28033" s="12"/>
      <c r="N28033" s="24"/>
    </row>
    <row r="28034" spans="12:14" x14ac:dyDescent="0.25">
      <c r="L28034" s="12"/>
      <c r="M28034" s="12"/>
      <c r="N28034" s="24"/>
    </row>
    <row r="28035" spans="12:14" x14ac:dyDescent="0.25">
      <c r="L28035" s="12"/>
      <c r="M28035" s="12"/>
      <c r="N28035" s="24"/>
    </row>
    <row r="28036" spans="12:14" x14ac:dyDescent="0.25">
      <c r="L28036" s="12"/>
      <c r="M28036" s="12"/>
      <c r="N28036" s="24"/>
    </row>
    <row r="28037" spans="12:14" x14ac:dyDescent="0.25">
      <c r="L28037" s="12"/>
      <c r="M28037" s="12"/>
      <c r="N28037" s="24"/>
    </row>
    <row r="28038" spans="12:14" x14ac:dyDescent="0.25">
      <c r="L28038" s="12"/>
      <c r="M28038" s="12"/>
      <c r="N28038" s="24"/>
    </row>
    <row r="28039" spans="12:14" x14ac:dyDescent="0.25">
      <c r="L28039" s="12"/>
      <c r="M28039" s="12"/>
      <c r="N28039" s="24"/>
    </row>
    <row r="28040" spans="12:14" x14ac:dyDescent="0.25">
      <c r="L28040" s="12"/>
      <c r="M28040" s="12"/>
      <c r="N28040" s="24"/>
    </row>
    <row r="28041" spans="12:14" x14ac:dyDescent="0.25">
      <c r="L28041" s="12"/>
      <c r="M28041" s="12"/>
      <c r="N28041" s="24"/>
    </row>
    <row r="28042" spans="12:14" x14ac:dyDescent="0.25">
      <c r="L28042" s="12"/>
      <c r="M28042" s="12"/>
      <c r="N28042" s="24"/>
    </row>
    <row r="28043" spans="12:14" x14ac:dyDescent="0.25">
      <c r="L28043" s="12"/>
      <c r="M28043" s="12"/>
      <c r="N28043" s="24"/>
    </row>
    <row r="28044" spans="12:14" x14ac:dyDescent="0.25">
      <c r="L28044" s="12"/>
      <c r="M28044" s="12"/>
      <c r="N28044" s="24"/>
    </row>
    <row r="28045" spans="12:14" x14ac:dyDescent="0.25">
      <c r="L28045" s="12"/>
      <c r="M28045" s="12"/>
      <c r="N28045" s="24"/>
    </row>
    <row r="28046" spans="12:14" x14ac:dyDescent="0.25">
      <c r="L28046" s="12"/>
      <c r="M28046" s="12"/>
      <c r="N28046" s="24"/>
    </row>
    <row r="28047" spans="12:14" x14ac:dyDescent="0.25">
      <c r="L28047" s="12"/>
      <c r="M28047" s="12"/>
      <c r="N28047" s="24"/>
    </row>
    <row r="28048" spans="12:14" x14ac:dyDescent="0.25">
      <c r="L28048" s="12"/>
      <c r="M28048" s="12"/>
      <c r="N28048" s="24"/>
    </row>
    <row r="28049" spans="12:14" x14ac:dyDescent="0.25">
      <c r="L28049" s="12"/>
      <c r="M28049" s="12"/>
      <c r="N28049" s="24"/>
    </row>
    <row r="28050" spans="12:14" x14ac:dyDescent="0.25">
      <c r="L28050" s="12"/>
      <c r="M28050" s="12"/>
      <c r="N28050" s="24"/>
    </row>
    <row r="28051" spans="12:14" x14ac:dyDescent="0.25">
      <c r="L28051" s="12"/>
      <c r="M28051" s="12"/>
      <c r="N28051" s="24"/>
    </row>
    <row r="28052" spans="12:14" x14ac:dyDescent="0.25">
      <c r="L28052" s="12"/>
      <c r="M28052" s="12"/>
      <c r="N28052" s="24"/>
    </row>
    <row r="28053" spans="12:14" x14ac:dyDescent="0.25">
      <c r="L28053" s="12"/>
      <c r="M28053" s="12"/>
      <c r="N28053" s="24"/>
    </row>
    <row r="28054" spans="12:14" x14ac:dyDescent="0.25">
      <c r="L28054" s="12"/>
      <c r="M28054" s="12"/>
      <c r="N28054" s="24"/>
    </row>
    <row r="28055" spans="12:14" x14ac:dyDescent="0.25">
      <c r="L28055" s="12"/>
      <c r="M28055" s="12"/>
      <c r="N28055" s="24"/>
    </row>
    <row r="28056" spans="12:14" x14ac:dyDescent="0.25">
      <c r="L28056" s="12"/>
      <c r="M28056" s="12"/>
      <c r="N28056" s="24"/>
    </row>
    <row r="28057" spans="12:14" x14ac:dyDescent="0.25">
      <c r="L28057" s="12"/>
      <c r="M28057" s="12"/>
      <c r="N28057" s="24"/>
    </row>
    <row r="28058" spans="12:14" x14ac:dyDescent="0.25">
      <c r="L28058" s="12"/>
      <c r="M28058" s="12"/>
      <c r="N28058" s="24"/>
    </row>
    <row r="28059" spans="12:14" x14ac:dyDescent="0.25">
      <c r="L28059" s="12"/>
      <c r="M28059" s="12"/>
      <c r="N28059" s="24"/>
    </row>
    <row r="28060" spans="12:14" x14ac:dyDescent="0.25">
      <c r="L28060" s="12"/>
      <c r="M28060" s="12"/>
      <c r="N28060" s="24"/>
    </row>
    <row r="28061" spans="12:14" x14ac:dyDescent="0.25">
      <c r="L28061" s="12"/>
      <c r="M28061" s="12"/>
      <c r="N28061" s="24"/>
    </row>
    <row r="28062" spans="12:14" x14ac:dyDescent="0.25">
      <c r="L28062" s="12"/>
      <c r="M28062" s="12"/>
      <c r="N28062" s="24"/>
    </row>
    <row r="28063" spans="12:14" x14ac:dyDescent="0.25">
      <c r="L28063" s="12"/>
      <c r="M28063" s="12"/>
      <c r="N28063" s="24"/>
    </row>
    <row r="28064" spans="12:14" x14ac:dyDescent="0.25">
      <c r="L28064" s="12"/>
      <c r="M28064" s="12"/>
      <c r="N28064" s="24"/>
    </row>
    <row r="28065" spans="12:14" x14ac:dyDescent="0.25">
      <c r="L28065" s="12"/>
      <c r="M28065" s="12"/>
      <c r="N28065" s="24"/>
    </row>
    <row r="28066" spans="12:14" x14ac:dyDescent="0.25">
      <c r="L28066" s="12"/>
      <c r="M28066" s="12"/>
      <c r="N28066" s="24"/>
    </row>
    <row r="28067" spans="12:14" x14ac:dyDescent="0.25">
      <c r="L28067" s="12"/>
      <c r="M28067" s="12"/>
      <c r="N28067" s="24"/>
    </row>
    <row r="28068" spans="12:14" x14ac:dyDescent="0.25">
      <c r="L28068" s="12"/>
      <c r="M28068" s="12"/>
      <c r="N28068" s="24"/>
    </row>
    <row r="28069" spans="12:14" x14ac:dyDescent="0.25">
      <c r="L28069" s="12"/>
      <c r="M28069" s="12"/>
      <c r="N28069" s="24"/>
    </row>
    <row r="28070" spans="12:14" x14ac:dyDescent="0.25">
      <c r="L28070" s="12"/>
      <c r="M28070" s="12"/>
      <c r="N28070" s="24"/>
    </row>
    <row r="28071" spans="12:14" x14ac:dyDescent="0.25">
      <c r="L28071" s="12"/>
      <c r="M28071" s="12"/>
      <c r="N28071" s="24"/>
    </row>
    <row r="28072" spans="12:14" x14ac:dyDescent="0.25">
      <c r="L28072" s="12"/>
      <c r="M28072" s="12"/>
      <c r="N28072" s="24"/>
    </row>
    <row r="28073" spans="12:14" x14ac:dyDescent="0.25">
      <c r="L28073" s="12"/>
      <c r="M28073" s="12"/>
      <c r="N28073" s="24"/>
    </row>
    <row r="28074" spans="12:14" x14ac:dyDescent="0.25">
      <c r="L28074" s="12"/>
      <c r="M28074" s="12"/>
      <c r="N28074" s="24"/>
    </row>
    <row r="28075" spans="12:14" x14ac:dyDescent="0.25">
      <c r="L28075" s="12"/>
      <c r="M28075" s="12"/>
      <c r="N28075" s="24"/>
    </row>
    <row r="28076" spans="12:14" x14ac:dyDescent="0.25">
      <c r="L28076" s="12"/>
      <c r="M28076" s="12"/>
      <c r="N28076" s="24"/>
    </row>
    <row r="28077" spans="12:14" x14ac:dyDescent="0.25">
      <c r="L28077" s="12"/>
      <c r="M28077" s="12"/>
      <c r="N28077" s="24"/>
    </row>
    <row r="28078" spans="12:14" x14ac:dyDescent="0.25">
      <c r="L28078" s="12"/>
      <c r="M28078" s="12"/>
      <c r="N28078" s="24"/>
    </row>
    <row r="28079" spans="12:14" x14ac:dyDescent="0.25">
      <c r="L28079" s="12"/>
      <c r="M28079" s="12"/>
      <c r="N28079" s="24"/>
    </row>
    <row r="28080" spans="12:14" x14ac:dyDescent="0.25">
      <c r="L28080" s="12"/>
      <c r="M28080" s="12"/>
      <c r="N28080" s="24"/>
    </row>
    <row r="28081" spans="12:14" x14ac:dyDescent="0.25">
      <c r="L28081" s="12"/>
      <c r="M28081" s="12"/>
      <c r="N28081" s="24"/>
    </row>
    <row r="28082" spans="12:14" x14ac:dyDescent="0.25">
      <c r="L28082" s="12"/>
      <c r="M28082" s="12"/>
      <c r="N28082" s="24"/>
    </row>
    <row r="28083" spans="12:14" x14ac:dyDescent="0.25">
      <c r="L28083" s="12"/>
      <c r="M28083" s="12"/>
      <c r="N28083" s="24"/>
    </row>
    <row r="28084" spans="12:14" x14ac:dyDescent="0.25">
      <c r="L28084" s="12"/>
      <c r="M28084" s="12"/>
      <c r="N28084" s="24"/>
    </row>
    <row r="28085" spans="12:14" x14ac:dyDescent="0.25">
      <c r="L28085" s="12"/>
      <c r="M28085" s="12"/>
      <c r="N28085" s="24"/>
    </row>
    <row r="28086" spans="12:14" x14ac:dyDescent="0.25">
      <c r="L28086" s="12"/>
      <c r="M28086" s="12"/>
      <c r="N28086" s="24"/>
    </row>
    <row r="28087" spans="12:14" x14ac:dyDescent="0.25">
      <c r="L28087" s="12"/>
      <c r="M28087" s="12"/>
      <c r="N28087" s="24"/>
    </row>
    <row r="28088" spans="12:14" x14ac:dyDescent="0.25">
      <c r="L28088" s="12"/>
      <c r="M28088" s="12"/>
      <c r="N28088" s="24"/>
    </row>
    <row r="28089" spans="12:14" x14ac:dyDescent="0.25">
      <c r="L28089" s="12"/>
      <c r="M28089" s="12"/>
      <c r="N28089" s="24"/>
    </row>
    <row r="28090" spans="12:14" x14ac:dyDescent="0.25">
      <c r="L28090" s="12"/>
      <c r="M28090" s="12"/>
      <c r="N28090" s="24"/>
    </row>
    <row r="28091" spans="12:14" x14ac:dyDescent="0.25">
      <c r="L28091" s="12"/>
      <c r="M28091" s="12"/>
      <c r="N28091" s="24"/>
    </row>
    <row r="28092" spans="12:14" x14ac:dyDescent="0.25">
      <c r="L28092" s="12"/>
      <c r="M28092" s="12"/>
      <c r="N28092" s="24"/>
    </row>
    <row r="28093" spans="12:14" x14ac:dyDescent="0.25">
      <c r="L28093" s="12"/>
      <c r="M28093" s="12"/>
      <c r="N28093" s="24"/>
    </row>
    <row r="28094" spans="12:14" x14ac:dyDescent="0.25">
      <c r="L28094" s="12"/>
      <c r="M28094" s="12"/>
      <c r="N28094" s="24"/>
    </row>
    <row r="28095" spans="12:14" x14ac:dyDescent="0.25">
      <c r="L28095" s="12"/>
      <c r="M28095" s="12"/>
      <c r="N28095" s="24"/>
    </row>
    <row r="28096" spans="12:14" x14ac:dyDescent="0.25">
      <c r="L28096" s="12"/>
      <c r="M28096" s="12"/>
      <c r="N28096" s="24"/>
    </row>
    <row r="28097" spans="12:14" x14ac:dyDescent="0.25">
      <c r="L28097" s="12"/>
      <c r="M28097" s="12"/>
      <c r="N28097" s="24"/>
    </row>
    <row r="28098" spans="12:14" x14ac:dyDescent="0.25">
      <c r="L28098" s="12"/>
      <c r="M28098" s="12"/>
      <c r="N28098" s="24"/>
    </row>
    <row r="28099" spans="12:14" x14ac:dyDescent="0.25">
      <c r="L28099" s="12"/>
      <c r="M28099" s="12"/>
      <c r="N28099" s="24"/>
    </row>
    <row r="28100" spans="12:14" x14ac:dyDescent="0.25">
      <c r="L28100" s="12"/>
      <c r="M28100" s="12"/>
      <c r="N28100" s="24"/>
    </row>
    <row r="28101" spans="12:14" x14ac:dyDescent="0.25">
      <c r="L28101" s="12"/>
      <c r="M28101" s="12"/>
      <c r="N28101" s="24"/>
    </row>
    <row r="28102" spans="12:14" x14ac:dyDescent="0.25">
      <c r="L28102" s="12"/>
      <c r="M28102" s="12"/>
      <c r="N28102" s="24"/>
    </row>
    <row r="28103" spans="12:14" x14ac:dyDescent="0.25">
      <c r="L28103" s="12"/>
      <c r="M28103" s="12"/>
      <c r="N28103" s="24"/>
    </row>
    <row r="28104" spans="12:14" x14ac:dyDescent="0.25">
      <c r="L28104" s="12"/>
      <c r="M28104" s="12"/>
      <c r="N28104" s="24"/>
    </row>
    <row r="28105" spans="12:14" x14ac:dyDescent="0.25">
      <c r="L28105" s="12"/>
      <c r="M28105" s="12"/>
      <c r="N28105" s="24"/>
    </row>
    <row r="28106" spans="12:14" x14ac:dyDescent="0.25">
      <c r="L28106" s="12"/>
      <c r="M28106" s="12"/>
      <c r="N28106" s="24"/>
    </row>
    <row r="28107" spans="12:14" x14ac:dyDescent="0.25">
      <c r="L28107" s="12"/>
      <c r="M28107" s="12"/>
      <c r="N28107" s="24"/>
    </row>
    <row r="28108" spans="12:14" x14ac:dyDescent="0.25">
      <c r="L28108" s="12"/>
      <c r="M28108" s="12"/>
      <c r="N28108" s="24"/>
    </row>
    <row r="28109" spans="12:14" x14ac:dyDescent="0.25">
      <c r="L28109" s="12"/>
      <c r="M28109" s="12"/>
      <c r="N28109" s="24"/>
    </row>
    <row r="28110" spans="12:14" x14ac:dyDescent="0.25">
      <c r="L28110" s="12"/>
      <c r="M28110" s="12"/>
      <c r="N28110" s="24"/>
    </row>
    <row r="28111" spans="12:14" x14ac:dyDescent="0.25">
      <c r="L28111" s="12"/>
      <c r="M28111" s="12"/>
      <c r="N28111" s="24"/>
    </row>
    <row r="28112" spans="12:14" x14ac:dyDescent="0.25">
      <c r="L28112" s="12"/>
      <c r="M28112" s="12"/>
      <c r="N28112" s="24"/>
    </row>
    <row r="28113" spans="12:14" x14ac:dyDescent="0.25">
      <c r="L28113" s="12"/>
      <c r="M28113" s="12"/>
      <c r="N28113" s="24"/>
    </row>
    <row r="28114" spans="12:14" x14ac:dyDescent="0.25">
      <c r="L28114" s="12"/>
      <c r="M28114" s="12"/>
      <c r="N28114" s="24"/>
    </row>
    <row r="28115" spans="12:14" x14ac:dyDescent="0.25">
      <c r="L28115" s="12"/>
      <c r="M28115" s="12"/>
      <c r="N28115" s="24"/>
    </row>
    <row r="28116" spans="12:14" x14ac:dyDescent="0.25">
      <c r="L28116" s="12"/>
      <c r="M28116" s="12"/>
      <c r="N28116" s="24"/>
    </row>
    <row r="28117" spans="12:14" x14ac:dyDescent="0.25">
      <c r="L28117" s="12"/>
      <c r="M28117" s="12"/>
      <c r="N28117" s="24"/>
    </row>
    <row r="28118" spans="12:14" x14ac:dyDescent="0.25">
      <c r="L28118" s="12"/>
      <c r="M28118" s="12"/>
      <c r="N28118" s="24"/>
    </row>
    <row r="28119" spans="12:14" x14ac:dyDescent="0.25">
      <c r="L28119" s="12"/>
      <c r="M28119" s="12"/>
      <c r="N28119" s="24"/>
    </row>
    <row r="28120" spans="12:14" x14ac:dyDescent="0.25">
      <c r="L28120" s="12"/>
      <c r="M28120" s="12"/>
      <c r="N28120" s="24"/>
    </row>
    <row r="28121" spans="12:14" x14ac:dyDescent="0.25">
      <c r="L28121" s="12"/>
      <c r="M28121" s="12"/>
      <c r="N28121" s="24"/>
    </row>
    <row r="28122" spans="12:14" x14ac:dyDescent="0.25">
      <c r="L28122" s="12"/>
      <c r="M28122" s="12"/>
      <c r="N28122" s="24"/>
    </row>
    <row r="28123" spans="12:14" x14ac:dyDescent="0.25">
      <c r="L28123" s="12"/>
      <c r="M28123" s="12"/>
      <c r="N28123" s="24"/>
    </row>
    <row r="28124" spans="12:14" x14ac:dyDescent="0.25">
      <c r="L28124" s="12"/>
      <c r="M28124" s="12"/>
      <c r="N28124" s="24"/>
    </row>
    <row r="28125" spans="12:14" x14ac:dyDescent="0.25">
      <c r="L28125" s="12"/>
      <c r="M28125" s="12"/>
      <c r="N28125" s="24"/>
    </row>
    <row r="28126" spans="12:14" x14ac:dyDescent="0.25">
      <c r="L28126" s="12"/>
      <c r="M28126" s="12"/>
      <c r="N28126" s="24"/>
    </row>
    <row r="28127" spans="12:14" x14ac:dyDescent="0.25">
      <c r="L28127" s="12"/>
      <c r="M28127" s="12"/>
      <c r="N28127" s="24"/>
    </row>
    <row r="28128" spans="12:14" x14ac:dyDescent="0.25">
      <c r="L28128" s="12"/>
      <c r="M28128" s="12"/>
      <c r="N28128" s="24"/>
    </row>
    <row r="28129" spans="12:14" x14ac:dyDescent="0.25">
      <c r="L28129" s="12"/>
      <c r="M28129" s="12"/>
      <c r="N28129" s="24"/>
    </row>
    <row r="28130" spans="12:14" x14ac:dyDescent="0.25">
      <c r="L28130" s="12"/>
      <c r="M28130" s="12"/>
      <c r="N28130" s="24"/>
    </row>
    <row r="28131" spans="12:14" x14ac:dyDescent="0.25">
      <c r="L28131" s="12"/>
      <c r="M28131" s="12"/>
      <c r="N28131" s="24"/>
    </row>
    <row r="28132" spans="12:14" x14ac:dyDescent="0.25">
      <c r="L28132" s="12"/>
      <c r="M28132" s="12"/>
      <c r="N28132" s="24"/>
    </row>
    <row r="28133" spans="12:14" x14ac:dyDescent="0.25">
      <c r="L28133" s="12"/>
      <c r="M28133" s="12"/>
      <c r="N28133" s="24"/>
    </row>
    <row r="28134" spans="12:14" x14ac:dyDescent="0.25">
      <c r="L28134" s="12"/>
      <c r="M28134" s="12"/>
      <c r="N28134" s="24"/>
    </row>
    <row r="28135" spans="12:14" x14ac:dyDescent="0.25">
      <c r="L28135" s="12"/>
      <c r="M28135" s="12"/>
      <c r="N28135" s="24"/>
    </row>
    <row r="28136" spans="12:14" x14ac:dyDescent="0.25">
      <c r="L28136" s="12"/>
      <c r="M28136" s="12"/>
      <c r="N28136" s="24"/>
    </row>
    <row r="28137" spans="12:14" x14ac:dyDescent="0.25">
      <c r="L28137" s="12"/>
      <c r="M28137" s="12"/>
      <c r="N28137" s="24"/>
    </row>
    <row r="28138" spans="12:14" x14ac:dyDescent="0.25">
      <c r="L28138" s="12"/>
      <c r="M28138" s="12"/>
      <c r="N28138" s="24"/>
    </row>
    <row r="28139" spans="12:14" x14ac:dyDescent="0.25">
      <c r="L28139" s="12"/>
      <c r="M28139" s="12"/>
      <c r="N28139" s="24"/>
    </row>
    <row r="28140" spans="12:14" x14ac:dyDescent="0.25">
      <c r="L28140" s="12"/>
      <c r="M28140" s="12"/>
      <c r="N28140" s="24"/>
    </row>
    <row r="28141" spans="12:14" x14ac:dyDescent="0.25">
      <c r="L28141" s="12"/>
      <c r="M28141" s="12"/>
      <c r="N28141" s="24"/>
    </row>
    <row r="28142" spans="12:14" x14ac:dyDescent="0.25">
      <c r="L28142" s="12"/>
      <c r="M28142" s="12"/>
      <c r="N28142" s="24"/>
    </row>
    <row r="28143" spans="12:14" x14ac:dyDescent="0.25">
      <c r="L28143" s="12"/>
      <c r="M28143" s="12"/>
      <c r="N28143" s="24"/>
    </row>
    <row r="28144" spans="12:14" x14ac:dyDescent="0.25">
      <c r="L28144" s="12"/>
      <c r="M28144" s="12"/>
      <c r="N28144" s="24"/>
    </row>
    <row r="28145" spans="12:14" x14ac:dyDescent="0.25">
      <c r="L28145" s="12"/>
      <c r="M28145" s="12"/>
      <c r="N28145" s="24"/>
    </row>
    <row r="28146" spans="12:14" x14ac:dyDescent="0.25">
      <c r="L28146" s="12"/>
      <c r="M28146" s="12"/>
      <c r="N28146" s="24"/>
    </row>
    <row r="28147" spans="12:14" x14ac:dyDescent="0.25">
      <c r="L28147" s="12"/>
      <c r="M28147" s="12"/>
      <c r="N28147" s="24"/>
    </row>
    <row r="28148" spans="12:14" x14ac:dyDescent="0.25">
      <c r="L28148" s="12"/>
      <c r="M28148" s="12"/>
      <c r="N28148" s="24"/>
    </row>
    <row r="28149" spans="12:14" x14ac:dyDescent="0.25">
      <c r="L28149" s="12"/>
      <c r="M28149" s="12"/>
      <c r="N28149" s="24"/>
    </row>
    <row r="28150" spans="12:14" x14ac:dyDescent="0.25">
      <c r="L28150" s="12"/>
      <c r="M28150" s="12"/>
      <c r="N28150" s="24"/>
    </row>
    <row r="28151" spans="12:14" x14ac:dyDescent="0.25">
      <c r="L28151" s="12"/>
      <c r="M28151" s="12"/>
      <c r="N28151" s="24"/>
    </row>
    <row r="28152" spans="12:14" x14ac:dyDescent="0.25">
      <c r="L28152" s="12"/>
      <c r="M28152" s="12"/>
      <c r="N28152" s="24"/>
    </row>
    <row r="28153" spans="12:14" x14ac:dyDescent="0.25">
      <c r="L28153" s="12"/>
      <c r="M28153" s="12"/>
      <c r="N28153" s="24"/>
    </row>
    <row r="28154" spans="12:14" x14ac:dyDescent="0.25">
      <c r="L28154" s="12"/>
      <c r="M28154" s="12"/>
      <c r="N28154" s="24"/>
    </row>
    <row r="28155" spans="12:14" x14ac:dyDescent="0.25">
      <c r="L28155" s="12"/>
      <c r="M28155" s="12"/>
      <c r="N28155" s="24"/>
    </row>
    <row r="28156" spans="12:14" x14ac:dyDescent="0.25">
      <c r="L28156" s="12"/>
      <c r="M28156" s="12"/>
      <c r="N28156" s="24"/>
    </row>
    <row r="28157" spans="12:14" x14ac:dyDescent="0.25">
      <c r="L28157" s="12"/>
      <c r="M28157" s="12"/>
      <c r="N28157" s="24"/>
    </row>
    <row r="28158" spans="12:14" x14ac:dyDescent="0.25">
      <c r="L28158" s="12"/>
      <c r="M28158" s="12"/>
      <c r="N28158" s="24"/>
    </row>
    <row r="28159" spans="12:14" x14ac:dyDescent="0.25">
      <c r="L28159" s="12"/>
      <c r="M28159" s="12"/>
      <c r="N28159" s="24"/>
    </row>
    <row r="28160" spans="12:14" x14ac:dyDescent="0.25">
      <c r="L28160" s="12"/>
      <c r="M28160" s="12"/>
      <c r="N28160" s="24"/>
    </row>
    <row r="28161" spans="12:14" x14ac:dyDescent="0.25">
      <c r="L28161" s="12"/>
      <c r="M28161" s="12"/>
      <c r="N28161" s="24"/>
    </row>
    <row r="28162" spans="12:14" x14ac:dyDescent="0.25">
      <c r="L28162" s="12"/>
      <c r="M28162" s="12"/>
      <c r="N28162" s="24"/>
    </row>
    <row r="28163" spans="12:14" x14ac:dyDescent="0.25">
      <c r="L28163" s="12"/>
      <c r="M28163" s="12"/>
      <c r="N28163" s="24"/>
    </row>
    <row r="28164" spans="12:14" x14ac:dyDescent="0.25">
      <c r="L28164" s="12"/>
      <c r="M28164" s="12"/>
      <c r="N28164" s="24"/>
    </row>
    <row r="28165" spans="12:14" x14ac:dyDescent="0.25">
      <c r="L28165" s="12"/>
      <c r="M28165" s="12"/>
      <c r="N28165" s="24"/>
    </row>
    <row r="28166" spans="12:14" x14ac:dyDescent="0.25">
      <c r="L28166" s="12"/>
      <c r="M28166" s="12"/>
      <c r="N28166" s="24"/>
    </row>
    <row r="28167" spans="12:14" x14ac:dyDescent="0.25">
      <c r="L28167" s="12"/>
      <c r="M28167" s="12"/>
      <c r="N28167" s="24"/>
    </row>
    <row r="28168" spans="12:14" x14ac:dyDescent="0.25">
      <c r="L28168" s="12"/>
      <c r="M28168" s="12"/>
      <c r="N28168" s="24"/>
    </row>
    <row r="28169" spans="12:14" x14ac:dyDescent="0.25">
      <c r="L28169" s="12"/>
      <c r="M28169" s="12"/>
      <c r="N28169" s="24"/>
    </row>
    <row r="28170" spans="12:14" x14ac:dyDescent="0.25">
      <c r="L28170" s="12"/>
      <c r="M28170" s="12"/>
      <c r="N28170" s="24"/>
    </row>
    <row r="28171" spans="12:14" x14ac:dyDescent="0.25">
      <c r="L28171" s="12"/>
      <c r="M28171" s="12"/>
      <c r="N28171" s="24"/>
    </row>
    <row r="28172" spans="12:14" x14ac:dyDescent="0.25">
      <c r="L28172" s="12"/>
      <c r="M28172" s="12"/>
      <c r="N28172" s="24"/>
    </row>
    <row r="28173" spans="12:14" x14ac:dyDescent="0.25">
      <c r="L28173" s="12"/>
      <c r="M28173" s="12"/>
      <c r="N28173" s="24"/>
    </row>
    <row r="28174" spans="12:14" x14ac:dyDescent="0.25">
      <c r="L28174" s="12"/>
      <c r="M28174" s="12"/>
      <c r="N28174" s="24"/>
    </row>
    <row r="28175" spans="12:14" x14ac:dyDescent="0.25">
      <c r="L28175" s="12"/>
      <c r="M28175" s="12"/>
      <c r="N28175" s="24"/>
    </row>
    <row r="28176" spans="12:14" x14ac:dyDescent="0.25">
      <c r="L28176" s="12"/>
      <c r="M28176" s="12"/>
      <c r="N28176" s="24"/>
    </row>
    <row r="28177" spans="12:14" x14ac:dyDescent="0.25">
      <c r="L28177" s="12"/>
      <c r="M28177" s="12"/>
      <c r="N28177" s="24"/>
    </row>
    <row r="28178" spans="12:14" x14ac:dyDescent="0.25">
      <c r="L28178" s="12"/>
      <c r="M28178" s="12"/>
      <c r="N28178" s="24"/>
    </row>
    <row r="28179" spans="12:14" x14ac:dyDescent="0.25">
      <c r="L28179" s="12"/>
      <c r="M28179" s="12"/>
      <c r="N28179" s="24"/>
    </row>
    <row r="28180" spans="12:14" x14ac:dyDescent="0.25">
      <c r="L28180" s="12"/>
      <c r="M28180" s="12"/>
      <c r="N28180" s="24"/>
    </row>
    <row r="28181" spans="12:14" x14ac:dyDescent="0.25">
      <c r="L28181" s="12"/>
      <c r="M28181" s="12"/>
      <c r="N28181" s="24"/>
    </row>
    <row r="28182" spans="12:14" x14ac:dyDescent="0.25">
      <c r="L28182" s="12"/>
      <c r="M28182" s="12"/>
      <c r="N28182" s="24"/>
    </row>
    <row r="28183" spans="12:14" x14ac:dyDescent="0.25">
      <c r="L28183" s="12"/>
      <c r="M28183" s="12"/>
      <c r="N28183" s="24"/>
    </row>
    <row r="28184" spans="12:14" x14ac:dyDescent="0.25">
      <c r="L28184" s="12"/>
      <c r="M28184" s="12"/>
      <c r="N28184" s="24"/>
    </row>
    <row r="28185" spans="12:14" x14ac:dyDescent="0.25">
      <c r="L28185" s="12"/>
      <c r="M28185" s="12"/>
      <c r="N28185" s="24"/>
    </row>
    <row r="28186" spans="12:14" x14ac:dyDescent="0.25">
      <c r="L28186" s="12"/>
      <c r="M28186" s="12"/>
      <c r="N28186" s="24"/>
    </row>
    <row r="28187" spans="12:14" x14ac:dyDescent="0.25">
      <c r="L28187" s="12"/>
      <c r="M28187" s="12"/>
      <c r="N28187" s="24"/>
    </row>
    <row r="28188" spans="12:14" x14ac:dyDescent="0.25">
      <c r="L28188" s="12"/>
      <c r="M28188" s="12"/>
      <c r="N28188" s="24"/>
    </row>
    <row r="28189" spans="12:14" x14ac:dyDescent="0.25">
      <c r="L28189" s="12"/>
      <c r="M28189" s="12"/>
      <c r="N28189" s="24"/>
    </row>
    <row r="28190" spans="12:14" x14ac:dyDescent="0.25">
      <c r="L28190" s="12"/>
      <c r="M28190" s="12"/>
      <c r="N28190" s="24"/>
    </row>
    <row r="28191" spans="12:14" x14ac:dyDescent="0.25">
      <c r="L28191" s="12"/>
      <c r="M28191" s="12"/>
      <c r="N28191" s="24"/>
    </row>
    <row r="28192" spans="12:14" x14ac:dyDescent="0.25">
      <c r="L28192" s="12"/>
      <c r="M28192" s="12"/>
      <c r="N28192" s="24"/>
    </row>
    <row r="28193" spans="12:14" x14ac:dyDescent="0.25">
      <c r="L28193" s="12"/>
      <c r="M28193" s="12"/>
      <c r="N28193" s="24"/>
    </row>
    <row r="28194" spans="12:14" x14ac:dyDescent="0.25">
      <c r="L28194" s="12"/>
      <c r="M28194" s="12"/>
      <c r="N28194" s="24"/>
    </row>
    <row r="28195" spans="12:14" x14ac:dyDescent="0.25">
      <c r="L28195" s="12"/>
      <c r="M28195" s="12"/>
      <c r="N28195" s="24"/>
    </row>
    <row r="28196" spans="12:14" x14ac:dyDescent="0.25">
      <c r="L28196" s="12"/>
      <c r="M28196" s="12"/>
      <c r="N28196" s="24"/>
    </row>
    <row r="28197" spans="12:14" x14ac:dyDescent="0.25">
      <c r="L28197" s="12"/>
      <c r="M28197" s="12"/>
      <c r="N28197" s="24"/>
    </row>
    <row r="28198" spans="12:14" x14ac:dyDescent="0.25">
      <c r="L28198" s="12"/>
      <c r="M28198" s="12"/>
      <c r="N28198" s="24"/>
    </row>
    <row r="28199" spans="12:14" x14ac:dyDescent="0.25">
      <c r="L28199" s="12"/>
      <c r="M28199" s="12"/>
      <c r="N28199" s="24"/>
    </row>
    <row r="28200" spans="12:14" x14ac:dyDescent="0.25">
      <c r="L28200" s="12"/>
      <c r="M28200" s="12"/>
      <c r="N28200" s="24"/>
    </row>
    <row r="28201" spans="12:14" x14ac:dyDescent="0.25">
      <c r="L28201" s="12"/>
      <c r="M28201" s="12"/>
      <c r="N28201" s="24"/>
    </row>
    <row r="28202" spans="12:14" x14ac:dyDescent="0.25">
      <c r="L28202" s="12"/>
      <c r="M28202" s="12"/>
      <c r="N28202" s="24"/>
    </row>
    <row r="28203" spans="12:14" x14ac:dyDescent="0.25">
      <c r="L28203" s="12"/>
      <c r="M28203" s="12"/>
      <c r="N28203" s="24"/>
    </row>
    <row r="28204" spans="12:14" x14ac:dyDescent="0.25">
      <c r="L28204" s="12"/>
      <c r="M28204" s="12"/>
      <c r="N28204" s="24"/>
    </row>
    <row r="28205" spans="12:14" x14ac:dyDescent="0.25">
      <c r="L28205" s="12"/>
      <c r="M28205" s="12"/>
      <c r="N28205" s="24"/>
    </row>
    <row r="28206" spans="12:14" x14ac:dyDescent="0.25">
      <c r="L28206" s="12"/>
      <c r="M28206" s="12"/>
      <c r="N28206" s="24"/>
    </row>
    <row r="28207" spans="12:14" x14ac:dyDescent="0.25">
      <c r="L28207" s="12"/>
      <c r="M28207" s="12"/>
      <c r="N28207" s="24"/>
    </row>
    <row r="28208" spans="12:14" x14ac:dyDescent="0.25">
      <c r="L28208" s="12"/>
      <c r="M28208" s="12"/>
      <c r="N28208" s="24"/>
    </row>
    <row r="28209" spans="12:14" x14ac:dyDescent="0.25">
      <c r="L28209" s="12"/>
      <c r="M28209" s="12"/>
      <c r="N28209" s="24"/>
    </row>
    <row r="28210" spans="12:14" x14ac:dyDescent="0.25">
      <c r="L28210" s="12"/>
      <c r="M28210" s="12"/>
      <c r="N28210" s="24"/>
    </row>
    <row r="28211" spans="12:14" x14ac:dyDescent="0.25">
      <c r="L28211" s="12"/>
      <c r="M28211" s="12"/>
      <c r="N28211" s="24"/>
    </row>
    <row r="28212" spans="12:14" x14ac:dyDescent="0.25">
      <c r="L28212" s="12"/>
      <c r="M28212" s="12"/>
      <c r="N28212" s="24"/>
    </row>
    <row r="28213" spans="12:14" x14ac:dyDescent="0.25">
      <c r="L28213" s="12"/>
      <c r="M28213" s="12"/>
      <c r="N28213" s="24"/>
    </row>
    <row r="28214" spans="12:14" x14ac:dyDescent="0.25">
      <c r="L28214" s="12"/>
      <c r="M28214" s="12"/>
      <c r="N28214" s="24"/>
    </row>
    <row r="28215" spans="12:14" x14ac:dyDescent="0.25">
      <c r="L28215" s="12"/>
      <c r="M28215" s="12"/>
      <c r="N28215" s="24"/>
    </row>
    <row r="28216" spans="12:14" x14ac:dyDescent="0.25">
      <c r="L28216" s="12"/>
      <c r="M28216" s="12"/>
      <c r="N28216" s="24"/>
    </row>
    <row r="28217" spans="12:14" x14ac:dyDescent="0.25">
      <c r="L28217" s="12"/>
      <c r="M28217" s="12"/>
      <c r="N28217" s="24"/>
    </row>
    <row r="28218" spans="12:14" x14ac:dyDescent="0.25">
      <c r="L28218" s="12"/>
      <c r="M28218" s="12"/>
      <c r="N28218" s="24"/>
    </row>
    <row r="28219" spans="12:14" x14ac:dyDescent="0.25">
      <c r="L28219" s="12"/>
      <c r="M28219" s="12"/>
      <c r="N28219" s="24"/>
    </row>
    <row r="28220" spans="12:14" x14ac:dyDescent="0.25">
      <c r="L28220" s="12"/>
      <c r="M28220" s="12"/>
      <c r="N28220" s="24"/>
    </row>
    <row r="28221" spans="12:14" x14ac:dyDescent="0.25">
      <c r="L28221" s="12"/>
      <c r="M28221" s="12"/>
      <c r="N28221" s="24"/>
    </row>
    <row r="28222" spans="12:14" x14ac:dyDescent="0.25">
      <c r="L28222" s="12"/>
      <c r="M28222" s="12"/>
      <c r="N28222" s="24"/>
    </row>
    <row r="28223" spans="12:14" x14ac:dyDescent="0.25">
      <c r="L28223" s="12"/>
      <c r="M28223" s="12"/>
      <c r="N28223" s="24"/>
    </row>
    <row r="28224" spans="12:14" x14ac:dyDescent="0.25">
      <c r="L28224" s="12"/>
      <c r="M28224" s="12"/>
      <c r="N28224" s="24"/>
    </row>
    <row r="28225" spans="12:14" x14ac:dyDescent="0.25">
      <c r="L28225" s="12"/>
      <c r="M28225" s="12"/>
      <c r="N28225" s="24"/>
    </row>
    <row r="28226" spans="12:14" x14ac:dyDescent="0.25">
      <c r="L28226" s="12"/>
      <c r="M28226" s="12"/>
      <c r="N28226" s="24"/>
    </row>
    <row r="28227" spans="12:14" x14ac:dyDescent="0.25">
      <c r="L28227" s="12"/>
      <c r="M28227" s="12"/>
      <c r="N28227" s="24"/>
    </row>
    <row r="28228" spans="12:14" x14ac:dyDescent="0.25">
      <c r="L28228" s="12"/>
      <c r="M28228" s="12"/>
      <c r="N28228" s="24"/>
    </row>
    <row r="28229" spans="12:14" x14ac:dyDescent="0.25">
      <c r="L28229" s="12"/>
      <c r="M28229" s="12"/>
      <c r="N28229" s="24"/>
    </row>
    <row r="28230" spans="12:14" x14ac:dyDescent="0.25">
      <c r="L28230" s="12"/>
      <c r="M28230" s="12"/>
      <c r="N28230" s="24"/>
    </row>
    <row r="28231" spans="12:14" x14ac:dyDescent="0.25">
      <c r="L28231" s="12"/>
      <c r="M28231" s="12"/>
      <c r="N28231" s="24"/>
    </row>
    <row r="28232" spans="12:14" x14ac:dyDescent="0.25">
      <c r="L28232" s="12"/>
      <c r="M28232" s="12"/>
      <c r="N28232" s="24"/>
    </row>
    <row r="28233" spans="12:14" x14ac:dyDescent="0.25">
      <c r="L28233" s="12"/>
      <c r="M28233" s="12"/>
      <c r="N28233" s="24"/>
    </row>
    <row r="28234" spans="12:14" x14ac:dyDescent="0.25">
      <c r="L28234" s="12"/>
      <c r="M28234" s="12"/>
      <c r="N28234" s="24"/>
    </row>
    <row r="28235" spans="12:14" x14ac:dyDescent="0.25">
      <c r="L28235" s="12"/>
      <c r="M28235" s="12"/>
      <c r="N28235" s="24"/>
    </row>
    <row r="28236" spans="12:14" x14ac:dyDescent="0.25">
      <c r="L28236" s="12"/>
      <c r="M28236" s="12"/>
      <c r="N28236" s="24"/>
    </row>
    <row r="28237" spans="12:14" x14ac:dyDescent="0.25">
      <c r="L28237" s="12"/>
      <c r="M28237" s="12"/>
      <c r="N28237" s="24"/>
    </row>
    <row r="28238" spans="12:14" x14ac:dyDescent="0.25">
      <c r="L28238" s="12"/>
      <c r="M28238" s="12"/>
      <c r="N28238" s="24"/>
    </row>
    <row r="28239" spans="12:14" x14ac:dyDescent="0.25">
      <c r="L28239" s="12"/>
      <c r="M28239" s="12"/>
      <c r="N28239" s="24"/>
    </row>
    <row r="28240" spans="12:14" x14ac:dyDescent="0.25">
      <c r="L28240" s="12"/>
      <c r="M28240" s="12"/>
      <c r="N28240" s="24"/>
    </row>
    <row r="28241" spans="12:14" x14ac:dyDescent="0.25">
      <c r="L28241" s="12"/>
      <c r="M28241" s="12"/>
      <c r="N28241" s="24"/>
    </row>
    <row r="28242" spans="12:14" x14ac:dyDescent="0.25">
      <c r="L28242" s="12"/>
      <c r="M28242" s="12"/>
      <c r="N28242" s="24"/>
    </row>
    <row r="28243" spans="12:14" x14ac:dyDescent="0.25">
      <c r="L28243" s="12"/>
      <c r="M28243" s="12"/>
      <c r="N28243" s="24"/>
    </row>
    <row r="28244" spans="12:14" x14ac:dyDescent="0.25">
      <c r="L28244" s="12"/>
      <c r="M28244" s="12"/>
      <c r="N28244" s="24"/>
    </row>
    <row r="28245" spans="12:14" x14ac:dyDescent="0.25">
      <c r="L28245" s="12"/>
      <c r="M28245" s="12"/>
      <c r="N28245" s="24"/>
    </row>
    <row r="28246" spans="12:14" x14ac:dyDescent="0.25">
      <c r="L28246" s="12"/>
      <c r="M28246" s="12"/>
      <c r="N28246" s="24"/>
    </row>
    <row r="28247" spans="12:14" x14ac:dyDescent="0.25">
      <c r="L28247" s="12"/>
      <c r="M28247" s="12"/>
      <c r="N28247" s="24"/>
    </row>
    <row r="28248" spans="12:14" x14ac:dyDescent="0.25">
      <c r="L28248" s="12"/>
      <c r="M28248" s="12"/>
      <c r="N28248" s="24"/>
    </row>
    <row r="28249" spans="12:14" x14ac:dyDescent="0.25">
      <c r="L28249" s="12"/>
      <c r="M28249" s="12"/>
      <c r="N28249" s="24"/>
    </row>
    <row r="28250" spans="12:14" x14ac:dyDescent="0.25">
      <c r="L28250" s="12"/>
      <c r="M28250" s="12"/>
      <c r="N28250" s="24"/>
    </row>
    <row r="28251" spans="12:14" x14ac:dyDescent="0.25">
      <c r="L28251" s="12"/>
      <c r="M28251" s="12"/>
      <c r="N28251" s="24"/>
    </row>
    <row r="28252" spans="12:14" x14ac:dyDescent="0.25">
      <c r="L28252" s="12"/>
      <c r="M28252" s="12"/>
      <c r="N28252" s="24"/>
    </row>
    <row r="28253" spans="12:14" x14ac:dyDescent="0.25">
      <c r="L28253" s="12"/>
      <c r="M28253" s="12"/>
      <c r="N28253" s="24"/>
    </row>
    <row r="28254" spans="12:14" x14ac:dyDescent="0.25">
      <c r="L28254" s="12"/>
      <c r="M28254" s="12"/>
      <c r="N28254" s="24"/>
    </row>
    <row r="28255" spans="12:14" x14ac:dyDescent="0.25">
      <c r="L28255" s="12"/>
      <c r="M28255" s="12"/>
      <c r="N28255" s="24"/>
    </row>
    <row r="28256" spans="12:14" x14ac:dyDescent="0.25">
      <c r="L28256" s="12"/>
      <c r="M28256" s="12"/>
      <c r="N28256" s="24"/>
    </row>
    <row r="28257" spans="12:14" x14ac:dyDescent="0.25">
      <c r="L28257" s="12"/>
      <c r="M28257" s="12"/>
      <c r="N28257" s="24"/>
    </row>
    <row r="28258" spans="12:14" x14ac:dyDescent="0.25">
      <c r="L28258" s="12"/>
      <c r="M28258" s="12"/>
      <c r="N28258" s="24"/>
    </row>
    <row r="28259" spans="12:14" x14ac:dyDescent="0.25">
      <c r="L28259" s="12"/>
      <c r="M28259" s="12"/>
      <c r="N28259" s="24"/>
    </row>
    <row r="28260" spans="12:14" x14ac:dyDescent="0.25">
      <c r="L28260" s="12"/>
      <c r="M28260" s="12"/>
      <c r="N28260" s="24"/>
    </row>
    <row r="28261" spans="12:14" x14ac:dyDescent="0.25">
      <c r="L28261" s="12"/>
      <c r="M28261" s="12"/>
      <c r="N28261" s="24"/>
    </row>
    <row r="28262" spans="12:14" x14ac:dyDescent="0.25">
      <c r="L28262" s="12"/>
      <c r="M28262" s="12"/>
      <c r="N28262" s="24"/>
    </row>
    <row r="28263" spans="12:14" x14ac:dyDescent="0.25">
      <c r="L28263" s="12"/>
      <c r="M28263" s="12"/>
      <c r="N28263" s="24"/>
    </row>
    <row r="28264" spans="12:14" x14ac:dyDescent="0.25">
      <c r="L28264" s="12"/>
      <c r="M28264" s="12"/>
      <c r="N28264" s="24"/>
    </row>
    <row r="28265" spans="12:14" x14ac:dyDescent="0.25">
      <c r="L28265" s="12"/>
      <c r="M28265" s="12"/>
      <c r="N28265" s="24"/>
    </row>
    <row r="28266" spans="12:14" x14ac:dyDescent="0.25">
      <c r="L28266" s="12"/>
      <c r="M28266" s="12"/>
      <c r="N28266" s="24"/>
    </row>
    <row r="28267" spans="12:14" x14ac:dyDescent="0.25">
      <c r="L28267" s="12"/>
      <c r="M28267" s="12"/>
      <c r="N28267" s="24"/>
    </row>
    <row r="28268" spans="12:14" x14ac:dyDescent="0.25">
      <c r="L28268" s="12"/>
      <c r="M28268" s="12"/>
      <c r="N28268" s="24"/>
    </row>
    <row r="28269" spans="12:14" x14ac:dyDescent="0.25">
      <c r="L28269" s="12"/>
      <c r="M28269" s="12"/>
      <c r="N28269" s="24"/>
    </row>
    <row r="28270" spans="12:14" x14ac:dyDescent="0.25">
      <c r="L28270" s="12"/>
      <c r="M28270" s="12"/>
      <c r="N28270" s="24"/>
    </row>
    <row r="28271" spans="12:14" x14ac:dyDescent="0.25">
      <c r="L28271" s="12"/>
      <c r="M28271" s="12"/>
      <c r="N28271" s="24"/>
    </row>
    <row r="28272" spans="12:14" x14ac:dyDescent="0.25">
      <c r="L28272" s="12"/>
      <c r="M28272" s="12"/>
      <c r="N28272" s="24"/>
    </row>
    <row r="28273" spans="12:14" x14ac:dyDescent="0.25">
      <c r="L28273" s="12"/>
      <c r="M28273" s="12"/>
      <c r="N28273" s="24"/>
    </row>
    <row r="28274" spans="12:14" x14ac:dyDescent="0.25">
      <c r="L28274" s="12"/>
      <c r="M28274" s="12"/>
      <c r="N28274" s="24"/>
    </row>
    <row r="28275" spans="12:14" x14ac:dyDescent="0.25">
      <c r="L28275" s="12"/>
      <c r="M28275" s="12"/>
      <c r="N28275" s="24"/>
    </row>
    <row r="28276" spans="12:14" x14ac:dyDescent="0.25">
      <c r="L28276" s="12"/>
      <c r="M28276" s="12"/>
      <c r="N28276" s="24"/>
    </row>
    <row r="28277" spans="12:14" x14ac:dyDescent="0.25">
      <c r="L28277" s="12"/>
      <c r="M28277" s="12"/>
      <c r="N28277" s="24"/>
    </row>
    <row r="28278" spans="12:14" x14ac:dyDescent="0.25">
      <c r="L28278" s="12"/>
      <c r="M28278" s="12"/>
      <c r="N28278" s="24"/>
    </row>
    <row r="28279" spans="12:14" x14ac:dyDescent="0.25">
      <c r="L28279" s="12"/>
      <c r="M28279" s="12"/>
      <c r="N28279" s="24"/>
    </row>
    <row r="28280" spans="12:14" x14ac:dyDescent="0.25">
      <c r="L28280" s="12"/>
      <c r="M28280" s="12"/>
      <c r="N28280" s="24"/>
    </row>
    <row r="28281" spans="12:14" x14ac:dyDescent="0.25">
      <c r="L28281" s="12"/>
      <c r="M28281" s="12"/>
      <c r="N28281" s="24"/>
    </row>
    <row r="28282" spans="12:14" x14ac:dyDescent="0.25">
      <c r="L28282" s="12"/>
      <c r="M28282" s="12"/>
      <c r="N28282" s="24"/>
    </row>
    <row r="28283" spans="12:14" x14ac:dyDescent="0.25">
      <c r="L28283" s="12"/>
      <c r="M28283" s="12"/>
      <c r="N28283" s="24"/>
    </row>
    <row r="28284" spans="12:14" x14ac:dyDescent="0.25">
      <c r="L28284" s="12"/>
      <c r="M28284" s="12"/>
      <c r="N28284" s="24"/>
    </row>
    <row r="28285" spans="12:14" x14ac:dyDescent="0.25">
      <c r="L28285" s="12"/>
      <c r="M28285" s="12"/>
      <c r="N28285" s="24"/>
    </row>
    <row r="28286" spans="12:14" x14ac:dyDescent="0.25">
      <c r="L28286" s="12"/>
      <c r="M28286" s="12"/>
      <c r="N28286" s="24"/>
    </row>
    <row r="28287" spans="12:14" x14ac:dyDescent="0.25">
      <c r="L28287" s="12"/>
      <c r="M28287" s="12"/>
      <c r="N28287" s="24"/>
    </row>
    <row r="28288" spans="12:14" x14ac:dyDescent="0.25">
      <c r="L28288" s="12"/>
      <c r="M28288" s="12"/>
      <c r="N28288" s="24"/>
    </row>
    <row r="28289" spans="12:14" x14ac:dyDescent="0.25">
      <c r="L28289" s="12"/>
      <c r="M28289" s="12"/>
      <c r="N28289" s="24"/>
    </row>
    <row r="28290" spans="12:14" x14ac:dyDescent="0.25">
      <c r="L28290" s="12"/>
      <c r="M28290" s="12"/>
      <c r="N28290" s="24"/>
    </row>
    <row r="28291" spans="12:14" x14ac:dyDescent="0.25">
      <c r="L28291" s="12"/>
      <c r="M28291" s="12"/>
      <c r="N28291" s="24"/>
    </row>
    <row r="28292" spans="12:14" x14ac:dyDescent="0.25">
      <c r="L28292" s="12"/>
      <c r="M28292" s="12"/>
      <c r="N28292" s="24"/>
    </row>
    <row r="28293" spans="12:14" x14ac:dyDescent="0.25">
      <c r="L28293" s="12"/>
      <c r="M28293" s="12"/>
      <c r="N28293" s="24"/>
    </row>
    <row r="28294" spans="12:14" x14ac:dyDescent="0.25">
      <c r="L28294" s="12"/>
      <c r="M28294" s="12"/>
      <c r="N28294" s="24"/>
    </row>
    <row r="28295" spans="12:14" x14ac:dyDescent="0.25">
      <c r="L28295" s="12"/>
      <c r="M28295" s="12"/>
      <c r="N28295" s="24"/>
    </row>
    <row r="28296" spans="12:14" x14ac:dyDescent="0.25">
      <c r="L28296" s="12"/>
      <c r="M28296" s="12"/>
      <c r="N28296" s="24"/>
    </row>
    <row r="28297" spans="12:14" x14ac:dyDescent="0.25">
      <c r="L28297" s="12"/>
      <c r="M28297" s="12"/>
      <c r="N28297" s="24"/>
    </row>
    <row r="28298" spans="12:14" x14ac:dyDescent="0.25">
      <c r="L28298" s="12"/>
      <c r="M28298" s="12"/>
      <c r="N28298" s="24"/>
    </row>
    <row r="28299" spans="12:14" x14ac:dyDescent="0.25">
      <c r="L28299" s="12"/>
      <c r="M28299" s="12"/>
      <c r="N28299" s="24"/>
    </row>
    <row r="28300" spans="12:14" x14ac:dyDescent="0.25">
      <c r="L28300" s="12"/>
      <c r="M28300" s="12"/>
      <c r="N28300" s="24"/>
    </row>
    <row r="28301" spans="12:14" x14ac:dyDescent="0.25">
      <c r="L28301" s="12"/>
      <c r="M28301" s="12"/>
      <c r="N28301" s="24"/>
    </row>
    <row r="28302" spans="12:14" x14ac:dyDescent="0.25">
      <c r="L28302" s="12"/>
      <c r="M28302" s="12"/>
      <c r="N28302" s="24"/>
    </row>
    <row r="28303" spans="12:14" x14ac:dyDescent="0.25">
      <c r="L28303" s="12"/>
      <c r="M28303" s="12"/>
      <c r="N28303" s="24"/>
    </row>
    <row r="28304" spans="12:14" x14ac:dyDescent="0.25">
      <c r="L28304" s="12"/>
      <c r="M28304" s="12"/>
      <c r="N28304" s="24"/>
    </row>
    <row r="28305" spans="12:14" x14ac:dyDescent="0.25">
      <c r="L28305" s="12"/>
      <c r="M28305" s="12"/>
      <c r="N28305" s="24"/>
    </row>
    <row r="28306" spans="12:14" x14ac:dyDescent="0.25">
      <c r="L28306" s="12"/>
      <c r="M28306" s="12"/>
      <c r="N28306" s="24"/>
    </row>
    <row r="28307" spans="12:14" x14ac:dyDescent="0.25">
      <c r="L28307" s="12"/>
      <c r="M28307" s="12"/>
      <c r="N28307" s="24"/>
    </row>
    <row r="28308" spans="12:14" x14ac:dyDescent="0.25">
      <c r="L28308" s="12"/>
      <c r="M28308" s="12"/>
      <c r="N28308" s="24"/>
    </row>
    <row r="28309" spans="12:14" x14ac:dyDescent="0.25">
      <c r="L28309" s="12"/>
      <c r="M28309" s="12"/>
      <c r="N28309" s="24"/>
    </row>
    <row r="28310" spans="12:14" x14ac:dyDescent="0.25">
      <c r="L28310" s="12"/>
      <c r="M28310" s="12"/>
      <c r="N28310" s="24"/>
    </row>
    <row r="28311" spans="12:14" x14ac:dyDescent="0.25">
      <c r="L28311" s="12"/>
      <c r="M28311" s="12"/>
      <c r="N28311" s="24"/>
    </row>
    <row r="28312" spans="12:14" x14ac:dyDescent="0.25">
      <c r="L28312" s="12"/>
      <c r="M28312" s="12"/>
      <c r="N28312" s="24"/>
    </row>
    <row r="28313" spans="12:14" x14ac:dyDescent="0.25">
      <c r="L28313" s="12"/>
      <c r="M28313" s="12"/>
      <c r="N28313" s="24"/>
    </row>
    <row r="28314" spans="12:14" x14ac:dyDescent="0.25">
      <c r="L28314" s="12"/>
      <c r="M28314" s="12"/>
      <c r="N28314" s="24"/>
    </row>
    <row r="28315" spans="12:14" x14ac:dyDescent="0.25">
      <c r="L28315" s="12"/>
      <c r="M28315" s="12"/>
      <c r="N28315" s="24"/>
    </row>
    <row r="28316" spans="12:14" x14ac:dyDescent="0.25">
      <c r="L28316" s="12"/>
      <c r="M28316" s="12"/>
      <c r="N28316" s="24"/>
    </row>
    <row r="28317" spans="12:14" x14ac:dyDescent="0.25">
      <c r="L28317" s="12"/>
      <c r="M28317" s="12"/>
      <c r="N28317" s="24"/>
    </row>
    <row r="28318" spans="12:14" x14ac:dyDescent="0.25">
      <c r="L28318" s="12"/>
      <c r="M28318" s="12"/>
      <c r="N28318" s="24"/>
    </row>
    <row r="28319" spans="12:14" x14ac:dyDescent="0.25">
      <c r="L28319" s="12"/>
      <c r="M28319" s="12"/>
      <c r="N28319" s="24"/>
    </row>
    <row r="28320" spans="12:14" x14ac:dyDescent="0.25">
      <c r="L28320" s="12"/>
      <c r="M28320" s="12"/>
      <c r="N28320" s="24"/>
    </row>
    <row r="28321" spans="12:14" x14ac:dyDescent="0.25">
      <c r="L28321" s="12"/>
      <c r="M28321" s="12"/>
      <c r="N28321" s="24"/>
    </row>
    <row r="28322" spans="12:14" x14ac:dyDescent="0.25">
      <c r="L28322" s="12"/>
      <c r="M28322" s="12"/>
      <c r="N28322" s="24"/>
    </row>
    <row r="28323" spans="12:14" x14ac:dyDescent="0.25">
      <c r="L28323" s="12"/>
      <c r="M28323" s="12"/>
      <c r="N28323" s="24"/>
    </row>
    <row r="28324" spans="12:14" x14ac:dyDescent="0.25">
      <c r="L28324" s="12"/>
      <c r="M28324" s="12"/>
      <c r="N28324" s="24"/>
    </row>
    <row r="28325" spans="12:14" x14ac:dyDescent="0.25">
      <c r="L28325" s="12"/>
      <c r="M28325" s="12"/>
      <c r="N28325" s="24"/>
    </row>
    <row r="28326" spans="12:14" x14ac:dyDescent="0.25">
      <c r="L28326" s="12"/>
      <c r="M28326" s="12"/>
      <c r="N28326" s="24"/>
    </row>
    <row r="28327" spans="12:14" x14ac:dyDescent="0.25">
      <c r="L28327" s="12"/>
      <c r="M28327" s="12"/>
      <c r="N28327" s="24"/>
    </row>
    <row r="28328" spans="12:14" x14ac:dyDescent="0.25">
      <c r="L28328" s="12"/>
      <c r="M28328" s="12"/>
      <c r="N28328" s="24"/>
    </row>
    <row r="28329" spans="12:14" x14ac:dyDescent="0.25">
      <c r="L28329" s="12"/>
      <c r="M28329" s="12"/>
      <c r="N28329" s="24"/>
    </row>
    <row r="28330" spans="12:14" x14ac:dyDescent="0.25">
      <c r="L28330" s="12"/>
      <c r="M28330" s="12"/>
      <c r="N28330" s="24"/>
    </row>
    <row r="28331" spans="12:14" x14ac:dyDescent="0.25">
      <c r="L28331" s="12"/>
      <c r="M28331" s="12"/>
      <c r="N28331" s="24"/>
    </row>
    <row r="28332" spans="12:14" x14ac:dyDescent="0.25">
      <c r="L28332" s="12"/>
      <c r="M28332" s="12"/>
      <c r="N28332" s="24"/>
    </row>
    <row r="28333" spans="12:14" x14ac:dyDescent="0.25">
      <c r="L28333" s="12"/>
      <c r="M28333" s="12"/>
      <c r="N28333" s="24"/>
    </row>
    <row r="28334" spans="12:14" x14ac:dyDescent="0.25">
      <c r="L28334" s="12"/>
      <c r="M28334" s="12"/>
      <c r="N28334" s="24"/>
    </row>
    <row r="28335" spans="12:14" x14ac:dyDescent="0.25">
      <c r="L28335" s="12"/>
      <c r="M28335" s="12"/>
      <c r="N28335" s="24"/>
    </row>
    <row r="28336" spans="12:14" x14ac:dyDescent="0.25">
      <c r="L28336" s="12"/>
      <c r="M28336" s="12"/>
      <c r="N28336" s="24"/>
    </row>
    <row r="28337" spans="12:14" x14ac:dyDescent="0.25">
      <c r="L28337" s="12"/>
      <c r="M28337" s="12"/>
      <c r="N28337" s="24"/>
    </row>
    <row r="28338" spans="12:14" x14ac:dyDescent="0.25">
      <c r="L28338" s="12"/>
      <c r="M28338" s="12"/>
      <c r="N28338" s="24"/>
    </row>
    <row r="28339" spans="12:14" x14ac:dyDescent="0.25">
      <c r="L28339" s="12"/>
      <c r="M28339" s="12"/>
      <c r="N28339" s="24"/>
    </row>
    <row r="28340" spans="12:14" x14ac:dyDescent="0.25">
      <c r="L28340" s="12"/>
      <c r="M28340" s="12"/>
      <c r="N28340" s="24"/>
    </row>
    <row r="28341" spans="12:14" x14ac:dyDescent="0.25">
      <c r="L28341" s="12"/>
      <c r="M28341" s="12"/>
      <c r="N28341" s="24"/>
    </row>
    <row r="28342" spans="12:14" x14ac:dyDescent="0.25">
      <c r="L28342" s="12"/>
      <c r="M28342" s="12"/>
      <c r="N28342" s="24"/>
    </row>
    <row r="28343" spans="12:14" x14ac:dyDescent="0.25">
      <c r="L28343" s="12"/>
      <c r="M28343" s="12"/>
      <c r="N28343" s="24"/>
    </row>
    <row r="28344" spans="12:14" x14ac:dyDescent="0.25">
      <c r="L28344" s="12"/>
      <c r="M28344" s="12"/>
      <c r="N28344" s="24"/>
    </row>
    <row r="28345" spans="12:14" x14ac:dyDescent="0.25">
      <c r="L28345" s="12"/>
      <c r="M28345" s="12"/>
      <c r="N28345" s="24"/>
    </row>
    <row r="28346" spans="12:14" x14ac:dyDescent="0.25">
      <c r="L28346" s="12"/>
      <c r="M28346" s="12"/>
      <c r="N28346" s="24"/>
    </row>
    <row r="28347" spans="12:14" x14ac:dyDescent="0.25">
      <c r="L28347" s="12"/>
      <c r="M28347" s="12"/>
      <c r="N28347" s="24"/>
    </row>
    <row r="28348" spans="12:14" x14ac:dyDescent="0.25">
      <c r="L28348" s="12"/>
      <c r="M28348" s="12"/>
      <c r="N28348" s="24"/>
    </row>
    <row r="28349" spans="12:14" x14ac:dyDescent="0.25">
      <c r="L28349" s="12"/>
      <c r="M28349" s="12"/>
      <c r="N28349" s="24"/>
    </row>
    <row r="28350" spans="12:14" x14ac:dyDescent="0.25">
      <c r="L28350" s="12"/>
      <c r="M28350" s="12"/>
      <c r="N28350" s="24"/>
    </row>
    <row r="28351" spans="12:14" x14ac:dyDescent="0.25">
      <c r="L28351" s="12"/>
      <c r="M28351" s="12"/>
      <c r="N28351" s="24"/>
    </row>
    <row r="28352" spans="12:14" x14ac:dyDescent="0.25">
      <c r="L28352" s="12"/>
      <c r="M28352" s="12"/>
      <c r="N28352" s="24"/>
    </row>
    <row r="28353" spans="12:14" x14ac:dyDescent="0.25">
      <c r="L28353" s="12"/>
      <c r="M28353" s="12"/>
      <c r="N28353" s="24"/>
    </row>
    <row r="28354" spans="12:14" x14ac:dyDescent="0.25">
      <c r="L28354" s="12"/>
      <c r="M28354" s="12"/>
      <c r="N28354" s="24"/>
    </row>
    <row r="28355" spans="12:14" x14ac:dyDescent="0.25">
      <c r="L28355" s="12"/>
      <c r="M28355" s="12"/>
      <c r="N28355" s="24"/>
    </row>
    <row r="28356" spans="12:14" x14ac:dyDescent="0.25">
      <c r="L28356" s="12"/>
      <c r="M28356" s="12"/>
      <c r="N28356" s="24"/>
    </row>
    <row r="28357" spans="12:14" x14ac:dyDescent="0.25">
      <c r="L28357" s="12"/>
      <c r="M28357" s="12"/>
      <c r="N28357" s="24"/>
    </row>
    <row r="28358" spans="12:14" x14ac:dyDescent="0.25">
      <c r="L28358" s="12"/>
      <c r="M28358" s="12"/>
      <c r="N28358" s="24"/>
    </row>
    <row r="28359" spans="12:14" x14ac:dyDescent="0.25">
      <c r="L28359" s="12"/>
      <c r="M28359" s="12"/>
      <c r="N28359" s="24"/>
    </row>
    <row r="28360" spans="12:14" x14ac:dyDescent="0.25">
      <c r="L28360" s="12"/>
      <c r="M28360" s="12"/>
      <c r="N28360" s="24"/>
    </row>
    <row r="28361" spans="12:14" x14ac:dyDescent="0.25">
      <c r="L28361" s="12"/>
      <c r="M28361" s="12"/>
      <c r="N28361" s="24"/>
    </row>
    <row r="28362" spans="12:14" x14ac:dyDescent="0.25">
      <c r="L28362" s="12"/>
      <c r="M28362" s="12"/>
      <c r="N28362" s="24"/>
    </row>
    <row r="28363" spans="12:14" x14ac:dyDescent="0.25">
      <c r="L28363" s="12"/>
      <c r="M28363" s="12"/>
      <c r="N28363" s="24"/>
    </row>
    <row r="28364" spans="12:14" x14ac:dyDescent="0.25">
      <c r="L28364" s="12"/>
      <c r="M28364" s="12"/>
      <c r="N28364" s="24"/>
    </row>
    <row r="28365" spans="12:14" x14ac:dyDescent="0.25">
      <c r="L28365" s="12"/>
      <c r="M28365" s="12"/>
      <c r="N28365" s="24"/>
    </row>
    <row r="28366" spans="12:14" x14ac:dyDescent="0.25">
      <c r="L28366" s="12"/>
      <c r="M28366" s="12"/>
      <c r="N28366" s="24"/>
    </row>
    <row r="28367" spans="12:14" x14ac:dyDescent="0.25">
      <c r="L28367" s="12"/>
      <c r="M28367" s="12"/>
      <c r="N28367" s="24"/>
    </row>
    <row r="28368" spans="12:14" x14ac:dyDescent="0.25">
      <c r="L28368" s="12"/>
      <c r="M28368" s="12"/>
      <c r="N28368" s="24"/>
    </row>
    <row r="28369" spans="12:14" x14ac:dyDescent="0.25">
      <c r="L28369" s="12"/>
      <c r="M28369" s="12"/>
      <c r="N28369" s="24"/>
    </row>
    <row r="28370" spans="12:14" x14ac:dyDescent="0.25">
      <c r="L28370" s="12"/>
      <c r="M28370" s="12"/>
      <c r="N28370" s="24"/>
    </row>
    <row r="28371" spans="12:14" x14ac:dyDescent="0.25">
      <c r="L28371" s="12"/>
      <c r="M28371" s="12"/>
      <c r="N28371" s="24"/>
    </row>
    <row r="28372" spans="12:14" x14ac:dyDescent="0.25">
      <c r="L28372" s="12"/>
      <c r="M28372" s="12"/>
      <c r="N28372" s="24"/>
    </row>
    <row r="28373" spans="12:14" x14ac:dyDescent="0.25">
      <c r="L28373" s="12"/>
      <c r="M28373" s="12"/>
      <c r="N28373" s="24"/>
    </row>
    <row r="28374" spans="12:14" x14ac:dyDescent="0.25">
      <c r="L28374" s="12"/>
      <c r="M28374" s="12"/>
      <c r="N28374" s="24"/>
    </row>
    <row r="28375" spans="12:14" x14ac:dyDescent="0.25">
      <c r="L28375" s="12"/>
      <c r="M28375" s="12"/>
      <c r="N28375" s="24"/>
    </row>
    <row r="28376" spans="12:14" x14ac:dyDescent="0.25">
      <c r="L28376" s="12"/>
      <c r="M28376" s="12"/>
      <c r="N28376" s="24"/>
    </row>
    <row r="28377" spans="12:14" x14ac:dyDescent="0.25">
      <c r="L28377" s="12"/>
      <c r="M28377" s="12"/>
      <c r="N28377" s="24"/>
    </row>
    <row r="28378" spans="12:14" x14ac:dyDescent="0.25">
      <c r="L28378" s="12"/>
      <c r="M28378" s="12"/>
      <c r="N28378" s="24"/>
    </row>
    <row r="28379" spans="12:14" x14ac:dyDescent="0.25">
      <c r="L28379" s="12"/>
      <c r="M28379" s="12"/>
      <c r="N28379" s="24"/>
    </row>
    <row r="28380" spans="12:14" x14ac:dyDescent="0.25">
      <c r="L28380" s="12"/>
      <c r="M28380" s="12"/>
      <c r="N28380" s="24"/>
    </row>
    <row r="28381" spans="12:14" x14ac:dyDescent="0.25">
      <c r="L28381" s="12"/>
      <c r="M28381" s="12"/>
      <c r="N28381" s="24"/>
    </row>
    <row r="28382" spans="12:14" x14ac:dyDescent="0.25">
      <c r="L28382" s="12"/>
      <c r="M28382" s="12"/>
      <c r="N28382" s="24"/>
    </row>
    <row r="28383" spans="12:14" x14ac:dyDescent="0.25">
      <c r="L28383" s="12"/>
      <c r="M28383" s="12"/>
      <c r="N28383" s="24"/>
    </row>
    <row r="28384" spans="12:14" x14ac:dyDescent="0.25">
      <c r="L28384" s="12"/>
      <c r="M28384" s="12"/>
      <c r="N28384" s="24"/>
    </row>
    <row r="28385" spans="12:14" x14ac:dyDescent="0.25">
      <c r="L28385" s="12"/>
      <c r="M28385" s="12"/>
      <c r="N28385" s="24"/>
    </row>
    <row r="28386" spans="12:14" x14ac:dyDescent="0.25">
      <c r="L28386" s="12"/>
      <c r="M28386" s="12"/>
      <c r="N28386" s="24"/>
    </row>
    <row r="28387" spans="12:14" x14ac:dyDescent="0.25">
      <c r="L28387" s="12"/>
      <c r="M28387" s="12"/>
      <c r="N28387" s="24"/>
    </row>
    <row r="28388" spans="12:14" x14ac:dyDescent="0.25">
      <c r="L28388" s="12"/>
      <c r="M28388" s="12"/>
      <c r="N28388" s="24"/>
    </row>
    <row r="28389" spans="12:14" x14ac:dyDescent="0.25">
      <c r="L28389" s="12"/>
      <c r="M28389" s="12"/>
      <c r="N28389" s="24"/>
    </row>
    <row r="28390" spans="12:14" x14ac:dyDescent="0.25">
      <c r="L28390" s="12"/>
      <c r="M28390" s="12"/>
      <c r="N28390" s="24"/>
    </row>
    <row r="28391" spans="12:14" x14ac:dyDescent="0.25">
      <c r="L28391" s="12"/>
      <c r="M28391" s="12"/>
      <c r="N28391" s="24"/>
    </row>
    <row r="28392" spans="12:14" x14ac:dyDescent="0.25">
      <c r="L28392" s="12"/>
      <c r="M28392" s="12"/>
      <c r="N28392" s="24"/>
    </row>
    <row r="28393" spans="12:14" x14ac:dyDescent="0.25">
      <c r="L28393" s="12"/>
      <c r="M28393" s="12"/>
      <c r="N28393" s="24"/>
    </row>
    <row r="28394" spans="12:14" x14ac:dyDescent="0.25">
      <c r="L28394" s="12"/>
      <c r="M28394" s="12"/>
      <c r="N28394" s="24"/>
    </row>
    <row r="28395" spans="12:14" x14ac:dyDescent="0.25">
      <c r="L28395" s="12"/>
      <c r="M28395" s="12"/>
      <c r="N28395" s="24"/>
    </row>
    <row r="28396" spans="12:14" x14ac:dyDescent="0.25">
      <c r="L28396" s="12"/>
      <c r="M28396" s="12"/>
      <c r="N28396" s="24"/>
    </row>
    <row r="28397" spans="12:14" x14ac:dyDescent="0.25">
      <c r="L28397" s="12"/>
      <c r="M28397" s="12"/>
      <c r="N28397" s="24"/>
    </row>
    <row r="28398" spans="12:14" x14ac:dyDescent="0.25">
      <c r="L28398" s="12"/>
      <c r="M28398" s="12"/>
      <c r="N28398" s="24"/>
    </row>
    <row r="28399" spans="12:14" x14ac:dyDescent="0.25">
      <c r="L28399" s="12"/>
      <c r="M28399" s="12"/>
      <c r="N28399" s="24"/>
    </row>
    <row r="28400" spans="12:14" x14ac:dyDescent="0.25">
      <c r="L28400" s="12"/>
      <c r="M28400" s="12"/>
      <c r="N28400" s="24"/>
    </row>
    <row r="28401" spans="12:14" x14ac:dyDescent="0.25">
      <c r="L28401" s="12"/>
      <c r="M28401" s="12"/>
      <c r="N28401" s="24"/>
    </row>
    <row r="28402" spans="12:14" x14ac:dyDescent="0.25">
      <c r="L28402" s="12"/>
      <c r="M28402" s="12"/>
      <c r="N28402" s="24"/>
    </row>
    <row r="28403" spans="12:14" x14ac:dyDescent="0.25">
      <c r="L28403" s="12"/>
      <c r="M28403" s="12"/>
      <c r="N28403" s="24"/>
    </row>
    <row r="28404" spans="12:14" x14ac:dyDescent="0.25">
      <c r="L28404" s="12"/>
      <c r="M28404" s="12"/>
      <c r="N28404" s="24"/>
    </row>
    <row r="28405" spans="12:14" x14ac:dyDescent="0.25">
      <c r="L28405" s="12"/>
      <c r="M28405" s="12"/>
      <c r="N28405" s="24"/>
    </row>
    <row r="28406" spans="12:14" x14ac:dyDescent="0.25">
      <c r="L28406" s="12"/>
      <c r="M28406" s="12"/>
      <c r="N28406" s="24"/>
    </row>
    <row r="28407" spans="12:14" x14ac:dyDescent="0.25">
      <c r="L28407" s="12"/>
      <c r="M28407" s="12"/>
      <c r="N28407" s="24"/>
    </row>
    <row r="28408" spans="12:14" x14ac:dyDescent="0.25">
      <c r="L28408" s="12"/>
      <c r="M28408" s="12"/>
      <c r="N28408" s="24"/>
    </row>
    <row r="28409" spans="12:14" x14ac:dyDescent="0.25">
      <c r="L28409" s="12"/>
      <c r="M28409" s="12"/>
      <c r="N28409" s="24"/>
    </row>
    <row r="28410" spans="12:14" x14ac:dyDescent="0.25">
      <c r="L28410" s="12"/>
      <c r="M28410" s="12"/>
      <c r="N28410" s="24"/>
    </row>
    <row r="28411" spans="12:14" x14ac:dyDescent="0.25">
      <c r="L28411" s="12"/>
      <c r="M28411" s="12"/>
      <c r="N28411" s="24"/>
    </row>
    <row r="28412" spans="12:14" x14ac:dyDescent="0.25">
      <c r="L28412" s="12"/>
      <c r="M28412" s="12"/>
      <c r="N28412" s="24"/>
    </row>
    <row r="28413" spans="12:14" x14ac:dyDescent="0.25">
      <c r="L28413" s="12"/>
      <c r="M28413" s="12"/>
      <c r="N28413" s="24"/>
    </row>
    <row r="28414" spans="12:14" x14ac:dyDescent="0.25">
      <c r="L28414" s="12"/>
      <c r="M28414" s="12"/>
      <c r="N28414" s="24"/>
    </row>
    <row r="28415" spans="12:14" x14ac:dyDescent="0.25">
      <c r="L28415" s="12"/>
      <c r="M28415" s="12"/>
      <c r="N28415" s="24"/>
    </row>
    <row r="28416" spans="12:14" x14ac:dyDescent="0.25">
      <c r="L28416" s="12"/>
      <c r="M28416" s="12"/>
      <c r="N28416" s="24"/>
    </row>
    <row r="28417" spans="12:14" x14ac:dyDescent="0.25">
      <c r="L28417" s="12"/>
      <c r="M28417" s="12"/>
      <c r="N28417" s="24"/>
    </row>
    <row r="28418" spans="12:14" x14ac:dyDescent="0.25">
      <c r="L28418" s="12"/>
      <c r="M28418" s="12"/>
      <c r="N28418" s="24"/>
    </row>
    <row r="28419" spans="12:14" x14ac:dyDescent="0.25">
      <c r="L28419" s="12"/>
      <c r="M28419" s="12"/>
      <c r="N28419" s="24"/>
    </row>
    <row r="28420" spans="12:14" x14ac:dyDescent="0.25">
      <c r="L28420" s="12"/>
      <c r="M28420" s="12"/>
      <c r="N28420" s="24"/>
    </row>
    <row r="28421" spans="12:14" x14ac:dyDescent="0.25">
      <c r="L28421" s="12"/>
      <c r="M28421" s="12"/>
      <c r="N28421" s="24"/>
    </row>
    <row r="28422" spans="12:14" x14ac:dyDescent="0.25">
      <c r="L28422" s="12"/>
      <c r="M28422" s="12"/>
      <c r="N28422" s="24"/>
    </row>
    <row r="28423" spans="12:14" x14ac:dyDescent="0.25">
      <c r="L28423" s="12"/>
      <c r="M28423" s="12"/>
      <c r="N28423" s="24"/>
    </row>
    <row r="28424" spans="12:14" x14ac:dyDescent="0.25">
      <c r="L28424" s="12"/>
      <c r="M28424" s="12"/>
      <c r="N28424" s="24"/>
    </row>
    <row r="28425" spans="12:14" x14ac:dyDescent="0.25">
      <c r="L28425" s="12"/>
      <c r="M28425" s="12"/>
      <c r="N28425" s="24"/>
    </row>
    <row r="28426" spans="12:14" x14ac:dyDescent="0.25">
      <c r="L28426" s="12"/>
      <c r="M28426" s="12"/>
      <c r="N28426" s="24"/>
    </row>
    <row r="28427" spans="12:14" x14ac:dyDescent="0.25">
      <c r="L28427" s="12"/>
      <c r="M28427" s="12"/>
      <c r="N28427" s="24"/>
    </row>
    <row r="28428" spans="12:14" x14ac:dyDescent="0.25">
      <c r="L28428" s="12"/>
      <c r="M28428" s="12"/>
      <c r="N28428" s="24"/>
    </row>
    <row r="28429" spans="12:14" x14ac:dyDescent="0.25">
      <c r="L28429" s="12"/>
      <c r="M28429" s="12"/>
      <c r="N28429" s="24"/>
    </row>
    <row r="28430" spans="12:14" x14ac:dyDescent="0.25">
      <c r="L28430" s="12"/>
      <c r="M28430" s="12"/>
      <c r="N28430" s="24"/>
    </row>
    <row r="28431" spans="12:14" x14ac:dyDescent="0.25">
      <c r="L28431" s="12"/>
      <c r="M28431" s="12"/>
      <c r="N28431" s="24"/>
    </row>
    <row r="28432" spans="12:14" x14ac:dyDescent="0.25">
      <c r="L28432" s="12"/>
      <c r="M28432" s="12"/>
      <c r="N28432" s="24"/>
    </row>
    <row r="28433" spans="12:14" x14ac:dyDescent="0.25">
      <c r="L28433" s="12"/>
      <c r="M28433" s="12"/>
      <c r="N28433" s="24"/>
    </row>
    <row r="28434" spans="12:14" x14ac:dyDescent="0.25">
      <c r="L28434" s="12"/>
      <c r="M28434" s="12"/>
      <c r="N28434" s="24"/>
    </row>
    <row r="28435" spans="12:14" x14ac:dyDescent="0.25">
      <c r="L28435" s="12"/>
      <c r="M28435" s="12"/>
      <c r="N28435" s="24"/>
    </row>
    <row r="28436" spans="12:14" x14ac:dyDescent="0.25">
      <c r="L28436" s="12"/>
      <c r="M28436" s="12"/>
      <c r="N28436" s="24"/>
    </row>
    <row r="28437" spans="12:14" x14ac:dyDescent="0.25">
      <c r="L28437" s="12"/>
      <c r="M28437" s="12"/>
      <c r="N28437" s="24"/>
    </row>
    <row r="28438" spans="12:14" x14ac:dyDescent="0.25">
      <c r="L28438" s="12"/>
      <c r="M28438" s="12"/>
      <c r="N28438" s="24"/>
    </row>
    <row r="28439" spans="12:14" x14ac:dyDescent="0.25">
      <c r="L28439" s="12"/>
      <c r="M28439" s="12"/>
      <c r="N28439" s="24"/>
    </row>
    <row r="28440" spans="12:14" x14ac:dyDescent="0.25">
      <c r="L28440" s="12"/>
      <c r="M28440" s="12"/>
      <c r="N28440" s="24"/>
    </row>
    <row r="28441" spans="12:14" x14ac:dyDescent="0.25">
      <c r="L28441" s="12"/>
      <c r="M28441" s="12"/>
      <c r="N28441" s="24"/>
    </row>
    <row r="28442" spans="12:14" x14ac:dyDescent="0.25">
      <c r="L28442" s="12"/>
      <c r="M28442" s="12"/>
      <c r="N28442" s="24"/>
    </row>
    <row r="28443" spans="12:14" x14ac:dyDescent="0.25">
      <c r="L28443" s="12"/>
      <c r="M28443" s="12"/>
      <c r="N28443" s="24"/>
    </row>
    <row r="28444" spans="12:14" x14ac:dyDescent="0.25">
      <c r="L28444" s="12"/>
      <c r="M28444" s="12"/>
      <c r="N28444" s="24"/>
    </row>
    <row r="28445" spans="12:14" x14ac:dyDescent="0.25">
      <c r="L28445" s="12"/>
      <c r="M28445" s="12"/>
      <c r="N28445" s="24"/>
    </row>
    <row r="28446" spans="12:14" x14ac:dyDescent="0.25">
      <c r="L28446" s="12"/>
      <c r="M28446" s="12"/>
      <c r="N28446" s="24"/>
    </row>
    <row r="28447" spans="12:14" x14ac:dyDescent="0.25">
      <c r="L28447" s="12"/>
      <c r="M28447" s="12"/>
      <c r="N28447" s="24"/>
    </row>
    <row r="28448" spans="12:14" x14ac:dyDescent="0.25">
      <c r="L28448" s="12"/>
      <c r="M28448" s="12"/>
      <c r="N28448" s="24"/>
    </row>
    <row r="28449" spans="12:14" x14ac:dyDescent="0.25">
      <c r="L28449" s="12"/>
      <c r="M28449" s="12"/>
      <c r="N28449" s="24"/>
    </row>
    <row r="28450" spans="12:14" x14ac:dyDescent="0.25">
      <c r="L28450" s="12"/>
      <c r="M28450" s="12"/>
      <c r="N28450" s="24"/>
    </row>
    <row r="28451" spans="12:14" x14ac:dyDescent="0.25">
      <c r="L28451" s="12"/>
      <c r="M28451" s="12"/>
      <c r="N28451" s="24"/>
    </row>
    <row r="28452" spans="12:14" x14ac:dyDescent="0.25">
      <c r="L28452" s="12"/>
      <c r="M28452" s="12"/>
      <c r="N28452" s="24"/>
    </row>
    <row r="28453" spans="12:14" x14ac:dyDescent="0.25">
      <c r="L28453" s="12"/>
      <c r="M28453" s="12"/>
      <c r="N28453" s="24"/>
    </row>
    <row r="28454" spans="12:14" x14ac:dyDescent="0.25">
      <c r="L28454" s="12"/>
      <c r="M28454" s="12"/>
      <c r="N28454" s="24"/>
    </row>
    <row r="28455" spans="12:14" x14ac:dyDescent="0.25">
      <c r="L28455" s="12"/>
      <c r="M28455" s="12"/>
      <c r="N28455" s="24"/>
    </row>
    <row r="28456" spans="12:14" x14ac:dyDescent="0.25">
      <c r="L28456" s="12"/>
      <c r="M28456" s="12"/>
      <c r="N28456" s="24"/>
    </row>
    <row r="28457" spans="12:14" x14ac:dyDescent="0.25">
      <c r="L28457" s="12"/>
      <c r="M28457" s="12"/>
      <c r="N28457" s="24"/>
    </row>
    <row r="28458" spans="12:14" x14ac:dyDescent="0.25">
      <c r="L28458" s="12"/>
      <c r="M28458" s="12"/>
      <c r="N28458" s="24"/>
    </row>
    <row r="28459" spans="12:14" x14ac:dyDescent="0.25">
      <c r="L28459" s="12"/>
      <c r="M28459" s="12"/>
      <c r="N28459" s="24"/>
    </row>
    <row r="28460" spans="12:14" x14ac:dyDescent="0.25">
      <c r="L28460" s="12"/>
      <c r="M28460" s="12"/>
      <c r="N28460" s="24"/>
    </row>
    <row r="28461" spans="12:14" x14ac:dyDescent="0.25">
      <c r="L28461" s="12"/>
      <c r="M28461" s="12"/>
      <c r="N28461" s="24"/>
    </row>
    <row r="28462" spans="12:14" x14ac:dyDescent="0.25">
      <c r="L28462" s="12"/>
      <c r="M28462" s="12"/>
      <c r="N28462" s="24"/>
    </row>
    <row r="28463" spans="12:14" x14ac:dyDescent="0.25">
      <c r="L28463" s="12"/>
      <c r="M28463" s="12"/>
      <c r="N28463" s="24"/>
    </row>
    <row r="28464" spans="12:14" x14ac:dyDescent="0.25">
      <c r="L28464" s="12"/>
      <c r="M28464" s="12"/>
      <c r="N28464" s="24"/>
    </row>
    <row r="28465" spans="12:14" x14ac:dyDescent="0.25">
      <c r="L28465" s="12"/>
      <c r="M28465" s="12"/>
      <c r="N28465" s="24"/>
    </row>
    <row r="28466" spans="12:14" x14ac:dyDescent="0.25">
      <c r="L28466" s="12"/>
      <c r="M28466" s="12"/>
      <c r="N28466" s="24"/>
    </row>
    <row r="28467" spans="12:14" x14ac:dyDescent="0.25">
      <c r="L28467" s="12"/>
      <c r="M28467" s="12"/>
      <c r="N28467" s="24"/>
    </row>
    <row r="28468" spans="12:14" x14ac:dyDescent="0.25">
      <c r="L28468" s="12"/>
      <c r="M28468" s="12"/>
      <c r="N28468" s="24"/>
    </row>
    <row r="28469" spans="12:14" x14ac:dyDescent="0.25">
      <c r="L28469" s="12"/>
      <c r="M28469" s="12"/>
      <c r="N28469" s="24"/>
    </row>
    <row r="28470" spans="12:14" x14ac:dyDescent="0.25">
      <c r="L28470" s="12"/>
      <c r="M28470" s="12"/>
      <c r="N28470" s="24"/>
    </row>
    <row r="28471" spans="12:14" x14ac:dyDescent="0.25">
      <c r="L28471" s="12"/>
      <c r="M28471" s="12"/>
      <c r="N28471" s="24"/>
    </row>
    <row r="28472" spans="12:14" x14ac:dyDescent="0.25">
      <c r="L28472" s="12"/>
      <c r="M28472" s="12"/>
      <c r="N28472" s="24"/>
    </row>
    <row r="28473" spans="12:14" x14ac:dyDescent="0.25">
      <c r="L28473" s="12"/>
      <c r="M28473" s="12"/>
      <c r="N28473" s="24"/>
    </row>
    <row r="28474" spans="12:14" x14ac:dyDescent="0.25">
      <c r="L28474" s="12"/>
      <c r="M28474" s="12"/>
      <c r="N28474" s="24"/>
    </row>
    <row r="28475" spans="12:14" x14ac:dyDescent="0.25">
      <c r="L28475" s="12"/>
      <c r="M28475" s="12"/>
      <c r="N28475" s="24"/>
    </row>
    <row r="28476" spans="12:14" x14ac:dyDescent="0.25">
      <c r="L28476" s="12"/>
      <c r="M28476" s="12"/>
      <c r="N28476" s="24"/>
    </row>
    <row r="28477" spans="12:14" x14ac:dyDescent="0.25">
      <c r="L28477" s="12"/>
      <c r="M28477" s="12"/>
      <c r="N28477" s="24"/>
    </row>
    <row r="28478" spans="12:14" x14ac:dyDescent="0.25">
      <c r="L28478" s="12"/>
      <c r="M28478" s="12"/>
      <c r="N28478" s="24"/>
    </row>
    <row r="28479" spans="12:14" x14ac:dyDescent="0.25">
      <c r="L28479" s="12"/>
      <c r="M28479" s="12"/>
      <c r="N28479" s="24"/>
    </row>
    <row r="28480" spans="12:14" x14ac:dyDescent="0.25">
      <c r="L28480" s="12"/>
      <c r="M28480" s="12"/>
      <c r="N28480" s="24"/>
    </row>
    <row r="28481" spans="12:14" x14ac:dyDescent="0.25">
      <c r="L28481" s="12"/>
      <c r="M28481" s="12"/>
      <c r="N28481" s="24"/>
    </row>
    <row r="28482" spans="12:14" x14ac:dyDescent="0.25">
      <c r="L28482" s="12"/>
      <c r="M28482" s="12"/>
      <c r="N28482" s="24"/>
    </row>
    <row r="28483" spans="12:14" x14ac:dyDescent="0.25">
      <c r="L28483" s="12"/>
      <c r="M28483" s="12"/>
      <c r="N28483" s="24"/>
    </row>
    <row r="28484" spans="12:14" x14ac:dyDescent="0.25">
      <c r="L28484" s="12"/>
      <c r="M28484" s="12"/>
      <c r="N28484" s="24"/>
    </row>
    <row r="28485" spans="12:14" x14ac:dyDescent="0.25">
      <c r="L28485" s="12"/>
      <c r="M28485" s="12"/>
      <c r="N28485" s="24"/>
    </row>
    <row r="28486" spans="12:14" x14ac:dyDescent="0.25">
      <c r="L28486" s="12"/>
      <c r="M28486" s="12"/>
      <c r="N28486" s="24"/>
    </row>
    <row r="28487" spans="12:14" x14ac:dyDescent="0.25">
      <c r="L28487" s="12"/>
      <c r="M28487" s="12"/>
      <c r="N28487" s="24"/>
    </row>
    <row r="28488" spans="12:14" x14ac:dyDescent="0.25">
      <c r="L28488" s="12"/>
      <c r="M28488" s="12"/>
      <c r="N28488" s="24"/>
    </row>
    <row r="28489" spans="12:14" x14ac:dyDescent="0.25">
      <c r="L28489" s="12"/>
      <c r="M28489" s="12"/>
      <c r="N28489" s="24"/>
    </row>
    <row r="28490" spans="12:14" x14ac:dyDescent="0.25">
      <c r="L28490" s="12"/>
      <c r="M28490" s="12"/>
      <c r="N28490" s="24"/>
    </row>
    <row r="28491" spans="12:14" x14ac:dyDescent="0.25">
      <c r="L28491" s="12"/>
      <c r="M28491" s="12"/>
      <c r="N28491" s="24"/>
    </row>
    <row r="28492" spans="12:14" x14ac:dyDescent="0.25">
      <c r="L28492" s="12"/>
      <c r="M28492" s="12"/>
      <c r="N28492" s="24"/>
    </row>
    <row r="28493" spans="12:14" x14ac:dyDescent="0.25">
      <c r="L28493" s="12"/>
      <c r="M28493" s="12"/>
      <c r="N28493" s="24"/>
    </row>
    <row r="28494" spans="12:14" x14ac:dyDescent="0.25">
      <c r="L28494" s="12"/>
      <c r="M28494" s="12"/>
      <c r="N28494" s="24"/>
    </row>
    <row r="28495" spans="12:14" x14ac:dyDescent="0.25">
      <c r="L28495" s="12"/>
      <c r="M28495" s="12"/>
      <c r="N28495" s="24"/>
    </row>
    <row r="28496" spans="12:14" x14ac:dyDescent="0.25">
      <c r="L28496" s="12"/>
      <c r="M28496" s="12"/>
      <c r="N28496" s="24"/>
    </row>
    <row r="28497" spans="12:14" x14ac:dyDescent="0.25">
      <c r="L28497" s="12"/>
      <c r="M28497" s="12"/>
      <c r="N28497" s="24"/>
    </row>
    <row r="28498" spans="12:14" x14ac:dyDescent="0.25">
      <c r="L28498" s="12"/>
      <c r="M28498" s="12"/>
      <c r="N28498" s="24"/>
    </row>
    <row r="28499" spans="12:14" x14ac:dyDescent="0.25">
      <c r="L28499" s="12"/>
      <c r="M28499" s="12"/>
      <c r="N28499" s="24"/>
    </row>
    <row r="28500" spans="12:14" x14ac:dyDescent="0.25">
      <c r="L28500" s="12"/>
      <c r="M28500" s="12"/>
      <c r="N28500" s="24"/>
    </row>
    <row r="28501" spans="12:14" x14ac:dyDescent="0.25">
      <c r="L28501" s="12"/>
      <c r="M28501" s="12"/>
      <c r="N28501" s="24"/>
    </row>
    <row r="28502" spans="12:14" x14ac:dyDescent="0.25">
      <c r="L28502" s="12"/>
      <c r="M28502" s="12"/>
      <c r="N28502" s="24"/>
    </row>
    <row r="28503" spans="12:14" x14ac:dyDescent="0.25">
      <c r="L28503" s="12"/>
      <c r="M28503" s="12"/>
      <c r="N28503" s="24"/>
    </row>
    <row r="28504" spans="12:14" x14ac:dyDescent="0.25">
      <c r="L28504" s="12"/>
      <c r="M28504" s="12"/>
      <c r="N28504" s="24"/>
    </row>
    <row r="28505" spans="12:14" x14ac:dyDescent="0.25">
      <c r="L28505" s="12"/>
      <c r="M28505" s="12"/>
      <c r="N28505" s="24"/>
    </row>
    <row r="28506" spans="12:14" x14ac:dyDescent="0.25">
      <c r="L28506" s="12"/>
      <c r="M28506" s="12"/>
      <c r="N28506" s="24"/>
    </row>
    <row r="28507" spans="12:14" x14ac:dyDescent="0.25">
      <c r="L28507" s="12"/>
      <c r="M28507" s="12"/>
      <c r="N28507" s="24"/>
    </row>
    <row r="28508" spans="12:14" x14ac:dyDescent="0.25">
      <c r="L28508" s="12"/>
      <c r="M28508" s="12"/>
      <c r="N28508" s="24"/>
    </row>
    <row r="28509" spans="12:14" x14ac:dyDescent="0.25">
      <c r="L28509" s="12"/>
      <c r="M28509" s="12"/>
      <c r="N28509" s="24"/>
    </row>
    <row r="28510" spans="12:14" x14ac:dyDescent="0.25">
      <c r="L28510" s="12"/>
      <c r="M28510" s="12"/>
      <c r="N28510" s="24"/>
    </row>
    <row r="28511" spans="12:14" x14ac:dyDescent="0.25">
      <c r="L28511" s="12"/>
      <c r="M28511" s="12"/>
      <c r="N28511" s="24"/>
    </row>
    <row r="28512" spans="12:14" x14ac:dyDescent="0.25">
      <c r="L28512" s="12"/>
      <c r="M28512" s="12"/>
      <c r="N28512" s="24"/>
    </row>
    <row r="28513" spans="12:14" x14ac:dyDescent="0.25">
      <c r="L28513" s="12"/>
      <c r="M28513" s="12"/>
      <c r="N28513" s="24"/>
    </row>
    <row r="28514" spans="12:14" x14ac:dyDescent="0.25">
      <c r="L28514" s="12"/>
      <c r="M28514" s="12"/>
      <c r="N28514" s="24"/>
    </row>
    <row r="28515" spans="12:14" x14ac:dyDescent="0.25">
      <c r="L28515" s="12"/>
      <c r="M28515" s="12"/>
      <c r="N28515" s="24"/>
    </row>
    <row r="28516" spans="12:14" x14ac:dyDescent="0.25">
      <c r="L28516" s="12"/>
      <c r="M28516" s="12"/>
      <c r="N28516" s="24"/>
    </row>
    <row r="28517" spans="12:14" x14ac:dyDescent="0.25">
      <c r="L28517" s="12"/>
      <c r="M28517" s="12"/>
      <c r="N28517" s="24"/>
    </row>
    <row r="28518" spans="12:14" x14ac:dyDescent="0.25">
      <c r="L28518" s="12"/>
      <c r="M28518" s="12"/>
      <c r="N28518" s="24"/>
    </row>
    <row r="28519" spans="12:14" x14ac:dyDescent="0.25">
      <c r="L28519" s="12"/>
      <c r="M28519" s="12"/>
      <c r="N28519" s="24"/>
    </row>
    <row r="28520" spans="12:14" x14ac:dyDescent="0.25">
      <c r="L28520" s="12"/>
      <c r="M28520" s="12"/>
      <c r="N28520" s="24"/>
    </row>
    <row r="28521" spans="12:14" x14ac:dyDescent="0.25">
      <c r="L28521" s="12"/>
      <c r="M28521" s="12"/>
      <c r="N28521" s="24"/>
    </row>
    <row r="28522" spans="12:14" x14ac:dyDescent="0.25">
      <c r="L28522" s="12"/>
      <c r="M28522" s="12"/>
      <c r="N28522" s="24"/>
    </row>
    <row r="28523" spans="12:14" x14ac:dyDescent="0.25">
      <c r="L28523" s="12"/>
      <c r="M28523" s="12"/>
      <c r="N28523" s="24"/>
    </row>
    <row r="28524" spans="12:14" x14ac:dyDescent="0.25">
      <c r="L28524" s="12"/>
      <c r="M28524" s="12"/>
      <c r="N28524" s="24"/>
    </row>
    <row r="28525" spans="12:14" x14ac:dyDescent="0.25">
      <c r="L28525" s="12"/>
      <c r="M28525" s="12"/>
      <c r="N28525" s="24"/>
    </row>
    <row r="28526" spans="12:14" x14ac:dyDescent="0.25">
      <c r="L28526" s="12"/>
      <c r="M28526" s="12"/>
      <c r="N28526" s="24"/>
    </row>
    <row r="28527" spans="12:14" x14ac:dyDescent="0.25">
      <c r="L28527" s="12"/>
      <c r="M28527" s="12"/>
      <c r="N28527" s="24"/>
    </row>
    <row r="28528" spans="12:14" x14ac:dyDescent="0.25">
      <c r="L28528" s="12"/>
      <c r="M28528" s="12"/>
      <c r="N28528" s="24"/>
    </row>
    <row r="28529" spans="12:14" x14ac:dyDescent="0.25">
      <c r="L28529" s="12"/>
      <c r="M28529" s="12"/>
      <c r="N28529" s="24"/>
    </row>
    <row r="28530" spans="12:14" x14ac:dyDescent="0.25">
      <c r="L28530" s="12"/>
      <c r="M28530" s="12"/>
      <c r="N28530" s="24"/>
    </row>
    <row r="28531" spans="12:14" x14ac:dyDescent="0.25">
      <c r="L28531" s="12"/>
      <c r="M28531" s="12"/>
      <c r="N28531" s="24"/>
    </row>
    <row r="28532" spans="12:14" x14ac:dyDescent="0.25">
      <c r="L28532" s="12"/>
      <c r="M28532" s="12"/>
      <c r="N28532" s="24"/>
    </row>
    <row r="28533" spans="12:14" x14ac:dyDescent="0.25">
      <c r="L28533" s="12"/>
      <c r="M28533" s="12"/>
      <c r="N28533" s="24"/>
    </row>
    <row r="28534" spans="12:14" x14ac:dyDescent="0.25">
      <c r="L28534" s="12"/>
      <c r="M28534" s="12"/>
      <c r="N28534" s="24"/>
    </row>
    <row r="28535" spans="12:14" x14ac:dyDescent="0.25">
      <c r="L28535" s="12"/>
      <c r="M28535" s="12"/>
      <c r="N28535" s="24"/>
    </row>
    <row r="28536" spans="12:14" x14ac:dyDescent="0.25">
      <c r="L28536" s="12"/>
      <c r="M28536" s="12"/>
      <c r="N28536" s="24"/>
    </row>
    <row r="28537" spans="12:14" x14ac:dyDescent="0.25">
      <c r="L28537" s="12"/>
      <c r="M28537" s="12"/>
      <c r="N28537" s="24"/>
    </row>
    <row r="28538" spans="12:14" x14ac:dyDescent="0.25">
      <c r="L28538" s="12"/>
      <c r="M28538" s="12"/>
      <c r="N28538" s="24"/>
    </row>
    <row r="28539" spans="12:14" x14ac:dyDescent="0.25">
      <c r="L28539" s="12"/>
      <c r="M28539" s="12"/>
      <c r="N28539" s="24"/>
    </row>
    <row r="28540" spans="12:14" x14ac:dyDescent="0.25">
      <c r="L28540" s="12"/>
      <c r="M28540" s="12"/>
      <c r="N28540" s="24"/>
    </row>
    <row r="28541" spans="12:14" x14ac:dyDescent="0.25">
      <c r="L28541" s="12"/>
      <c r="M28541" s="12"/>
      <c r="N28541" s="24"/>
    </row>
    <row r="28542" spans="12:14" x14ac:dyDescent="0.25">
      <c r="L28542" s="12"/>
      <c r="M28542" s="12"/>
      <c r="N28542" s="24"/>
    </row>
    <row r="28543" spans="12:14" x14ac:dyDescent="0.25">
      <c r="L28543" s="12"/>
      <c r="M28543" s="12"/>
      <c r="N28543" s="24"/>
    </row>
    <row r="28544" spans="12:14" x14ac:dyDescent="0.25">
      <c r="L28544" s="12"/>
      <c r="M28544" s="12"/>
      <c r="N28544" s="24"/>
    </row>
    <row r="28545" spans="12:14" x14ac:dyDescent="0.25">
      <c r="L28545" s="12"/>
      <c r="M28545" s="12"/>
      <c r="N28545" s="24"/>
    </row>
    <row r="28546" spans="12:14" x14ac:dyDescent="0.25">
      <c r="L28546" s="12"/>
      <c r="M28546" s="12"/>
      <c r="N28546" s="24"/>
    </row>
    <row r="28547" spans="12:14" x14ac:dyDescent="0.25">
      <c r="L28547" s="12"/>
      <c r="M28547" s="12"/>
      <c r="N28547" s="24"/>
    </row>
    <row r="28548" spans="12:14" x14ac:dyDescent="0.25">
      <c r="L28548" s="12"/>
      <c r="M28548" s="12"/>
      <c r="N28548" s="24"/>
    </row>
    <row r="28549" spans="12:14" x14ac:dyDescent="0.25">
      <c r="L28549" s="12"/>
      <c r="M28549" s="12"/>
      <c r="N28549" s="24"/>
    </row>
    <row r="28550" spans="12:14" x14ac:dyDescent="0.25">
      <c r="L28550" s="12"/>
      <c r="M28550" s="12"/>
      <c r="N28550" s="24"/>
    </row>
    <row r="28551" spans="12:14" x14ac:dyDescent="0.25">
      <c r="L28551" s="12"/>
      <c r="M28551" s="12"/>
      <c r="N28551" s="24"/>
    </row>
    <row r="28552" spans="12:14" x14ac:dyDescent="0.25">
      <c r="L28552" s="12"/>
      <c r="M28552" s="12"/>
      <c r="N28552" s="24"/>
    </row>
    <row r="28553" spans="12:14" x14ac:dyDescent="0.25">
      <c r="L28553" s="12"/>
      <c r="M28553" s="12"/>
      <c r="N28553" s="24"/>
    </row>
    <row r="28554" spans="12:14" x14ac:dyDescent="0.25">
      <c r="L28554" s="12"/>
      <c r="M28554" s="12"/>
      <c r="N28554" s="24"/>
    </row>
    <row r="28555" spans="12:14" x14ac:dyDescent="0.25">
      <c r="L28555" s="12"/>
      <c r="M28555" s="12"/>
      <c r="N28555" s="24"/>
    </row>
    <row r="28556" spans="12:14" x14ac:dyDescent="0.25">
      <c r="L28556" s="12"/>
      <c r="M28556" s="12"/>
      <c r="N28556" s="24"/>
    </row>
    <row r="28557" spans="12:14" x14ac:dyDescent="0.25">
      <c r="L28557" s="12"/>
      <c r="M28557" s="12"/>
      <c r="N28557" s="24"/>
    </row>
    <row r="28558" spans="12:14" x14ac:dyDescent="0.25">
      <c r="L28558" s="12"/>
      <c r="M28558" s="12"/>
      <c r="N28558" s="24"/>
    </row>
    <row r="28559" spans="12:14" x14ac:dyDescent="0.25">
      <c r="L28559" s="12"/>
      <c r="M28559" s="12"/>
      <c r="N28559" s="24"/>
    </row>
    <row r="28560" spans="12:14" x14ac:dyDescent="0.25">
      <c r="L28560" s="12"/>
      <c r="M28560" s="12"/>
      <c r="N28560" s="24"/>
    </row>
    <row r="28561" spans="12:14" x14ac:dyDescent="0.25">
      <c r="L28561" s="12"/>
      <c r="M28561" s="12"/>
      <c r="N28561" s="24"/>
    </row>
    <row r="28562" spans="12:14" x14ac:dyDescent="0.25">
      <c r="L28562" s="12"/>
      <c r="M28562" s="12"/>
      <c r="N28562" s="24"/>
    </row>
    <row r="28563" spans="12:14" x14ac:dyDescent="0.25">
      <c r="L28563" s="12"/>
      <c r="M28563" s="12"/>
      <c r="N28563" s="24"/>
    </row>
    <row r="28564" spans="12:14" x14ac:dyDescent="0.25">
      <c r="L28564" s="12"/>
      <c r="M28564" s="12"/>
      <c r="N28564" s="24"/>
    </row>
    <row r="28565" spans="12:14" x14ac:dyDescent="0.25">
      <c r="L28565" s="12"/>
      <c r="M28565" s="12"/>
      <c r="N28565" s="24"/>
    </row>
    <row r="28566" spans="12:14" x14ac:dyDescent="0.25">
      <c r="L28566" s="12"/>
      <c r="M28566" s="12"/>
      <c r="N28566" s="24"/>
    </row>
    <row r="28567" spans="12:14" x14ac:dyDescent="0.25">
      <c r="L28567" s="12"/>
      <c r="M28567" s="12"/>
      <c r="N28567" s="24"/>
    </row>
    <row r="28568" spans="12:14" x14ac:dyDescent="0.25">
      <c r="L28568" s="12"/>
      <c r="M28568" s="12"/>
      <c r="N28568" s="24"/>
    </row>
    <row r="28569" spans="12:14" x14ac:dyDescent="0.25">
      <c r="L28569" s="12"/>
      <c r="M28569" s="12"/>
      <c r="N28569" s="24"/>
    </row>
    <row r="28570" spans="12:14" x14ac:dyDescent="0.25">
      <c r="L28570" s="12"/>
      <c r="M28570" s="12"/>
      <c r="N28570" s="24"/>
    </row>
    <row r="28571" spans="12:14" x14ac:dyDescent="0.25">
      <c r="L28571" s="12"/>
      <c r="M28571" s="12"/>
      <c r="N28571" s="24"/>
    </row>
    <row r="28572" spans="12:14" x14ac:dyDescent="0.25">
      <c r="L28572" s="12"/>
      <c r="M28572" s="12"/>
      <c r="N28572" s="24"/>
    </row>
    <row r="28573" spans="12:14" x14ac:dyDescent="0.25">
      <c r="L28573" s="12"/>
      <c r="M28573" s="12"/>
      <c r="N28573" s="24"/>
    </row>
    <row r="28574" spans="12:14" x14ac:dyDescent="0.25">
      <c r="L28574" s="12"/>
      <c r="M28574" s="12"/>
      <c r="N28574" s="24"/>
    </row>
    <row r="28575" spans="12:14" x14ac:dyDescent="0.25">
      <c r="L28575" s="12"/>
      <c r="M28575" s="12"/>
      <c r="N28575" s="24"/>
    </row>
    <row r="28576" spans="12:14" x14ac:dyDescent="0.25">
      <c r="L28576" s="12"/>
      <c r="M28576" s="12"/>
      <c r="N28576" s="24"/>
    </row>
    <row r="28577" spans="12:14" x14ac:dyDescent="0.25">
      <c r="L28577" s="12"/>
      <c r="M28577" s="12"/>
      <c r="N28577" s="24"/>
    </row>
    <row r="28578" spans="12:14" x14ac:dyDescent="0.25">
      <c r="L28578" s="12"/>
      <c r="M28578" s="12"/>
      <c r="N28578" s="24"/>
    </row>
    <row r="28579" spans="12:14" x14ac:dyDescent="0.25">
      <c r="L28579" s="12"/>
      <c r="M28579" s="12"/>
      <c r="N28579" s="24"/>
    </row>
    <row r="28580" spans="12:14" x14ac:dyDescent="0.25">
      <c r="L28580" s="12"/>
      <c r="M28580" s="12"/>
      <c r="N28580" s="24"/>
    </row>
    <row r="28581" spans="12:14" x14ac:dyDescent="0.25">
      <c r="L28581" s="12"/>
      <c r="M28581" s="12"/>
      <c r="N28581" s="24"/>
    </row>
    <row r="28582" spans="12:14" x14ac:dyDescent="0.25">
      <c r="L28582" s="12"/>
      <c r="M28582" s="12"/>
      <c r="N28582" s="24"/>
    </row>
    <row r="28583" spans="12:14" x14ac:dyDescent="0.25">
      <c r="L28583" s="12"/>
      <c r="M28583" s="12"/>
      <c r="N28583" s="24"/>
    </row>
    <row r="28584" spans="12:14" x14ac:dyDescent="0.25">
      <c r="L28584" s="12"/>
      <c r="M28584" s="12"/>
      <c r="N28584" s="24"/>
    </row>
    <row r="28585" spans="12:14" x14ac:dyDescent="0.25">
      <c r="L28585" s="12"/>
      <c r="M28585" s="12"/>
      <c r="N28585" s="24"/>
    </row>
    <row r="28586" spans="12:14" x14ac:dyDescent="0.25">
      <c r="L28586" s="12"/>
      <c r="M28586" s="12"/>
      <c r="N28586" s="24"/>
    </row>
    <row r="28587" spans="12:14" x14ac:dyDescent="0.25">
      <c r="L28587" s="12"/>
      <c r="M28587" s="12"/>
      <c r="N28587" s="24"/>
    </row>
    <row r="28588" spans="12:14" x14ac:dyDescent="0.25">
      <c r="L28588" s="12"/>
      <c r="M28588" s="12"/>
      <c r="N28588" s="24"/>
    </row>
    <row r="28589" spans="12:14" x14ac:dyDescent="0.25">
      <c r="L28589" s="12"/>
      <c r="M28589" s="12"/>
      <c r="N28589" s="24"/>
    </row>
    <row r="28590" spans="12:14" x14ac:dyDescent="0.25">
      <c r="L28590" s="12"/>
      <c r="M28590" s="12"/>
      <c r="N28590" s="24"/>
    </row>
    <row r="28591" spans="12:14" x14ac:dyDescent="0.25">
      <c r="L28591" s="12"/>
      <c r="M28591" s="12"/>
      <c r="N28591" s="24"/>
    </row>
    <row r="28592" spans="12:14" x14ac:dyDescent="0.25">
      <c r="L28592" s="12"/>
      <c r="M28592" s="12"/>
      <c r="N28592" s="24"/>
    </row>
    <row r="28593" spans="12:14" x14ac:dyDescent="0.25">
      <c r="L28593" s="12"/>
      <c r="M28593" s="12"/>
      <c r="N28593" s="24"/>
    </row>
    <row r="28594" spans="12:14" x14ac:dyDescent="0.25">
      <c r="L28594" s="12"/>
      <c r="M28594" s="12"/>
      <c r="N28594" s="24"/>
    </row>
    <row r="28595" spans="12:14" x14ac:dyDescent="0.25">
      <c r="L28595" s="12"/>
      <c r="M28595" s="12"/>
      <c r="N28595" s="24"/>
    </row>
    <row r="28596" spans="12:14" x14ac:dyDescent="0.25">
      <c r="L28596" s="12"/>
      <c r="M28596" s="12"/>
      <c r="N28596" s="24"/>
    </row>
    <row r="28597" spans="12:14" x14ac:dyDescent="0.25">
      <c r="L28597" s="12"/>
      <c r="M28597" s="12"/>
      <c r="N28597" s="24"/>
    </row>
    <row r="28598" spans="12:14" x14ac:dyDescent="0.25">
      <c r="L28598" s="12"/>
      <c r="M28598" s="12"/>
      <c r="N28598" s="24"/>
    </row>
    <row r="28599" spans="12:14" x14ac:dyDescent="0.25">
      <c r="L28599" s="12"/>
      <c r="M28599" s="12"/>
      <c r="N28599" s="24"/>
    </row>
    <row r="28600" spans="12:14" x14ac:dyDescent="0.25">
      <c r="L28600" s="12"/>
      <c r="M28600" s="12"/>
      <c r="N28600" s="24"/>
    </row>
    <row r="28601" spans="12:14" x14ac:dyDescent="0.25">
      <c r="L28601" s="12"/>
      <c r="M28601" s="12"/>
      <c r="N28601" s="24"/>
    </row>
    <row r="28602" spans="12:14" x14ac:dyDescent="0.25">
      <c r="L28602" s="12"/>
      <c r="M28602" s="12"/>
      <c r="N28602" s="24"/>
    </row>
    <row r="28603" spans="12:14" x14ac:dyDescent="0.25">
      <c r="L28603" s="12"/>
      <c r="M28603" s="12"/>
      <c r="N28603" s="24"/>
    </row>
    <row r="28604" spans="12:14" x14ac:dyDescent="0.25">
      <c r="L28604" s="12"/>
      <c r="M28604" s="12"/>
      <c r="N28604" s="24"/>
    </row>
    <row r="28605" spans="12:14" x14ac:dyDescent="0.25">
      <c r="L28605" s="12"/>
      <c r="M28605" s="12"/>
      <c r="N28605" s="24"/>
    </row>
    <row r="28606" spans="12:14" x14ac:dyDescent="0.25">
      <c r="L28606" s="12"/>
      <c r="M28606" s="12"/>
      <c r="N28606" s="24"/>
    </row>
    <row r="28607" spans="12:14" x14ac:dyDescent="0.25">
      <c r="L28607" s="12"/>
      <c r="M28607" s="12"/>
      <c r="N28607" s="24"/>
    </row>
    <row r="28608" spans="12:14" x14ac:dyDescent="0.25">
      <c r="L28608" s="12"/>
      <c r="M28608" s="12"/>
      <c r="N28608" s="24"/>
    </row>
    <row r="28609" spans="12:14" x14ac:dyDescent="0.25">
      <c r="L28609" s="12"/>
      <c r="M28609" s="12"/>
      <c r="N28609" s="24"/>
    </row>
    <row r="28610" spans="12:14" x14ac:dyDescent="0.25">
      <c r="L28610" s="12"/>
      <c r="M28610" s="12"/>
      <c r="N28610" s="24"/>
    </row>
    <row r="28611" spans="12:14" x14ac:dyDescent="0.25">
      <c r="L28611" s="12"/>
      <c r="M28611" s="12"/>
      <c r="N28611" s="24"/>
    </row>
    <row r="28612" spans="12:14" x14ac:dyDescent="0.25">
      <c r="L28612" s="12"/>
      <c r="M28612" s="12"/>
      <c r="N28612" s="24"/>
    </row>
    <row r="28613" spans="12:14" x14ac:dyDescent="0.25">
      <c r="L28613" s="12"/>
      <c r="M28613" s="12"/>
      <c r="N28613" s="24"/>
    </row>
    <row r="28614" spans="12:14" x14ac:dyDescent="0.25">
      <c r="L28614" s="12"/>
      <c r="M28614" s="12"/>
      <c r="N28614" s="24"/>
    </row>
    <row r="28615" spans="12:14" x14ac:dyDescent="0.25">
      <c r="L28615" s="12"/>
      <c r="M28615" s="12"/>
      <c r="N28615" s="24"/>
    </row>
    <row r="28616" spans="12:14" x14ac:dyDescent="0.25">
      <c r="L28616" s="12"/>
      <c r="M28616" s="12"/>
      <c r="N28616" s="24"/>
    </row>
    <row r="28617" spans="12:14" x14ac:dyDescent="0.25">
      <c r="L28617" s="12"/>
      <c r="M28617" s="12"/>
      <c r="N28617" s="24"/>
    </row>
    <row r="28618" spans="12:14" x14ac:dyDescent="0.25">
      <c r="L28618" s="12"/>
      <c r="M28618" s="12"/>
      <c r="N28618" s="24"/>
    </row>
    <row r="28619" spans="12:14" x14ac:dyDescent="0.25">
      <c r="L28619" s="12"/>
      <c r="M28619" s="12"/>
      <c r="N28619" s="24"/>
    </row>
    <row r="28620" spans="12:14" x14ac:dyDescent="0.25">
      <c r="L28620" s="12"/>
      <c r="M28620" s="12"/>
      <c r="N28620" s="24"/>
    </row>
    <row r="28621" spans="12:14" x14ac:dyDescent="0.25">
      <c r="L28621" s="12"/>
      <c r="M28621" s="12"/>
      <c r="N28621" s="24"/>
    </row>
    <row r="28622" spans="12:14" x14ac:dyDescent="0.25">
      <c r="L28622" s="12"/>
      <c r="M28622" s="12"/>
      <c r="N28622" s="24"/>
    </row>
    <row r="28623" spans="12:14" x14ac:dyDescent="0.25">
      <c r="L28623" s="12"/>
      <c r="M28623" s="12"/>
      <c r="N28623" s="24"/>
    </row>
    <row r="28624" spans="12:14" x14ac:dyDescent="0.25">
      <c r="L28624" s="12"/>
      <c r="M28624" s="12"/>
      <c r="N28624" s="24"/>
    </row>
    <row r="28625" spans="12:14" x14ac:dyDescent="0.25">
      <c r="L28625" s="12"/>
      <c r="M28625" s="12"/>
      <c r="N28625" s="24"/>
    </row>
    <row r="28626" spans="12:14" x14ac:dyDescent="0.25">
      <c r="L28626" s="12"/>
      <c r="M28626" s="12"/>
      <c r="N28626" s="24"/>
    </row>
    <row r="28627" spans="12:14" x14ac:dyDescent="0.25">
      <c r="L28627" s="12"/>
      <c r="M28627" s="12"/>
      <c r="N28627" s="24"/>
    </row>
    <row r="28628" spans="12:14" x14ac:dyDescent="0.25">
      <c r="L28628" s="12"/>
      <c r="M28628" s="12"/>
      <c r="N28628" s="24"/>
    </row>
    <row r="28629" spans="12:14" x14ac:dyDescent="0.25">
      <c r="L28629" s="12"/>
      <c r="M28629" s="12"/>
      <c r="N28629" s="24"/>
    </row>
    <row r="28630" spans="12:14" x14ac:dyDescent="0.25">
      <c r="L28630" s="12"/>
      <c r="M28630" s="12"/>
      <c r="N28630" s="24"/>
    </row>
    <row r="28631" spans="12:14" x14ac:dyDescent="0.25">
      <c r="L28631" s="12"/>
      <c r="M28631" s="12"/>
      <c r="N28631" s="24"/>
    </row>
    <row r="28632" spans="12:14" x14ac:dyDescent="0.25">
      <c r="L28632" s="12"/>
      <c r="M28632" s="12"/>
      <c r="N28632" s="24"/>
    </row>
    <row r="28633" spans="12:14" x14ac:dyDescent="0.25">
      <c r="L28633" s="12"/>
      <c r="M28633" s="12"/>
      <c r="N28633" s="24"/>
    </row>
    <row r="28634" spans="12:14" x14ac:dyDescent="0.25">
      <c r="L28634" s="12"/>
      <c r="M28634" s="12"/>
      <c r="N28634" s="24"/>
    </row>
    <row r="28635" spans="12:14" x14ac:dyDescent="0.25">
      <c r="L28635" s="12"/>
      <c r="M28635" s="12"/>
      <c r="N28635" s="24"/>
    </row>
    <row r="28636" spans="12:14" x14ac:dyDescent="0.25">
      <c r="L28636" s="12"/>
      <c r="M28636" s="12"/>
      <c r="N28636" s="24"/>
    </row>
    <row r="28637" spans="12:14" x14ac:dyDescent="0.25">
      <c r="L28637" s="12"/>
      <c r="M28637" s="12"/>
      <c r="N28637" s="24"/>
    </row>
    <row r="28638" spans="12:14" x14ac:dyDescent="0.25">
      <c r="L28638" s="12"/>
      <c r="M28638" s="12"/>
      <c r="N28638" s="24"/>
    </row>
    <row r="28639" spans="12:14" x14ac:dyDescent="0.25">
      <c r="L28639" s="12"/>
      <c r="M28639" s="12"/>
      <c r="N28639" s="24"/>
    </row>
    <row r="28640" spans="12:14" x14ac:dyDescent="0.25">
      <c r="L28640" s="12"/>
      <c r="M28640" s="12"/>
      <c r="N28640" s="24"/>
    </row>
    <row r="28641" spans="12:14" x14ac:dyDescent="0.25">
      <c r="L28641" s="12"/>
      <c r="M28641" s="12"/>
      <c r="N28641" s="24"/>
    </row>
    <row r="28642" spans="12:14" x14ac:dyDescent="0.25">
      <c r="L28642" s="12"/>
      <c r="M28642" s="12"/>
      <c r="N28642" s="24"/>
    </row>
    <row r="28643" spans="12:14" x14ac:dyDescent="0.25">
      <c r="L28643" s="12"/>
      <c r="M28643" s="12"/>
      <c r="N28643" s="24"/>
    </row>
    <row r="28644" spans="12:14" x14ac:dyDescent="0.25">
      <c r="L28644" s="12"/>
      <c r="M28644" s="12"/>
      <c r="N28644" s="24"/>
    </row>
    <row r="28645" spans="12:14" x14ac:dyDescent="0.25">
      <c r="L28645" s="12"/>
      <c r="M28645" s="12"/>
      <c r="N28645" s="24"/>
    </row>
    <row r="28646" spans="12:14" x14ac:dyDescent="0.25">
      <c r="L28646" s="12"/>
      <c r="M28646" s="12"/>
      <c r="N28646" s="24"/>
    </row>
    <row r="28647" spans="12:14" x14ac:dyDescent="0.25">
      <c r="L28647" s="12"/>
      <c r="M28647" s="12"/>
      <c r="N28647" s="24"/>
    </row>
    <row r="28648" spans="12:14" x14ac:dyDescent="0.25">
      <c r="L28648" s="12"/>
      <c r="M28648" s="12"/>
      <c r="N28648" s="24"/>
    </row>
    <row r="28649" spans="12:14" x14ac:dyDescent="0.25">
      <c r="L28649" s="12"/>
      <c r="M28649" s="12"/>
      <c r="N28649" s="24"/>
    </row>
    <row r="28650" spans="12:14" x14ac:dyDescent="0.25">
      <c r="L28650" s="12"/>
      <c r="M28650" s="12"/>
      <c r="N28650" s="24"/>
    </row>
    <row r="28651" spans="12:14" x14ac:dyDescent="0.25">
      <c r="L28651" s="12"/>
      <c r="M28651" s="12"/>
      <c r="N28651" s="24"/>
    </row>
    <row r="28652" spans="12:14" x14ac:dyDescent="0.25">
      <c r="L28652" s="12"/>
      <c r="M28652" s="12"/>
      <c r="N28652" s="24"/>
    </row>
    <row r="28653" spans="12:14" x14ac:dyDescent="0.25">
      <c r="L28653" s="12"/>
      <c r="M28653" s="12"/>
      <c r="N28653" s="24"/>
    </row>
    <row r="28654" spans="12:14" x14ac:dyDescent="0.25">
      <c r="L28654" s="12"/>
      <c r="M28654" s="12"/>
      <c r="N28654" s="24"/>
    </row>
    <row r="28655" spans="12:14" x14ac:dyDescent="0.25">
      <c r="L28655" s="12"/>
      <c r="M28655" s="12"/>
      <c r="N28655" s="24"/>
    </row>
    <row r="28656" spans="12:14" x14ac:dyDescent="0.25">
      <c r="L28656" s="12"/>
      <c r="M28656" s="12"/>
      <c r="N28656" s="24"/>
    </row>
    <row r="28657" spans="12:14" x14ac:dyDescent="0.25">
      <c r="L28657" s="12"/>
      <c r="M28657" s="12"/>
      <c r="N28657" s="24"/>
    </row>
    <row r="28658" spans="12:14" x14ac:dyDescent="0.25">
      <c r="L28658" s="12"/>
      <c r="M28658" s="12"/>
      <c r="N28658" s="24"/>
    </row>
    <row r="28659" spans="12:14" x14ac:dyDescent="0.25">
      <c r="L28659" s="12"/>
      <c r="M28659" s="12"/>
      <c r="N28659" s="24"/>
    </row>
    <row r="28660" spans="12:14" x14ac:dyDescent="0.25">
      <c r="L28660" s="12"/>
      <c r="M28660" s="12"/>
      <c r="N28660" s="24"/>
    </row>
    <row r="28661" spans="12:14" x14ac:dyDescent="0.25">
      <c r="L28661" s="12"/>
      <c r="M28661" s="12"/>
      <c r="N28661" s="24"/>
    </row>
    <row r="28662" spans="12:14" x14ac:dyDescent="0.25">
      <c r="L28662" s="12"/>
      <c r="M28662" s="12"/>
      <c r="N28662" s="24"/>
    </row>
    <row r="28663" spans="12:14" x14ac:dyDescent="0.25">
      <c r="L28663" s="12"/>
      <c r="M28663" s="12"/>
      <c r="N28663" s="24"/>
    </row>
    <row r="28664" spans="12:14" x14ac:dyDescent="0.25">
      <c r="L28664" s="12"/>
      <c r="M28664" s="12"/>
      <c r="N28664" s="24"/>
    </row>
    <row r="28665" spans="12:14" x14ac:dyDescent="0.25">
      <c r="L28665" s="12"/>
      <c r="M28665" s="12"/>
      <c r="N28665" s="24"/>
    </row>
    <row r="28666" spans="12:14" x14ac:dyDescent="0.25">
      <c r="L28666" s="12"/>
      <c r="M28666" s="12"/>
      <c r="N28666" s="24"/>
    </row>
    <row r="28667" spans="12:14" x14ac:dyDescent="0.25">
      <c r="L28667" s="12"/>
      <c r="M28667" s="12"/>
      <c r="N28667" s="24"/>
    </row>
    <row r="28668" spans="12:14" x14ac:dyDescent="0.25">
      <c r="L28668" s="12"/>
      <c r="M28668" s="12"/>
      <c r="N28668" s="24"/>
    </row>
    <row r="28669" spans="12:14" x14ac:dyDescent="0.25">
      <c r="L28669" s="12"/>
      <c r="M28669" s="12"/>
      <c r="N28669" s="24"/>
    </row>
    <row r="28670" spans="12:14" x14ac:dyDescent="0.25">
      <c r="L28670" s="12"/>
      <c r="M28670" s="12"/>
      <c r="N28670" s="24"/>
    </row>
    <row r="28671" spans="12:14" x14ac:dyDescent="0.25">
      <c r="L28671" s="12"/>
      <c r="M28671" s="12"/>
      <c r="N28671" s="24"/>
    </row>
    <row r="28672" spans="12:14" x14ac:dyDescent="0.25">
      <c r="L28672" s="12"/>
      <c r="M28672" s="12"/>
      <c r="N28672" s="24"/>
    </row>
    <row r="28673" spans="12:14" x14ac:dyDescent="0.25">
      <c r="L28673" s="12"/>
      <c r="M28673" s="12"/>
      <c r="N28673" s="24"/>
    </row>
    <row r="28674" spans="12:14" x14ac:dyDescent="0.25">
      <c r="L28674" s="12"/>
      <c r="M28674" s="12"/>
      <c r="N28674" s="24"/>
    </row>
    <row r="28675" spans="12:14" x14ac:dyDescent="0.25">
      <c r="L28675" s="12"/>
      <c r="M28675" s="12"/>
      <c r="N28675" s="24"/>
    </row>
    <row r="28676" spans="12:14" x14ac:dyDescent="0.25">
      <c r="L28676" s="12"/>
      <c r="M28676" s="12"/>
      <c r="N28676" s="24"/>
    </row>
    <row r="28677" spans="12:14" x14ac:dyDescent="0.25">
      <c r="L28677" s="12"/>
      <c r="M28677" s="12"/>
      <c r="N28677" s="24"/>
    </row>
    <row r="28678" spans="12:14" x14ac:dyDescent="0.25">
      <c r="L28678" s="12"/>
      <c r="M28678" s="12"/>
      <c r="N28678" s="24"/>
    </row>
    <row r="28679" spans="12:14" x14ac:dyDescent="0.25">
      <c r="L28679" s="12"/>
      <c r="M28679" s="12"/>
      <c r="N28679" s="24"/>
    </row>
    <row r="28680" spans="12:14" x14ac:dyDescent="0.25">
      <c r="L28680" s="12"/>
      <c r="M28680" s="12"/>
      <c r="N28680" s="24"/>
    </row>
    <row r="28681" spans="12:14" x14ac:dyDescent="0.25">
      <c r="L28681" s="12"/>
      <c r="M28681" s="12"/>
      <c r="N28681" s="24"/>
    </row>
    <row r="28682" spans="12:14" x14ac:dyDescent="0.25">
      <c r="L28682" s="12"/>
      <c r="M28682" s="12"/>
      <c r="N28682" s="24"/>
    </row>
    <row r="28683" spans="12:14" x14ac:dyDescent="0.25">
      <c r="L28683" s="12"/>
      <c r="M28683" s="12"/>
      <c r="N28683" s="24"/>
    </row>
    <row r="28684" spans="12:14" x14ac:dyDescent="0.25">
      <c r="L28684" s="12"/>
      <c r="M28684" s="12"/>
      <c r="N28684" s="24"/>
    </row>
    <row r="28685" spans="12:14" x14ac:dyDescent="0.25">
      <c r="L28685" s="12"/>
      <c r="M28685" s="12"/>
      <c r="N28685" s="24"/>
    </row>
    <row r="28686" spans="12:14" x14ac:dyDescent="0.25">
      <c r="L28686" s="12"/>
      <c r="M28686" s="12"/>
      <c r="N28686" s="24"/>
    </row>
    <row r="28687" spans="12:14" x14ac:dyDescent="0.25">
      <c r="L28687" s="12"/>
      <c r="M28687" s="12"/>
      <c r="N28687" s="24"/>
    </row>
    <row r="28688" spans="12:14" x14ac:dyDescent="0.25">
      <c r="L28688" s="12"/>
      <c r="M28688" s="12"/>
      <c r="N28688" s="24"/>
    </row>
    <row r="28689" spans="12:14" x14ac:dyDescent="0.25">
      <c r="L28689" s="12"/>
      <c r="M28689" s="12"/>
      <c r="N28689" s="24"/>
    </row>
    <row r="28690" spans="12:14" x14ac:dyDescent="0.25">
      <c r="L28690" s="12"/>
      <c r="M28690" s="12"/>
      <c r="N28690" s="24"/>
    </row>
    <row r="28691" spans="12:14" x14ac:dyDescent="0.25">
      <c r="L28691" s="12"/>
      <c r="M28691" s="12"/>
      <c r="N28691" s="24"/>
    </row>
    <row r="28692" spans="12:14" x14ac:dyDescent="0.25">
      <c r="L28692" s="12"/>
      <c r="M28692" s="12"/>
      <c r="N28692" s="24"/>
    </row>
    <row r="28693" spans="12:14" x14ac:dyDescent="0.25">
      <c r="L28693" s="12"/>
      <c r="M28693" s="12"/>
      <c r="N28693" s="24"/>
    </row>
    <row r="28694" spans="12:14" x14ac:dyDescent="0.25">
      <c r="L28694" s="12"/>
      <c r="M28694" s="12"/>
      <c r="N28694" s="24"/>
    </row>
    <row r="28695" spans="12:14" x14ac:dyDescent="0.25">
      <c r="L28695" s="12"/>
      <c r="M28695" s="12"/>
      <c r="N28695" s="24"/>
    </row>
    <row r="28696" spans="12:14" x14ac:dyDescent="0.25">
      <c r="L28696" s="12"/>
      <c r="M28696" s="12"/>
      <c r="N28696" s="24"/>
    </row>
    <row r="28697" spans="12:14" x14ac:dyDescent="0.25">
      <c r="L28697" s="12"/>
      <c r="M28697" s="12"/>
      <c r="N28697" s="24"/>
    </row>
    <row r="28698" spans="12:14" x14ac:dyDescent="0.25">
      <c r="L28698" s="12"/>
      <c r="M28698" s="12"/>
      <c r="N28698" s="24"/>
    </row>
    <row r="28699" spans="12:14" x14ac:dyDescent="0.25">
      <c r="L28699" s="12"/>
      <c r="M28699" s="12"/>
      <c r="N28699" s="24"/>
    </row>
    <row r="28700" spans="12:14" x14ac:dyDescent="0.25">
      <c r="L28700" s="12"/>
      <c r="M28700" s="12"/>
      <c r="N28700" s="24"/>
    </row>
    <row r="28701" spans="12:14" x14ac:dyDescent="0.25">
      <c r="L28701" s="12"/>
      <c r="M28701" s="12"/>
      <c r="N28701" s="24"/>
    </row>
    <row r="28702" spans="12:14" x14ac:dyDescent="0.25">
      <c r="L28702" s="12"/>
      <c r="M28702" s="12"/>
      <c r="N28702" s="24"/>
    </row>
    <row r="28703" spans="12:14" x14ac:dyDescent="0.25">
      <c r="L28703" s="12"/>
      <c r="M28703" s="12"/>
      <c r="N28703" s="24"/>
    </row>
    <row r="28704" spans="12:14" x14ac:dyDescent="0.25">
      <c r="L28704" s="12"/>
      <c r="M28704" s="12"/>
      <c r="N28704" s="24"/>
    </row>
    <row r="28705" spans="12:14" x14ac:dyDescent="0.25">
      <c r="L28705" s="12"/>
      <c r="M28705" s="12"/>
      <c r="N28705" s="24"/>
    </row>
    <row r="28706" spans="12:14" x14ac:dyDescent="0.25">
      <c r="L28706" s="12"/>
      <c r="M28706" s="12"/>
      <c r="N28706" s="24"/>
    </row>
    <row r="28707" spans="12:14" x14ac:dyDescent="0.25">
      <c r="L28707" s="12"/>
      <c r="M28707" s="12"/>
      <c r="N28707" s="24"/>
    </row>
    <row r="28708" spans="12:14" x14ac:dyDescent="0.25">
      <c r="L28708" s="12"/>
      <c r="M28708" s="12"/>
      <c r="N28708" s="24"/>
    </row>
    <row r="28709" spans="12:14" x14ac:dyDescent="0.25">
      <c r="L28709" s="12"/>
      <c r="M28709" s="12"/>
      <c r="N28709" s="24"/>
    </row>
    <row r="28710" spans="12:14" x14ac:dyDescent="0.25">
      <c r="L28710" s="12"/>
      <c r="M28710" s="12"/>
      <c r="N28710" s="24"/>
    </row>
    <row r="28711" spans="12:14" x14ac:dyDescent="0.25">
      <c r="L28711" s="12"/>
      <c r="M28711" s="12"/>
      <c r="N28711" s="24"/>
    </row>
    <row r="28712" spans="12:14" x14ac:dyDescent="0.25">
      <c r="L28712" s="12"/>
      <c r="M28712" s="12"/>
      <c r="N28712" s="24"/>
    </row>
    <row r="28713" spans="12:14" x14ac:dyDescent="0.25">
      <c r="L28713" s="12"/>
      <c r="M28713" s="12"/>
      <c r="N28713" s="24"/>
    </row>
    <row r="28714" spans="12:14" x14ac:dyDescent="0.25">
      <c r="L28714" s="12"/>
      <c r="M28714" s="12"/>
      <c r="N28714" s="24"/>
    </row>
    <row r="28715" spans="12:14" x14ac:dyDescent="0.25">
      <c r="L28715" s="12"/>
      <c r="M28715" s="12"/>
      <c r="N28715" s="24"/>
    </row>
    <row r="28716" spans="12:14" x14ac:dyDescent="0.25">
      <c r="L28716" s="12"/>
      <c r="M28716" s="12"/>
      <c r="N28716" s="24"/>
    </row>
    <row r="28717" spans="12:14" x14ac:dyDescent="0.25">
      <c r="L28717" s="12"/>
      <c r="M28717" s="12"/>
      <c r="N28717" s="24"/>
    </row>
    <row r="28718" spans="12:14" x14ac:dyDescent="0.25">
      <c r="L28718" s="12"/>
      <c r="M28718" s="12"/>
      <c r="N28718" s="24"/>
    </row>
    <row r="28719" spans="12:14" x14ac:dyDescent="0.25">
      <c r="L28719" s="12"/>
      <c r="M28719" s="12"/>
      <c r="N28719" s="24"/>
    </row>
    <row r="28720" spans="12:14" x14ac:dyDescent="0.25">
      <c r="L28720" s="12"/>
      <c r="M28720" s="12"/>
      <c r="N28720" s="24"/>
    </row>
    <row r="28721" spans="12:14" x14ac:dyDescent="0.25">
      <c r="L28721" s="12"/>
      <c r="M28721" s="12"/>
      <c r="N28721" s="24"/>
    </row>
    <row r="28722" spans="12:14" x14ac:dyDescent="0.25">
      <c r="L28722" s="12"/>
      <c r="M28722" s="12"/>
      <c r="N28722" s="24"/>
    </row>
    <row r="28723" spans="12:14" x14ac:dyDescent="0.25">
      <c r="L28723" s="12"/>
      <c r="M28723" s="12"/>
      <c r="N28723" s="24"/>
    </row>
    <row r="28724" spans="12:14" x14ac:dyDescent="0.25">
      <c r="L28724" s="12"/>
      <c r="M28724" s="12"/>
      <c r="N28724" s="24"/>
    </row>
    <row r="28725" spans="12:14" x14ac:dyDescent="0.25">
      <c r="L28725" s="12"/>
      <c r="M28725" s="12"/>
      <c r="N28725" s="24"/>
    </row>
    <row r="28726" spans="12:14" x14ac:dyDescent="0.25">
      <c r="L28726" s="12"/>
      <c r="M28726" s="12"/>
      <c r="N28726" s="24"/>
    </row>
    <row r="28727" spans="12:14" x14ac:dyDescent="0.25">
      <c r="L28727" s="12"/>
      <c r="M28727" s="12"/>
      <c r="N28727" s="24"/>
    </row>
    <row r="28728" spans="12:14" x14ac:dyDescent="0.25">
      <c r="L28728" s="12"/>
      <c r="M28728" s="12"/>
      <c r="N28728" s="24"/>
    </row>
    <row r="28729" spans="12:14" x14ac:dyDescent="0.25">
      <c r="L28729" s="12"/>
      <c r="M28729" s="12"/>
      <c r="N28729" s="24"/>
    </row>
    <row r="28730" spans="12:14" x14ac:dyDescent="0.25">
      <c r="L28730" s="12"/>
      <c r="M28730" s="12"/>
      <c r="N28730" s="24"/>
    </row>
    <row r="28731" spans="12:14" x14ac:dyDescent="0.25">
      <c r="L28731" s="12"/>
      <c r="M28731" s="12"/>
      <c r="N28731" s="24"/>
    </row>
    <row r="28732" spans="12:14" x14ac:dyDescent="0.25">
      <c r="L28732" s="12"/>
      <c r="M28732" s="12"/>
      <c r="N28732" s="24"/>
    </row>
    <row r="28733" spans="12:14" x14ac:dyDescent="0.25">
      <c r="L28733" s="12"/>
      <c r="M28733" s="12"/>
      <c r="N28733" s="24"/>
    </row>
    <row r="28734" spans="12:14" x14ac:dyDescent="0.25">
      <c r="L28734" s="12"/>
      <c r="M28734" s="12"/>
      <c r="N28734" s="24"/>
    </row>
    <row r="28735" spans="12:14" x14ac:dyDescent="0.25">
      <c r="L28735" s="12"/>
      <c r="M28735" s="12"/>
      <c r="N28735" s="24"/>
    </row>
    <row r="28736" spans="12:14" x14ac:dyDescent="0.25">
      <c r="L28736" s="12"/>
      <c r="M28736" s="12"/>
      <c r="N28736" s="24"/>
    </row>
    <row r="28737" spans="12:14" x14ac:dyDescent="0.25">
      <c r="L28737" s="12"/>
      <c r="M28737" s="12"/>
      <c r="N28737" s="24"/>
    </row>
    <row r="28738" spans="12:14" x14ac:dyDescent="0.25">
      <c r="L28738" s="12"/>
      <c r="M28738" s="12"/>
      <c r="N28738" s="24"/>
    </row>
    <row r="28739" spans="12:14" x14ac:dyDescent="0.25">
      <c r="L28739" s="12"/>
      <c r="M28739" s="12"/>
      <c r="N28739" s="24"/>
    </row>
    <row r="28740" spans="12:14" x14ac:dyDescent="0.25">
      <c r="L28740" s="12"/>
      <c r="M28740" s="12"/>
      <c r="N28740" s="24"/>
    </row>
    <row r="28741" spans="12:14" x14ac:dyDescent="0.25">
      <c r="L28741" s="12"/>
      <c r="M28741" s="12"/>
      <c r="N28741" s="24"/>
    </row>
    <row r="28742" spans="12:14" x14ac:dyDescent="0.25">
      <c r="L28742" s="12"/>
      <c r="M28742" s="12"/>
      <c r="N28742" s="24"/>
    </row>
    <row r="28743" spans="12:14" x14ac:dyDescent="0.25">
      <c r="L28743" s="12"/>
      <c r="M28743" s="12"/>
      <c r="N28743" s="24"/>
    </row>
    <row r="28744" spans="12:14" x14ac:dyDescent="0.25">
      <c r="L28744" s="12"/>
      <c r="M28744" s="12"/>
      <c r="N28744" s="24"/>
    </row>
    <row r="28745" spans="12:14" x14ac:dyDescent="0.25">
      <c r="L28745" s="12"/>
      <c r="M28745" s="12"/>
      <c r="N28745" s="24"/>
    </row>
    <row r="28746" spans="12:14" x14ac:dyDescent="0.25">
      <c r="L28746" s="12"/>
      <c r="M28746" s="12"/>
      <c r="N28746" s="24"/>
    </row>
    <row r="28747" spans="12:14" x14ac:dyDescent="0.25">
      <c r="L28747" s="12"/>
      <c r="M28747" s="12"/>
      <c r="N28747" s="24"/>
    </row>
    <row r="28748" spans="12:14" x14ac:dyDescent="0.25">
      <c r="L28748" s="12"/>
      <c r="M28748" s="12"/>
      <c r="N28748" s="24"/>
    </row>
    <row r="28749" spans="12:14" x14ac:dyDescent="0.25">
      <c r="L28749" s="12"/>
      <c r="M28749" s="12"/>
      <c r="N28749" s="24"/>
    </row>
    <row r="28750" spans="12:14" x14ac:dyDescent="0.25">
      <c r="L28750" s="12"/>
      <c r="M28750" s="12"/>
      <c r="N28750" s="24"/>
    </row>
    <row r="28751" spans="12:14" x14ac:dyDescent="0.25">
      <c r="L28751" s="12"/>
      <c r="M28751" s="12"/>
      <c r="N28751" s="24"/>
    </row>
    <row r="28752" spans="12:14" x14ac:dyDescent="0.25">
      <c r="L28752" s="12"/>
      <c r="M28752" s="12"/>
      <c r="N28752" s="24"/>
    </row>
    <row r="28753" spans="12:14" x14ac:dyDescent="0.25">
      <c r="L28753" s="12"/>
      <c r="M28753" s="12"/>
      <c r="N28753" s="24"/>
    </row>
    <row r="28754" spans="12:14" x14ac:dyDescent="0.25">
      <c r="L28754" s="12"/>
      <c r="M28754" s="12"/>
      <c r="N28754" s="24"/>
    </row>
    <row r="28755" spans="12:14" x14ac:dyDescent="0.25">
      <c r="L28755" s="12"/>
      <c r="M28755" s="12"/>
      <c r="N28755" s="24"/>
    </row>
    <row r="28756" spans="12:14" x14ac:dyDescent="0.25">
      <c r="L28756" s="12"/>
      <c r="M28756" s="12"/>
      <c r="N28756" s="24"/>
    </row>
    <row r="28757" spans="12:14" x14ac:dyDescent="0.25">
      <c r="L28757" s="12"/>
      <c r="M28757" s="12"/>
      <c r="N28757" s="24"/>
    </row>
    <row r="28758" spans="12:14" x14ac:dyDescent="0.25">
      <c r="L28758" s="12"/>
      <c r="M28758" s="12"/>
      <c r="N28758" s="24"/>
    </row>
    <row r="28759" spans="12:14" x14ac:dyDescent="0.25">
      <c r="L28759" s="12"/>
      <c r="M28759" s="12"/>
      <c r="N28759" s="24"/>
    </row>
    <row r="28760" spans="12:14" x14ac:dyDescent="0.25">
      <c r="L28760" s="12"/>
      <c r="M28760" s="12"/>
      <c r="N28760" s="24"/>
    </row>
    <row r="28761" spans="12:14" x14ac:dyDescent="0.25">
      <c r="L28761" s="12"/>
      <c r="M28761" s="12"/>
      <c r="N28761" s="24"/>
    </row>
    <row r="28762" spans="12:14" x14ac:dyDescent="0.25">
      <c r="L28762" s="12"/>
      <c r="M28762" s="12"/>
      <c r="N28762" s="24"/>
    </row>
    <row r="28763" spans="12:14" x14ac:dyDescent="0.25">
      <c r="L28763" s="12"/>
      <c r="M28763" s="12"/>
      <c r="N28763" s="24"/>
    </row>
    <row r="28764" spans="12:14" x14ac:dyDescent="0.25">
      <c r="L28764" s="12"/>
      <c r="M28764" s="12"/>
      <c r="N28764" s="24"/>
    </row>
    <row r="28765" spans="12:14" x14ac:dyDescent="0.25">
      <c r="L28765" s="12"/>
      <c r="M28765" s="12"/>
      <c r="N28765" s="24"/>
    </row>
    <row r="28766" spans="12:14" x14ac:dyDescent="0.25">
      <c r="L28766" s="12"/>
      <c r="M28766" s="12"/>
      <c r="N28766" s="24"/>
    </row>
    <row r="28767" spans="12:14" x14ac:dyDescent="0.25">
      <c r="L28767" s="12"/>
      <c r="M28767" s="12"/>
      <c r="N28767" s="24"/>
    </row>
    <row r="28768" spans="12:14" x14ac:dyDescent="0.25">
      <c r="L28768" s="12"/>
      <c r="M28768" s="12"/>
      <c r="N28768" s="24"/>
    </row>
    <row r="28769" spans="12:14" x14ac:dyDescent="0.25">
      <c r="L28769" s="12"/>
      <c r="M28769" s="12"/>
      <c r="N28769" s="24"/>
    </row>
    <row r="28770" spans="12:14" x14ac:dyDescent="0.25">
      <c r="L28770" s="12"/>
      <c r="M28770" s="12"/>
      <c r="N28770" s="24"/>
    </row>
    <row r="28771" spans="12:14" x14ac:dyDescent="0.25">
      <c r="L28771" s="12"/>
      <c r="M28771" s="12"/>
      <c r="N28771" s="24"/>
    </row>
    <row r="28772" spans="12:14" x14ac:dyDescent="0.25">
      <c r="L28772" s="12"/>
      <c r="M28772" s="12"/>
      <c r="N28772" s="24"/>
    </row>
    <row r="28773" spans="12:14" x14ac:dyDescent="0.25">
      <c r="L28773" s="12"/>
      <c r="M28773" s="12"/>
      <c r="N28773" s="24"/>
    </row>
    <row r="28774" spans="12:14" x14ac:dyDescent="0.25">
      <c r="L28774" s="12"/>
      <c r="M28774" s="12"/>
      <c r="N28774" s="24"/>
    </row>
    <row r="28775" spans="12:14" x14ac:dyDescent="0.25">
      <c r="L28775" s="12"/>
      <c r="M28775" s="12"/>
      <c r="N28775" s="24"/>
    </row>
    <row r="28776" spans="12:14" x14ac:dyDescent="0.25">
      <c r="L28776" s="12"/>
      <c r="M28776" s="12"/>
      <c r="N28776" s="24"/>
    </row>
    <row r="28777" spans="12:14" x14ac:dyDescent="0.25">
      <c r="L28777" s="12"/>
      <c r="M28777" s="12"/>
      <c r="N28777" s="24"/>
    </row>
    <row r="28778" spans="12:14" x14ac:dyDescent="0.25">
      <c r="L28778" s="12"/>
      <c r="M28778" s="12"/>
      <c r="N28778" s="24"/>
    </row>
    <row r="28779" spans="12:14" x14ac:dyDescent="0.25">
      <c r="L28779" s="12"/>
      <c r="M28779" s="12"/>
      <c r="N28779" s="24"/>
    </row>
    <row r="28780" spans="12:14" x14ac:dyDescent="0.25">
      <c r="L28780" s="12"/>
      <c r="M28780" s="12"/>
      <c r="N28780" s="24"/>
    </row>
    <row r="28781" spans="12:14" x14ac:dyDescent="0.25">
      <c r="L28781" s="12"/>
      <c r="M28781" s="12"/>
      <c r="N28781" s="24"/>
    </row>
    <row r="28782" spans="12:14" x14ac:dyDescent="0.25">
      <c r="L28782" s="12"/>
      <c r="M28782" s="12"/>
      <c r="N28782" s="24"/>
    </row>
    <row r="28783" spans="12:14" x14ac:dyDescent="0.25">
      <c r="L28783" s="12"/>
      <c r="M28783" s="12"/>
      <c r="N28783" s="24"/>
    </row>
    <row r="28784" spans="12:14" x14ac:dyDescent="0.25">
      <c r="L28784" s="12"/>
      <c r="M28784" s="12"/>
      <c r="N28784" s="24"/>
    </row>
    <row r="28785" spans="12:14" x14ac:dyDescent="0.25">
      <c r="L28785" s="12"/>
      <c r="M28785" s="12"/>
      <c r="N28785" s="24"/>
    </row>
    <row r="28786" spans="12:14" x14ac:dyDescent="0.25">
      <c r="L28786" s="12"/>
      <c r="M28786" s="12"/>
      <c r="N28786" s="24"/>
    </row>
    <row r="28787" spans="12:14" x14ac:dyDescent="0.25">
      <c r="L28787" s="12"/>
      <c r="M28787" s="12"/>
      <c r="N28787" s="24"/>
    </row>
    <row r="28788" spans="12:14" x14ac:dyDescent="0.25">
      <c r="L28788" s="12"/>
      <c r="M28788" s="12"/>
      <c r="N28788" s="24"/>
    </row>
    <row r="28789" spans="12:14" x14ac:dyDescent="0.25">
      <c r="L28789" s="12"/>
      <c r="M28789" s="12"/>
      <c r="N28789" s="24"/>
    </row>
    <row r="28790" spans="12:14" x14ac:dyDescent="0.25">
      <c r="L28790" s="12"/>
      <c r="M28790" s="12"/>
      <c r="N28790" s="24"/>
    </row>
    <row r="28791" spans="12:14" x14ac:dyDescent="0.25">
      <c r="L28791" s="12"/>
      <c r="M28791" s="12"/>
      <c r="N28791" s="24"/>
    </row>
    <row r="28792" spans="12:14" x14ac:dyDescent="0.25">
      <c r="L28792" s="12"/>
      <c r="M28792" s="12"/>
      <c r="N28792" s="24"/>
    </row>
    <row r="28793" spans="12:14" x14ac:dyDescent="0.25">
      <c r="L28793" s="12"/>
      <c r="M28793" s="12"/>
      <c r="N28793" s="24"/>
    </row>
    <row r="28794" spans="12:14" x14ac:dyDescent="0.25">
      <c r="L28794" s="12"/>
      <c r="M28794" s="12"/>
      <c r="N28794" s="24"/>
    </row>
    <row r="28795" spans="12:14" x14ac:dyDescent="0.25">
      <c r="L28795" s="12"/>
      <c r="M28795" s="12"/>
      <c r="N28795" s="24"/>
    </row>
    <row r="28796" spans="12:14" x14ac:dyDescent="0.25">
      <c r="L28796" s="12"/>
      <c r="M28796" s="12"/>
      <c r="N28796" s="24"/>
    </row>
    <row r="28797" spans="12:14" x14ac:dyDescent="0.25">
      <c r="L28797" s="12"/>
      <c r="M28797" s="12"/>
      <c r="N28797" s="24"/>
    </row>
    <row r="28798" spans="12:14" x14ac:dyDescent="0.25">
      <c r="L28798" s="12"/>
      <c r="M28798" s="12"/>
      <c r="N28798" s="24"/>
    </row>
    <row r="28799" spans="12:14" x14ac:dyDescent="0.25">
      <c r="L28799" s="12"/>
      <c r="M28799" s="12"/>
      <c r="N28799" s="24"/>
    </row>
    <row r="28800" spans="12:14" x14ac:dyDescent="0.25">
      <c r="L28800" s="12"/>
      <c r="M28800" s="12"/>
      <c r="N28800" s="24"/>
    </row>
    <row r="28801" spans="12:14" x14ac:dyDescent="0.25">
      <c r="L28801" s="12"/>
      <c r="M28801" s="12"/>
      <c r="N28801" s="24"/>
    </row>
    <row r="28802" spans="12:14" x14ac:dyDescent="0.25">
      <c r="L28802" s="12"/>
      <c r="M28802" s="12"/>
      <c r="N28802" s="24"/>
    </row>
    <row r="28803" spans="12:14" x14ac:dyDescent="0.25">
      <c r="L28803" s="12"/>
      <c r="M28803" s="12"/>
      <c r="N28803" s="24"/>
    </row>
    <row r="28804" spans="12:14" x14ac:dyDescent="0.25">
      <c r="L28804" s="12"/>
      <c r="M28804" s="12"/>
      <c r="N28804" s="24"/>
    </row>
    <row r="28805" spans="12:14" x14ac:dyDescent="0.25">
      <c r="L28805" s="12"/>
      <c r="M28805" s="12"/>
      <c r="N28805" s="24"/>
    </row>
    <row r="28806" spans="12:14" x14ac:dyDescent="0.25">
      <c r="L28806" s="12"/>
      <c r="M28806" s="12"/>
      <c r="N28806" s="24"/>
    </row>
    <row r="28807" spans="12:14" x14ac:dyDescent="0.25">
      <c r="L28807" s="12"/>
      <c r="M28807" s="12"/>
      <c r="N28807" s="24"/>
    </row>
    <row r="28808" spans="12:14" x14ac:dyDescent="0.25">
      <c r="L28808" s="12"/>
      <c r="M28808" s="12"/>
      <c r="N28808" s="24"/>
    </row>
    <row r="28809" spans="12:14" x14ac:dyDescent="0.25">
      <c r="L28809" s="12"/>
      <c r="M28809" s="12"/>
      <c r="N28809" s="24"/>
    </row>
    <row r="28810" spans="12:14" x14ac:dyDescent="0.25">
      <c r="L28810" s="12"/>
      <c r="M28810" s="12"/>
      <c r="N28810" s="24"/>
    </row>
    <row r="28811" spans="12:14" x14ac:dyDescent="0.25">
      <c r="L28811" s="12"/>
      <c r="M28811" s="12"/>
      <c r="N28811" s="24"/>
    </row>
    <row r="28812" spans="12:14" x14ac:dyDescent="0.25">
      <c r="L28812" s="12"/>
      <c r="M28812" s="12"/>
      <c r="N28812" s="24"/>
    </row>
    <row r="28813" spans="12:14" x14ac:dyDescent="0.25">
      <c r="L28813" s="12"/>
      <c r="M28813" s="12"/>
      <c r="N28813" s="24"/>
    </row>
    <row r="28814" spans="12:14" x14ac:dyDescent="0.25">
      <c r="L28814" s="12"/>
      <c r="M28814" s="12"/>
      <c r="N28814" s="24"/>
    </row>
    <row r="28815" spans="12:14" x14ac:dyDescent="0.25">
      <c r="L28815" s="12"/>
      <c r="M28815" s="12"/>
      <c r="N28815" s="24"/>
    </row>
    <row r="28816" spans="12:14" x14ac:dyDescent="0.25">
      <c r="L28816" s="12"/>
      <c r="M28816" s="12"/>
      <c r="N28816" s="24"/>
    </row>
    <row r="28817" spans="12:14" x14ac:dyDescent="0.25">
      <c r="L28817" s="12"/>
      <c r="M28817" s="12"/>
      <c r="N28817" s="24"/>
    </row>
    <row r="28818" spans="12:14" x14ac:dyDescent="0.25">
      <c r="L28818" s="12"/>
      <c r="M28818" s="12"/>
      <c r="N28818" s="24"/>
    </row>
    <row r="28819" spans="12:14" x14ac:dyDescent="0.25">
      <c r="L28819" s="12"/>
      <c r="M28819" s="12"/>
      <c r="N28819" s="24"/>
    </row>
    <row r="28820" spans="12:14" x14ac:dyDescent="0.25">
      <c r="L28820" s="12"/>
      <c r="M28820" s="12"/>
      <c r="N28820" s="24"/>
    </row>
    <row r="28821" spans="12:14" x14ac:dyDescent="0.25">
      <c r="L28821" s="12"/>
      <c r="M28821" s="12"/>
      <c r="N28821" s="24"/>
    </row>
    <row r="28822" spans="12:14" x14ac:dyDescent="0.25">
      <c r="L28822" s="12"/>
      <c r="M28822" s="12"/>
      <c r="N28822" s="24"/>
    </row>
    <row r="28823" spans="12:14" x14ac:dyDescent="0.25">
      <c r="L28823" s="12"/>
      <c r="M28823" s="12"/>
      <c r="N28823" s="24"/>
    </row>
    <row r="28824" spans="12:14" x14ac:dyDescent="0.25">
      <c r="L28824" s="12"/>
      <c r="M28824" s="12"/>
      <c r="N28824" s="24"/>
    </row>
    <row r="28825" spans="12:14" x14ac:dyDescent="0.25">
      <c r="L28825" s="12"/>
      <c r="M28825" s="12"/>
      <c r="N28825" s="24"/>
    </row>
    <row r="28826" spans="12:14" x14ac:dyDescent="0.25">
      <c r="L28826" s="12"/>
      <c r="M28826" s="12"/>
      <c r="N28826" s="24"/>
    </row>
    <row r="28827" spans="12:14" x14ac:dyDescent="0.25">
      <c r="L28827" s="12"/>
      <c r="M28827" s="12"/>
      <c r="N28827" s="24"/>
    </row>
    <row r="28828" spans="12:14" x14ac:dyDescent="0.25">
      <c r="L28828" s="12"/>
      <c r="M28828" s="12"/>
      <c r="N28828" s="24"/>
    </row>
    <row r="28829" spans="12:14" x14ac:dyDescent="0.25">
      <c r="L28829" s="12"/>
      <c r="M28829" s="12"/>
      <c r="N28829" s="24"/>
    </row>
    <row r="28830" spans="12:14" x14ac:dyDescent="0.25">
      <c r="L28830" s="12"/>
      <c r="M28830" s="12"/>
      <c r="N28830" s="24"/>
    </row>
    <row r="28831" spans="12:14" x14ac:dyDescent="0.25">
      <c r="L28831" s="12"/>
      <c r="M28831" s="12"/>
      <c r="N28831" s="24"/>
    </row>
    <row r="28832" spans="12:14" x14ac:dyDescent="0.25">
      <c r="L28832" s="12"/>
      <c r="M28832" s="12"/>
      <c r="N28832" s="24"/>
    </row>
    <row r="28833" spans="12:14" x14ac:dyDescent="0.25">
      <c r="L28833" s="12"/>
      <c r="M28833" s="12"/>
      <c r="N28833" s="24"/>
    </row>
    <row r="28834" spans="12:14" x14ac:dyDescent="0.25">
      <c r="L28834" s="12"/>
      <c r="M28834" s="12"/>
      <c r="N28834" s="24"/>
    </row>
    <row r="28835" spans="12:14" x14ac:dyDescent="0.25">
      <c r="L28835" s="12"/>
      <c r="M28835" s="12"/>
      <c r="N28835" s="24"/>
    </row>
    <row r="28836" spans="12:14" x14ac:dyDescent="0.25">
      <c r="L28836" s="12"/>
      <c r="M28836" s="12"/>
      <c r="N28836" s="24"/>
    </row>
    <row r="28837" spans="12:14" x14ac:dyDescent="0.25">
      <c r="L28837" s="12"/>
      <c r="M28837" s="12"/>
      <c r="N28837" s="24"/>
    </row>
    <row r="28838" spans="12:14" x14ac:dyDescent="0.25">
      <c r="L28838" s="12"/>
      <c r="M28838" s="12"/>
      <c r="N28838" s="24"/>
    </row>
    <row r="28839" spans="12:14" x14ac:dyDescent="0.25">
      <c r="L28839" s="12"/>
      <c r="M28839" s="12"/>
      <c r="N28839" s="24"/>
    </row>
    <row r="28840" spans="12:14" x14ac:dyDescent="0.25">
      <c r="L28840" s="12"/>
      <c r="M28840" s="12"/>
      <c r="N28840" s="24"/>
    </row>
    <row r="28841" spans="12:14" x14ac:dyDescent="0.25">
      <c r="L28841" s="12"/>
      <c r="M28841" s="12"/>
      <c r="N28841" s="24"/>
    </row>
    <row r="28842" spans="12:14" x14ac:dyDescent="0.25">
      <c r="L28842" s="12"/>
      <c r="M28842" s="12"/>
      <c r="N28842" s="24"/>
    </row>
    <row r="28843" spans="12:14" x14ac:dyDescent="0.25">
      <c r="L28843" s="12"/>
      <c r="M28843" s="12"/>
      <c r="N28843" s="24"/>
    </row>
    <row r="28844" spans="12:14" x14ac:dyDescent="0.25">
      <c r="L28844" s="12"/>
      <c r="M28844" s="12"/>
      <c r="N28844" s="24"/>
    </row>
    <row r="28845" spans="12:14" x14ac:dyDescent="0.25">
      <c r="L28845" s="12"/>
      <c r="M28845" s="12"/>
      <c r="N28845" s="24"/>
    </row>
    <row r="28846" spans="12:14" x14ac:dyDescent="0.25">
      <c r="L28846" s="12"/>
      <c r="M28846" s="12"/>
      <c r="N28846" s="24"/>
    </row>
    <row r="28847" spans="12:14" x14ac:dyDescent="0.25">
      <c r="L28847" s="12"/>
      <c r="M28847" s="12"/>
      <c r="N28847" s="24"/>
    </row>
    <row r="28848" spans="12:14" x14ac:dyDescent="0.25">
      <c r="L28848" s="12"/>
      <c r="M28848" s="12"/>
      <c r="N28848" s="24"/>
    </row>
    <row r="28849" spans="12:14" x14ac:dyDescent="0.25">
      <c r="L28849" s="12"/>
      <c r="M28849" s="12"/>
      <c r="N28849" s="24"/>
    </row>
    <row r="28850" spans="12:14" x14ac:dyDescent="0.25">
      <c r="L28850" s="12"/>
      <c r="M28850" s="12"/>
      <c r="N28850" s="24"/>
    </row>
    <row r="28851" spans="12:14" x14ac:dyDescent="0.25">
      <c r="L28851" s="12"/>
      <c r="M28851" s="12"/>
      <c r="N28851" s="24"/>
    </row>
    <row r="28852" spans="12:14" x14ac:dyDescent="0.25">
      <c r="L28852" s="12"/>
      <c r="M28852" s="12"/>
      <c r="N28852" s="24"/>
    </row>
    <row r="28853" spans="12:14" x14ac:dyDescent="0.25">
      <c r="L28853" s="12"/>
      <c r="M28853" s="12"/>
      <c r="N28853" s="24"/>
    </row>
    <row r="28854" spans="12:14" x14ac:dyDescent="0.25">
      <c r="L28854" s="12"/>
      <c r="M28854" s="12"/>
      <c r="N28854" s="24"/>
    </row>
    <row r="28855" spans="12:14" x14ac:dyDescent="0.25">
      <c r="L28855" s="12"/>
      <c r="M28855" s="12"/>
      <c r="N28855" s="24"/>
    </row>
    <row r="28856" spans="12:14" x14ac:dyDescent="0.25">
      <c r="L28856" s="12"/>
      <c r="M28856" s="12"/>
      <c r="N28856" s="24"/>
    </row>
    <row r="28857" spans="12:14" x14ac:dyDescent="0.25">
      <c r="L28857" s="12"/>
      <c r="M28857" s="12"/>
      <c r="N28857" s="24"/>
    </row>
    <row r="28858" spans="12:14" x14ac:dyDescent="0.25">
      <c r="L28858" s="12"/>
      <c r="M28858" s="12"/>
      <c r="N28858" s="24"/>
    </row>
    <row r="28859" spans="12:14" x14ac:dyDescent="0.25">
      <c r="L28859" s="12"/>
      <c r="M28859" s="12"/>
      <c r="N28859" s="24"/>
    </row>
    <row r="28860" spans="12:14" x14ac:dyDescent="0.25">
      <c r="L28860" s="12"/>
      <c r="M28860" s="12"/>
      <c r="N28860" s="24"/>
    </row>
    <row r="28861" spans="12:14" x14ac:dyDescent="0.25">
      <c r="L28861" s="12"/>
      <c r="M28861" s="12"/>
      <c r="N28861" s="24"/>
    </row>
    <row r="28862" spans="12:14" x14ac:dyDescent="0.25">
      <c r="L28862" s="12"/>
      <c r="M28862" s="12"/>
      <c r="N28862" s="24"/>
    </row>
    <row r="28863" spans="12:14" x14ac:dyDescent="0.25">
      <c r="L28863" s="12"/>
      <c r="M28863" s="12"/>
      <c r="N28863" s="24"/>
    </row>
    <row r="28864" spans="12:14" x14ac:dyDescent="0.25">
      <c r="L28864" s="12"/>
      <c r="M28864" s="12"/>
      <c r="N28864" s="24"/>
    </row>
    <row r="28865" spans="12:14" x14ac:dyDescent="0.25">
      <c r="L28865" s="12"/>
      <c r="M28865" s="12"/>
      <c r="N28865" s="24"/>
    </row>
    <row r="28866" spans="12:14" x14ac:dyDescent="0.25">
      <c r="L28866" s="12"/>
      <c r="M28866" s="12"/>
      <c r="N28866" s="24"/>
    </row>
    <row r="28867" spans="12:14" x14ac:dyDescent="0.25">
      <c r="L28867" s="12"/>
      <c r="M28867" s="12"/>
      <c r="N28867" s="24"/>
    </row>
    <row r="28868" spans="12:14" x14ac:dyDescent="0.25">
      <c r="L28868" s="12"/>
      <c r="M28868" s="12"/>
      <c r="N28868" s="24"/>
    </row>
    <row r="28869" spans="12:14" x14ac:dyDescent="0.25">
      <c r="L28869" s="12"/>
      <c r="M28869" s="12"/>
      <c r="N28869" s="24"/>
    </row>
    <row r="28870" spans="12:14" x14ac:dyDescent="0.25">
      <c r="L28870" s="12"/>
      <c r="M28870" s="12"/>
      <c r="N28870" s="24"/>
    </row>
    <row r="28871" spans="12:14" x14ac:dyDescent="0.25">
      <c r="L28871" s="12"/>
      <c r="M28871" s="12"/>
      <c r="N28871" s="24"/>
    </row>
    <row r="28872" spans="12:14" x14ac:dyDescent="0.25">
      <c r="L28872" s="12"/>
      <c r="M28872" s="12"/>
      <c r="N28872" s="24"/>
    </row>
    <row r="28873" spans="12:14" x14ac:dyDescent="0.25">
      <c r="L28873" s="12"/>
      <c r="M28873" s="12"/>
      <c r="N28873" s="24"/>
    </row>
    <row r="28874" spans="12:14" x14ac:dyDescent="0.25">
      <c r="L28874" s="12"/>
      <c r="M28874" s="12"/>
      <c r="N28874" s="24"/>
    </row>
    <row r="28875" spans="12:14" x14ac:dyDescent="0.25">
      <c r="L28875" s="12"/>
      <c r="M28875" s="12"/>
      <c r="N28875" s="24"/>
    </row>
    <row r="28876" spans="12:14" x14ac:dyDescent="0.25">
      <c r="L28876" s="12"/>
      <c r="M28876" s="12"/>
      <c r="N28876" s="24"/>
    </row>
    <row r="28877" spans="12:14" x14ac:dyDescent="0.25">
      <c r="L28877" s="12"/>
      <c r="M28877" s="12"/>
      <c r="N28877" s="24"/>
    </row>
    <row r="28878" spans="12:14" x14ac:dyDescent="0.25">
      <c r="L28878" s="12"/>
      <c r="M28878" s="12"/>
      <c r="N28878" s="24"/>
    </row>
    <row r="28879" spans="12:14" x14ac:dyDescent="0.25">
      <c r="L28879" s="12"/>
      <c r="M28879" s="12"/>
      <c r="N28879" s="24"/>
    </row>
    <row r="28880" spans="12:14" x14ac:dyDescent="0.25">
      <c r="L28880" s="12"/>
      <c r="M28880" s="12"/>
      <c r="N28880" s="24"/>
    </row>
    <row r="28881" spans="12:14" x14ac:dyDescent="0.25">
      <c r="L28881" s="12"/>
      <c r="M28881" s="12"/>
      <c r="N28881" s="24"/>
    </row>
    <row r="28882" spans="12:14" x14ac:dyDescent="0.25">
      <c r="L28882" s="12"/>
      <c r="M28882" s="12"/>
      <c r="N28882" s="24"/>
    </row>
    <row r="28883" spans="12:14" x14ac:dyDescent="0.25">
      <c r="L28883" s="12"/>
      <c r="M28883" s="12"/>
      <c r="N28883" s="24"/>
    </row>
    <row r="28884" spans="12:14" x14ac:dyDescent="0.25">
      <c r="L28884" s="12"/>
      <c r="M28884" s="12"/>
      <c r="N28884" s="24"/>
    </row>
    <row r="28885" spans="12:14" x14ac:dyDescent="0.25">
      <c r="L28885" s="12"/>
      <c r="M28885" s="12"/>
      <c r="N28885" s="24"/>
    </row>
    <row r="28886" spans="12:14" x14ac:dyDescent="0.25">
      <c r="L28886" s="12"/>
      <c r="M28886" s="12"/>
      <c r="N28886" s="24"/>
    </row>
    <row r="28887" spans="12:14" x14ac:dyDescent="0.25">
      <c r="L28887" s="12"/>
      <c r="M28887" s="12"/>
      <c r="N28887" s="24"/>
    </row>
    <row r="28888" spans="12:14" x14ac:dyDescent="0.25">
      <c r="L28888" s="12"/>
      <c r="M28888" s="12"/>
      <c r="N28888" s="24"/>
    </row>
    <row r="28889" spans="12:14" x14ac:dyDescent="0.25">
      <c r="L28889" s="12"/>
      <c r="M28889" s="12"/>
      <c r="N28889" s="24"/>
    </row>
    <row r="28890" spans="12:14" x14ac:dyDescent="0.25">
      <c r="L28890" s="12"/>
      <c r="M28890" s="12"/>
      <c r="N28890" s="24"/>
    </row>
    <row r="28891" spans="12:14" x14ac:dyDescent="0.25">
      <c r="L28891" s="12"/>
      <c r="M28891" s="12"/>
      <c r="N28891" s="24"/>
    </row>
    <row r="28892" spans="12:14" x14ac:dyDescent="0.25">
      <c r="L28892" s="12"/>
      <c r="M28892" s="12"/>
      <c r="N28892" s="24"/>
    </row>
    <row r="28893" spans="12:14" x14ac:dyDescent="0.25">
      <c r="L28893" s="12"/>
      <c r="M28893" s="12"/>
      <c r="N28893" s="24"/>
    </row>
    <row r="28894" spans="12:14" x14ac:dyDescent="0.25">
      <c r="L28894" s="12"/>
      <c r="M28894" s="12"/>
      <c r="N28894" s="24"/>
    </row>
    <row r="28895" spans="12:14" x14ac:dyDescent="0.25">
      <c r="L28895" s="12"/>
      <c r="M28895" s="12"/>
      <c r="N28895" s="24"/>
    </row>
    <row r="28896" spans="12:14" x14ac:dyDescent="0.25">
      <c r="L28896" s="12"/>
      <c r="M28896" s="12"/>
      <c r="N28896" s="24"/>
    </row>
    <row r="28897" spans="12:14" x14ac:dyDescent="0.25">
      <c r="L28897" s="12"/>
      <c r="M28897" s="12"/>
      <c r="N28897" s="24"/>
    </row>
    <row r="28898" spans="12:14" x14ac:dyDescent="0.25">
      <c r="L28898" s="12"/>
      <c r="M28898" s="12"/>
      <c r="N28898" s="24"/>
    </row>
    <row r="28899" spans="12:14" x14ac:dyDescent="0.25">
      <c r="L28899" s="12"/>
      <c r="M28899" s="12"/>
      <c r="N28899" s="24"/>
    </row>
    <row r="28900" spans="12:14" x14ac:dyDescent="0.25">
      <c r="L28900" s="12"/>
      <c r="M28900" s="12"/>
      <c r="N28900" s="24"/>
    </row>
    <row r="28901" spans="12:14" x14ac:dyDescent="0.25">
      <c r="L28901" s="12"/>
      <c r="M28901" s="12"/>
      <c r="N28901" s="24"/>
    </row>
    <row r="28902" spans="12:14" x14ac:dyDescent="0.25">
      <c r="L28902" s="12"/>
      <c r="M28902" s="12"/>
      <c r="N28902" s="24"/>
    </row>
    <row r="28903" spans="12:14" x14ac:dyDescent="0.25">
      <c r="L28903" s="12"/>
      <c r="M28903" s="12"/>
      <c r="N28903" s="24"/>
    </row>
    <row r="28904" spans="12:14" x14ac:dyDescent="0.25">
      <c r="L28904" s="12"/>
      <c r="M28904" s="12"/>
      <c r="N28904" s="24"/>
    </row>
    <row r="28905" spans="12:14" x14ac:dyDescent="0.25">
      <c r="L28905" s="12"/>
      <c r="M28905" s="12"/>
      <c r="N28905" s="24"/>
    </row>
    <row r="28906" spans="12:14" x14ac:dyDescent="0.25">
      <c r="L28906" s="12"/>
      <c r="M28906" s="12"/>
      <c r="N28906" s="24"/>
    </row>
    <row r="28907" spans="12:14" x14ac:dyDescent="0.25">
      <c r="L28907" s="12"/>
      <c r="M28907" s="12"/>
      <c r="N28907" s="24"/>
    </row>
    <row r="28908" spans="12:14" x14ac:dyDescent="0.25">
      <c r="L28908" s="12"/>
      <c r="M28908" s="12"/>
      <c r="N28908" s="24"/>
    </row>
    <row r="28909" spans="12:14" x14ac:dyDescent="0.25">
      <c r="L28909" s="12"/>
      <c r="M28909" s="12"/>
      <c r="N28909" s="24"/>
    </row>
    <row r="28910" spans="12:14" x14ac:dyDescent="0.25">
      <c r="L28910" s="12"/>
      <c r="M28910" s="12"/>
      <c r="N28910" s="24"/>
    </row>
    <row r="28911" spans="12:14" x14ac:dyDescent="0.25">
      <c r="L28911" s="12"/>
      <c r="M28911" s="12"/>
      <c r="N28911" s="24"/>
    </row>
    <row r="28912" spans="12:14" x14ac:dyDescent="0.25">
      <c r="L28912" s="12"/>
      <c r="M28912" s="12"/>
      <c r="N28912" s="24"/>
    </row>
    <row r="28913" spans="12:14" x14ac:dyDescent="0.25">
      <c r="L28913" s="12"/>
      <c r="M28913" s="12"/>
      <c r="N28913" s="24"/>
    </row>
    <row r="28914" spans="12:14" x14ac:dyDescent="0.25">
      <c r="L28914" s="12"/>
      <c r="M28914" s="12"/>
      <c r="N28914" s="24"/>
    </row>
    <row r="28915" spans="12:14" x14ac:dyDescent="0.25">
      <c r="L28915" s="12"/>
      <c r="M28915" s="12"/>
      <c r="N28915" s="24"/>
    </row>
    <row r="28916" spans="12:14" x14ac:dyDescent="0.25">
      <c r="L28916" s="12"/>
      <c r="M28916" s="12"/>
      <c r="N28916" s="24"/>
    </row>
    <row r="28917" spans="12:14" x14ac:dyDescent="0.25">
      <c r="L28917" s="12"/>
      <c r="M28917" s="12"/>
      <c r="N28917" s="24"/>
    </row>
    <row r="28918" spans="12:14" x14ac:dyDescent="0.25">
      <c r="L28918" s="12"/>
      <c r="M28918" s="12"/>
      <c r="N28918" s="24"/>
    </row>
    <row r="28919" spans="12:14" x14ac:dyDescent="0.25">
      <c r="L28919" s="12"/>
      <c r="M28919" s="12"/>
      <c r="N28919" s="24"/>
    </row>
    <row r="28920" spans="12:14" x14ac:dyDescent="0.25">
      <c r="L28920" s="12"/>
      <c r="M28920" s="12"/>
      <c r="N28920" s="24"/>
    </row>
    <row r="28921" spans="12:14" x14ac:dyDescent="0.25">
      <c r="L28921" s="12"/>
      <c r="M28921" s="12"/>
      <c r="N28921" s="24"/>
    </row>
    <row r="28922" spans="12:14" x14ac:dyDescent="0.25">
      <c r="L28922" s="12"/>
      <c r="M28922" s="12"/>
      <c r="N28922" s="24"/>
    </row>
    <row r="28923" spans="12:14" x14ac:dyDescent="0.25">
      <c r="L28923" s="12"/>
      <c r="M28923" s="12"/>
      <c r="N28923" s="24"/>
    </row>
    <row r="28924" spans="12:14" x14ac:dyDescent="0.25">
      <c r="L28924" s="12"/>
      <c r="M28924" s="12"/>
      <c r="N28924" s="24"/>
    </row>
    <row r="28925" spans="12:14" x14ac:dyDescent="0.25">
      <c r="L28925" s="12"/>
      <c r="M28925" s="12"/>
      <c r="N28925" s="24"/>
    </row>
    <row r="28926" spans="12:14" x14ac:dyDescent="0.25">
      <c r="L28926" s="12"/>
      <c r="M28926" s="12"/>
      <c r="N28926" s="24"/>
    </row>
    <row r="28927" spans="12:14" x14ac:dyDescent="0.25">
      <c r="L28927" s="12"/>
      <c r="M28927" s="12"/>
      <c r="N28927" s="24"/>
    </row>
    <row r="28928" spans="12:14" x14ac:dyDescent="0.25">
      <c r="L28928" s="12"/>
      <c r="M28928" s="12"/>
      <c r="N28928" s="24"/>
    </row>
    <row r="28929" spans="12:14" x14ac:dyDescent="0.25">
      <c r="L28929" s="12"/>
      <c r="M28929" s="12"/>
      <c r="N28929" s="24"/>
    </row>
    <row r="28930" spans="12:14" x14ac:dyDescent="0.25">
      <c r="L28930" s="12"/>
      <c r="M28930" s="12"/>
      <c r="N28930" s="24"/>
    </row>
    <row r="28931" spans="12:14" x14ac:dyDescent="0.25">
      <c r="L28931" s="12"/>
      <c r="M28931" s="12"/>
      <c r="N28931" s="24"/>
    </row>
    <row r="28932" spans="12:14" x14ac:dyDescent="0.25">
      <c r="L28932" s="12"/>
      <c r="M28932" s="12"/>
      <c r="N28932" s="24"/>
    </row>
    <row r="28933" spans="12:14" x14ac:dyDescent="0.25">
      <c r="L28933" s="12"/>
      <c r="M28933" s="12"/>
      <c r="N28933" s="24"/>
    </row>
    <row r="28934" spans="12:14" x14ac:dyDescent="0.25">
      <c r="L28934" s="12"/>
      <c r="M28934" s="12"/>
      <c r="N28934" s="24"/>
    </row>
    <row r="28935" spans="12:14" x14ac:dyDescent="0.25">
      <c r="L28935" s="12"/>
      <c r="M28935" s="12"/>
      <c r="N28935" s="24"/>
    </row>
    <row r="28936" spans="12:14" x14ac:dyDescent="0.25">
      <c r="L28936" s="12"/>
      <c r="M28936" s="12"/>
      <c r="N28936" s="24"/>
    </row>
    <row r="28937" spans="12:14" x14ac:dyDescent="0.25">
      <c r="L28937" s="12"/>
      <c r="M28937" s="12"/>
      <c r="N28937" s="24"/>
    </row>
    <row r="28938" spans="12:14" x14ac:dyDescent="0.25">
      <c r="L28938" s="12"/>
      <c r="M28938" s="12"/>
      <c r="N28938" s="24"/>
    </row>
    <row r="28939" spans="12:14" x14ac:dyDescent="0.25">
      <c r="L28939" s="12"/>
      <c r="M28939" s="12"/>
      <c r="N28939" s="24"/>
    </row>
    <row r="28940" spans="12:14" x14ac:dyDescent="0.25">
      <c r="L28940" s="12"/>
      <c r="M28940" s="12"/>
      <c r="N28940" s="24"/>
    </row>
    <row r="28941" spans="12:14" x14ac:dyDescent="0.25">
      <c r="L28941" s="12"/>
      <c r="M28941" s="12"/>
      <c r="N28941" s="24"/>
    </row>
    <row r="28942" spans="12:14" x14ac:dyDescent="0.25">
      <c r="L28942" s="12"/>
      <c r="M28942" s="12"/>
      <c r="N28942" s="24"/>
    </row>
    <row r="28943" spans="12:14" x14ac:dyDescent="0.25">
      <c r="L28943" s="12"/>
      <c r="M28943" s="12"/>
      <c r="N28943" s="24"/>
    </row>
    <row r="28944" spans="12:14" x14ac:dyDescent="0.25">
      <c r="L28944" s="12"/>
      <c r="M28944" s="12"/>
      <c r="N28944" s="24"/>
    </row>
    <row r="28945" spans="12:14" x14ac:dyDescent="0.25">
      <c r="L28945" s="12"/>
      <c r="M28945" s="12"/>
      <c r="N28945" s="24"/>
    </row>
    <row r="28946" spans="12:14" x14ac:dyDescent="0.25">
      <c r="L28946" s="12"/>
      <c r="M28946" s="12"/>
      <c r="N28946" s="24"/>
    </row>
    <row r="28947" spans="12:14" x14ac:dyDescent="0.25">
      <c r="L28947" s="12"/>
      <c r="M28947" s="12"/>
      <c r="N28947" s="24"/>
    </row>
    <row r="28948" spans="12:14" x14ac:dyDescent="0.25">
      <c r="L28948" s="12"/>
      <c r="M28948" s="12"/>
      <c r="N28948" s="24"/>
    </row>
    <row r="28949" spans="12:14" x14ac:dyDescent="0.25">
      <c r="L28949" s="12"/>
      <c r="M28949" s="12"/>
      <c r="N28949" s="24"/>
    </row>
    <row r="28950" spans="12:14" x14ac:dyDescent="0.25">
      <c r="L28950" s="12"/>
      <c r="M28950" s="12"/>
      <c r="N28950" s="24"/>
    </row>
    <row r="28951" spans="12:14" x14ac:dyDescent="0.25">
      <c r="L28951" s="12"/>
      <c r="M28951" s="12"/>
      <c r="N28951" s="24"/>
    </row>
    <row r="28952" spans="12:14" x14ac:dyDescent="0.25">
      <c r="L28952" s="12"/>
      <c r="M28952" s="12"/>
      <c r="N28952" s="24"/>
    </row>
    <row r="28953" spans="12:14" x14ac:dyDescent="0.25">
      <c r="L28953" s="12"/>
      <c r="M28953" s="12"/>
      <c r="N28953" s="24"/>
    </row>
    <row r="28954" spans="12:14" x14ac:dyDescent="0.25">
      <c r="L28954" s="12"/>
      <c r="M28954" s="12"/>
      <c r="N28954" s="24"/>
    </row>
    <row r="28955" spans="12:14" x14ac:dyDescent="0.25">
      <c r="L28955" s="12"/>
      <c r="M28955" s="12"/>
      <c r="N28955" s="24"/>
    </row>
    <row r="28956" spans="12:14" x14ac:dyDescent="0.25">
      <c r="L28956" s="12"/>
      <c r="M28956" s="12"/>
      <c r="N28956" s="24"/>
    </row>
    <row r="28957" spans="12:14" x14ac:dyDescent="0.25">
      <c r="L28957" s="12"/>
      <c r="M28957" s="12"/>
      <c r="N28957" s="24"/>
    </row>
    <row r="28958" spans="12:14" x14ac:dyDescent="0.25">
      <c r="L28958" s="12"/>
      <c r="M28958" s="12"/>
      <c r="N28958" s="24"/>
    </row>
    <row r="28959" spans="12:14" x14ac:dyDescent="0.25">
      <c r="L28959" s="12"/>
      <c r="M28959" s="12"/>
      <c r="N28959" s="24"/>
    </row>
    <row r="28960" spans="12:14" x14ac:dyDescent="0.25">
      <c r="L28960" s="12"/>
      <c r="M28960" s="12"/>
      <c r="N28960" s="24"/>
    </row>
    <row r="28961" spans="12:14" x14ac:dyDescent="0.25">
      <c r="L28961" s="12"/>
      <c r="M28961" s="12"/>
      <c r="N28961" s="24"/>
    </row>
    <row r="28962" spans="12:14" x14ac:dyDescent="0.25">
      <c r="L28962" s="12"/>
      <c r="M28962" s="12"/>
      <c r="N28962" s="24"/>
    </row>
    <row r="28963" spans="12:14" x14ac:dyDescent="0.25">
      <c r="L28963" s="12"/>
      <c r="M28963" s="12"/>
      <c r="N28963" s="24"/>
    </row>
    <row r="28964" spans="12:14" x14ac:dyDescent="0.25">
      <c r="L28964" s="12"/>
      <c r="M28964" s="12"/>
      <c r="N28964" s="24"/>
    </row>
    <row r="28965" spans="12:14" x14ac:dyDescent="0.25">
      <c r="L28965" s="12"/>
      <c r="M28965" s="12"/>
      <c r="N28965" s="24"/>
    </row>
    <row r="28966" spans="12:14" x14ac:dyDescent="0.25">
      <c r="L28966" s="12"/>
      <c r="M28966" s="12"/>
      <c r="N28966" s="24"/>
    </row>
    <row r="28967" spans="12:14" x14ac:dyDescent="0.25">
      <c r="L28967" s="12"/>
      <c r="M28967" s="12"/>
      <c r="N28967" s="24"/>
    </row>
    <row r="28968" spans="12:14" x14ac:dyDescent="0.25">
      <c r="L28968" s="12"/>
      <c r="M28968" s="12"/>
      <c r="N28968" s="24"/>
    </row>
    <row r="28969" spans="12:14" x14ac:dyDescent="0.25">
      <c r="L28969" s="12"/>
      <c r="M28969" s="12"/>
      <c r="N28969" s="24"/>
    </row>
    <row r="28970" spans="12:14" x14ac:dyDescent="0.25">
      <c r="L28970" s="12"/>
      <c r="M28970" s="12"/>
      <c r="N28970" s="24"/>
    </row>
    <row r="28971" spans="12:14" x14ac:dyDescent="0.25">
      <c r="L28971" s="12"/>
      <c r="M28971" s="12"/>
      <c r="N28971" s="24"/>
    </row>
    <row r="28972" spans="12:14" x14ac:dyDescent="0.25">
      <c r="L28972" s="12"/>
      <c r="M28972" s="12"/>
      <c r="N28972" s="24"/>
    </row>
    <row r="28973" spans="12:14" x14ac:dyDescent="0.25">
      <c r="L28973" s="12"/>
      <c r="M28973" s="12"/>
      <c r="N28973" s="24"/>
    </row>
    <row r="28974" spans="12:14" x14ac:dyDescent="0.25">
      <c r="L28974" s="12"/>
      <c r="M28974" s="12"/>
      <c r="N28974" s="24"/>
    </row>
    <row r="28975" spans="12:14" x14ac:dyDescent="0.25">
      <c r="L28975" s="12"/>
      <c r="M28975" s="12"/>
      <c r="N28975" s="24"/>
    </row>
    <row r="28976" spans="12:14" x14ac:dyDescent="0.25">
      <c r="L28976" s="12"/>
      <c r="M28976" s="12"/>
      <c r="N28976" s="24"/>
    </row>
    <row r="28977" spans="12:14" x14ac:dyDescent="0.25">
      <c r="L28977" s="12"/>
      <c r="M28977" s="12"/>
      <c r="N28977" s="24"/>
    </row>
    <row r="28978" spans="12:14" x14ac:dyDescent="0.25">
      <c r="L28978" s="12"/>
      <c r="M28978" s="12"/>
      <c r="N28978" s="24"/>
    </row>
    <row r="28979" spans="12:14" x14ac:dyDescent="0.25">
      <c r="L28979" s="12"/>
      <c r="M28979" s="12"/>
      <c r="N28979" s="24"/>
    </row>
    <row r="28980" spans="12:14" x14ac:dyDescent="0.25">
      <c r="L28980" s="12"/>
      <c r="M28980" s="12"/>
      <c r="N28980" s="24"/>
    </row>
    <row r="28981" spans="12:14" x14ac:dyDescent="0.25">
      <c r="L28981" s="12"/>
      <c r="M28981" s="12"/>
      <c r="N28981" s="24"/>
    </row>
    <row r="28982" spans="12:14" x14ac:dyDescent="0.25">
      <c r="L28982" s="12"/>
      <c r="M28982" s="12"/>
      <c r="N28982" s="24"/>
    </row>
    <row r="28983" spans="12:14" x14ac:dyDescent="0.25">
      <c r="L28983" s="12"/>
      <c r="M28983" s="12"/>
      <c r="N28983" s="24"/>
    </row>
    <row r="28984" spans="12:14" x14ac:dyDescent="0.25">
      <c r="L28984" s="12"/>
      <c r="M28984" s="12"/>
      <c r="N28984" s="24"/>
    </row>
    <row r="28985" spans="12:14" x14ac:dyDescent="0.25">
      <c r="L28985" s="12"/>
      <c r="M28985" s="12"/>
      <c r="N28985" s="24"/>
    </row>
    <row r="28986" spans="12:14" x14ac:dyDescent="0.25">
      <c r="L28986" s="12"/>
      <c r="M28986" s="12"/>
      <c r="N28986" s="24"/>
    </row>
    <row r="28987" spans="12:14" x14ac:dyDescent="0.25">
      <c r="L28987" s="12"/>
      <c r="M28987" s="12"/>
      <c r="N28987" s="24"/>
    </row>
    <row r="28988" spans="12:14" x14ac:dyDescent="0.25">
      <c r="L28988" s="12"/>
      <c r="M28988" s="12"/>
      <c r="N28988" s="24"/>
    </row>
    <row r="28989" spans="12:14" x14ac:dyDescent="0.25">
      <c r="L28989" s="12"/>
      <c r="M28989" s="12"/>
      <c r="N28989" s="24"/>
    </row>
    <row r="28990" spans="12:14" x14ac:dyDescent="0.25">
      <c r="L28990" s="12"/>
      <c r="M28990" s="12"/>
      <c r="N28990" s="24"/>
    </row>
    <row r="28991" spans="12:14" x14ac:dyDescent="0.25">
      <c r="L28991" s="12"/>
      <c r="M28991" s="12"/>
      <c r="N28991" s="24"/>
    </row>
    <row r="28992" spans="12:14" x14ac:dyDescent="0.25">
      <c r="L28992" s="12"/>
      <c r="M28992" s="12"/>
      <c r="N28992" s="24"/>
    </row>
    <row r="28993" spans="12:14" x14ac:dyDescent="0.25">
      <c r="L28993" s="12"/>
      <c r="M28993" s="12"/>
      <c r="N28993" s="24"/>
    </row>
    <row r="28994" spans="12:14" x14ac:dyDescent="0.25">
      <c r="L28994" s="12"/>
      <c r="M28994" s="12"/>
      <c r="N28994" s="24"/>
    </row>
    <row r="28995" spans="12:14" x14ac:dyDescent="0.25">
      <c r="L28995" s="12"/>
      <c r="M28995" s="12"/>
      <c r="N28995" s="24"/>
    </row>
    <row r="28996" spans="12:14" x14ac:dyDescent="0.25">
      <c r="L28996" s="12"/>
      <c r="M28996" s="12"/>
      <c r="N28996" s="24"/>
    </row>
    <row r="28997" spans="12:14" x14ac:dyDescent="0.25">
      <c r="L28997" s="12"/>
      <c r="M28997" s="12"/>
      <c r="N28997" s="24"/>
    </row>
    <row r="28998" spans="12:14" x14ac:dyDescent="0.25">
      <c r="L28998" s="12"/>
      <c r="M28998" s="12"/>
      <c r="N28998" s="24"/>
    </row>
    <row r="28999" spans="12:14" x14ac:dyDescent="0.25">
      <c r="L28999" s="12"/>
      <c r="M28999" s="12"/>
      <c r="N28999" s="24"/>
    </row>
    <row r="29000" spans="12:14" x14ac:dyDescent="0.25">
      <c r="L29000" s="12"/>
      <c r="M29000" s="12"/>
      <c r="N29000" s="24"/>
    </row>
    <row r="29001" spans="12:14" x14ac:dyDescent="0.25">
      <c r="L29001" s="12"/>
      <c r="M29001" s="12"/>
      <c r="N29001" s="24"/>
    </row>
    <row r="29002" spans="12:14" x14ac:dyDescent="0.25">
      <c r="L29002" s="12"/>
      <c r="M29002" s="12"/>
      <c r="N29002" s="24"/>
    </row>
    <row r="29003" spans="12:14" x14ac:dyDescent="0.25">
      <c r="L29003" s="12"/>
      <c r="M29003" s="12"/>
      <c r="N29003" s="24"/>
    </row>
    <row r="29004" spans="12:14" x14ac:dyDescent="0.25">
      <c r="L29004" s="12"/>
      <c r="M29004" s="12"/>
      <c r="N29004" s="24"/>
    </row>
    <row r="29005" spans="12:14" x14ac:dyDescent="0.25">
      <c r="L29005" s="12"/>
      <c r="M29005" s="12"/>
      <c r="N29005" s="24"/>
    </row>
    <row r="29006" spans="12:14" x14ac:dyDescent="0.25">
      <c r="L29006" s="12"/>
      <c r="M29006" s="12"/>
      <c r="N29006" s="24"/>
    </row>
    <row r="29007" spans="12:14" x14ac:dyDescent="0.25">
      <c r="L29007" s="12"/>
      <c r="M29007" s="12"/>
      <c r="N29007" s="24"/>
    </row>
    <row r="29008" spans="12:14" x14ac:dyDescent="0.25">
      <c r="L29008" s="12"/>
      <c r="M29008" s="12"/>
      <c r="N29008" s="24"/>
    </row>
    <row r="29009" spans="12:14" x14ac:dyDescent="0.25">
      <c r="L29009" s="12"/>
      <c r="M29009" s="12"/>
      <c r="N29009" s="24"/>
    </row>
    <row r="29010" spans="12:14" x14ac:dyDescent="0.25">
      <c r="L29010" s="12"/>
      <c r="M29010" s="12"/>
      <c r="N29010" s="24"/>
    </row>
    <row r="29011" spans="12:14" x14ac:dyDescent="0.25">
      <c r="L29011" s="12"/>
      <c r="M29011" s="12"/>
      <c r="N29011" s="24"/>
    </row>
    <row r="29012" spans="12:14" x14ac:dyDescent="0.25">
      <c r="L29012" s="12"/>
      <c r="M29012" s="12"/>
      <c r="N29012" s="24"/>
    </row>
    <row r="29013" spans="12:14" x14ac:dyDescent="0.25">
      <c r="L29013" s="12"/>
      <c r="M29013" s="12"/>
      <c r="N29013" s="24"/>
    </row>
    <row r="29014" spans="12:14" x14ac:dyDescent="0.25">
      <c r="L29014" s="12"/>
      <c r="M29014" s="12"/>
      <c r="N29014" s="24"/>
    </row>
    <row r="29015" spans="12:14" x14ac:dyDescent="0.25">
      <c r="L29015" s="12"/>
      <c r="M29015" s="12"/>
      <c r="N29015" s="24"/>
    </row>
    <row r="29016" spans="12:14" x14ac:dyDescent="0.25">
      <c r="L29016" s="12"/>
      <c r="M29016" s="12"/>
      <c r="N29016" s="24"/>
    </row>
    <row r="29017" spans="12:14" x14ac:dyDescent="0.25">
      <c r="L29017" s="12"/>
      <c r="M29017" s="12"/>
      <c r="N29017" s="24"/>
    </row>
    <row r="29018" spans="12:14" x14ac:dyDescent="0.25">
      <c r="L29018" s="12"/>
      <c r="M29018" s="12"/>
      <c r="N29018" s="24"/>
    </row>
    <row r="29019" spans="12:14" x14ac:dyDescent="0.25">
      <c r="L29019" s="12"/>
      <c r="M29019" s="12"/>
      <c r="N29019" s="24"/>
    </row>
    <row r="29020" spans="12:14" x14ac:dyDescent="0.25">
      <c r="L29020" s="12"/>
      <c r="M29020" s="12"/>
      <c r="N29020" s="24"/>
    </row>
    <row r="29021" spans="12:14" x14ac:dyDescent="0.25">
      <c r="L29021" s="12"/>
      <c r="M29021" s="12"/>
      <c r="N29021" s="24"/>
    </row>
    <row r="29022" spans="12:14" x14ac:dyDescent="0.25">
      <c r="L29022" s="12"/>
      <c r="M29022" s="12"/>
      <c r="N29022" s="24"/>
    </row>
    <row r="29023" spans="12:14" x14ac:dyDescent="0.25">
      <c r="L29023" s="12"/>
      <c r="M29023" s="12"/>
      <c r="N29023" s="24"/>
    </row>
    <row r="29024" spans="12:14" x14ac:dyDescent="0.25">
      <c r="L29024" s="12"/>
      <c r="M29024" s="12"/>
      <c r="N29024" s="24"/>
    </row>
    <row r="29025" spans="12:14" x14ac:dyDescent="0.25">
      <c r="L29025" s="12"/>
      <c r="M29025" s="12"/>
      <c r="N29025" s="24"/>
    </row>
    <row r="29026" spans="12:14" x14ac:dyDescent="0.25">
      <c r="L29026" s="12"/>
      <c r="M29026" s="12"/>
      <c r="N29026" s="24"/>
    </row>
    <row r="29027" spans="12:14" x14ac:dyDescent="0.25">
      <c r="L29027" s="12"/>
      <c r="M29027" s="12"/>
      <c r="N29027" s="24"/>
    </row>
    <row r="29028" spans="12:14" x14ac:dyDescent="0.25">
      <c r="L29028" s="12"/>
      <c r="M29028" s="12"/>
      <c r="N29028" s="24"/>
    </row>
    <row r="29029" spans="12:14" x14ac:dyDescent="0.25">
      <c r="L29029" s="12"/>
      <c r="M29029" s="12"/>
      <c r="N29029" s="24"/>
    </row>
    <row r="29030" spans="12:14" x14ac:dyDescent="0.25">
      <c r="L29030" s="12"/>
      <c r="M29030" s="12"/>
      <c r="N29030" s="24"/>
    </row>
    <row r="29031" spans="12:14" x14ac:dyDescent="0.25">
      <c r="L29031" s="12"/>
      <c r="M29031" s="12"/>
      <c r="N29031" s="24"/>
    </row>
    <row r="29032" spans="12:14" x14ac:dyDescent="0.25">
      <c r="L29032" s="12"/>
      <c r="M29032" s="12"/>
      <c r="N29032" s="24"/>
    </row>
    <row r="29033" spans="12:14" x14ac:dyDescent="0.25">
      <c r="L29033" s="12"/>
      <c r="M29033" s="12"/>
      <c r="N29033" s="24"/>
    </row>
    <row r="29034" spans="12:14" x14ac:dyDescent="0.25">
      <c r="L29034" s="12"/>
      <c r="M29034" s="12"/>
      <c r="N29034" s="24"/>
    </row>
    <row r="29035" spans="12:14" x14ac:dyDescent="0.25">
      <c r="L29035" s="12"/>
      <c r="M29035" s="12"/>
      <c r="N29035" s="24"/>
    </row>
    <row r="29036" spans="12:14" x14ac:dyDescent="0.25">
      <c r="L29036" s="12"/>
      <c r="M29036" s="12"/>
      <c r="N29036" s="24"/>
    </row>
    <row r="29037" spans="12:14" x14ac:dyDescent="0.25">
      <c r="L29037" s="12"/>
      <c r="M29037" s="12"/>
      <c r="N29037" s="24"/>
    </row>
    <row r="29038" spans="12:14" x14ac:dyDescent="0.25">
      <c r="L29038" s="12"/>
      <c r="M29038" s="12"/>
      <c r="N29038" s="24"/>
    </row>
    <row r="29039" spans="12:14" x14ac:dyDescent="0.25">
      <c r="L29039" s="12"/>
      <c r="M29039" s="12"/>
      <c r="N29039" s="24"/>
    </row>
    <row r="29040" spans="12:14" x14ac:dyDescent="0.25">
      <c r="L29040" s="12"/>
      <c r="M29040" s="12"/>
      <c r="N29040" s="24"/>
    </row>
    <row r="29041" spans="12:14" x14ac:dyDescent="0.25">
      <c r="L29041" s="12"/>
      <c r="M29041" s="12"/>
      <c r="N29041" s="24"/>
    </row>
    <row r="29042" spans="12:14" x14ac:dyDescent="0.25">
      <c r="L29042" s="12"/>
      <c r="M29042" s="12"/>
      <c r="N29042" s="24"/>
    </row>
    <row r="29043" spans="12:14" x14ac:dyDescent="0.25">
      <c r="L29043" s="12"/>
      <c r="M29043" s="12"/>
      <c r="N29043" s="24"/>
    </row>
    <row r="29044" spans="12:14" x14ac:dyDescent="0.25">
      <c r="L29044" s="12"/>
      <c r="M29044" s="12"/>
      <c r="N29044" s="24"/>
    </row>
    <row r="29045" spans="12:14" x14ac:dyDescent="0.25">
      <c r="L29045" s="12"/>
      <c r="M29045" s="12"/>
      <c r="N29045" s="24"/>
    </row>
    <row r="29046" spans="12:14" x14ac:dyDescent="0.25">
      <c r="L29046" s="12"/>
      <c r="M29046" s="12"/>
      <c r="N29046" s="24"/>
    </row>
    <row r="29047" spans="12:14" x14ac:dyDescent="0.25">
      <c r="L29047" s="12"/>
      <c r="M29047" s="12"/>
      <c r="N29047" s="24"/>
    </row>
    <row r="29048" spans="12:14" x14ac:dyDescent="0.25">
      <c r="L29048" s="12"/>
      <c r="M29048" s="12"/>
      <c r="N29048" s="24"/>
    </row>
    <row r="29049" spans="12:14" x14ac:dyDescent="0.25">
      <c r="L29049" s="12"/>
      <c r="M29049" s="12"/>
      <c r="N29049" s="24"/>
    </row>
    <row r="29050" spans="12:14" x14ac:dyDescent="0.25">
      <c r="L29050" s="12"/>
      <c r="M29050" s="12"/>
      <c r="N29050" s="24"/>
    </row>
    <row r="29051" spans="12:14" x14ac:dyDescent="0.25">
      <c r="L29051" s="12"/>
      <c r="M29051" s="12"/>
      <c r="N29051" s="24"/>
    </row>
    <row r="29052" spans="12:14" x14ac:dyDescent="0.25">
      <c r="L29052" s="12"/>
      <c r="M29052" s="12"/>
      <c r="N29052" s="24"/>
    </row>
    <row r="29053" spans="12:14" x14ac:dyDescent="0.25">
      <c r="L29053" s="12"/>
      <c r="M29053" s="12"/>
      <c r="N29053" s="24"/>
    </row>
    <row r="29054" spans="12:14" x14ac:dyDescent="0.25">
      <c r="L29054" s="12"/>
      <c r="M29054" s="12"/>
      <c r="N29054" s="24"/>
    </row>
    <row r="29055" spans="12:14" x14ac:dyDescent="0.25">
      <c r="L29055" s="12"/>
      <c r="M29055" s="12"/>
      <c r="N29055" s="24"/>
    </row>
    <row r="29056" spans="12:14" x14ac:dyDescent="0.25">
      <c r="L29056" s="12"/>
      <c r="M29056" s="12"/>
      <c r="N29056" s="24"/>
    </row>
    <row r="29057" spans="12:14" x14ac:dyDescent="0.25">
      <c r="L29057" s="12"/>
      <c r="M29057" s="12"/>
      <c r="N29057" s="24"/>
    </row>
    <row r="29058" spans="12:14" x14ac:dyDescent="0.25">
      <c r="L29058" s="12"/>
      <c r="M29058" s="12"/>
      <c r="N29058" s="24"/>
    </row>
    <row r="29059" spans="12:14" x14ac:dyDescent="0.25">
      <c r="L29059" s="12"/>
      <c r="M29059" s="12"/>
      <c r="N29059" s="24"/>
    </row>
    <row r="29060" spans="12:14" x14ac:dyDescent="0.25">
      <c r="L29060" s="12"/>
      <c r="M29060" s="12"/>
      <c r="N29060" s="24"/>
    </row>
    <row r="29061" spans="12:14" x14ac:dyDescent="0.25">
      <c r="L29061" s="12"/>
      <c r="M29061" s="12"/>
      <c r="N29061" s="24"/>
    </row>
    <row r="29062" spans="12:14" x14ac:dyDescent="0.25">
      <c r="L29062" s="12"/>
      <c r="M29062" s="12"/>
      <c r="N29062" s="24"/>
    </row>
    <row r="29063" spans="12:14" x14ac:dyDescent="0.25">
      <c r="L29063" s="12"/>
      <c r="M29063" s="12"/>
      <c r="N29063" s="24"/>
    </row>
    <row r="29064" spans="12:14" x14ac:dyDescent="0.25">
      <c r="L29064" s="12"/>
      <c r="M29064" s="12"/>
      <c r="N29064" s="24"/>
    </row>
    <row r="29065" spans="12:14" x14ac:dyDescent="0.25">
      <c r="L29065" s="12"/>
      <c r="M29065" s="12"/>
      <c r="N29065" s="24"/>
    </row>
    <row r="29066" spans="12:14" x14ac:dyDescent="0.25">
      <c r="L29066" s="12"/>
      <c r="M29066" s="12"/>
      <c r="N29066" s="24"/>
    </row>
    <row r="29067" spans="12:14" x14ac:dyDescent="0.25">
      <c r="L29067" s="12"/>
      <c r="M29067" s="12"/>
      <c r="N29067" s="24"/>
    </row>
    <row r="29068" spans="12:14" x14ac:dyDescent="0.25">
      <c r="L29068" s="12"/>
      <c r="M29068" s="12"/>
      <c r="N29068" s="24"/>
    </row>
    <row r="29069" spans="12:14" x14ac:dyDescent="0.25">
      <c r="L29069" s="12"/>
      <c r="M29069" s="12"/>
      <c r="N29069" s="24"/>
    </row>
    <row r="29070" spans="12:14" x14ac:dyDescent="0.25">
      <c r="L29070" s="12"/>
      <c r="M29070" s="12"/>
      <c r="N29070" s="24"/>
    </row>
    <row r="29071" spans="12:14" x14ac:dyDescent="0.25">
      <c r="L29071" s="12"/>
      <c r="M29071" s="12"/>
      <c r="N29071" s="24"/>
    </row>
    <row r="29072" spans="12:14" x14ac:dyDescent="0.25">
      <c r="L29072" s="12"/>
      <c r="M29072" s="12"/>
      <c r="N29072" s="24"/>
    </row>
    <row r="29073" spans="12:14" x14ac:dyDescent="0.25">
      <c r="L29073" s="12"/>
      <c r="M29073" s="12"/>
      <c r="N29073" s="24"/>
    </row>
    <row r="29074" spans="12:14" x14ac:dyDescent="0.25">
      <c r="L29074" s="12"/>
      <c r="M29074" s="12"/>
      <c r="N29074" s="24"/>
    </row>
    <row r="29075" spans="12:14" x14ac:dyDescent="0.25">
      <c r="L29075" s="12"/>
      <c r="M29075" s="12"/>
      <c r="N29075" s="24"/>
    </row>
    <row r="29076" spans="12:14" x14ac:dyDescent="0.25">
      <c r="L29076" s="12"/>
      <c r="M29076" s="12"/>
      <c r="N29076" s="24"/>
    </row>
    <row r="29077" spans="12:14" x14ac:dyDescent="0.25">
      <c r="L29077" s="12"/>
      <c r="M29077" s="12"/>
      <c r="N29077" s="24"/>
    </row>
    <row r="29078" spans="12:14" x14ac:dyDescent="0.25">
      <c r="L29078" s="12"/>
      <c r="M29078" s="12"/>
      <c r="N29078" s="24"/>
    </row>
    <row r="29079" spans="12:14" x14ac:dyDescent="0.25">
      <c r="L29079" s="12"/>
      <c r="M29079" s="12"/>
      <c r="N29079" s="24"/>
    </row>
    <row r="29080" spans="12:14" x14ac:dyDescent="0.25">
      <c r="L29080" s="12"/>
      <c r="M29080" s="12"/>
      <c r="N29080" s="24"/>
    </row>
    <row r="29081" spans="12:14" x14ac:dyDescent="0.25">
      <c r="L29081" s="12"/>
      <c r="M29081" s="12"/>
      <c r="N29081" s="24"/>
    </row>
    <row r="29082" spans="12:14" x14ac:dyDescent="0.25">
      <c r="L29082" s="12"/>
      <c r="M29082" s="12"/>
      <c r="N29082" s="24"/>
    </row>
    <row r="29083" spans="12:14" x14ac:dyDescent="0.25">
      <c r="L29083" s="12"/>
      <c r="M29083" s="12"/>
      <c r="N29083" s="24"/>
    </row>
    <row r="29084" spans="12:14" x14ac:dyDescent="0.25">
      <c r="L29084" s="12"/>
      <c r="M29084" s="12"/>
      <c r="N29084" s="24"/>
    </row>
    <row r="29085" spans="12:14" x14ac:dyDescent="0.25">
      <c r="L29085" s="12"/>
      <c r="M29085" s="12"/>
      <c r="N29085" s="24"/>
    </row>
    <row r="29086" spans="12:14" x14ac:dyDescent="0.25">
      <c r="L29086" s="12"/>
      <c r="M29086" s="12"/>
      <c r="N29086" s="24"/>
    </row>
    <row r="29087" spans="12:14" x14ac:dyDescent="0.25">
      <c r="L29087" s="12"/>
      <c r="M29087" s="12"/>
      <c r="N29087" s="24"/>
    </row>
    <row r="29088" spans="12:14" x14ac:dyDescent="0.25">
      <c r="L29088" s="12"/>
      <c r="M29088" s="12"/>
      <c r="N29088" s="24"/>
    </row>
    <row r="29089" spans="12:14" x14ac:dyDescent="0.25">
      <c r="L29089" s="12"/>
      <c r="M29089" s="12"/>
      <c r="N29089" s="24"/>
    </row>
    <row r="29090" spans="12:14" x14ac:dyDescent="0.25">
      <c r="L29090" s="12"/>
      <c r="M29090" s="12"/>
      <c r="N29090" s="24"/>
    </row>
    <row r="29091" spans="12:14" x14ac:dyDescent="0.25">
      <c r="L29091" s="12"/>
      <c r="M29091" s="12"/>
      <c r="N29091" s="24"/>
    </row>
    <row r="29092" spans="12:14" x14ac:dyDescent="0.25">
      <c r="L29092" s="12"/>
      <c r="M29092" s="12"/>
      <c r="N29092" s="24"/>
    </row>
    <row r="29093" spans="12:14" x14ac:dyDescent="0.25">
      <c r="L29093" s="12"/>
      <c r="M29093" s="12"/>
      <c r="N29093" s="24"/>
    </row>
    <row r="29094" spans="12:14" x14ac:dyDescent="0.25">
      <c r="L29094" s="12"/>
      <c r="M29094" s="12"/>
      <c r="N29094" s="24"/>
    </row>
    <row r="29095" spans="12:14" x14ac:dyDescent="0.25">
      <c r="L29095" s="12"/>
      <c r="M29095" s="12"/>
      <c r="N29095" s="24"/>
    </row>
    <row r="29096" spans="12:14" x14ac:dyDescent="0.25">
      <c r="L29096" s="12"/>
      <c r="M29096" s="12"/>
      <c r="N29096" s="24"/>
    </row>
    <row r="29097" spans="12:14" x14ac:dyDescent="0.25">
      <c r="L29097" s="12"/>
      <c r="M29097" s="12"/>
      <c r="N29097" s="24"/>
    </row>
    <row r="29098" spans="12:14" x14ac:dyDescent="0.25">
      <c r="L29098" s="12"/>
      <c r="M29098" s="12"/>
      <c r="N29098" s="24"/>
    </row>
    <row r="29099" spans="12:14" x14ac:dyDescent="0.25">
      <c r="L29099" s="12"/>
      <c r="M29099" s="12"/>
      <c r="N29099" s="24"/>
    </row>
    <row r="29100" spans="12:14" x14ac:dyDescent="0.25">
      <c r="L29100" s="12"/>
      <c r="M29100" s="12"/>
      <c r="N29100" s="24"/>
    </row>
    <row r="29101" spans="12:14" x14ac:dyDescent="0.25">
      <c r="L29101" s="12"/>
      <c r="M29101" s="12"/>
      <c r="N29101" s="24"/>
    </row>
    <row r="29102" spans="12:14" x14ac:dyDescent="0.25">
      <c r="L29102" s="12"/>
      <c r="M29102" s="12"/>
      <c r="N29102" s="24"/>
    </row>
    <row r="29103" spans="12:14" x14ac:dyDescent="0.25">
      <c r="L29103" s="12"/>
      <c r="M29103" s="12"/>
      <c r="N29103" s="24"/>
    </row>
    <row r="29104" spans="12:14" x14ac:dyDescent="0.25">
      <c r="L29104" s="12"/>
      <c r="M29104" s="12"/>
      <c r="N29104" s="24"/>
    </row>
    <row r="29105" spans="12:14" x14ac:dyDescent="0.25">
      <c r="L29105" s="12"/>
      <c r="M29105" s="12"/>
      <c r="N29105" s="24"/>
    </row>
    <row r="29106" spans="12:14" x14ac:dyDescent="0.25">
      <c r="L29106" s="12"/>
      <c r="M29106" s="12"/>
      <c r="N29106" s="24"/>
    </row>
    <row r="29107" spans="12:14" x14ac:dyDescent="0.25">
      <c r="L29107" s="12"/>
      <c r="M29107" s="12"/>
      <c r="N29107" s="24"/>
    </row>
    <row r="29108" spans="12:14" x14ac:dyDescent="0.25">
      <c r="L29108" s="12"/>
      <c r="M29108" s="12"/>
      <c r="N29108" s="24"/>
    </row>
    <row r="29109" spans="12:14" x14ac:dyDescent="0.25">
      <c r="L29109" s="12"/>
      <c r="M29109" s="12"/>
      <c r="N29109" s="24"/>
    </row>
    <row r="29110" spans="12:14" x14ac:dyDescent="0.25">
      <c r="L29110" s="12"/>
      <c r="M29110" s="12"/>
      <c r="N29110" s="24"/>
    </row>
    <row r="29111" spans="12:14" x14ac:dyDescent="0.25">
      <c r="L29111" s="12"/>
      <c r="M29111" s="12"/>
      <c r="N29111" s="24"/>
    </row>
    <row r="29112" spans="12:14" x14ac:dyDescent="0.25">
      <c r="L29112" s="12"/>
      <c r="M29112" s="12"/>
      <c r="N29112" s="24"/>
    </row>
    <row r="29113" spans="12:14" x14ac:dyDescent="0.25">
      <c r="L29113" s="12"/>
      <c r="M29113" s="12"/>
      <c r="N29113" s="24"/>
    </row>
    <row r="29114" spans="12:14" x14ac:dyDescent="0.25">
      <c r="L29114" s="12"/>
      <c r="M29114" s="12"/>
      <c r="N29114" s="24"/>
    </row>
    <row r="29115" spans="12:14" x14ac:dyDescent="0.25">
      <c r="L29115" s="12"/>
      <c r="M29115" s="12"/>
      <c r="N29115" s="24"/>
    </row>
    <row r="29116" spans="12:14" x14ac:dyDescent="0.25">
      <c r="L29116" s="12"/>
      <c r="M29116" s="12"/>
      <c r="N29116" s="24"/>
    </row>
    <row r="29117" spans="12:14" x14ac:dyDescent="0.25">
      <c r="L29117" s="12"/>
      <c r="M29117" s="12"/>
      <c r="N29117" s="24"/>
    </row>
    <row r="29118" spans="12:14" x14ac:dyDescent="0.25">
      <c r="L29118" s="12"/>
      <c r="M29118" s="12"/>
      <c r="N29118" s="24"/>
    </row>
    <row r="29119" spans="12:14" x14ac:dyDescent="0.25">
      <c r="L29119" s="12"/>
      <c r="M29119" s="12"/>
      <c r="N29119" s="24"/>
    </row>
    <row r="29120" spans="12:14" x14ac:dyDescent="0.25">
      <c r="L29120" s="12"/>
      <c r="M29120" s="12"/>
      <c r="N29120" s="24"/>
    </row>
    <row r="29121" spans="12:14" x14ac:dyDescent="0.25">
      <c r="L29121" s="12"/>
      <c r="M29121" s="12"/>
      <c r="N29121" s="24"/>
    </row>
    <row r="29122" spans="12:14" x14ac:dyDescent="0.25">
      <c r="L29122" s="12"/>
      <c r="M29122" s="12"/>
      <c r="N29122" s="24"/>
    </row>
    <row r="29123" spans="12:14" x14ac:dyDescent="0.25">
      <c r="L29123" s="12"/>
      <c r="M29123" s="12"/>
      <c r="N29123" s="24"/>
    </row>
    <row r="29124" spans="12:14" x14ac:dyDescent="0.25">
      <c r="L29124" s="12"/>
      <c r="M29124" s="12"/>
      <c r="N29124" s="24"/>
    </row>
    <row r="29125" spans="12:14" x14ac:dyDescent="0.25">
      <c r="L29125" s="12"/>
      <c r="M29125" s="12"/>
      <c r="N29125" s="24"/>
    </row>
    <row r="29126" spans="12:14" x14ac:dyDescent="0.25">
      <c r="L29126" s="12"/>
      <c r="M29126" s="12"/>
      <c r="N29126" s="24"/>
    </row>
    <row r="29127" spans="12:14" x14ac:dyDescent="0.25">
      <c r="L29127" s="12"/>
      <c r="M29127" s="12"/>
      <c r="N29127" s="24"/>
    </row>
    <row r="29128" spans="12:14" x14ac:dyDescent="0.25">
      <c r="L29128" s="12"/>
      <c r="M29128" s="12"/>
      <c r="N29128" s="24"/>
    </row>
    <row r="29129" spans="12:14" x14ac:dyDescent="0.25">
      <c r="L29129" s="12"/>
      <c r="M29129" s="12"/>
      <c r="N29129" s="24"/>
    </row>
    <row r="29130" spans="12:14" x14ac:dyDescent="0.25">
      <c r="L29130" s="12"/>
      <c r="M29130" s="12"/>
      <c r="N29130" s="24"/>
    </row>
    <row r="29131" spans="12:14" x14ac:dyDescent="0.25">
      <c r="L29131" s="12"/>
      <c r="M29131" s="12"/>
      <c r="N29131" s="24"/>
    </row>
    <row r="29132" spans="12:14" x14ac:dyDescent="0.25">
      <c r="L29132" s="12"/>
      <c r="M29132" s="12"/>
      <c r="N29132" s="24"/>
    </row>
    <row r="29133" spans="12:14" x14ac:dyDescent="0.25">
      <c r="L29133" s="12"/>
      <c r="M29133" s="12"/>
      <c r="N29133" s="24"/>
    </row>
    <row r="29134" spans="12:14" x14ac:dyDescent="0.25">
      <c r="L29134" s="12"/>
      <c r="M29134" s="12"/>
      <c r="N29134" s="24"/>
    </row>
    <row r="29135" spans="12:14" x14ac:dyDescent="0.25">
      <c r="L29135" s="12"/>
      <c r="M29135" s="12"/>
      <c r="N29135" s="24"/>
    </row>
    <row r="29136" spans="12:14" x14ac:dyDescent="0.25">
      <c r="L29136" s="12"/>
      <c r="M29136" s="12"/>
      <c r="N29136" s="24"/>
    </row>
    <row r="29137" spans="12:14" x14ac:dyDescent="0.25">
      <c r="L29137" s="12"/>
      <c r="M29137" s="12"/>
      <c r="N29137" s="24"/>
    </row>
    <row r="29138" spans="12:14" x14ac:dyDescent="0.25">
      <c r="L29138" s="12"/>
      <c r="M29138" s="12"/>
      <c r="N29138" s="24"/>
    </row>
    <row r="29139" spans="12:14" x14ac:dyDescent="0.25">
      <c r="L29139" s="12"/>
      <c r="M29139" s="12"/>
      <c r="N29139" s="24"/>
    </row>
    <row r="29140" spans="12:14" x14ac:dyDescent="0.25">
      <c r="L29140" s="12"/>
      <c r="M29140" s="12"/>
      <c r="N29140" s="24"/>
    </row>
    <row r="29141" spans="12:14" x14ac:dyDescent="0.25">
      <c r="L29141" s="12"/>
      <c r="M29141" s="12"/>
      <c r="N29141" s="24"/>
    </row>
    <row r="29142" spans="12:14" x14ac:dyDescent="0.25">
      <c r="L29142" s="12"/>
      <c r="M29142" s="12"/>
      <c r="N29142" s="24"/>
    </row>
    <row r="29143" spans="12:14" x14ac:dyDescent="0.25">
      <c r="L29143" s="12"/>
      <c r="M29143" s="12"/>
      <c r="N29143" s="24"/>
    </row>
    <row r="29144" spans="12:14" x14ac:dyDescent="0.25">
      <c r="L29144" s="12"/>
      <c r="M29144" s="12"/>
      <c r="N29144" s="24"/>
    </row>
    <row r="29145" spans="12:14" x14ac:dyDescent="0.25">
      <c r="L29145" s="12"/>
      <c r="M29145" s="12"/>
      <c r="N29145" s="24"/>
    </row>
    <row r="29146" spans="12:14" x14ac:dyDescent="0.25">
      <c r="L29146" s="12"/>
      <c r="M29146" s="12"/>
      <c r="N29146" s="24"/>
    </row>
    <row r="29147" spans="12:14" x14ac:dyDescent="0.25">
      <c r="L29147" s="12"/>
      <c r="M29147" s="12"/>
      <c r="N29147" s="24"/>
    </row>
    <row r="29148" spans="12:14" x14ac:dyDescent="0.25">
      <c r="L29148" s="12"/>
      <c r="M29148" s="12"/>
      <c r="N29148" s="24"/>
    </row>
    <row r="29149" spans="12:14" x14ac:dyDescent="0.25">
      <c r="L29149" s="12"/>
      <c r="M29149" s="12"/>
      <c r="N29149" s="24"/>
    </row>
    <row r="29150" spans="12:14" x14ac:dyDescent="0.25">
      <c r="L29150" s="12"/>
      <c r="M29150" s="12"/>
      <c r="N29150" s="24"/>
    </row>
    <row r="29151" spans="12:14" x14ac:dyDescent="0.25">
      <c r="L29151" s="12"/>
      <c r="M29151" s="12"/>
      <c r="N29151" s="24"/>
    </row>
    <row r="29152" spans="12:14" x14ac:dyDescent="0.25">
      <c r="L29152" s="12"/>
      <c r="M29152" s="12"/>
      <c r="N29152" s="24"/>
    </row>
    <row r="29153" spans="12:14" x14ac:dyDescent="0.25">
      <c r="L29153" s="12"/>
      <c r="M29153" s="12"/>
      <c r="N29153" s="24"/>
    </row>
    <row r="29154" spans="12:14" x14ac:dyDescent="0.25">
      <c r="L29154" s="12"/>
      <c r="M29154" s="12"/>
      <c r="N29154" s="24"/>
    </row>
    <row r="29155" spans="12:14" x14ac:dyDescent="0.25">
      <c r="L29155" s="12"/>
      <c r="M29155" s="12"/>
      <c r="N29155" s="24"/>
    </row>
    <row r="29156" spans="12:14" x14ac:dyDescent="0.25">
      <c r="L29156" s="12"/>
      <c r="M29156" s="12"/>
      <c r="N29156" s="24"/>
    </row>
    <row r="29157" spans="12:14" x14ac:dyDescent="0.25">
      <c r="L29157" s="12"/>
      <c r="M29157" s="12"/>
      <c r="N29157" s="24"/>
    </row>
    <row r="29158" spans="12:14" x14ac:dyDescent="0.25">
      <c r="L29158" s="12"/>
      <c r="M29158" s="12"/>
      <c r="N29158" s="24"/>
    </row>
    <row r="29159" spans="12:14" x14ac:dyDescent="0.25">
      <c r="L29159" s="12"/>
      <c r="M29159" s="12"/>
      <c r="N29159" s="24"/>
    </row>
    <row r="29160" spans="12:14" x14ac:dyDescent="0.25">
      <c r="L29160" s="12"/>
      <c r="M29160" s="12"/>
      <c r="N29160" s="24"/>
    </row>
    <row r="29161" spans="12:14" x14ac:dyDescent="0.25">
      <c r="L29161" s="12"/>
      <c r="M29161" s="12"/>
      <c r="N29161" s="24"/>
    </row>
    <row r="29162" spans="12:14" x14ac:dyDescent="0.25">
      <c r="L29162" s="12"/>
      <c r="M29162" s="12"/>
      <c r="N29162" s="24"/>
    </row>
    <row r="29163" spans="12:14" x14ac:dyDescent="0.25">
      <c r="L29163" s="12"/>
      <c r="M29163" s="12"/>
      <c r="N29163" s="24"/>
    </row>
    <row r="29164" spans="12:14" x14ac:dyDescent="0.25">
      <c r="L29164" s="12"/>
      <c r="M29164" s="12"/>
      <c r="N29164" s="24"/>
    </row>
    <row r="29165" spans="12:14" x14ac:dyDescent="0.25">
      <c r="L29165" s="12"/>
      <c r="M29165" s="12"/>
      <c r="N29165" s="24"/>
    </row>
    <row r="29166" spans="12:14" x14ac:dyDescent="0.25">
      <c r="L29166" s="12"/>
      <c r="M29166" s="12"/>
      <c r="N29166" s="24"/>
    </row>
    <row r="29167" spans="12:14" x14ac:dyDescent="0.25">
      <c r="L29167" s="12"/>
      <c r="M29167" s="12"/>
      <c r="N29167" s="24"/>
    </row>
    <row r="29168" spans="12:14" x14ac:dyDescent="0.25">
      <c r="L29168" s="12"/>
      <c r="M29168" s="12"/>
      <c r="N29168" s="24"/>
    </row>
    <row r="29169" spans="12:14" x14ac:dyDescent="0.25">
      <c r="L29169" s="12"/>
      <c r="M29169" s="12"/>
      <c r="N29169" s="24"/>
    </row>
    <row r="29170" spans="12:14" x14ac:dyDescent="0.25">
      <c r="L29170" s="12"/>
      <c r="M29170" s="12"/>
      <c r="N29170" s="24"/>
    </row>
    <row r="29171" spans="12:14" x14ac:dyDescent="0.25">
      <c r="L29171" s="12"/>
      <c r="M29171" s="12"/>
      <c r="N29171" s="24"/>
    </row>
    <row r="29172" spans="12:14" x14ac:dyDescent="0.25">
      <c r="L29172" s="12"/>
      <c r="M29172" s="12"/>
      <c r="N29172" s="24"/>
    </row>
    <row r="29173" spans="12:14" x14ac:dyDescent="0.25">
      <c r="L29173" s="12"/>
      <c r="M29173" s="12"/>
      <c r="N29173" s="24"/>
    </row>
    <row r="29174" spans="12:14" x14ac:dyDescent="0.25">
      <c r="L29174" s="12"/>
      <c r="M29174" s="12"/>
      <c r="N29174" s="24"/>
    </row>
    <row r="29175" spans="12:14" x14ac:dyDescent="0.25">
      <c r="L29175" s="12"/>
      <c r="M29175" s="12"/>
      <c r="N29175" s="24"/>
    </row>
    <row r="29176" spans="12:14" x14ac:dyDescent="0.25">
      <c r="L29176" s="12"/>
      <c r="M29176" s="12"/>
      <c r="N29176" s="24"/>
    </row>
    <row r="29177" spans="12:14" x14ac:dyDescent="0.25">
      <c r="L29177" s="12"/>
      <c r="M29177" s="12"/>
      <c r="N29177" s="24"/>
    </row>
    <row r="29178" spans="12:14" x14ac:dyDescent="0.25">
      <c r="L29178" s="12"/>
      <c r="M29178" s="12"/>
      <c r="N29178" s="24"/>
    </row>
    <row r="29179" spans="12:14" x14ac:dyDescent="0.25">
      <c r="L29179" s="12"/>
      <c r="M29179" s="12"/>
      <c r="N29179" s="24"/>
    </row>
    <row r="29180" spans="12:14" x14ac:dyDescent="0.25">
      <c r="L29180" s="12"/>
      <c r="M29180" s="12"/>
      <c r="N29180" s="24"/>
    </row>
    <row r="29181" spans="12:14" x14ac:dyDescent="0.25">
      <c r="L29181" s="12"/>
      <c r="M29181" s="12"/>
      <c r="N29181" s="24"/>
    </row>
    <row r="29182" spans="12:14" x14ac:dyDescent="0.25">
      <c r="L29182" s="12"/>
      <c r="M29182" s="12"/>
      <c r="N29182" s="24"/>
    </row>
    <row r="29183" spans="12:14" x14ac:dyDescent="0.25">
      <c r="L29183" s="12"/>
      <c r="M29183" s="12"/>
      <c r="N29183" s="24"/>
    </row>
    <row r="29184" spans="12:14" x14ac:dyDescent="0.25">
      <c r="L29184" s="12"/>
      <c r="M29184" s="12"/>
      <c r="N29184" s="24"/>
    </row>
    <row r="29185" spans="12:14" x14ac:dyDescent="0.25">
      <c r="L29185" s="12"/>
      <c r="M29185" s="12"/>
      <c r="N29185" s="24"/>
    </row>
    <row r="29186" spans="12:14" x14ac:dyDescent="0.25">
      <c r="L29186" s="12"/>
      <c r="M29186" s="12"/>
      <c r="N29186" s="24"/>
    </row>
    <row r="29187" spans="12:14" x14ac:dyDescent="0.25">
      <c r="L29187" s="12"/>
      <c r="M29187" s="12"/>
      <c r="N29187" s="24"/>
    </row>
    <row r="29188" spans="12:14" x14ac:dyDescent="0.25">
      <c r="L29188" s="12"/>
      <c r="M29188" s="12"/>
      <c r="N29188" s="24"/>
    </row>
    <row r="29189" spans="12:14" x14ac:dyDescent="0.25">
      <c r="L29189" s="12"/>
      <c r="M29189" s="12"/>
      <c r="N29189" s="24"/>
    </row>
    <row r="29190" spans="12:14" x14ac:dyDescent="0.25">
      <c r="L29190" s="12"/>
      <c r="M29190" s="12"/>
      <c r="N29190" s="24"/>
    </row>
    <row r="29191" spans="12:14" x14ac:dyDescent="0.25">
      <c r="L29191" s="12"/>
      <c r="M29191" s="12"/>
      <c r="N29191" s="24"/>
    </row>
    <row r="29192" spans="12:14" x14ac:dyDescent="0.25">
      <c r="L29192" s="12"/>
      <c r="M29192" s="12"/>
      <c r="N29192" s="24"/>
    </row>
    <row r="29193" spans="12:14" x14ac:dyDescent="0.25">
      <c r="L29193" s="12"/>
      <c r="M29193" s="12"/>
      <c r="N29193" s="24"/>
    </row>
    <row r="29194" spans="12:14" x14ac:dyDescent="0.25">
      <c r="L29194" s="12"/>
      <c r="M29194" s="12"/>
      <c r="N29194" s="24"/>
    </row>
    <row r="29195" spans="12:14" x14ac:dyDescent="0.25">
      <c r="L29195" s="12"/>
      <c r="M29195" s="12"/>
      <c r="N29195" s="24"/>
    </row>
    <row r="29196" spans="12:14" x14ac:dyDescent="0.25">
      <c r="L29196" s="12"/>
      <c r="M29196" s="12"/>
      <c r="N29196" s="24"/>
    </row>
    <row r="29197" spans="12:14" x14ac:dyDescent="0.25">
      <c r="L29197" s="12"/>
      <c r="M29197" s="12"/>
      <c r="N29197" s="24"/>
    </row>
    <row r="29198" spans="12:14" x14ac:dyDescent="0.25">
      <c r="L29198" s="12"/>
      <c r="M29198" s="12"/>
      <c r="N29198" s="24"/>
    </row>
    <row r="29199" spans="12:14" x14ac:dyDescent="0.25">
      <c r="L29199" s="12"/>
      <c r="M29199" s="12"/>
      <c r="N29199" s="24"/>
    </row>
    <row r="29200" spans="12:14" x14ac:dyDescent="0.25">
      <c r="L29200" s="12"/>
      <c r="M29200" s="12"/>
      <c r="N29200" s="24"/>
    </row>
    <row r="29201" spans="12:14" x14ac:dyDescent="0.25">
      <c r="L29201" s="12"/>
      <c r="M29201" s="12"/>
      <c r="N29201" s="24"/>
    </row>
    <row r="29202" spans="12:14" x14ac:dyDescent="0.25">
      <c r="L29202" s="12"/>
      <c r="M29202" s="12"/>
      <c r="N29202" s="24"/>
    </row>
    <row r="29203" spans="12:14" x14ac:dyDescent="0.25">
      <c r="L29203" s="12"/>
      <c r="M29203" s="12"/>
      <c r="N29203" s="24"/>
    </row>
    <row r="29204" spans="12:14" x14ac:dyDescent="0.25">
      <c r="L29204" s="12"/>
      <c r="M29204" s="12"/>
      <c r="N29204" s="24"/>
    </row>
    <row r="29205" spans="12:14" x14ac:dyDescent="0.25">
      <c r="L29205" s="12"/>
      <c r="M29205" s="12"/>
      <c r="N29205" s="24"/>
    </row>
    <row r="29206" spans="12:14" x14ac:dyDescent="0.25">
      <c r="L29206" s="12"/>
      <c r="M29206" s="12"/>
      <c r="N29206" s="24"/>
    </row>
    <row r="29207" spans="12:14" x14ac:dyDescent="0.25">
      <c r="L29207" s="12"/>
      <c r="M29207" s="12"/>
      <c r="N29207" s="24"/>
    </row>
    <row r="29208" spans="12:14" x14ac:dyDescent="0.25">
      <c r="L29208" s="12"/>
      <c r="M29208" s="12"/>
      <c r="N29208" s="24"/>
    </row>
    <row r="29209" spans="12:14" x14ac:dyDescent="0.25">
      <c r="L29209" s="12"/>
      <c r="M29209" s="12"/>
      <c r="N29209" s="24"/>
    </row>
    <row r="29210" spans="12:14" x14ac:dyDescent="0.25">
      <c r="L29210" s="12"/>
      <c r="M29210" s="12"/>
      <c r="N29210" s="24"/>
    </row>
    <row r="29211" spans="12:14" x14ac:dyDescent="0.25">
      <c r="L29211" s="12"/>
      <c r="M29211" s="12"/>
      <c r="N29211" s="24"/>
    </row>
    <row r="29212" spans="12:14" x14ac:dyDescent="0.25">
      <c r="L29212" s="12"/>
      <c r="M29212" s="12"/>
      <c r="N29212" s="24"/>
    </row>
    <row r="29213" spans="12:14" x14ac:dyDescent="0.25">
      <c r="L29213" s="12"/>
      <c r="M29213" s="12"/>
      <c r="N29213" s="24"/>
    </row>
    <row r="29214" spans="12:14" x14ac:dyDescent="0.25">
      <c r="L29214" s="12"/>
      <c r="M29214" s="12"/>
      <c r="N29214" s="24"/>
    </row>
    <row r="29215" spans="12:14" x14ac:dyDescent="0.25">
      <c r="L29215" s="12"/>
      <c r="M29215" s="12"/>
      <c r="N29215" s="24"/>
    </row>
    <row r="29216" spans="12:14" x14ac:dyDescent="0.25">
      <c r="L29216" s="12"/>
      <c r="M29216" s="12"/>
      <c r="N29216" s="24"/>
    </row>
    <row r="29217" spans="12:14" x14ac:dyDescent="0.25">
      <c r="L29217" s="12"/>
      <c r="M29217" s="12"/>
      <c r="N29217" s="24"/>
    </row>
    <row r="29218" spans="12:14" x14ac:dyDescent="0.25">
      <c r="L29218" s="12"/>
      <c r="M29218" s="12"/>
      <c r="N29218" s="24"/>
    </row>
    <row r="29219" spans="12:14" x14ac:dyDescent="0.25">
      <c r="L29219" s="12"/>
      <c r="M29219" s="12"/>
      <c r="N29219" s="24"/>
    </row>
    <row r="29220" spans="12:14" x14ac:dyDescent="0.25">
      <c r="L29220" s="12"/>
      <c r="M29220" s="12"/>
      <c r="N29220" s="24"/>
    </row>
    <row r="29221" spans="12:14" x14ac:dyDescent="0.25">
      <c r="L29221" s="12"/>
      <c r="M29221" s="12"/>
      <c r="N29221" s="24"/>
    </row>
    <row r="29222" spans="12:14" x14ac:dyDescent="0.25">
      <c r="L29222" s="12"/>
      <c r="M29222" s="12"/>
      <c r="N29222" s="24"/>
    </row>
    <row r="29223" spans="12:14" x14ac:dyDescent="0.25">
      <c r="L29223" s="12"/>
      <c r="M29223" s="12"/>
      <c r="N29223" s="24"/>
    </row>
    <row r="29224" spans="12:14" x14ac:dyDescent="0.25">
      <c r="L29224" s="12"/>
      <c r="M29224" s="12"/>
      <c r="N29224" s="24"/>
    </row>
    <row r="29225" spans="12:14" x14ac:dyDescent="0.25">
      <c r="L29225" s="12"/>
      <c r="M29225" s="12"/>
      <c r="N29225" s="24"/>
    </row>
    <row r="29226" spans="12:14" x14ac:dyDescent="0.25">
      <c r="L29226" s="12"/>
      <c r="M29226" s="12"/>
      <c r="N29226" s="24"/>
    </row>
    <row r="29227" spans="12:14" x14ac:dyDescent="0.25">
      <c r="L29227" s="12"/>
      <c r="M29227" s="12"/>
      <c r="N29227" s="24"/>
    </row>
    <row r="29228" spans="12:14" x14ac:dyDescent="0.25">
      <c r="L29228" s="12"/>
      <c r="M29228" s="12"/>
      <c r="N29228" s="24"/>
    </row>
    <row r="29229" spans="12:14" x14ac:dyDescent="0.25">
      <c r="L29229" s="12"/>
      <c r="M29229" s="12"/>
      <c r="N29229" s="24"/>
    </row>
    <row r="29230" spans="12:14" x14ac:dyDescent="0.25">
      <c r="L29230" s="12"/>
      <c r="M29230" s="12"/>
      <c r="N29230" s="24"/>
    </row>
    <row r="29231" spans="12:14" x14ac:dyDescent="0.25">
      <c r="L29231" s="12"/>
      <c r="M29231" s="12"/>
      <c r="N29231" s="24"/>
    </row>
    <row r="29232" spans="12:14" x14ac:dyDescent="0.25">
      <c r="L29232" s="12"/>
      <c r="M29232" s="12"/>
      <c r="N29232" s="24"/>
    </row>
    <row r="29233" spans="12:14" x14ac:dyDescent="0.25">
      <c r="L29233" s="12"/>
      <c r="M29233" s="12"/>
      <c r="N29233" s="24"/>
    </row>
    <row r="29234" spans="12:14" x14ac:dyDescent="0.25">
      <c r="L29234" s="12"/>
      <c r="M29234" s="12"/>
      <c r="N29234" s="24"/>
    </row>
    <row r="29235" spans="12:14" x14ac:dyDescent="0.25">
      <c r="L29235" s="12"/>
      <c r="M29235" s="12"/>
      <c r="N29235" s="24"/>
    </row>
    <row r="29236" spans="12:14" x14ac:dyDescent="0.25">
      <c r="L29236" s="12"/>
      <c r="M29236" s="12"/>
      <c r="N29236" s="24"/>
    </row>
    <row r="29237" spans="12:14" x14ac:dyDescent="0.25">
      <c r="L29237" s="12"/>
      <c r="M29237" s="12"/>
      <c r="N29237" s="24"/>
    </row>
    <row r="29238" spans="12:14" x14ac:dyDescent="0.25">
      <c r="L29238" s="12"/>
      <c r="M29238" s="12"/>
      <c r="N29238" s="24"/>
    </row>
    <row r="29239" spans="12:14" x14ac:dyDescent="0.25">
      <c r="L29239" s="12"/>
      <c r="M29239" s="12"/>
      <c r="N29239" s="24"/>
    </row>
    <row r="29240" spans="12:14" x14ac:dyDescent="0.25">
      <c r="L29240" s="12"/>
      <c r="M29240" s="12"/>
      <c r="N29240" s="24"/>
    </row>
    <row r="29241" spans="12:14" x14ac:dyDescent="0.25">
      <c r="L29241" s="12"/>
      <c r="M29241" s="12"/>
      <c r="N29241" s="24"/>
    </row>
    <row r="29242" spans="12:14" x14ac:dyDescent="0.25">
      <c r="L29242" s="12"/>
      <c r="M29242" s="12"/>
      <c r="N29242" s="24"/>
    </row>
    <row r="29243" spans="12:14" x14ac:dyDescent="0.25">
      <c r="L29243" s="12"/>
      <c r="M29243" s="12"/>
      <c r="N29243" s="24"/>
    </row>
    <row r="29244" spans="12:14" x14ac:dyDescent="0.25">
      <c r="L29244" s="12"/>
      <c r="M29244" s="12"/>
      <c r="N29244" s="24"/>
    </row>
    <row r="29245" spans="12:14" x14ac:dyDescent="0.25">
      <c r="L29245" s="12"/>
      <c r="M29245" s="12"/>
      <c r="N29245" s="24"/>
    </row>
    <row r="29246" spans="12:14" x14ac:dyDescent="0.25">
      <c r="L29246" s="12"/>
      <c r="M29246" s="12"/>
      <c r="N29246" s="24"/>
    </row>
    <row r="29247" spans="12:14" x14ac:dyDescent="0.25">
      <c r="L29247" s="12"/>
      <c r="M29247" s="12"/>
      <c r="N29247" s="24"/>
    </row>
    <row r="29248" spans="12:14" x14ac:dyDescent="0.25">
      <c r="L29248" s="12"/>
      <c r="M29248" s="12"/>
      <c r="N29248" s="24"/>
    </row>
    <row r="29249" spans="12:14" x14ac:dyDescent="0.25">
      <c r="L29249" s="12"/>
      <c r="M29249" s="12"/>
      <c r="N29249" s="24"/>
    </row>
    <row r="29250" spans="12:14" x14ac:dyDescent="0.25">
      <c r="L29250" s="12"/>
      <c r="M29250" s="12"/>
      <c r="N29250" s="24"/>
    </row>
    <row r="29251" spans="12:14" x14ac:dyDescent="0.25">
      <c r="L29251" s="12"/>
      <c r="M29251" s="12"/>
      <c r="N29251" s="24"/>
    </row>
    <row r="29252" spans="12:14" x14ac:dyDescent="0.25">
      <c r="L29252" s="12"/>
      <c r="M29252" s="12"/>
      <c r="N29252" s="24"/>
    </row>
    <row r="29253" spans="12:14" x14ac:dyDescent="0.25">
      <c r="L29253" s="12"/>
      <c r="M29253" s="12"/>
      <c r="N29253" s="24"/>
    </row>
    <row r="29254" spans="12:14" x14ac:dyDescent="0.25">
      <c r="L29254" s="12"/>
      <c r="M29254" s="12"/>
      <c r="N29254" s="24"/>
    </row>
    <row r="29255" spans="12:14" x14ac:dyDescent="0.25">
      <c r="L29255" s="12"/>
      <c r="M29255" s="12"/>
      <c r="N29255" s="24"/>
    </row>
    <row r="29256" spans="12:14" x14ac:dyDescent="0.25">
      <c r="L29256" s="12"/>
      <c r="M29256" s="12"/>
      <c r="N29256" s="24"/>
    </row>
    <row r="29257" spans="12:14" x14ac:dyDescent="0.25">
      <c r="L29257" s="12"/>
      <c r="M29257" s="12"/>
      <c r="N29257" s="24"/>
    </row>
    <row r="29258" spans="12:14" x14ac:dyDescent="0.25">
      <c r="L29258" s="12"/>
      <c r="M29258" s="12"/>
      <c r="N29258" s="24"/>
    </row>
    <row r="29259" spans="12:14" x14ac:dyDescent="0.25">
      <c r="L29259" s="12"/>
      <c r="M29259" s="12"/>
      <c r="N29259" s="24"/>
    </row>
    <row r="29260" spans="12:14" x14ac:dyDescent="0.25">
      <c r="L29260" s="12"/>
      <c r="M29260" s="12"/>
      <c r="N29260" s="24"/>
    </row>
    <row r="29261" spans="12:14" x14ac:dyDescent="0.25">
      <c r="L29261" s="12"/>
      <c r="M29261" s="12"/>
      <c r="N29261" s="24"/>
    </row>
    <row r="29262" spans="12:14" x14ac:dyDescent="0.25">
      <c r="L29262" s="12"/>
      <c r="M29262" s="12"/>
      <c r="N29262" s="24"/>
    </row>
    <row r="29263" spans="12:14" x14ac:dyDescent="0.25">
      <c r="L29263" s="12"/>
      <c r="M29263" s="12"/>
      <c r="N29263" s="24"/>
    </row>
    <row r="29264" spans="12:14" x14ac:dyDescent="0.25">
      <c r="L29264" s="12"/>
      <c r="M29264" s="12"/>
      <c r="N29264" s="24"/>
    </row>
    <row r="29265" spans="12:14" x14ac:dyDescent="0.25">
      <c r="L29265" s="12"/>
      <c r="M29265" s="12"/>
      <c r="N29265" s="24"/>
    </row>
    <row r="29266" spans="12:14" x14ac:dyDescent="0.25">
      <c r="L29266" s="12"/>
      <c r="M29266" s="12"/>
      <c r="N29266" s="24"/>
    </row>
    <row r="29267" spans="12:14" x14ac:dyDescent="0.25">
      <c r="L29267" s="12"/>
      <c r="M29267" s="12"/>
      <c r="N29267" s="24"/>
    </row>
    <row r="29268" spans="12:14" x14ac:dyDescent="0.25">
      <c r="L29268" s="12"/>
      <c r="M29268" s="12"/>
      <c r="N29268" s="24"/>
    </row>
    <row r="29269" spans="12:14" x14ac:dyDescent="0.25">
      <c r="L29269" s="12"/>
      <c r="M29269" s="12"/>
      <c r="N29269" s="24"/>
    </row>
    <row r="29270" spans="12:14" x14ac:dyDescent="0.25">
      <c r="L29270" s="12"/>
      <c r="M29270" s="12"/>
      <c r="N29270" s="24"/>
    </row>
    <row r="29271" spans="12:14" x14ac:dyDescent="0.25">
      <c r="L29271" s="12"/>
      <c r="M29271" s="12"/>
      <c r="N29271" s="24"/>
    </row>
    <row r="29272" spans="12:14" x14ac:dyDescent="0.25">
      <c r="L29272" s="12"/>
      <c r="M29272" s="12"/>
      <c r="N29272" s="24"/>
    </row>
    <row r="29273" spans="12:14" x14ac:dyDescent="0.25">
      <c r="L29273" s="12"/>
      <c r="M29273" s="12"/>
      <c r="N29273" s="24"/>
    </row>
    <row r="29274" spans="12:14" x14ac:dyDescent="0.25">
      <c r="L29274" s="12"/>
      <c r="M29274" s="12"/>
      <c r="N29274" s="24"/>
    </row>
    <row r="29275" spans="12:14" x14ac:dyDescent="0.25">
      <c r="L29275" s="12"/>
      <c r="M29275" s="12"/>
      <c r="N29275" s="24"/>
    </row>
    <row r="29276" spans="12:14" x14ac:dyDescent="0.25">
      <c r="L29276" s="12"/>
      <c r="M29276" s="12"/>
      <c r="N29276" s="24"/>
    </row>
    <row r="29277" spans="12:14" x14ac:dyDescent="0.25">
      <c r="L29277" s="12"/>
      <c r="M29277" s="12"/>
      <c r="N29277" s="24"/>
    </row>
    <row r="29278" spans="12:14" x14ac:dyDescent="0.25">
      <c r="L29278" s="12"/>
      <c r="M29278" s="12"/>
      <c r="N29278" s="24"/>
    </row>
    <row r="29279" spans="12:14" x14ac:dyDescent="0.25">
      <c r="L29279" s="12"/>
      <c r="M29279" s="12"/>
      <c r="N29279" s="24"/>
    </row>
    <row r="29280" spans="12:14" x14ac:dyDescent="0.25">
      <c r="L29280" s="12"/>
      <c r="M29280" s="12"/>
      <c r="N29280" s="24"/>
    </row>
    <row r="29281" spans="12:14" x14ac:dyDescent="0.25">
      <c r="L29281" s="12"/>
      <c r="M29281" s="12"/>
      <c r="N29281" s="24"/>
    </row>
    <row r="29282" spans="12:14" x14ac:dyDescent="0.25">
      <c r="L29282" s="12"/>
      <c r="M29282" s="12"/>
      <c r="N29282" s="24"/>
    </row>
    <row r="29283" spans="12:14" x14ac:dyDescent="0.25">
      <c r="L29283" s="12"/>
      <c r="M29283" s="12"/>
      <c r="N29283" s="24"/>
    </row>
    <row r="29284" spans="12:14" x14ac:dyDescent="0.25">
      <c r="L29284" s="12"/>
      <c r="M29284" s="12"/>
      <c r="N29284" s="24"/>
    </row>
    <row r="29285" spans="12:14" x14ac:dyDescent="0.25">
      <c r="L29285" s="12"/>
      <c r="M29285" s="12"/>
      <c r="N29285" s="24"/>
    </row>
    <row r="29286" spans="12:14" x14ac:dyDescent="0.25">
      <c r="L29286" s="12"/>
      <c r="M29286" s="12"/>
      <c r="N29286" s="24"/>
    </row>
    <row r="29287" spans="12:14" x14ac:dyDescent="0.25">
      <c r="L29287" s="12"/>
      <c r="M29287" s="12"/>
      <c r="N29287" s="24"/>
    </row>
    <row r="29288" spans="12:14" x14ac:dyDescent="0.25">
      <c r="L29288" s="12"/>
      <c r="M29288" s="12"/>
      <c r="N29288" s="24"/>
    </row>
    <row r="29289" spans="12:14" x14ac:dyDescent="0.25">
      <c r="L29289" s="12"/>
      <c r="M29289" s="12"/>
      <c r="N29289" s="24"/>
    </row>
    <row r="29290" spans="12:14" x14ac:dyDescent="0.25">
      <c r="L29290" s="12"/>
      <c r="M29290" s="12"/>
      <c r="N29290" s="24"/>
    </row>
    <row r="29291" spans="12:14" x14ac:dyDescent="0.25">
      <c r="L29291" s="12"/>
      <c r="M29291" s="12"/>
      <c r="N29291" s="24"/>
    </row>
    <row r="29292" spans="12:14" x14ac:dyDescent="0.25">
      <c r="L29292" s="12"/>
      <c r="M29292" s="12"/>
      <c r="N29292" s="24"/>
    </row>
    <row r="29293" spans="12:14" x14ac:dyDescent="0.25">
      <c r="L29293" s="12"/>
      <c r="M29293" s="12"/>
      <c r="N29293" s="24"/>
    </row>
    <row r="29294" spans="12:14" x14ac:dyDescent="0.25">
      <c r="L29294" s="12"/>
      <c r="M29294" s="12"/>
      <c r="N29294" s="24"/>
    </row>
    <row r="29295" spans="12:14" x14ac:dyDescent="0.25">
      <c r="L29295" s="12"/>
      <c r="M29295" s="12"/>
      <c r="N29295" s="24"/>
    </row>
    <row r="29296" spans="12:14" x14ac:dyDescent="0.25">
      <c r="L29296" s="12"/>
      <c r="M29296" s="12"/>
      <c r="N29296" s="24"/>
    </row>
    <row r="29297" spans="12:14" x14ac:dyDescent="0.25">
      <c r="L29297" s="12"/>
      <c r="M29297" s="12"/>
      <c r="N29297" s="24"/>
    </row>
    <row r="29298" spans="12:14" x14ac:dyDescent="0.25">
      <c r="L29298" s="12"/>
      <c r="M29298" s="12"/>
      <c r="N29298" s="24"/>
    </row>
    <row r="29299" spans="12:14" x14ac:dyDescent="0.25">
      <c r="L29299" s="12"/>
      <c r="M29299" s="12"/>
      <c r="N29299" s="24"/>
    </row>
    <row r="29300" spans="12:14" x14ac:dyDescent="0.25">
      <c r="L29300" s="12"/>
      <c r="M29300" s="12"/>
      <c r="N29300" s="24"/>
    </row>
    <row r="29301" spans="12:14" x14ac:dyDescent="0.25">
      <c r="L29301" s="12"/>
      <c r="M29301" s="12"/>
      <c r="N29301" s="24"/>
    </row>
    <row r="29302" spans="12:14" x14ac:dyDescent="0.25">
      <c r="L29302" s="12"/>
      <c r="M29302" s="12"/>
      <c r="N29302" s="24"/>
    </row>
    <row r="29303" spans="12:14" x14ac:dyDescent="0.25">
      <c r="L29303" s="12"/>
      <c r="M29303" s="12"/>
      <c r="N29303" s="24"/>
    </row>
    <row r="29304" spans="12:14" x14ac:dyDescent="0.25">
      <c r="L29304" s="12"/>
      <c r="M29304" s="12"/>
      <c r="N29304" s="24"/>
    </row>
    <row r="29305" spans="12:14" x14ac:dyDescent="0.25">
      <c r="L29305" s="12"/>
      <c r="M29305" s="12"/>
      <c r="N29305" s="24"/>
    </row>
    <row r="29306" spans="12:14" x14ac:dyDescent="0.25">
      <c r="L29306" s="12"/>
      <c r="M29306" s="12"/>
      <c r="N29306" s="24"/>
    </row>
    <row r="29307" spans="12:14" x14ac:dyDescent="0.25">
      <c r="L29307" s="12"/>
      <c r="M29307" s="12"/>
      <c r="N29307" s="24"/>
    </row>
    <row r="29308" spans="12:14" x14ac:dyDescent="0.25">
      <c r="L29308" s="12"/>
      <c r="M29308" s="12"/>
      <c r="N29308" s="24"/>
    </row>
    <row r="29309" spans="12:14" x14ac:dyDescent="0.25">
      <c r="L29309" s="12"/>
      <c r="M29309" s="12"/>
      <c r="N29309" s="24"/>
    </row>
    <row r="29310" spans="12:14" x14ac:dyDescent="0.25">
      <c r="L29310" s="12"/>
      <c r="M29310" s="12"/>
      <c r="N29310" s="24"/>
    </row>
    <row r="29311" spans="12:14" x14ac:dyDescent="0.25">
      <c r="L29311" s="12"/>
      <c r="M29311" s="12"/>
      <c r="N29311" s="24"/>
    </row>
    <row r="29312" spans="12:14" x14ac:dyDescent="0.25">
      <c r="L29312" s="12"/>
      <c r="M29312" s="12"/>
      <c r="N29312" s="24"/>
    </row>
    <row r="29313" spans="12:14" x14ac:dyDescent="0.25">
      <c r="L29313" s="12"/>
      <c r="M29313" s="12"/>
      <c r="N29313" s="24"/>
    </row>
    <row r="29314" spans="12:14" x14ac:dyDescent="0.25">
      <c r="L29314" s="12"/>
      <c r="M29314" s="12"/>
      <c r="N29314" s="24"/>
    </row>
    <row r="29315" spans="12:14" x14ac:dyDescent="0.25">
      <c r="L29315" s="12"/>
      <c r="M29315" s="12"/>
      <c r="N29315" s="24"/>
    </row>
    <row r="29316" spans="12:14" x14ac:dyDescent="0.25">
      <c r="L29316" s="12"/>
      <c r="M29316" s="12"/>
      <c r="N29316" s="24"/>
    </row>
    <row r="29317" spans="12:14" x14ac:dyDescent="0.25">
      <c r="L29317" s="12"/>
      <c r="M29317" s="12"/>
      <c r="N29317" s="24"/>
    </row>
    <row r="29318" spans="12:14" x14ac:dyDescent="0.25">
      <c r="L29318" s="12"/>
      <c r="M29318" s="12"/>
      <c r="N29318" s="24"/>
    </row>
    <row r="29319" spans="12:14" x14ac:dyDescent="0.25">
      <c r="L29319" s="12"/>
      <c r="M29319" s="12"/>
      <c r="N29319" s="24"/>
    </row>
    <row r="29320" spans="12:14" x14ac:dyDescent="0.25">
      <c r="L29320" s="12"/>
      <c r="M29320" s="12"/>
      <c r="N29320" s="24"/>
    </row>
    <row r="29321" spans="12:14" x14ac:dyDescent="0.25">
      <c r="L29321" s="12"/>
      <c r="M29321" s="12"/>
      <c r="N29321" s="24"/>
    </row>
    <row r="29322" spans="12:14" x14ac:dyDescent="0.25">
      <c r="L29322" s="12"/>
      <c r="M29322" s="12"/>
      <c r="N29322" s="24"/>
    </row>
    <row r="29323" spans="12:14" x14ac:dyDescent="0.25">
      <c r="L29323" s="12"/>
      <c r="M29323" s="12"/>
      <c r="N29323" s="24"/>
    </row>
    <row r="29324" spans="12:14" x14ac:dyDescent="0.25">
      <c r="L29324" s="12"/>
      <c r="M29324" s="12"/>
      <c r="N29324" s="24"/>
    </row>
    <row r="29325" spans="12:14" x14ac:dyDescent="0.25">
      <c r="L29325" s="12"/>
      <c r="M29325" s="12"/>
      <c r="N29325" s="24"/>
    </row>
    <row r="29326" spans="12:14" x14ac:dyDescent="0.25">
      <c r="L29326" s="12"/>
      <c r="M29326" s="12"/>
      <c r="N29326" s="24"/>
    </row>
    <row r="29327" spans="12:14" x14ac:dyDescent="0.25">
      <c r="L29327" s="12"/>
      <c r="M29327" s="12"/>
      <c r="N29327" s="24"/>
    </row>
    <row r="29328" spans="12:14" x14ac:dyDescent="0.25">
      <c r="L29328" s="12"/>
      <c r="M29328" s="12"/>
      <c r="N29328" s="24"/>
    </row>
    <row r="29329" spans="12:14" x14ac:dyDescent="0.25">
      <c r="L29329" s="12"/>
      <c r="M29329" s="12"/>
      <c r="N29329" s="24"/>
    </row>
    <row r="29330" spans="12:14" x14ac:dyDescent="0.25">
      <c r="L29330" s="12"/>
      <c r="M29330" s="12"/>
      <c r="N29330" s="24"/>
    </row>
    <row r="29331" spans="12:14" x14ac:dyDescent="0.25">
      <c r="L29331" s="12"/>
      <c r="M29331" s="12"/>
      <c r="N29331" s="24"/>
    </row>
    <row r="29332" spans="12:14" x14ac:dyDescent="0.25">
      <c r="L29332" s="12"/>
      <c r="M29332" s="12"/>
      <c r="N29332" s="24"/>
    </row>
    <row r="29333" spans="12:14" x14ac:dyDescent="0.25">
      <c r="L29333" s="12"/>
      <c r="M29333" s="12"/>
      <c r="N29333" s="24"/>
    </row>
    <row r="29334" spans="12:14" x14ac:dyDescent="0.25">
      <c r="L29334" s="12"/>
      <c r="M29334" s="12"/>
      <c r="N29334" s="24"/>
    </row>
    <row r="29335" spans="12:14" x14ac:dyDescent="0.25">
      <c r="L29335" s="12"/>
      <c r="M29335" s="12"/>
      <c r="N29335" s="24"/>
    </row>
    <row r="29336" spans="12:14" x14ac:dyDescent="0.25">
      <c r="L29336" s="12"/>
      <c r="M29336" s="12"/>
      <c r="N29336" s="24"/>
    </row>
    <row r="29337" spans="12:14" x14ac:dyDescent="0.25">
      <c r="L29337" s="12"/>
      <c r="M29337" s="12"/>
      <c r="N29337" s="24"/>
    </row>
    <row r="29338" spans="12:14" x14ac:dyDescent="0.25">
      <c r="L29338" s="12"/>
      <c r="M29338" s="12"/>
      <c r="N29338" s="24"/>
    </row>
    <row r="29339" spans="12:14" x14ac:dyDescent="0.25">
      <c r="L29339" s="12"/>
      <c r="M29339" s="12"/>
      <c r="N29339" s="24"/>
    </row>
    <row r="29340" spans="12:14" x14ac:dyDescent="0.25">
      <c r="L29340" s="12"/>
      <c r="M29340" s="12"/>
      <c r="N29340" s="24"/>
    </row>
    <row r="29341" spans="12:14" x14ac:dyDescent="0.25">
      <c r="L29341" s="12"/>
      <c r="M29341" s="12"/>
      <c r="N29341" s="24"/>
    </row>
    <row r="29342" spans="12:14" x14ac:dyDescent="0.25">
      <c r="L29342" s="12"/>
      <c r="M29342" s="12"/>
      <c r="N29342" s="24"/>
    </row>
    <row r="29343" spans="12:14" x14ac:dyDescent="0.25">
      <c r="L29343" s="12"/>
      <c r="M29343" s="12"/>
      <c r="N29343" s="24"/>
    </row>
    <row r="29344" spans="12:14" x14ac:dyDescent="0.25">
      <c r="L29344" s="12"/>
      <c r="M29344" s="12"/>
      <c r="N29344" s="24"/>
    </row>
    <row r="29345" spans="12:14" x14ac:dyDescent="0.25">
      <c r="L29345" s="12"/>
      <c r="M29345" s="12"/>
      <c r="N29345" s="24"/>
    </row>
    <row r="29346" spans="12:14" x14ac:dyDescent="0.25">
      <c r="L29346" s="12"/>
      <c r="M29346" s="12"/>
      <c r="N29346" s="24"/>
    </row>
    <row r="29347" spans="12:14" x14ac:dyDescent="0.25">
      <c r="L29347" s="12"/>
      <c r="M29347" s="12"/>
      <c r="N29347" s="24"/>
    </row>
    <row r="29348" spans="12:14" x14ac:dyDescent="0.25">
      <c r="L29348" s="12"/>
      <c r="M29348" s="12"/>
      <c r="N29348" s="24"/>
    </row>
    <row r="29349" spans="12:14" x14ac:dyDescent="0.25">
      <c r="L29349" s="12"/>
      <c r="M29349" s="12"/>
      <c r="N29349" s="24"/>
    </row>
    <row r="29350" spans="12:14" x14ac:dyDescent="0.25">
      <c r="L29350" s="12"/>
      <c r="M29350" s="12"/>
      <c r="N29350" s="24"/>
    </row>
    <row r="29351" spans="12:14" x14ac:dyDescent="0.25">
      <c r="L29351" s="12"/>
      <c r="M29351" s="12"/>
      <c r="N29351" s="24"/>
    </row>
    <row r="29352" spans="12:14" x14ac:dyDescent="0.25">
      <c r="L29352" s="12"/>
      <c r="M29352" s="12"/>
      <c r="N29352" s="24"/>
    </row>
    <row r="29353" spans="12:14" x14ac:dyDescent="0.25">
      <c r="L29353" s="12"/>
      <c r="M29353" s="12"/>
      <c r="N29353" s="24"/>
    </row>
    <row r="29354" spans="12:14" x14ac:dyDescent="0.25">
      <c r="L29354" s="12"/>
      <c r="M29354" s="12"/>
      <c r="N29354" s="24"/>
    </row>
    <row r="29355" spans="12:14" x14ac:dyDescent="0.25">
      <c r="L29355" s="12"/>
      <c r="M29355" s="12"/>
      <c r="N29355" s="24"/>
    </row>
    <row r="29356" spans="12:14" x14ac:dyDescent="0.25">
      <c r="L29356" s="12"/>
      <c r="M29356" s="12"/>
      <c r="N29356" s="24"/>
    </row>
    <row r="29357" spans="12:14" x14ac:dyDescent="0.25">
      <c r="L29357" s="12"/>
      <c r="M29357" s="12"/>
      <c r="N29357" s="24"/>
    </row>
    <row r="29358" spans="12:14" x14ac:dyDescent="0.25">
      <c r="L29358" s="12"/>
      <c r="M29358" s="12"/>
      <c r="N29358" s="24"/>
    </row>
    <row r="29359" spans="12:14" x14ac:dyDescent="0.25">
      <c r="L29359" s="12"/>
      <c r="M29359" s="12"/>
      <c r="N29359" s="24"/>
    </row>
    <row r="29360" spans="12:14" x14ac:dyDescent="0.25">
      <c r="L29360" s="12"/>
      <c r="M29360" s="12"/>
      <c r="N29360" s="24"/>
    </row>
    <row r="29361" spans="12:14" x14ac:dyDescent="0.25">
      <c r="L29361" s="12"/>
      <c r="M29361" s="12"/>
      <c r="N29361" s="24"/>
    </row>
    <row r="29362" spans="12:14" x14ac:dyDescent="0.25">
      <c r="L29362" s="12"/>
      <c r="M29362" s="12"/>
      <c r="N29362" s="24"/>
    </row>
    <row r="29363" spans="12:14" x14ac:dyDescent="0.25">
      <c r="L29363" s="12"/>
      <c r="M29363" s="12"/>
      <c r="N29363" s="24"/>
    </row>
    <row r="29364" spans="12:14" x14ac:dyDescent="0.25">
      <c r="L29364" s="12"/>
      <c r="M29364" s="12"/>
      <c r="N29364" s="24"/>
    </row>
    <row r="29365" spans="12:14" x14ac:dyDescent="0.25">
      <c r="L29365" s="12"/>
      <c r="M29365" s="12"/>
      <c r="N29365" s="24"/>
    </row>
    <row r="29366" spans="12:14" x14ac:dyDescent="0.25">
      <c r="L29366" s="12"/>
      <c r="M29366" s="12"/>
      <c r="N29366" s="24"/>
    </row>
    <row r="29367" spans="12:14" x14ac:dyDescent="0.25">
      <c r="L29367" s="12"/>
      <c r="M29367" s="12"/>
      <c r="N29367" s="24"/>
    </row>
    <row r="29368" spans="12:14" x14ac:dyDescent="0.25">
      <c r="L29368" s="12"/>
      <c r="M29368" s="12"/>
      <c r="N29368" s="24"/>
    </row>
    <row r="29369" spans="12:14" x14ac:dyDescent="0.25">
      <c r="L29369" s="12"/>
      <c r="M29369" s="12"/>
      <c r="N29369" s="24"/>
    </row>
    <row r="29370" spans="12:14" x14ac:dyDescent="0.25">
      <c r="L29370" s="12"/>
      <c r="M29370" s="12"/>
      <c r="N29370" s="24"/>
    </row>
    <row r="29371" spans="12:14" x14ac:dyDescent="0.25">
      <c r="L29371" s="12"/>
      <c r="M29371" s="12"/>
      <c r="N29371" s="24"/>
    </row>
    <row r="29372" spans="12:14" x14ac:dyDescent="0.25">
      <c r="L29372" s="12"/>
      <c r="M29372" s="12"/>
      <c r="N29372" s="24"/>
    </row>
    <row r="29373" spans="12:14" x14ac:dyDescent="0.25">
      <c r="L29373" s="12"/>
      <c r="M29373" s="12"/>
      <c r="N29373" s="24"/>
    </row>
    <row r="29374" spans="12:14" x14ac:dyDescent="0.25">
      <c r="L29374" s="12"/>
      <c r="M29374" s="12"/>
      <c r="N29374" s="24"/>
    </row>
    <row r="29375" spans="12:14" x14ac:dyDescent="0.25">
      <c r="L29375" s="12"/>
      <c r="M29375" s="12"/>
      <c r="N29375" s="24"/>
    </row>
    <row r="29376" spans="12:14" x14ac:dyDescent="0.25">
      <c r="L29376" s="12"/>
      <c r="M29376" s="12"/>
      <c r="N29376" s="24"/>
    </row>
    <row r="29377" spans="12:14" x14ac:dyDescent="0.25">
      <c r="L29377" s="12"/>
      <c r="M29377" s="12"/>
      <c r="N29377" s="24"/>
    </row>
    <row r="29378" spans="12:14" x14ac:dyDescent="0.25">
      <c r="L29378" s="12"/>
      <c r="M29378" s="12"/>
      <c r="N29378" s="24"/>
    </row>
    <row r="29379" spans="12:14" x14ac:dyDescent="0.25">
      <c r="L29379" s="12"/>
      <c r="M29379" s="12"/>
      <c r="N29379" s="24"/>
    </row>
    <row r="29380" spans="12:14" x14ac:dyDescent="0.25">
      <c r="L29380" s="12"/>
      <c r="M29380" s="12"/>
      <c r="N29380" s="24"/>
    </row>
    <row r="29381" spans="12:14" x14ac:dyDescent="0.25">
      <c r="L29381" s="12"/>
      <c r="M29381" s="12"/>
      <c r="N29381" s="24"/>
    </row>
    <row r="29382" spans="12:14" x14ac:dyDescent="0.25">
      <c r="L29382" s="12"/>
      <c r="M29382" s="12"/>
      <c r="N29382" s="24"/>
    </row>
    <row r="29383" spans="12:14" x14ac:dyDescent="0.25">
      <c r="L29383" s="12"/>
      <c r="M29383" s="12"/>
      <c r="N29383" s="24"/>
    </row>
    <row r="29384" spans="12:14" x14ac:dyDescent="0.25">
      <c r="L29384" s="12"/>
      <c r="M29384" s="12"/>
      <c r="N29384" s="24"/>
    </row>
    <row r="29385" spans="12:14" x14ac:dyDescent="0.25">
      <c r="L29385" s="12"/>
      <c r="M29385" s="12"/>
      <c r="N29385" s="24"/>
    </row>
    <row r="29386" spans="12:14" x14ac:dyDescent="0.25">
      <c r="L29386" s="12"/>
      <c r="M29386" s="12"/>
      <c r="N29386" s="24"/>
    </row>
    <row r="29387" spans="12:14" x14ac:dyDescent="0.25">
      <c r="L29387" s="12"/>
      <c r="M29387" s="12"/>
      <c r="N29387" s="24"/>
    </row>
    <row r="29388" spans="12:14" x14ac:dyDescent="0.25">
      <c r="L29388" s="12"/>
      <c r="M29388" s="12"/>
      <c r="N29388" s="24"/>
    </row>
    <row r="29389" spans="12:14" x14ac:dyDescent="0.25">
      <c r="L29389" s="12"/>
      <c r="M29389" s="12"/>
      <c r="N29389" s="24"/>
    </row>
    <row r="29390" spans="12:14" x14ac:dyDescent="0.25">
      <c r="L29390" s="12"/>
      <c r="M29390" s="12"/>
      <c r="N29390" s="24"/>
    </row>
    <row r="29391" spans="12:14" x14ac:dyDescent="0.25">
      <c r="L29391" s="12"/>
      <c r="M29391" s="12"/>
      <c r="N29391" s="24"/>
    </row>
    <row r="29392" spans="12:14" x14ac:dyDescent="0.25">
      <c r="L29392" s="12"/>
      <c r="M29392" s="12"/>
      <c r="N29392" s="24"/>
    </row>
    <row r="29393" spans="12:14" x14ac:dyDescent="0.25">
      <c r="L29393" s="12"/>
      <c r="M29393" s="12"/>
      <c r="N29393" s="24"/>
    </row>
    <row r="29394" spans="12:14" x14ac:dyDescent="0.25">
      <c r="L29394" s="12"/>
      <c r="M29394" s="12"/>
      <c r="N29394" s="24"/>
    </row>
    <row r="29395" spans="12:14" x14ac:dyDescent="0.25">
      <c r="L29395" s="12"/>
      <c r="M29395" s="12"/>
      <c r="N29395" s="24"/>
    </row>
    <row r="29396" spans="12:14" x14ac:dyDescent="0.25">
      <c r="L29396" s="12"/>
      <c r="M29396" s="12"/>
      <c r="N29396" s="24"/>
    </row>
    <row r="29397" spans="12:14" x14ac:dyDescent="0.25">
      <c r="L29397" s="12"/>
      <c r="M29397" s="12"/>
      <c r="N29397" s="24"/>
    </row>
    <row r="29398" spans="12:14" x14ac:dyDescent="0.25">
      <c r="L29398" s="12"/>
      <c r="M29398" s="12"/>
      <c r="N29398" s="24"/>
    </row>
    <row r="29399" spans="12:14" x14ac:dyDescent="0.25">
      <c r="L29399" s="12"/>
      <c r="M29399" s="12"/>
      <c r="N29399" s="24"/>
    </row>
    <row r="29400" spans="12:14" x14ac:dyDescent="0.25">
      <c r="L29400" s="12"/>
      <c r="M29400" s="12"/>
      <c r="N29400" s="24"/>
    </row>
    <row r="29401" spans="12:14" x14ac:dyDescent="0.25">
      <c r="L29401" s="12"/>
      <c r="M29401" s="12"/>
      <c r="N29401" s="24"/>
    </row>
    <row r="29402" spans="12:14" x14ac:dyDescent="0.25">
      <c r="L29402" s="12"/>
      <c r="M29402" s="12"/>
      <c r="N29402" s="24"/>
    </row>
    <row r="29403" spans="12:14" x14ac:dyDescent="0.25">
      <c r="L29403" s="12"/>
      <c r="M29403" s="12"/>
      <c r="N29403" s="24"/>
    </row>
    <row r="29404" spans="12:14" x14ac:dyDescent="0.25">
      <c r="L29404" s="12"/>
      <c r="M29404" s="12"/>
      <c r="N29404" s="24"/>
    </row>
    <row r="29405" spans="12:14" x14ac:dyDescent="0.25">
      <c r="L29405" s="12"/>
      <c r="M29405" s="12"/>
      <c r="N29405" s="24"/>
    </row>
    <row r="29406" spans="12:14" x14ac:dyDescent="0.25">
      <c r="L29406" s="12"/>
      <c r="M29406" s="12"/>
      <c r="N29406" s="24"/>
    </row>
    <row r="29407" spans="12:14" x14ac:dyDescent="0.25">
      <c r="L29407" s="12"/>
      <c r="M29407" s="12"/>
      <c r="N29407" s="24"/>
    </row>
    <row r="29408" spans="12:14" x14ac:dyDescent="0.25">
      <c r="L29408" s="12"/>
      <c r="M29408" s="12"/>
      <c r="N29408" s="24"/>
    </row>
    <row r="29409" spans="12:14" x14ac:dyDescent="0.25">
      <c r="L29409" s="12"/>
      <c r="M29409" s="12"/>
      <c r="N29409" s="24"/>
    </row>
    <row r="29410" spans="12:14" x14ac:dyDescent="0.25">
      <c r="L29410" s="12"/>
      <c r="M29410" s="12"/>
      <c r="N29410" s="24"/>
    </row>
    <row r="29411" spans="12:14" x14ac:dyDescent="0.25">
      <c r="L29411" s="12"/>
      <c r="M29411" s="12"/>
      <c r="N29411" s="24"/>
    </row>
    <row r="29412" spans="12:14" x14ac:dyDescent="0.25">
      <c r="L29412" s="12"/>
      <c r="M29412" s="12"/>
      <c r="N29412" s="24"/>
    </row>
    <row r="29413" spans="12:14" x14ac:dyDescent="0.25">
      <c r="L29413" s="12"/>
      <c r="M29413" s="12"/>
      <c r="N29413" s="24"/>
    </row>
    <row r="29414" spans="12:14" x14ac:dyDescent="0.25">
      <c r="L29414" s="12"/>
      <c r="M29414" s="12"/>
      <c r="N29414" s="24"/>
    </row>
    <row r="29415" spans="12:14" x14ac:dyDescent="0.25">
      <c r="L29415" s="12"/>
      <c r="M29415" s="12"/>
      <c r="N29415" s="24"/>
    </row>
    <row r="29416" spans="12:14" x14ac:dyDescent="0.25">
      <c r="L29416" s="12"/>
      <c r="M29416" s="12"/>
      <c r="N29416" s="24"/>
    </row>
    <row r="29417" spans="12:14" x14ac:dyDescent="0.25">
      <c r="L29417" s="12"/>
      <c r="M29417" s="12"/>
      <c r="N29417" s="24"/>
    </row>
    <row r="29418" spans="12:14" x14ac:dyDescent="0.25">
      <c r="L29418" s="12"/>
      <c r="M29418" s="12"/>
      <c r="N29418" s="24"/>
    </row>
    <row r="29419" spans="12:14" x14ac:dyDescent="0.25">
      <c r="L29419" s="12"/>
      <c r="M29419" s="12"/>
      <c r="N29419" s="24"/>
    </row>
    <row r="29420" spans="12:14" x14ac:dyDescent="0.25">
      <c r="L29420" s="12"/>
      <c r="M29420" s="12"/>
      <c r="N29420" s="24"/>
    </row>
    <row r="29421" spans="12:14" x14ac:dyDescent="0.25">
      <c r="L29421" s="12"/>
      <c r="M29421" s="12"/>
      <c r="N29421" s="24"/>
    </row>
    <row r="29422" spans="12:14" x14ac:dyDescent="0.25">
      <c r="L29422" s="12"/>
      <c r="M29422" s="12"/>
      <c r="N29422" s="24"/>
    </row>
    <row r="29423" spans="12:14" x14ac:dyDescent="0.25">
      <c r="L29423" s="12"/>
      <c r="M29423" s="12"/>
      <c r="N29423" s="24"/>
    </row>
    <row r="29424" spans="12:14" x14ac:dyDescent="0.25">
      <c r="L29424" s="12"/>
      <c r="M29424" s="12"/>
      <c r="N29424" s="24"/>
    </row>
    <row r="29425" spans="12:14" x14ac:dyDescent="0.25">
      <c r="L29425" s="12"/>
      <c r="M29425" s="12"/>
      <c r="N29425" s="24"/>
    </row>
    <row r="29426" spans="12:14" x14ac:dyDescent="0.25">
      <c r="L29426" s="12"/>
      <c r="M29426" s="12"/>
      <c r="N29426" s="24"/>
    </row>
    <row r="29427" spans="12:14" x14ac:dyDescent="0.25">
      <c r="L29427" s="12"/>
      <c r="M29427" s="12"/>
      <c r="N29427" s="24"/>
    </row>
    <row r="29428" spans="12:14" x14ac:dyDescent="0.25">
      <c r="L29428" s="12"/>
      <c r="M29428" s="12"/>
      <c r="N29428" s="24"/>
    </row>
    <row r="29429" spans="12:14" x14ac:dyDescent="0.25">
      <c r="L29429" s="12"/>
      <c r="M29429" s="12"/>
      <c r="N29429" s="24"/>
    </row>
    <row r="29430" spans="12:14" x14ac:dyDescent="0.25">
      <c r="L29430" s="12"/>
      <c r="M29430" s="12"/>
      <c r="N29430" s="24"/>
    </row>
    <row r="29431" spans="12:14" x14ac:dyDescent="0.25">
      <c r="L29431" s="12"/>
      <c r="M29431" s="12"/>
      <c r="N29431" s="24"/>
    </row>
    <row r="29432" spans="12:14" x14ac:dyDescent="0.25">
      <c r="L29432" s="12"/>
      <c r="M29432" s="12"/>
      <c r="N29432" s="24"/>
    </row>
    <row r="29433" spans="12:14" x14ac:dyDescent="0.25">
      <c r="L29433" s="12"/>
      <c r="M29433" s="12"/>
      <c r="N29433" s="24"/>
    </row>
    <row r="29434" spans="12:14" x14ac:dyDescent="0.25">
      <c r="L29434" s="12"/>
      <c r="M29434" s="12"/>
      <c r="N29434" s="24"/>
    </row>
    <row r="29435" spans="12:14" x14ac:dyDescent="0.25">
      <c r="L29435" s="12"/>
      <c r="M29435" s="12"/>
      <c r="N29435" s="24"/>
    </row>
    <row r="29436" spans="12:14" x14ac:dyDescent="0.25">
      <c r="L29436" s="12"/>
      <c r="M29436" s="12"/>
      <c r="N29436" s="24"/>
    </row>
    <row r="29437" spans="12:14" x14ac:dyDescent="0.25">
      <c r="L29437" s="12"/>
      <c r="M29437" s="12"/>
      <c r="N29437" s="24"/>
    </row>
    <row r="29438" spans="12:14" x14ac:dyDescent="0.25">
      <c r="L29438" s="12"/>
      <c r="M29438" s="12"/>
      <c r="N29438" s="24"/>
    </row>
    <row r="29439" spans="12:14" x14ac:dyDescent="0.25">
      <c r="L29439" s="12"/>
      <c r="M29439" s="12"/>
      <c r="N29439" s="24"/>
    </row>
    <row r="29440" spans="12:14" x14ac:dyDescent="0.25">
      <c r="L29440" s="12"/>
      <c r="M29440" s="12"/>
      <c r="N29440" s="24"/>
    </row>
    <row r="29441" spans="12:14" x14ac:dyDescent="0.25">
      <c r="L29441" s="12"/>
      <c r="M29441" s="12"/>
      <c r="N29441" s="24"/>
    </row>
    <row r="29442" spans="12:14" x14ac:dyDescent="0.25">
      <c r="L29442" s="12"/>
      <c r="M29442" s="12"/>
      <c r="N29442" s="24"/>
    </row>
    <row r="29443" spans="12:14" x14ac:dyDescent="0.25">
      <c r="L29443" s="12"/>
      <c r="M29443" s="12"/>
      <c r="N29443" s="24"/>
    </row>
    <row r="29444" spans="12:14" x14ac:dyDescent="0.25">
      <c r="L29444" s="12"/>
      <c r="M29444" s="12"/>
      <c r="N29444" s="24"/>
    </row>
    <row r="29445" spans="12:14" x14ac:dyDescent="0.25">
      <c r="L29445" s="12"/>
      <c r="M29445" s="12"/>
      <c r="N29445" s="24"/>
    </row>
    <row r="29446" spans="12:14" x14ac:dyDescent="0.25">
      <c r="L29446" s="12"/>
      <c r="M29446" s="12"/>
      <c r="N29446" s="24"/>
    </row>
    <row r="29447" spans="12:14" x14ac:dyDescent="0.25">
      <c r="L29447" s="12"/>
      <c r="M29447" s="12"/>
      <c r="N29447" s="24"/>
    </row>
    <row r="29448" spans="12:14" x14ac:dyDescent="0.25">
      <c r="L29448" s="12"/>
      <c r="M29448" s="12"/>
      <c r="N29448" s="24"/>
    </row>
    <row r="29449" spans="12:14" x14ac:dyDescent="0.25">
      <c r="L29449" s="12"/>
      <c r="M29449" s="12"/>
      <c r="N29449" s="24"/>
    </row>
    <row r="29450" spans="12:14" x14ac:dyDescent="0.25">
      <c r="L29450" s="12"/>
      <c r="M29450" s="12"/>
      <c r="N29450" s="24"/>
    </row>
    <row r="29451" spans="12:14" x14ac:dyDescent="0.25">
      <c r="L29451" s="12"/>
      <c r="M29451" s="12"/>
      <c r="N29451" s="24"/>
    </row>
    <row r="29452" spans="12:14" x14ac:dyDescent="0.25">
      <c r="L29452" s="12"/>
      <c r="M29452" s="12"/>
      <c r="N29452" s="24"/>
    </row>
    <row r="29453" spans="12:14" x14ac:dyDescent="0.25">
      <c r="L29453" s="12"/>
      <c r="M29453" s="12"/>
      <c r="N29453" s="24"/>
    </row>
    <row r="29454" spans="12:14" x14ac:dyDescent="0.25">
      <c r="L29454" s="12"/>
      <c r="M29454" s="12"/>
      <c r="N29454" s="24"/>
    </row>
    <row r="29455" spans="12:14" x14ac:dyDescent="0.25">
      <c r="L29455" s="12"/>
      <c r="M29455" s="12"/>
      <c r="N29455" s="24"/>
    </row>
    <row r="29456" spans="12:14" x14ac:dyDescent="0.25">
      <c r="L29456" s="12"/>
      <c r="M29456" s="12"/>
      <c r="N29456" s="24"/>
    </row>
    <row r="29457" spans="12:14" x14ac:dyDescent="0.25">
      <c r="L29457" s="12"/>
      <c r="M29457" s="12"/>
      <c r="N29457" s="24"/>
    </row>
    <row r="29458" spans="12:14" x14ac:dyDescent="0.25">
      <c r="L29458" s="12"/>
      <c r="M29458" s="12"/>
      <c r="N29458" s="24"/>
    </row>
    <row r="29459" spans="12:14" x14ac:dyDescent="0.25">
      <c r="L29459" s="12"/>
      <c r="M29459" s="12"/>
      <c r="N29459" s="24"/>
    </row>
    <row r="29460" spans="12:14" x14ac:dyDescent="0.25">
      <c r="L29460" s="12"/>
      <c r="M29460" s="12"/>
      <c r="N29460" s="24"/>
    </row>
    <row r="29461" spans="12:14" x14ac:dyDescent="0.25">
      <c r="L29461" s="12"/>
      <c r="M29461" s="12"/>
      <c r="N29461" s="24"/>
    </row>
    <row r="29462" spans="12:14" x14ac:dyDescent="0.25">
      <c r="L29462" s="12"/>
      <c r="M29462" s="12"/>
      <c r="N29462" s="24"/>
    </row>
    <row r="29463" spans="12:14" x14ac:dyDescent="0.25">
      <c r="L29463" s="12"/>
      <c r="M29463" s="12"/>
      <c r="N29463" s="24"/>
    </row>
    <row r="29464" spans="12:14" x14ac:dyDescent="0.25">
      <c r="L29464" s="12"/>
      <c r="M29464" s="12"/>
      <c r="N29464" s="24"/>
    </row>
    <row r="29465" spans="12:14" x14ac:dyDescent="0.25">
      <c r="L29465" s="12"/>
      <c r="M29465" s="12"/>
      <c r="N29465" s="24"/>
    </row>
    <row r="29466" spans="12:14" x14ac:dyDescent="0.25">
      <c r="L29466" s="12"/>
      <c r="M29466" s="12"/>
      <c r="N29466" s="24"/>
    </row>
    <row r="29467" spans="12:14" x14ac:dyDescent="0.25">
      <c r="L29467" s="12"/>
      <c r="M29467" s="12"/>
      <c r="N29467" s="24"/>
    </row>
    <row r="29468" spans="12:14" x14ac:dyDescent="0.25">
      <c r="L29468" s="12"/>
      <c r="M29468" s="12"/>
      <c r="N29468" s="24"/>
    </row>
    <row r="29469" spans="12:14" x14ac:dyDescent="0.25">
      <c r="L29469" s="12"/>
      <c r="M29469" s="12"/>
      <c r="N29469" s="24"/>
    </row>
    <row r="29470" spans="12:14" x14ac:dyDescent="0.25">
      <c r="L29470" s="12"/>
      <c r="M29470" s="12"/>
      <c r="N29470" s="24"/>
    </row>
    <row r="29471" spans="12:14" x14ac:dyDescent="0.25">
      <c r="L29471" s="12"/>
      <c r="M29471" s="12"/>
      <c r="N29471" s="24"/>
    </row>
    <row r="29472" spans="12:14" x14ac:dyDescent="0.25">
      <c r="L29472" s="12"/>
      <c r="M29472" s="12"/>
      <c r="N29472" s="24"/>
    </row>
    <row r="29473" spans="12:14" x14ac:dyDescent="0.25">
      <c r="L29473" s="12"/>
      <c r="M29473" s="12"/>
      <c r="N29473" s="24"/>
    </row>
    <row r="29474" spans="12:14" x14ac:dyDescent="0.25">
      <c r="L29474" s="12"/>
      <c r="M29474" s="12"/>
      <c r="N29474" s="24"/>
    </row>
    <row r="29475" spans="12:14" x14ac:dyDescent="0.25">
      <c r="L29475" s="12"/>
      <c r="M29475" s="12"/>
      <c r="N29475" s="24"/>
    </row>
    <row r="29476" spans="12:14" x14ac:dyDescent="0.25">
      <c r="L29476" s="12"/>
      <c r="M29476" s="12"/>
      <c r="N29476" s="24"/>
    </row>
    <row r="29477" spans="12:14" x14ac:dyDescent="0.25">
      <c r="L29477" s="12"/>
      <c r="M29477" s="12"/>
      <c r="N29477" s="24"/>
    </row>
    <row r="29478" spans="12:14" x14ac:dyDescent="0.25">
      <c r="L29478" s="12"/>
      <c r="M29478" s="12"/>
      <c r="N29478" s="24"/>
    </row>
    <row r="29479" spans="12:14" x14ac:dyDescent="0.25">
      <c r="L29479" s="12"/>
      <c r="M29479" s="12"/>
      <c r="N29479" s="24"/>
    </row>
    <row r="29480" spans="12:14" x14ac:dyDescent="0.25">
      <c r="L29480" s="12"/>
      <c r="M29480" s="12"/>
      <c r="N29480" s="24"/>
    </row>
    <row r="29481" spans="12:14" x14ac:dyDescent="0.25">
      <c r="L29481" s="12"/>
      <c r="M29481" s="12"/>
      <c r="N29481" s="24"/>
    </row>
    <row r="29482" spans="12:14" x14ac:dyDescent="0.25">
      <c r="L29482" s="12"/>
      <c r="M29482" s="12"/>
      <c r="N29482" s="24"/>
    </row>
    <row r="29483" spans="12:14" x14ac:dyDescent="0.25">
      <c r="L29483" s="12"/>
      <c r="M29483" s="12"/>
      <c r="N29483" s="24"/>
    </row>
    <row r="29484" spans="12:14" x14ac:dyDescent="0.25">
      <c r="L29484" s="12"/>
      <c r="M29484" s="12"/>
      <c r="N29484" s="24"/>
    </row>
    <row r="29485" spans="12:14" x14ac:dyDescent="0.25">
      <c r="L29485" s="12"/>
      <c r="M29485" s="12"/>
      <c r="N29485" s="24"/>
    </row>
    <row r="29486" spans="12:14" x14ac:dyDescent="0.25">
      <c r="L29486" s="12"/>
      <c r="M29486" s="12"/>
      <c r="N29486" s="24"/>
    </row>
    <row r="29487" spans="12:14" x14ac:dyDescent="0.25">
      <c r="L29487" s="12"/>
      <c r="M29487" s="12"/>
      <c r="N29487" s="24"/>
    </row>
    <row r="29488" spans="12:14" x14ac:dyDescent="0.25">
      <c r="L29488" s="12"/>
      <c r="M29488" s="12"/>
      <c r="N29488" s="24"/>
    </row>
    <row r="29489" spans="12:14" x14ac:dyDescent="0.25">
      <c r="L29489" s="12"/>
      <c r="M29489" s="12"/>
      <c r="N29489" s="24"/>
    </row>
    <row r="29490" spans="12:14" x14ac:dyDescent="0.25">
      <c r="L29490" s="12"/>
      <c r="M29490" s="12"/>
      <c r="N29490" s="24"/>
    </row>
    <row r="29491" spans="12:14" x14ac:dyDescent="0.25">
      <c r="L29491" s="12"/>
      <c r="M29491" s="12"/>
      <c r="N29491" s="24"/>
    </row>
    <row r="29492" spans="12:14" x14ac:dyDescent="0.25">
      <c r="L29492" s="12"/>
      <c r="M29492" s="12"/>
      <c r="N29492" s="24"/>
    </row>
    <row r="29493" spans="12:14" x14ac:dyDescent="0.25">
      <c r="L29493" s="12"/>
      <c r="M29493" s="12"/>
      <c r="N29493" s="24"/>
    </row>
    <row r="29494" spans="12:14" x14ac:dyDescent="0.25">
      <c r="L29494" s="12"/>
      <c r="M29494" s="12"/>
      <c r="N29494" s="24"/>
    </row>
    <row r="29495" spans="12:14" x14ac:dyDescent="0.25">
      <c r="L29495" s="12"/>
      <c r="M29495" s="12"/>
      <c r="N29495" s="24"/>
    </row>
    <row r="29496" spans="12:14" x14ac:dyDescent="0.25">
      <c r="L29496" s="12"/>
      <c r="M29496" s="12"/>
      <c r="N29496" s="24"/>
    </row>
    <row r="29497" spans="12:14" x14ac:dyDescent="0.25">
      <c r="L29497" s="12"/>
      <c r="M29497" s="12"/>
      <c r="N29497" s="24"/>
    </row>
    <row r="29498" spans="12:14" x14ac:dyDescent="0.25">
      <c r="L29498" s="12"/>
      <c r="M29498" s="12"/>
      <c r="N29498" s="24"/>
    </row>
    <row r="29499" spans="12:14" x14ac:dyDescent="0.25">
      <c r="L29499" s="12"/>
      <c r="M29499" s="12"/>
      <c r="N29499" s="24"/>
    </row>
    <row r="29500" spans="12:14" x14ac:dyDescent="0.25">
      <c r="L29500" s="12"/>
      <c r="M29500" s="12"/>
      <c r="N29500" s="24"/>
    </row>
    <row r="29501" spans="12:14" x14ac:dyDescent="0.25">
      <c r="L29501" s="12"/>
      <c r="M29501" s="12"/>
      <c r="N29501" s="24"/>
    </row>
    <row r="29502" spans="12:14" x14ac:dyDescent="0.25">
      <c r="L29502" s="12"/>
      <c r="M29502" s="12"/>
      <c r="N29502" s="24"/>
    </row>
    <row r="29503" spans="12:14" x14ac:dyDescent="0.25">
      <c r="L29503" s="12"/>
      <c r="M29503" s="12"/>
      <c r="N29503" s="24"/>
    </row>
    <row r="29504" spans="12:14" x14ac:dyDescent="0.25">
      <c r="L29504" s="12"/>
      <c r="M29504" s="12"/>
      <c r="N29504" s="24"/>
    </row>
    <row r="29505" spans="12:14" x14ac:dyDescent="0.25">
      <c r="L29505" s="12"/>
      <c r="M29505" s="12"/>
      <c r="N29505" s="24"/>
    </row>
    <row r="29506" spans="12:14" x14ac:dyDescent="0.25">
      <c r="L29506" s="12"/>
      <c r="M29506" s="12"/>
      <c r="N29506" s="24"/>
    </row>
    <row r="29507" spans="12:14" x14ac:dyDescent="0.25">
      <c r="L29507" s="12"/>
      <c r="M29507" s="12"/>
      <c r="N29507" s="24"/>
    </row>
    <row r="29508" spans="12:14" x14ac:dyDescent="0.25">
      <c r="L29508" s="12"/>
      <c r="M29508" s="12"/>
      <c r="N29508" s="24"/>
    </row>
    <row r="29509" spans="12:14" x14ac:dyDescent="0.25">
      <c r="L29509" s="12"/>
      <c r="M29509" s="12"/>
      <c r="N29509" s="24"/>
    </row>
    <row r="29510" spans="12:14" x14ac:dyDescent="0.25">
      <c r="L29510" s="12"/>
      <c r="M29510" s="12"/>
      <c r="N29510" s="24"/>
    </row>
    <row r="29511" spans="12:14" x14ac:dyDescent="0.25">
      <c r="L29511" s="12"/>
      <c r="M29511" s="12"/>
      <c r="N29511" s="24"/>
    </row>
    <row r="29512" spans="12:14" x14ac:dyDescent="0.25">
      <c r="L29512" s="12"/>
      <c r="M29512" s="12"/>
      <c r="N29512" s="24"/>
    </row>
    <row r="29513" spans="12:14" x14ac:dyDescent="0.25">
      <c r="L29513" s="12"/>
      <c r="M29513" s="12"/>
      <c r="N29513" s="24"/>
    </row>
    <row r="29514" spans="12:14" x14ac:dyDescent="0.25">
      <c r="L29514" s="12"/>
      <c r="M29514" s="12"/>
      <c r="N29514" s="24"/>
    </row>
    <row r="29515" spans="12:14" x14ac:dyDescent="0.25">
      <c r="L29515" s="12"/>
      <c r="M29515" s="12"/>
      <c r="N29515" s="24"/>
    </row>
    <row r="29516" spans="12:14" x14ac:dyDescent="0.25">
      <c r="L29516" s="12"/>
      <c r="M29516" s="12"/>
      <c r="N29516" s="24"/>
    </row>
    <row r="29517" spans="12:14" x14ac:dyDescent="0.25">
      <c r="L29517" s="12"/>
      <c r="M29517" s="12"/>
      <c r="N29517" s="24"/>
    </row>
    <row r="29518" spans="12:14" x14ac:dyDescent="0.25">
      <c r="L29518" s="12"/>
      <c r="M29518" s="12"/>
      <c r="N29518" s="24"/>
    </row>
    <row r="29519" spans="12:14" x14ac:dyDescent="0.25">
      <c r="L29519" s="12"/>
      <c r="M29519" s="12"/>
      <c r="N29519" s="24"/>
    </row>
    <row r="29520" spans="12:14" x14ac:dyDescent="0.25">
      <c r="L29520" s="12"/>
      <c r="M29520" s="12"/>
      <c r="N29520" s="24"/>
    </row>
    <row r="29521" spans="12:14" x14ac:dyDescent="0.25">
      <c r="L29521" s="12"/>
      <c r="M29521" s="12"/>
      <c r="N29521" s="24"/>
    </row>
    <row r="29522" spans="12:14" x14ac:dyDescent="0.25">
      <c r="L29522" s="12"/>
      <c r="M29522" s="12"/>
      <c r="N29522" s="24"/>
    </row>
    <row r="29523" spans="12:14" x14ac:dyDescent="0.25">
      <c r="L29523" s="12"/>
      <c r="M29523" s="12"/>
      <c r="N29523" s="24"/>
    </row>
    <row r="29524" spans="12:14" x14ac:dyDescent="0.25">
      <c r="L29524" s="12"/>
      <c r="M29524" s="12"/>
      <c r="N29524" s="24"/>
    </row>
    <row r="29525" spans="12:14" x14ac:dyDescent="0.25">
      <c r="L29525" s="12"/>
      <c r="M29525" s="12"/>
      <c r="N29525" s="24"/>
    </row>
    <row r="29526" spans="12:14" x14ac:dyDescent="0.25">
      <c r="L29526" s="12"/>
      <c r="M29526" s="12"/>
      <c r="N29526" s="24"/>
    </row>
    <row r="29527" spans="12:14" x14ac:dyDescent="0.25">
      <c r="L29527" s="12"/>
      <c r="M29527" s="12"/>
      <c r="N29527" s="24"/>
    </row>
    <row r="29528" spans="12:14" x14ac:dyDescent="0.25">
      <c r="L29528" s="12"/>
      <c r="M29528" s="12"/>
      <c r="N29528" s="24"/>
    </row>
    <row r="29529" spans="12:14" x14ac:dyDescent="0.25">
      <c r="L29529" s="12"/>
      <c r="M29529" s="12"/>
      <c r="N29529" s="24"/>
    </row>
    <row r="29530" spans="12:14" x14ac:dyDescent="0.25">
      <c r="L29530" s="12"/>
      <c r="M29530" s="12"/>
      <c r="N29530" s="24"/>
    </row>
    <row r="29531" spans="12:14" x14ac:dyDescent="0.25">
      <c r="L29531" s="12"/>
      <c r="M29531" s="12"/>
      <c r="N29531" s="24"/>
    </row>
    <row r="29532" spans="12:14" x14ac:dyDescent="0.25">
      <c r="L29532" s="12"/>
      <c r="M29532" s="12"/>
      <c r="N29532" s="24"/>
    </row>
    <row r="29533" spans="12:14" x14ac:dyDescent="0.25">
      <c r="L29533" s="12"/>
      <c r="M29533" s="12"/>
      <c r="N29533" s="24"/>
    </row>
    <row r="29534" spans="12:14" x14ac:dyDescent="0.25">
      <c r="L29534" s="12"/>
      <c r="M29534" s="12"/>
      <c r="N29534" s="24"/>
    </row>
    <row r="29535" spans="12:14" x14ac:dyDescent="0.25">
      <c r="L29535" s="12"/>
      <c r="M29535" s="12"/>
      <c r="N29535" s="24"/>
    </row>
    <row r="29536" spans="12:14" x14ac:dyDescent="0.25">
      <c r="L29536" s="12"/>
      <c r="M29536" s="12"/>
      <c r="N29536" s="24"/>
    </row>
    <row r="29537" spans="12:14" x14ac:dyDescent="0.25">
      <c r="L29537" s="12"/>
      <c r="M29537" s="12"/>
      <c r="N29537" s="24"/>
    </row>
    <row r="29538" spans="12:14" x14ac:dyDescent="0.25">
      <c r="L29538" s="12"/>
      <c r="M29538" s="12"/>
      <c r="N29538" s="24"/>
    </row>
    <row r="29539" spans="12:14" x14ac:dyDescent="0.25">
      <c r="L29539" s="12"/>
      <c r="M29539" s="12"/>
      <c r="N29539" s="24"/>
    </row>
    <row r="29540" spans="12:14" x14ac:dyDescent="0.25">
      <c r="L29540" s="12"/>
      <c r="M29540" s="12"/>
      <c r="N29540" s="24"/>
    </row>
    <row r="29541" spans="12:14" x14ac:dyDescent="0.25">
      <c r="L29541" s="12"/>
      <c r="M29541" s="12"/>
      <c r="N29541" s="24"/>
    </row>
    <row r="29542" spans="12:14" x14ac:dyDescent="0.25">
      <c r="L29542" s="12"/>
      <c r="M29542" s="12"/>
      <c r="N29542" s="24"/>
    </row>
    <row r="29543" spans="12:14" x14ac:dyDescent="0.25">
      <c r="L29543" s="12"/>
      <c r="M29543" s="12"/>
      <c r="N29543" s="24"/>
    </row>
    <row r="29544" spans="12:14" x14ac:dyDescent="0.25">
      <c r="L29544" s="12"/>
      <c r="M29544" s="12"/>
      <c r="N29544" s="24"/>
    </row>
    <row r="29545" spans="12:14" x14ac:dyDescent="0.25">
      <c r="L29545" s="12"/>
      <c r="M29545" s="12"/>
      <c r="N29545" s="24"/>
    </row>
    <row r="29546" spans="12:14" x14ac:dyDescent="0.25">
      <c r="L29546" s="12"/>
      <c r="M29546" s="12"/>
      <c r="N29546" s="24"/>
    </row>
    <row r="29547" spans="12:14" x14ac:dyDescent="0.25">
      <c r="L29547" s="12"/>
      <c r="M29547" s="12"/>
      <c r="N29547" s="24"/>
    </row>
    <row r="29548" spans="12:14" x14ac:dyDescent="0.25">
      <c r="L29548" s="12"/>
      <c r="M29548" s="12"/>
      <c r="N29548" s="24"/>
    </row>
    <row r="29549" spans="12:14" x14ac:dyDescent="0.25">
      <c r="L29549" s="12"/>
      <c r="M29549" s="12"/>
      <c r="N29549" s="24"/>
    </row>
    <row r="29550" spans="12:14" x14ac:dyDescent="0.25">
      <c r="L29550" s="12"/>
      <c r="M29550" s="12"/>
      <c r="N29550" s="24"/>
    </row>
    <row r="29551" spans="12:14" x14ac:dyDescent="0.25">
      <c r="L29551" s="12"/>
      <c r="M29551" s="12"/>
      <c r="N29551" s="24"/>
    </row>
    <row r="29552" spans="12:14" x14ac:dyDescent="0.25">
      <c r="L29552" s="12"/>
      <c r="M29552" s="12"/>
      <c r="N29552" s="24"/>
    </row>
    <row r="29553" spans="12:14" x14ac:dyDescent="0.25">
      <c r="L29553" s="12"/>
      <c r="M29553" s="12"/>
      <c r="N29553" s="24"/>
    </row>
    <row r="29554" spans="12:14" x14ac:dyDescent="0.25">
      <c r="L29554" s="12"/>
      <c r="M29554" s="12"/>
      <c r="N29554" s="24"/>
    </row>
    <row r="29555" spans="12:14" x14ac:dyDescent="0.25">
      <c r="L29555" s="12"/>
      <c r="M29555" s="12"/>
      <c r="N29555" s="24"/>
    </row>
    <row r="29556" spans="12:14" x14ac:dyDescent="0.25">
      <c r="L29556" s="12"/>
      <c r="M29556" s="12"/>
      <c r="N29556" s="24"/>
    </row>
    <row r="29557" spans="12:14" x14ac:dyDescent="0.25">
      <c r="L29557" s="12"/>
      <c r="M29557" s="12"/>
      <c r="N29557" s="24"/>
    </row>
    <row r="29558" spans="12:14" x14ac:dyDescent="0.25">
      <c r="L29558" s="12"/>
      <c r="M29558" s="12"/>
      <c r="N29558" s="24"/>
    </row>
    <row r="29559" spans="12:14" x14ac:dyDescent="0.25">
      <c r="L29559" s="12"/>
      <c r="M29559" s="12"/>
      <c r="N29559" s="24"/>
    </row>
    <row r="29560" spans="12:14" x14ac:dyDescent="0.25">
      <c r="L29560" s="12"/>
      <c r="M29560" s="12"/>
      <c r="N29560" s="24"/>
    </row>
    <row r="29561" spans="12:14" x14ac:dyDescent="0.25">
      <c r="L29561" s="12"/>
      <c r="M29561" s="12"/>
      <c r="N29561" s="24"/>
    </row>
    <row r="29562" spans="12:14" x14ac:dyDescent="0.25">
      <c r="L29562" s="12"/>
      <c r="M29562" s="12"/>
      <c r="N29562" s="24"/>
    </row>
    <row r="29563" spans="12:14" x14ac:dyDescent="0.25">
      <c r="L29563" s="12"/>
      <c r="M29563" s="12"/>
      <c r="N29563" s="24"/>
    </row>
    <row r="29564" spans="12:14" x14ac:dyDescent="0.25">
      <c r="L29564" s="12"/>
      <c r="M29564" s="12"/>
      <c r="N29564" s="24"/>
    </row>
    <row r="29565" spans="12:14" x14ac:dyDescent="0.25">
      <c r="L29565" s="12"/>
      <c r="M29565" s="12"/>
      <c r="N29565" s="24"/>
    </row>
    <row r="29566" spans="12:14" x14ac:dyDescent="0.25">
      <c r="L29566" s="12"/>
      <c r="M29566" s="12"/>
      <c r="N29566" s="24"/>
    </row>
    <row r="29567" spans="12:14" x14ac:dyDescent="0.25">
      <c r="L29567" s="12"/>
      <c r="M29567" s="12"/>
      <c r="N29567" s="24"/>
    </row>
    <row r="29568" spans="12:14" x14ac:dyDescent="0.25">
      <c r="L29568" s="12"/>
      <c r="M29568" s="12"/>
      <c r="N29568" s="24"/>
    </row>
    <row r="29569" spans="12:14" x14ac:dyDescent="0.25">
      <c r="L29569" s="12"/>
      <c r="M29569" s="12"/>
      <c r="N29569" s="24"/>
    </row>
    <row r="29570" spans="12:14" x14ac:dyDescent="0.25">
      <c r="L29570" s="12"/>
      <c r="M29570" s="12"/>
      <c r="N29570" s="24"/>
    </row>
    <row r="29571" spans="12:14" x14ac:dyDescent="0.25">
      <c r="L29571" s="12"/>
      <c r="M29571" s="12"/>
      <c r="N29571" s="24"/>
    </row>
    <row r="29572" spans="12:14" x14ac:dyDescent="0.25">
      <c r="L29572" s="12"/>
      <c r="M29572" s="12"/>
      <c r="N29572" s="24"/>
    </row>
    <row r="29573" spans="12:14" x14ac:dyDescent="0.25">
      <c r="L29573" s="12"/>
      <c r="M29573" s="12"/>
      <c r="N29573" s="24"/>
    </row>
    <row r="29574" spans="12:14" x14ac:dyDescent="0.25">
      <c r="L29574" s="12"/>
      <c r="M29574" s="12"/>
      <c r="N29574" s="24"/>
    </row>
    <row r="29575" spans="12:14" x14ac:dyDescent="0.25">
      <c r="L29575" s="12"/>
      <c r="M29575" s="12"/>
      <c r="N29575" s="24"/>
    </row>
    <row r="29576" spans="12:14" x14ac:dyDescent="0.25">
      <c r="L29576" s="12"/>
      <c r="M29576" s="12"/>
      <c r="N29576" s="24"/>
    </row>
    <row r="29577" spans="12:14" x14ac:dyDescent="0.25">
      <c r="L29577" s="12"/>
      <c r="M29577" s="12"/>
      <c r="N29577" s="24"/>
    </row>
    <row r="29578" spans="12:14" x14ac:dyDescent="0.25">
      <c r="L29578" s="12"/>
      <c r="M29578" s="12"/>
      <c r="N29578" s="24"/>
    </row>
    <row r="29579" spans="12:14" x14ac:dyDescent="0.25">
      <c r="L29579" s="12"/>
      <c r="M29579" s="12"/>
      <c r="N29579" s="24"/>
    </row>
    <row r="29580" spans="12:14" x14ac:dyDescent="0.25">
      <c r="L29580" s="12"/>
      <c r="M29580" s="12"/>
      <c r="N29580" s="24"/>
    </row>
    <row r="29581" spans="12:14" x14ac:dyDescent="0.25">
      <c r="L29581" s="12"/>
      <c r="M29581" s="12"/>
      <c r="N29581" s="24"/>
    </row>
    <row r="29582" spans="12:14" x14ac:dyDescent="0.25">
      <c r="L29582" s="12"/>
      <c r="M29582" s="12"/>
      <c r="N29582" s="24"/>
    </row>
    <row r="29583" spans="12:14" x14ac:dyDescent="0.25">
      <c r="L29583" s="12"/>
      <c r="M29583" s="12"/>
      <c r="N29583" s="24"/>
    </row>
    <row r="29584" spans="12:14" x14ac:dyDescent="0.25">
      <c r="L29584" s="12"/>
      <c r="M29584" s="12"/>
      <c r="N29584" s="24"/>
    </row>
    <row r="29585" spans="12:14" x14ac:dyDescent="0.25">
      <c r="L29585" s="12"/>
      <c r="M29585" s="12"/>
      <c r="N29585" s="24"/>
    </row>
    <row r="29586" spans="12:14" x14ac:dyDescent="0.25">
      <c r="L29586" s="12"/>
      <c r="M29586" s="12"/>
      <c r="N29586" s="24"/>
    </row>
    <row r="29587" spans="12:14" x14ac:dyDescent="0.25">
      <c r="L29587" s="12"/>
      <c r="M29587" s="12"/>
      <c r="N29587" s="24"/>
    </row>
    <row r="29588" spans="12:14" x14ac:dyDescent="0.25">
      <c r="L29588" s="12"/>
      <c r="M29588" s="12"/>
      <c r="N29588" s="24"/>
    </row>
    <row r="29589" spans="12:14" x14ac:dyDescent="0.25">
      <c r="L29589" s="12"/>
      <c r="M29589" s="12"/>
      <c r="N29589" s="24"/>
    </row>
    <row r="29590" spans="12:14" x14ac:dyDescent="0.25">
      <c r="L29590" s="12"/>
      <c r="M29590" s="12"/>
      <c r="N29590" s="24"/>
    </row>
    <row r="29591" spans="12:14" x14ac:dyDescent="0.25">
      <c r="L29591" s="12"/>
      <c r="M29591" s="12"/>
      <c r="N29591" s="24"/>
    </row>
    <row r="29592" spans="12:14" x14ac:dyDescent="0.25">
      <c r="L29592" s="12"/>
      <c r="M29592" s="12"/>
      <c r="N29592" s="24"/>
    </row>
    <row r="29593" spans="12:14" x14ac:dyDescent="0.25">
      <c r="L29593" s="12"/>
      <c r="M29593" s="12"/>
      <c r="N29593" s="24"/>
    </row>
    <row r="29594" spans="12:14" x14ac:dyDescent="0.25">
      <c r="L29594" s="12"/>
      <c r="M29594" s="12"/>
      <c r="N29594" s="24"/>
    </row>
    <row r="29595" spans="12:14" x14ac:dyDescent="0.25">
      <c r="L29595" s="12"/>
      <c r="M29595" s="12"/>
      <c r="N29595" s="24"/>
    </row>
    <row r="29596" spans="12:14" x14ac:dyDescent="0.25">
      <c r="L29596" s="12"/>
      <c r="M29596" s="12"/>
      <c r="N29596" s="24"/>
    </row>
    <row r="29597" spans="12:14" x14ac:dyDescent="0.25">
      <c r="L29597" s="12"/>
      <c r="M29597" s="12"/>
      <c r="N29597" s="24"/>
    </row>
    <row r="29598" spans="12:14" x14ac:dyDescent="0.25">
      <c r="L29598" s="12"/>
      <c r="M29598" s="12"/>
      <c r="N29598" s="24"/>
    </row>
    <row r="29599" spans="12:14" x14ac:dyDescent="0.25">
      <c r="L29599" s="12"/>
      <c r="M29599" s="12"/>
      <c r="N29599" s="24"/>
    </row>
    <row r="29600" spans="12:14" x14ac:dyDescent="0.25">
      <c r="L29600" s="12"/>
      <c r="M29600" s="12"/>
      <c r="N29600" s="24"/>
    </row>
    <row r="29601" spans="12:14" x14ac:dyDescent="0.25">
      <c r="L29601" s="12"/>
      <c r="M29601" s="12"/>
      <c r="N29601" s="24"/>
    </row>
    <row r="29602" spans="12:14" x14ac:dyDescent="0.25">
      <c r="L29602" s="12"/>
      <c r="M29602" s="12"/>
      <c r="N29602" s="24"/>
    </row>
    <row r="29603" spans="12:14" x14ac:dyDescent="0.25">
      <c r="L29603" s="12"/>
      <c r="M29603" s="12"/>
      <c r="N29603" s="24"/>
    </row>
    <row r="29604" spans="12:14" x14ac:dyDescent="0.25">
      <c r="L29604" s="12"/>
      <c r="M29604" s="12"/>
      <c r="N29604" s="24"/>
    </row>
    <row r="29605" spans="12:14" x14ac:dyDescent="0.25">
      <c r="L29605" s="12"/>
      <c r="M29605" s="12"/>
      <c r="N29605" s="24"/>
    </row>
    <row r="29606" spans="12:14" x14ac:dyDescent="0.25">
      <c r="L29606" s="12"/>
      <c r="M29606" s="12"/>
      <c r="N29606" s="24"/>
    </row>
    <row r="29607" spans="12:14" x14ac:dyDescent="0.25">
      <c r="L29607" s="12"/>
      <c r="M29607" s="12"/>
      <c r="N29607" s="24"/>
    </row>
    <row r="29608" spans="12:14" x14ac:dyDescent="0.25">
      <c r="L29608" s="12"/>
      <c r="M29608" s="12"/>
      <c r="N29608" s="24"/>
    </row>
    <row r="29609" spans="12:14" x14ac:dyDescent="0.25">
      <c r="L29609" s="12"/>
      <c r="M29609" s="12"/>
      <c r="N29609" s="24"/>
    </row>
    <row r="29610" spans="12:14" x14ac:dyDescent="0.25">
      <c r="L29610" s="12"/>
      <c r="M29610" s="12"/>
      <c r="N29610" s="24"/>
    </row>
    <row r="29611" spans="12:14" x14ac:dyDescent="0.25">
      <c r="L29611" s="12"/>
      <c r="M29611" s="12"/>
      <c r="N29611" s="24"/>
    </row>
    <row r="29612" spans="12:14" x14ac:dyDescent="0.25">
      <c r="L29612" s="12"/>
      <c r="M29612" s="12"/>
      <c r="N29612" s="24"/>
    </row>
    <row r="29613" spans="12:14" x14ac:dyDescent="0.25">
      <c r="L29613" s="12"/>
      <c r="M29613" s="12"/>
      <c r="N29613" s="24"/>
    </row>
    <row r="29614" spans="12:14" x14ac:dyDescent="0.25">
      <c r="L29614" s="12"/>
      <c r="M29614" s="12"/>
      <c r="N29614" s="24"/>
    </row>
    <row r="29615" spans="12:14" x14ac:dyDescent="0.25">
      <c r="L29615" s="12"/>
      <c r="M29615" s="12"/>
      <c r="N29615" s="24"/>
    </row>
    <row r="29616" spans="12:14" x14ac:dyDescent="0.25">
      <c r="L29616" s="12"/>
      <c r="M29616" s="12"/>
      <c r="N29616" s="24"/>
    </row>
    <row r="29617" spans="12:14" x14ac:dyDescent="0.25">
      <c r="L29617" s="12"/>
      <c r="M29617" s="12"/>
      <c r="N29617" s="24"/>
    </row>
    <row r="29618" spans="12:14" x14ac:dyDescent="0.25">
      <c r="L29618" s="12"/>
      <c r="M29618" s="12"/>
      <c r="N29618" s="24"/>
    </row>
    <row r="29619" spans="12:14" x14ac:dyDescent="0.25">
      <c r="L29619" s="12"/>
      <c r="M29619" s="12"/>
      <c r="N29619" s="24"/>
    </row>
    <row r="29620" spans="12:14" x14ac:dyDescent="0.25">
      <c r="L29620" s="12"/>
      <c r="M29620" s="12"/>
      <c r="N29620" s="24"/>
    </row>
    <row r="29621" spans="12:14" x14ac:dyDescent="0.25">
      <c r="L29621" s="12"/>
      <c r="M29621" s="12"/>
      <c r="N29621" s="24"/>
    </row>
    <row r="29622" spans="12:14" x14ac:dyDescent="0.25">
      <c r="L29622" s="12"/>
      <c r="M29622" s="12"/>
      <c r="N29622" s="24"/>
    </row>
    <row r="29623" spans="12:14" x14ac:dyDescent="0.25">
      <c r="L29623" s="12"/>
      <c r="M29623" s="12"/>
      <c r="N29623" s="24"/>
    </row>
    <row r="29624" spans="12:14" x14ac:dyDescent="0.25">
      <c r="L29624" s="12"/>
      <c r="M29624" s="12"/>
      <c r="N29624" s="24"/>
    </row>
    <row r="29625" spans="12:14" x14ac:dyDescent="0.25">
      <c r="L29625" s="12"/>
      <c r="M29625" s="12"/>
      <c r="N29625" s="24"/>
    </row>
    <row r="29626" spans="12:14" x14ac:dyDescent="0.25">
      <c r="L29626" s="12"/>
      <c r="M29626" s="12"/>
      <c r="N29626" s="24"/>
    </row>
    <row r="29627" spans="12:14" x14ac:dyDescent="0.25">
      <c r="L29627" s="12"/>
      <c r="M29627" s="12"/>
      <c r="N29627" s="24"/>
    </row>
    <row r="29628" spans="12:14" x14ac:dyDescent="0.25">
      <c r="L29628" s="12"/>
      <c r="M29628" s="12"/>
      <c r="N29628" s="24"/>
    </row>
    <row r="29629" spans="12:14" x14ac:dyDescent="0.25">
      <c r="L29629" s="12"/>
      <c r="M29629" s="12"/>
      <c r="N29629" s="24"/>
    </row>
    <row r="29630" spans="12:14" x14ac:dyDescent="0.25">
      <c r="L29630" s="12"/>
      <c r="M29630" s="12"/>
      <c r="N29630" s="24"/>
    </row>
    <row r="29631" spans="12:14" x14ac:dyDescent="0.25">
      <c r="L29631" s="12"/>
      <c r="M29631" s="12"/>
      <c r="N29631" s="24"/>
    </row>
    <row r="29632" spans="12:14" x14ac:dyDescent="0.25">
      <c r="L29632" s="12"/>
      <c r="M29632" s="12"/>
      <c r="N29632" s="24"/>
    </row>
    <row r="29633" spans="12:14" x14ac:dyDescent="0.25">
      <c r="L29633" s="12"/>
      <c r="M29633" s="12"/>
      <c r="N29633" s="24"/>
    </row>
    <row r="29634" spans="12:14" x14ac:dyDescent="0.25">
      <c r="L29634" s="12"/>
      <c r="M29634" s="12"/>
      <c r="N29634" s="24"/>
    </row>
    <row r="29635" spans="12:14" x14ac:dyDescent="0.25">
      <c r="L29635" s="12"/>
      <c r="M29635" s="12"/>
      <c r="N29635" s="24"/>
    </row>
    <row r="29636" spans="12:14" x14ac:dyDescent="0.25">
      <c r="L29636" s="12"/>
      <c r="M29636" s="12"/>
      <c r="N29636" s="24"/>
    </row>
    <row r="29637" spans="12:14" x14ac:dyDescent="0.25">
      <c r="L29637" s="12"/>
      <c r="M29637" s="12"/>
      <c r="N29637" s="24"/>
    </row>
    <row r="29638" spans="12:14" x14ac:dyDescent="0.25">
      <c r="L29638" s="12"/>
      <c r="M29638" s="12"/>
      <c r="N29638" s="24"/>
    </row>
    <row r="29639" spans="12:14" x14ac:dyDescent="0.25">
      <c r="L29639" s="12"/>
      <c r="M29639" s="12"/>
      <c r="N29639" s="24"/>
    </row>
    <row r="29640" spans="12:14" x14ac:dyDescent="0.25">
      <c r="L29640" s="12"/>
      <c r="M29640" s="12"/>
      <c r="N29640" s="24"/>
    </row>
    <row r="29641" spans="12:14" x14ac:dyDescent="0.25">
      <c r="L29641" s="12"/>
      <c r="M29641" s="12"/>
      <c r="N29641" s="24"/>
    </row>
    <row r="29642" spans="12:14" x14ac:dyDescent="0.25">
      <c r="L29642" s="12"/>
      <c r="M29642" s="12"/>
      <c r="N29642" s="24"/>
    </row>
    <row r="29643" spans="12:14" x14ac:dyDescent="0.25">
      <c r="L29643" s="12"/>
      <c r="M29643" s="12"/>
      <c r="N29643" s="24"/>
    </row>
    <row r="29644" spans="12:14" x14ac:dyDescent="0.25">
      <c r="L29644" s="12"/>
      <c r="M29644" s="12"/>
      <c r="N29644" s="24"/>
    </row>
    <row r="29645" spans="12:14" x14ac:dyDescent="0.25">
      <c r="L29645" s="12"/>
      <c r="M29645" s="12"/>
      <c r="N29645" s="24"/>
    </row>
    <row r="29646" spans="12:14" x14ac:dyDescent="0.25">
      <c r="L29646" s="12"/>
      <c r="M29646" s="12"/>
      <c r="N29646" s="24"/>
    </row>
    <row r="29647" spans="12:14" x14ac:dyDescent="0.25">
      <c r="L29647" s="12"/>
      <c r="M29647" s="12"/>
      <c r="N29647" s="24"/>
    </row>
    <row r="29648" spans="12:14" x14ac:dyDescent="0.25">
      <c r="L29648" s="12"/>
      <c r="M29648" s="12"/>
      <c r="N29648" s="24"/>
    </row>
    <row r="29649" spans="12:14" x14ac:dyDescent="0.25">
      <c r="L29649" s="12"/>
      <c r="M29649" s="12"/>
      <c r="N29649" s="24"/>
    </row>
    <row r="29650" spans="12:14" x14ac:dyDescent="0.25">
      <c r="L29650" s="12"/>
      <c r="M29650" s="12"/>
      <c r="N29650" s="24"/>
    </row>
    <row r="29651" spans="12:14" x14ac:dyDescent="0.25">
      <c r="L29651" s="12"/>
      <c r="M29651" s="12"/>
      <c r="N29651" s="24"/>
    </row>
    <row r="29652" spans="12:14" x14ac:dyDescent="0.25">
      <c r="L29652" s="12"/>
      <c r="M29652" s="12"/>
      <c r="N29652" s="24"/>
    </row>
    <row r="29653" spans="12:14" x14ac:dyDescent="0.25">
      <c r="L29653" s="12"/>
      <c r="M29653" s="12"/>
      <c r="N29653" s="24"/>
    </row>
    <row r="29654" spans="12:14" x14ac:dyDescent="0.25">
      <c r="L29654" s="12"/>
      <c r="M29654" s="12"/>
      <c r="N29654" s="24"/>
    </row>
    <row r="29655" spans="12:14" x14ac:dyDescent="0.25">
      <c r="L29655" s="12"/>
      <c r="M29655" s="12"/>
      <c r="N29655" s="24"/>
    </row>
    <row r="29656" spans="12:14" x14ac:dyDescent="0.25">
      <c r="L29656" s="12"/>
      <c r="M29656" s="12"/>
      <c r="N29656" s="24"/>
    </row>
    <row r="29657" spans="12:14" x14ac:dyDescent="0.25">
      <c r="L29657" s="12"/>
      <c r="M29657" s="12"/>
      <c r="N29657" s="24"/>
    </row>
    <row r="29658" spans="12:14" x14ac:dyDescent="0.25">
      <c r="L29658" s="12"/>
      <c r="M29658" s="12"/>
      <c r="N29658" s="24"/>
    </row>
    <row r="29659" spans="12:14" x14ac:dyDescent="0.25">
      <c r="L29659" s="12"/>
      <c r="M29659" s="12"/>
      <c r="N29659" s="24"/>
    </row>
    <row r="29660" spans="12:14" x14ac:dyDescent="0.25">
      <c r="L29660" s="12"/>
      <c r="M29660" s="12"/>
      <c r="N29660" s="24"/>
    </row>
    <row r="29661" spans="12:14" x14ac:dyDescent="0.25">
      <c r="L29661" s="12"/>
      <c r="M29661" s="12"/>
      <c r="N29661" s="24"/>
    </row>
    <row r="29662" spans="12:14" x14ac:dyDescent="0.25">
      <c r="L29662" s="12"/>
      <c r="M29662" s="12"/>
      <c r="N29662" s="24"/>
    </row>
    <row r="29663" spans="12:14" x14ac:dyDescent="0.25">
      <c r="L29663" s="12"/>
      <c r="M29663" s="12"/>
      <c r="N29663" s="24"/>
    </row>
    <row r="29664" spans="12:14" x14ac:dyDescent="0.25">
      <c r="L29664" s="12"/>
      <c r="M29664" s="12"/>
      <c r="N29664" s="24"/>
    </row>
    <row r="29665" spans="12:14" x14ac:dyDescent="0.25">
      <c r="L29665" s="12"/>
      <c r="M29665" s="12"/>
      <c r="N29665" s="24"/>
    </row>
    <row r="29666" spans="12:14" x14ac:dyDescent="0.25">
      <c r="L29666" s="12"/>
      <c r="M29666" s="12"/>
      <c r="N29666" s="24"/>
    </row>
    <row r="29667" spans="12:14" x14ac:dyDescent="0.25">
      <c r="L29667" s="12"/>
      <c r="M29667" s="12"/>
      <c r="N29667" s="24"/>
    </row>
    <row r="29668" spans="12:14" x14ac:dyDescent="0.25">
      <c r="L29668" s="12"/>
      <c r="M29668" s="12"/>
      <c r="N29668" s="24"/>
    </row>
    <row r="29669" spans="12:14" x14ac:dyDescent="0.25">
      <c r="L29669" s="12"/>
      <c r="M29669" s="12"/>
      <c r="N29669" s="24"/>
    </row>
    <row r="29670" spans="12:14" x14ac:dyDescent="0.25">
      <c r="L29670" s="12"/>
      <c r="M29670" s="12"/>
      <c r="N29670" s="24"/>
    </row>
    <row r="29671" spans="12:14" x14ac:dyDescent="0.25">
      <c r="L29671" s="12"/>
      <c r="M29671" s="12"/>
      <c r="N29671" s="24"/>
    </row>
    <row r="29672" spans="12:14" x14ac:dyDescent="0.25">
      <c r="L29672" s="12"/>
      <c r="M29672" s="12"/>
      <c r="N29672" s="24"/>
    </row>
    <row r="29673" spans="12:14" x14ac:dyDescent="0.25">
      <c r="L29673" s="12"/>
      <c r="M29673" s="12"/>
      <c r="N29673" s="24"/>
    </row>
    <row r="29674" spans="12:14" x14ac:dyDescent="0.25">
      <c r="L29674" s="12"/>
      <c r="M29674" s="12"/>
      <c r="N29674" s="24"/>
    </row>
    <row r="29675" spans="12:14" x14ac:dyDescent="0.25">
      <c r="L29675" s="12"/>
      <c r="M29675" s="12"/>
      <c r="N29675" s="24"/>
    </row>
    <row r="29676" spans="12:14" x14ac:dyDescent="0.25">
      <c r="L29676" s="12"/>
      <c r="M29676" s="12"/>
      <c r="N29676" s="24"/>
    </row>
    <row r="29677" spans="12:14" x14ac:dyDescent="0.25">
      <c r="L29677" s="12"/>
      <c r="M29677" s="12"/>
      <c r="N29677" s="24"/>
    </row>
    <row r="29678" spans="12:14" x14ac:dyDescent="0.25">
      <c r="L29678" s="12"/>
      <c r="M29678" s="12"/>
      <c r="N29678" s="24"/>
    </row>
    <row r="29679" spans="12:14" x14ac:dyDescent="0.25">
      <c r="L29679" s="12"/>
      <c r="M29679" s="12"/>
      <c r="N29679" s="24"/>
    </row>
    <row r="29680" spans="12:14" x14ac:dyDescent="0.25">
      <c r="L29680" s="12"/>
      <c r="M29680" s="12"/>
      <c r="N29680" s="24"/>
    </row>
    <row r="29681" spans="12:14" x14ac:dyDescent="0.25">
      <c r="L29681" s="12"/>
      <c r="M29681" s="12"/>
      <c r="N29681" s="24"/>
    </row>
    <row r="29682" spans="12:14" x14ac:dyDescent="0.25">
      <c r="L29682" s="12"/>
      <c r="M29682" s="12"/>
      <c r="N29682" s="24"/>
    </row>
    <row r="29683" spans="12:14" x14ac:dyDescent="0.25">
      <c r="L29683" s="12"/>
      <c r="M29683" s="12"/>
      <c r="N29683" s="24"/>
    </row>
    <row r="29684" spans="12:14" x14ac:dyDescent="0.25">
      <c r="L29684" s="12"/>
      <c r="M29684" s="12"/>
      <c r="N29684" s="24"/>
    </row>
    <row r="29685" spans="12:14" x14ac:dyDescent="0.25">
      <c r="L29685" s="12"/>
      <c r="M29685" s="12"/>
      <c r="N29685" s="24"/>
    </row>
    <row r="29686" spans="12:14" x14ac:dyDescent="0.25">
      <c r="L29686" s="12"/>
      <c r="M29686" s="12"/>
      <c r="N29686" s="24"/>
    </row>
    <row r="29687" spans="12:14" x14ac:dyDescent="0.25">
      <c r="L29687" s="12"/>
      <c r="M29687" s="12"/>
      <c r="N29687" s="24"/>
    </row>
    <row r="29688" spans="12:14" x14ac:dyDescent="0.25">
      <c r="L29688" s="12"/>
      <c r="M29688" s="12"/>
      <c r="N29688" s="24"/>
    </row>
    <row r="29689" spans="12:14" x14ac:dyDescent="0.25">
      <c r="L29689" s="12"/>
      <c r="M29689" s="12"/>
      <c r="N29689" s="24"/>
    </row>
    <row r="29690" spans="12:14" x14ac:dyDescent="0.25">
      <c r="L29690" s="12"/>
      <c r="M29690" s="12"/>
      <c r="N29690" s="24"/>
    </row>
    <row r="29691" spans="12:14" x14ac:dyDescent="0.25">
      <c r="L29691" s="12"/>
      <c r="M29691" s="12"/>
      <c r="N29691" s="24"/>
    </row>
    <row r="29692" spans="12:14" x14ac:dyDescent="0.25">
      <c r="L29692" s="12"/>
      <c r="M29692" s="12"/>
      <c r="N29692" s="24"/>
    </row>
    <row r="29693" spans="12:14" x14ac:dyDescent="0.25">
      <c r="L29693" s="12"/>
      <c r="M29693" s="12"/>
      <c r="N29693" s="24"/>
    </row>
    <row r="29694" spans="12:14" x14ac:dyDescent="0.25">
      <c r="L29694" s="12"/>
      <c r="M29694" s="12"/>
      <c r="N29694" s="24"/>
    </row>
    <row r="29695" spans="12:14" x14ac:dyDescent="0.25">
      <c r="L29695" s="12"/>
      <c r="M29695" s="12"/>
      <c r="N29695" s="24"/>
    </row>
    <row r="29696" spans="12:14" x14ac:dyDescent="0.25">
      <c r="L29696" s="12"/>
      <c r="M29696" s="12"/>
      <c r="N29696" s="24"/>
    </row>
    <row r="29697" spans="12:14" x14ac:dyDescent="0.25">
      <c r="L29697" s="12"/>
      <c r="M29697" s="12"/>
      <c r="N29697" s="24"/>
    </row>
    <row r="29698" spans="12:14" x14ac:dyDescent="0.25">
      <c r="L29698" s="12"/>
      <c r="M29698" s="12"/>
      <c r="N29698" s="24"/>
    </row>
    <row r="29699" spans="12:14" x14ac:dyDescent="0.25">
      <c r="L29699" s="12"/>
      <c r="M29699" s="12"/>
      <c r="N29699" s="24"/>
    </row>
    <row r="29700" spans="12:14" x14ac:dyDescent="0.25">
      <c r="L29700" s="12"/>
      <c r="M29700" s="12"/>
      <c r="N29700" s="24"/>
    </row>
    <row r="29701" spans="12:14" x14ac:dyDescent="0.25">
      <c r="L29701" s="12"/>
      <c r="M29701" s="12"/>
      <c r="N29701" s="24"/>
    </row>
    <row r="29702" spans="12:14" x14ac:dyDescent="0.25">
      <c r="L29702" s="12"/>
      <c r="M29702" s="12"/>
      <c r="N29702" s="24"/>
    </row>
    <row r="29703" spans="12:14" x14ac:dyDescent="0.25">
      <c r="L29703" s="12"/>
      <c r="M29703" s="12"/>
      <c r="N29703" s="24"/>
    </row>
    <row r="29704" spans="12:14" x14ac:dyDescent="0.25">
      <c r="L29704" s="12"/>
      <c r="M29704" s="12"/>
      <c r="N29704" s="24"/>
    </row>
    <row r="29705" spans="12:14" x14ac:dyDescent="0.25">
      <c r="L29705" s="12"/>
      <c r="M29705" s="12"/>
      <c r="N29705" s="24"/>
    </row>
    <row r="29706" spans="12:14" x14ac:dyDescent="0.25">
      <c r="L29706" s="12"/>
      <c r="M29706" s="12"/>
      <c r="N29706" s="24"/>
    </row>
    <row r="29707" spans="12:14" x14ac:dyDescent="0.25">
      <c r="L29707" s="12"/>
      <c r="M29707" s="12"/>
      <c r="N29707" s="24"/>
    </row>
    <row r="29708" spans="12:14" x14ac:dyDescent="0.25">
      <c r="L29708" s="12"/>
      <c r="M29708" s="12"/>
      <c r="N29708" s="24"/>
    </row>
    <row r="29709" spans="12:14" x14ac:dyDescent="0.25">
      <c r="L29709" s="12"/>
      <c r="M29709" s="12"/>
      <c r="N29709" s="24"/>
    </row>
    <row r="29710" spans="12:14" x14ac:dyDescent="0.25">
      <c r="L29710" s="12"/>
      <c r="M29710" s="12"/>
      <c r="N29710" s="24"/>
    </row>
    <row r="29711" spans="12:14" x14ac:dyDescent="0.25">
      <c r="L29711" s="12"/>
      <c r="M29711" s="12"/>
      <c r="N29711" s="24"/>
    </row>
    <row r="29712" spans="12:14" x14ac:dyDescent="0.25">
      <c r="L29712" s="12"/>
      <c r="M29712" s="12"/>
      <c r="N29712" s="24"/>
    </row>
    <row r="29713" spans="12:14" x14ac:dyDescent="0.25">
      <c r="L29713" s="12"/>
      <c r="M29713" s="12"/>
      <c r="N29713" s="24"/>
    </row>
    <row r="29714" spans="12:14" x14ac:dyDescent="0.25">
      <c r="L29714" s="12"/>
      <c r="M29714" s="12"/>
      <c r="N29714" s="24"/>
    </row>
    <row r="29715" spans="12:14" x14ac:dyDescent="0.25">
      <c r="L29715" s="12"/>
      <c r="M29715" s="12"/>
      <c r="N29715" s="24"/>
    </row>
    <row r="29716" spans="12:14" x14ac:dyDescent="0.25">
      <c r="L29716" s="12"/>
      <c r="M29716" s="12"/>
      <c r="N29716" s="24"/>
    </row>
    <row r="29717" spans="12:14" x14ac:dyDescent="0.25">
      <c r="L29717" s="12"/>
      <c r="M29717" s="12"/>
      <c r="N29717" s="24"/>
    </row>
    <row r="29718" spans="12:14" x14ac:dyDescent="0.25">
      <c r="L29718" s="12"/>
      <c r="M29718" s="12"/>
      <c r="N29718" s="24"/>
    </row>
    <row r="29719" spans="12:14" x14ac:dyDescent="0.25">
      <c r="L29719" s="12"/>
      <c r="M29719" s="12"/>
      <c r="N29719" s="24"/>
    </row>
    <row r="29720" spans="12:14" x14ac:dyDescent="0.25">
      <c r="L29720" s="12"/>
      <c r="M29720" s="12"/>
      <c r="N29720" s="24"/>
    </row>
    <row r="29721" spans="12:14" x14ac:dyDescent="0.25">
      <c r="L29721" s="12"/>
      <c r="M29721" s="12"/>
      <c r="N29721" s="24"/>
    </row>
    <row r="29722" spans="12:14" x14ac:dyDescent="0.25">
      <c r="L29722" s="12"/>
      <c r="M29722" s="12"/>
      <c r="N29722" s="24"/>
    </row>
    <row r="29723" spans="12:14" x14ac:dyDescent="0.25">
      <c r="L29723" s="12"/>
      <c r="M29723" s="12"/>
      <c r="N29723" s="24"/>
    </row>
    <row r="29724" spans="12:14" x14ac:dyDescent="0.25">
      <c r="L29724" s="12"/>
      <c r="M29724" s="12"/>
      <c r="N29724" s="24"/>
    </row>
    <row r="29725" spans="12:14" x14ac:dyDescent="0.25">
      <c r="L29725" s="12"/>
      <c r="M29725" s="12"/>
      <c r="N29725" s="24"/>
    </row>
    <row r="29726" spans="12:14" x14ac:dyDescent="0.25">
      <c r="L29726" s="12"/>
      <c r="M29726" s="12"/>
      <c r="N29726" s="24"/>
    </row>
    <row r="29727" spans="12:14" x14ac:dyDescent="0.25">
      <c r="L29727" s="12"/>
      <c r="M29727" s="12"/>
      <c r="N29727" s="24"/>
    </row>
    <row r="29728" spans="12:14" x14ac:dyDescent="0.25">
      <c r="L29728" s="12"/>
      <c r="M29728" s="12"/>
      <c r="N29728" s="24"/>
    </row>
    <row r="29729" spans="12:14" x14ac:dyDescent="0.25">
      <c r="L29729" s="12"/>
      <c r="M29729" s="12"/>
      <c r="N29729" s="24"/>
    </row>
    <row r="29730" spans="12:14" x14ac:dyDescent="0.25">
      <c r="L29730" s="12"/>
      <c r="M29730" s="12"/>
      <c r="N29730" s="24"/>
    </row>
    <row r="29731" spans="12:14" x14ac:dyDescent="0.25">
      <c r="L29731" s="12"/>
      <c r="M29731" s="12"/>
      <c r="N29731" s="24"/>
    </row>
    <row r="29732" spans="12:14" x14ac:dyDescent="0.25">
      <c r="L29732" s="12"/>
      <c r="M29732" s="12"/>
      <c r="N29732" s="24"/>
    </row>
    <row r="29733" spans="12:14" x14ac:dyDescent="0.25">
      <c r="L29733" s="12"/>
      <c r="M29733" s="12"/>
      <c r="N29733" s="24"/>
    </row>
    <row r="29734" spans="12:14" x14ac:dyDescent="0.25">
      <c r="L29734" s="12"/>
      <c r="M29734" s="12"/>
      <c r="N29734" s="24"/>
    </row>
    <row r="29735" spans="12:14" x14ac:dyDescent="0.25">
      <c r="L29735" s="12"/>
      <c r="M29735" s="12"/>
      <c r="N29735" s="24"/>
    </row>
    <row r="29736" spans="12:14" x14ac:dyDescent="0.25">
      <c r="L29736" s="12"/>
      <c r="M29736" s="12"/>
      <c r="N29736" s="24"/>
    </row>
    <row r="29737" spans="12:14" x14ac:dyDescent="0.25">
      <c r="L29737" s="12"/>
      <c r="M29737" s="12"/>
      <c r="N29737" s="24"/>
    </row>
    <row r="29738" spans="12:14" x14ac:dyDescent="0.25">
      <c r="L29738" s="12"/>
      <c r="M29738" s="12"/>
      <c r="N29738" s="24"/>
    </row>
    <row r="29739" spans="12:14" x14ac:dyDescent="0.25">
      <c r="L29739" s="12"/>
      <c r="M29739" s="12"/>
      <c r="N29739" s="24"/>
    </row>
    <row r="29740" spans="12:14" x14ac:dyDescent="0.25">
      <c r="L29740" s="12"/>
      <c r="M29740" s="12"/>
      <c r="N29740" s="24"/>
    </row>
    <row r="29741" spans="12:14" x14ac:dyDescent="0.25">
      <c r="L29741" s="12"/>
      <c r="M29741" s="12"/>
      <c r="N29741" s="24"/>
    </row>
    <row r="29742" spans="12:14" x14ac:dyDescent="0.25">
      <c r="L29742" s="12"/>
      <c r="M29742" s="12"/>
      <c r="N29742" s="24"/>
    </row>
    <row r="29743" spans="12:14" x14ac:dyDescent="0.25">
      <c r="L29743" s="12"/>
      <c r="M29743" s="12"/>
      <c r="N29743" s="24"/>
    </row>
    <row r="29744" spans="12:14" x14ac:dyDescent="0.25">
      <c r="L29744" s="12"/>
      <c r="M29744" s="12"/>
      <c r="N29744" s="24"/>
    </row>
    <row r="29745" spans="12:14" x14ac:dyDescent="0.25">
      <c r="L29745" s="12"/>
      <c r="M29745" s="12"/>
      <c r="N29745" s="24"/>
    </row>
    <row r="29746" spans="12:14" x14ac:dyDescent="0.25">
      <c r="L29746" s="12"/>
      <c r="M29746" s="12"/>
      <c r="N29746" s="24"/>
    </row>
    <row r="29747" spans="12:14" x14ac:dyDescent="0.25">
      <c r="L29747" s="12"/>
      <c r="M29747" s="12"/>
      <c r="N29747" s="24"/>
    </row>
    <row r="29748" spans="12:14" x14ac:dyDescent="0.25">
      <c r="L29748" s="12"/>
      <c r="M29748" s="12"/>
      <c r="N29748" s="24"/>
    </row>
    <row r="29749" spans="12:14" x14ac:dyDescent="0.25">
      <c r="L29749" s="12"/>
      <c r="M29749" s="12"/>
      <c r="N29749" s="24"/>
    </row>
    <row r="29750" spans="12:14" x14ac:dyDescent="0.25">
      <c r="L29750" s="12"/>
      <c r="M29750" s="12"/>
      <c r="N29750" s="24"/>
    </row>
    <row r="29751" spans="12:14" x14ac:dyDescent="0.25">
      <c r="L29751" s="12"/>
      <c r="M29751" s="12"/>
      <c r="N29751" s="24"/>
    </row>
    <row r="29752" spans="12:14" x14ac:dyDescent="0.25">
      <c r="L29752" s="12"/>
      <c r="M29752" s="12"/>
      <c r="N29752" s="24"/>
    </row>
    <row r="29753" spans="12:14" x14ac:dyDescent="0.25">
      <c r="L29753" s="12"/>
      <c r="M29753" s="12"/>
      <c r="N29753" s="24"/>
    </row>
    <row r="29754" spans="12:14" x14ac:dyDescent="0.25">
      <c r="L29754" s="12"/>
      <c r="M29754" s="12"/>
      <c r="N29754" s="24"/>
    </row>
    <row r="29755" spans="12:14" x14ac:dyDescent="0.25">
      <c r="L29755" s="12"/>
      <c r="M29755" s="12"/>
      <c r="N29755" s="24"/>
    </row>
    <row r="29756" spans="12:14" x14ac:dyDescent="0.25">
      <c r="L29756" s="12"/>
      <c r="M29756" s="12"/>
      <c r="N29756" s="24"/>
    </row>
    <row r="29757" spans="12:14" x14ac:dyDescent="0.25">
      <c r="L29757" s="12"/>
      <c r="M29757" s="12"/>
      <c r="N29757" s="24"/>
    </row>
    <row r="29758" spans="12:14" x14ac:dyDescent="0.25">
      <c r="L29758" s="12"/>
      <c r="M29758" s="12"/>
      <c r="N29758" s="24"/>
    </row>
    <row r="29759" spans="12:14" x14ac:dyDescent="0.25">
      <c r="L29759" s="12"/>
      <c r="M29759" s="12"/>
      <c r="N29759" s="24"/>
    </row>
    <row r="29760" spans="12:14" x14ac:dyDescent="0.25">
      <c r="L29760" s="12"/>
      <c r="M29760" s="12"/>
      <c r="N29760" s="24"/>
    </row>
    <row r="29761" spans="12:14" x14ac:dyDescent="0.25">
      <c r="L29761" s="12"/>
      <c r="M29761" s="12"/>
      <c r="N29761" s="24"/>
    </row>
    <row r="29762" spans="12:14" x14ac:dyDescent="0.25">
      <c r="L29762" s="12"/>
      <c r="M29762" s="12"/>
      <c r="N29762" s="24"/>
    </row>
    <row r="29763" spans="12:14" x14ac:dyDescent="0.25">
      <c r="L29763" s="12"/>
      <c r="M29763" s="12"/>
      <c r="N29763" s="24"/>
    </row>
    <row r="29764" spans="12:14" x14ac:dyDescent="0.25">
      <c r="L29764" s="12"/>
      <c r="M29764" s="12"/>
      <c r="N29764" s="24"/>
    </row>
    <row r="29765" spans="12:14" x14ac:dyDescent="0.25">
      <c r="L29765" s="12"/>
      <c r="M29765" s="12"/>
      <c r="N29765" s="24"/>
    </row>
    <row r="29766" spans="12:14" x14ac:dyDescent="0.25">
      <c r="L29766" s="12"/>
      <c r="M29766" s="12"/>
      <c r="N29766" s="24"/>
    </row>
    <row r="29767" spans="12:14" x14ac:dyDescent="0.25">
      <c r="L29767" s="12"/>
      <c r="M29767" s="12"/>
      <c r="N29767" s="24"/>
    </row>
    <row r="29768" spans="12:14" x14ac:dyDescent="0.25">
      <c r="L29768" s="12"/>
      <c r="M29768" s="12"/>
      <c r="N29768" s="24"/>
    </row>
    <row r="29769" spans="12:14" x14ac:dyDescent="0.25">
      <c r="L29769" s="12"/>
      <c r="M29769" s="12"/>
      <c r="N29769" s="24"/>
    </row>
    <row r="29770" spans="12:14" x14ac:dyDescent="0.25">
      <c r="L29770" s="12"/>
      <c r="M29770" s="12"/>
      <c r="N29770" s="24"/>
    </row>
    <row r="29771" spans="12:14" x14ac:dyDescent="0.25">
      <c r="L29771" s="12"/>
      <c r="M29771" s="12"/>
      <c r="N29771" s="24"/>
    </row>
    <row r="29772" spans="12:14" x14ac:dyDescent="0.25">
      <c r="L29772" s="12"/>
      <c r="M29772" s="12"/>
      <c r="N29772" s="24"/>
    </row>
    <row r="29773" spans="12:14" x14ac:dyDescent="0.25">
      <c r="L29773" s="12"/>
      <c r="M29773" s="12"/>
      <c r="N29773" s="24"/>
    </row>
    <row r="29774" spans="12:14" x14ac:dyDescent="0.25">
      <c r="L29774" s="12"/>
      <c r="M29774" s="12"/>
      <c r="N29774" s="24"/>
    </row>
    <row r="29775" spans="12:14" x14ac:dyDescent="0.25">
      <c r="L29775" s="12"/>
      <c r="M29775" s="12"/>
      <c r="N29775" s="24"/>
    </row>
    <row r="29776" spans="12:14" x14ac:dyDescent="0.25">
      <c r="L29776" s="12"/>
      <c r="M29776" s="12"/>
      <c r="N29776" s="24"/>
    </row>
    <row r="29777" spans="12:14" x14ac:dyDescent="0.25">
      <c r="L29777" s="12"/>
      <c r="M29777" s="12"/>
      <c r="N29777" s="24"/>
    </row>
    <row r="29778" spans="12:14" x14ac:dyDescent="0.25">
      <c r="L29778" s="12"/>
      <c r="M29778" s="12"/>
      <c r="N29778" s="24"/>
    </row>
    <row r="29779" spans="12:14" x14ac:dyDescent="0.25">
      <c r="L29779" s="12"/>
      <c r="M29779" s="12"/>
      <c r="N29779" s="24"/>
    </row>
    <row r="29780" spans="12:14" x14ac:dyDescent="0.25">
      <c r="L29780" s="12"/>
      <c r="M29780" s="12"/>
      <c r="N29780" s="24"/>
    </row>
    <row r="29781" spans="12:14" x14ac:dyDescent="0.25">
      <c r="L29781" s="12"/>
      <c r="M29781" s="12"/>
      <c r="N29781" s="24"/>
    </row>
    <row r="29782" spans="12:14" x14ac:dyDescent="0.25">
      <c r="L29782" s="12"/>
      <c r="M29782" s="12"/>
      <c r="N29782" s="24"/>
    </row>
    <row r="29783" spans="12:14" x14ac:dyDescent="0.25">
      <c r="L29783" s="12"/>
      <c r="M29783" s="12"/>
      <c r="N29783" s="24"/>
    </row>
    <row r="29784" spans="12:14" x14ac:dyDescent="0.25">
      <c r="L29784" s="12"/>
      <c r="M29784" s="12"/>
      <c r="N29784" s="24"/>
    </row>
    <row r="29785" spans="12:14" x14ac:dyDescent="0.25">
      <c r="L29785" s="12"/>
      <c r="M29785" s="12"/>
      <c r="N29785" s="24"/>
    </row>
    <row r="29786" spans="12:14" x14ac:dyDescent="0.25">
      <c r="L29786" s="12"/>
      <c r="M29786" s="12"/>
      <c r="N29786" s="24"/>
    </row>
    <row r="29787" spans="12:14" x14ac:dyDescent="0.25">
      <c r="L29787" s="12"/>
      <c r="M29787" s="12"/>
      <c r="N29787" s="24"/>
    </row>
    <row r="29788" spans="12:14" x14ac:dyDescent="0.25">
      <c r="L29788" s="12"/>
      <c r="M29788" s="12"/>
      <c r="N29788" s="24"/>
    </row>
    <row r="29789" spans="12:14" x14ac:dyDescent="0.25">
      <c r="L29789" s="12"/>
      <c r="M29789" s="12"/>
      <c r="N29789" s="24"/>
    </row>
    <row r="29790" spans="12:14" x14ac:dyDescent="0.25">
      <c r="L29790" s="12"/>
      <c r="M29790" s="12"/>
      <c r="N29790" s="24"/>
    </row>
    <row r="29791" spans="12:14" x14ac:dyDescent="0.25">
      <c r="L29791" s="12"/>
      <c r="M29791" s="12"/>
      <c r="N29791" s="24"/>
    </row>
    <row r="29792" spans="12:14" x14ac:dyDescent="0.25">
      <c r="L29792" s="12"/>
      <c r="M29792" s="12"/>
      <c r="N29792" s="24"/>
    </row>
    <row r="29793" spans="12:14" x14ac:dyDescent="0.25">
      <c r="L29793" s="12"/>
      <c r="M29793" s="12"/>
      <c r="N29793" s="24"/>
    </row>
    <row r="29794" spans="12:14" x14ac:dyDescent="0.25">
      <c r="L29794" s="12"/>
      <c r="M29794" s="12"/>
      <c r="N29794" s="24"/>
    </row>
    <row r="29795" spans="12:14" x14ac:dyDescent="0.25">
      <c r="L29795" s="12"/>
      <c r="M29795" s="12"/>
      <c r="N29795" s="24"/>
    </row>
    <row r="29796" spans="12:14" x14ac:dyDescent="0.25">
      <c r="L29796" s="12"/>
      <c r="M29796" s="12"/>
      <c r="N29796" s="24"/>
    </row>
    <row r="29797" spans="12:14" x14ac:dyDescent="0.25">
      <c r="L29797" s="12"/>
      <c r="M29797" s="12"/>
      <c r="N29797" s="24"/>
    </row>
    <row r="29798" spans="12:14" x14ac:dyDescent="0.25">
      <c r="L29798" s="12"/>
      <c r="M29798" s="12"/>
      <c r="N29798" s="24"/>
    </row>
    <row r="29799" spans="12:14" x14ac:dyDescent="0.25">
      <c r="L29799" s="12"/>
      <c r="M29799" s="12"/>
      <c r="N29799" s="24"/>
    </row>
    <row r="29800" spans="12:14" x14ac:dyDescent="0.25">
      <c r="L29800" s="12"/>
      <c r="M29800" s="12"/>
      <c r="N29800" s="24"/>
    </row>
    <row r="29801" spans="12:14" x14ac:dyDescent="0.25">
      <c r="L29801" s="12"/>
      <c r="M29801" s="12"/>
      <c r="N29801" s="24"/>
    </row>
    <row r="29802" spans="12:14" x14ac:dyDescent="0.25">
      <c r="L29802" s="12"/>
      <c r="M29802" s="12"/>
      <c r="N29802" s="24"/>
    </row>
    <row r="29803" spans="12:14" x14ac:dyDescent="0.25">
      <c r="L29803" s="12"/>
      <c r="M29803" s="12"/>
      <c r="N29803" s="24"/>
    </row>
    <row r="29804" spans="12:14" x14ac:dyDescent="0.25">
      <c r="L29804" s="12"/>
      <c r="M29804" s="12"/>
      <c r="N29804" s="24"/>
    </row>
    <row r="29805" spans="12:14" x14ac:dyDescent="0.25">
      <c r="L29805" s="12"/>
      <c r="M29805" s="12"/>
      <c r="N29805" s="24"/>
    </row>
    <row r="29806" spans="12:14" x14ac:dyDescent="0.25">
      <c r="L29806" s="12"/>
      <c r="M29806" s="12"/>
      <c r="N29806" s="24"/>
    </row>
    <row r="29807" spans="12:14" x14ac:dyDescent="0.25">
      <c r="L29807" s="12"/>
      <c r="M29807" s="12"/>
      <c r="N29807" s="24"/>
    </row>
    <row r="29808" spans="12:14" x14ac:dyDescent="0.25">
      <c r="L29808" s="12"/>
      <c r="M29808" s="12"/>
      <c r="N29808" s="24"/>
    </row>
    <row r="29809" spans="12:14" x14ac:dyDescent="0.25">
      <c r="L29809" s="12"/>
      <c r="M29809" s="12"/>
      <c r="N29809" s="24"/>
    </row>
    <row r="29810" spans="12:14" x14ac:dyDescent="0.25">
      <c r="L29810" s="12"/>
      <c r="M29810" s="12"/>
      <c r="N29810" s="24"/>
    </row>
    <row r="29811" spans="12:14" x14ac:dyDescent="0.25">
      <c r="L29811" s="12"/>
      <c r="M29811" s="12"/>
      <c r="N29811" s="24"/>
    </row>
    <row r="29812" spans="12:14" x14ac:dyDescent="0.25">
      <c r="L29812" s="12"/>
      <c r="M29812" s="12"/>
      <c r="N29812" s="24"/>
    </row>
    <row r="29813" spans="12:14" x14ac:dyDescent="0.25">
      <c r="L29813" s="12"/>
      <c r="M29813" s="12"/>
      <c r="N29813" s="24"/>
    </row>
    <row r="29814" spans="12:14" x14ac:dyDescent="0.25">
      <c r="L29814" s="12"/>
      <c r="M29814" s="12"/>
      <c r="N29814" s="24"/>
    </row>
    <row r="29815" spans="12:14" x14ac:dyDescent="0.25">
      <c r="L29815" s="12"/>
      <c r="M29815" s="12"/>
      <c r="N29815" s="24"/>
    </row>
    <row r="29816" spans="12:14" x14ac:dyDescent="0.25">
      <c r="L29816" s="12"/>
      <c r="M29816" s="12"/>
      <c r="N29816" s="24"/>
    </row>
    <row r="29817" spans="12:14" x14ac:dyDescent="0.25">
      <c r="L29817" s="12"/>
      <c r="M29817" s="12"/>
      <c r="N29817" s="24"/>
    </row>
    <row r="29818" spans="12:14" x14ac:dyDescent="0.25">
      <c r="L29818" s="12"/>
      <c r="M29818" s="12"/>
      <c r="N29818" s="24"/>
    </row>
    <row r="29819" spans="12:14" x14ac:dyDescent="0.25">
      <c r="L29819" s="12"/>
      <c r="M29819" s="12"/>
      <c r="N29819" s="24"/>
    </row>
    <row r="29820" spans="12:14" x14ac:dyDescent="0.25">
      <c r="L29820" s="12"/>
      <c r="M29820" s="12"/>
      <c r="N29820" s="24"/>
    </row>
    <row r="29821" spans="12:14" x14ac:dyDescent="0.25">
      <c r="L29821" s="12"/>
      <c r="M29821" s="12"/>
      <c r="N29821" s="24"/>
    </row>
    <row r="29822" spans="12:14" x14ac:dyDescent="0.25">
      <c r="L29822" s="12"/>
      <c r="M29822" s="12"/>
      <c r="N29822" s="24"/>
    </row>
    <row r="29823" spans="12:14" x14ac:dyDescent="0.25">
      <c r="L29823" s="12"/>
      <c r="M29823" s="12"/>
      <c r="N29823" s="24"/>
    </row>
    <row r="29824" spans="12:14" x14ac:dyDescent="0.25">
      <c r="L29824" s="12"/>
      <c r="M29824" s="12"/>
      <c r="N29824" s="24"/>
    </row>
    <row r="29825" spans="12:14" x14ac:dyDescent="0.25">
      <c r="L29825" s="12"/>
      <c r="M29825" s="12"/>
      <c r="N29825" s="24"/>
    </row>
    <row r="29826" spans="12:14" x14ac:dyDescent="0.25">
      <c r="L29826" s="12"/>
      <c r="M29826" s="12"/>
      <c r="N29826" s="24"/>
    </row>
    <row r="29827" spans="12:14" x14ac:dyDescent="0.25">
      <c r="L29827" s="12"/>
      <c r="M29827" s="12"/>
      <c r="N29827" s="24"/>
    </row>
    <row r="29828" spans="12:14" x14ac:dyDescent="0.25">
      <c r="L29828" s="12"/>
      <c r="M29828" s="12"/>
      <c r="N29828" s="24"/>
    </row>
    <row r="29829" spans="12:14" x14ac:dyDescent="0.25">
      <c r="L29829" s="12"/>
      <c r="M29829" s="12"/>
      <c r="N29829" s="24"/>
    </row>
    <row r="29830" spans="12:14" x14ac:dyDescent="0.25">
      <c r="L29830" s="12"/>
      <c r="M29830" s="12"/>
      <c r="N29830" s="24"/>
    </row>
    <row r="29831" spans="12:14" x14ac:dyDescent="0.25">
      <c r="L29831" s="12"/>
      <c r="M29831" s="12"/>
      <c r="N29831" s="24"/>
    </row>
    <row r="29832" spans="12:14" x14ac:dyDescent="0.25">
      <c r="L29832" s="12"/>
      <c r="M29832" s="12"/>
      <c r="N29832" s="24"/>
    </row>
    <row r="29833" spans="12:14" x14ac:dyDescent="0.25">
      <c r="L29833" s="12"/>
      <c r="M29833" s="12"/>
      <c r="N29833" s="24"/>
    </row>
    <row r="29834" spans="12:14" x14ac:dyDescent="0.25">
      <c r="L29834" s="12"/>
      <c r="M29834" s="12"/>
      <c r="N29834" s="24"/>
    </row>
    <row r="29835" spans="12:14" x14ac:dyDescent="0.25">
      <c r="L29835" s="12"/>
      <c r="M29835" s="12"/>
      <c r="N29835" s="24"/>
    </row>
    <row r="29836" spans="12:14" x14ac:dyDescent="0.25">
      <c r="L29836" s="12"/>
      <c r="M29836" s="12"/>
      <c r="N29836" s="24"/>
    </row>
    <row r="29837" spans="12:14" x14ac:dyDescent="0.25">
      <c r="L29837" s="12"/>
      <c r="M29837" s="12"/>
      <c r="N29837" s="24"/>
    </row>
    <row r="29838" spans="12:14" x14ac:dyDescent="0.25">
      <c r="L29838" s="12"/>
      <c r="M29838" s="12"/>
      <c r="N29838" s="24"/>
    </row>
    <row r="29839" spans="12:14" x14ac:dyDescent="0.25">
      <c r="L29839" s="12"/>
      <c r="M29839" s="12"/>
      <c r="N29839" s="24"/>
    </row>
    <row r="29840" spans="12:14" x14ac:dyDescent="0.25">
      <c r="L29840" s="12"/>
      <c r="M29840" s="12"/>
      <c r="N29840" s="24"/>
    </row>
    <row r="29841" spans="12:14" x14ac:dyDescent="0.25">
      <c r="L29841" s="12"/>
      <c r="M29841" s="12"/>
      <c r="N29841" s="24"/>
    </row>
    <row r="29842" spans="12:14" x14ac:dyDescent="0.25">
      <c r="L29842" s="12"/>
      <c r="M29842" s="12"/>
      <c r="N29842" s="24"/>
    </row>
    <row r="29843" spans="12:14" x14ac:dyDescent="0.25">
      <c r="L29843" s="12"/>
      <c r="M29843" s="12"/>
      <c r="N29843" s="24"/>
    </row>
    <row r="29844" spans="12:14" x14ac:dyDescent="0.25">
      <c r="L29844" s="12"/>
      <c r="M29844" s="12"/>
      <c r="N29844" s="24"/>
    </row>
    <row r="29845" spans="12:14" x14ac:dyDescent="0.25">
      <c r="L29845" s="12"/>
      <c r="M29845" s="12"/>
      <c r="N29845" s="24"/>
    </row>
    <row r="29846" spans="12:14" x14ac:dyDescent="0.25">
      <c r="L29846" s="12"/>
      <c r="M29846" s="12"/>
      <c r="N29846" s="24"/>
    </row>
    <row r="29847" spans="12:14" x14ac:dyDescent="0.25">
      <c r="L29847" s="12"/>
      <c r="M29847" s="12"/>
      <c r="N29847" s="24"/>
    </row>
    <row r="29848" spans="12:14" x14ac:dyDescent="0.25">
      <c r="L29848" s="12"/>
      <c r="M29848" s="12"/>
      <c r="N29848" s="24"/>
    </row>
    <row r="29849" spans="12:14" x14ac:dyDescent="0.25">
      <c r="L29849" s="12"/>
      <c r="M29849" s="12"/>
      <c r="N29849" s="24"/>
    </row>
    <row r="29850" spans="12:14" x14ac:dyDescent="0.25">
      <c r="L29850" s="12"/>
      <c r="M29850" s="12"/>
      <c r="N29850" s="24"/>
    </row>
    <row r="29851" spans="12:14" x14ac:dyDescent="0.25">
      <c r="L29851" s="12"/>
      <c r="M29851" s="12"/>
      <c r="N29851" s="24"/>
    </row>
    <row r="29852" spans="12:14" x14ac:dyDescent="0.25">
      <c r="L29852" s="12"/>
      <c r="M29852" s="12"/>
      <c r="N29852" s="24"/>
    </row>
    <row r="29853" spans="12:14" x14ac:dyDescent="0.25">
      <c r="L29853" s="12"/>
      <c r="M29853" s="12"/>
      <c r="N29853" s="24"/>
    </row>
    <row r="29854" spans="12:14" x14ac:dyDescent="0.25">
      <c r="L29854" s="12"/>
      <c r="M29854" s="12"/>
      <c r="N29854" s="24"/>
    </row>
    <row r="29855" spans="12:14" x14ac:dyDescent="0.25">
      <c r="L29855" s="12"/>
      <c r="M29855" s="12"/>
      <c r="N29855" s="24"/>
    </row>
    <row r="29856" spans="12:14" x14ac:dyDescent="0.25">
      <c r="L29856" s="12"/>
      <c r="M29856" s="12"/>
      <c r="N29856" s="24"/>
    </row>
    <row r="29857" spans="12:14" x14ac:dyDescent="0.25">
      <c r="L29857" s="12"/>
      <c r="M29857" s="12"/>
      <c r="N29857" s="24"/>
    </row>
    <row r="29858" spans="12:14" x14ac:dyDescent="0.25">
      <c r="L29858" s="12"/>
      <c r="M29858" s="12"/>
      <c r="N29858" s="24"/>
    </row>
    <row r="29859" spans="12:14" x14ac:dyDescent="0.25">
      <c r="L29859" s="12"/>
      <c r="M29859" s="12"/>
      <c r="N29859" s="24"/>
    </row>
    <row r="29860" spans="12:14" x14ac:dyDescent="0.25">
      <c r="L29860" s="12"/>
      <c r="M29860" s="12"/>
      <c r="N29860" s="24"/>
    </row>
    <row r="29861" spans="12:14" x14ac:dyDescent="0.25">
      <c r="L29861" s="12"/>
      <c r="M29861" s="12"/>
      <c r="N29861" s="24"/>
    </row>
    <row r="29862" spans="12:14" x14ac:dyDescent="0.25">
      <c r="L29862" s="12"/>
      <c r="M29862" s="12"/>
      <c r="N29862" s="24"/>
    </row>
    <row r="29863" spans="12:14" x14ac:dyDescent="0.25">
      <c r="L29863" s="12"/>
      <c r="M29863" s="12"/>
      <c r="N29863" s="24"/>
    </row>
    <row r="29864" spans="12:14" x14ac:dyDescent="0.25">
      <c r="L29864" s="12"/>
      <c r="M29864" s="12"/>
      <c r="N29864" s="24"/>
    </row>
    <row r="29865" spans="12:14" x14ac:dyDescent="0.25">
      <c r="L29865" s="12"/>
      <c r="M29865" s="12"/>
      <c r="N29865" s="24"/>
    </row>
    <row r="29866" spans="12:14" x14ac:dyDescent="0.25">
      <c r="L29866" s="12"/>
      <c r="M29866" s="12"/>
      <c r="N29866" s="24"/>
    </row>
    <row r="29867" spans="12:14" x14ac:dyDescent="0.25">
      <c r="L29867" s="12"/>
      <c r="M29867" s="12"/>
      <c r="N29867" s="24"/>
    </row>
    <row r="29868" spans="12:14" x14ac:dyDescent="0.25">
      <c r="L29868" s="12"/>
      <c r="M29868" s="12"/>
      <c r="N29868" s="24"/>
    </row>
    <row r="29869" spans="12:14" x14ac:dyDescent="0.25">
      <c r="L29869" s="12"/>
      <c r="M29869" s="12"/>
      <c r="N29869" s="24"/>
    </row>
    <row r="29870" spans="12:14" x14ac:dyDescent="0.25">
      <c r="L29870" s="12"/>
      <c r="M29870" s="12"/>
      <c r="N29870" s="24"/>
    </row>
    <row r="29871" spans="12:14" x14ac:dyDescent="0.25">
      <c r="L29871" s="12"/>
      <c r="M29871" s="12"/>
      <c r="N29871" s="24"/>
    </row>
    <row r="29872" spans="12:14" x14ac:dyDescent="0.25">
      <c r="L29872" s="12"/>
      <c r="M29872" s="12"/>
      <c r="N29872" s="24"/>
    </row>
    <row r="29873" spans="12:14" x14ac:dyDescent="0.25">
      <c r="L29873" s="12"/>
      <c r="M29873" s="12"/>
      <c r="N29873" s="24"/>
    </row>
    <row r="29874" spans="12:14" x14ac:dyDescent="0.25">
      <c r="L29874" s="12"/>
      <c r="M29874" s="12"/>
      <c r="N29874" s="24"/>
    </row>
    <row r="29875" spans="12:14" x14ac:dyDescent="0.25">
      <c r="L29875" s="12"/>
      <c r="M29875" s="12"/>
      <c r="N29875" s="24"/>
    </row>
    <row r="29876" spans="12:14" x14ac:dyDescent="0.25">
      <c r="L29876" s="12"/>
      <c r="M29876" s="12"/>
      <c r="N29876" s="24"/>
    </row>
    <row r="29877" spans="12:14" x14ac:dyDescent="0.25">
      <c r="L29877" s="12"/>
      <c r="M29877" s="12"/>
      <c r="N29877" s="24"/>
    </row>
    <row r="29878" spans="12:14" x14ac:dyDescent="0.25">
      <c r="L29878" s="12"/>
      <c r="M29878" s="12"/>
      <c r="N29878" s="24"/>
    </row>
    <row r="29879" spans="12:14" x14ac:dyDescent="0.25">
      <c r="L29879" s="12"/>
      <c r="M29879" s="12"/>
      <c r="N29879" s="24"/>
    </row>
    <row r="29880" spans="12:14" x14ac:dyDescent="0.25">
      <c r="L29880" s="12"/>
      <c r="M29880" s="12"/>
      <c r="N29880" s="24"/>
    </row>
    <row r="29881" spans="12:14" x14ac:dyDescent="0.25">
      <c r="L29881" s="12"/>
      <c r="M29881" s="12"/>
      <c r="N29881" s="24"/>
    </row>
    <row r="29882" spans="12:14" x14ac:dyDescent="0.25">
      <c r="L29882" s="12"/>
      <c r="M29882" s="12"/>
      <c r="N29882" s="24"/>
    </row>
    <row r="29883" spans="12:14" x14ac:dyDescent="0.25">
      <c r="L29883" s="12"/>
      <c r="M29883" s="12"/>
      <c r="N29883" s="24"/>
    </row>
    <row r="29884" spans="12:14" x14ac:dyDescent="0.25">
      <c r="L29884" s="12"/>
      <c r="M29884" s="12"/>
      <c r="N29884" s="24"/>
    </row>
    <row r="29885" spans="12:14" x14ac:dyDescent="0.25">
      <c r="L29885" s="12"/>
      <c r="M29885" s="12"/>
      <c r="N29885" s="24"/>
    </row>
    <row r="29886" spans="12:14" x14ac:dyDescent="0.25">
      <c r="L29886" s="12"/>
      <c r="M29886" s="12"/>
      <c r="N29886" s="24"/>
    </row>
    <row r="29887" spans="12:14" x14ac:dyDescent="0.25">
      <c r="L29887" s="12"/>
      <c r="M29887" s="12"/>
      <c r="N29887" s="24"/>
    </row>
    <row r="29888" spans="12:14" x14ac:dyDescent="0.25">
      <c r="L29888" s="12"/>
      <c r="M29888" s="12"/>
      <c r="N29888" s="24"/>
    </row>
    <row r="29889" spans="12:14" x14ac:dyDescent="0.25">
      <c r="L29889" s="12"/>
      <c r="M29889" s="12"/>
      <c r="N29889" s="24"/>
    </row>
    <row r="29890" spans="12:14" x14ac:dyDescent="0.25">
      <c r="L29890" s="12"/>
      <c r="M29890" s="12"/>
      <c r="N29890" s="24"/>
    </row>
    <row r="29891" spans="12:14" x14ac:dyDescent="0.25">
      <c r="L29891" s="12"/>
      <c r="M29891" s="12"/>
      <c r="N29891" s="24"/>
    </row>
    <row r="29892" spans="12:14" x14ac:dyDescent="0.25">
      <c r="L29892" s="12"/>
      <c r="M29892" s="12"/>
      <c r="N29892" s="24"/>
    </row>
    <row r="29893" spans="12:14" x14ac:dyDescent="0.25">
      <c r="L29893" s="12"/>
      <c r="M29893" s="12"/>
      <c r="N29893" s="24"/>
    </row>
    <row r="29894" spans="12:14" x14ac:dyDescent="0.25">
      <c r="L29894" s="12"/>
      <c r="M29894" s="12"/>
      <c r="N29894" s="24"/>
    </row>
    <row r="29895" spans="12:14" x14ac:dyDescent="0.25">
      <c r="L29895" s="12"/>
      <c r="M29895" s="12"/>
      <c r="N29895" s="24"/>
    </row>
    <row r="29896" spans="12:14" x14ac:dyDescent="0.25">
      <c r="L29896" s="12"/>
      <c r="M29896" s="12"/>
      <c r="N29896" s="24"/>
    </row>
    <row r="29897" spans="12:14" x14ac:dyDescent="0.25">
      <c r="L29897" s="12"/>
      <c r="M29897" s="12"/>
      <c r="N29897" s="24"/>
    </row>
    <row r="29898" spans="12:14" x14ac:dyDescent="0.25">
      <c r="L29898" s="12"/>
      <c r="M29898" s="12"/>
      <c r="N29898" s="24"/>
    </row>
    <row r="29899" spans="12:14" x14ac:dyDescent="0.25">
      <c r="L29899" s="12"/>
      <c r="M29899" s="12"/>
      <c r="N29899" s="24"/>
    </row>
    <row r="29900" spans="12:14" x14ac:dyDescent="0.25">
      <c r="L29900" s="12"/>
      <c r="M29900" s="12"/>
      <c r="N29900" s="24"/>
    </row>
    <row r="29901" spans="12:14" x14ac:dyDescent="0.25">
      <c r="L29901" s="12"/>
      <c r="M29901" s="12"/>
      <c r="N29901" s="24"/>
    </row>
    <row r="29902" spans="12:14" x14ac:dyDescent="0.25">
      <c r="L29902" s="12"/>
      <c r="M29902" s="12"/>
      <c r="N29902" s="24"/>
    </row>
    <row r="29903" spans="12:14" x14ac:dyDescent="0.25">
      <c r="L29903" s="12"/>
      <c r="M29903" s="12"/>
      <c r="N29903" s="24"/>
    </row>
    <row r="29904" spans="12:14" x14ac:dyDescent="0.25">
      <c r="L29904" s="12"/>
      <c r="M29904" s="12"/>
      <c r="N29904" s="24"/>
    </row>
    <row r="29905" spans="12:14" x14ac:dyDescent="0.25">
      <c r="L29905" s="12"/>
      <c r="M29905" s="12"/>
      <c r="N29905" s="24"/>
    </row>
    <row r="29906" spans="12:14" x14ac:dyDescent="0.25">
      <c r="L29906" s="12"/>
      <c r="M29906" s="12"/>
      <c r="N29906" s="24"/>
    </row>
    <row r="29907" spans="12:14" x14ac:dyDescent="0.25">
      <c r="L29907" s="12"/>
      <c r="M29907" s="12"/>
      <c r="N29907" s="24"/>
    </row>
    <row r="29908" spans="12:14" x14ac:dyDescent="0.25">
      <c r="L29908" s="12"/>
      <c r="M29908" s="12"/>
      <c r="N29908" s="24"/>
    </row>
    <row r="29909" spans="12:14" x14ac:dyDescent="0.25">
      <c r="L29909" s="12"/>
      <c r="M29909" s="12"/>
      <c r="N29909" s="24"/>
    </row>
    <row r="29910" spans="12:14" x14ac:dyDescent="0.25">
      <c r="L29910" s="12"/>
      <c r="M29910" s="12"/>
      <c r="N29910" s="24"/>
    </row>
    <row r="29911" spans="12:14" x14ac:dyDescent="0.25">
      <c r="L29911" s="12"/>
      <c r="M29911" s="12"/>
      <c r="N29911" s="24"/>
    </row>
    <row r="29912" spans="12:14" x14ac:dyDescent="0.25">
      <c r="L29912" s="12"/>
      <c r="M29912" s="12"/>
      <c r="N29912" s="24"/>
    </row>
    <row r="29913" spans="12:14" x14ac:dyDescent="0.25">
      <c r="L29913" s="12"/>
      <c r="M29913" s="12"/>
      <c r="N29913" s="24"/>
    </row>
    <row r="29914" spans="12:14" x14ac:dyDescent="0.25">
      <c r="L29914" s="12"/>
      <c r="M29914" s="12"/>
      <c r="N29914" s="24"/>
    </row>
    <row r="29915" spans="12:14" x14ac:dyDescent="0.25">
      <c r="L29915" s="12"/>
      <c r="M29915" s="12"/>
      <c r="N29915" s="24"/>
    </row>
    <row r="29916" spans="12:14" x14ac:dyDescent="0.25">
      <c r="L29916" s="12"/>
      <c r="M29916" s="12"/>
      <c r="N29916" s="24"/>
    </row>
    <row r="29917" spans="12:14" x14ac:dyDescent="0.25">
      <c r="L29917" s="12"/>
      <c r="M29917" s="12"/>
      <c r="N29917" s="24"/>
    </row>
    <row r="29918" spans="12:14" x14ac:dyDescent="0.25">
      <c r="L29918" s="12"/>
      <c r="M29918" s="12"/>
      <c r="N29918" s="24"/>
    </row>
    <row r="29919" spans="12:14" x14ac:dyDescent="0.25">
      <c r="L29919" s="12"/>
      <c r="M29919" s="12"/>
      <c r="N29919" s="24"/>
    </row>
    <row r="29920" spans="12:14" x14ac:dyDescent="0.25">
      <c r="L29920" s="12"/>
      <c r="M29920" s="12"/>
      <c r="N29920" s="24"/>
    </row>
    <row r="29921" spans="12:14" x14ac:dyDescent="0.25">
      <c r="L29921" s="12"/>
      <c r="M29921" s="12"/>
      <c r="N29921" s="24"/>
    </row>
    <row r="29922" spans="12:14" x14ac:dyDescent="0.25">
      <c r="L29922" s="12"/>
      <c r="M29922" s="12"/>
      <c r="N29922" s="24"/>
    </row>
    <row r="29923" spans="12:14" x14ac:dyDescent="0.25">
      <c r="L29923" s="12"/>
      <c r="M29923" s="12"/>
      <c r="N29923" s="24"/>
    </row>
    <row r="29924" spans="12:14" x14ac:dyDescent="0.25">
      <c r="L29924" s="12"/>
      <c r="M29924" s="12"/>
      <c r="N29924" s="24"/>
    </row>
    <row r="29925" spans="12:14" x14ac:dyDescent="0.25">
      <c r="L29925" s="12"/>
      <c r="M29925" s="12"/>
      <c r="N29925" s="24"/>
    </row>
    <row r="29926" spans="12:14" x14ac:dyDescent="0.25">
      <c r="L29926" s="12"/>
      <c r="M29926" s="12"/>
      <c r="N29926" s="24"/>
    </row>
    <row r="29927" spans="12:14" x14ac:dyDescent="0.25">
      <c r="L29927" s="12"/>
      <c r="M29927" s="12"/>
      <c r="N29927" s="24"/>
    </row>
    <row r="29928" spans="12:14" x14ac:dyDescent="0.25">
      <c r="L29928" s="12"/>
      <c r="M29928" s="12"/>
      <c r="N29928" s="24"/>
    </row>
    <row r="29929" spans="12:14" x14ac:dyDescent="0.25">
      <c r="L29929" s="12"/>
      <c r="M29929" s="12"/>
      <c r="N29929" s="24"/>
    </row>
    <row r="29930" spans="12:14" x14ac:dyDescent="0.25">
      <c r="L29930" s="12"/>
      <c r="M29930" s="12"/>
      <c r="N29930" s="24"/>
    </row>
    <row r="29931" spans="12:14" x14ac:dyDescent="0.25">
      <c r="L29931" s="12"/>
      <c r="M29931" s="12"/>
      <c r="N29931" s="24"/>
    </row>
    <row r="29932" spans="12:14" x14ac:dyDescent="0.25">
      <c r="L29932" s="12"/>
      <c r="M29932" s="12"/>
      <c r="N29932" s="24"/>
    </row>
    <row r="29933" spans="12:14" x14ac:dyDescent="0.25">
      <c r="L29933" s="12"/>
      <c r="M29933" s="12"/>
      <c r="N29933" s="24"/>
    </row>
    <row r="29934" spans="12:14" x14ac:dyDescent="0.25">
      <c r="L29934" s="12"/>
      <c r="M29934" s="12"/>
      <c r="N29934" s="24"/>
    </row>
    <row r="29935" spans="12:14" x14ac:dyDescent="0.25">
      <c r="L29935" s="12"/>
      <c r="M29935" s="12"/>
      <c r="N29935" s="24"/>
    </row>
    <row r="29936" spans="12:14" x14ac:dyDescent="0.25">
      <c r="L29936" s="12"/>
      <c r="M29936" s="12"/>
      <c r="N29936" s="24"/>
    </row>
    <row r="29937" spans="12:14" x14ac:dyDescent="0.25">
      <c r="L29937" s="12"/>
      <c r="M29937" s="12"/>
      <c r="N29937" s="24"/>
    </row>
    <row r="29938" spans="12:14" x14ac:dyDescent="0.25">
      <c r="L29938" s="12"/>
      <c r="M29938" s="12"/>
      <c r="N29938" s="24"/>
    </row>
    <row r="29939" spans="12:14" x14ac:dyDescent="0.25">
      <c r="L29939" s="12"/>
      <c r="M29939" s="12"/>
      <c r="N29939" s="24"/>
    </row>
    <row r="29940" spans="12:14" x14ac:dyDescent="0.25">
      <c r="L29940" s="12"/>
      <c r="M29940" s="12"/>
      <c r="N29940" s="24"/>
    </row>
    <row r="29941" spans="12:14" x14ac:dyDescent="0.25">
      <c r="L29941" s="12"/>
      <c r="M29941" s="12"/>
      <c r="N29941" s="24"/>
    </row>
    <row r="29942" spans="12:14" x14ac:dyDescent="0.25">
      <c r="L29942" s="12"/>
      <c r="M29942" s="12"/>
      <c r="N29942" s="24"/>
    </row>
    <row r="29943" spans="12:14" x14ac:dyDescent="0.25">
      <c r="L29943" s="12"/>
      <c r="M29943" s="12"/>
      <c r="N29943" s="24"/>
    </row>
    <row r="29944" spans="12:14" x14ac:dyDescent="0.25">
      <c r="L29944" s="12"/>
      <c r="M29944" s="12"/>
      <c r="N29944" s="24"/>
    </row>
    <row r="29945" spans="12:14" x14ac:dyDescent="0.25">
      <c r="L29945" s="12"/>
      <c r="M29945" s="12"/>
      <c r="N29945" s="24"/>
    </row>
    <row r="29946" spans="12:14" x14ac:dyDescent="0.25">
      <c r="L29946" s="12"/>
      <c r="M29946" s="12"/>
      <c r="N29946" s="24"/>
    </row>
    <row r="29947" spans="12:14" x14ac:dyDescent="0.25">
      <c r="L29947" s="12"/>
      <c r="M29947" s="12"/>
      <c r="N29947" s="24"/>
    </row>
    <row r="29948" spans="12:14" x14ac:dyDescent="0.25">
      <c r="L29948" s="12"/>
      <c r="M29948" s="12"/>
      <c r="N29948" s="24"/>
    </row>
    <row r="29949" spans="12:14" x14ac:dyDescent="0.25">
      <c r="L29949" s="12"/>
      <c r="M29949" s="12"/>
      <c r="N29949" s="24"/>
    </row>
    <row r="29950" spans="12:14" x14ac:dyDescent="0.25">
      <c r="L29950" s="12"/>
      <c r="M29950" s="12"/>
      <c r="N29950" s="24"/>
    </row>
    <row r="29951" spans="12:14" x14ac:dyDescent="0.25">
      <c r="L29951" s="12"/>
      <c r="M29951" s="12"/>
      <c r="N29951" s="24"/>
    </row>
    <row r="29952" spans="12:14" x14ac:dyDescent="0.25">
      <c r="L29952" s="12"/>
      <c r="M29952" s="12"/>
      <c r="N29952" s="24"/>
    </row>
    <row r="29953" spans="12:14" x14ac:dyDescent="0.25">
      <c r="L29953" s="12"/>
      <c r="M29953" s="12"/>
      <c r="N29953" s="24"/>
    </row>
    <row r="29954" spans="12:14" x14ac:dyDescent="0.25">
      <c r="L29954" s="12"/>
      <c r="M29954" s="12"/>
      <c r="N29954" s="24"/>
    </row>
    <row r="29955" spans="12:14" x14ac:dyDescent="0.25">
      <c r="L29955" s="12"/>
      <c r="M29955" s="12"/>
      <c r="N29955" s="24"/>
    </row>
    <row r="29956" spans="12:14" x14ac:dyDescent="0.25">
      <c r="L29956" s="12"/>
      <c r="M29956" s="12"/>
      <c r="N29956" s="24"/>
    </row>
    <row r="29957" spans="12:14" x14ac:dyDescent="0.25">
      <c r="L29957" s="12"/>
      <c r="M29957" s="12"/>
      <c r="N29957" s="24"/>
    </row>
    <row r="29958" spans="12:14" x14ac:dyDescent="0.25">
      <c r="L29958" s="12"/>
      <c r="M29958" s="12"/>
      <c r="N29958" s="24"/>
    </row>
    <row r="29959" spans="12:14" x14ac:dyDescent="0.25">
      <c r="L29959" s="12"/>
      <c r="M29959" s="12"/>
      <c r="N29959" s="24"/>
    </row>
    <row r="29960" spans="12:14" x14ac:dyDescent="0.25">
      <c r="L29960" s="12"/>
      <c r="M29960" s="12"/>
      <c r="N29960" s="24"/>
    </row>
    <row r="29961" spans="12:14" x14ac:dyDescent="0.25">
      <c r="L29961" s="12"/>
      <c r="M29961" s="12"/>
      <c r="N29961" s="24"/>
    </row>
    <row r="29962" spans="12:14" x14ac:dyDescent="0.25">
      <c r="L29962" s="12"/>
      <c r="M29962" s="12"/>
      <c r="N29962" s="24"/>
    </row>
    <row r="29963" spans="12:14" x14ac:dyDescent="0.25">
      <c r="L29963" s="12"/>
      <c r="M29963" s="12"/>
      <c r="N29963" s="24"/>
    </row>
    <row r="29964" spans="12:14" x14ac:dyDescent="0.25">
      <c r="L29964" s="12"/>
      <c r="M29964" s="12"/>
      <c r="N29964" s="24"/>
    </row>
    <row r="29965" spans="12:14" x14ac:dyDescent="0.25">
      <c r="L29965" s="12"/>
      <c r="M29965" s="12"/>
      <c r="N29965" s="24"/>
    </row>
    <row r="29966" spans="12:14" x14ac:dyDescent="0.25">
      <c r="L29966" s="12"/>
      <c r="M29966" s="12"/>
      <c r="N29966" s="24"/>
    </row>
    <row r="29967" spans="12:14" x14ac:dyDescent="0.25">
      <c r="L29967" s="12"/>
      <c r="M29967" s="12"/>
      <c r="N29967" s="24"/>
    </row>
    <row r="29968" spans="12:14" x14ac:dyDescent="0.25">
      <c r="L29968" s="12"/>
      <c r="M29968" s="12"/>
      <c r="N29968" s="24"/>
    </row>
    <row r="29969" spans="12:14" x14ac:dyDescent="0.25">
      <c r="L29969" s="12"/>
      <c r="M29969" s="12"/>
      <c r="N29969" s="24"/>
    </row>
    <row r="29970" spans="12:14" x14ac:dyDescent="0.25">
      <c r="L29970" s="12"/>
      <c r="M29970" s="12"/>
      <c r="N29970" s="24"/>
    </row>
    <row r="29971" spans="12:14" x14ac:dyDescent="0.25">
      <c r="L29971" s="12"/>
      <c r="M29971" s="12"/>
      <c r="N29971" s="24"/>
    </row>
    <row r="29972" spans="12:14" x14ac:dyDescent="0.25">
      <c r="L29972" s="12"/>
      <c r="M29972" s="12"/>
      <c r="N29972" s="24"/>
    </row>
    <row r="29973" spans="12:14" x14ac:dyDescent="0.25">
      <c r="L29973" s="12"/>
      <c r="M29973" s="12"/>
      <c r="N29973" s="24"/>
    </row>
    <row r="29974" spans="12:14" x14ac:dyDescent="0.25">
      <c r="L29974" s="12"/>
      <c r="M29974" s="12"/>
      <c r="N29974" s="24"/>
    </row>
    <row r="29975" spans="12:14" x14ac:dyDescent="0.25">
      <c r="L29975" s="12"/>
      <c r="M29975" s="12"/>
      <c r="N29975" s="24"/>
    </row>
    <row r="29976" spans="12:14" x14ac:dyDescent="0.25">
      <c r="L29976" s="12"/>
      <c r="M29976" s="12"/>
      <c r="N29976" s="24"/>
    </row>
    <row r="29977" spans="12:14" x14ac:dyDescent="0.25">
      <c r="L29977" s="12"/>
      <c r="M29977" s="12"/>
      <c r="N29977" s="24"/>
    </row>
    <row r="29978" spans="12:14" x14ac:dyDescent="0.25">
      <c r="L29978" s="12"/>
      <c r="M29978" s="12"/>
      <c r="N29978" s="24"/>
    </row>
    <row r="29979" spans="12:14" x14ac:dyDescent="0.25">
      <c r="L29979" s="12"/>
      <c r="M29979" s="12"/>
      <c r="N29979" s="24"/>
    </row>
    <row r="29980" spans="12:14" x14ac:dyDescent="0.25">
      <c r="L29980" s="12"/>
      <c r="M29980" s="12"/>
      <c r="N29980" s="24"/>
    </row>
    <row r="29981" spans="12:14" x14ac:dyDescent="0.25">
      <c r="L29981" s="12"/>
      <c r="M29981" s="12"/>
      <c r="N29981" s="24"/>
    </row>
    <row r="29982" spans="12:14" x14ac:dyDescent="0.25">
      <c r="L29982" s="12"/>
      <c r="M29982" s="12"/>
      <c r="N29982" s="24"/>
    </row>
    <row r="29983" spans="12:14" x14ac:dyDescent="0.25">
      <c r="L29983" s="12"/>
      <c r="M29983" s="12"/>
      <c r="N29983" s="24"/>
    </row>
    <row r="29984" spans="12:14" x14ac:dyDescent="0.25">
      <c r="L29984" s="12"/>
      <c r="M29984" s="12"/>
      <c r="N29984" s="24"/>
    </row>
    <row r="29985" spans="12:14" x14ac:dyDescent="0.25">
      <c r="L29985" s="12"/>
      <c r="M29985" s="12"/>
      <c r="N29985" s="24"/>
    </row>
    <row r="29986" spans="12:14" x14ac:dyDescent="0.25">
      <c r="L29986" s="12"/>
      <c r="M29986" s="12"/>
      <c r="N29986" s="24"/>
    </row>
    <row r="29987" spans="12:14" x14ac:dyDescent="0.25">
      <c r="L29987" s="12"/>
      <c r="M29987" s="12"/>
      <c r="N29987" s="24"/>
    </row>
    <row r="29988" spans="12:14" x14ac:dyDescent="0.25">
      <c r="L29988" s="12"/>
      <c r="M29988" s="12"/>
      <c r="N29988" s="24"/>
    </row>
    <row r="29989" spans="12:14" x14ac:dyDescent="0.25">
      <c r="L29989" s="12"/>
      <c r="M29989" s="12"/>
      <c r="N29989" s="24"/>
    </row>
    <row r="29990" spans="12:14" x14ac:dyDescent="0.25">
      <c r="L29990" s="12"/>
      <c r="M29990" s="12"/>
      <c r="N29990" s="24"/>
    </row>
    <row r="29991" spans="12:14" x14ac:dyDescent="0.25">
      <c r="L29991" s="12"/>
      <c r="M29991" s="12"/>
      <c r="N29991" s="24"/>
    </row>
    <row r="29992" spans="12:14" x14ac:dyDescent="0.25">
      <c r="L29992" s="12"/>
      <c r="M29992" s="12"/>
      <c r="N29992" s="24"/>
    </row>
    <row r="29993" spans="12:14" x14ac:dyDescent="0.25">
      <c r="L29993" s="12"/>
      <c r="M29993" s="12"/>
      <c r="N29993" s="24"/>
    </row>
    <row r="29994" spans="12:14" x14ac:dyDescent="0.25">
      <c r="L29994" s="12"/>
      <c r="M29994" s="12"/>
      <c r="N29994" s="24"/>
    </row>
    <row r="29995" spans="12:14" x14ac:dyDescent="0.25">
      <c r="L29995" s="12"/>
      <c r="M29995" s="12"/>
      <c r="N29995" s="24"/>
    </row>
    <row r="29996" spans="12:14" x14ac:dyDescent="0.25">
      <c r="L29996" s="12"/>
      <c r="M29996" s="12"/>
      <c r="N29996" s="24"/>
    </row>
    <row r="29997" spans="12:14" x14ac:dyDescent="0.25">
      <c r="L29997" s="12"/>
      <c r="M29997" s="12"/>
      <c r="N29997" s="24"/>
    </row>
    <row r="29998" spans="12:14" x14ac:dyDescent="0.25">
      <c r="L29998" s="12"/>
      <c r="M29998" s="12"/>
      <c r="N29998" s="24"/>
    </row>
    <row r="29999" spans="12:14" x14ac:dyDescent="0.25">
      <c r="L29999" s="12"/>
      <c r="M29999" s="12"/>
      <c r="N29999" s="24"/>
    </row>
    <row r="30000" spans="12:14" x14ac:dyDescent="0.25">
      <c r="L30000" s="12"/>
      <c r="M30000" s="12"/>
      <c r="N30000" s="24"/>
    </row>
    <row r="30001" spans="12:14" x14ac:dyDescent="0.25">
      <c r="L30001" s="12"/>
      <c r="M30001" s="12"/>
      <c r="N30001" s="24"/>
    </row>
    <row r="30002" spans="12:14" x14ac:dyDescent="0.25">
      <c r="L30002" s="12"/>
      <c r="M30002" s="12"/>
      <c r="N30002" s="24"/>
    </row>
    <row r="30003" spans="12:14" x14ac:dyDescent="0.25">
      <c r="L30003" s="12"/>
      <c r="M30003" s="12"/>
      <c r="N30003" s="24"/>
    </row>
    <row r="30004" spans="12:14" x14ac:dyDescent="0.25">
      <c r="L30004" s="12"/>
      <c r="M30004" s="12"/>
      <c r="N30004" s="24"/>
    </row>
    <row r="30005" spans="12:14" x14ac:dyDescent="0.25">
      <c r="L30005" s="12"/>
      <c r="M30005" s="12"/>
      <c r="N30005" s="24"/>
    </row>
    <row r="30006" spans="12:14" x14ac:dyDescent="0.25">
      <c r="L30006" s="12"/>
      <c r="M30006" s="12"/>
      <c r="N30006" s="24"/>
    </row>
    <row r="30007" spans="12:14" x14ac:dyDescent="0.25">
      <c r="L30007" s="12"/>
      <c r="M30007" s="12"/>
      <c r="N30007" s="24"/>
    </row>
    <row r="30008" spans="12:14" x14ac:dyDescent="0.25">
      <c r="L30008" s="12"/>
      <c r="M30008" s="12"/>
      <c r="N30008" s="24"/>
    </row>
    <row r="30009" spans="12:14" x14ac:dyDescent="0.25">
      <c r="L30009" s="12"/>
      <c r="M30009" s="12"/>
      <c r="N30009" s="24"/>
    </row>
    <row r="30010" spans="12:14" x14ac:dyDescent="0.25">
      <c r="L30010" s="12"/>
      <c r="M30010" s="12"/>
      <c r="N30010" s="24"/>
    </row>
    <row r="30011" spans="12:14" x14ac:dyDescent="0.25">
      <c r="L30011" s="12"/>
      <c r="M30011" s="12"/>
      <c r="N30011" s="24"/>
    </row>
    <row r="30012" spans="12:14" x14ac:dyDescent="0.25">
      <c r="L30012" s="12"/>
      <c r="M30012" s="12"/>
      <c r="N30012" s="24"/>
    </row>
    <row r="30013" spans="12:14" x14ac:dyDescent="0.25">
      <c r="L30013" s="12"/>
      <c r="M30013" s="12"/>
      <c r="N30013" s="24"/>
    </row>
    <row r="30014" spans="12:14" x14ac:dyDescent="0.25">
      <c r="L30014" s="12"/>
      <c r="M30014" s="12"/>
      <c r="N30014" s="24"/>
    </row>
    <row r="30015" spans="12:14" x14ac:dyDescent="0.25">
      <c r="L30015" s="12"/>
      <c r="M30015" s="12"/>
      <c r="N30015" s="24"/>
    </row>
    <row r="30016" spans="12:14" x14ac:dyDescent="0.25">
      <c r="L30016" s="12"/>
      <c r="M30016" s="12"/>
      <c r="N30016" s="24"/>
    </row>
    <row r="30017" spans="12:14" x14ac:dyDescent="0.25">
      <c r="L30017" s="12"/>
      <c r="M30017" s="12"/>
      <c r="N30017" s="24"/>
    </row>
    <row r="30018" spans="12:14" x14ac:dyDescent="0.25">
      <c r="L30018" s="12"/>
      <c r="M30018" s="12"/>
      <c r="N30018" s="24"/>
    </row>
    <row r="30019" spans="12:14" x14ac:dyDescent="0.25">
      <c r="L30019" s="12"/>
      <c r="M30019" s="12"/>
      <c r="N30019" s="24"/>
    </row>
    <row r="30020" spans="12:14" x14ac:dyDescent="0.25">
      <c r="L30020" s="12"/>
      <c r="M30020" s="12"/>
      <c r="N30020" s="24"/>
    </row>
    <row r="30021" spans="12:14" x14ac:dyDescent="0.25">
      <c r="L30021" s="12"/>
      <c r="M30021" s="12"/>
      <c r="N30021" s="24"/>
    </row>
    <row r="30022" spans="12:14" x14ac:dyDescent="0.25">
      <c r="L30022" s="12"/>
      <c r="M30022" s="12"/>
      <c r="N30022" s="24"/>
    </row>
    <row r="30023" spans="12:14" x14ac:dyDescent="0.25">
      <c r="L30023" s="12"/>
      <c r="M30023" s="12"/>
      <c r="N30023" s="24"/>
    </row>
    <row r="30024" spans="12:14" x14ac:dyDescent="0.25">
      <c r="L30024" s="12"/>
      <c r="M30024" s="12"/>
      <c r="N30024" s="24"/>
    </row>
    <row r="30025" spans="12:14" x14ac:dyDescent="0.25">
      <c r="L30025" s="12"/>
      <c r="M30025" s="12"/>
      <c r="N30025" s="24"/>
    </row>
    <row r="30026" spans="12:14" x14ac:dyDescent="0.25">
      <c r="L30026" s="12"/>
      <c r="M30026" s="12"/>
      <c r="N30026" s="24"/>
    </row>
    <row r="30027" spans="12:14" x14ac:dyDescent="0.25">
      <c r="L30027" s="12"/>
      <c r="M30027" s="12"/>
      <c r="N30027" s="24"/>
    </row>
    <row r="30028" spans="12:14" x14ac:dyDescent="0.25">
      <c r="L30028" s="12"/>
      <c r="M30028" s="12"/>
      <c r="N30028" s="24"/>
    </row>
    <row r="30029" spans="12:14" x14ac:dyDescent="0.25">
      <c r="L30029" s="12"/>
      <c r="M30029" s="12"/>
      <c r="N30029" s="24"/>
    </row>
    <row r="30030" spans="12:14" x14ac:dyDescent="0.25">
      <c r="L30030" s="12"/>
      <c r="M30030" s="12"/>
      <c r="N30030" s="24"/>
    </row>
    <row r="30031" spans="12:14" x14ac:dyDescent="0.25">
      <c r="L30031" s="12"/>
      <c r="M30031" s="12"/>
      <c r="N30031" s="24"/>
    </row>
    <row r="30032" spans="12:14" x14ac:dyDescent="0.25">
      <c r="L30032" s="12"/>
      <c r="M30032" s="12"/>
      <c r="N30032" s="24"/>
    </row>
    <row r="30033" spans="12:14" x14ac:dyDescent="0.25">
      <c r="L30033" s="12"/>
      <c r="M30033" s="12"/>
      <c r="N30033" s="24"/>
    </row>
    <row r="30034" spans="12:14" x14ac:dyDescent="0.25">
      <c r="L30034" s="12"/>
      <c r="M30034" s="12"/>
      <c r="N30034" s="24"/>
    </row>
    <row r="30035" spans="12:14" x14ac:dyDescent="0.25">
      <c r="L30035" s="12"/>
      <c r="M30035" s="12"/>
      <c r="N30035" s="24"/>
    </row>
    <row r="30036" spans="12:14" x14ac:dyDescent="0.25">
      <c r="L30036" s="12"/>
      <c r="M30036" s="12"/>
      <c r="N30036" s="24"/>
    </row>
    <row r="30037" spans="12:14" x14ac:dyDescent="0.25">
      <c r="L30037" s="12"/>
      <c r="M30037" s="12"/>
      <c r="N30037" s="24"/>
    </row>
    <row r="30038" spans="12:14" x14ac:dyDescent="0.25">
      <c r="L30038" s="12"/>
      <c r="M30038" s="12"/>
      <c r="N30038" s="24"/>
    </row>
    <row r="30039" spans="12:14" x14ac:dyDescent="0.25">
      <c r="L30039" s="12"/>
      <c r="M30039" s="12"/>
      <c r="N30039" s="24"/>
    </row>
    <row r="30040" spans="12:14" x14ac:dyDescent="0.25">
      <c r="L30040" s="12"/>
      <c r="M30040" s="12"/>
      <c r="N30040" s="24"/>
    </row>
    <row r="30041" spans="12:14" x14ac:dyDescent="0.25">
      <c r="L30041" s="12"/>
      <c r="M30041" s="12"/>
      <c r="N30041" s="24"/>
    </row>
    <row r="30042" spans="12:14" x14ac:dyDescent="0.25">
      <c r="L30042" s="12"/>
      <c r="M30042" s="12"/>
      <c r="N30042" s="24"/>
    </row>
    <row r="30043" spans="12:14" x14ac:dyDescent="0.25">
      <c r="L30043" s="12"/>
      <c r="M30043" s="12"/>
      <c r="N30043" s="24"/>
    </row>
    <row r="30044" spans="12:14" x14ac:dyDescent="0.25">
      <c r="L30044" s="12"/>
      <c r="M30044" s="12"/>
      <c r="N30044" s="24"/>
    </row>
    <row r="30045" spans="12:14" x14ac:dyDescent="0.25">
      <c r="L30045" s="12"/>
      <c r="M30045" s="12"/>
      <c r="N30045" s="24"/>
    </row>
    <row r="30046" spans="12:14" x14ac:dyDescent="0.25">
      <c r="L30046" s="12"/>
      <c r="M30046" s="12"/>
      <c r="N30046" s="24"/>
    </row>
    <row r="30047" spans="12:14" x14ac:dyDescent="0.25">
      <c r="L30047" s="12"/>
      <c r="M30047" s="12"/>
      <c r="N30047" s="24"/>
    </row>
    <row r="30048" spans="12:14" x14ac:dyDescent="0.25">
      <c r="L30048" s="12"/>
      <c r="M30048" s="12"/>
      <c r="N30048" s="24"/>
    </row>
    <row r="30049" spans="12:14" x14ac:dyDescent="0.25">
      <c r="L30049" s="12"/>
      <c r="M30049" s="12"/>
      <c r="N30049" s="24"/>
    </row>
    <row r="30050" spans="12:14" x14ac:dyDescent="0.25">
      <c r="L30050" s="12"/>
      <c r="M30050" s="12"/>
      <c r="N30050" s="24"/>
    </row>
    <row r="30051" spans="12:14" x14ac:dyDescent="0.25">
      <c r="L30051" s="12"/>
      <c r="M30051" s="12"/>
      <c r="N30051" s="24"/>
    </row>
    <row r="30052" spans="12:14" x14ac:dyDescent="0.25">
      <c r="L30052" s="12"/>
      <c r="M30052" s="12"/>
      <c r="N30052" s="24"/>
    </row>
    <row r="30053" spans="12:14" x14ac:dyDescent="0.25">
      <c r="L30053" s="12"/>
      <c r="M30053" s="12"/>
      <c r="N30053" s="24"/>
    </row>
    <row r="30054" spans="12:14" x14ac:dyDescent="0.25">
      <c r="L30054" s="12"/>
      <c r="M30054" s="12"/>
      <c r="N30054" s="24"/>
    </row>
    <row r="30055" spans="12:14" x14ac:dyDescent="0.25">
      <c r="L30055" s="12"/>
      <c r="M30055" s="12"/>
      <c r="N30055" s="24"/>
    </row>
    <row r="30056" spans="12:14" x14ac:dyDescent="0.25">
      <c r="L30056" s="12"/>
      <c r="M30056" s="12"/>
      <c r="N30056" s="24"/>
    </row>
    <row r="30057" spans="12:14" x14ac:dyDescent="0.25">
      <c r="L30057" s="12"/>
      <c r="M30057" s="12"/>
      <c r="N30057" s="24"/>
    </row>
    <row r="30058" spans="12:14" x14ac:dyDescent="0.25">
      <c r="L30058" s="12"/>
      <c r="M30058" s="12"/>
      <c r="N30058" s="24"/>
    </row>
    <row r="30059" spans="12:14" x14ac:dyDescent="0.25">
      <c r="L30059" s="12"/>
      <c r="M30059" s="12"/>
      <c r="N30059" s="24"/>
    </row>
    <row r="30060" spans="12:14" x14ac:dyDescent="0.25">
      <c r="L30060" s="12"/>
      <c r="M30060" s="12"/>
      <c r="N30060" s="24"/>
    </row>
    <row r="30061" spans="12:14" x14ac:dyDescent="0.25">
      <c r="L30061" s="12"/>
      <c r="M30061" s="12"/>
      <c r="N30061" s="24"/>
    </row>
    <row r="30062" spans="12:14" x14ac:dyDescent="0.25">
      <c r="L30062" s="12"/>
      <c r="M30062" s="12"/>
      <c r="N30062" s="24"/>
    </row>
    <row r="30063" spans="12:14" x14ac:dyDescent="0.25">
      <c r="L30063" s="12"/>
      <c r="M30063" s="12"/>
      <c r="N30063" s="24"/>
    </row>
    <row r="30064" spans="12:14" x14ac:dyDescent="0.25">
      <c r="L30064" s="12"/>
      <c r="M30064" s="12"/>
      <c r="N30064" s="24"/>
    </row>
    <row r="30065" spans="12:14" x14ac:dyDescent="0.25">
      <c r="L30065" s="12"/>
      <c r="M30065" s="12"/>
      <c r="N30065" s="24"/>
    </row>
    <row r="30066" spans="12:14" x14ac:dyDescent="0.25">
      <c r="L30066" s="12"/>
      <c r="M30066" s="12"/>
      <c r="N30066" s="24"/>
    </row>
    <row r="30067" spans="12:14" x14ac:dyDescent="0.25">
      <c r="L30067" s="12"/>
      <c r="M30067" s="12"/>
      <c r="N30067" s="24"/>
    </row>
    <row r="30068" spans="12:14" x14ac:dyDescent="0.25">
      <c r="L30068" s="12"/>
      <c r="M30068" s="12"/>
      <c r="N30068" s="24"/>
    </row>
    <row r="30069" spans="12:14" x14ac:dyDescent="0.25">
      <c r="L30069" s="12"/>
      <c r="M30069" s="12"/>
      <c r="N30069" s="24"/>
    </row>
    <row r="30070" spans="12:14" x14ac:dyDescent="0.25">
      <c r="L30070" s="12"/>
      <c r="M30070" s="12"/>
      <c r="N30070" s="24"/>
    </row>
    <row r="30071" spans="12:14" x14ac:dyDescent="0.25">
      <c r="L30071" s="12"/>
      <c r="M30071" s="12"/>
      <c r="N30071" s="24"/>
    </row>
    <row r="30072" spans="12:14" x14ac:dyDescent="0.25">
      <c r="L30072" s="12"/>
      <c r="M30072" s="12"/>
      <c r="N30072" s="24"/>
    </row>
    <row r="30073" spans="12:14" x14ac:dyDescent="0.25">
      <c r="L30073" s="12"/>
      <c r="M30073" s="12"/>
      <c r="N30073" s="24"/>
    </row>
    <row r="30074" spans="12:14" x14ac:dyDescent="0.25">
      <c r="L30074" s="12"/>
      <c r="M30074" s="12"/>
      <c r="N30074" s="24"/>
    </row>
    <row r="30075" spans="12:14" x14ac:dyDescent="0.25">
      <c r="L30075" s="12"/>
      <c r="M30075" s="12"/>
      <c r="N30075" s="24"/>
    </row>
    <row r="30076" spans="12:14" x14ac:dyDescent="0.25">
      <c r="L30076" s="12"/>
      <c r="M30076" s="12"/>
      <c r="N30076" s="24"/>
    </row>
    <row r="30077" spans="12:14" x14ac:dyDescent="0.25">
      <c r="L30077" s="12"/>
      <c r="M30077" s="12"/>
      <c r="N30077" s="24"/>
    </row>
    <row r="30078" spans="12:14" x14ac:dyDescent="0.25">
      <c r="L30078" s="12"/>
      <c r="M30078" s="12"/>
      <c r="N30078" s="24"/>
    </row>
    <row r="30079" spans="12:14" x14ac:dyDescent="0.25">
      <c r="L30079" s="12"/>
      <c r="M30079" s="12"/>
      <c r="N30079" s="24"/>
    </row>
    <row r="30080" spans="12:14" x14ac:dyDescent="0.25">
      <c r="L30080" s="12"/>
      <c r="M30080" s="12"/>
      <c r="N30080" s="24"/>
    </row>
    <row r="30081" spans="12:14" x14ac:dyDescent="0.25">
      <c r="L30081" s="12"/>
      <c r="M30081" s="12"/>
      <c r="N30081" s="24"/>
    </row>
    <row r="30082" spans="12:14" x14ac:dyDescent="0.25">
      <c r="L30082" s="12"/>
      <c r="M30082" s="12"/>
      <c r="N30082" s="24"/>
    </row>
    <row r="30083" spans="12:14" x14ac:dyDescent="0.25">
      <c r="L30083" s="12"/>
      <c r="M30083" s="12"/>
      <c r="N30083" s="24"/>
    </row>
    <row r="30084" spans="12:14" x14ac:dyDescent="0.25">
      <c r="L30084" s="12"/>
      <c r="M30084" s="12"/>
      <c r="N30084" s="24"/>
    </row>
    <row r="30085" spans="12:14" x14ac:dyDescent="0.25">
      <c r="L30085" s="12"/>
      <c r="M30085" s="12"/>
      <c r="N30085" s="24"/>
    </row>
    <row r="30086" spans="12:14" x14ac:dyDescent="0.25">
      <c r="L30086" s="12"/>
      <c r="M30086" s="12"/>
      <c r="N30086" s="24"/>
    </row>
    <row r="30087" spans="12:14" x14ac:dyDescent="0.25">
      <c r="L30087" s="12"/>
      <c r="M30087" s="12"/>
      <c r="N30087" s="24"/>
    </row>
    <row r="30088" spans="12:14" x14ac:dyDescent="0.25">
      <c r="L30088" s="12"/>
      <c r="M30088" s="12"/>
      <c r="N30088" s="24"/>
    </row>
    <row r="30089" spans="12:14" x14ac:dyDescent="0.25">
      <c r="L30089" s="12"/>
      <c r="M30089" s="12"/>
      <c r="N30089" s="24"/>
    </row>
    <row r="30090" spans="12:14" x14ac:dyDescent="0.25">
      <c r="L30090" s="12"/>
      <c r="M30090" s="12"/>
      <c r="N30090" s="24"/>
    </row>
    <row r="30091" spans="12:14" x14ac:dyDescent="0.25">
      <c r="L30091" s="12"/>
      <c r="M30091" s="12"/>
      <c r="N30091" s="24"/>
    </row>
    <row r="30092" spans="12:14" x14ac:dyDescent="0.25">
      <c r="L30092" s="12"/>
      <c r="M30092" s="12"/>
      <c r="N30092" s="24"/>
    </row>
    <row r="30093" spans="12:14" x14ac:dyDescent="0.25">
      <c r="L30093" s="12"/>
      <c r="M30093" s="12"/>
      <c r="N30093" s="24"/>
    </row>
    <row r="30094" spans="12:14" x14ac:dyDescent="0.25">
      <c r="L30094" s="12"/>
      <c r="M30094" s="12"/>
      <c r="N30094" s="24"/>
    </row>
    <row r="30095" spans="12:14" x14ac:dyDescent="0.25">
      <c r="L30095" s="12"/>
      <c r="M30095" s="12"/>
      <c r="N30095" s="24"/>
    </row>
    <row r="30096" spans="12:14" x14ac:dyDescent="0.25">
      <c r="L30096" s="12"/>
      <c r="M30096" s="12"/>
      <c r="N30096" s="24"/>
    </row>
    <row r="30097" spans="12:14" x14ac:dyDescent="0.25">
      <c r="L30097" s="12"/>
      <c r="M30097" s="12"/>
      <c r="N30097" s="24"/>
    </row>
    <row r="30098" spans="12:14" x14ac:dyDescent="0.25">
      <c r="L30098" s="12"/>
      <c r="M30098" s="12"/>
      <c r="N30098" s="24"/>
    </row>
    <row r="30099" spans="12:14" x14ac:dyDescent="0.25">
      <c r="L30099" s="12"/>
      <c r="M30099" s="12"/>
      <c r="N30099" s="24"/>
    </row>
    <row r="30100" spans="12:14" x14ac:dyDescent="0.25">
      <c r="L30100" s="12"/>
      <c r="M30100" s="12"/>
      <c r="N30100" s="24"/>
    </row>
    <row r="30101" spans="12:14" x14ac:dyDescent="0.25">
      <c r="L30101" s="12"/>
      <c r="M30101" s="12"/>
      <c r="N30101" s="24"/>
    </row>
    <row r="30102" spans="12:14" x14ac:dyDescent="0.25">
      <c r="L30102" s="12"/>
      <c r="M30102" s="12"/>
      <c r="N30102" s="24"/>
    </row>
    <row r="30103" spans="12:14" x14ac:dyDescent="0.25">
      <c r="L30103" s="12"/>
      <c r="M30103" s="12"/>
      <c r="N30103" s="24"/>
    </row>
    <row r="30104" spans="12:14" x14ac:dyDescent="0.25">
      <c r="L30104" s="12"/>
      <c r="M30104" s="12"/>
      <c r="N30104" s="24"/>
    </row>
    <row r="30105" spans="12:14" x14ac:dyDescent="0.25">
      <c r="L30105" s="12"/>
      <c r="M30105" s="12"/>
      <c r="N30105" s="24"/>
    </row>
    <row r="30106" spans="12:14" x14ac:dyDescent="0.25">
      <c r="L30106" s="12"/>
      <c r="M30106" s="12"/>
      <c r="N30106" s="24"/>
    </row>
    <row r="30107" spans="12:14" x14ac:dyDescent="0.25">
      <c r="L30107" s="12"/>
      <c r="M30107" s="12"/>
      <c r="N30107" s="24"/>
    </row>
    <row r="30108" spans="12:14" x14ac:dyDescent="0.25">
      <c r="L30108" s="12"/>
      <c r="M30108" s="12"/>
      <c r="N30108" s="24"/>
    </row>
    <row r="30109" spans="12:14" x14ac:dyDescent="0.25">
      <c r="L30109" s="12"/>
      <c r="M30109" s="12"/>
      <c r="N30109" s="24"/>
    </row>
    <row r="30110" spans="12:14" x14ac:dyDescent="0.25">
      <c r="L30110" s="12"/>
      <c r="M30110" s="12"/>
      <c r="N30110" s="24"/>
    </row>
    <row r="30111" spans="12:14" x14ac:dyDescent="0.25">
      <c r="L30111" s="12"/>
      <c r="M30111" s="12"/>
      <c r="N30111" s="24"/>
    </row>
    <row r="30112" spans="12:14" x14ac:dyDescent="0.25">
      <c r="L30112" s="12"/>
      <c r="M30112" s="12"/>
      <c r="N30112" s="24"/>
    </row>
    <row r="30113" spans="12:14" x14ac:dyDescent="0.25">
      <c r="L30113" s="12"/>
      <c r="M30113" s="12"/>
      <c r="N30113" s="24"/>
    </row>
    <row r="30114" spans="12:14" x14ac:dyDescent="0.25">
      <c r="L30114" s="12"/>
      <c r="M30114" s="12"/>
      <c r="N30114" s="24"/>
    </row>
    <row r="30115" spans="12:14" x14ac:dyDescent="0.25">
      <c r="L30115" s="12"/>
      <c r="M30115" s="12"/>
      <c r="N30115" s="24"/>
    </row>
    <row r="30116" spans="12:14" x14ac:dyDescent="0.25">
      <c r="L30116" s="12"/>
      <c r="M30116" s="12"/>
      <c r="N30116" s="24"/>
    </row>
    <row r="30117" spans="12:14" x14ac:dyDescent="0.25">
      <c r="L30117" s="12"/>
      <c r="M30117" s="12"/>
      <c r="N30117" s="24"/>
    </row>
    <row r="30118" spans="12:14" x14ac:dyDescent="0.25">
      <c r="L30118" s="12"/>
      <c r="M30118" s="12"/>
      <c r="N30118" s="24"/>
    </row>
    <row r="30119" spans="12:14" x14ac:dyDescent="0.25">
      <c r="L30119" s="12"/>
      <c r="M30119" s="12"/>
      <c r="N30119" s="24"/>
    </row>
    <row r="30120" spans="12:14" x14ac:dyDescent="0.25">
      <c r="L30120" s="12"/>
      <c r="M30120" s="12"/>
      <c r="N30120" s="24"/>
    </row>
    <row r="30121" spans="12:14" x14ac:dyDescent="0.25">
      <c r="L30121" s="12"/>
      <c r="M30121" s="12"/>
      <c r="N30121" s="24"/>
    </row>
    <row r="30122" spans="12:14" x14ac:dyDescent="0.25">
      <c r="L30122" s="12"/>
      <c r="M30122" s="12"/>
      <c r="N30122" s="24"/>
    </row>
    <row r="30123" spans="12:14" x14ac:dyDescent="0.25">
      <c r="L30123" s="12"/>
      <c r="M30123" s="12"/>
      <c r="N30123" s="24"/>
    </row>
    <row r="30124" spans="12:14" x14ac:dyDescent="0.25">
      <c r="L30124" s="12"/>
      <c r="M30124" s="12"/>
      <c r="N30124" s="24"/>
    </row>
    <row r="30125" spans="12:14" x14ac:dyDescent="0.25">
      <c r="L30125" s="12"/>
      <c r="M30125" s="12"/>
      <c r="N30125" s="24"/>
    </row>
    <row r="30126" spans="12:14" x14ac:dyDescent="0.25">
      <c r="L30126" s="12"/>
      <c r="M30126" s="12"/>
      <c r="N30126" s="24"/>
    </row>
    <row r="30127" spans="12:14" x14ac:dyDescent="0.25">
      <c r="L30127" s="12"/>
      <c r="M30127" s="12"/>
      <c r="N30127" s="24"/>
    </row>
    <row r="30128" spans="12:14" x14ac:dyDescent="0.25">
      <c r="L30128" s="12"/>
      <c r="M30128" s="12"/>
      <c r="N30128" s="24"/>
    </row>
    <row r="30129" spans="12:14" x14ac:dyDescent="0.25">
      <c r="L30129" s="12"/>
      <c r="M30129" s="12"/>
      <c r="N30129" s="24"/>
    </row>
    <row r="30130" spans="12:14" x14ac:dyDescent="0.25">
      <c r="L30130" s="12"/>
      <c r="M30130" s="12"/>
      <c r="N30130" s="24"/>
    </row>
    <row r="30131" spans="12:14" x14ac:dyDescent="0.25">
      <c r="L30131" s="12"/>
      <c r="M30131" s="12"/>
      <c r="N30131" s="24"/>
    </row>
    <row r="30132" spans="12:14" x14ac:dyDescent="0.25">
      <c r="L30132" s="12"/>
      <c r="M30132" s="12"/>
      <c r="N30132" s="24"/>
    </row>
    <row r="30133" spans="12:14" x14ac:dyDescent="0.25">
      <c r="L30133" s="12"/>
      <c r="M30133" s="12"/>
      <c r="N30133" s="24"/>
    </row>
    <row r="30134" spans="12:14" x14ac:dyDescent="0.25">
      <c r="L30134" s="12"/>
      <c r="M30134" s="12"/>
      <c r="N30134" s="24"/>
    </row>
    <row r="30135" spans="12:14" x14ac:dyDescent="0.25">
      <c r="L30135" s="12"/>
      <c r="M30135" s="12"/>
      <c r="N30135" s="24"/>
    </row>
    <row r="30136" spans="12:14" x14ac:dyDescent="0.25">
      <c r="L30136" s="12"/>
      <c r="M30136" s="12"/>
      <c r="N30136" s="24"/>
    </row>
    <row r="30137" spans="12:14" x14ac:dyDescent="0.25">
      <c r="L30137" s="12"/>
      <c r="M30137" s="12"/>
      <c r="N30137" s="24"/>
    </row>
    <row r="30138" spans="12:14" x14ac:dyDescent="0.25">
      <c r="L30138" s="12"/>
      <c r="M30138" s="12"/>
      <c r="N30138" s="24"/>
    </row>
    <row r="30139" spans="12:14" x14ac:dyDescent="0.25">
      <c r="L30139" s="12"/>
      <c r="M30139" s="12"/>
      <c r="N30139" s="24"/>
    </row>
    <row r="30140" spans="12:14" x14ac:dyDescent="0.25">
      <c r="L30140" s="12"/>
      <c r="M30140" s="12"/>
      <c r="N30140" s="24"/>
    </row>
    <row r="30141" spans="12:14" x14ac:dyDescent="0.25">
      <c r="L30141" s="12"/>
      <c r="M30141" s="12"/>
      <c r="N30141" s="24"/>
    </row>
    <row r="30142" spans="12:14" x14ac:dyDescent="0.25">
      <c r="L30142" s="12"/>
      <c r="M30142" s="12"/>
      <c r="N30142" s="24"/>
    </row>
    <row r="30143" spans="12:14" x14ac:dyDescent="0.25">
      <c r="L30143" s="12"/>
      <c r="M30143" s="12"/>
      <c r="N30143" s="24"/>
    </row>
    <row r="30144" spans="12:14" x14ac:dyDescent="0.25">
      <c r="L30144" s="12"/>
      <c r="M30144" s="12"/>
      <c r="N30144" s="24"/>
    </row>
    <row r="30145" spans="12:14" x14ac:dyDescent="0.25">
      <c r="L30145" s="12"/>
      <c r="M30145" s="12"/>
      <c r="N30145" s="24"/>
    </row>
    <row r="30146" spans="12:14" x14ac:dyDescent="0.25">
      <c r="L30146" s="12"/>
      <c r="M30146" s="12"/>
      <c r="N30146" s="24"/>
    </row>
    <row r="30147" spans="12:14" x14ac:dyDescent="0.25">
      <c r="L30147" s="12"/>
      <c r="M30147" s="12"/>
      <c r="N30147" s="24"/>
    </row>
    <row r="30148" spans="12:14" x14ac:dyDescent="0.25">
      <c r="L30148" s="12"/>
      <c r="M30148" s="12"/>
      <c r="N30148" s="24"/>
    </row>
    <row r="30149" spans="12:14" x14ac:dyDescent="0.25">
      <c r="L30149" s="12"/>
      <c r="M30149" s="12"/>
      <c r="N30149" s="24"/>
    </row>
    <row r="30150" spans="12:14" x14ac:dyDescent="0.25">
      <c r="L30150" s="12"/>
      <c r="M30150" s="12"/>
      <c r="N30150" s="24"/>
    </row>
    <row r="30151" spans="12:14" x14ac:dyDescent="0.25">
      <c r="L30151" s="12"/>
      <c r="M30151" s="12"/>
      <c r="N30151" s="24"/>
    </row>
    <row r="30152" spans="12:14" x14ac:dyDescent="0.25">
      <c r="L30152" s="12"/>
      <c r="M30152" s="12"/>
      <c r="N30152" s="24"/>
    </row>
    <row r="30153" spans="12:14" x14ac:dyDescent="0.25">
      <c r="L30153" s="12"/>
      <c r="M30153" s="12"/>
      <c r="N30153" s="24"/>
    </row>
    <row r="30154" spans="12:14" x14ac:dyDescent="0.25">
      <c r="L30154" s="12"/>
      <c r="M30154" s="12"/>
      <c r="N30154" s="24"/>
    </row>
    <row r="30155" spans="12:14" x14ac:dyDescent="0.25">
      <c r="L30155" s="12"/>
      <c r="M30155" s="12"/>
      <c r="N30155" s="24"/>
    </row>
    <row r="30156" spans="12:14" x14ac:dyDescent="0.25">
      <c r="L30156" s="12"/>
      <c r="M30156" s="12"/>
      <c r="N30156" s="24"/>
    </row>
    <row r="30157" spans="12:14" x14ac:dyDescent="0.25">
      <c r="L30157" s="12"/>
      <c r="M30157" s="12"/>
      <c r="N30157" s="24"/>
    </row>
    <row r="30158" spans="12:14" x14ac:dyDescent="0.25">
      <c r="L30158" s="12"/>
      <c r="M30158" s="12"/>
      <c r="N30158" s="24"/>
    </row>
    <row r="30159" spans="12:14" x14ac:dyDescent="0.25">
      <c r="L30159" s="12"/>
      <c r="M30159" s="12"/>
      <c r="N30159" s="24"/>
    </row>
    <row r="30160" spans="12:14" x14ac:dyDescent="0.25">
      <c r="L30160" s="12"/>
      <c r="M30160" s="12"/>
      <c r="N30160" s="24"/>
    </row>
    <row r="30161" spans="12:14" x14ac:dyDescent="0.25">
      <c r="L30161" s="12"/>
      <c r="M30161" s="12"/>
      <c r="N30161" s="24"/>
    </row>
    <row r="30162" spans="12:14" x14ac:dyDescent="0.25">
      <c r="L30162" s="12"/>
      <c r="M30162" s="12"/>
      <c r="N30162" s="24"/>
    </row>
    <row r="30163" spans="12:14" x14ac:dyDescent="0.25">
      <c r="L30163" s="12"/>
      <c r="M30163" s="12"/>
      <c r="N30163" s="24"/>
    </row>
    <row r="30164" spans="12:14" x14ac:dyDescent="0.25">
      <c r="L30164" s="12"/>
      <c r="M30164" s="12"/>
      <c r="N30164" s="24"/>
    </row>
    <row r="30165" spans="12:14" x14ac:dyDescent="0.25">
      <c r="L30165" s="12"/>
      <c r="M30165" s="12"/>
      <c r="N30165" s="24"/>
    </row>
    <row r="30166" spans="12:14" x14ac:dyDescent="0.25">
      <c r="L30166" s="12"/>
      <c r="M30166" s="12"/>
      <c r="N30166" s="24"/>
    </row>
    <row r="30167" spans="12:14" x14ac:dyDescent="0.25">
      <c r="L30167" s="12"/>
      <c r="M30167" s="12"/>
      <c r="N30167" s="24"/>
    </row>
    <row r="30168" spans="12:14" x14ac:dyDescent="0.25">
      <c r="L30168" s="12"/>
      <c r="M30168" s="12"/>
      <c r="N30168" s="24"/>
    </row>
    <row r="30169" spans="12:14" x14ac:dyDescent="0.25">
      <c r="L30169" s="12"/>
      <c r="M30169" s="12"/>
      <c r="N30169" s="24"/>
    </row>
    <row r="30170" spans="12:14" x14ac:dyDescent="0.25">
      <c r="L30170" s="12"/>
      <c r="M30170" s="12"/>
      <c r="N30170" s="24"/>
    </row>
    <row r="30171" spans="12:14" x14ac:dyDescent="0.25">
      <c r="L30171" s="12"/>
      <c r="M30171" s="12"/>
      <c r="N30171" s="24"/>
    </row>
    <row r="30172" spans="12:14" x14ac:dyDescent="0.25">
      <c r="L30172" s="12"/>
      <c r="M30172" s="12"/>
      <c r="N30172" s="24"/>
    </row>
    <row r="30173" spans="12:14" x14ac:dyDescent="0.25">
      <c r="L30173" s="12"/>
      <c r="M30173" s="12"/>
      <c r="N30173" s="24"/>
    </row>
    <row r="30174" spans="12:14" x14ac:dyDescent="0.25">
      <c r="L30174" s="12"/>
      <c r="M30174" s="12"/>
      <c r="N30174" s="24"/>
    </row>
    <row r="30175" spans="12:14" x14ac:dyDescent="0.25">
      <c r="L30175" s="12"/>
      <c r="M30175" s="12"/>
      <c r="N30175" s="24"/>
    </row>
    <row r="30176" spans="12:14" x14ac:dyDescent="0.25">
      <c r="L30176" s="12"/>
      <c r="M30176" s="12"/>
      <c r="N30176" s="24"/>
    </row>
    <row r="30177" spans="12:14" x14ac:dyDescent="0.25">
      <c r="L30177" s="12"/>
      <c r="M30177" s="12"/>
      <c r="N30177" s="24"/>
    </row>
    <row r="30178" spans="12:14" x14ac:dyDescent="0.25">
      <c r="L30178" s="12"/>
      <c r="M30178" s="12"/>
      <c r="N30178" s="24"/>
    </row>
    <row r="30179" spans="12:14" x14ac:dyDescent="0.25">
      <c r="L30179" s="12"/>
      <c r="M30179" s="12"/>
      <c r="N30179" s="24"/>
    </row>
    <row r="30180" spans="12:14" x14ac:dyDescent="0.25">
      <c r="L30180" s="12"/>
      <c r="M30180" s="12"/>
      <c r="N30180" s="24"/>
    </row>
    <row r="30181" spans="12:14" x14ac:dyDescent="0.25">
      <c r="L30181" s="12"/>
      <c r="M30181" s="12"/>
      <c r="N30181" s="24"/>
    </row>
    <row r="30182" spans="12:14" x14ac:dyDescent="0.25">
      <c r="L30182" s="12"/>
      <c r="M30182" s="12"/>
      <c r="N30182" s="24"/>
    </row>
    <row r="30183" spans="12:14" x14ac:dyDescent="0.25">
      <c r="L30183" s="12"/>
      <c r="M30183" s="12"/>
      <c r="N30183" s="24"/>
    </row>
    <row r="30184" spans="12:14" x14ac:dyDescent="0.25">
      <c r="L30184" s="12"/>
      <c r="M30184" s="12"/>
      <c r="N30184" s="24"/>
    </row>
    <row r="30185" spans="12:14" x14ac:dyDescent="0.25">
      <c r="L30185" s="12"/>
      <c r="M30185" s="12"/>
      <c r="N30185" s="24"/>
    </row>
    <row r="30186" spans="12:14" x14ac:dyDescent="0.25">
      <c r="L30186" s="12"/>
      <c r="M30186" s="12"/>
      <c r="N30186" s="24"/>
    </row>
    <row r="30187" spans="12:14" x14ac:dyDescent="0.25">
      <c r="L30187" s="12"/>
      <c r="M30187" s="12"/>
      <c r="N30187" s="24"/>
    </row>
    <row r="30188" spans="12:14" x14ac:dyDescent="0.25">
      <c r="L30188" s="12"/>
      <c r="M30188" s="12"/>
      <c r="N30188" s="24"/>
    </row>
    <row r="30189" spans="12:14" x14ac:dyDescent="0.25">
      <c r="L30189" s="12"/>
      <c r="M30189" s="12"/>
      <c r="N30189" s="24"/>
    </row>
    <row r="30190" spans="12:14" x14ac:dyDescent="0.25">
      <c r="L30190" s="12"/>
      <c r="M30190" s="12"/>
      <c r="N30190" s="24"/>
    </row>
    <row r="30191" spans="12:14" x14ac:dyDescent="0.25">
      <c r="L30191" s="12"/>
      <c r="M30191" s="12"/>
      <c r="N30191" s="24"/>
    </row>
    <row r="30192" spans="12:14" x14ac:dyDescent="0.25">
      <c r="L30192" s="12"/>
      <c r="M30192" s="12"/>
      <c r="N30192" s="24"/>
    </row>
    <row r="30193" spans="12:14" x14ac:dyDescent="0.25">
      <c r="L30193" s="12"/>
      <c r="M30193" s="12"/>
      <c r="N30193" s="24"/>
    </row>
    <row r="30194" spans="12:14" x14ac:dyDescent="0.25">
      <c r="L30194" s="12"/>
      <c r="M30194" s="12"/>
      <c r="N30194" s="24"/>
    </row>
    <row r="30195" spans="12:14" x14ac:dyDescent="0.25">
      <c r="L30195" s="12"/>
      <c r="M30195" s="12"/>
      <c r="N30195" s="24"/>
    </row>
    <row r="30196" spans="12:14" x14ac:dyDescent="0.25">
      <c r="L30196" s="12"/>
      <c r="M30196" s="12"/>
      <c r="N30196" s="24"/>
    </row>
    <row r="30197" spans="12:14" x14ac:dyDescent="0.25">
      <c r="L30197" s="12"/>
      <c r="M30197" s="12"/>
      <c r="N30197" s="24"/>
    </row>
    <row r="30198" spans="12:14" x14ac:dyDescent="0.25">
      <c r="L30198" s="12"/>
      <c r="M30198" s="12"/>
      <c r="N30198" s="24"/>
    </row>
    <row r="30199" spans="12:14" x14ac:dyDescent="0.25">
      <c r="L30199" s="12"/>
      <c r="M30199" s="12"/>
      <c r="N30199" s="24"/>
    </row>
    <row r="30200" spans="12:14" x14ac:dyDescent="0.25">
      <c r="L30200" s="12"/>
      <c r="M30200" s="12"/>
      <c r="N30200" s="24"/>
    </row>
    <row r="30201" spans="12:14" x14ac:dyDescent="0.25">
      <c r="L30201" s="12"/>
      <c r="M30201" s="12"/>
      <c r="N30201" s="24"/>
    </row>
    <row r="30202" spans="12:14" x14ac:dyDescent="0.25">
      <c r="L30202" s="12"/>
      <c r="M30202" s="12"/>
      <c r="N30202" s="24"/>
    </row>
    <row r="30203" spans="12:14" x14ac:dyDescent="0.25">
      <c r="L30203" s="12"/>
      <c r="M30203" s="12"/>
      <c r="N30203" s="24"/>
    </row>
    <row r="30204" spans="12:14" x14ac:dyDescent="0.25">
      <c r="L30204" s="12"/>
      <c r="M30204" s="12"/>
      <c r="N30204" s="24"/>
    </row>
    <row r="30205" spans="12:14" x14ac:dyDescent="0.25">
      <c r="L30205" s="12"/>
      <c r="M30205" s="12"/>
      <c r="N30205" s="24"/>
    </row>
    <row r="30206" spans="12:14" x14ac:dyDescent="0.25">
      <c r="L30206" s="12"/>
      <c r="M30206" s="12"/>
      <c r="N30206" s="24"/>
    </row>
    <row r="30207" spans="12:14" x14ac:dyDescent="0.25">
      <c r="L30207" s="12"/>
      <c r="M30207" s="12"/>
      <c r="N30207" s="24"/>
    </row>
    <row r="30208" spans="12:14" x14ac:dyDescent="0.25">
      <c r="L30208" s="12"/>
      <c r="M30208" s="12"/>
      <c r="N30208" s="24"/>
    </row>
    <row r="30209" spans="12:14" x14ac:dyDescent="0.25">
      <c r="L30209" s="12"/>
      <c r="M30209" s="12"/>
      <c r="N30209" s="24"/>
    </row>
    <row r="30210" spans="12:14" x14ac:dyDescent="0.25">
      <c r="L30210" s="12"/>
      <c r="M30210" s="12"/>
      <c r="N30210" s="24"/>
    </row>
    <row r="30211" spans="12:14" x14ac:dyDescent="0.25">
      <c r="L30211" s="12"/>
      <c r="M30211" s="12"/>
      <c r="N30211" s="24"/>
    </row>
    <row r="30212" spans="12:14" x14ac:dyDescent="0.25">
      <c r="L30212" s="12"/>
      <c r="M30212" s="12"/>
      <c r="N30212" s="24"/>
    </row>
    <row r="30213" spans="12:14" x14ac:dyDescent="0.25">
      <c r="L30213" s="12"/>
      <c r="M30213" s="12"/>
      <c r="N30213" s="24"/>
    </row>
    <row r="30214" spans="12:14" x14ac:dyDescent="0.25">
      <c r="L30214" s="12"/>
      <c r="M30214" s="12"/>
      <c r="N30214" s="24"/>
    </row>
    <row r="30215" spans="12:14" x14ac:dyDescent="0.25">
      <c r="L30215" s="12"/>
      <c r="M30215" s="12"/>
      <c r="N30215" s="24"/>
    </row>
    <row r="30216" spans="12:14" x14ac:dyDescent="0.25">
      <c r="L30216" s="12"/>
      <c r="M30216" s="12"/>
      <c r="N30216" s="24"/>
    </row>
    <row r="30217" spans="12:14" x14ac:dyDescent="0.25">
      <c r="L30217" s="12"/>
      <c r="M30217" s="12"/>
      <c r="N30217" s="24"/>
    </row>
    <row r="30218" spans="12:14" x14ac:dyDescent="0.25">
      <c r="L30218" s="12"/>
      <c r="M30218" s="12"/>
      <c r="N30218" s="24"/>
    </row>
    <row r="30219" spans="12:14" x14ac:dyDescent="0.25">
      <c r="L30219" s="12"/>
      <c r="M30219" s="12"/>
      <c r="N30219" s="24"/>
    </row>
    <row r="30220" spans="12:14" x14ac:dyDescent="0.25">
      <c r="L30220" s="12"/>
      <c r="M30220" s="12"/>
      <c r="N30220" s="24"/>
    </row>
    <row r="30221" spans="12:14" x14ac:dyDescent="0.25">
      <c r="L30221" s="12"/>
      <c r="M30221" s="12"/>
      <c r="N30221" s="24"/>
    </row>
    <row r="30222" spans="12:14" x14ac:dyDescent="0.25">
      <c r="L30222" s="12"/>
      <c r="M30222" s="12"/>
      <c r="N30222" s="24"/>
    </row>
    <row r="30223" spans="12:14" x14ac:dyDescent="0.25">
      <c r="L30223" s="12"/>
      <c r="M30223" s="12"/>
      <c r="N30223" s="24"/>
    </row>
    <row r="30224" spans="12:14" x14ac:dyDescent="0.25">
      <c r="L30224" s="12"/>
      <c r="M30224" s="12"/>
      <c r="N30224" s="24"/>
    </row>
    <row r="30225" spans="12:14" x14ac:dyDescent="0.25">
      <c r="L30225" s="12"/>
      <c r="M30225" s="12"/>
      <c r="N30225" s="24"/>
    </row>
    <row r="30226" spans="12:14" x14ac:dyDescent="0.25">
      <c r="L30226" s="12"/>
      <c r="M30226" s="12"/>
      <c r="N30226" s="24"/>
    </row>
    <row r="30227" spans="12:14" x14ac:dyDescent="0.25">
      <c r="L30227" s="12"/>
      <c r="M30227" s="12"/>
      <c r="N30227" s="24"/>
    </row>
    <row r="30228" spans="12:14" x14ac:dyDescent="0.25">
      <c r="L30228" s="12"/>
      <c r="M30228" s="12"/>
      <c r="N30228" s="24"/>
    </row>
    <row r="30229" spans="12:14" x14ac:dyDescent="0.25">
      <c r="L30229" s="12"/>
      <c r="M30229" s="12"/>
      <c r="N30229" s="24"/>
    </row>
    <row r="30230" spans="12:14" x14ac:dyDescent="0.25">
      <c r="L30230" s="12"/>
      <c r="M30230" s="12"/>
      <c r="N30230" s="24"/>
    </row>
    <row r="30231" spans="12:14" x14ac:dyDescent="0.25">
      <c r="L30231" s="12"/>
      <c r="M30231" s="12"/>
      <c r="N30231" s="24"/>
    </row>
    <row r="30232" spans="12:14" x14ac:dyDescent="0.25">
      <c r="L30232" s="12"/>
      <c r="M30232" s="12"/>
      <c r="N30232" s="24"/>
    </row>
    <row r="30233" spans="12:14" x14ac:dyDescent="0.25">
      <c r="L30233" s="12"/>
      <c r="M30233" s="12"/>
      <c r="N30233" s="24"/>
    </row>
    <row r="30234" spans="12:14" x14ac:dyDescent="0.25">
      <c r="L30234" s="12"/>
      <c r="M30234" s="12"/>
      <c r="N30234" s="24"/>
    </row>
    <row r="30235" spans="12:14" x14ac:dyDescent="0.25">
      <c r="L30235" s="12"/>
      <c r="M30235" s="12"/>
      <c r="N30235" s="24"/>
    </row>
    <row r="30236" spans="12:14" x14ac:dyDescent="0.25">
      <c r="L30236" s="12"/>
      <c r="M30236" s="12"/>
      <c r="N30236" s="24"/>
    </row>
    <row r="30237" spans="12:14" x14ac:dyDescent="0.25">
      <c r="L30237" s="12"/>
      <c r="M30237" s="12"/>
      <c r="N30237" s="24"/>
    </row>
    <row r="30238" spans="12:14" x14ac:dyDescent="0.25">
      <c r="L30238" s="12"/>
      <c r="M30238" s="12"/>
      <c r="N30238" s="24"/>
    </row>
    <row r="30239" spans="12:14" x14ac:dyDescent="0.25">
      <c r="L30239" s="12"/>
      <c r="M30239" s="12"/>
      <c r="N30239" s="24"/>
    </row>
    <row r="30240" spans="12:14" x14ac:dyDescent="0.25">
      <c r="L30240" s="12"/>
      <c r="M30240" s="12"/>
      <c r="N30240" s="24"/>
    </row>
    <row r="30241" spans="12:14" x14ac:dyDescent="0.25">
      <c r="L30241" s="12"/>
      <c r="M30241" s="12"/>
      <c r="N30241" s="24"/>
    </row>
    <row r="30242" spans="12:14" x14ac:dyDescent="0.25">
      <c r="L30242" s="12"/>
      <c r="M30242" s="12"/>
      <c r="N30242" s="24"/>
    </row>
    <row r="30243" spans="12:14" x14ac:dyDescent="0.25">
      <c r="L30243" s="12"/>
      <c r="M30243" s="12"/>
      <c r="N30243" s="24"/>
    </row>
    <row r="30244" spans="12:14" x14ac:dyDescent="0.25">
      <c r="L30244" s="12"/>
      <c r="M30244" s="12"/>
      <c r="N30244" s="24"/>
    </row>
    <row r="30245" spans="12:14" x14ac:dyDescent="0.25">
      <c r="L30245" s="12"/>
      <c r="M30245" s="12"/>
      <c r="N30245" s="24"/>
    </row>
    <row r="30246" spans="12:14" x14ac:dyDescent="0.25">
      <c r="L30246" s="12"/>
      <c r="M30246" s="12"/>
      <c r="N30246" s="24"/>
    </row>
    <row r="30247" spans="12:14" x14ac:dyDescent="0.25">
      <c r="L30247" s="12"/>
      <c r="M30247" s="12"/>
      <c r="N30247" s="24"/>
    </row>
    <row r="30248" spans="12:14" x14ac:dyDescent="0.25">
      <c r="L30248" s="12"/>
      <c r="M30248" s="12"/>
      <c r="N30248" s="24"/>
    </row>
    <row r="30249" spans="12:14" x14ac:dyDescent="0.25">
      <c r="L30249" s="12"/>
      <c r="M30249" s="12"/>
      <c r="N30249" s="24"/>
    </row>
    <row r="30250" spans="12:14" x14ac:dyDescent="0.25">
      <c r="L30250" s="12"/>
      <c r="M30250" s="12"/>
      <c r="N30250" s="24"/>
    </row>
    <row r="30251" spans="12:14" x14ac:dyDescent="0.25">
      <c r="L30251" s="12"/>
      <c r="M30251" s="12"/>
      <c r="N30251" s="24"/>
    </row>
    <row r="30252" spans="12:14" x14ac:dyDescent="0.25">
      <c r="L30252" s="12"/>
      <c r="M30252" s="12"/>
      <c r="N30252" s="24"/>
    </row>
    <row r="30253" spans="12:14" x14ac:dyDescent="0.25">
      <c r="L30253" s="12"/>
      <c r="M30253" s="12"/>
      <c r="N30253" s="24"/>
    </row>
    <row r="30254" spans="12:14" x14ac:dyDescent="0.25">
      <c r="L30254" s="12"/>
      <c r="M30254" s="12"/>
      <c r="N30254" s="24"/>
    </row>
    <row r="30255" spans="12:14" x14ac:dyDescent="0.25">
      <c r="L30255" s="12"/>
      <c r="M30255" s="12"/>
      <c r="N30255" s="24"/>
    </row>
    <row r="30256" spans="12:14" x14ac:dyDescent="0.25">
      <c r="L30256" s="12"/>
      <c r="M30256" s="12"/>
      <c r="N30256" s="24"/>
    </row>
    <row r="30257" spans="12:14" x14ac:dyDescent="0.25">
      <c r="L30257" s="12"/>
      <c r="M30257" s="12"/>
      <c r="N30257" s="24"/>
    </row>
    <row r="30258" spans="12:14" x14ac:dyDescent="0.25">
      <c r="L30258" s="12"/>
      <c r="M30258" s="12"/>
      <c r="N30258" s="24"/>
    </row>
    <row r="30259" spans="12:14" x14ac:dyDescent="0.25">
      <c r="L30259" s="12"/>
      <c r="M30259" s="12"/>
      <c r="N30259" s="24"/>
    </row>
    <row r="30260" spans="12:14" x14ac:dyDescent="0.25">
      <c r="L30260" s="12"/>
      <c r="M30260" s="12"/>
      <c r="N30260" s="24"/>
    </row>
    <row r="30261" spans="12:14" x14ac:dyDescent="0.25">
      <c r="L30261" s="12"/>
      <c r="M30261" s="12"/>
      <c r="N30261" s="24"/>
    </row>
    <row r="30262" spans="12:14" x14ac:dyDescent="0.25">
      <c r="L30262" s="12"/>
      <c r="M30262" s="12"/>
      <c r="N30262" s="24"/>
    </row>
    <row r="30263" spans="12:14" x14ac:dyDescent="0.25">
      <c r="L30263" s="12"/>
      <c r="M30263" s="12"/>
      <c r="N30263" s="24"/>
    </row>
    <row r="30264" spans="12:14" x14ac:dyDescent="0.25">
      <c r="L30264" s="12"/>
      <c r="M30264" s="12"/>
      <c r="N30264" s="24"/>
    </row>
    <row r="30265" spans="12:14" x14ac:dyDescent="0.25">
      <c r="L30265" s="12"/>
      <c r="M30265" s="12"/>
      <c r="N30265" s="24"/>
    </row>
    <row r="30266" spans="12:14" x14ac:dyDescent="0.25">
      <c r="L30266" s="12"/>
      <c r="M30266" s="12"/>
      <c r="N30266" s="24"/>
    </row>
    <row r="30267" spans="12:14" x14ac:dyDescent="0.25">
      <c r="L30267" s="12"/>
      <c r="M30267" s="12"/>
      <c r="N30267" s="24"/>
    </row>
    <row r="30268" spans="12:14" x14ac:dyDescent="0.25">
      <c r="L30268" s="12"/>
      <c r="M30268" s="12"/>
      <c r="N30268" s="24"/>
    </row>
    <row r="30269" spans="12:14" x14ac:dyDescent="0.25">
      <c r="L30269" s="12"/>
      <c r="M30269" s="12"/>
      <c r="N30269" s="24"/>
    </row>
    <row r="30270" spans="12:14" x14ac:dyDescent="0.25">
      <c r="L30270" s="12"/>
      <c r="M30270" s="12"/>
      <c r="N30270" s="24"/>
    </row>
    <row r="30271" spans="12:14" x14ac:dyDescent="0.25">
      <c r="L30271" s="12"/>
      <c r="M30271" s="12"/>
      <c r="N30271" s="24"/>
    </row>
    <row r="30272" spans="12:14" x14ac:dyDescent="0.25">
      <c r="L30272" s="12"/>
      <c r="M30272" s="12"/>
      <c r="N30272" s="24"/>
    </row>
    <row r="30273" spans="12:14" x14ac:dyDescent="0.25">
      <c r="L30273" s="12"/>
      <c r="M30273" s="12"/>
      <c r="N30273" s="24"/>
    </row>
    <row r="30274" spans="12:14" x14ac:dyDescent="0.25">
      <c r="L30274" s="12"/>
      <c r="M30274" s="12"/>
      <c r="N30274" s="24"/>
    </row>
    <row r="30275" spans="12:14" x14ac:dyDescent="0.25">
      <c r="L30275" s="12"/>
      <c r="M30275" s="12"/>
      <c r="N30275" s="24"/>
    </row>
    <row r="30276" spans="12:14" x14ac:dyDescent="0.25">
      <c r="L30276" s="12"/>
      <c r="M30276" s="12"/>
      <c r="N30276" s="24"/>
    </row>
    <row r="30277" spans="12:14" x14ac:dyDescent="0.25">
      <c r="L30277" s="12"/>
      <c r="M30277" s="12"/>
      <c r="N30277" s="24"/>
    </row>
    <row r="30278" spans="12:14" x14ac:dyDescent="0.25">
      <c r="L30278" s="12"/>
      <c r="M30278" s="12"/>
      <c r="N30278" s="24"/>
    </row>
    <row r="30279" spans="12:14" x14ac:dyDescent="0.25">
      <c r="L30279" s="12"/>
      <c r="M30279" s="12"/>
      <c r="N30279" s="24"/>
    </row>
    <row r="30280" spans="12:14" x14ac:dyDescent="0.25">
      <c r="L30280" s="12"/>
      <c r="M30280" s="12"/>
      <c r="N30280" s="24"/>
    </row>
    <row r="30281" spans="12:14" x14ac:dyDescent="0.25">
      <c r="L30281" s="12"/>
      <c r="M30281" s="12"/>
      <c r="N30281" s="24"/>
    </row>
    <row r="30282" spans="12:14" x14ac:dyDescent="0.25">
      <c r="L30282" s="12"/>
      <c r="M30282" s="12"/>
      <c r="N30282" s="24"/>
    </row>
    <row r="30283" spans="12:14" x14ac:dyDescent="0.25">
      <c r="L30283" s="12"/>
      <c r="M30283" s="12"/>
      <c r="N30283" s="24"/>
    </row>
    <row r="30284" spans="12:14" x14ac:dyDescent="0.25">
      <c r="L30284" s="12"/>
      <c r="M30284" s="12"/>
      <c r="N30284" s="24"/>
    </row>
    <row r="30285" spans="12:14" x14ac:dyDescent="0.25">
      <c r="L30285" s="12"/>
      <c r="M30285" s="12"/>
      <c r="N30285" s="24"/>
    </row>
    <row r="30286" spans="12:14" x14ac:dyDescent="0.25">
      <c r="L30286" s="12"/>
      <c r="M30286" s="12"/>
      <c r="N30286" s="24"/>
    </row>
    <row r="30287" spans="12:14" x14ac:dyDescent="0.25">
      <c r="L30287" s="12"/>
      <c r="M30287" s="12"/>
      <c r="N30287" s="24"/>
    </row>
    <row r="30288" spans="12:14" x14ac:dyDescent="0.25">
      <c r="L30288" s="12"/>
      <c r="M30288" s="12"/>
      <c r="N30288" s="24"/>
    </row>
    <row r="30289" spans="12:14" x14ac:dyDescent="0.25">
      <c r="L30289" s="12"/>
      <c r="M30289" s="12"/>
      <c r="N30289" s="24"/>
    </row>
    <row r="30290" spans="12:14" x14ac:dyDescent="0.25">
      <c r="L30290" s="12"/>
      <c r="M30290" s="12"/>
      <c r="N30290" s="24"/>
    </row>
    <row r="30291" spans="12:14" x14ac:dyDescent="0.25">
      <c r="L30291" s="12"/>
      <c r="M30291" s="12"/>
      <c r="N30291" s="24"/>
    </row>
    <row r="30292" spans="12:14" x14ac:dyDescent="0.25">
      <c r="L30292" s="12"/>
      <c r="M30292" s="12"/>
      <c r="N30292" s="24"/>
    </row>
    <row r="30293" spans="12:14" x14ac:dyDescent="0.25">
      <c r="L30293" s="12"/>
      <c r="M30293" s="12"/>
      <c r="N30293" s="24"/>
    </row>
    <row r="30294" spans="12:14" x14ac:dyDescent="0.25">
      <c r="L30294" s="12"/>
      <c r="M30294" s="12"/>
      <c r="N30294" s="24"/>
    </row>
    <row r="30295" spans="12:14" x14ac:dyDescent="0.25">
      <c r="L30295" s="12"/>
      <c r="M30295" s="12"/>
      <c r="N30295" s="24"/>
    </row>
    <row r="30296" spans="12:14" x14ac:dyDescent="0.25">
      <c r="L30296" s="12"/>
      <c r="M30296" s="12"/>
      <c r="N30296" s="24"/>
    </row>
    <row r="30297" spans="12:14" x14ac:dyDescent="0.25">
      <c r="L30297" s="12"/>
      <c r="M30297" s="12"/>
      <c r="N30297" s="24"/>
    </row>
    <row r="30298" spans="12:14" x14ac:dyDescent="0.25">
      <c r="L30298" s="12"/>
      <c r="M30298" s="12"/>
      <c r="N30298" s="24"/>
    </row>
    <row r="30299" spans="12:14" x14ac:dyDescent="0.25">
      <c r="L30299" s="12"/>
      <c r="M30299" s="12"/>
      <c r="N30299" s="24"/>
    </row>
    <row r="30300" spans="12:14" x14ac:dyDescent="0.25">
      <c r="L30300" s="12"/>
      <c r="M30300" s="12"/>
      <c r="N30300" s="24"/>
    </row>
    <row r="30301" spans="12:14" x14ac:dyDescent="0.25">
      <c r="L30301" s="12"/>
      <c r="M30301" s="12"/>
      <c r="N30301" s="24"/>
    </row>
    <row r="30302" spans="12:14" x14ac:dyDescent="0.25">
      <c r="L30302" s="12"/>
      <c r="M30302" s="12"/>
      <c r="N30302" s="24"/>
    </row>
    <row r="30303" spans="12:14" x14ac:dyDescent="0.25">
      <c r="L30303" s="12"/>
      <c r="M30303" s="12"/>
      <c r="N30303" s="24"/>
    </row>
    <row r="30304" spans="12:14" x14ac:dyDescent="0.25">
      <c r="L30304" s="12"/>
      <c r="M30304" s="12"/>
      <c r="N30304" s="24"/>
    </row>
    <row r="30305" spans="12:14" x14ac:dyDescent="0.25">
      <c r="L30305" s="12"/>
      <c r="M30305" s="12"/>
      <c r="N30305" s="24"/>
    </row>
    <row r="30306" spans="12:14" x14ac:dyDescent="0.25">
      <c r="L30306" s="12"/>
      <c r="M30306" s="12"/>
      <c r="N30306" s="24"/>
    </row>
    <row r="30307" spans="12:14" x14ac:dyDescent="0.25">
      <c r="L30307" s="12"/>
      <c r="M30307" s="12"/>
      <c r="N30307" s="24"/>
    </row>
    <row r="30308" spans="12:14" x14ac:dyDescent="0.25">
      <c r="L30308" s="12"/>
      <c r="M30308" s="12"/>
      <c r="N30308" s="24"/>
    </row>
    <row r="30309" spans="12:14" x14ac:dyDescent="0.25">
      <c r="L30309" s="12"/>
      <c r="M30309" s="12"/>
      <c r="N30309" s="24"/>
    </row>
    <row r="30310" spans="12:14" x14ac:dyDescent="0.25">
      <c r="L30310" s="12"/>
      <c r="M30310" s="12"/>
      <c r="N30310" s="24"/>
    </row>
    <row r="30311" spans="12:14" x14ac:dyDescent="0.25">
      <c r="L30311" s="12"/>
      <c r="M30311" s="12"/>
      <c r="N30311" s="24"/>
    </row>
    <row r="30312" spans="12:14" x14ac:dyDescent="0.25">
      <c r="L30312" s="12"/>
      <c r="M30312" s="12"/>
      <c r="N30312" s="24"/>
    </row>
    <row r="30313" spans="12:14" x14ac:dyDescent="0.25">
      <c r="L30313" s="12"/>
      <c r="M30313" s="12"/>
      <c r="N30313" s="24"/>
    </row>
    <row r="30314" spans="12:14" x14ac:dyDescent="0.25">
      <c r="L30314" s="12"/>
      <c r="M30314" s="12"/>
      <c r="N30314" s="24"/>
    </row>
    <row r="30315" spans="12:14" x14ac:dyDescent="0.25">
      <c r="L30315" s="12"/>
      <c r="M30315" s="12"/>
      <c r="N30315" s="24"/>
    </row>
    <row r="30316" spans="12:14" x14ac:dyDescent="0.25">
      <c r="L30316" s="12"/>
      <c r="M30316" s="12"/>
      <c r="N30316" s="24"/>
    </row>
    <row r="30317" spans="12:14" x14ac:dyDescent="0.25">
      <c r="L30317" s="12"/>
      <c r="M30317" s="12"/>
      <c r="N30317" s="24"/>
    </row>
    <row r="30318" spans="12:14" x14ac:dyDescent="0.25">
      <c r="L30318" s="12"/>
      <c r="M30318" s="12"/>
      <c r="N30318" s="24"/>
    </row>
    <row r="30319" spans="12:14" x14ac:dyDescent="0.25">
      <c r="L30319" s="12"/>
      <c r="M30319" s="12"/>
      <c r="N30319" s="24"/>
    </row>
    <row r="30320" spans="12:14" x14ac:dyDescent="0.25">
      <c r="L30320" s="12"/>
      <c r="M30320" s="12"/>
      <c r="N30320" s="24"/>
    </row>
    <row r="30321" spans="12:14" x14ac:dyDescent="0.25">
      <c r="L30321" s="12"/>
      <c r="M30321" s="12"/>
      <c r="N30321" s="24"/>
    </row>
    <row r="30322" spans="12:14" x14ac:dyDescent="0.25">
      <c r="L30322" s="12"/>
      <c r="M30322" s="12"/>
      <c r="N30322" s="24"/>
    </row>
    <row r="30323" spans="12:14" x14ac:dyDescent="0.25">
      <c r="L30323" s="12"/>
      <c r="M30323" s="12"/>
      <c r="N30323" s="24"/>
    </row>
    <row r="30324" spans="12:14" x14ac:dyDescent="0.25">
      <c r="L30324" s="12"/>
      <c r="M30324" s="12"/>
      <c r="N30324" s="24"/>
    </row>
    <row r="30325" spans="12:14" x14ac:dyDescent="0.25">
      <c r="L30325" s="12"/>
      <c r="M30325" s="12"/>
      <c r="N30325" s="24"/>
    </row>
    <row r="30326" spans="12:14" x14ac:dyDescent="0.25">
      <c r="L30326" s="12"/>
      <c r="M30326" s="12"/>
      <c r="N30326" s="24"/>
    </row>
    <row r="30327" spans="12:14" x14ac:dyDescent="0.25">
      <c r="L30327" s="12"/>
      <c r="M30327" s="12"/>
      <c r="N30327" s="24"/>
    </row>
    <row r="30328" spans="12:14" x14ac:dyDescent="0.25">
      <c r="L30328" s="12"/>
      <c r="M30328" s="12"/>
      <c r="N30328" s="24"/>
    </row>
    <row r="30329" spans="12:14" x14ac:dyDescent="0.25">
      <c r="L30329" s="12"/>
      <c r="M30329" s="12"/>
      <c r="N30329" s="24"/>
    </row>
    <row r="30330" spans="12:14" x14ac:dyDescent="0.25">
      <c r="L30330" s="12"/>
      <c r="M30330" s="12"/>
      <c r="N30330" s="24"/>
    </row>
    <row r="30331" spans="12:14" x14ac:dyDescent="0.25">
      <c r="L30331" s="12"/>
      <c r="M30331" s="12"/>
      <c r="N30331" s="24"/>
    </row>
    <row r="30332" spans="12:14" x14ac:dyDescent="0.25">
      <c r="L30332" s="12"/>
      <c r="M30332" s="12"/>
      <c r="N30332" s="24"/>
    </row>
    <row r="30333" spans="12:14" x14ac:dyDescent="0.25">
      <c r="L30333" s="12"/>
      <c r="M30333" s="12"/>
      <c r="N30333" s="24"/>
    </row>
    <row r="30334" spans="12:14" x14ac:dyDescent="0.25">
      <c r="L30334" s="12"/>
      <c r="M30334" s="12"/>
      <c r="N30334" s="24"/>
    </row>
    <row r="30335" spans="12:14" x14ac:dyDescent="0.25">
      <c r="L30335" s="12"/>
      <c r="M30335" s="12"/>
      <c r="N30335" s="24"/>
    </row>
    <row r="30336" spans="12:14" x14ac:dyDescent="0.25">
      <c r="L30336" s="12"/>
      <c r="M30336" s="12"/>
      <c r="N30336" s="24"/>
    </row>
    <row r="30337" spans="12:14" x14ac:dyDescent="0.25">
      <c r="L30337" s="12"/>
      <c r="M30337" s="12"/>
      <c r="N30337" s="24"/>
    </row>
    <row r="30338" spans="12:14" x14ac:dyDescent="0.25">
      <c r="L30338" s="12"/>
      <c r="M30338" s="12"/>
      <c r="N30338" s="24"/>
    </row>
    <row r="30339" spans="12:14" x14ac:dyDescent="0.25">
      <c r="L30339" s="12"/>
      <c r="M30339" s="12"/>
      <c r="N30339" s="24"/>
    </row>
    <row r="30340" spans="12:14" x14ac:dyDescent="0.25">
      <c r="L30340" s="12"/>
      <c r="M30340" s="12"/>
      <c r="N30340" s="24"/>
    </row>
    <row r="30341" spans="12:14" x14ac:dyDescent="0.25">
      <c r="L30341" s="12"/>
      <c r="M30341" s="12"/>
      <c r="N30341" s="24"/>
    </row>
    <row r="30342" spans="12:14" x14ac:dyDescent="0.25">
      <c r="L30342" s="12"/>
      <c r="M30342" s="12"/>
      <c r="N30342" s="24"/>
    </row>
    <row r="30343" spans="12:14" x14ac:dyDescent="0.25">
      <c r="L30343" s="12"/>
      <c r="M30343" s="12"/>
      <c r="N30343" s="24"/>
    </row>
    <row r="30344" spans="12:14" x14ac:dyDescent="0.25">
      <c r="L30344" s="12"/>
      <c r="M30344" s="12"/>
      <c r="N30344" s="24"/>
    </row>
    <row r="30345" spans="12:14" x14ac:dyDescent="0.25">
      <c r="L30345" s="12"/>
      <c r="M30345" s="12"/>
      <c r="N30345" s="24"/>
    </row>
    <row r="30346" spans="12:14" x14ac:dyDescent="0.25">
      <c r="L30346" s="12"/>
      <c r="M30346" s="12"/>
      <c r="N30346" s="24"/>
    </row>
    <row r="30347" spans="12:14" x14ac:dyDescent="0.25">
      <c r="L30347" s="12"/>
      <c r="M30347" s="12"/>
      <c r="N30347" s="24"/>
    </row>
    <row r="30348" spans="12:14" x14ac:dyDescent="0.25">
      <c r="L30348" s="12"/>
      <c r="M30348" s="12"/>
      <c r="N30348" s="24"/>
    </row>
    <row r="30349" spans="12:14" x14ac:dyDescent="0.25">
      <c r="L30349" s="12"/>
      <c r="M30349" s="12"/>
      <c r="N30349" s="24"/>
    </row>
    <row r="30350" spans="12:14" x14ac:dyDescent="0.25">
      <c r="L30350" s="12"/>
      <c r="M30350" s="12"/>
      <c r="N30350" s="24"/>
    </row>
    <row r="30351" spans="12:14" x14ac:dyDescent="0.25">
      <c r="L30351" s="12"/>
      <c r="M30351" s="12"/>
      <c r="N30351" s="24"/>
    </row>
    <row r="30352" spans="12:14" x14ac:dyDescent="0.25">
      <c r="L30352" s="12"/>
      <c r="M30352" s="12"/>
      <c r="N30352" s="24"/>
    </row>
    <row r="30353" spans="12:14" x14ac:dyDescent="0.25">
      <c r="L30353" s="12"/>
      <c r="M30353" s="12"/>
      <c r="N30353" s="24"/>
    </row>
    <row r="30354" spans="12:14" x14ac:dyDescent="0.25">
      <c r="L30354" s="12"/>
      <c r="M30354" s="12"/>
      <c r="N30354" s="24"/>
    </row>
    <row r="30355" spans="12:14" x14ac:dyDescent="0.25">
      <c r="L30355" s="12"/>
      <c r="M30355" s="12"/>
      <c r="N30355" s="24"/>
    </row>
    <row r="30356" spans="12:14" x14ac:dyDescent="0.25">
      <c r="L30356" s="12"/>
      <c r="M30356" s="12"/>
      <c r="N30356" s="24"/>
    </row>
    <row r="30357" spans="12:14" x14ac:dyDescent="0.25">
      <c r="L30357" s="12"/>
      <c r="M30357" s="12"/>
      <c r="N30357" s="24"/>
    </row>
    <row r="30358" spans="12:14" x14ac:dyDescent="0.25">
      <c r="L30358" s="12"/>
      <c r="M30358" s="12"/>
      <c r="N30358" s="24"/>
    </row>
    <row r="30359" spans="12:14" x14ac:dyDescent="0.25">
      <c r="L30359" s="12"/>
      <c r="M30359" s="12"/>
      <c r="N30359" s="24"/>
    </row>
    <row r="30360" spans="12:14" x14ac:dyDescent="0.25">
      <c r="L30360" s="12"/>
      <c r="M30360" s="12"/>
      <c r="N30360" s="24"/>
    </row>
    <row r="30361" spans="12:14" x14ac:dyDescent="0.25">
      <c r="L30361" s="12"/>
      <c r="M30361" s="12"/>
      <c r="N30361" s="24"/>
    </row>
    <row r="30362" spans="12:14" x14ac:dyDescent="0.25">
      <c r="L30362" s="12"/>
      <c r="M30362" s="12"/>
      <c r="N30362" s="24"/>
    </row>
    <row r="30363" spans="12:14" x14ac:dyDescent="0.25">
      <c r="L30363" s="12"/>
      <c r="M30363" s="12"/>
      <c r="N30363" s="24"/>
    </row>
    <row r="30364" spans="12:14" x14ac:dyDescent="0.25">
      <c r="L30364" s="12"/>
      <c r="M30364" s="12"/>
      <c r="N30364" s="24"/>
    </row>
    <row r="30365" spans="12:14" x14ac:dyDescent="0.25">
      <c r="L30365" s="12"/>
      <c r="M30365" s="12"/>
      <c r="N30365" s="24"/>
    </row>
    <row r="30366" spans="12:14" x14ac:dyDescent="0.25">
      <c r="L30366" s="12"/>
      <c r="M30366" s="12"/>
      <c r="N30366" s="24"/>
    </row>
    <row r="30367" spans="12:14" x14ac:dyDescent="0.25">
      <c r="L30367" s="12"/>
      <c r="M30367" s="12"/>
      <c r="N30367" s="24"/>
    </row>
    <row r="30368" spans="12:14" x14ac:dyDescent="0.25">
      <c r="L30368" s="12"/>
      <c r="M30368" s="12"/>
      <c r="N30368" s="24"/>
    </row>
    <row r="30369" spans="12:14" x14ac:dyDescent="0.25">
      <c r="L30369" s="12"/>
      <c r="M30369" s="12"/>
      <c r="N30369" s="24"/>
    </row>
    <row r="30370" spans="12:14" x14ac:dyDescent="0.25">
      <c r="L30370" s="12"/>
      <c r="M30370" s="12"/>
      <c r="N30370" s="24"/>
    </row>
    <row r="30371" spans="12:14" x14ac:dyDescent="0.25">
      <c r="L30371" s="12"/>
      <c r="M30371" s="12"/>
      <c r="N30371" s="24"/>
    </row>
    <row r="30372" spans="12:14" x14ac:dyDescent="0.25">
      <c r="L30372" s="12"/>
      <c r="M30372" s="12"/>
      <c r="N30372" s="24"/>
    </row>
    <row r="30373" spans="12:14" x14ac:dyDescent="0.25">
      <c r="L30373" s="12"/>
      <c r="M30373" s="12"/>
      <c r="N30373" s="24"/>
    </row>
    <row r="30374" spans="12:14" x14ac:dyDescent="0.25">
      <c r="L30374" s="12"/>
      <c r="M30374" s="12"/>
      <c r="N30374" s="24"/>
    </row>
    <row r="30375" spans="12:14" x14ac:dyDescent="0.25">
      <c r="L30375" s="12"/>
      <c r="M30375" s="12"/>
      <c r="N30375" s="24"/>
    </row>
    <row r="30376" spans="12:14" x14ac:dyDescent="0.25">
      <c r="L30376" s="12"/>
      <c r="M30376" s="12"/>
      <c r="N30376" s="24"/>
    </row>
    <row r="30377" spans="12:14" x14ac:dyDescent="0.25">
      <c r="L30377" s="12"/>
      <c r="M30377" s="12"/>
      <c r="N30377" s="24"/>
    </row>
    <row r="30378" spans="12:14" x14ac:dyDescent="0.25">
      <c r="L30378" s="12"/>
      <c r="M30378" s="12"/>
      <c r="N30378" s="24"/>
    </row>
    <row r="30379" spans="12:14" x14ac:dyDescent="0.25">
      <c r="L30379" s="12"/>
      <c r="M30379" s="12"/>
      <c r="N30379" s="24"/>
    </row>
    <row r="30380" spans="12:14" x14ac:dyDescent="0.25">
      <c r="L30380" s="12"/>
      <c r="M30380" s="12"/>
      <c r="N30380" s="24"/>
    </row>
    <row r="30381" spans="12:14" x14ac:dyDescent="0.25">
      <c r="L30381" s="12"/>
      <c r="M30381" s="12"/>
      <c r="N30381" s="24"/>
    </row>
    <row r="30382" spans="12:14" x14ac:dyDescent="0.25">
      <c r="L30382" s="12"/>
      <c r="M30382" s="12"/>
      <c r="N30382" s="24"/>
    </row>
    <row r="30383" spans="12:14" x14ac:dyDescent="0.25">
      <c r="L30383" s="12"/>
      <c r="M30383" s="12"/>
      <c r="N30383" s="24"/>
    </row>
    <row r="30384" spans="12:14" x14ac:dyDescent="0.25">
      <c r="L30384" s="12"/>
      <c r="M30384" s="12"/>
      <c r="N30384" s="24"/>
    </row>
    <row r="30385" spans="12:14" x14ac:dyDescent="0.25">
      <c r="L30385" s="12"/>
      <c r="M30385" s="12"/>
      <c r="N30385" s="24"/>
    </row>
    <row r="30386" spans="12:14" x14ac:dyDescent="0.25">
      <c r="L30386" s="12"/>
      <c r="M30386" s="12"/>
      <c r="N30386" s="24"/>
    </row>
    <row r="30387" spans="12:14" x14ac:dyDescent="0.25">
      <c r="L30387" s="12"/>
      <c r="M30387" s="12"/>
      <c r="N30387" s="24"/>
    </row>
    <row r="30388" spans="12:14" x14ac:dyDescent="0.25">
      <c r="L30388" s="12"/>
      <c r="M30388" s="12"/>
      <c r="N30388" s="24"/>
    </row>
    <row r="30389" spans="12:14" x14ac:dyDescent="0.25">
      <c r="L30389" s="12"/>
      <c r="M30389" s="12"/>
      <c r="N30389" s="24"/>
    </row>
    <row r="30390" spans="12:14" x14ac:dyDescent="0.25">
      <c r="L30390" s="12"/>
      <c r="M30390" s="12"/>
      <c r="N30390" s="24"/>
    </row>
    <row r="30391" spans="12:14" x14ac:dyDescent="0.25">
      <c r="L30391" s="12"/>
      <c r="M30391" s="12"/>
      <c r="N30391" s="24"/>
    </row>
    <row r="30392" spans="12:14" x14ac:dyDescent="0.25">
      <c r="L30392" s="12"/>
      <c r="M30392" s="12"/>
      <c r="N30392" s="24"/>
    </row>
    <row r="30393" spans="12:14" x14ac:dyDescent="0.25">
      <c r="L30393" s="12"/>
      <c r="M30393" s="12"/>
      <c r="N30393" s="24"/>
    </row>
    <row r="30394" spans="12:14" x14ac:dyDescent="0.25">
      <c r="L30394" s="12"/>
      <c r="M30394" s="12"/>
      <c r="N30394" s="24"/>
    </row>
    <row r="30395" spans="12:14" x14ac:dyDescent="0.25">
      <c r="L30395" s="12"/>
      <c r="M30395" s="12"/>
      <c r="N30395" s="24"/>
    </row>
    <row r="30396" spans="12:14" x14ac:dyDescent="0.25">
      <c r="L30396" s="12"/>
      <c r="M30396" s="12"/>
      <c r="N30396" s="24"/>
    </row>
    <row r="30397" spans="12:14" x14ac:dyDescent="0.25">
      <c r="L30397" s="12"/>
      <c r="M30397" s="12"/>
      <c r="N30397" s="24"/>
    </row>
    <row r="30398" spans="12:14" x14ac:dyDescent="0.25">
      <c r="L30398" s="12"/>
      <c r="M30398" s="12"/>
      <c r="N30398" s="24"/>
    </row>
    <row r="30399" spans="12:14" x14ac:dyDescent="0.25">
      <c r="L30399" s="12"/>
      <c r="M30399" s="12"/>
      <c r="N30399" s="24"/>
    </row>
    <row r="30400" spans="12:14" x14ac:dyDescent="0.25">
      <c r="L30400" s="12"/>
      <c r="M30400" s="12"/>
      <c r="N30400" s="24"/>
    </row>
    <row r="30401" spans="12:14" x14ac:dyDescent="0.25">
      <c r="L30401" s="12"/>
      <c r="M30401" s="12"/>
      <c r="N30401" s="24"/>
    </row>
    <row r="30402" spans="12:14" x14ac:dyDescent="0.25">
      <c r="L30402" s="12"/>
      <c r="M30402" s="12"/>
      <c r="N30402" s="24"/>
    </row>
    <row r="30403" spans="12:14" x14ac:dyDescent="0.25">
      <c r="L30403" s="12"/>
      <c r="M30403" s="12"/>
      <c r="N30403" s="24"/>
    </row>
    <row r="30404" spans="12:14" x14ac:dyDescent="0.25">
      <c r="L30404" s="12"/>
      <c r="M30404" s="12"/>
      <c r="N30404" s="24"/>
    </row>
    <row r="30405" spans="12:14" x14ac:dyDescent="0.25">
      <c r="L30405" s="12"/>
      <c r="M30405" s="12"/>
      <c r="N30405" s="24"/>
    </row>
    <row r="30406" spans="12:14" x14ac:dyDescent="0.25">
      <c r="L30406" s="12"/>
      <c r="M30406" s="12"/>
      <c r="N30406" s="24"/>
    </row>
    <row r="30407" spans="12:14" x14ac:dyDescent="0.25">
      <c r="L30407" s="12"/>
      <c r="M30407" s="12"/>
      <c r="N30407" s="24"/>
    </row>
    <row r="30408" spans="12:14" x14ac:dyDescent="0.25">
      <c r="L30408" s="12"/>
      <c r="M30408" s="12"/>
      <c r="N30408" s="24"/>
    </row>
    <row r="30409" spans="12:14" x14ac:dyDescent="0.25">
      <c r="L30409" s="12"/>
      <c r="M30409" s="12"/>
      <c r="N30409" s="24"/>
    </row>
    <row r="30410" spans="12:14" x14ac:dyDescent="0.25">
      <c r="L30410" s="12"/>
      <c r="M30410" s="12"/>
      <c r="N30410" s="24"/>
    </row>
    <row r="30411" spans="12:14" x14ac:dyDescent="0.25">
      <c r="L30411" s="12"/>
      <c r="M30411" s="12"/>
      <c r="N30411" s="24"/>
    </row>
    <row r="30412" spans="12:14" x14ac:dyDescent="0.25">
      <c r="L30412" s="12"/>
      <c r="M30412" s="12"/>
      <c r="N30412" s="24"/>
    </row>
    <row r="30413" spans="12:14" x14ac:dyDescent="0.25">
      <c r="L30413" s="12"/>
      <c r="M30413" s="12"/>
      <c r="N30413" s="24"/>
    </row>
    <row r="30414" spans="12:14" x14ac:dyDescent="0.25">
      <c r="L30414" s="12"/>
      <c r="M30414" s="12"/>
      <c r="N30414" s="24"/>
    </row>
    <row r="30415" spans="12:14" x14ac:dyDescent="0.25">
      <c r="L30415" s="12"/>
      <c r="M30415" s="12"/>
      <c r="N30415" s="24"/>
    </row>
    <row r="30416" spans="12:14" x14ac:dyDescent="0.25">
      <c r="L30416" s="12"/>
      <c r="M30416" s="12"/>
      <c r="N30416" s="24"/>
    </row>
    <row r="30417" spans="12:14" x14ac:dyDescent="0.25">
      <c r="L30417" s="12"/>
      <c r="M30417" s="12"/>
      <c r="N30417" s="24"/>
    </row>
    <row r="30418" spans="12:14" x14ac:dyDescent="0.25">
      <c r="L30418" s="12"/>
      <c r="M30418" s="12"/>
      <c r="N30418" s="24"/>
    </row>
    <row r="30419" spans="12:14" x14ac:dyDescent="0.25">
      <c r="L30419" s="12"/>
      <c r="M30419" s="12"/>
      <c r="N30419" s="24"/>
    </row>
    <row r="30420" spans="12:14" x14ac:dyDescent="0.25">
      <c r="L30420" s="12"/>
      <c r="M30420" s="12"/>
      <c r="N30420" s="24"/>
    </row>
    <row r="30421" spans="12:14" x14ac:dyDescent="0.25">
      <c r="L30421" s="12"/>
      <c r="M30421" s="12"/>
      <c r="N30421" s="24"/>
    </row>
    <row r="30422" spans="12:14" x14ac:dyDescent="0.25">
      <c r="L30422" s="12"/>
      <c r="M30422" s="12"/>
      <c r="N30422" s="24"/>
    </row>
    <row r="30423" spans="12:14" x14ac:dyDescent="0.25">
      <c r="L30423" s="12"/>
      <c r="M30423" s="12"/>
      <c r="N30423" s="24"/>
    </row>
    <row r="30424" spans="12:14" x14ac:dyDescent="0.25">
      <c r="L30424" s="12"/>
      <c r="M30424" s="12"/>
      <c r="N30424" s="24"/>
    </row>
    <row r="30425" spans="12:14" x14ac:dyDescent="0.25">
      <c r="L30425" s="12"/>
      <c r="M30425" s="12"/>
      <c r="N30425" s="24"/>
    </row>
    <row r="30426" spans="12:14" x14ac:dyDescent="0.25">
      <c r="L30426" s="12"/>
      <c r="M30426" s="12"/>
      <c r="N30426" s="24"/>
    </row>
    <row r="30427" spans="12:14" x14ac:dyDescent="0.25">
      <c r="L30427" s="12"/>
      <c r="M30427" s="12"/>
      <c r="N30427" s="24"/>
    </row>
    <row r="30428" spans="12:14" x14ac:dyDescent="0.25">
      <c r="L30428" s="12"/>
      <c r="M30428" s="12"/>
      <c r="N30428" s="24"/>
    </row>
    <row r="30429" spans="12:14" x14ac:dyDescent="0.25">
      <c r="L30429" s="12"/>
      <c r="M30429" s="12"/>
      <c r="N30429" s="24"/>
    </row>
    <row r="30430" spans="12:14" x14ac:dyDescent="0.25">
      <c r="L30430" s="12"/>
      <c r="M30430" s="12"/>
      <c r="N30430" s="24"/>
    </row>
    <row r="30431" spans="12:14" x14ac:dyDescent="0.25">
      <c r="L30431" s="12"/>
      <c r="M30431" s="12"/>
      <c r="N30431" s="24"/>
    </row>
    <row r="30432" spans="12:14" x14ac:dyDescent="0.25">
      <c r="L30432" s="12"/>
      <c r="M30432" s="12"/>
      <c r="N30432" s="24"/>
    </row>
    <row r="30433" spans="12:14" x14ac:dyDescent="0.25">
      <c r="L30433" s="12"/>
      <c r="M30433" s="12"/>
      <c r="N30433" s="24"/>
    </row>
    <row r="30434" spans="12:14" x14ac:dyDescent="0.25">
      <c r="L30434" s="12"/>
      <c r="M30434" s="12"/>
      <c r="N30434" s="24"/>
    </row>
    <row r="30435" spans="12:14" x14ac:dyDescent="0.25">
      <c r="L30435" s="12"/>
      <c r="M30435" s="12"/>
      <c r="N30435" s="24"/>
    </row>
    <row r="30436" spans="12:14" x14ac:dyDescent="0.25">
      <c r="L30436" s="12"/>
      <c r="M30436" s="12"/>
      <c r="N30436" s="24"/>
    </row>
    <row r="30437" spans="12:14" x14ac:dyDescent="0.25">
      <c r="L30437" s="12"/>
      <c r="M30437" s="12"/>
      <c r="N30437" s="24"/>
    </row>
    <row r="30438" spans="12:14" x14ac:dyDescent="0.25">
      <c r="L30438" s="12"/>
      <c r="M30438" s="12"/>
      <c r="N30438" s="24"/>
    </row>
    <row r="30439" spans="12:14" x14ac:dyDescent="0.25">
      <c r="L30439" s="12"/>
      <c r="M30439" s="12"/>
      <c r="N30439" s="24"/>
    </row>
    <row r="30440" spans="12:14" x14ac:dyDescent="0.25">
      <c r="L30440" s="12"/>
      <c r="M30440" s="12"/>
      <c r="N30440" s="24"/>
    </row>
    <row r="30441" spans="12:14" x14ac:dyDescent="0.25">
      <c r="L30441" s="12"/>
      <c r="M30441" s="12"/>
      <c r="N30441" s="24"/>
    </row>
    <row r="30442" spans="12:14" x14ac:dyDescent="0.25">
      <c r="L30442" s="12"/>
      <c r="M30442" s="12"/>
      <c r="N30442" s="24"/>
    </row>
    <row r="30443" spans="12:14" x14ac:dyDescent="0.25">
      <c r="L30443" s="12"/>
      <c r="M30443" s="12"/>
      <c r="N30443" s="24"/>
    </row>
    <row r="30444" spans="12:14" x14ac:dyDescent="0.25">
      <c r="L30444" s="12"/>
      <c r="M30444" s="12"/>
      <c r="N30444" s="24"/>
    </row>
    <row r="30445" spans="12:14" x14ac:dyDescent="0.25">
      <c r="L30445" s="12"/>
      <c r="M30445" s="12"/>
      <c r="N30445" s="24"/>
    </row>
    <row r="30446" spans="12:14" x14ac:dyDescent="0.25">
      <c r="L30446" s="12"/>
      <c r="M30446" s="12"/>
      <c r="N30446" s="24"/>
    </row>
    <row r="30447" spans="12:14" x14ac:dyDescent="0.25">
      <c r="L30447" s="12"/>
      <c r="M30447" s="12"/>
      <c r="N30447" s="24"/>
    </row>
    <row r="30448" spans="12:14" x14ac:dyDescent="0.25">
      <c r="L30448" s="12"/>
      <c r="M30448" s="12"/>
      <c r="N30448" s="24"/>
    </row>
    <row r="30449" spans="12:14" x14ac:dyDescent="0.25">
      <c r="L30449" s="12"/>
      <c r="M30449" s="12"/>
      <c r="N30449" s="24"/>
    </row>
    <row r="30450" spans="12:14" x14ac:dyDescent="0.25">
      <c r="L30450" s="12"/>
      <c r="M30450" s="12"/>
      <c r="N30450" s="24"/>
    </row>
    <row r="30451" spans="12:14" x14ac:dyDescent="0.25">
      <c r="L30451" s="12"/>
      <c r="M30451" s="12"/>
      <c r="N30451" s="24"/>
    </row>
    <row r="30452" spans="12:14" x14ac:dyDescent="0.25">
      <c r="L30452" s="12"/>
      <c r="M30452" s="12"/>
      <c r="N30452" s="24"/>
    </row>
    <row r="30453" spans="12:14" x14ac:dyDescent="0.25">
      <c r="L30453" s="12"/>
      <c r="M30453" s="12"/>
      <c r="N30453" s="24"/>
    </row>
    <row r="30454" spans="12:14" x14ac:dyDescent="0.25">
      <c r="L30454" s="12"/>
      <c r="M30454" s="12"/>
      <c r="N30454" s="24"/>
    </row>
    <row r="30455" spans="12:14" x14ac:dyDescent="0.25">
      <c r="L30455" s="12"/>
      <c r="M30455" s="12"/>
      <c r="N30455" s="24"/>
    </row>
    <row r="30456" spans="12:14" x14ac:dyDescent="0.25">
      <c r="L30456" s="12"/>
      <c r="M30456" s="12"/>
      <c r="N30456" s="24"/>
    </row>
    <row r="30457" spans="12:14" x14ac:dyDescent="0.25">
      <c r="L30457" s="12"/>
      <c r="M30457" s="12"/>
      <c r="N30457" s="24"/>
    </row>
    <row r="30458" spans="12:14" x14ac:dyDescent="0.25">
      <c r="L30458" s="12"/>
      <c r="M30458" s="12"/>
      <c r="N30458" s="24"/>
    </row>
    <row r="30459" spans="12:14" x14ac:dyDescent="0.25">
      <c r="L30459" s="12"/>
      <c r="M30459" s="12"/>
      <c r="N30459" s="24"/>
    </row>
    <row r="30460" spans="12:14" x14ac:dyDescent="0.25">
      <c r="L30460" s="12"/>
      <c r="M30460" s="12"/>
      <c r="N30460" s="24"/>
    </row>
    <row r="30461" spans="12:14" x14ac:dyDescent="0.25">
      <c r="L30461" s="12"/>
      <c r="M30461" s="12"/>
      <c r="N30461" s="24"/>
    </row>
    <row r="30462" spans="12:14" x14ac:dyDescent="0.25">
      <c r="L30462" s="12"/>
      <c r="M30462" s="12"/>
      <c r="N30462" s="24"/>
    </row>
    <row r="30463" spans="12:14" x14ac:dyDescent="0.25">
      <c r="L30463" s="12"/>
      <c r="M30463" s="12"/>
      <c r="N30463" s="24"/>
    </row>
    <row r="30464" spans="12:14" x14ac:dyDescent="0.25">
      <c r="L30464" s="12"/>
      <c r="M30464" s="12"/>
      <c r="N30464" s="24"/>
    </row>
    <row r="30465" spans="12:14" x14ac:dyDescent="0.25">
      <c r="L30465" s="12"/>
      <c r="M30465" s="12"/>
      <c r="N30465" s="24"/>
    </row>
    <row r="30466" spans="12:14" x14ac:dyDescent="0.25">
      <c r="L30466" s="12"/>
      <c r="M30466" s="12"/>
      <c r="N30466" s="24"/>
    </row>
    <row r="30467" spans="12:14" x14ac:dyDescent="0.25">
      <c r="L30467" s="12"/>
      <c r="M30467" s="12"/>
      <c r="N30467" s="24"/>
    </row>
    <row r="30468" spans="12:14" x14ac:dyDescent="0.25">
      <c r="L30468" s="12"/>
      <c r="M30468" s="12"/>
      <c r="N30468" s="24"/>
    </row>
    <row r="30469" spans="12:14" x14ac:dyDescent="0.25">
      <c r="L30469" s="12"/>
      <c r="M30469" s="12"/>
      <c r="N30469" s="24"/>
    </row>
    <row r="30470" spans="12:14" x14ac:dyDescent="0.25">
      <c r="L30470" s="12"/>
      <c r="M30470" s="12"/>
      <c r="N30470" s="24"/>
    </row>
    <row r="30471" spans="12:14" x14ac:dyDescent="0.25">
      <c r="L30471" s="12"/>
      <c r="M30471" s="12"/>
      <c r="N30471" s="24"/>
    </row>
    <row r="30472" spans="12:14" x14ac:dyDescent="0.25">
      <c r="L30472" s="12"/>
      <c r="M30472" s="12"/>
      <c r="N30472" s="24"/>
    </row>
    <row r="30473" spans="12:14" x14ac:dyDescent="0.25">
      <c r="L30473" s="12"/>
      <c r="M30473" s="12"/>
      <c r="N30473" s="24"/>
    </row>
    <row r="30474" spans="12:14" x14ac:dyDescent="0.25">
      <c r="L30474" s="12"/>
      <c r="M30474" s="12"/>
      <c r="N30474" s="24"/>
    </row>
    <row r="30475" spans="12:14" x14ac:dyDescent="0.25">
      <c r="L30475" s="12"/>
      <c r="M30475" s="12"/>
      <c r="N30475" s="24"/>
    </row>
    <row r="30476" spans="12:14" x14ac:dyDescent="0.25">
      <c r="L30476" s="12"/>
      <c r="M30476" s="12"/>
      <c r="N30476" s="24"/>
    </row>
    <row r="30477" spans="12:14" x14ac:dyDescent="0.25">
      <c r="L30477" s="12"/>
      <c r="M30477" s="12"/>
      <c r="N30477" s="24"/>
    </row>
    <row r="30478" spans="12:14" x14ac:dyDescent="0.25">
      <c r="L30478" s="12"/>
      <c r="M30478" s="12"/>
      <c r="N30478" s="24"/>
    </row>
    <row r="30479" spans="12:14" x14ac:dyDescent="0.25">
      <c r="L30479" s="12"/>
      <c r="M30479" s="12"/>
      <c r="N30479" s="24"/>
    </row>
    <row r="30480" spans="12:14" x14ac:dyDescent="0.25">
      <c r="L30480" s="12"/>
      <c r="M30480" s="12"/>
      <c r="N30480" s="24"/>
    </row>
    <row r="30481" spans="12:14" x14ac:dyDescent="0.25">
      <c r="L30481" s="12"/>
      <c r="M30481" s="12"/>
      <c r="N30481" s="24"/>
    </row>
    <row r="30482" spans="12:14" x14ac:dyDescent="0.25">
      <c r="L30482" s="12"/>
      <c r="M30482" s="12"/>
      <c r="N30482" s="24"/>
    </row>
    <row r="30483" spans="12:14" x14ac:dyDescent="0.25">
      <c r="L30483" s="12"/>
      <c r="M30483" s="12"/>
      <c r="N30483" s="24"/>
    </row>
    <row r="30484" spans="12:14" x14ac:dyDescent="0.25">
      <c r="L30484" s="12"/>
      <c r="M30484" s="12"/>
      <c r="N30484" s="24"/>
    </row>
    <row r="30485" spans="12:14" x14ac:dyDescent="0.25">
      <c r="L30485" s="12"/>
      <c r="M30485" s="12"/>
      <c r="N30485" s="24"/>
    </row>
    <row r="30486" spans="12:14" x14ac:dyDescent="0.25">
      <c r="L30486" s="12"/>
      <c r="M30486" s="12"/>
      <c r="N30486" s="24"/>
    </row>
    <row r="30487" spans="12:14" x14ac:dyDescent="0.25">
      <c r="L30487" s="12"/>
      <c r="M30487" s="12"/>
      <c r="N30487" s="24"/>
    </row>
    <row r="30488" spans="12:14" x14ac:dyDescent="0.25">
      <c r="L30488" s="12"/>
      <c r="M30488" s="12"/>
      <c r="N30488" s="24"/>
    </row>
    <row r="30489" spans="12:14" x14ac:dyDescent="0.25">
      <c r="L30489" s="12"/>
      <c r="M30489" s="12"/>
      <c r="N30489" s="24"/>
    </row>
    <row r="30490" spans="12:14" x14ac:dyDescent="0.25">
      <c r="L30490" s="12"/>
      <c r="M30490" s="12"/>
      <c r="N30490" s="24"/>
    </row>
    <row r="30491" spans="12:14" x14ac:dyDescent="0.25">
      <c r="L30491" s="12"/>
      <c r="M30491" s="12"/>
      <c r="N30491" s="24"/>
    </row>
    <row r="30492" spans="12:14" x14ac:dyDescent="0.25">
      <c r="L30492" s="12"/>
      <c r="M30492" s="12"/>
      <c r="N30492" s="24"/>
    </row>
    <row r="30493" spans="12:14" x14ac:dyDescent="0.25">
      <c r="L30493" s="12"/>
      <c r="M30493" s="12"/>
      <c r="N30493" s="24"/>
    </row>
    <row r="30494" spans="12:14" x14ac:dyDescent="0.25">
      <c r="L30494" s="12"/>
      <c r="M30494" s="12"/>
      <c r="N30494" s="24"/>
    </row>
    <row r="30495" spans="12:14" x14ac:dyDescent="0.25">
      <c r="L30495" s="12"/>
      <c r="M30495" s="12"/>
      <c r="N30495" s="24"/>
    </row>
    <row r="30496" spans="12:14" x14ac:dyDescent="0.25">
      <c r="L30496" s="12"/>
      <c r="M30496" s="12"/>
      <c r="N30496" s="24"/>
    </row>
    <row r="30497" spans="12:14" x14ac:dyDescent="0.25">
      <c r="L30497" s="12"/>
      <c r="M30497" s="12"/>
      <c r="N30497" s="24"/>
    </row>
    <row r="30498" spans="12:14" x14ac:dyDescent="0.25">
      <c r="L30498" s="12"/>
      <c r="M30498" s="12"/>
      <c r="N30498" s="24"/>
    </row>
    <row r="30499" spans="12:14" x14ac:dyDescent="0.25">
      <c r="L30499" s="12"/>
      <c r="M30499" s="12"/>
      <c r="N30499" s="24"/>
    </row>
    <row r="30500" spans="12:14" x14ac:dyDescent="0.25">
      <c r="L30500" s="12"/>
      <c r="M30500" s="12"/>
      <c r="N30500" s="24"/>
    </row>
    <row r="30501" spans="12:14" x14ac:dyDescent="0.25">
      <c r="L30501" s="12"/>
      <c r="M30501" s="12"/>
      <c r="N30501" s="24"/>
    </row>
    <row r="30502" spans="12:14" x14ac:dyDescent="0.25">
      <c r="L30502" s="12"/>
      <c r="M30502" s="12"/>
      <c r="N30502" s="24"/>
    </row>
    <row r="30503" spans="12:14" x14ac:dyDescent="0.25">
      <c r="L30503" s="12"/>
      <c r="M30503" s="12"/>
      <c r="N30503" s="24"/>
    </row>
    <row r="30504" spans="12:14" x14ac:dyDescent="0.25">
      <c r="L30504" s="12"/>
      <c r="M30504" s="12"/>
      <c r="N30504" s="24"/>
    </row>
    <row r="30505" spans="12:14" x14ac:dyDescent="0.25">
      <c r="L30505" s="12"/>
      <c r="M30505" s="12"/>
      <c r="N30505" s="24"/>
    </row>
    <row r="30506" spans="12:14" x14ac:dyDescent="0.25">
      <c r="L30506" s="12"/>
      <c r="M30506" s="12"/>
      <c r="N30506" s="24"/>
    </row>
    <row r="30507" spans="12:14" x14ac:dyDescent="0.25">
      <c r="L30507" s="12"/>
      <c r="M30507" s="12"/>
      <c r="N30507" s="24"/>
    </row>
    <row r="30508" spans="12:14" x14ac:dyDescent="0.25">
      <c r="L30508" s="12"/>
      <c r="M30508" s="12"/>
      <c r="N30508" s="24"/>
    </row>
    <row r="30509" spans="12:14" x14ac:dyDescent="0.25">
      <c r="L30509" s="12"/>
      <c r="M30509" s="12"/>
      <c r="N30509" s="24"/>
    </row>
    <row r="30510" spans="12:14" x14ac:dyDescent="0.25">
      <c r="L30510" s="12"/>
      <c r="M30510" s="12"/>
      <c r="N30510" s="24"/>
    </row>
    <row r="30511" spans="12:14" x14ac:dyDescent="0.25">
      <c r="L30511" s="12"/>
      <c r="M30511" s="12"/>
      <c r="N30511" s="24"/>
    </row>
    <row r="30512" spans="12:14" x14ac:dyDescent="0.25">
      <c r="L30512" s="12"/>
      <c r="M30512" s="12"/>
      <c r="N30512" s="24"/>
    </row>
    <row r="30513" spans="12:14" x14ac:dyDescent="0.25">
      <c r="L30513" s="12"/>
      <c r="M30513" s="12"/>
      <c r="N30513" s="24"/>
    </row>
    <row r="30514" spans="12:14" x14ac:dyDescent="0.25">
      <c r="L30514" s="12"/>
      <c r="M30514" s="12"/>
      <c r="N30514" s="24"/>
    </row>
    <row r="30515" spans="12:14" x14ac:dyDescent="0.25">
      <c r="L30515" s="12"/>
      <c r="M30515" s="12"/>
      <c r="N30515" s="24"/>
    </row>
    <row r="30516" spans="12:14" x14ac:dyDescent="0.25">
      <c r="L30516" s="12"/>
      <c r="M30516" s="12"/>
      <c r="N30516" s="24"/>
    </row>
    <row r="30517" spans="12:14" x14ac:dyDescent="0.25">
      <c r="L30517" s="12"/>
      <c r="M30517" s="12"/>
      <c r="N30517" s="24"/>
    </row>
    <row r="30518" spans="12:14" x14ac:dyDescent="0.25">
      <c r="L30518" s="12"/>
      <c r="M30518" s="12"/>
      <c r="N30518" s="24"/>
    </row>
    <row r="30519" spans="12:14" x14ac:dyDescent="0.25">
      <c r="L30519" s="12"/>
      <c r="M30519" s="12"/>
      <c r="N30519" s="24"/>
    </row>
    <row r="30520" spans="12:14" x14ac:dyDescent="0.25">
      <c r="L30520" s="12"/>
      <c r="M30520" s="12"/>
      <c r="N30520" s="24"/>
    </row>
    <row r="30521" spans="12:14" x14ac:dyDescent="0.25">
      <c r="L30521" s="12"/>
      <c r="M30521" s="12"/>
      <c r="N30521" s="24"/>
    </row>
    <row r="30522" spans="12:14" x14ac:dyDescent="0.25">
      <c r="L30522" s="12"/>
      <c r="M30522" s="12"/>
      <c r="N30522" s="24"/>
    </row>
    <row r="30523" spans="12:14" x14ac:dyDescent="0.25">
      <c r="L30523" s="12"/>
      <c r="M30523" s="12"/>
      <c r="N30523" s="24"/>
    </row>
    <row r="30524" spans="12:14" x14ac:dyDescent="0.25">
      <c r="L30524" s="12"/>
      <c r="M30524" s="12"/>
      <c r="N30524" s="24"/>
    </row>
    <row r="30525" spans="12:14" x14ac:dyDescent="0.25">
      <c r="L30525" s="12"/>
      <c r="M30525" s="12"/>
      <c r="N30525" s="24"/>
    </row>
    <row r="30526" spans="12:14" x14ac:dyDescent="0.25">
      <c r="L30526" s="12"/>
      <c r="M30526" s="12"/>
      <c r="N30526" s="24"/>
    </row>
    <row r="30527" spans="12:14" x14ac:dyDescent="0.25">
      <c r="L30527" s="12"/>
      <c r="M30527" s="12"/>
      <c r="N30527" s="24"/>
    </row>
    <row r="30528" spans="12:14" x14ac:dyDescent="0.25">
      <c r="L30528" s="12"/>
      <c r="M30528" s="12"/>
      <c r="N30528" s="24"/>
    </row>
    <row r="30529" spans="12:14" x14ac:dyDescent="0.25">
      <c r="L30529" s="12"/>
      <c r="M30529" s="12"/>
      <c r="N30529" s="24"/>
    </row>
    <row r="30530" spans="12:14" x14ac:dyDescent="0.25">
      <c r="L30530" s="12"/>
      <c r="M30530" s="12"/>
      <c r="N30530" s="24"/>
    </row>
    <row r="30531" spans="12:14" x14ac:dyDescent="0.25">
      <c r="L30531" s="12"/>
      <c r="M30531" s="12"/>
      <c r="N30531" s="24"/>
    </row>
    <row r="30532" spans="12:14" x14ac:dyDescent="0.25">
      <c r="L30532" s="12"/>
      <c r="M30532" s="12"/>
      <c r="N30532" s="24"/>
    </row>
    <row r="30533" spans="12:14" x14ac:dyDescent="0.25">
      <c r="L30533" s="12"/>
      <c r="M30533" s="12"/>
      <c r="N30533" s="24"/>
    </row>
    <row r="30534" spans="12:14" x14ac:dyDescent="0.25">
      <c r="L30534" s="12"/>
      <c r="M30534" s="12"/>
      <c r="N30534" s="24"/>
    </row>
    <row r="30535" spans="12:14" x14ac:dyDescent="0.25">
      <c r="L30535" s="12"/>
      <c r="M30535" s="12"/>
      <c r="N30535" s="24"/>
    </row>
    <row r="30536" spans="12:14" x14ac:dyDescent="0.25">
      <c r="L30536" s="12"/>
      <c r="M30536" s="12"/>
      <c r="N30536" s="24"/>
    </row>
    <row r="30537" spans="12:14" x14ac:dyDescent="0.25">
      <c r="L30537" s="12"/>
      <c r="M30537" s="12"/>
      <c r="N30537" s="24"/>
    </row>
    <row r="30538" spans="12:14" x14ac:dyDescent="0.25">
      <c r="L30538" s="12"/>
      <c r="M30538" s="12"/>
      <c r="N30538" s="24"/>
    </row>
    <row r="30539" spans="12:14" x14ac:dyDescent="0.25">
      <c r="L30539" s="12"/>
      <c r="M30539" s="12"/>
      <c r="N30539" s="24"/>
    </row>
    <row r="30540" spans="12:14" x14ac:dyDescent="0.25">
      <c r="L30540" s="12"/>
      <c r="M30540" s="12"/>
      <c r="N30540" s="24"/>
    </row>
    <row r="30541" spans="12:14" x14ac:dyDescent="0.25">
      <c r="L30541" s="12"/>
      <c r="M30541" s="12"/>
      <c r="N30541" s="24"/>
    </row>
    <row r="30542" spans="12:14" x14ac:dyDescent="0.25">
      <c r="L30542" s="12"/>
      <c r="M30542" s="12"/>
      <c r="N30542" s="24"/>
    </row>
    <row r="30543" spans="12:14" x14ac:dyDescent="0.25">
      <c r="L30543" s="12"/>
      <c r="M30543" s="12"/>
      <c r="N30543" s="24"/>
    </row>
    <row r="30544" spans="12:14" x14ac:dyDescent="0.25">
      <c r="L30544" s="12"/>
      <c r="M30544" s="12"/>
      <c r="N30544" s="24"/>
    </row>
    <row r="30545" spans="12:14" x14ac:dyDescent="0.25">
      <c r="L30545" s="12"/>
      <c r="M30545" s="12"/>
      <c r="N30545" s="24"/>
    </row>
    <row r="30546" spans="12:14" x14ac:dyDescent="0.25">
      <c r="L30546" s="12"/>
      <c r="M30546" s="12"/>
      <c r="N30546" s="24"/>
    </row>
    <row r="30547" spans="12:14" x14ac:dyDescent="0.25">
      <c r="L30547" s="12"/>
      <c r="M30547" s="12"/>
      <c r="N30547" s="24"/>
    </row>
    <row r="30548" spans="12:14" x14ac:dyDescent="0.25">
      <c r="L30548" s="12"/>
      <c r="M30548" s="12"/>
      <c r="N30548" s="24"/>
    </row>
    <row r="30549" spans="12:14" x14ac:dyDescent="0.25">
      <c r="L30549" s="12"/>
      <c r="M30549" s="12"/>
      <c r="N30549" s="24"/>
    </row>
    <row r="30550" spans="12:14" x14ac:dyDescent="0.25">
      <c r="L30550" s="12"/>
      <c r="M30550" s="12"/>
      <c r="N30550" s="24"/>
    </row>
    <row r="30551" spans="12:14" x14ac:dyDescent="0.25">
      <c r="L30551" s="12"/>
      <c r="M30551" s="12"/>
      <c r="N30551" s="24"/>
    </row>
    <row r="30552" spans="12:14" x14ac:dyDescent="0.25">
      <c r="L30552" s="12"/>
      <c r="M30552" s="12"/>
      <c r="N30552" s="24"/>
    </row>
    <row r="30553" spans="12:14" x14ac:dyDescent="0.25">
      <c r="L30553" s="12"/>
      <c r="M30553" s="12"/>
      <c r="N30553" s="24"/>
    </row>
    <row r="30554" spans="12:14" x14ac:dyDescent="0.25">
      <c r="L30554" s="12"/>
      <c r="M30554" s="12"/>
      <c r="N30554" s="24"/>
    </row>
    <row r="30555" spans="12:14" x14ac:dyDescent="0.25">
      <c r="L30555" s="12"/>
      <c r="M30555" s="12"/>
      <c r="N30555" s="24"/>
    </row>
    <row r="30556" spans="12:14" x14ac:dyDescent="0.25">
      <c r="L30556" s="12"/>
      <c r="M30556" s="12"/>
      <c r="N30556" s="24"/>
    </row>
    <row r="30557" spans="12:14" x14ac:dyDescent="0.25">
      <c r="L30557" s="12"/>
      <c r="M30557" s="12"/>
      <c r="N30557" s="24"/>
    </row>
    <row r="30558" spans="12:14" x14ac:dyDescent="0.25">
      <c r="L30558" s="12"/>
      <c r="M30558" s="12"/>
      <c r="N30558" s="24"/>
    </row>
    <row r="30559" spans="12:14" x14ac:dyDescent="0.25">
      <c r="L30559" s="12"/>
      <c r="M30559" s="12"/>
      <c r="N30559" s="24"/>
    </row>
    <row r="30560" spans="12:14" x14ac:dyDescent="0.25">
      <c r="L30560" s="12"/>
      <c r="M30560" s="12"/>
      <c r="N30560" s="24"/>
    </row>
    <row r="30561" spans="12:14" x14ac:dyDescent="0.25">
      <c r="L30561" s="12"/>
      <c r="M30561" s="12"/>
      <c r="N30561" s="24"/>
    </row>
    <row r="30562" spans="12:14" x14ac:dyDescent="0.25">
      <c r="L30562" s="12"/>
      <c r="M30562" s="12"/>
      <c r="N30562" s="24"/>
    </row>
    <row r="30563" spans="12:14" x14ac:dyDescent="0.25">
      <c r="L30563" s="12"/>
      <c r="M30563" s="12"/>
      <c r="N30563" s="24"/>
    </row>
    <row r="30564" spans="12:14" x14ac:dyDescent="0.25">
      <c r="L30564" s="12"/>
      <c r="M30564" s="12"/>
      <c r="N30564" s="24"/>
    </row>
    <row r="30565" spans="12:14" x14ac:dyDescent="0.25">
      <c r="L30565" s="12"/>
      <c r="M30565" s="12"/>
      <c r="N30565" s="24"/>
    </row>
    <row r="30566" spans="12:14" x14ac:dyDescent="0.25">
      <c r="L30566" s="12"/>
      <c r="M30566" s="12"/>
      <c r="N30566" s="24"/>
    </row>
    <row r="30567" spans="12:14" x14ac:dyDescent="0.25">
      <c r="L30567" s="12"/>
      <c r="M30567" s="12"/>
      <c r="N30567" s="24"/>
    </row>
    <row r="30568" spans="12:14" x14ac:dyDescent="0.25">
      <c r="L30568" s="12"/>
      <c r="M30568" s="12"/>
      <c r="N30568" s="24"/>
    </row>
    <row r="30569" spans="12:14" x14ac:dyDescent="0.25">
      <c r="L30569" s="12"/>
      <c r="M30569" s="12"/>
      <c r="N30569" s="24"/>
    </row>
    <row r="30570" spans="12:14" x14ac:dyDescent="0.25">
      <c r="L30570" s="12"/>
      <c r="M30570" s="12"/>
      <c r="N30570" s="24"/>
    </row>
    <row r="30571" spans="12:14" x14ac:dyDescent="0.25">
      <c r="L30571" s="12"/>
      <c r="M30571" s="12"/>
      <c r="N30571" s="24"/>
    </row>
    <row r="30572" spans="12:14" x14ac:dyDescent="0.25">
      <c r="L30572" s="12"/>
      <c r="M30572" s="12"/>
      <c r="N30572" s="24"/>
    </row>
    <row r="30573" spans="12:14" x14ac:dyDescent="0.25">
      <c r="L30573" s="12"/>
      <c r="M30573" s="12"/>
      <c r="N30573" s="24"/>
    </row>
    <row r="30574" spans="12:14" x14ac:dyDescent="0.25">
      <c r="L30574" s="12"/>
      <c r="M30574" s="12"/>
      <c r="N30574" s="24"/>
    </row>
    <row r="30575" spans="12:14" x14ac:dyDescent="0.25">
      <c r="L30575" s="12"/>
      <c r="M30575" s="12"/>
      <c r="N30575" s="24"/>
    </row>
    <row r="30576" spans="12:14" x14ac:dyDescent="0.25">
      <c r="L30576" s="12"/>
      <c r="M30576" s="12"/>
      <c r="N30576" s="24"/>
    </row>
    <row r="30577" spans="12:14" x14ac:dyDescent="0.25">
      <c r="L30577" s="12"/>
      <c r="M30577" s="12"/>
      <c r="N30577" s="24"/>
    </row>
    <row r="30578" spans="12:14" x14ac:dyDescent="0.25">
      <c r="L30578" s="12"/>
      <c r="M30578" s="12"/>
      <c r="N30578" s="24"/>
    </row>
    <row r="30579" spans="12:14" x14ac:dyDescent="0.25">
      <c r="L30579" s="12"/>
      <c r="M30579" s="12"/>
      <c r="N30579" s="24"/>
    </row>
    <row r="30580" spans="12:14" x14ac:dyDescent="0.25">
      <c r="L30580" s="12"/>
      <c r="M30580" s="12"/>
      <c r="N30580" s="24"/>
    </row>
    <row r="30581" spans="12:14" x14ac:dyDescent="0.25">
      <c r="L30581" s="12"/>
      <c r="M30581" s="12"/>
      <c r="N30581" s="24"/>
    </row>
    <row r="30582" spans="12:14" x14ac:dyDescent="0.25">
      <c r="L30582" s="12"/>
      <c r="M30582" s="12"/>
      <c r="N30582" s="24"/>
    </row>
    <row r="30583" spans="12:14" x14ac:dyDescent="0.25">
      <c r="L30583" s="12"/>
      <c r="M30583" s="12"/>
      <c r="N30583" s="24"/>
    </row>
    <row r="30584" spans="12:14" x14ac:dyDescent="0.25">
      <c r="L30584" s="12"/>
      <c r="M30584" s="12"/>
      <c r="N30584" s="24"/>
    </row>
    <row r="30585" spans="12:14" x14ac:dyDescent="0.25">
      <c r="L30585" s="12"/>
      <c r="M30585" s="12"/>
      <c r="N30585" s="24"/>
    </row>
    <row r="30586" spans="12:14" x14ac:dyDescent="0.25">
      <c r="L30586" s="12"/>
      <c r="M30586" s="12"/>
      <c r="N30586" s="24"/>
    </row>
    <row r="30587" spans="12:14" x14ac:dyDescent="0.25">
      <c r="L30587" s="12"/>
      <c r="M30587" s="12"/>
      <c r="N30587" s="24"/>
    </row>
    <row r="30588" spans="12:14" x14ac:dyDescent="0.25">
      <c r="L30588" s="12"/>
      <c r="M30588" s="12"/>
      <c r="N30588" s="24"/>
    </row>
    <row r="30589" spans="12:14" x14ac:dyDescent="0.25">
      <c r="L30589" s="12"/>
      <c r="M30589" s="12"/>
      <c r="N30589" s="24"/>
    </row>
    <row r="30590" spans="12:14" x14ac:dyDescent="0.25">
      <c r="L30590" s="12"/>
      <c r="M30590" s="12"/>
      <c r="N30590" s="24"/>
    </row>
    <row r="30591" spans="12:14" x14ac:dyDescent="0.25">
      <c r="L30591" s="12"/>
      <c r="M30591" s="12"/>
      <c r="N30591" s="24"/>
    </row>
    <row r="30592" spans="12:14" x14ac:dyDescent="0.25">
      <c r="L30592" s="12"/>
      <c r="M30592" s="12"/>
      <c r="N30592" s="24"/>
    </row>
    <row r="30593" spans="12:14" x14ac:dyDescent="0.25">
      <c r="L30593" s="12"/>
      <c r="M30593" s="12"/>
      <c r="N30593" s="24"/>
    </row>
    <row r="30594" spans="12:14" x14ac:dyDescent="0.25">
      <c r="L30594" s="12"/>
      <c r="M30594" s="12"/>
      <c r="N30594" s="24"/>
    </row>
    <row r="30595" spans="12:14" x14ac:dyDescent="0.25">
      <c r="L30595" s="12"/>
      <c r="M30595" s="12"/>
      <c r="N30595" s="24"/>
    </row>
    <row r="30596" spans="12:14" x14ac:dyDescent="0.25">
      <c r="L30596" s="12"/>
      <c r="M30596" s="12"/>
      <c r="N30596" s="24"/>
    </row>
    <row r="30597" spans="12:14" x14ac:dyDescent="0.25">
      <c r="L30597" s="12"/>
      <c r="M30597" s="12"/>
      <c r="N30597" s="24"/>
    </row>
    <row r="30598" spans="12:14" x14ac:dyDescent="0.25">
      <c r="L30598" s="12"/>
      <c r="M30598" s="12"/>
      <c r="N30598" s="24"/>
    </row>
    <row r="30599" spans="12:14" x14ac:dyDescent="0.25">
      <c r="L30599" s="12"/>
      <c r="M30599" s="12"/>
      <c r="N30599" s="24"/>
    </row>
    <row r="30600" spans="12:14" x14ac:dyDescent="0.25">
      <c r="L30600" s="12"/>
      <c r="M30600" s="12"/>
      <c r="N30600" s="24"/>
    </row>
    <row r="30601" spans="12:14" x14ac:dyDescent="0.25">
      <c r="L30601" s="12"/>
      <c r="M30601" s="12"/>
      <c r="N30601" s="24"/>
    </row>
    <row r="30602" spans="12:14" x14ac:dyDescent="0.25">
      <c r="L30602" s="12"/>
      <c r="M30602" s="12"/>
      <c r="N30602" s="24"/>
    </row>
    <row r="30603" spans="12:14" x14ac:dyDescent="0.25">
      <c r="L30603" s="12"/>
      <c r="M30603" s="12"/>
      <c r="N30603" s="24"/>
    </row>
    <row r="30604" spans="12:14" x14ac:dyDescent="0.25">
      <c r="L30604" s="12"/>
      <c r="M30604" s="12"/>
      <c r="N30604" s="24"/>
    </row>
    <row r="30605" spans="12:14" x14ac:dyDescent="0.25">
      <c r="L30605" s="12"/>
      <c r="M30605" s="12"/>
      <c r="N30605" s="24"/>
    </row>
    <row r="30606" spans="12:14" x14ac:dyDescent="0.25">
      <c r="L30606" s="12"/>
      <c r="M30606" s="12"/>
      <c r="N30606" s="24"/>
    </row>
    <row r="30607" spans="12:14" x14ac:dyDescent="0.25">
      <c r="L30607" s="12"/>
      <c r="M30607" s="12"/>
      <c r="N30607" s="24"/>
    </row>
    <row r="30608" spans="12:14" x14ac:dyDescent="0.25">
      <c r="L30608" s="12"/>
      <c r="M30608" s="12"/>
      <c r="N30608" s="24"/>
    </row>
    <row r="30609" spans="12:14" x14ac:dyDescent="0.25">
      <c r="L30609" s="12"/>
      <c r="M30609" s="12"/>
      <c r="N30609" s="24"/>
    </row>
    <row r="30610" spans="12:14" x14ac:dyDescent="0.25">
      <c r="L30610" s="12"/>
      <c r="M30610" s="12"/>
      <c r="N30610" s="24"/>
    </row>
    <row r="30611" spans="12:14" x14ac:dyDescent="0.25">
      <c r="L30611" s="12"/>
      <c r="M30611" s="12"/>
      <c r="N30611" s="24"/>
    </row>
    <row r="30612" spans="12:14" x14ac:dyDescent="0.25">
      <c r="L30612" s="12"/>
      <c r="M30612" s="12"/>
      <c r="N30612" s="24"/>
    </row>
    <row r="30613" spans="12:14" x14ac:dyDescent="0.25">
      <c r="L30613" s="12"/>
      <c r="M30613" s="12"/>
      <c r="N30613" s="24"/>
    </row>
    <row r="30614" spans="12:14" x14ac:dyDescent="0.25">
      <c r="L30614" s="12"/>
      <c r="M30614" s="12"/>
      <c r="N30614" s="24"/>
    </row>
    <row r="30615" spans="12:14" x14ac:dyDescent="0.25">
      <c r="L30615" s="12"/>
      <c r="M30615" s="12"/>
      <c r="N30615" s="24"/>
    </row>
    <row r="30616" spans="12:14" x14ac:dyDescent="0.25">
      <c r="L30616" s="12"/>
      <c r="M30616" s="12"/>
      <c r="N30616" s="24"/>
    </row>
    <row r="30617" spans="12:14" x14ac:dyDescent="0.25">
      <c r="L30617" s="12"/>
      <c r="M30617" s="12"/>
      <c r="N30617" s="24"/>
    </row>
    <row r="30618" spans="12:14" x14ac:dyDescent="0.25">
      <c r="L30618" s="12"/>
      <c r="M30618" s="12"/>
      <c r="N30618" s="24"/>
    </row>
    <row r="30619" spans="12:14" x14ac:dyDescent="0.25">
      <c r="L30619" s="12"/>
      <c r="M30619" s="12"/>
      <c r="N30619" s="24"/>
    </row>
    <row r="30620" spans="12:14" x14ac:dyDescent="0.25">
      <c r="L30620" s="12"/>
      <c r="M30620" s="12"/>
      <c r="N30620" s="24"/>
    </row>
    <row r="30621" spans="12:14" x14ac:dyDescent="0.25">
      <c r="L30621" s="12"/>
      <c r="M30621" s="12"/>
      <c r="N30621" s="24"/>
    </row>
    <row r="30622" spans="12:14" x14ac:dyDescent="0.25">
      <c r="L30622" s="12"/>
      <c r="M30622" s="12"/>
      <c r="N30622" s="24"/>
    </row>
    <row r="30623" spans="12:14" x14ac:dyDescent="0.25">
      <c r="L30623" s="12"/>
      <c r="M30623" s="12"/>
      <c r="N30623" s="24"/>
    </row>
    <row r="30624" spans="12:14" x14ac:dyDescent="0.25">
      <c r="L30624" s="12"/>
      <c r="M30624" s="12"/>
      <c r="N30624" s="24"/>
    </row>
    <row r="30625" spans="12:14" x14ac:dyDescent="0.25">
      <c r="L30625" s="12"/>
      <c r="M30625" s="12"/>
      <c r="N30625" s="24"/>
    </row>
    <row r="30626" spans="12:14" x14ac:dyDescent="0.25">
      <c r="L30626" s="12"/>
      <c r="M30626" s="12"/>
      <c r="N30626" s="24"/>
    </row>
    <row r="30627" spans="12:14" x14ac:dyDescent="0.25">
      <c r="L30627" s="12"/>
      <c r="M30627" s="12"/>
      <c r="N30627" s="24"/>
    </row>
    <row r="30628" spans="12:14" x14ac:dyDescent="0.25">
      <c r="L30628" s="12"/>
      <c r="M30628" s="12"/>
      <c r="N30628" s="24"/>
    </row>
    <row r="30629" spans="12:14" x14ac:dyDescent="0.25">
      <c r="L30629" s="12"/>
      <c r="M30629" s="12"/>
      <c r="N30629" s="24"/>
    </row>
    <row r="30630" spans="12:14" x14ac:dyDescent="0.25">
      <c r="L30630" s="12"/>
      <c r="M30630" s="12"/>
      <c r="N30630" s="24"/>
    </row>
    <row r="30631" spans="12:14" x14ac:dyDescent="0.25">
      <c r="L30631" s="12"/>
      <c r="M30631" s="12"/>
      <c r="N30631" s="24"/>
    </row>
    <row r="30632" spans="12:14" x14ac:dyDescent="0.25">
      <c r="L30632" s="12"/>
      <c r="M30632" s="12"/>
      <c r="N30632" s="24"/>
    </row>
    <row r="30633" spans="12:14" x14ac:dyDescent="0.25">
      <c r="L30633" s="12"/>
      <c r="M30633" s="12"/>
      <c r="N30633" s="24"/>
    </row>
    <row r="30634" spans="12:14" x14ac:dyDescent="0.25">
      <c r="L30634" s="12"/>
      <c r="M30634" s="12"/>
      <c r="N30634" s="24"/>
    </row>
    <row r="30635" spans="12:14" x14ac:dyDescent="0.25">
      <c r="L30635" s="12"/>
      <c r="M30635" s="12"/>
      <c r="N30635" s="24"/>
    </row>
    <row r="30636" spans="12:14" x14ac:dyDescent="0.25">
      <c r="L30636" s="12"/>
      <c r="M30636" s="12"/>
      <c r="N30636" s="24"/>
    </row>
    <row r="30637" spans="12:14" x14ac:dyDescent="0.25">
      <c r="L30637" s="12"/>
      <c r="M30637" s="12"/>
      <c r="N30637" s="24"/>
    </row>
    <row r="30638" spans="12:14" x14ac:dyDescent="0.25">
      <c r="L30638" s="12"/>
      <c r="M30638" s="12"/>
      <c r="N30638" s="24"/>
    </row>
    <row r="30639" spans="12:14" x14ac:dyDescent="0.25">
      <c r="L30639" s="12"/>
      <c r="M30639" s="12"/>
      <c r="N30639" s="24"/>
    </row>
    <row r="30640" spans="12:14" x14ac:dyDescent="0.25">
      <c r="L30640" s="12"/>
      <c r="M30640" s="12"/>
      <c r="N30640" s="24"/>
    </row>
    <row r="30641" spans="12:14" x14ac:dyDescent="0.25">
      <c r="L30641" s="12"/>
      <c r="M30641" s="12"/>
      <c r="N30641" s="24"/>
    </row>
    <row r="30642" spans="12:14" x14ac:dyDescent="0.25">
      <c r="L30642" s="12"/>
      <c r="M30642" s="12"/>
      <c r="N30642" s="24"/>
    </row>
    <row r="30643" spans="12:14" x14ac:dyDescent="0.25">
      <c r="L30643" s="12"/>
      <c r="M30643" s="12"/>
      <c r="N30643" s="24"/>
    </row>
    <row r="30644" spans="12:14" x14ac:dyDescent="0.25">
      <c r="L30644" s="12"/>
      <c r="M30644" s="12"/>
      <c r="N30644" s="24"/>
    </row>
    <row r="30645" spans="12:14" x14ac:dyDescent="0.25">
      <c r="L30645" s="12"/>
      <c r="M30645" s="12"/>
      <c r="N30645" s="24"/>
    </row>
    <row r="30646" spans="12:14" x14ac:dyDescent="0.25">
      <c r="L30646" s="12"/>
      <c r="M30646" s="12"/>
      <c r="N30646" s="24"/>
    </row>
    <row r="30647" spans="12:14" x14ac:dyDescent="0.25">
      <c r="L30647" s="12"/>
      <c r="M30647" s="12"/>
      <c r="N30647" s="24"/>
    </row>
    <row r="30648" spans="12:14" x14ac:dyDescent="0.25">
      <c r="L30648" s="12"/>
      <c r="M30648" s="12"/>
      <c r="N30648" s="24"/>
    </row>
    <row r="30649" spans="12:14" x14ac:dyDescent="0.25">
      <c r="L30649" s="12"/>
      <c r="M30649" s="12"/>
      <c r="N30649" s="24"/>
    </row>
    <row r="30650" spans="12:14" x14ac:dyDescent="0.25">
      <c r="L30650" s="12"/>
      <c r="M30650" s="12"/>
      <c r="N30650" s="24"/>
    </row>
    <row r="30651" spans="12:14" x14ac:dyDescent="0.25">
      <c r="L30651" s="12"/>
      <c r="M30651" s="12"/>
      <c r="N30651" s="24"/>
    </row>
    <row r="30652" spans="12:14" x14ac:dyDescent="0.25">
      <c r="L30652" s="12"/>
      <c r="M30652" s="12"/>
      <c r="N30652" s="24"/>
    </row>
    <row r="30653" spans="12:14" x14ac:dyDescent="0.25">
      <c r="L30653" s="12"/>
      <c r="M30653" s="12"/>
      <c r="N30653" s="24"/>
    </row>
    <row r="30654" spans="12:14" x14ac:dyDescent="0.25">
      <c r="L30654" s="12"/>
      <c r="M30654" s="12"/>
      <c r="N30654" s="24"/>
    </row>
    <row r="30655" spans="12:14" x14ac:dyDescent="0.25">
      <c r="L30655" s="12"/>
      <c r="M30655" s="12"/>
      <c r="N30655" s="24"/>
    </row>
    <row r="30656" spans="12:14" x14ac:dyDescent="0.25">
      <c r="L30656" s="12"/>
      <c r="M30656" s="12"/>
      <c r="N30656" s="24"/>
    </row>
    <row r="30657" spans="12:14" x14ac:dyDescent="0.25">
      <c r="L30657" s="12"/>
      <c r="M30657" s="12"/>
      <c r="N30657" s="24"/>
    </row>
    <row r="30658" spans="12:14" x14ac:dyDescent="0.25">
      <c r="L30658" s="12"/>
      <c r="M30658" s="12"/>
      <c r="N30658" s="24"/>
    </row>
    <row r="30659" spans="12:14" x14ac:dyDescent="0.25">
      <c r="L30659" s="12"/>
      <c r="M30659" s="12"/>
      <c r="N30659" s="24"/>
    </row>
    <row r="30660" spans="12:14" x14ac:dyDescent="0.25">
      <c r="L30660" s="12"/>
      <c r="M30660" s="12"/>
      <c r="N30660" s="24"/>
    </row>
    <row r="30661" spans="12:14" x14ac:dyDescent="0.25">
      <c r="L30661" s="12"/>
      <c r="M30661" s="12"/>
      <c r="N30661" s="24"/>
    </row>
    <row r="30662" spans="12:14" x14ac:dyDescent="0.25">
      <c r="L30662" s="12"/>
      <c r="M30662" s="12"/>
      <c r="N30662" s="24"/>
    </row>
    <row r="30663" spans="12:14" x14ac:dyDescent="0.25">
      <c r="L30663" s="12"/>
      <c r="M30663" s="12"/>
      <c r="N30663" s="24"/>
    </row>
    <row r="30664" spans="12:14" x14ac:dyDescent="0.25">
      <c r="L30664" s="12"/>
      <c r="M30664" s="12"/>
      <c r="N30664" s="24"/>
    </row>
    <row r="30665" spans="12:14" x14ac:dyDescent="0.25">
      <c r="L30665" s="12"/>
      <c r="M30665" s="12"/>
      <c r="N30665" s="24"/>
    </row>
    <row r="30666" spans="12:14" x14ac:dyDescent="0.25">
      <c r="L30666" s="12"/>
      <c r="M30666" s="12"/>
      <c r="N30666" s="24"/>
    </row>
    <row r="30667" spans="12:14" x14ac:dyDescent="0.25">
      <c r="L30667" s="12"/>
      <c r="M30667" s="12"/>
      <c r="N30667" s="24"/>
    </row>
    <row r="30668" spans="12:14" x14ac:dyDescent="0.25">
      <c r="L30668" s="12"/>
      <c r="M30668" s="12"/>
      <c r="N30668" s="24"/>
    </row>
    <row r="30669" spans="12:14" x14ac:dyDescent="0.25">
      <c r="L30669" s="12"/>
      <c r="M30669" s="12"/>
      <c r="N30669" s="24"/>
    </row>
    <row r="30670" spans="12:14" x14ac:dyDescent="0.25">
      <c r="L30670" s="12"/>
      <c r="M30670" s="12"/>
      <c r="N30670" s="24"/>
    </row>
    <row r="30671" spans="12:14" x14ac:dyDescent="0.25">
      <c r="L30671" s="12"/>
      <c r="M30671" s="12"/>
      <c r="N30671" s="24"/>
    </row>
    <row r="30672" spans="12:14" x14ac:dyDescent="0.25">
      <c r="L30672" s="12"/>
      <c r="M30672" s="12"/>
      <c r="N30672" s="24"/>
    </row>
    <row r="30673" spans="12:14" x14ac:dyDescent="0.25">
      <c r="L30673" s="12"/>
      <c r="M30673" s="12"/>
      <c r="N30673" s="24"/>
    </row>
    <row r="30674" spans="12:14" x14ac:dyDescent="0.25">
      <c r="L30674" s="12"/>
      <c r="M30674" s="12"/>
      <c r="N30674" s="24"/>
    </row>
    <row r="30675" spans="12:14" x14ac:dyDescent="0.25">
      <c r="L30675" s="12"/>
      <c r="M30675" s="12"/>
      <c r="N30675" s="24"/>
    </row>
    <row r="30676" spans="12:14" x14ac:dyDescent="0.25">
      <c r="L30676" s="12"/>
      <c r="M30676" s="12"/>
      <c r="N30676" s="24"/>
    </row>
    <row r="30677" spans="12:14" x14ac:dyDescent="0.25">
      <c r="L30677" s="12"/>
      <c r="M30677" s="12"/>
      <c r="N30677" s="24"/>
    </row>
    <row r="30678" spans="12:14" x14ac:dyDescent="0.25">
      <c r="L30678" s="12"/>
      <c r="M30678" s="12"/>
      <c r="N30678" s="24"/>
    </row>
    <row r="30679" spans="12:14" x14ac:dyDescent="0.25">
      <c r="L30679" s="12"/>
      <c r="M30679" s="12"/>
      <c r="N30679" s="24"/>
    </row>
    <row r="30680" spans="12:14" x14ac:dyDescent="0.25">
      <c r="L30680" s="12"/>
      <c r="M30680" s="12"/>
      <c r="N30680" s="24"/>
    </row>
    <row r="30681" spans="12:14" x14ac:dyDescent="0.25">
      <c r="L30681" s="12"/>
      <c r="M30681" s="12"/>
      <c r="N30681" s="24"/>
    </row>
    <row r="30682" spans="12:14" x14ac:dyDescent="0.25">
      <c r="L30682" s="12"/>
      <c r="M30682" s="12"/>
      <c r="N30682" s="24"/>
    </row>
    <row r="30683" spans="12:14" x14ac:dyDescent="0.25">
      <c r="L30683" s="12"/>
      <c r="M30683" s="12"/>
      <c r="N30683" s="24"/>
    </row>
    <row r="30684" spans="12:14" x14ac:dyDescent="0.25">
      <c r="L30684" s="12"/>
      <c r="M30684" s="12"/>
      <c r="N30684" s="24"/>
    </row>
    <row r="30685" spans="12:14" x14ac:dyDescent="0.25">
      <c r="L30685" s="12"/>
      <c r="M30685" s="12"/>
      <c r="N30685" s="24"/>
    </row>
    <row r="30686" spans="12:14" x14ac:dyDescent="0.25">
      <c r="L30686" s="12"/>
      <c r="M30686" s="12"/>
      <c r="N30686" s="24"/>
    </row>
    <row r="30687" spans="12:14" x14ac:dyDescent="0.25">
      <c r="L30687" s="12"/>
      <c r="M30687" s="12"/>
      <c r="N30687" s="24"/>
    </row>
    <row r="30688" spans="12:14" x14ac:dyDescent="0.25">
      <c r="L30688" s="12"/>
      <c r="M30688" s="12"/>
      <c r="N30688" s="24"/>
    </row>
    <row r="30689" spans="12:14" x14ac:dyDescent="0.25">
      <c r="L30689" s="12"/>
      <c r="M30689" s="12"/>
      <c r="N30689" s="24"/>
    </row>
    <row r="30690" spans="12:14" x14ac:dyDescent="0.25">
      <c r="L30690" s="12"/>
      <c r="M30690" s="12"/>
      <c r="N30690" s="24"/>
    </row>
    <row r="30691" spans="12:14" x14ac:dyDescent="0.25">
      <c r="L30691" s="12"/>
      <c r="M30691" s="12"/>
      <c r="N30691" s="24"/>
    </row>
    <row r="30692" spans="12:14" x14ac:dyDescent="0.25">
      <c r="L30692" s="12"/>
      <c r="M30692" s="12"/>
      <c r="N30692" s="24"/>
    </row>
    <row r="30693" spans="12:14" x14ac:dyDescent="0.25">
      <c r="L30693" s="12"/>
      <c r="M30693" s="12"/>
      <c r="N30693" s="24"/>
    </row>
    <row r="30694" spans="12:14" x14ac:dyDescent="0.25">
      <c r="L30694" s="12"/>
      <c r="M30694" s="12"/>
      <c r="N30694" s="24"/>
    </row>
    <row r="30695" spans="12:14" x14ac:dyDescent="0.25">
      <c r="L30695" s="12"/>
      <c r="M30695" s="12"/>
      <c r="N30695" s="24"/>
    </row>
    <row r="30696" spans="12:14" x14ac:dyDescent="0.25">
      <c r="L30696" s="12"/>
      <c r="M30696" s="12"/>
      <c r="N30696" s="24"/>
    </row>
    <row r="30697" spans="12:14" x14ac:dyDescent="0.25">
      <c r="L30697" s="12"/>
      <c r="M30697" s="12"/>
      <c r="N30697" s="24"/>
    </row>
    <row r="30698" spans="12:14" x14ac:dyDescent="0.25">
      <c r="L30698" s="12"/>
      <c r="M30698" s="12"/>
      <c r="N30698" s="24"/>
    </row>
    <row r="30699" spans="12:14" x14ac:dyDescent="0.25">
      <c r="L30699" s="12"/>
      <c r="M30699" s="12"/>
      <c r="N30699" s="24"/>
    </row>
    <row r="30700" spans="12:14" x14ac:dyDescent="0.25">
      <c r="L30700" s="12"/>
      <c r="M30700" s="12"/>
      <c r="N30700" s="24"/>
    </row>
    <row r="30701" spans="12:14" x14ac:dyDescent="0.25">
      <c r="L30701" s="12"/>
      <c r="M30701" s="12"/>
      <c r="N30701" s="24"/>
    </row>
    <row r="30702" spans="12:14" x14ac:dyDescent="0.25">
      <c r="L30702" s="12"/>
      <c r="M30702" s="12"/>
      <c r="N30702" s="24"/>
    </row>
    <row r="30703" spans="12:14" x14ac:dyDescent="0.25">
      <c r="L30703" s="12"/>
      <c r="M30703" s="12"/>
      <c r="N30703" s="24"/>
    </row>
    <row r="30704" spans="12:14" x14ac:dyDescent="0.25">
      <c r="L30704" s="12"/>
      <c r="M30704" s="12"/>
      <c r="N30704" s="24"/>
    </row>
    <row r="30705" spans="12:14" x14ac:dyDescent="0.25">
      <c r="L30705" s="12"/>
      <c r="M30705" s="12"/>
      <c r="N30705" s="24"/>
    </row>
    <row r="30706" spans="12:14" x14ac:dyDescent="0.25">
      <c r="L30706" s="12"/>
      <c r="M30706" s="12"/>
      <c r="N30706" s="24"/>
    </row>
    <row r="30707" spans="12:14" x14ac:dyDescent="0.25">
      <c r="L30707" s="12"/>
      <c r="M30707" s="12"/>
      <c r="N30707" s="24"/>
    </row>
    <row r="30708" spans="12:14" x14ac:dyDescent="0.25">
      <c r="L30708" s="12"/>
      <c r="M30708" s="12"/>
      <c r="N30708" s="24"/>
    </row>
    <row r="30709" spans="12:14" x14ac:dyDescent="0.25">
      <c r="L30709" s="12"/>
      <c r="M30709" s="12"/>
      <c r="N30709" s="24"/>
    </row>
    <row r="30710" spans="12:14" x14ac:dyDescent="0.25">
      <c r="L30710" s="12"/>
      <c r="M30710" s="12"/>
      <c r="N30710" s="24"/>
    </row>
    <row r="30711" spans="12:14" x14ac:dyDescent="0.25">
      <c r="L30711" s="12"/>
      <c r="M30711" s="12"/>
      <c r="N30711" s="24"/>
    </row>
    <row r="30712" spans="12:14" x14ac:dyDescent="0.25">
      <c r="L30712" s="12"/>
      <c r="M30712" s="12"/>
      <c r="N30712" s="24"/>
    </row>
    <row r="30713" spans="12:14" x14ac:dyDescent="0.25">
      <c r="L30713" s="12"/>
      <c r="M30713" s="12"/>
      <c r="N30713" s="24"/>
    </row>
    <row r="30714" spans="12:14" x14ac:dyDescent="0.25">
      <c r="L30714" s="12"/>
      <c r="M30714" s="12"/>
      <c r="N30714" s="24"/>
    </row>
    <row r="30715" spans="12:14" x14ac:dyDescent="0.25">
      <c r="L30715" s="12"/>
      <c r="M30715" s="12"/>
      <c r="N30715" s="24"/>
    </row>
    <row r="30716" spans="12:14" x14ac:dyDescent="0.25">
      <c r="L30716" s="12"/>
      <c r="M30716" s="12"/>
      <c r="N30716" s="24"/>
    </row>
    <row r="30717" spans="12:14" x14ac:dyDescent="0.25">
      <c r="L30717" s="12"/>
      <c r="M30717" s="12"/>
      <c r="N30717" s="24"/>
    </row>
    <row r="30718" spans="12:14" x14ac:dyDescent="0.25">
      <c r="L30718" s="12"/>
      <c r="M30718" s="12"/>
      <c r="N30718" s="24"/>
    </row>
    <row r="30719" spans="12:14" x14ac:dyDescent="0.25">
      <c r="L30719" s="12"/>
      <c r="M30719" s="12"/>
      <c r="N30719" s="24"/>
    </row>
    <row r="30720" spans="12:14" x14ac:dyDescent="0.25">
      <c r="L30720" s="12"/>
      <c r="M30720" s="12"/>
      <c r="N30720" s="24"/>
    </row>
    <row r="30721" spans="12:14" x14ac:dyDescent="0.25">
      <c r="L30721" s="12"/>
      <c r="M30721" s="12"/>
      <c r="N30721" s="24"/>
    </row>
    <row r="30722" spans="12:14" x14ac:dyDescent="0.25">
      <c r="L30722" s="12"/>
      <c r="M30722" s="12"/>
      <c r="N30722" s="24"/>
    </row>
    <row r="30723" spans="12:14" x14ac:dyDescent="0.25">
      <c r="L30723" s="12"/>
      <c r="M30723" s="12"/>
      <c r="N30723" s="24"/>
    </row>
    <row r="30724" spans="12:14" x14ac:dyDescent="0.25">
      <c r="L30724" s="12"/>
      <c r="M30724" s="12"/>
      <c r="N30724" s="24"/>
    </row>
    <row r="30725" spans="12:14" x14ac:dyDescent="0.25">
      <c r="L30725" s="12"/>
      <c r="M30725" s="12"/>
      <c r="N30725" s="24"/>
    </row>
    <row r="30726" spans="12:14" x14ac:dyDescent="0.25">
      <c r="L30726" s="12"/>
      <c r="M30726" s="12"/>
      <c r="N30726" s="24"/>
    </row>
    <row r="30727" spans="12:14" x14ac:dyDescent="0.25">
      <c r="L30727" s="12"/>
      <c r="M30727" s="12"/>
      <c r="N30727" s="24"/>
    </row>
    <row r="30728" spans="12:14" x14ac:dyDescent="0.25">
      <c r="L30728" s="12"/>
      <c r="M30728" s="12"/>
      <c r="N30728" s="24"/>
    </row>
    <row r="30729" spans="12:14" x14ac:dyDescent="0.25">
      <c r="L30729" s="12"/>
      <c r="M30729" s="12"/>
      <c r="N30729" s="24"/>
    </row>
    <row r="30730" spans="12:14" x14ac:dyDescent="0.25">
      <c r="L30730" s="12"/>
      <c r="M30730" s="12"/>
      <c r="N30730" s="24"/>
    </row>
    <row r="30731" spans="12:14" x14ac:dyDescent="0.25">
      <c r="L30731" s="12"/>
      <c r="M30731" s="12"/>
      <c r="N30731" s="24"/>
    </row>
    <row r="30732" spans="12:14" x14ac:dyDescent="0.25">
      <c r="L30732" s="12"/>
      <c r="M30732" s="12"/>
      <c r="N30732" s="24"/>
    </row>
    <row r="30733" spans="12:14" x14ac:dyDescent="0.25">
      <c r="L30733" s="12"/>
      <c r="M30733" s="12"/>
      <c r="N30733" s="24"/>
    </row>
    <row r="30734" spans="12:14" x14ac:dyDescent="0.25">
      <c r="L30734" s="12"/>
      <c r="M30734" s="12"/>
      <c r="N30734" s="24"/>
    </row>
    <row r="30735" spans="12:14" x14ac:dyDescent="0.25">
      <c r="L30735" s="12"/>
      <c r="M30735" s="12"/>
      <c r="N30735" s="24"/>
    </row>
    <row r="30736" spans="12:14" x14ac:dyDescent="0.25">
      <c r="L30736" s="12"/>
      <c r="M30736" s="12"/>
      <c r="N30736" s="24"/>
    </row>
    <row r="30737" spans="12:14" x14ac:dyDescent="0.25">
      <c r="L30737" s="12"/>
      <c r="M30737" s="12"/>
      <c r="N30737" s="24"/>
    </row>
    <row r="30738" spans="12:14" x14ac:dyDescent="0.25">
      <c r="L30738" s="12"/>
      <c r="M30738" s="12"/>
      <c r="N30738" s="24"/>
    </row>
    <row r="30739" spans="12:14" x14ac:dyDescent="0.25">
      <c r="L30739" s="12"/>
      <c r="M30739" s="12"/>
      <c r="N30739" s="24"/>
    </row>
    <row r="30740" spans="12:14" x14ac:dyDescent="0.25">
      <c r="L30740" s="12"/>
      <c r="M30740" s="12"/>
      <c r="N30740" s="24"/>
    </row>
    <row r="30741" spans="12:14" x14ac:dyDescent="0.25">
      <c r="L30741" s="12"/>
      <c r="M30741" s="12"/>
      <c r="N30741" s="24"/>
    </row>
    <row r="30742" spans="12:14" x14ac:dyDescent="0.25">
      <c r="L30742" s="12"/>
      <c r="M30742" s="12"/>
      <c r="N30742" s="24"/>
    </row>
    <row r="30743" spans="12:14" x14ac:dyDescent="0.25">
      <c r="L30743" s="12"/>
      <c r="M30743" s="12"/>
      <c r="N30743" s="24"/>
    </row>
    <row r="30744" spans="12:14" x14ac:dyDescent="0.25">
      <c r="L30744" s="12"/>
      <c r="M30744" s="12"/>
      <c r="N30744" s="24"/>
    </row>
    <row r="30745" spans="12:14" x14ac:dyDescent="0.25">
      <c r="L30745" s="12"/>
      <c r="M30745" s="12"/>
      <c r="N30745" s="24"/>
    </row>
    <row r="30746" spans="12:14" x14ac:dyDescent="0.25">
      <c r="L30746" s="12"/>
      <c r="M30746" s="12"/>
      <c r="N30746" s="24"/>
    </row>
    <row r="30747" spans="12:14" x14ac:dyDescent="0.25">
      <c r="L30747" s="12"/>
      <c r="M30747" s="12"/>
      <c r="N30747" s="24"/>
    </row>
    <row r="30748" spans="12:14" x14ac:dyDescent="0.25">
      <c r="L30748" s="12"/>
      <c r="M30748" s="12"/>
      <c r="N30748" s="24"/>
    </row>
    <row r="30749" spans="12:14" x14ac:dyDescent="0.25">
      <c r="L30749" s="12"/>
      <c r="M30749" s="12"/>
      <c r="N30749" s="24"/>
    </row>
    <row r="30750" spans="12:14" x14ac:dyDescent="0.25">
      <c r="L30750" s="12"/>
      <c r="M30750" s="12"/>
      <c r="N30750" s="24"/>
    </row>
    <row r="30751" spans="12:14" x14ac:dyDescent="0.25">
      <c r="L30751" s="12"/>
      <c r="M30751" s="12"/>
      <c r="N30751" s="24"/>
    </row>
    <row r="30752" spans="12:14" x14ac:dyDescent="0.25">
      <c r="L30752" s="12"/>
      <c r="M30752" s="12"/>
      <c r="N30752" s="24"/>
    </row>
    <row r="30753" spans="12:14" x14ac:dyDescent="0.25">
      <c r="L30753" s="12"/>
      <c r="M30753" s="12"/>
      <c r="N30753" s="24"/>
    </row>
    <row r="30754" spans="12:14" x14ac:dyDescent="0.25">
      <c r="L30754" s="12"/>
      <c r="M30754" s="12"/>
      <c r="N30754" s="24"/>
    </row>
    <row r="30755" spans="12:14" x14ac:dyDescent="0.25">
      <c r="L30755" s="12"/>
      <c r="M30755" s="12"/>
      <c r="N30755" s="24"/>
    </row>
    <row r="30756" spans="12:14" x14ac:dyDescent="0.25">
      <c r="L30756" s="12"/>
      <c r="M30756" s="12"/>
      <c r="N30756" s="24"/>
    </row>
    <row r="30757" spans="12:14" x14ac:dyDescent="0.25">
      <c r="L30757" s="12"/>
      <c r="M30757" s="12"/>
      <c r="N30757" s="24"/>
    </row>
    <row r="30758" spans="12:14" x14ac:dyDescent="0.25">
      <c r="L30758" s="12"/>
      <c r="M30758" s="12"/>
      <c r="N30758" s="24"/>
    </row>
    <row r="30759" spans="12:14" x14ac:dyDescent="0.25">
      <c r="L30759" s="12"/>
      <c r="M30759" s="12"/>
      <c r="N30759" s="24"/>
    </row>
    <row r="30760" spans="12:14" x14ac:dyDescent="0.25">
      <c r="L30760" s="12"/>
      <c r="M30760" s="12"/>
      <c r="N30760" s="24"/>
    </row>
    <row r="30761" spans="12:14" x14ac:dyDescent="0.25">
      <c r="L30761" s="12"/>
      <c r="M30761" s="12"/>
      <c r="N30761" s="24"/>
    </row>
    <row r="30762" spans="12:14" x14ac:dyDescent="0.25">
      <c r="L30762" s="12"/>
      <c r="M30762" s="12"/>
      <c r="N30762" s="24"/>
    </row>
    <row r="30763" spans="12:14" x14ac:dyDescent="0.25">
      <c r="L30763" s="12"/>
      <c r="M30763" s="12"/>
      <c r="N30763" s="24"/>
    </row>
    <row r="30764" spans="12:14" x14ac:dyDescent="0.25">
      <c r="L30764" s="12"/>
      <c r="M30764" s="12"/>
      <c r="N30764" s="24"/>
    </row>
    <row r="30765" spans="12:14" x14ac:dyDescent="0.25">
      <c r="L30765" s="12"/>
      <c r="M30765" s="12"/>
      <c r="N30765" s="24"/>
    </row>
    <row r="30766" spans="12:14" x14ac:dyDescent="0.25">
      <c r="L30766" s="12"/>
      <c r="M30766" s="12"/>
      <c r="N30766" s="24"/>
    </row>
    <row r="30767" spans="12:14" x14ac:dyDescent="0.25">
      <c r="L30767" s="12"/>
      <c r="M30767" s="12"/>
      <c r="N30767" s="24"/>
    </row>
    <row r="30768" spans="12:14" x14ac:dyDescent="0.25">
      <c r="L30768" s="12"/>
      <c r="M30768" s="12"/>
      <c r="N30768" s="24"/>
    </row>
    <row r="30769" spans="12:14" x14ac:dyDescent="0.25">
      <c r="L30769" s="12"/>
      <c r="M30769" s="12"/>
      <c r="N30769" s="24"/>
    </row>
    <row r="30770" spans="12:14" x14ac:dyDescent="0.25">
      <c r="L30770" s="12"/>
      <c r="M30770" s="12"/>
      <c r="N30770" s="24"/>
    </row>
    <row r="30771" spans="12:14" x14ac:dyDescent="0.25">
      <c r="L30771" s="12"/>
      <c r="M30771" s="12"/>
      <c r="N30771" s="24"/>
    </row>
    <row r="30772" spans="12:14" x14ac:dyDescent="0.25">
      <c r="L30772" s="12"/>
      <c r="M30772" s="12"/>
      <c r="N30772" s="24"/>
    </row>
    <row r="30773" spans="12:14" x14ac:dyDescent="0.25">
      <c r="L30773" s="12"/>
      <c r="M30773" s="12"/>
      <c r="N30773" s="24"/>
    </row>
    <row r="30774" spans="12:14" x14ac:dyDescent="0.25">
      <c r="L30774" s="12"/>
      <c r="M30774" s="12"/>
      <c r="N30774" s="24"/>
    </row>
    <row r="30775" spans="12:14" x14ac:dyDescent="0.25">
      <c r="L30775" s="12"/>
      <c r="M30775" s="12"/>
      <c r="N30775" s="24"/>
    </row>
    <row r="30776" spans="12:14" x14ac:dyDescent="0.25">
      <c r="L30776" s="12"/>
      <c r="M30776" s="12"/>
      <c r="N30776" s="24"/>
    </row>
    <row r="30777" spans="12:14" x14ac:dyDescent="0.25">
      <c r="L30777" s="12"/>
      <c r="M30777" s="12"/>
      <c r="N30777" s="24"/>
    </row>
    <row r="30778" spans="12:14" x14ac:dyDescent="0.25">
      <c r="L30778" s="12"/>
      <c r="M30778" s="12"/>
      <c r="N30778" s="24"/>
    </row>
    <row r="30779" spans="12:14" x14ac:dyDescent="0.25">
      <c r="L30779" s="12"/>
      <c r="M30779" s="12"/>
      <c r="N30779" s="24"/>
    </row>
    <row r="30780" spans="12:14" x14ac:dyDescent="0.25">
      <c r="L30780" s="12"/>
      <c r="M30780" s="12"/>
      <c r="N30780" s="24"/>
    </row>
    <row r="30781" spans="12:14" x14ac:dyDescent="0.25">
      <c r="L30781" s="12"/>
      <c r="M30781" s="12"/>
      <c r="N30781" s="24"/>
    </row>
    <row r="30782" spans="12:14" x14ac:dyDescent="0.25">
      <c r="L30782" s="12"/>
      <c r="M30782" s="12"/>
      <c r="N30782" s="24"/>
    </row>
    <row r="30783" spans="12:14" x14ac:dyDescent="0.25">
      <c r="L30783" s="12"/>
      <c r="M30783" s="12"/>
      <c r="N30783" s="24"/>
    </row>
    <row r="30784" spans="12:14" x14ac:dyDescent="0.25">
      <c r="L30784" s="12"/>
      <c r="M30784" s="12"/>
      <c r="N30784" s="24"/>
    </row>
    <row r="30785" spans="12:14" x14ac:dyDescent="0.25">
      <c r="L30785" s="12"/>
      <c r="M30785" s="12"/>
      <c r="N30785" s="24"/>
    </row>
    <row r="30786" spans="12:14" x14ac:dyDescent="0.25">
      <c r="L30786" s="12"/>
      <c r="M30786" s="12"/>
      <c r="N30786" s="24"/>
    </row>
    <row r="30787" spans="12:14" x14ac:dyDescent="0.25">
      <c r="L30787" s="12"/>
      <c r="M30787" s="12"/>
      <c r="N30787" s="24"/>
    </row>
    <row r="30788" spans="12:14" x14ac:dyDescent="0.25">
      <c r="L30788" s="12"/>
      <c r="M30788" s="12"/>
      <c r="N30788" s="24"/>
    </row>
    <row r="30789" spans="12:14" x14ac:dyDescent="0.25">
      <c r="L30789" s="12"/>
      <c r="M30789" s="12"/>
      <c r="N30789" s="24"/>
    </row>
    <row r="30790" spans="12:14" x14ac:dyDescent="0.25">
      <c r="L30790" s="12"/>
      <c r="M30790" s="12"/>
      <c r="N30790" s="24"/>
    </row>
    <row r="30791" spans="12:14" x14ac:dyDescent="0.25">
      <c r="L30791" s="12"/>
      <c r="M30791" s="12"/>
      <c r="N30791" s="24"/>
    </row>
    <row r="30792" spans="12:14" x14ac:dyDescent="0.25">
      <c r="L30792" s="12"/>
      <c r="M30792" s="12"/>
      <c r="N30792" s="24"/>
    </row>
    <row r="30793" spans="12:14" x14ac:dyDescent="0.25">
      <c r="L30793" s="12"/>
      <c r="M30793" s="12"/>
      <c r="N30793" s="24"/>
    </row>
    <row r="30794" spans="12:14" x14ac:dyDescent="0.25">
      <c r="L30794" s="12"/>
      <c r="M30794" s="12"/>
      <c r="N30794" s="24"/>
    </row>
    <row r="30795" spans="12:14" x14ac:dyDescent="0.25">
      <c r="L30795" s="12"/>
      <c r="M30795" s="12"/>
      <c r="N30795" s="24"/>
    </row>
    <row r="30796" spans="12:14" x14ac:dyDescent="0.25">
      <c r="L30796" s="12"/>
      <c r="M30796" s="12"/>
      <c r="N30796" s="24"/>
    </row>
    <row r="30797" spans="12:14" x14ac:dyDescent="0.25">
      <c r="L30797" s="12"/>
      <c r="M30797" s="12"/>
      <c r="N30797" s="24"/>
    </row>
    <row r="30798" spans="12:14" x14ac:dyDescent="0.25">
      <c r="L30798" s="12"/>
      <c r="M30798" s="12"/>
      <c r="N30798" s="24"/>
    </row>
    <row r="30799" spans="12:14" x14ac:dyDescent="0.25">
      <c r="L30799" s="12"/>
      <c r="M30799" s="12"/>
      <c r="N30799" s="24"/>
    </row>
    <row r="30800" spans="12:14" x14ac:dyDescent="0.25">
      <c r="L30800" s="12"/>
      <c r="M30800" s="12"/>
      <c r="N30800" s="24"/>
    </row>
    <row r="30801" spans="12:14" x14ac:dyDescent="0.25">
      <c r="L30801" s="12"/>
      <c r="M30801" s="12"/>
      <c r="N30801" s="24"/>
    </row>
    <row r="30802" spans="12:14" x14ac:dyDescent="0.25">
      <c r="L30802" s="12"/>
      <c r="M30802" s="12"/>
      <c r="N30802" s="24"/>
    </row>
    <row r="30803" spans="12:14" x14ac:dyDescent="0.25">
      <c r="L30803" s="12"/>
      <c r="M30803" s="12"/>
      <c r="N30803" s="24"/>
    </row>
    <row r="30804" spans="12:14" x14ac:dyDescent="0.25">
      <c r="L30804" s="12"/>
      <c r="M30804" s="12"/>
      <c r="N30804" s="24"/>
    </row>
    <row r="30805" spans="12:14" x14ac:dyDescent="0.25">
      <c r="L30805" s="12"/>
      <c r="M30805" s="12"/>
      <c r="N30805" s="24"/>
    </row>
    <row r="30806" spans="12:14" x14ac:dyDescent="0.25">
      <c r="L30806" s="12"/>
      <c r="M30806" s="12"/>
      <c r="N30806" s="24"/>
    </row>
    <row r="30807" spans="12:14" x14ac:dyDescent="0.25">
      <c r="L30807" s="12"/>
      <c r="M30807" s="12"/>
      <c r="N30807" s="24"/>
    </row>
    <row r="30808" spans="12:14" x14ac:dyDescent="0.25">
      <c r="L30808" s="12"/>
      <c r="M30808" s="12"/>
      <c r="N30808" s="24"/>
    </row>
    <row r="30809" spans="12:14" x14ac:dyDescent="0.25">
      <c r="L30809" s="12"/>
      <c r="M30809" s="12"/>
      <c r="N30809" s="24"/>
    </row>
    <row r="30810" spans="12:14" x14ac:dyDescent="0.25">
      <c r="L30810" s="12"/>
      <c r="M30810" s="12"/>
      <c r="N30810" s="24"/>
    </row>
    <row r="30811" spans="12:14" x14ac:dyDescent="0.25">
      <c r="L30811" s="12"/>
      <c r="M30811" s="12"/>
      <c r="N30811" s="24"/>
    </row>
    <row r="30812" spans="12:14" x14ac:dyDescent="0.25">
      <c r="L30812" s="12"/>
      <c r="M30812" s="12"/>
      <c r="N30812" s="24"/>
    </row>
    <row r="30813" spans="12:14" x14ac:dyDescent="0.25">
      <c r="L30813" s="12"/>
      <c r="M30813" s="12"/>
      <c r="N30813" s="24"/>
    </row>
    <row r="30814" spans="12:14" x14ac:dyDescent="0.25">
      <c r="L30814" s="12"/>
      <c r="M30814" s="12"/>
      <c r="N30814" s="24"/>
    </row>
    <row r="30815" spans="12:14" x14ac:dyDescent="0.25">
      <c r="L30815" s="12"/>
      <c r="M30815" s="12"/>
      <c r="N30815" s="24"/>
    </row>
    <row r="30816" spans="12:14" x14ac:dyDescent="0.25">
      <c r="L30816" s="12"/>
      <c r="M30816" s="12"/>
      <c r="N30816" s="24"/>
    </row>
    <row r="30817" spans="12:14" x14ac:dyDescent="0.25">
      <c r="L30817" s="12"/>
      <c r="M30817" s="12"/>
      <c r="N30817" s="24"/>
    </row>
    <row r="30818" spans="12:14" x14ac:dyDescent="0.25">
      <c r="L30818" s="12"/>
      <c r="M30818" s="12"/>
      <c r="N30818" s="24"/>
    </row>
    <row r="30819" spans="12:14" x14ac:dyDescent="0.25">
      <c r="L30819" s="12"/>
      <c r="M30819" s="12"/>
      <c r="N30819" s="24"/>
    </row>
    <row r="30820" spans="12:14" x14ac:dyDescent="0.25">
      <c r="L30820" s="12"/>
      <c r="M30820" s="12"/>
      <c r="N30820" s="24"/>
    </row>
    <row r="30821" spans="12:14" x14ac:dyDescent="0.25">
      <c r="L30821" s="12"/>
      <c r="M30821" s="12"/>
      <c r="N30821" s="24"/>
    </row>
    <row r="30822" spans="12:14" x14ac:dyDescent="0.25">
      <c r="L30822" s="12"/>
      <c r="M30822" s="12"/>
      <c r="N30822" s="24"/>
    </row>
    <row r="30823" spans="12:14" x14ac:dyDescent="0.25">
      <c r="L30823" s="12"/>
      <c r="M30823" s="12"/>
      <c r="N30823" s="24"/>
    </row>
    <row r="30824" spans="12:14" x14ac:dyDescent="0.25">
      <c r="L30824" s="12"/>
      <c r="M30824" s="12"/>
      <c r="N30824" s="24"/>
    </row>
    <row r="30825" spans="12:14" x14ac:dyDescent="0.25">
      <c r="L30825" s="12"/>
      <c r="M30825" s="12"/>
      <c r="N30825" s="24"/>
    </row>
    <row r="30826" spans="12:14" x14ac:dyDescent="0.25">
      <c r="L30826" s="12"/>
      <c r="M30826" s="12"/>
      <c r="N30826" s="24"/>
    </row>
    <row r="30827" spans="12:14" x14ac:dyDescent="0.25">
      <c r="L30827" s="12"/>
      <c r="M30827" s="12"/>
      <c r="N30827" s="24"/>
    </row>
    <row r="30828" spans="12:14" x14ac:dyDescent="0.25">
      <c r="L30828" s="12"/>
      <c r="M30828" s="12"/>
      <c r="N30828" s="24"/>
    </row>
    <row r="30829" spans="12:14" x14ac:dyDescent="0.25">
      <c r="L30829" s="12"/>
      <c r="M30829" s="12"/>
      <c r="N30829" s="24"/>
    </row>
    <row r="30830" spans="12:14" x14ac:dyDescent="0.25">
      <c r="L30830" s="12"/>
      <c r="M30830" s="12"/>
      <c r="N30830" s="24"/>
    </row>
    <row r="30831" spans="12:14" x14ac:dyDescent="0.25">
      <c r="L30831" s="12"/>
      <c r="M30831" s="12"/>
      <c r="N30831" s="24"/>
    </row>
    <row r="30832" spans="12:14" x14ac:dyDescent="0.25">
      <c r="L30832" s="12"/>
      <c r="M30832" s="12"/>
      <c r="N30832" s="24"/>
    </row>
    <row r="30833" spans="12:14" x14ac:dyDescent="0.25">
      <c r="L30833" s="12"/>
      <c r="M30833" s="12"/>
      <c r="N30833" s="24"/>
    </row>
    <row r="30834" spans="12:14" x14ac:dyDescent="0.25">
      <c r="L30834" s="12"/>
      <c r="M30834" s="12"/>
      <c r="N30834" s="24"/>
    </row>
    <row r="30835" spans="12:14" x14ac:dyDescent="0.25">
      <c r="L30835" s="12"/>
      <c r="M30835" s="12"/>
      <c r="N30835" s="24"/>
    </row>
    <row r="30836" spans="12:14" x14ac:dyDescent="0.25">
      <c r="L30836" s="12"/>
      <c r="M30836" s="12"/>
      <c r="N30836" s="24"/>
    </row>
    <row r="30837" spans="12:14" x14ac:dyDescent="0.25">
      <c r="L30837" s="12"/>
      <c r="M30837" s="12"/>
      <c r="N30837" s="24"/>
    </row>
    <row r="30838" spans="12:14" x14ac:dyDescent="0.25">
      <c r="L30838" s="12"/>
      <c r="M30838" s="12"/>
      <c r="N30838" s="24"/>
    </row>
    <row r="30839" spans="12:14" x14ac:dyDescent="0.25">
      <c r="L30839" s="12"/>
      <c r="M30839" s="12"/>
      <c r="N30839" s="24"/>
    </row>
    <row r="30840" spans="12:14" x14ac:dyDescent="0.25">
      <c r="L30840" s="12"/>
      <c r="M30840" s="12"/>
      <c r="N30840" s="24"/>
    </row>
    <row r="30841" spans="12:14" x14ac:dyDescent="0.25">
      <c r="L30841" s="12"/>
      <c r="M30841" s="12"/>
      <c r="N30841" s="24"/>
    </row>
    <row r="30842" spans="12:14" x14ac:dyDescent="0.25">
      <c r="L30842" s="12"/>
      <c r="M30842" s="12"/>
      <c r="N30842" s="24"/>
    </row>
    <row r="30843" spans="12:14" x14ac:dyDescent="0.25">
      <c r="L30843" s="12"/>
      <c r="M30843" s="12"/>
      <c r="N30843" s="24"/>
    </row>
    <row r="30844" spans="12:14" x14ac:dyDescent="0.25">
      <c r="L30844" s="12"/>
      <c r="M30844" s="12"/>
      <c r="N30844" s="24"/>
    </row>
    <row r="30845" spans="12:14" x14ac:dyDescent="0.25">
      <c r="L30845" s="12"/>
      <c r="M30845" s="12"/>
      <c r="N30845" s="24"/>
    </row>
    <row r="30846" spans="12:14" x14ac:dyDescent="0.25">
      <c r="L30846" s="12"/>
      <c r="M30846" s="12"/>
      <c r="N30846" s="24"/>
    </row>
    <row r="30847" spans="12:14" x14ac:dyDescent="0.25">
      <c r="L30847" s="12"/>
      <c r="M30847" s="12"/>
      <c r="N30847" s="24"/>
    </row>
    <row r="30848" spans="12:14" x14ac:dyDescent="0.25">
      <c r="L30848" s="12"/>
      <c r="M30848" s="12"/>
      <c r="N30848" s="24"/>
    </row>
    <row r="30849" spans="12:14" x14ac:dyDescent="0.25">
      <c r="L30849" s="12"/>
      <c r="M30849" s="12"/>
      <c r="N30849" s="24"/>
    </row>
    <row r="30850" spans="12:14" x14ac:dyDescent="0.25">
      <c r="L30850" s="12"/>
      <c r="M30850" s="12"/>
      <c r="N30850" s="24"/>
    </row>
    <row r="30851" spans="12:14" x14ac:dyDescent="0.25">
      <c r="L30851" s="12"/>
      <c r="M30851" s="12"/>
      <c r="N30851" s="24"/>
    </row>
    <row r="30852" spans="12:14" x14ac:dyDescent="0.25">
      <c r="L30852" s="12"/>
      <c r="M30852" s="12"/>
      <c r="N30852" s="24"/>
    </row>
    <row r="30853" spans="12:14" x14ac:dyDescent="0.25">
      <c r="L30853" s="12"/>
      <c r="M30853" s="12"/>
      <c r="N30853" s="24"/>
    </row>
    <row r="30854" spans="12:14" x14ac:dyDescent="0.25">
      <c r="L30854" s="12"/>
      <c r="M30854" s="12"/>
      <c r="N30854" s="24"/>
    </row>
    <row r="30855" spans="12:14" x14ac:dyDescent="0.25">
      <c r="L30855" s="12"/>
      <c r="M30855" s="12"/>
      <c r="N30855" s="24"/>
    </row>
    <row r="30856" spans="12:14" x14ac:dyDescent="0.25">
      <c r="L30856" s="12"/>
      <c r="M30856" s="12"/>
      <c r="N30856" s="24"/>
    </row>
    <row r="30857" spans="12:14" x14ac:dyDescent="0.25">
      <c r="L30857" s="12"/>
      <c r="M30857" s="12"/>
      <c r="N30857" s="24"/>
    </row>
    <row r="30858" spans="12:14" x14ac:dyDescent="0.25">
      <c r="L30858" s="12"/>
      <c r="M30858" s="12"/>
      <c r="N30858" s="24"/>
    </row>
    <row r="30859" spans="12:14" x14ac:dyDescent="0.25">
      <c r="L30859" s="12"/>
      <c r="M30859" s="12"/>
      <c r="N30859" s="24"/>
    </row>
    <row r="30860" spans="12:14" x14ac:dyDescent="0.25">
      <c r="L30860" s="12"/>
      <c r="M30860" s="12"/>
      <c r="N30860" s="24"/>
    </row>
    <row r="30861" spans="12:14" x14ac:dyDescent="0.25">
      <c r="L30861" s="12"/>
      <c r="M30861" s="12"/>
      <c r="N30861" s="24"/>
    </row>
    <row r="30862" spans="12:14" x14ac:dyDescent="0.25">
      <c r="L30862" s="12"/>
      <c r="M30862" s="12"/>
      <c r="N30862" s="24"/>
    </row>
    <row r="30863" spans="12:14" x14ac:dyDescent="0.25">
      <c r="L30863" s="12"/>
      <c r="M30863" s="12"/>
      <c r="N30863" s="24"/>
    </row>
    <row r="30864" spans="12:14" x14ac:dyDescent="0.25">
      <c r="L30864" s="12"/>
      <c r="M30864" s="12"/>
      <c r="N30864" s="24"/>
    </row>
    <row r="30865" spans="12:14" x14ac:dyDescent="0.25">
      <c r="L30865" s="12"/>
      <c r="M30865" s="12"/>
      <c r="N30865" s="24"/>
    </row>
    <row r="30866" spans="12:14" x14ac:dyDescent="0.25">
      <c r="L30866" s="12"/>
      <c r="M30866" s="12"/>
      <c r="N30866" s="24"/>
    </row>
    <row r="30867" spans="12:14" x14ac:dyDescent="0.25">
      <c r="L30867" s="12"/>
      <c r="M30867" s="12"/>
      <c r="N30867" s="24"/>
    </row>
    <row r="30868" spans="12:14" x14ac:dyDescent="0.25">
      <c r="L30868" s="12"/>
      <c r="M30868" s="12"/>
      <c r="N30868" s="24"/>
    </row>
    <row r="30869" spans="12:14" x14ac:dyDescent="0.25">
      <c r="L30869" s="12"/>
      <c r="M30869" s="12"/>
      <c r="N30869" s="24"/>
    </row>
    <row r="30870" spans="12:14" x14ac:dyDescent="0.25">
      <c r="L30870" s="12"/>
      <c r="M30870" s="12"/>
      <c r="N30870" s="24"/>
    </row>
    <row r="30871" spans="12:14" x14ac:dyDescent="0.25">
      <c r="L30871" s="12"/>
      <c r="M30871" s="12"/>
      <c r="N30871" s="24"/>
    </row>
    <row r="30872" spans="12:14" x14ac:dyDescent="0.25">
      <c r="L30872" s="12"/>
      <c r="M30872" s="12"/>
      <c r="N30872" s="24"/>
    </row>
    <row r="30873" spans="12:14" x14ac:dyDescent="0.25">
      <c r="L30873" s="12"/>
      <c r="M30873" s="12"/>
      <c r="N30873" s="24"/>
    </row>
    <row r="30874" spans="12:14" x14ac:dyDescent="0.25">
      <c r="L30874" s="12"/>
      <c r="M30874" s="12"/>
      <c r="N30874" s="24"/>
    </row>
    <row r="30875" spans="12:14" x14ac:dyDescent="0.25">
      <c r="L30875" s="12"/>
      <c r="M30875" s="12"/>
      <c r="N30875" s="24"/>
    </row>
    <row r="30876" spans="12:14" x14ac:dyDescent="0.25">
      <c r="L30876" s="12"/>
      <c r="M30876" s="12"/>
      <c r="N30876" s="24"/>
    </row>
    <row r="30877" spans="12:14" x14ac:dyDescent="0.25">
      <c r="L30877" s="12"/>
      <c r="M30877" s="12"/>
      <c r="N30877" s="24"/>
    </row>
    <row r="30878" spans="12:14" x14ac:dyDescent="0.25">
      <c r="L30878" s="12"/>
      <c r="M30878" s="12"/>
      <c r="N30878" s="24"/>
    </row>
    <row r="30879" spans="12:14" x14ac:dyDescent="0.25">
      <c r="L30879" s="12"/>
      <c r="M30879" s="12"/>
      <c r="N30879" s="24"/>
    </row>
    <row r="30880" spans="12:14" x14ac:dyDescent="0.25">
      <c r="L30880" s="12"/>
      <c r="M30880" s="12"/>
      <c r="N30880" s="24"/>
    </row>
    <row r="30881" spans="12:14" x14ac:dyDescent="0.25">
      <c r="L30881" s="12"/>
      <c r="M30881" s="12"/>
      <c r="N30881" s="24"/>
    </row>
    <row r="30882" spans="12:14" x14ac:dyDescent="0.25">
      <c r="L30882" s="12"/>
      <c r="M30882" s="12"/>
      <c r="N30882" s="24"/>
    </row>
    <row r="30883" spans="12:14" x14ac:dyDescent="0.25">
      <c r="L30883" s="12"/>
      <c r="M30883" s="12"/>
      <c r="N30883" s="24"/>
    </row>
    <row r="30884" spans="12:14" x14ac:dyDescent="0.25">
      <c r="L30884" s="12"/>
      <c r="M30884" s="12"/>
      <c r="N30884" s="24"/>
    </row>
    <row r="30885" spans="12:14" x14ac:dyDescent="0.25">
      <c r="L30885" s="12"/>
      <c r="M30885" s="12"/>
      <c r="N30885" s="24"/>
    </row>
    <row r="30886" spans="12:14" x14ac:dyDescent="0.25">
      <c r="L30886" s="12"/>
      <c r="M30886" s="12"/>
      <c r="N30886" s="24"/>
    </row>
    <row r="30887" spans="12:14" x14ac:dyDescent="0.25">
      <c r="L30887" s="12"/>
      <c r="M30887" s="12"/>
      <c r="N30887" s="24"/>
    </row>
    <row r="30888" spans="12:14" x14ac:dyDescent="0.25">
      <c r="L30888" s="12"/>
      <c r="M30888" s="12"/>
      <c r="N30888" s="24"/>
    </row>
    <row r="30889" spans="12:14" x14ac:dyDescent="0.25">
      <c r="L30889" s="12"/>
      <c r="M30889" s="12"/>
      <c r="N30889" s="24"/>
    </row>
    <row r="30890" spans="12:14" x14ac:dyDescent="0.25">
      <c r="L30890" s="12"/>
      <c r="M30890" s="12"/>
      <c r="N30890" s="24"/>
    </row>
    <row r="30891" spans="12:14" x14ac:dyDescent="0.25">
      <c r="L30891" s="12"/>
      <c r="M30891" s="12"/>
      <c r="N30891" s="24"/>
    </row>
    <row r="30892" spans="12:14" x14ac:dyDescent="0.25">
      <c r="L30892" s="12"/>
      <c r="M30892" s="12"/>
      <c r="N30892" s="24"/>
    </row>
    <row r="30893" spans="12:14" x14ac:dyDescent="0.25">
      <c r="L30893" s="12"/>
      <c r="M30893" s="12"/>
      <c r="N30893" s="24"/>
    </row>
    <row r="30894" spans="12:14" x14ac:dyDescent="0.25">
      <c r="L30894" s="12"/>
      <c r="M30894" s="12"/>
      <c r="N30894" s="24"/>
    </row>
    <row r="30895" spans="12:14" x14ac:dyDescent="0.25">
      <c r="L30895" s="12"/>
      <c r="M30895" s="12"/>
      <c r="N30895" s="24"/>
    </row>
    <row r="30896" spans="12:14" x14ac:dyDescent="0.25">
      <c r="L30896" s="12"/>
      <c r="M30896" s="12"/>
      <c r="N30896" s="24"/>
    </row>
    <row r="30897" spans="12:14" x14ac:dyDescent="0.25">
      <c r="L30897" s="12"/>
      <c r="M30897" s="12"/>
      <c r="N30897" s="24"/>
    </row>
    <row r="30898" spans="12:14" x14ac:dyDescent="0.25">
      <c r="L30898" s="12"/>
      <c r="M30898" s="12"/>
      <c r="N30898" s="24"/>
    </row>
    <row r="30899" spans="12:14" x14ac:dyDescent="0.25">
      <c r="L30899" s="12"/>
      <c r="M30899" s="12"/>
      <c r="N30899" s="24"/>
    </row>
    <row r="30900" spans="12:14" x14ac:dyDescent="0.25">
      <c r="L30900" s="12"/>
      <c r="M30900" s="12"/>
      <c r="N30900" s="24"/>
    </row>
    <row r="30901" spans="12:14" x14ac:dyDescent="0.25">
      <c r="L30901" s="12"/>
      <c r="M30901" s="12"/>
      <c r="N30901" s="24"/>
    </row>
    <row r="30902" spans="12:14" x14ac:dyDescent="0.25">
      <c r="L30902" s="12"/>
      <c r="M30902" s="12"/>
      <c r="N30902" s="24"/>
    </row>
    <row r="30903" spans="12:14" x14ac:dyDescent="0.25">
      <c r="L30903" s="12"/>
      <c r="M30903" s="12"/>
      <c r="N30903" s="24"/>
    </row>
    <row r="30904" spans="12:14" x14ac:dyDescent="0.25">
      <c r="L30904" s="12"/>
      <c r="M30904" s="12"/>
      <c r="N30904" s="24"/>
    </row>
    <row r="30905" spans="12:14" x14ac:dyDescent="0.25">
      <c r="L30905" s="12"/>
      <c r="M30905" s="12"/>
      <c r="N30905" s="24"/>
    </row>
    <row r="30906" spans="12:14" x14ac:dyDescent="0.25">
      <c r="L30906" s="12"/>
      <c r="M30906" s="12"/>
      <c r="N30906" s="24"/>
    </row>
    <row r="30907" spans="12:14" x14ac:dyDescent="0.25">
      <c r="L30907" s="12"/>
      <c r="M30907" s="12"/>
      <c r="N30907" s="24"/>
    </row>
    <row r="30908" spans="12:14" x14ac:dyDescent="0.25">
      <c r="L30908" s="12"/>
      <c r="M30908" s="12"/>
      <c r="N30908" s="24"/>
    </row>
    <row r="30909" spans="12:14" x14ac:dyDescent="0.25">
      <c r="L30909" s="12"/>
      <c r="M30909" s="12"/>
      <c r="N30909" s="24"/>
    </row>
    <row r="30910" spans="12:14" x14ac:dyDescent="0.25">
      <c r="L30910" s="12"/>
      <c r="M30910" s="12"/>
      <c r="N30910" s="24"/>
    </row>
    <row r="30911" spans="12:14" x14ac:dyDescent="0.25">
      <c r="L30911" s="12"/>
      <c r="M30911" s="12"/>
      <c r="N30911" s="24"/>
    </row>
    <row r="30912" spans="12:14" x14ac:dyDescent="0.25">
      <c r="L30912" s="12"/>
      <c r="M30912" s="12"/>
      <c r="N30912" s="24"/>
    </row>
    <row r="30913" spans="12:14" x14ac:dyDescent="0.25">
      <c r="L30913" s="12"/>
      <c r="M30913" s="12"/>
      <c r="N30913" s="24"/>
    </row>
    <row r="30914" spans="12:14" x14ac:dyDescent="0.25">
      <c r="L30914" s="12"/>
      <c r="M30914" s="12"/>
      <c r="N30914" s="24"/>
    </row>
    <row r="30915" spans="12:14" x14ac:dyDescent="0.25">
      <c r="L30915" s="12"/>
      <c r="M30915" s="12"/>
      <c r="N30915" s="24"/>
    </row>
    <row r="30916" spans="12:14" x14ac:dyDescent="0.25">
      <c r="L30916" s="12"/>
      <c r="M30916" s="12"/>
      <c r="N30916" s="24"/>
    </row>
    <row r="30917" spans="12:14" x14ac:dyDescent="0.25">
      <c r="L30917" s="12"/>
      <c r="M30917" s="12"/>
      <c r="N30917" s="24"/>
    </row>
    <row r="30918" spans="12:14" x14ac:dyDescent="0.25">
      <c r="L30918" s="12"/>
      <c r="M30918" s="12"/>
      <c r="N30918" s="24"/>
    </row>
    <row r="30919" spans="12:14" x14ac:dyDescent="0.25">
      <c r="L30919" s="12"/>
      <c r="M30919" s="12"/>
      <c r="N30919" s="24"/>
    </row>
    <row r="30920" spans="12:14" x14ac:dyDescent="0.25">
      <c r="L30920" s="12"/>
      <c r="M30920" s="12"/>
      <c r="N30920" s="24"/>
    </row>
    <row r="30921" spans="12:14" x14ac:dyDescent="0.25">
      <c r="L30921" s="12"/>
      <c r="M30921" s="12"/>
      <c r="N30921" s="24"/>
    </row>
    <row r="30922" spans="12:14" x14ac:dyDescent="0.25">
      <c r="L30922" s="12"/>
      <c r="M30922" s="12"/>
      <c r="N30922" s="24"/>
    </row>
    <row r="30923" spans="12:14" x14ac:dyDescent="0.25">
      <c r="L30923" s="12"/>
      <c r="M30923" s="12"/>
      <c r="N30923" s="24"/>
    </row>
    <row r="30924" spans="12:14" x14ac:dyDescent="0.25">
      <c r="L30924" s="12"/>
      <c r="M30924" s="12"/>
      <c r="N30924" s="24"/>
    </row>
    <row r="30925" spans="12:14" x14ac:dyDescent="0.25">
      <c r="L30925" s="12"/>
      <c r="M30925" s="12"/>
      <c r="N30925" s="24"/>
    </row>
    <row r="30926" spans="12:14" x14ac:dyDescent="0.25">
      <c r="L30926" s="12"/>
      <c r="M30926" s="12"/>
      <c r="N30926" s="24"/>
    </row>
    <row r="30927" spans="12:14" x14ac:dyDescent="0.25">
      <c r="L30927" s="12"/>
      <c r="M30927" s="12"/>
      <c r="N30927" s="24"/>
    </row>
    <row r="30928" spans="12:14" x14ac:dyDescent="0.25">
      <c r="L30928" s="12"/>
      <c r="M30928" s="12"/>
      <c r="N30928" s="24"/>
    </row>
    <row r="30929" spans="12:14" x14ac:dyDescent="0.25">
      <c r="L30929" s="12"/>
      <c r="M30929" s="12"/>
      <c r="N30929" s="24"/>
    </row>
    <row r="30930" spans="12:14" x14ac:dyDescent="0.25">
      <c r="L30930" s="12"/>
      <c r="M30930" s="12"/>
      <c r="N30930" s="24"/>
    </row>
    <row r="30931" spans="12:14" x14ac:dyDescent="0.25">
      <c r="L30931" s="12"/>
      <c r="M30931" s="12"/>
      <c r="N30931" s="24"/>
    </row>
    <row r="30932" spans="12:14" x14ac:dyDescent="0.25">
      <c r="L30932" s="12"/>
      <c r="M30932" s="12"/>
      <c r="N30932" s="24"/>
    </row>
    <row r="30933" spans="12:14" x14ac:dyDescent="0.25">
      <c r="L30933" s="12"/>
      <c r="M30933" s="12"/>
      <c r="N30933" s="24"/>
    </row>
    <row r="30934" spans="12:14" x14ac:dyDescent="0.25">
      <c r="L30934" s="12"/>
      <c r="M30934" s="12"/>
      <c r="N30934" s="24"/>
    </row>
    <row r="30935" spans="12:14" x14ac:dyDescent="0.25">
      <c r="L30935" s="12"/>
      <c r="M30935" s="12"/>
      <c r="N30935" s="24"/>
    </row>
    <row r="30936" spans="12:14" x14ac:dyDescent="0.25">
      <c r="L30936" s="12"/>
      <c r="M30936" s="12"/>
      <c r="N30936" s="24"/>
    </row>
    <row r="30937" spans="12:14" x14ac:dyDescent="0.25">
      <c r="L30937" s="12"/>
      <c r="M30937" s="12"/>
      <c r="N30937" s="24"/>
    </row>
    <row r="30938" spans="12:14" x14ac:dyDescent="0.25">
      <c r="L30938" s="12"/>
      <c r="M30938" s="12"/>
      <c r="N30938" s="24"/>
    </row>
    <row r="30939" spans="12:14" x14ac:dyDescent="0.25">
      <c r="L30939" s="12"/>
      <c r="M30939" s="12"/>
      <c r="N30939" s="24"/>
    </row>
    <row r="30940" spans="12:14" x14ac:dyDescent="0.25">
      <c r="L30940" s="12"/>
      <c r="M30940" s="12"/>
      <c r="N30940" s="24"/>
    </row>
    <row r="30941" spans="12:14" x14ac:dyDescent="0.25">
      <c r="L30941" s="12"/>
      <c r="M30941" s="12"/>
      <c r="N30941" s="24"/>
    </row>
    <row r="30942" spans="12:14" x14ac:dyDescent="0.25">
      <c r="L30942" s="12"/>
      <c r="M30942" s="12"/>
      <c r="N30942" s="24"/>
    </row>
    <row r="30943" spans="12:14" x14ac:dyDescent="0.25">
      <c r="L30943" s="12"/>
      <c r="M30943" s="12"/>
      <c r="N30943" s="24"/>
    </row>
    <row r="30944" spans="12:14" x14ac:dyDescent="0.25">
      <c r="L30944" s="12"/>
      <c r="M30944" s="12"/>
      <c r="N30944" s="24"/>
    </row>
    <row r="30945" spans="12:14" x14ac:dyDescent="0.25">
      <c r="L30945" s="12"/>
      <c r="M30945" s="12"/>
      <c r="N30945" s="24"/>
    </row>
    <row r="30946" spans="12:14" x14ac:dyDescent="0.25">
      <c r="L30946" s="12"/>
      <c r="M30946" s="12"/>
      <c r="N30946" s="24"/>
    </row>
    <row r="30947" spans="12:14" x14ac:dyDescent="0.25">
      <c r="L30947" s="12"/>
      <c r="M30947" s="12"/>
      <c r="N30947" s="24"/>
    </row>
    <row r="30948" spans="12:14" x14ac:dyDescent="0.25">
      <c r="L30948" s="12"/>
      <c r="M30948" s="12"/>
      <c r="N30948" s="24"/>
    </row>
    <row r="30949" spans="12:14" x14ac:dyDescent="0.25">
      <c r="L30949" s="12"/>
      <c r="M30949" s="12"/>
      <c r="N30949" s="24"/>
    </row>
    <row r="30950" spans="12:14" x14ac:dyDescent="0.25">
      <c r="L30950" s="12"/>
      <c r="M30950" s="12"/>
      <c r="N30950" s="24"/>
    </row>
    <row r="30951" spans="12:14" x14ac:dyDescent="0.25">
      <c r="L30951" s="12"/>
      <c r="M30951" s="12"/>
      <c r="N30951" s="24"/>
    </row>
    <row r="30952" spans="12:14" x14ac:dyDescent="0.25">
      <c r="L30952" s="12"/>
      <c r="M30952" s="12"/>
      <c r="N30952" s="24"/>
    </row>
    <row r="30953" spans="12:14" x14ac:dyDescent="0.25">
      <c r="L30953" s="12"/>
      <c r="M30953" s="12"/>
      <c r="N30953" s="24"/>
    </row>
    <row r="30954" spans="12:14" x14ac:dyDescent="0.25">
      <c r="L30954" s="12"/>
      <c r="M30954" s="12"/>
      <c r="N30954" s="24"/>
    </row>
    <row r="30955" spans="12:14" x14ac:dyDescent="0.25">
      <c r="L30955" s="12"/>
      <c r="M30955" s="12"/>
      <c r="N30955" s="24"/>
    </row>
    <row r="30956" spans="12:14" x14ac:dyDescent="0.25">
      <c r="L30956" s="12"/>
      <c r="M30956" s="12"/>
      <c r="N30956" s="24"/>
    </row>
    <row r="30957" spans="12:14" x14ac:dyDescent="0.25">
      <c r="L30957" s="12"/>
      <c r="M30957" s="12"/>
      <c r="N30957" s="24"/>
    </row>
    <row r="30958" spans="12:14" x14ac:dyDescent="0.25">
      <c r="L30958" s="12"/>
      <c r="M30958" s="12"/>
      <c r="N30958" s="24"/>
    </row>
    <row r="30959" spans="12:14" x14ac:dyDescent="0.25">
      <c r="L30959" s="12"/>
      <c r="M30959" s="12"/>
      <c r="N30959" s="24"/>
    </row>
    <row r="30960" spans="12:14" x14ac:dyDescent="0.25">
      <c r="L30960" s="12"/>
      <c r="M30960" s="12"/>
      <c r="N30960" s="24"/>
    </row>
    <row r="30961" spans="12:14" x14ac:dyDescent="0.25">
      <c r="L30961" s="12"/>
      <c r="M30961" s="12"/>
      <c r="N30961" s="24"/>
    </row>
    <row r="30962" spans="12:14" x14ac:dyDescent="0.25">
      <c r="L30962" s="12"/>
      <c r="M30962" s="12"/>
      <c r="N30962" s="24"/>
    </row>
    <row r="30963" spans="12:14" x14ac:dyDescent="0.25">
      <c r="L30963" s="12"/>
      <c r="M30963" s="12"/>
      <c r="N30963" s="24"/>
    </row>
    <row r="30964" spans="12:14" x14ac:dyDescent="0.25">
      <c r="L30964" s="12"/>
      <c r="M30964" s="12"/>
      <c r="N30964" s="24"/>
    </row>
    <row r="30965" spans="12:14" x14ac:dyDescent="0.25">
      <c r="L30965" s="12"/>
      <c r="M30965" s="12"/>
      <c r="N30965" s="24"/>
    </row>
    <row r="30966" spans="12:14" x14ac:dyDescent="0.25">
      <c r="L30966" s="12"/>
      <c r="M30966" s="12"/>
      <c r="N30966" s="24"/>
    </row>
    <row r="30967" spans="12:14" x14ac:dyDescent="0.25">
      <c r="L30967" s="12"/>
      <c r="M30967" s="12"/>
      <c r="N30967" s="24"/>
    </row>
    <row r="30968" spans="12:14" x14ac:dyDescent="0.25">
      <c r="L30968" s="12"/>
      <c r="M30968" s="12"/>
      <c r="N30968" s="24"/>
    </row>
    <row r="30969" spans="12:14" x14ac:dyDescent="0.25">
      <c r="L30969" s="12"/>
      <c r="M30969" s="12"/>
      <c r="N30969" s="24"/>
    </row>
    <row r="30970" spans="12:14" x14ac:dyDescent="0.25">
      <c r="L30970" s="12"/>
      <c r="M30970" s="12"/>
      <c r="N30970" s="24"/>
    </row>
    <row r="30971" spans="12:14" x14ac:dyDescent="0.25">
      <c r="L30971" s="12"/>
      <c r="M30971" s="12"/>
      <c r="N30971" s="24"/>
    </row>
    <row r="30972" spans="12:14" x14ac:dyDescent="0.25">
      <c r="L30972" s="12"/>
      <c r="M30972" s="12"/>
      <c r="N30972" s="24"/>
    </row>
    <row r="30973" spans="12:14" x14ac:dyDescent="0.25">
      <c r="L30973" s="12"/>
      <c r="M30973" s="12"/>
      <c r="N30973" s="24"/>
    </row>
    <row r="30974" spans="12:14" x14ac:dyDescent="0.25">
      <c r="L30974" s="12"/>
      <c r="M30974" s="12"/>
      <c r="N30974" s="24"/>
    </row>
    <row r="30975" spans="12:14" x14ac:dyDescent="0.25">
      <c r="L30975" s="12"/>
      <c r="M30975" s="12"/>
      <c r="N30975" s="24"/>
    </row>
    <row r="30976" spans="12:14" x14ac:dyDescent="0.25">
      <c r="L30976" s="12"/>
      <c r="M30976" s="12"/>
      <c r="N30976" s="24"/>
    </row>
    <row r="30977" spans="12:14" x14ac:dyDescent="0.25">
      <c r="L30977" s="12"/>
      <c r="M30977" s="12"/>
      <c r="N30977" s="24"/>
    </row>
    <row r="30978" spans="12:14" x14ac:dyDescent="0.25">
      <c r="L30978" s="12"/>
      <c r="M30978" s="12"/>
      <c r="N30978" s="24"/>
    </row>
    <row r="30979" spans="12:14" x14ac:dyDescent="0.25">
      <c r="L30979" s="12"/>
      <c r="M30979" s="12"/>
      <c r="N30979" s="24"/>
    </row>
    <row r="30980" spans="12:14" x14ac:dyDescent="0.25">
      <c r="L30980" s="12"/>
      <c r="M30980" s="12"/>
      <c r="N30980" s="24"/>
    </row>
    <row r="30981" spans="12:14" x14ac:dyDescent="0.25">
      <c r="L30981" s="12"/>
      <c r="M30981" s="12"/>
      <c r="N30981" s="24"/>
    </row>
    <row r="30982" spans="12:14" x14ac:dyDescent="0.25">
      <c r="L30982" s="12"/>
      <c r="M30982" s="12"/>
      <c r="N30982" s="24"/>
    </row>
    <row r="30983" spans="12:14" x14ac:dyDescent="0.25">
      <c r="L30983" s="12"/>
      <c r="M30983" s="12"/>
      <c r="N30983" s="24"/>
    </row>
    <row r="30984" spans="12:14" x14ac:dyDescent="0.25">
      <c r="L30984" s="12"/>
      <c r="M30984" s="12"/>
      <c r="N30984" s="24"/>
    </row>
    <row r="30985" spans="12:14" x14ac:dyDescent="0.25">
      <c r="L30985" s="12"/>
      <c r="M30985" s="12"/>
      <c r="N30985" s="24"/>
    </row>
    <row r="30986" spans="12:14" x14ac:dyDescent="0.25">
      <c r="L30986" s="12"/>
      <c r="M30986" s="12"/>
      <c r="N30986" s="24"/>
    </row>
    <row r="30987" spans="12:14" x14ac:dyDescent="0.25">
      <c r="L30987" s="12"/>
      <c r="M30987" s="12"/>
      <c r="N30987" s="24"/>
    </row>
    <row r="30988" spans="12:14" x14ac:dyDescent="0.25">
      <c r="L30988" s="12"/>
      <c r="M30988" s="12"/>
      <c r="N30988" s="24"/>
    </row>
    <row r="30989" spans="12:14" x14ac:dyDescent="0.25">
      <c r="L30989" s="12"/>
      <c r="M30989" s="12"/>
      <c r="N30989" s="24"/>
    </row>
    <row r="30990" spans="12:14" x14ac:dyDescent="0.25">
      <c r="L30990" s="12"/>
      <c r="M30990" s="12"/>
      <c r="N30990" s="24"/>
    </row>
    <row r="30991" spans="12:14" x14ac:dyDescent="0.25">
      <c r="L30991" s="12"/>
      <c r="M30991" s="12"/>
      <c r="N30991" s="24"/>
    </row>
    <row r="30992" spans="12:14" x14ac:dyDescent="0.25">
      <c r="L30992" s="12"/>
      <c r="M30992" s="12"/>
      <c r="N30992" s="24"/>
    </row>
    <row r="30993" spans="12:14" x14ac:dyDescent="0.25">
      <c r="L30993" s="12"/>
      <c r="M30993" s="12"/>
      <c r="N30993" s="24"/>
    </row>
    <row r="30994" spans="12:14" x14ac:dyDescent="0.25">
      <c r="L30994" s="12"/>
      <c r="M30994" s="12"/>
      <c r="N30994" s="24"/>
    </row>
    <row r="30995" spans="12:14" x14ac:dyDescent="0.25">
      <c r="L30995" s="12"/>
      <c r="M30995" s="12"/>
      <c r="N30995" s="24"/>
    </row>
    <row r="30996" spans="12:14" x14ac:dyDescent="0.25">
      <c r="L30996" s="12"/>
      <c r="M30996" s="12"/>
      <c r="N30996" s="24"/>
    </row>
    <row r="30997" spans="12:14" x14ac:dyDescent="0.25">
      <c r="L30997" s="12"/>
      <c r="M30997" s="12"/>
      <c r="N30997" s="24"/>
    </row>
    <row r="30998" spans="12:14" x14ac:dyDescent="0.25">
      <c r="L30998" s="12"/>
      <c r="M30998" s="12"/>
      <c r="N30998" s="24"/>
    </row>
    <row r="30999" spans="12:14" x14ac:dyDescent="0.25">
      <c r="L30999" s="12"/>
      <c r="M30999" s="12"/>
      <c r="N30999" s="24"/>
    </row>
    <row r="31000" spans="12:14" x14ac:dyDescent="0.25">
      <c r="L31000" s="12"/>
      <c r="M31000" s="12"/>
      <c r="N31000" s="24"/>
    </row>
    <row r="31001" spans="12:14" x14ac:dyDescent="0.25">
      <c r="L31001" s="12"/>
      <c r="M31001" s="12"/>
      <c r="N31001" s="24"/>
    </row>
    <row r="31002" spans="12:14" x14ac:dyDescent="0.25">
      <c r="L31002" s="12"/>
      <c r="M31002" s="12"/>
      <c r="N31002" s="24"/>
    </row>
    <row r="31003" spans="12:14" x14ac:dyDescent="0.25">
      <c r="L31003" s="12"/>
      <c r="M31003" s="12"/>
      <c r="N31003" s="24"/>
    </row>
    <row r="31004" spans="12:14" x14ac:dyDescent="0.25">
      <c r="L31004" s="12"/>
      <c r="M31004" s="12"/>
      <c r="N31004" s="24"/>
    </row>
    <row r="31005" spans="12:14" x14ac:dyDescent="0.25">
      <c r="L31005" s="12"/>
      <c r="M31005" s="12"/>
      <c r="N31005" s="24"/>
    </row>
    <row r="31006" spans="12:14" x14ac:dyDescent="0.25">
      <c r="L31006" s="12"/>
      <c r="M31006" s="12"/>
      <c r="N31006" s="24"/>
    </row>
    <row r="31007" spans="12:14" x14ac:dyDescent="0.25">
      <c r="L31007" s="12"/>
      <c r="M31007" s="12"/>
      <c r="N31007" s="24"/>
    </row>
    <row r="31008" spans="12:14" x14ac:dyDescent="0.25">
      <c r="L31008" s="12"/>
      <c r="M31008" s="12"/>
      <c r="N31008" s="24"/>
    </row>
    <row r="31009" spans="12:14" x14ac:dyDescent="0.25">
      <c r="L31009" s="12"/>
      <c r="M31009" s="12"/>
      <c r="N31009" s="24"/>
    </row>
    <row r="31010" spans="12:14" x14ac:dyDescent="0.25">
      <c r="L31010" s="12"/>
      <c r="M31010" s="12"/>
      <c r="N31010" s="24"/>
    </row>
    <row r="31011" spans="12:14" x14ac:dyDescent="0.25">
      <c r="L31011" s="12"/>
      <c r="M31011" s="12"/>
      <c r="N31011" s="24"/>
    </row>
    <row r="31012" spans="12:14" x14ac:dyDescent="0.25">
      <c r="L31012" s="12"/>
      <c r="M31012" s="12"/>
      <c r="N31012" s="24"/>
    </row>
    <row r="31013" spans="12:14" x14ac:dyDescent="0.25">
      <c r="L31013" s="12"/>
      <c r="M31013" s="12"/>
      <c r="N31013" s="24"/>
    </row>
    <row r="31014" spans="12:14" x14ac:dyDescent="0.25">
      <c r="L31014" s="12"/>
      <c r="M31014" s="12"/>
      <c r="N31014" s="24"/>
    </row>
    <row r="31015" spans="12:14" x14ac:dyDescent="0.25">
      <c r="L31015" s="12"/>
      <c r="M31015" s="12"/>
      <c r="N31015" s="24"/>
    </row>
    <row r="31016" spans="12:14" x14ac:dyDescent="0.25">
      <c r="L31016" s="12"/>
      <c r="M31016" s="12"/>
      <c r="N31016" s="24"/>
    </row>
    <row r="31017" spans="12:14" x14ac:dyDescent="0.25">
      <c r="L31017" s="12"/>
      <c r="M31017" s="12"/>
      <c r="N31017" s="24"/>
    </row>
    <row r="31018" spans="12:14" x14ac:dyDescent="0.25">
      <c r="L31018" s="12"/>
      <c r="M31018" s="12"/>
      <c r="N31018" s="24"/>
    </row>
    <row r="31019" spans="12:14" x14ac:dyDescent="0.25">
      <c r="L31019" s="12"/>
      <c r="M31019" s="12"/>
      <c r="N31019" s="24"/>
    </row>
    <row r="31020" spans="12:14" x14ac:dyDescent="0.25">
      <c r="L31020" s="12"/>
      <c r="M31020" s="12"/>
      <c r="N31020" s="24"/>
    </row>
    <row r="31021" spans="12:14" x14ac:dyDescent="0.25">
      <c r="L31021" s="12"/>
      <c r="M31021" s="12"/>
      <c r="N31021" s="24"/>
    </row>
    <row r="31022" spans="12:14" x14ac:dyDescent="0.25">
      <c r="L31022" s="12"/>
      <c r="M31022" s="12"/>
      <c r="N31022" s="24"/>
    </row>
    <row r="31023" spans="12:14" x14ac:dyDescent="0.25">
      <c r="L31023" s="12"/>
      <c r="M31023" s="12"/>
      <c r="N31023" s="24"/>
    </row>
    <row r="31024" spans="12:14" x14ac:dyDescent="0.25">
      <c r="L31024" s="12"/>
      <c r="M31024" s="12"/>
      <c r="N31024" s="24"/>
    </row>
    <row r="31025" spans="12:14" x14ac:dyDescent="0.25">
      <c r="L31025" s="12"/>
      <c r="M31025" s="12"/>
      <c r="N31025" s="24"/>
    </row>
    <row r="31026" spans="12:14" x14ac:dyDescent="0.25">
      <c r="L31026" s="12"/>
      <c r="M31026" s="12"/>
      <c r="N31026" s="24"/>
    </row>
    <row r="31027" spans="12:14" x14ac:dyDescent="0.25">
      <c r="L31027" s="12"/>
      <c r="M31027" s="12"/>
      <c r="N31027" s="24"/>
    </row>
    <row r="31028" spans="12:14" x14ac:dyDescent="0.25">
      <c r="L31028" s="12"/>
      <c r="M31028" s="12"/>
      <c r="N31028" s="24"/>
    </row>
    <row r="31029" spans="12:14" x14ac:dyDescent="0.25">
      <c r="L31029" s="12"/>
      <c r="M31029" s="12"/>
      <c r="N31029" s="24"/>
    </row>
    <row r="31030" spans="12:14" x14ac:dyDescent="0.25">
      <c r="L31030" s="12"/>
      <c r="M31030" s="12"/>
      <c r="N31030" s="24"/>
    </row>
    <row r="31031" spans="12:14" x14ac:dyDescent="0.25">
      <c r="L31031" s="12"/>
      <c r="M31031" s="12"/>
      <c r="N31031" s="24"/>
    </row>
    <row r="31032" spans="12:14" x14ac:dyDescent="0.25">
      <c r="L31032" s="12"/>
      <c r="M31032" s="12"/>
      <c r="N31032" s="24"/>
    </row>
    <row r="31033" spans="12:14" x14ac:dyDescent="0.25">
      <c r="L31033" s="12"/>
      <c r="M31033" s="12"/>
      <c r="N31033" s="24"/>
    </row>
    <row r="31034" spans="12:14" x14ac:dyDescent="0.25">
      <c r="L31034" s="12"/>
      <c r="M31034" s="12"/>
      <c r="N31034" s="24"/>
    </row>
    <row r="31035" spans="12:14" x14ac:dyDescent="0.25">
      <c r="L31035" s="12"/>
      <c r="M31035" s="12"/>
      <c r="N31035" s="24"/>
    </row>
    <row r="31036" spans="12:14" x14ac:dyDescent="0.25">
      <c r="L31036" s="12"/>
      <c r="M31036" s="12"/>
      <c r="N31036" s="24"/>
    </row>
    <row r="31037" spans="12:14" x14ac:dyDescent="0.25">
      <c r="L31037" s="12"/>
      <c r="M31037" s="12"/>
      <c r="N31037" s="24"/>
    </row>
    <row r="31038" spans="12:14" x14ac:dyDescent="0.25">
      <c r="L31038" s="12"/>
      <c r="M31038" s="12"/>
      <c r="N31038" s="24"/>
    </row>
    <row r="31039" spans="12:14" x14ac:dyDescent="0.25">
      <c r="L31039" s="12"/>
      <c r="M31039" s="12"/>
      <c r="N31039" s="24"/>
    </row>
    <row r="31040" spans="12:14" x14ac:dyDescent="0.25">
      <c r="L31040" s="12"/>
      <c r="M31040" s="12"/>
      <c r="N31040" s="24"/>
    </row>
    <row r="31041" spans="12:14" x14ac:dyDescent="0.25">
      <c r="L31041" s="12"/>
      <c r="M31041" s="12"/>
      <c r="N31041" s="24"/>
    </row>
    <row r="31042" spans="12:14" x14ac:dyDescent="0.25">
      <c r="L31042" s="12"/>
      <c r="M31042" s="12"/>
      <c r="N31042" s="24"/>
    </row>
    <row r="31043" spans="12:14" x14ac:dyDescent="0.25">
      <c r="L31043" s="12"/>
      <c r="M31043" s="12"/>
      <c r="N31043" s="24"/>
    </row>
    <row r="31044" spans="12:14" x14ac:dyDescent="0.25">
      <c r="L31044" s="12"/>
      <c r="M31044" s="12"/>
      <c r="N31044" s="24"/>
    </row>
    <row r="31045" spans="12:14" x14ac:dyDescent="0.25">
      <c r="L31045" s="12"/>
      <c r="M31045" s="12"/>
      <c r="N31045" s="24"/>
    </row>
    <row r="31046" spans="12:14" x14ac:dyDescent="0.25">
      <c r="L31046" s="12"/>
      <c r="M31046" s="12"/>
      <c r="N31046" s="24"/>
    </row>
    <row r="31047" spans="12:14" x14ac:dyDescent="0.25">
      <c r="L31047" s="12"/>
      <c r="M31047" s="12"/>
      <c r="N31047" s="24"/>
    </row>
    <row r="31048" spans="12:14" x14ac:dyDescent="0.25">
      <c r="L31048" s="12"/>
      <c r="M31048" s="12"/>
      <c r="N31048" s="24"/>
    </row>
    <row r="31049" spans="12:14" x14ac:dyDescent="0.25">
      <c r="L31049" s="12"/>
      <c r="M31049" s="12"/>
      <c r="N31049" s="24"/>
    </row>
    <row r="31050" spans="12:14" x14ac:dyDescent="0.25">
      <c r="L31050" s="12"/>
      <c r="M31050" s="12"/>
      <c r="N31050" s="24"/>
    </row>
    <row r="31051" spans="12:14" x14ac:dyDescent="0.25">
      <c r="L31051" s="12"/>
      <c r="M31051" s="12"/>
      <c r="N31051" s="24"/>
    </row>
    <row r="31052" spans="12:14" x14ac:dyDescent="0.25">
      <c r="L31052" s="12"/>
      <c r="M31052" s="12"/>
      <c r="N31052" s="24"/>
    </row>
    <row r="31053" spans="12:14" x14ac:dyDescent="0.25">
      <c r="L31053" s="12"/>
      <c r="M31053" s="12"/>
      <c r="N31053" s="24"/>
    </row>
    <row r="31054" spans="12:14" x14ac:dyDescent="0.25">
      <c r="L31054" s="12"/>
      <c r="M31054" s="12"/>
      <c r="N31054" s="24"/>
    </row>
    <row r="31055" spans="12:14" x14ac:dyDescent="0.25">
      <c r="L31055" s="12"/>
      <c r="M31055" s="12"/>
      <c r="N31055" s="24"/>
    </row>
    <row r="31056" spans="12:14" x14ac:dyDescent="0.25">
      <c r="L31056" s="12"/>
      <c r="M31056" s="12"/>
      <c r="N31056" s="24"/>
    </row>
    <row r="31057" spans="12:14" x14ac:dyDescent="0.25">
      <c r="L31057" s="12"/>
      <c r="M31057" s="12"/>
      <c r="N31057" s="24"/>
    </row>
    <row r="31058" spans="12:14" x14ac:dyDescent="0.25">
      <c r="L31058" s="12"/>
      <c r="M31058" s="12"/>
      <c r="N31058" s="24"/>
    </row>
    <row r="31059" spans="12:14" x14ac:dyDescent="0.25">
      <c r="L31059" s="12"/>
      <c r="M31059" s="12"/>
      <c r="N31059" s="24"/>
    </row>
    <row r="31060" spans="12:14" x14ac:dyDescent="0.25">
      <c r="L31060" s="12"/>
      <c r="M31060" s="12"/>
      <c r="N31060" s="24"/>
    </row>
    <row r="31061" spans="12:14" x14ac:dyDescent="0.25">
      <c r="L31061" s="12"/>
      <c r="M31061" s="12"/>
      <c r="N31061" s="24"/>
    </row>
    <row r="31062" spans="12:14" x14ac:dyDescent="0.25">
      <c r="L31062" s="12"/>
      <c r="M31062" s="12"/>
      <c r="N31062" s="24"/>
    </row>
    <row r="31063" spans="12:14" x14ac:dyDescent="0.25">
      <c r="L31063" s="12"/>
      <c r="M31063" s="12"/>
      <c r="N31063" s="24"/>
    </row>
    <row r="31064" spans="12:14" x14ac:dyDescent="0.25">
      <c r="L31064" s="12"/>
      <c r="M31064" s="12"/>
      <c r="N31064" s="24"/>
    </row>
    <row r="31065" spans="12:14" x14ac:dyDescent="0.25">
      <c r="L31065" s="12"/>
      <c r="M31065" s="12"/>
      <c r="N31065" s="24"/>
    </row>
    <row r="31066" spans="12:14" x14ac:dyDescent="0.25">
      <c r="L31066" s="12"/>
      <c r="M31066" s="12"/>
      <c r="N31066" s="24"/>
    </row>
    <row r="31067" spans="12:14" x14ac:dyDescent="0.25">
      <c r="L31067" s="12"/>
      <c r="M31067" s="12"/>
      <c r="N31067" s="24"/>
    </row>
    <row r="31068" spans="12:14" x14ac:dyDescent="0.25">
      <c r="L31068" s="12"/>
      <c r="M31068" s="12"/>
      <c r="N31068" s="24"/>
    </row>
    <row r="31069" spans="12:14" x14ac:dyDescent="0.25">
      <c r="L31069" s="12"/>
      <c r="M31069" s="12"/>
      <c r="N31069" s="24"/>
    </row>
    <row r="31070" spans="12:14" x14ac:dyDescent="0.25">
      <c r="L31070" s="12"/>
      <c r="M31070" s="12"/>
      <c r="N31070" s="24"/>
    </row>
    <row r="31071" spans="12:14" x14ac:dyDescent="0.25">
      <c r="L31071" s="12"/>
      <c r="M31071" s="12"/>
      <c r="N31071" s="24"/>
    </row>
    <row r="31072" spans="12:14" x14ac:dyDescent="0.25">
      <c r="L31072" s="12"/>
      <c r="M31072" s="12"/>
      <c r="N31072" s="24"/>
    </row>
    <row r="31073" spans="12:14" x14ac:dyDescent="0.25">
      <c r="L31073" s="12"/>
      <c r="M31073" s="12"/>
      <c r="N31073" s="24"/>
    </row>
    <row r="31074" spans="12:14" x14ac:dyDescent="0.25">
      <c r="L31074" s="12"/>
      <c r="M31074" s="12"/>
      <c r="N31074" s="24"/>
    </row>
    <row r="31075" spans="12:14" x14ac:dyDescent="0.25">
      <c r="L31075" s="12"/>
      <c r="M31075" s="12"/>
      <c r="N31075" s="24"/>
    </row>
    <row r="31076" spans="12:14" x14ac:dyDescent="0.25">
      <c r="L31076" s="12"/>
      <c r="M31076" s="12"/>
      <c r="N31076" s="24"/>
    </row>
    <row r="31077" spans="12:14" x14ac:dyDescent="0.25">
      <c r="L31077" s="12"/>
      <c r="M31077" s="12"/>
      <c r="N31077" s="24"/>
    </row>
    <row r="31078" spans="12:14" x14ac:dyDescent="0.25">
      <c r="L31078" s="12"/>
      <c r="M31078" s="12"/>
      <c r="N31078" s="24"/>
    </row>
    <row r="31079" spans="12:14" x14ac:dyDescent="0.25">
      <c r="L31079" s="12"/>
      <c r="M31079" s="12"/>
      <c r="N31079" s="24"/>
    </row>
    <row r="31080" spans="12:14" x14ac:dyDescent="0.25">
      <c r="L31080" s="12"/>
      <c r="M31080" s="12"/>
      <c r="N31080" s="24"/>
    </row>
    <row r="31081" spans="12:14" x14ac:dyDescent="0.25">
      <c r="L31081" s="12"/>
      <c r="M31081" s="12"/>
      <c r="N31081" s="24"/>
    </row>
    <row r="31082" spans="12:14" x14ac:dyDescent="0.25">
      <c r="L31082" s="12"/>
      <c r="M31082" s="12"/>
      <c r="N31082" s="24"/>
    </row>
    <row r="31083" spans="12:14" x14ac:dyDescent="0.25">
      <c r="L31083" s="12"/>
      <c r="M31083" s="12"/>
      <c r="N31083" s="24"/>
    </row>
    <row r="31084" spans="12:14" x14ac:dyDescent="0.25">
      <c r="L31084" s="12"/>
      <c r="M31084" s="12"/>
      <c r="N31084" s="24"/>
    </row>
    <row r="31085" spans="12:14" x14ac:dyDescent="0.25">
      <c r="L31085" s="12"/>
      <c r="M31085" s="12"/>
      <c r="N31085" s="24"/>
    </row>
    <row r="31086" spans="12:14" x14ac:dyDescent="0.25">
      <c r="L31086" s="12"/>
      <c r="M31086" s="12"/>
      <c r="N31086" s="24"/>
    </row>
    <row r="31087" spans="12:14" x14ac:dyDescent="0.25">
      <c r="L31087" s="12"/>
      <c r="M31087" s="12"/>
      <c r="N31087" s="24"/>
    </row>
    <row r="31088" spans="12:14" x14ac:dyDescent="0.25">
      <c r="L31088" s="12"/>
      <c r="M31088" s="12"/>
      <c r="N31088" s="24"/>
    </row>
    <row r="31089" spans="12:14" x14ac:dyDescent="0.25">
      <c r="L31089" s="12"/>
      <c r="M31089" s="12"/>
      <c r="N31089" s="24"/>
    </row>
    <row r="31090" spans="12:14" x14ac:dyDescent="0.25">
      <c r="L31090" s="12"/>
      <c r="M31090" s="12"/>
      <c r="N31090" s="24"/>
    </row>
    <row r="31091" spans="12:14" x14ac:dyDescent="0.25">
      <c r="L31091" s="12"/>
      <c r="M31091" s="12"/>
      <c r="N31091" s="24"/>
    </row>
    <row r="31092" spans="12:14" x14ac:dyDescent="0.25">
      <c r="L31092" s="12"/>
      <c r="M31092" s="12"/>
      <c r="N31092" s="24"/>
    </row>
    <row r="31093" spans="12:14" x14ac:dyDescent="0.25">
      <c r="L31093" s="12"/>
      <c r="M31093" s="12"/>
      <c r="N31093" s="24"/>
    </row>
    <row r="31094" spans="12:14" x14ac:dyDescent="0.25">
      <c r="L31094" s="12"/>
      <c r="M31094" s="12"/>
      <c r="N31094" s="24"/>
    </row>
    <row r="31095" spans="12:14" x14ac:dyDescent="0.25">
      <c r="L31095" s="12"/>
      <c r="M31095" s="12"/>
      <c r="N31095" s="24"/>
    </row>
    <row r="31096" spans="12:14" x14ac:dyDescent="0.25">
      <c r="L31096" s="12"/>
      <c r="M31096" s="12"/>
      <c r="N31096" s="24"/>
    </row>
    <row r="31097" spans="12:14" x14ac:dyDescent="0.25">
      <c r="L31097" s="12"/>
      <c r="M31097" s="12"/>
      <c r="N31097" s="24"/>
    </row>
    <row r="31098" spans="12:14" x14ac:dyDescent="0.25">
      <c r="L31098" s="12"/>
      <c r="M31098" s="12"/>
      <c r="N31098" s="24"/>
    </row>
    <row r="31099" spans="12:14" x14ac:dyDescent="0.25">
      <c r="L31099" s="12"/>
      <c r="M31099" s="12"/>
      <c r="N31099" s="24"/>
    </row>
    <row r="31100" spans="12:14" x14ac:dyDescent="0.25">
      <c r="L31100" s="12"/>
      <c r="M31100" s="12"/>
      <c r="N31100" s="24"/>
    </row>
    <row r="31101" spans="12:14" x14ac:dyDescent="0.25">
      <c r="L31101" s="12"/>
      <c r="M31101" s="12"/>
      <c r="N31101" s="24"/>
    </row>
    <row r="31102" spans="12:14" x14ac:dyDescent="0.25">
      <c r="L31102" s="12"/>
      <c r="M31102" s="12"/>
      <c r="N31102" s="24"/>
    </row>
    <row r="31103" spans="12:14" x14ac:dyDescent="0.25">
      <c r="L31103" s="12"/>
      <c r="M31103" s="12"/>
      <c r="N31103" s="24"/>
    </row>
    <row r="31104" spans="12:14" x14ac:dyDescent="0.25">
      <c r="L31104" s="12"/>
      <c r="M31104" s="12"/>
      <c r="N31104" s="24"/>
    </row>
    <row r="31105" spans="12:14" x14ac:dyDescent="0.25">
      <c r="L31105" s="12"/>
      <c r="M31105" s="12"/>
      <c r="N31105" s="24"/>
    </row>
    <row r="31106" spans="12:14" x14ac:dyDescent="0.25">
      <c r="L31106" s="12"/>
      <c r="M31106" s="12"/>
      <c r="N31106" s="24"/>
    </row>
    <row r="31107" spans="12:14" x14ac:dyDescent="0.25">
      <c r="L31107" s="12"/>
      <c r="M31107" s="12"/>
      <c r="N31107" s="24"/>
    </row>
    <row r="31108" spans="12:14" x14ac:dyDescent="0.25">
      <c r="L31108" s="12"/>
      <c r="M31108" s="12"/>
      <c r="N31108" s="24"/>
    </row>
    <row r="31109" spans="12:14" x14ac:dyDescent="0.25">
      <c r="L31109" s="12"/>
      <c r="M31109" s="12"/>
      <c r="N31109" s="24"/>
    </row>
    <row r="31110" spans="12:14" x14ac:dyDescent="0.25">
      <c r="L31110" s="12"/>
      <c r="M31110" s="12"/>
      <c r="N31110" s="24"/>
    </row>
    <row r="31111" spans="12:14" x14ac:dyDescent="0.25">
      <c r="L31111" s="12"/>
      <c r="M31111" s="12"/>
      <c r="N31111" s="24"/>
    </row>
    <row r="31112" spans="12:14" x14ac:dyDescent="0.25">
      <c r="L31112" s="12"/>
      <c r="M31112" s="12"/>
      <c r="N31112" s="24"/>
    </row>
    <row r="31113" spans="12:14" x14ac:dyDescent="0.25">
      <c r="L31113" s="12"/>
      <c r="M31113" s="12"/>
      <c r="N31113" s="24"/>
    </row>
    <row r="31114" spans="12:14" x14ac:dyDescent="0.25">
      <c r="L31114" s="12"/>
      <c r="M31114" s="12"/>
      <c r="N31114" s="24"/>
    </row>
    <row r="31115" spans="12:14" x14ac:dyDescent="0.25">
      <c r="L31115" s="12"/>
      <c r="M31115" s="12"/>
      <c r="N31115" s="24"/>
    </row>
    <row r="31116" spans="12:14" x14ac:dyDescent="0.25">
      <c r="L31116" s="12"/>
      <c r="M31116" s="12"/>
      <c r="N31116" s="24"/>
    </row>
    <row r="31117" spans="12:14" x14ac:dyDescent="0.25">
      <c r="L31117" s="12"/>
      <c r="M31117" s="12"/>
      <c r="N31117" s="24"/>
    </row>
    <row r="31118" spans="12:14" x14ac:dyDescent="0.25">
      <c r="L31118" s="12"/>
      <c r="M31118" s="12"/>
      <c r="N31118" s="24"/>
    </row>
    <row r="31119" spans="12:14" x14ac:dyDescent="0.25">
      <c r="L31119" s="12"/>
      <c r="M31119" s="12"/>
      <c r="N31119" s="24"/>
    </row>
    <row r="31120" spans="12:14" x14ac:dyDescent="0.25">
      <c r="L31120" s="12"/>
      <c r="M31120" s="12"/>
      <c r="N31120" s="24"/>
    </row>
    <row r="31121" spans="12:14" x14ac:dyDescent="0.25">
      <c r="L31121" s="12"/>
      <c r="M31121" s="12"/>
      <c r="N31121" s="24"/>
    </row>
    <row r="31122" spans="12:14" x14ac:dyDescent="0.25">
      <c r="L31122" s="12"/>
      <c r="M31122" s="12"/>
      <c r="N31122" s="24"/>
    </row>
    <row r="31123" spans="12:14" x14ac:dyDescent="0.25">
      <c r="L31123" s="12"/>
      <c r="M31123" s="12"/>
      <c r="N31123" s="24"/>
    </row>
    <row r="31124" spans="12:14" x14ac:dyDescent="0.25">
      <c r="L31124" s="12"/>
      <c r="M31124" s="12"/>
      <c r="N31124" s="24"/>
    </row>
    <row r="31125" spans="12:14" x14ac:dyDescent="0.25">
      <c r="L31125" s="12"/>
      <c r="M31125" s="12"/>
      <c r="N31125" s="24"/>
    </row>
    <row r="31126" spans="12:14" x14ac:dyDescent="0.25">
      <c r="L31126" s="12"/>
      <c r="M31126" s="12"/>
      <c r="N31126" s="24"/>
    </row>
    <row r="31127" spans="12:14" x14ac:dyDescent="0.25">
      <c r="L31127" s="12"/>
      <c r="M31127" s="12"/>
      <c r="N31127" s="24"/>
    </row>
    <row r="31128" spans="12:14" x14ac:dyDescent="0.25">
      <c r="L31128" s="12"/>
      <c r="M31128" s="12"/>
      <c r="N31128" s="24"/>
    </row>
    <row r="31129" spans="12:14" x14ac:dyDescent="0.25">
      <c r="L31129" s="12"/>
      <c r="M31129" s="12"/>
      <c r="N31129" s="24"/>
    </row>
    <row r="31130" spans="12:14" x14ac:dyDescent="0.25">
      <c r="L31130" s="12"/>
      <c r="M31130" s="12"/>
      <c r="N31130" s="24"/>
    </row>
    <row r="31131" spans="12:14" x14ac:dyDescent="0.25">
      <c r="L31131" s="12"/>
      <c r="M31131" s="12"/>
      <c r="N31131" s="24"/>
    </row>
    <row r="31132" spans="12:14" x14ac:dyDescent="0.25">
      <c r="L31132" s="12"/>
      <c r="M31132" s="12"/>
      <c r="N31132" s="24"/>
    </row>
    <row r="31133" spans="12:14" x14ac:dyDescent="0.25">
      <c r="L31133" s="12"/>
      <c r="M31133" s="12"/>
      <c r="N31133" s="24"/>
    </row>
    <row r="31134" spans="12:14" x14ac:dyDescent="0.25">
      <c r="L31134" s="12"/>
      <c r="M31134" s="12"/>
      <c r="N31134" s="24"/>
    </row>
    <row r="31135" spans="12:14" x14ac:dyDescent="0.25">
      <c r="L31135" s="12"/>
      <c r="M31135" s="12"/>
      <c r="N31135" s="24"/>
    </row>
    <row r="31136" spans="12:14" x14ac:dyDescent="0.25">
      <c r="L31136" s="12"/>
      <c r="M31136" s="12"/>
      <c r="N31136" s="24"/>
    </row>
    <row r="31137" spans="12:14" x14ac:dyDescent="0.25">
      <c r="L31137" s="12"/>
      <c r="M31137" s="12"/>
      <c r="N31137" s="24"/>
    </row>
    <row r="31138" spans="12:14" x14ac:dyDescent="0.25">
      <c r="L31138" s="12"/>
      <c r="M31138" s="12"/>
      <c r="N31138" s="24"/>
    </row>
    <row r="31139" spans="12:14" x14ac:dyDescent="0.25">
      <c r="L31139" s="12"/>
      <c r="M31139" s="12"/>
      <c r="N31139" s="24"/>
    </row>
    <row r="31140" spans="12:14" x14ac:dyDescent="0.25">
      <c r="L31140" s="12"/>
      <c r="M31140" s="12"/>
      <c r="N31140" s="24"/>
    </row>
    <row r="31141" spans="12:14" x14ac:dyDescent="0.25">
      <c r="L31141" s="12"/>
      <c r="M31141" s="12"/>
      <c r="N31141" s="24"/>
    </row>
    <row r="31142" spans="12:14" x14ac:dyDescent="0.25">
      <c r="L31142" s="12"/>
      <c r="M31142" s="12"/>
      <c r="N31142" s="24"/>
    </row>
    <row r="31143" spans="12:14" x14ac:dyDescent="0.25">
      <c r="L31143" s="12"/>
      <c r="M31143" s="12"/>
      <c r="N31143" s="24"/>
    </row>
    <row r="31144" spans="12:14" x14ac:dyDescent="0.25">
      <c r="L31144" s="12"/>
      <c r="M31144" s="12"/>
      <c r="N31144" s="24"/>
    </row>
    <row r="31145" spans="12:14" x14ac:dyDescent="0.25">
      <c r="L31145" s="12"/>
      <c r="M31145" s="12"/>
      <c r="N31145" s="24"/>
    </row>
    <row r="31146" spans="12:14" x14ac:dyDescent="0.25">
      <c r="L31146" s="12"/>
      <c r="M31146" s="12"/>
      <c r="N31146" s="24"/>
    </row>
    <row r="31147" spans="12:14" x14ac:dyDescent="0.25">
      <c r="L31147" s="12"/>
      <c r="M31147" s="12"/>
      <c r="N31147" s="24"/>
    </row>
    <row r="31148" spans="12:14" x14ac:dyDescent="0.25">
      <c r="L31148" s="12"/>
      <c r="M31148" s="12"/>
      <c r="N31148" s="24"/>
    </row>
    <row r="31149" spans="12:14" x14ac:dyDescent="0.25">
      <c r="L31149" s="12"/>
      <c r="M31149" s="12"/>
      <c r="N31149" s="24"/>
    </row>
    <row r="31150" spans="12:14" x14ac:dyDescent="0.25">
      <c r="L31150" s="12"/>
      <c r="M31150" s="12"/>
      <c r="N31150" s="24"/>
    </row>
    <row r="31151" spans="12:14" x14ac:dyDescent="0.25">
      <c r="L31151" s="12"/>
      <c r="M31151" s="12"/>
      <c r="N31151" s="24"/>
    </row>
    <row r="31152" spans="12:14" x14ac:dyDescent="0.25">
      <c r="L31152" s="12"/>
      <c r="M31152" s="12"/>
      <c r="N31152" s="24"/>
    </row>
    <row r="31153" spans="12:14" x14ac:dyDescent="0.25">
      <c r="L31153" s="12"/>
      <c r="M31153" s="12"/>
      <c r="N31153" s="24"/>
    </row>
    <row r="31154" spans="12:14" x14ac:dyDescent="0.25">
      <c r="L31154" s="12"/>
      <c r="M31154" s="12"/>
      <c r="N31154" s="24"/>
    </row>
    <row r="31155" spans="12:14" x14ac:dyDescent="0.25">
      <c r="L31155" s="12"/>
      <c r="M31155" s="12"/>
      <c r="N31155" s="24"/>
    </row>
    <row r="31156" spans="12:14" x14ac:dyDescent="0.25">
      <c r="L31156" s="12"/>
      <c r="M31156" s="12"/>
      <c r="N31156" s="24"/>
    </row>
    <row r="31157" spans="12:14" x14ac:dyDescent="0.25">
      <c r="L31157" s="12"/>
      <c r="M31157" s="12"/>
      <c r="N31157" s="24"/>
    </row>
    <row r="31158" spans="12:14" x14ac:dyDescent="0.25">
      <c r="L31158" s="12"/>
      <c r="M31158" s="12"/>
      <c r="N31158" s="24"/>
    </row>
    <row r="31159" spans="12:14" x14ac:dyDescent="0.25">
      <c r="L31159" s="12"/>
      <c r="M31159" s="12"/>
      <c r="N31159" s="24"/>
    </row>
    <row r="31160" spans="12:14" x14ac:dyDescent="0.25">
      <c r="L31160" s="12"/>
      <c r="M31160" s="12"/>
      <c r="N31160" s="24"/>
    </row>
    <row r="31161" spans="12:14" x14ac:dyDescent="0.25">
      <c r="L31161" s="12"/>
      <c r="M31161" s="12"/>
      <c r="N31161" s="24"/>
    </row>
    <row r="31162" spans="12:14" x14ac:dyDescent="0.25">
      <c r="L31162" s="12"/>
      <c r="M31162" s="12"/>
      <c r="N31162" s="24"/>
    </row>
    <row r="31163" spans="12:14" x14ac:dyDescent="0.25">
      <c r="L31163" s="12"/>
      <c r="M31163" s="12"/>
      <c r="N31163" s="24"/>
    </row>
    <row r="31164" spans="12:14" x14ac:dyDescent="0.25">
      <c r="L31164" s="12"/>
      <c r="M31164" s="12"/>
      <c r="N31164" s="24"/>
    </row>
    <row r="31165" spans="12:14" x14ac:dyDescent="0.25">
      <c r="L31165" s="12"/>
      <c r="M31165" s="12"/>
      <c r="N31165" s="24"/>
    </row>
    <row r="31166" spans="12:14" x14ac:dyDescent="0.25">
      <c r="L31166" s="12"/>
      <c r="M31166" s="12"/>
      <c r="N31166" s="24"/>
    </row>
    <row r="31167" spans="12:14" x14ac:dyDescent="0.25">
      <c r="L31167" s="12"/>
      <c r="M31167" s="12"/>
      <c r="N31167" s="24"/>
    </row>
    <row r="31168" spans="12:14" x14ac:dyDescent="0.25">
      <c r="L31168" s="12"/>
      <c r="M31168" s="12"/>
      <c r="N31168" s="24"/>
    </row>
    <row r="31169" spans="12:14" x14ac:dyDescent="0.25">
      <c r="L31169" s="12"/>
      <c r="M31169" s="12"/>
      <c r="N31169" s="24"/>
    </row>
    <row r="31170" spans="12:14" x14ac:dyDescent="0.25">
      <c r="L31170" s="12"/>
      <c r="M31170" s="12"/>
      <c r="N31170" s="24"/>
    </row>
    <row r="31171" spans="12:14" x14ac:dyDescent="0.25">
      <c r="L31171" s="12"/>
      <c r="M31171" s="12"/>
      <c r="N31171" s="24"/>
    </row>
    <row r="31172" spans="12:14" x14ac:dyDescent="0.25">
      <c r="L31172" s="12"/>
      <c r="M31172" s="12"/>
      <c r="N31172" s="24"/>
    </row>
    <row r="31173" spans="12:14" x14ac:dyDescent="0.25">
      <c r="L31173" s="12"/>
      <c r="M31173" s="12"/>
      <c r="N31173" s="24"/>
    </row>
    <row r="31174" spans="12:14" x14ac:dyDescent="0.25">
      <c r="L31174" s="12"/>
      <c r="M31174" s="12"/>
      <c r="N31174" s="24"/>
    </row>
    <row r="31175" spans="12:14" x14ac:dyDescent="0.25">
      <c r="L31175" s="12"/>
      <c r="M31175" s="12"/>
      <c r="N31175" s="24"/>
    </row>
    <row r="31176" spans="12:14" x14ac:dyDescent="0.25">
      <c r="L31176" s="12"/>
      <c r="M31176" s="12"/>
      <c r="N31176" s="24"/>
    </row>
    <row r="31177" spans="12:14" x14ac:dyDescent="0.25">
      <c r="L31177" s="12"/>
      <c r="M31177" s="12"/>
      <c r="N31177" s="24"/>
    </row>
    <row r="31178" spans="12:14" x14ac:dyDescent="0.25">
      <c r="L31178" s="12"/>
      <c r="M31178" s="12"/>
      <c r="N31178" s="24"/>
    </row>
    <row r="31179" spans="12:14" x14ac:dyDescent="0.25">
      <c r="L31179" s="12"/>
      <c r="M31179" s="12"/>
      <c r="N31179" s="24"/>
    </row>
    <row r="31180" spans="12:14" x14ac:dyDescent="0.25">
      <c r="L31180" s="12"/>
      <c r="M31180" s="12"/>
      <c r="N31180" s="24"/>
    </row>
    <row r="31181" spans="12:14" x14ac:dyDescent="0.25">
      <c r="L31181" s="12"/>
      <c r="M31181" s="12"/>
      <c r="N31181" s="24"/>
    </row>
    <row r="31182" spans="12:14" x14ac:dyDescent="0.25">
      <c r="L31182" s="12"/>
      <c r="M31182" s="12"/>
      <c r="N31182" s="24"/>
    </row>
    <row r="31183" spans="12:14" x14ac:dyDescent="0.25">
      <c r="L31183" s="12"/>
      <c r="M31183" s="12"/>
      <c r="N31183" s="24"/>
    </row>
    <row r="31184" spans="12:14" x14ac:dyDescent="0.25">
      <c r="L31184" s="12"/>
      <c r="M31184" s="12"/>
      <c r="N31184" s="24"/>
    </row>
    <row r="31185" spans="12:14" x14ac:dyDescent="0.25">
      <c r="L31185" s="12"/>
      <c r="M31185" s="12"/>
      <c r="N31185" s="24"/>
    </row>
    <row r="31186" spans="12:14" x14ac:dyDescent="0.25">
      <c r="L31186" s="12"/>
      <c r="M31186" s="12"/>
      <c r="N31186" s="24"/>
    </row>
    <row r="31187" spans="12:14" x14ac:dyDescent="0.25">
      <c r="L31187" s="12"/>
      <c r="M31187" s="12"/>
      <c r="N31187" s="24"/>
    </row>
    <row r="31188" spans="12:14" x14ac:dyDescent="0.25">
      <c r="L31188" s="12"/>
      <c r="M31188" s="12"/>
      <c r="N31188" s="24"/>
    </row>
    <row r="31189" spans="12:14" x14ac:dyDescent="0.25">
      <c r="L31189" s="12"/>
      <c r="M31189" s="12"/>
      <c r="N31189" s="24"/>
    </row>
    <row r="31190" spans="12:14" x14ac:dyDescent="0.25">
      <c r="L31190" s="12"/>
      <c r="M31190" s="12"/>
      <c r="N31190" s="24"/>
    </row>
    <row r="31191" spans="12:14" x14ac:dyDescent="0.25">
      <c r="L31191" s="12"/>
      <c r="M31191" s="12"/>
      <c r="N31191" s="24"/>
    </row>
    <row r="31192" spans="12:14" x14ac:dyDescent="0.25">
      <c r="L31192" s="12"/>
      <c r="M31192" s="12"/>
      <c r="N31192" s="24"/>
    </row>
    <row r="31193" spans="12:14" x14ac:dyDescent="0.25">
      <c r="L31193" s="12"/>
      <c r="M31193" s="12"/>
      <c r="N31193" s="24"/>
    </row>
    <row r="31194" spans="12:14" x14ac:dyDescent="0.25">
      <c r="L31194" s="12"/>
      <c r="M31194" s="12"/>
      <c r="N31194" s="24"/>
    </row>
    <row r="31195" spans="12:14" x14ac:dyDescent="0.25">
      <c r="L31195" s="12"/>
      <c r="M31195" s="12"/>
      <c r="N31195" s="24"/>
    </row>
    <row r="31196" spans="12:14" x14ac:dyDescent="0.25">
      <c r="L31196" s="12"/>
      <c r="M31196" s="12"/>
      <c r="N31196" s="24"/>
    </row>
    <row r="31197" spans="12:14" x14ac:dyDescent="0.25">
      <c r="L31197" s="12"/>
      <c r="M31197" s="12"/>
      <c r="N31197" s="24"/>
    </row>
    <row r="31198" spans="12:14" x14ac:dyDescent="0.25">
      <c r="L31198" s="12"/>
      <c r="M31198" s="12"/>
      <c r="N31198" s="24"/>
    </row>
    <row r="31199" spans="12:14" x14ac:dyDescent="0.25">
      <c r="L31199" s="12"/>
      <c r="M31199" s="12"/>
      <c r="N31199" s="24"/>
    </row>
    <row r="31200" spans="12:14" x14ac:dyDescent="0.25">
      <c r="L31200" s="12"/>
      <c r="M31200" s="12"/>
      <c r="N31200" s="24"/>
    </row>
    <row r="31201" spans="12:14" x14ac:dyDescent="0.25">
      <c r="L31201" s="12"/>
      <c r="M31201" s="12"/>
      <c r="N31201" s="24"/>
    </row>
    <row r="31202" spans="12:14" x14ac:dyDescent="0.25">
      <c r="L31202" s="12"/>
      <c r="M31202" s="12"/>
      <c r="N31202" s="24"/>
    </row>
    <row r="31203" spans="12:14" x14ac:dyDescent="0.25">
      <c r="L31203" s="12"/>
      <c r="M31203" s="12"/>
      <c r="N31203" s="24"/>
    </row>
    <row r="31204" spans="12:14" x14ac:dyDescent="0.25">
      <c r="L31204" s="12"/>
      <c r="M31204" s="12"/>
      <c r="N31204" s="24"/>
    </row>
    <row r="31205" spans="12:14" x14ac:dyDescent="0.25">
      <c r="L31205" s="12"/>
      <c r="M31205" s="12"/>
      <c r="N31205" s="24"/>
    </row>
    <row r="31206" spans="12:14" x14ac:dyDescent="0.25">
      <c r="L31206" s="12"/>
      <c r="M31206" s="12"/>
      <c r="N31206" s="24"/>
    </row>
    <row r="31207" spans="12:14" x14ac:dyDescent="0.25">
      <c r="L31207" s="12"/>
      <c r="M31207" s="12"/>
      <c r="N31207" s="24"/>
    </row>
    <row r="31208" spans="12:14" x14ac:dyDescent="0.25">
      <c r="L31208" s="12"/>
      <c r="M31208" s="12"/>
      <c r="N31208" s="24"/>
    </row>
    <row r="31209" spans="12:14" x14ac:dyDescent="0.25">
      <c r="L31209" s="12"/>
      <c r="M31209" s="12"/>
      <c r="N31209" s="24"/>
    </row>
    <row r="31210" spans="12:14" x14ac:dyDescent="0.25">
      <c r="L31210" s="12"/>
      <c r="M31210" s="12"/>
      <c r="N31210" s="24"/>
    </row>
    <row r="31211" spans="12:14" x14ac:dyDescent="0.25">
      <c r="L31211" s="12"/>
      <c r="M31211" s="12"/>
      <c r="N31211" s="24"/>
    </row>
    <row r="31212" spans="12:14" x14ac:dyDescent="0.25">
      <c r="L31212" s="12"/>
      <c r="M31212" s="12"/>
      <c r="N31212" s="24"/>
    </row>
    <row r="31213" spans="12:14" x14ac:dyDescent="0.25">
      <c r="L31213" s="12"/>
      <c r="M31213" s="12"/>
      <c r="N31213" s="24"/>
    </row>
    <row r="31214" spans="12:14" x14ac:dyDescent="0.25">
      <c r="L31214" s="12"/>
      <c r="M31214" s="12"/>
      <c r="N31214" s="24"/>
    </row>
    <row r="31215" spans="12:14" x14ac:dyDescent="0.25">
      <c r="L31215" s="12"/>
      <c r="M31215" s="12"/>
      <c r="N31215" s="24"/>
    </row>
    <row r="31216" spans="12:14" x14ac:dyDescent="0.25">
      <c r="L31216" s="12"/>
      <c r="M31216" s="12"/>
      <c r="N31216" s="24"/>
    </row>
    <row r="31217" spans="12:14" x14ac:dyDescent="0.25">
      <c r="L31217" s="12"/>
      <c r="M31217" s="12"/>
      <c r="N31217" s="24"/>
    </row>
    <row r="31218" spans="12:14" x14ac:dyDescent="0.25">
      <c r="L31218" s="12"/>
      <c r="M31218" s="12"/>
      <c r="N31218" s="24"/>
    </row>
    <row r="31219" spans="12:14" x14ac:dyDescent="0.25">
      <c r="L31219" s="12"/>
      <c r="M31219" s="12"/>
      <c r="N31219" s="24"/>
    </row>
    <row r="31220" spans="12:14" x14ac:dyDescent="0.25">
      <c r="L31220" s="12"/>
      <c r="M31220" s="12"/>
      <c r="N31220" s="24"/>
    </row>
    <row r="31221" spans="12:14" x14ac:dyDescent="0.25">
      <c r="L31221" s="12"/>
      <c r="M31221" s="12"/>
      <c r="N31221" s="24"/>
    </row>
    <row r="31222" spans="12:14" x14ac:dyDescent="0.25">
      <c r="L31222" s="12"/>
      <c r="M31222" s="12"/>
      <c r="N31222" s="24"/>
    </row>
    <row r="31223" spans="12:14" x14ac:dyDescent="0.25">
      <c r="L31223" s="12"/>
      <c r="M31223" s="12"/>
      <c r="N31223" s="24"/>
    </row>
    <row r="31224" spans="12:14" x14ac:dyDescent="0.25">
      <c r="L31224" s="12"/>
      <c r="M31224" s="12"/>
      <c r="N31224" s="24"/>
    </row>
    <row r="31225" spans="12:14" x14ac:dyDescent="0.25">
      <c r="L31225" s="12"/>
      <c r="M31225" s="12"/>
      <c r="N31225" s="24"/>
    </row>
    <row r="31226" spans="12:14" x14ac:dyDescent="0.25">
      <c r="L31226" s="12"/>
      <c r="M31226" s="12"/>
      <c r="N31226" s="24"/>
    </row>
    <row r="31227" spans="12:14" x14ac:dyDescent="0.25">
      <c r="L31227" s="12"/>
      <c r="M31227" s="12"/>
      <c r="N31227" s="24"/>
    </row>
    <row r="31228" spans="12:14" x14ac:dyDescent="0.25">
      <c r="L31228" s="12"/>
      <c r="M31228" s="12"/>
      <c r="N31228" s="24"/>
    </row>
    <row r="31229" spans="12:14" x14ac:dyDescent="0.25">
      <c r="L31229" s="12"/>
      <c r="M31229" s="12"/>
      <c r="N31229" s="24"/>
    </row>
    <row r="31230" spans="12:14" x14ac:dyDescent="0.25">
      <c r="L31230" s="12"/>
      <c r="M31230" s="12"/>
      <c r="N31230" s="24"/>
    </row>
    <row r="31231" spans="12:14" x14ac:dyDescent="0.25">
      <c r="L31231" s="12"/>
      <c r="M31231" s="12"/>
      <c r="N31231" s="24"/>
    </row>
    <row r="31232" spans="12:14" x14ac:dyDescent="0.25">
      <c r="L31232" s="12"/>
      <c r="M31232" s="12"/>
      <c r="N31232" s="24"/>
    </row>
    <row r="31233" spans="12:14" x14ac:dyDescent="0.25">
      <c r="L31233" s="12"/>
      <c r="M31233" s="12"/>
      <c r="N31233" s="24"/>
    </row>
    <row r="31234" spans="12:14" x14ac:dyDescent="0.25">
      <c r="L31234" s="12"/>
      <c r="M31234" s="12"/>
      <c r="N31234" s="24"/>
    </row>
    <row r="31235" spans="12:14" x14ac:dyDescent="0.25">
      <c r="L31235" s="12"/>
      <c r="M31235" s="12"/>
      <c r="N31235" s="24"/>
    </row>
    <row r="31236" spans="12:14" x14ac:dyDescent="0.25">
      <c r="L31236" s="12"/>
      <c r="M31236" s="12"/>
      <c r="N31236" s="24"/>
    </row>
    <row r="31237" spans="12:14" x14ac:dyDescent="0.25">
      <c r="L31237" s="12"/>
      <c r="M31237" s="12"/>
      <c r="N31237" s="24"/>
    </row>
    <row r="31238" spans="12:14" x14ac:dyDescent="0.25">
      <c r="L31238" s="12"/>
      <c r="M31238" s="12"/>
      <c r="N31238" s="24"/>
    </row>
    <row r="31239" spans="12:14" x14ac:dyDescent="0.25">
      <c r="L31239" s="12"/>
      <c r="M31239" s="12"/>
      <c r="N31239" s="24"/>
    </row>
    <row r="31240" spans="12:14" x14ac:dyDescent="0.25">
      <c r="L31240" s="12"/>
      <c r="M31240" s="12"/>
      <c r="N31240" s="24"/>
    </row>
    <row r="31241" spans="12:14" x14ac:dyDescent="0.25">
      <c r="L31241" s="12"/>
      <c r="M31241" s="12"/>
      <c r="N31241" s="24"/>
    </row>
    <row r="31242" spans="12:14" x14ac:dyDescent="0.25">
      <c r="L31242" s="12"/>
      <c r="M31242" s="12"/>
      <c r="N31242" s="24"/>
    </row>
    <row r="31243" spans="12:14" x14ac:dyDescent="0.25">
      <c r="L31243" s="12"/>
      <c r="M31243" s="12"/>
      <c r="N31243" s="24"/>
    </row>
    <row r="31244" spans="12:14" x14ac:dyDescent="0.25">
      <c r="L31244" s="12"/>
      <c r="M31244" s="12"/>
      <c r="N31244" s="24"/>
    </row>
    <row r="31245" spans="12:14" x14ac:dyDescent="0.25">
      <c r="L31245" s="12"/>
      <c r="M31245" s="12"/>
      <c r="N31245" s="24"/>
    </row>
    <row r="31246" spans="12:14" x14ac:dyDescent="0.25">
      <c r="L31246" s="12"/>
      <c r="M31246" s="12"/>
      <c r="N31246" s="24"/>
    </row>
    <row r="31247" spans="12:14" x14ac:dyDescent="0.25">
      <c r="L31247" s="12"/>
      <c r="M31247" s="12"/>
      <c r="N31247" s="24"/>
    </row>
    <row r="31248" spans="12:14" x14ac:dyDescent="0.25">
      <c r="L31248" s="12"/>
      <c r="M31248" s="12"/>
      <c r="N31248" s="24"/>
    </row>
    <row r="31249" spans="12:14" x14ac:dyDescent="0.25">
      <c r="L31249" s="12"/>
      <c r="M31249" s="12"/>
      <c r="N31249" s="24"/>
    </row>
    <row r="31250" spans="12:14" x14ac:dyDescent="0.25">
      <c r="L31250" s="12"/>
      <c r="M31250" s="12"/>
      <c r="N31250" s="24"/>
    </row>
    <row r="31251" spans="12:14" x14ac:dyDescent="0.25">
      <c r="L31251" s="12"/>
      <c r="M31251" s="12"/>
      <c r="N31251" s="24"/>
    </row>
    <row r="31252" spans="12:14" x14ac:dyDescent="0.25">
      <c r="L31252" s="12"/>
      <c r="M31252" s="12"/>
      <c r="N31252" s="24"/>
    </row>
    <row r="31253" spans="12:14" x14ac:dyDescent="0.25">
      <c r="L31253" s="12"/>
      <c r="M31253" s="12"/>
      <c r="N31253" s="24"/>
    </row>
    <row r="31254" spans="12:14" x14ac:dyDescent="0.25">
      <c r="L31254" s="12"/>
      <c r="M31254" s="12"/>
      <c r="N31254" s="24"/>
    </row>
    <row r="31255" spans="12:14" x14ac:dyDescent="0.25">
      <c r="L31255" s="12"/>
      <c r="M31255" s="12"/>
      <c r="N31255" s="24"/>
    </row>
    <row r="31256" spans="12:14" x14ac:dyDescent="0.25">
      <c r="L31256" s="12"/>
      <c r="M31256" s="12"/>
      <c r="N31256" s="24"/>
    </row>
    <row r="31257" spans="12:14" x14ac:dyDescent="0.25">
      <c r="L31257" s="12"/>
      <c r="M31257" s="12"/>
      <c r="N31257" s="24"/>
    </row>
    <row r="31258" spans="12:14" x14ac:dyDescent="0.25">
      <c r="L31258" s="12"/>
      <c r="M31258" s="12"/>
      <c r="N31258" s="24"/>
    </row>
    <row r="31259" spans="12:14" x14ac:dyDescent="0.25">
      <c r="L31259" s="12"/>
      <c r="M31259" s="12"/>
      <c r="N31259" s="24"/>
    </row>
    <row r="31260" spans="12:14" x14ac:dyDescent="0.25">
      <c r="L31260" s="12"/>
      <c r="M31260" s="12"/>
      <c r="N31260" s="24"/>
    </row>
    <row r="31261" spans="12:14" x14ac:dyDescent="0.25">
      <c r="L31261" s="12"/>
      <c r="M31261" s="12"/>
      <c r="N31261" s="24"/>
    </row>
    <row r="31262" spans="12:14" x14ac:dyDescent="0.25">
      <c r="L31262" s="12"/>
      <c r="M31262" s="12"/>
      <c r="N31262" s="24"/>
    </row>
    <row r="31263" spans="12:14" x14ac:dyDescent="0.25">
      <c r="L31263" s="12"/>
      <c r="M31263" s="12"/>
      <c r="N31263" s="24"/>
    </row>
    <row r="31264" spans="12:14" x14ac:dyDescent="0.25">
      <c r="L31264" s="12"/>
      <c r="M31264" s="12"/>
      <c r="N31264" s="24"/>
    </row>
    <row r="31265" spans="12:14" x14ac:dyDescent="0.25">
      <c r="L31265" s="12"/>
      <c r="M31265" s="12"/>
      <c r="N31265" s="24"/>
    </row>
    <row r="31266" spans="12:14" x14ac:dyDescent="0.25">
      <c r="L31266" s="12"/>
      <c r="M31266" s="12"/>
      <c r="N31266" s="24"/>
    </row>
    <row r="31267" spans="12:14" x14ac:dyDescent="0.25">
      <c r="L31267" s="12"/>
      <c r="M31267" s="12"/>
      <c r="N31267" s="24"/>
    </row>
    <row r="31268" spans="12:14" x14ac:dyDescent="0.25">
      <c r="L31268" s="12"/>
      <c r="M31268" s="12"/>
      <c r="N31268" s="24"/>
    </row>
    <row r="31269" spans="12:14" x14ac:dyDescent="0.25">
      <c r="L31269" s="12"/>
      <c r="M31269" s="12"/>
      <c r="N31269" s="24"/>
    </row>
    <row r="31270" spans="12:14" x14ac:dyDescent="0.25">
      <c r="L31270" s="12"/>
      <c r="M31270" s="12"/>
      <c r="N31270" s="24"/>
    </row>
    <row r="31271" spans="12:14" x14ac:dyDescent="0.25">
      <c r="L31271" s="12"/>
      <c r="M31271" s="12"/>
      <c r="N31271" s="24"/>
    </row>
    <row r="31272" spans="12:14" x14ac:dyDescent="0.25">
      <c r="L31272" s="12"/>
      <c r="M31272" s="12"/>
      <c r="N31272" s="24"/>
    </row>
    <row r="31273" spans="12:14" x14ac:dyDescent="0.25">
      <c r="L31273" s="12"/>
      <c r="M31273" s="12"/>
      <c r="N31273" s="24"/>
    </row>
    <row r="31274" spans="12:14" x14ac:dyDescent="0.25">
      <c r="L31274" s="12"/>
      <c r="M31274" s="12"/>
      <c r="N31274" s="24"/>
    </row>
    <row r="31275" spans="12:14" x14ac:dyDescent="0.25">
      <c r="L31275" s="12"/>
      <c r="M31275" s="12"/>
      <c r="N31275" s="24"/>
    </row>
    <row r="31276" spans="12:14" x14ac:dyDescent="0.25">
      <c r="L31276" s="12"/>
      <c r="M31276" s="12"/>
      <c r="N31276" s="24"/>
    </row>
    <row r="31277" spans="12:14" x14ac:dyDescent="0.25">
      <c r="L31277" s="12"/>
      <c r="M31277" s="12"/>
      <c r="N31277" s="24"/>
    </row>
    <row r="31278" spans="12:14" x14ac:dyDescent="0.25">
      <c r="L31278" s="12"/>
      <c r="M31278" s="12"/>
      <c r="N31278" s="24"/>
    </row>
    <row r="31279" spans="12:14" x14ac:dyDescent="0.25">
      <c r="L31279" s="12"/>
      <c r="M31279" s="12"/>
      <c r="N31279" s="24"/>
    </row>
    <row r="31280" spans="12:14" x14ac:dyDescent="0.25">
      <c r="L31280" s="12"/>
      <c r="M31280" s="12"/>
      <c r="N31280" s="24"/>
    </row>
    <row r="31281" spans="12:14" x14ac:dyDescent="0.25">
      <c r="L31281" s="12"/>
      <c r="M31281" s="12"/>
      <c r="N31281" s="24"/>
    </row>
    <row r="31282" spans="12:14" x14ac:dyDescent="0.25">
      <c r="L31282" s="12"/>
      <c r="M31282" s="12"/>
      <c r="N31282" s="24"/>
    </row>
    <row r="31283" spans="12:14" x14ac:dyDescent="0.25">
      <c r="L31283" s="12"/>
      <c r="M31283" s="12"/>
      <c r="N31283" s="24"/>
    </row>
    <row r="31284" spans="12:14" x14ac:dyDescent="0.25">
      <c r="L31284" s="12"/>
      <c r="M31284" s="12"/>
      <c r="N31284" s="24"/>
    </row>
    <row r="31285" spans="12:14" x14ac:dyDescent="0.25">
      <c r="L31285" s="12"/>
      <c r="M31285" s="12"/>
      <c r="N31285" s="24"/>
    </row>
    <row r="31286" spans="12:14" x14ac:dyDescent="0.25">
      <c r="L31286" s="12"/>
      <c r="M31286" s="12"/>
      <c r="N31286" s="24"/>
    </row>
    <row r="31287" spans="12:14" x14ac:dyDescent="0.25">
      <c r="L31287" s="12"/>
      <c r="M31287" s="12"/>
      <c r="N31287" s="24"/>
    </row>
    <row r="31288" spans="12:14" x14ac:dyDescent="0.25">
      <c r="L31288" s="12"/>
      <c r="M31288" s="12"/>
      <c r="N31288" s="24"/>
    </row>
    <row r="31289" spans="12:14" x14ac:dyDescent="0.25">
      <c r="L31289" s="12"/>
      <c r="M31289" s="12"/>
      <c r="N31289" s="24"/>
    </row>
    <row r="31290" spans="12:14" x14ac:dyDescent="0.25">
      <c r="L31290" s="12"/>
      <c r="M31290" s="12"/>
      <c r="N31290" s="24"/>
    </row>
    <row r="31291" spans="12:14" x14ac:dyDescent="0.25">
      <c r="L31291" s="12"/>
      <c r="M31291" s="12"/>
      <c r="N31291" s="24"/>
    </row>
    <row r="31292" spans="12:14" x14ac:dyDescent="0.25">
      <c r="L31292" s="12"/>
      <c r="M31292" s="12"/>
      <c r="N31292" s="24"/>
    </row>
    <row r="31293" spans="12:14" x14ac:dyDescent="0.25">
      <c r="L31293" s="12"/>
      <c r="M31293" s="12"/>
      <c r="N31293" s="24"/>
    </row>
    <row r="31294" spans="12:14" x14ac:dyDescent="0.25">
      <c r="L31294" s="12"/>
      <c r="M31294" s="12"/>
      <c r="N31294" s="24"/>
    </row>
    <row r="31295" spans="12:14" x14ac:dyDescent="0.25">
      <c r="L31295" s="12"/>
      <c r="M31295" s="12"/>
      <c r="N31295" s="24"/>
    </row>
    <row r="31296" spans="12:14" x14ac:dyDescent="0.25">
      <c r="L31296" s="12"/>
      <c r="M31296" s="12"/>
      <c r="N31296" s="24"/>
    </row>
    <row r="31297" spans="12:14" x14ac:dyDescent="0.25">
      <c r="L31297" s="12"/>
      <c r="M31297" s="12"/>
      <c r="N31297" s="24"/>
    </row>
    <row r="31298" spans="12:14" x14ac:dyDescent="0.25">
      <c r="L31298" s="12"/>
      <c r="M31298" s="12"/>
      <c r="N31298" s="24"/>
    </row>
    <row r="31299" spans="12:14" x14ac:dyDescent="0.25">
      <c r="L31299" s="12"/>
      <c r="M31299" s="12"/>
      <c r="N31299" s="24"/>
    </row>
    <row r="31300" spans="12:14" x14ac:dyDescent="0.25">
      <c r="L31300" s="12"/>
      <c r="M31300" s="12"/>
      <c r="N31300" s="24"/>
    </row>
    <row r="31301" spans="12:14" x14ac:dyDescent="0.25">
      <c r="L31301" s="12"/>
      <c r="M31301" s="12"/>
      <c r="N31301" s="24"/>
    </row>
    <row r="31302" spans="12:14" x14ac:dyDescent="0.25">
      <c r="L31302" s="12"/>
      <c r="M31302" s="12"/>
      <c r="N31302" s="24"/>
    </row>
    <row r="31303" spans="12:14" x14ac:dyDescent="0.25">
      <c r="L31303" s="12"/>
      <c r="M31303" s="12"/>
      <c r="N31303" s="24"/>
    </row>
    <row r="31304" spans="12:14" x14ac:dyDescent="0.25">
      <c r="L31304" s="12"/>
      <c r="M31304" s="12"/>
      <c r="N31304" s="24"/>
    </row>
    <row r="31305" spans="12:14" x14ac:dyDescent="0.25">
      <c r="L31305" s="12"/>
      <c r="M31305" s="12"/>
      <c r="N31305" s="24"/>
    </row>
    <row r="31306" spans="12:14" x14ac:dyDescent="0.25">
      <c r="L31306" s="12"/>
      <c r="M31306" s="12"/>
      <c r="N31306" s="24"/>
    </row>
    <row r="31307" spans="12:14" x14ac:dyDescent="0.25">
      <c r="L31307" s="12"/>
      <c r="M31307" s="12"/>
      <c r="N31307" s="24"/>
    </row>
    <row r="31308" spans="12:14" x14ac:dyDescent="0.25">
      <c r="L31308" s="12"/>
      <c r="M31308" s="12"/>
      <c r="N31308" s="24"/>
    </row>
    <row r="31309" spans="12:14" x14ac:dyDescent="0.25">
      <c r="L31309" s="12"/>
      <c r="M31309" s="12"/>
      <c r="N31309" s="24"/>
    </row>
    <row r="31310" spans="12:14" x14ac:dyDescent="0.25">
      <c r="L31310" s="12"/>
      <c r="M31310" s="12"/>
      <c r="N31310" s="24"/>
    </row>
    <row r="31311" spans="12:14" x14ac:dyDescent="0.25">
      <c r="L31311" s="12"/>
      <c r="M31311" s="12"/>
      <c r="N31311" s="24"/>
    </row>
    <row r="31312" spans="12:14" x14ac:dyDescent="0.25">
      <c r="L31312" s="12"/>
      <c r="M31312" s="12"/>
      <c r="N31312" s="24"/>
    </row>
    <row r="31313" spans="12:14" x14ac:dyDescent="0.25">
      <c r="L31313" s="12"/>
      <c r="M31313" s="12"/>
      <c r="N31313" s="24"/>
    </row>
    <row r="31314" spans="12:14" x14ac:dyDescent="0.25">
      <c r="L31314" s="12"/>
      <c r="M31314" s="12"/>
      <c r="N31314" s="24"/>
    </row>
    <row r="31315" spans="12:14" x14ac:dyDescent="0.25">
      <c r="L31315" s="12"/>
      <c r="M31315" s="12"/>
      <c r="N31315" s="24"/>
    </row>
    <row r="31316" spans="12:14" x14ac:dyDescent="0.25">
      <c r="L31316" s="12"/>
      <c r="M31316" s="12"/>
      <c r="N31316" s="24"/>
    </row>
    <row r="31317" spans="12:14" x14ac:dyDescent="0.25">
      <c r="L31317" s="12"/>
      <c r="M31317" s="12"/>
      <c r="N31317" s="24"/>
    </row>
    <row r="31318" spans="12:14" x14ac:dyDescent="0.25">
      <c r="L31318" s="12"/>
      <c r="M31318" s="12"/>
      <c r="N31318" s="24"/>
    </row>
    <row r="31319" spans="12:14" x14ac:dyDescent="0.25">
      <c r="L31319" s="12"/>
      <c r="M31319" s="12"/>
      <c r="N31319" s="24"/>
    </row>
    <row r="31320" spans="12:14" x14ac:dyDescent="0.25">
      <c r="L31320" s="12"/>
      <c r="M31320" s="12"/>
      <c r="N31320" s="24"/>
    </row>
    <row r="31321" spans="12:14" x14ac:dyDescent="0.25">
      <c r="L31321" s="12"/>
      <c r="M31321" s="12"/>
      <c r="N31321" s="24"/>
    </row>
    <row r="31322" spans="12:14" x14ac:dyDescent="0.25">
      <c r="L31322" s="12"/>
      <c r="M31322" s="12"/>
      <c r="N31322" s="24"/>
    </row>
    <row r="31323" spans="12:14" x14ac:dyDescent="0.25">
      <c r="L31323" s="12"/>
      <c r="M31323" s="12"/>
      <c r="N31323" s="24"/>
    </row>
    <row r="31324" spans="12:14" x14ac:dyDescent="0.25">
      <c r="L31324" s="12"/>
      <c r="M31324" s="12"/>
      <c r="N31324" s="24"/>
    </row>
    <row r="31325" spans="12:14" x14ac:dyDescent="0.25">
      <c r="L31325" s="12"/>
      <c r="M31325" s="12"/>
      <c r="N31325" s="24"/>
    </row>
    <row r="31326" spans="12:14" x14ac:dyDescent="0.25">
      <c r="L31326" s="12"/>
      <c r="M31326" s="12"/>
      <c r="N31326" s="24"/>
    </row>
    <row r="31327" spans="12:14" x14ac:dyDescent="0.25">
      <c r="L31327" s="12"/>
      <c r="M31327" s="12"/>
      <c r="N31327" s="24"/>
    </row>
    <row r="31328" spans="12:14" x14ac:dyDescent="0.25">
      <c r="L31328" s="12"/>
      <c r="M31328" s="12"/>
      <c r="N31328" s="24"/>
    </row>
    <row r="31329" spans="12:14" x14ac:dyDescent="0.25">
      <c r="L31329" s="12"/>
      <c r="M31329" s="12"/>
      <c r="N31329" s="24"/>
    </row>
    <row r="31330" spans="12:14" x14ac:dyDescent="0.25">
      <c r="L31330" s="12"/>
      <c r="M31330" s="12"/>
      <c r="N31330" s="24"/>
    </row>
    <row r="31331" spans="12:14" x14ac:dyDescent="0.25">
      <c r="L31331" s="12"/>
      <c r="M31331" s="12"/>
      <c r="N31331" s="24"/>
    </row>
    <row r="31332" spans="12:14" x14ac:dyDescent="0.25">
      <c r="L31332" s="12"/>
      <c r="M31332" s="12"/>
      <c r="N31332" s="24"/>
    </row>
    <row r="31333" spans="12:14" x14ac:dyDescent="0.25">
      <c r="L31333" s="12"/>
      <c r="M31333" s="12"/>
      <c r="N31333" s="24"/>
    </row>
    <row r="31334" spans="12:14" x14ac:dyDescent="0.25">
      <c r="L31334" s="12"/>
      <c r="M31334" s="12"/>
      <c r="N31334" s="24"/>
    </row>
    <row r="31335" spans="12:14" x14ac:dyDescent="0.25">
      <c r="L31335" s="12"/>
      <c r="M31335" s="12"/>
      <c r="N31335" s="24"/>
    </row>
    <row r="31336" spans="12:14" x14ac:dyDescent="0.25">
      <c r="L31336" s="12"/>
      <c r="M31336" s="12"/>
      <c r="N31336" s="24"/>
    </row>
    <row r="31337" spans="12:14" x14ac:dyDescent="0.25">
      <c r="L31337" s="12"/>
      <c r="M31337" s="12"/>
      <c r="N31337" s="24"/>
    </row>
    <row r="31338" spans="12:14" x14ac:dyDescent="0.25">
      <c r="L31338" s="12"/>
      <c r="M31338" s="12"/>
      <c r="N31338" s="24"/>
    </row>
    <row r="31339" spans="12:14" x14ac:dyDescent="0.25">
      <c r="L31339" s="12"/>
      <c r="M31339" s="12"/>
      <c r="N31339" s="24"/>
    </row>
    <row r="31340" spans="12:14" x14ac:dyDescent="0.25">
      <c r="L31340" s="12"/>
      <c r="M31340" s="12"/>
      <c r="N31340" s="24"/>
    </row>
    <row r="31341" spans="12:14" x14ac:dyDescent="0.25">
      <c r="L31341" s="12"/>
      <c r="M31341" s="12"/>
      <c r="N31341" s="24"/>
    </row>
    <row r="31342" spans="12:14" x14ac:dyDescent="0.25">
      <c r="L31342" s="12"/>
      <c r="M31342" s="12"/>
      <c r="N31342" s="24"/>
    </row>
    <row r="31343" spans="12:14" x14ac:dyDescent="0.25">
      <c r="L31343" s="12"/>
      <c r="M31343" s="12"/>
      <c r="N31343" s="24"/>
    </row>
    <row r="31344" spans="12:14" x14ac:dyDescent="0.25">
      <c r="L31344" s="12"/>
      <c r="M31344" s="12"/>
      <c r="N31344" s="24"/>
    </row>
    <row r="31345" spans="12:14" x14ac:dyDescent="0.25">
      <c r="L31345" s="12"/>
      <c r="M31345" s="12"/>
      <c r="N31345" s="24"/>
    </row>
    <row r="31346" spans="12:14" x14ac:dyDescent="0.25">
      <c r="L31346" s="12"/>
      <c r="M31346" s="12"/>
      <c r="N31346" s="24"/>
    </row>
    <row r="31347" spans="12:14" x14ac:dyDescent="0.25">
      <c r="L31347" s="12"/>
      <c r="M31347" s="12"/>
      <c r="N31347" s="24"/>
    </row>
    <row r="31348" spans="12:14" x14ac:dyDescent="0.25">
      <c r="L31348" s="12"/>
      <c r="M31348" s="12"/>
      <c r="N31348" s="24"/>
    </row>
    <row r="31349" spans="12:14" x14ac:dyDescent="0.25">
      <c r="L31349" s="12"/>
      <c r="M31349" s="12"/>
      <c r="N31349" s="24"/>
    </row>
    <row r="31350" spans="12:14" x14ac:dyDescent="0.25">
      <c r="L31350" s="12"/>
      <c r="M31350" s="12"/>
      <c r="N31350" s="24"/>
    </row>
    <row r="31351" spans="12:14" x14ac:dyDescent="0.25">
      <c r="L31351" s="12"/>
      <c r="M31351" s="12"/>
      <c r="N31351" s="24"/>
    </row>
    <row r="31352" spans="12:14" x14ac:dyDescent="0.25">
      <c r="L31352" s="12"/>
      <c r="M31352" s="12"/>
      <c r="N31352" s="24"/>
    </row>
    <row r="31353" spans="12:14" x14ac:dyDescent="0.25">
      <c r="L31353" s="12"/>
      <c r="M31353" s="12"/>
      <c r="N31353" s="24"/>
    </row>
    <row r="31354" spans="12:14" x14ac:dyDescent="0.25">
      <c r="L31354" s="12"/>
      <c r="M31354" s="12"/>
      <c r="N31354" s="24"/>
    </row>
    <row r="31355" spans="12:14" x14ac:dyDescent="0.25">
      <c r="L31355" s="12"/>
      <c r="M31355" s="12"/>
      <c r="N31355" s="24"/>
    </row>
    <row r="31356" spans="12:14" x14ac:dyDescent="0.25">
      <c r="L31356" s="12"/>
      <c r="M31356" s="12"/>
      <c r="N31356" s="24"/>
    </row>
    <row r="31357" spans="12:14" x14ac:dyDescent="0.25">
      <c r="L31357" s="12"/>
      <c r="M31357" s="12"/>
      <c r="N31357" s="24"/>
    </row>
    <row r="31358" spans="12:14" x14ac:dyDescent="0.25">
      <c r="L31358" s="12"/>
      <c r="M31358" s="12"/>
      <c r="N31358" s="24"/>
    </row>
    <row r="31359" spans="12:14" x14ac:dyDescent="0.25">
      <c r="L31359" s="12"/>
      <c r="M31359" s="12"/>
      <c r="N31359" s="24"/>
    </row>
    <row r="31360" spans="12:14" x14ac:dyDescent="0.25">
      <c r="L31360" s="12"/>
      <c r="M31360" s="12"/>
      <c r="N31360" s="24"/>
    </row>
    <row r="31361" spans="12:14" x14ac:dyDescent="0.25">
      <c r="L31361" s="12"/>
      <c r="M31361" s="12"/>
      <c r="N31361" s="24"/>
    </row>
    <row r="31362" spans="12:14" x14ac:dyDescent="0.25">
      <c r="L31362" s="12"/>
      <c r="M31362" s="12"/>
      <c r="N31362" s="24"/>
    </row>
    <row r="31363" spans="12:14" x14ac:dyDescent="0.25">
      <c r="L31363" s="12"/>
      <c r="M31363" s="12"/>
      <c r="N31363" s="24"/>
    </row>
    <row r="31364" spans="12:14" x14ac:dyDescent="0.25">
      <c r="L31364" s="12"/>
      <c r="M31364" s="12"/>
      <c r="N31364" s="24"/>
    </row>
    <row r="31365" spans="12:14" x14ac:dyDescent="0.25">
      <c r="L31365" s="12"/>
      <c r="M31365" s="12"/>
      <c r="N31365" s="24"/>
    </row>
    <row r="31366" spans="12:14" x14ac:dyDescent="0.25">
      <c r="L31366" s="12"/>
      <c r="M31366" s="12"/>
      <c r="N31366" s="24"/>
    </row>
    <row r="31367" spans="12:14" x14ac:dyDescent="0.25">
      <c r="L31367" s="12"/>
      <c r="M31367" s="12"/>
      <c r="N31367" s="24"/>
    </row>
    <row r="31368" spans="12:14" x14ac:dyDescent="0.25">
      <c r="L31368" s="12"/>
      <c r="M31368" s="12"/>
      <c r="N31368" s="24"/>
    </row>
    <row r="31369" spans="12:14" x14ac:dyDescent="0.25">
      <c r="L31369" s="12"/>
      <c r="M31369" s="12"/>
      <c r="N31369" s="24"/>
    </row>
    <row r="31370" spans="12:14" x14ac:dyDescent="0.25">
      <c r="L31370" s="12"/>
      <c r="M31370" s="12"/>
      <c r="N31370" s="24"/>
    </row>
    <row r="31371" spans="12:14" x14ac:dyDescent="0.25">
      <c r="L31371" s="12"/>
      <c r="M31371" s="12"/>
      <c r="N31371" s="24"/>
    </row>
    <row r="31372" spans="12:14" x14ac:dyDescent="0.25">
      <c r="L31372" s="12"/>
      <c r="M31372" s="12"/>
      <c r="N31372" s="24"/>
    </row>
    <row r="31373" spans="12:14" x14ac:dyDescent="0.25">
      <c r="L31373" s="12"/>
      <c r="M31373" s="12"/>
      <c r="N31373" s="24"/>
    </row>
    <row r="31374" spans="12:14" x14ac:dyDescent="0.25">
      <c r="L31374" s="12"/>
      <c r="M31374" s="12"/>
      <c r="N31374" s="24"/>
    </row>
    <row r="31375" spans="12:14" x14ac:dyDescent="0.25">
      <c r="L31375" s="12"/>
      <c r="M31375" s="12"/>
      <c r="N31375" s="24"/>
    </row>
    <row r="31376" spans="12:14" x14ac:dyDescent="0.25">
      <c r="L31376" s="12"/>
      <c r="M31376" s="12"/>
      <c r="N31376" s="24"/>
    </row>
    <row r="31377" spans="12:14" x14ac:dyDescent="0.25">
      <c r="L31377" s="12"/>
      <c r="M31377" s="12"/>
      <c r="N31377" s="24"/>
    </row>
    <row r="31378" spans="12:14" x14ac:dyDescent="0.25">
      <c r="L31378" s="12"/>
      <c r="M31378" s="12"/>
      <c r="N31378" s="24"/>
    </row>
    <row r="31379" spans="12:14" x14ac:dyDescent="0.25">
      <c r="L31379" s="12"/>
      <c r="M31379" s="12"/>
      <c r="N31379" s="24"/>
    </row>
    <row r="31380" spans="12:14" x14ac:dyDescent="0.25">
      <c r="L31380" s="12"/>
      <c r="M31380" s="12"/>
      <c r="N31380" s="24"/>
    </row>
    <row r="31381" spans="12:14" x14ac:dyDescent="0.25">
      <c r="L31381" s="12"/>
      <c r="M31381" s="12"/>
      <c r="N31381" s="24"/>
    </row>
    <row r="31382" spans="12:14" x14ac:dyDescent="0.25">
      <c r="L31382" s="12"/>
      <c r="M31382" s="12"/>
      <c r="N31382" s="24"/>
    </row>
    <row r="31383" spans="12:14" x14ac:dyDescent="0.25">
      <c r="L31383" s="12"/>
      <c r="M31383" s="12"/>
      <c r="N31383" s="24"/>
    </row>
    <row r="31384" spans="12:14" x14ac:dyDescent="0.25">
      <c r="L31384" s="12"/>
      <c r="M31384" s="12"/>
      <c r="N31384" s="24"/>
    </row>
    <row r="31385" spans="12:14" x14ac:dyDescent="0.25">
      <c r="L31385" s="12"/>
      <c r="M31385" s="12"/>
      <c r="N31385" s="24"/>
    </row>
    <row r="31386" spans="12:14" x14ac:dyDescent="0.25">
      <c r="L31386" s="12"/>
      <c r="M31386" s="12"/>
      <c r="N31386" s="24"/>
    </row>
    <row r="31387" spans="12:14" x14ac:dyDescent="0.25">
      <c r="L31387" s="12"/>
      <c r="M31387" s="12"/>
      <c r="N31387" s="24"/>
    </row>
    <row r="31388" spans="12:14" x14ac:dyDescent="0.25">
      <c r="L31388" s="12"/>
      <c r="M31388" s="12"/>
      <c r="N31388" s="24"/>
    </row>
    <row r="31389" spans="12:14" x14ac:dyDescent="0.25">
      <c r="L31389" s="12"/>
      <c r="M31389" s="12"/>
      <c r="N31389" s="24"/>
    </row>
    <row r="31390" spans="12:14" x14ac:dyDescent="0.25">
      <c r="L31390" s="12"/>
      <c r="M31390" s="12"/>
      <c r="N31390" s="24"/>
    </row>
    <row r="31391" spans="12:14" x14ac:dyDescent="0.25">
      <c r="L31391" s="12"/>
      <c r="M31391" s="12"/>
      <c r="N31391" s="24"/>
    </row>
    <row r="31392" spans="12:14" x14ac:dyDescent="0.25">
      <c r="L31392" s="12"/>
      <c r="M31392" s="12"/>
      <c r="N31392" s="24"/>
    </row>
    <row r="31393" spans="12:14" x14ac:dyDescent="0.25">
      <c r="L31393" s="12"/>
      <c r="M31393" s="12"/>
      <c r="N31393" s="24"/>
    </row>
    <row r="31394" spans="12:14" x14ac:dyDescent="0.25">
      <c r="L31394" s="12"/>
      <c r="M31394" s="12"/>
      <c r="N31394" s="24"/>
    </row>
    <row r="31395" spans="12:14" x14ac:dyDescent="0.25">
      <c r="L31395" s="12"/>
      <c r="M31395" s="12"/>
      <c r="N31395" s="24"/>
    </row>
    <row r="31396" spans="12:14" x14ac:dyDescent="0.25">
      <c r="L31396" s="12"/>
      <c r="M31396" s="12"/>
      <c r="N31396" s="24"/>
    </row>
    <row r="31397" spans="12:14" x14ac:dyDescent="0.25">
      <c r="L31397" s="12"/>
      <c r="M31397" s="12"/>
      <c r="N31397" s="24"/>
    </row>
    <row r="31398" spans="12:14" x14ac:dyDescent="0.25">
      <c r="L31398" s="12"/>
      <c r="M31398" s="12"/>
      <c r="N31398" s="24"/>
    </row>
    <row r="31399" spans="12:14" x14ac:dyDescent="0.25">
      <c r="L31399" s="12"/>
      <c r="M31399" s="12"/>
      <c r="N31399" s="24"/>
    </row>
    <row r="31400" spans="12:14" x14ac:dyDescent="0.25">
      <c r="L31400" s="12"/>
      <c r="M31400" s="12"/>
      <c r="N31400" s="24"/>
    </row>
    <row r="31401" spans="12:14" x14ac:dyDescent="0.25">
      <c r="L31401" s="12"/>
      <c r="M31401" s="12"/>
      <c r="N31401" s="24"/>
    </row>
    <row r="31402" spans="12:14" x14ac:dyDescent="0.25">
      <c r="L31402" s="12"/>
      <c r="M31402" s="12"/>
      <c r="N31402" s="24"/>
    </row>
    <row r="31403" spans="12:14" x14ac:dyDescent="0.25">
      <c r="L31403" s="12"/>
      <c r="M31403" s="12"/>
      <c r="N31403" s="24"/>
    </row>
    <row r="31404" spans="12:14" x14ac:dyDescent="0.25">
      <c r="L31404" s="12"/>
      <c r="M31404" s="12"/>
      <c r="N31404" s="24"/>
    </row>
    <row r="31405" spans="12:14" x14ac:dyDescent="0.25">
      <c r="L31405" s="12"/>
      <c r="M31405" s="12"/>
      <c r="N31405" s="24"/>
    </row>
    <row r="31406" spans="12:14" x14ac:dyDescent="0.25">
      <c r="L31406" s="12"/>
      <c r="M31406" s="12"/>
      <c r="N31406" s="24"/>
    </row>
    <row r="31407" spans="12:14" x14ac:dyDescent="0.25">
      <c r="L31407" s="12"/>
      <c r="M31407" s="12"/>
      <c r="N31407" s="24"/>
    </row>
    <row r="31408" spans="12:14" x14ac:dyDescent="0.25">
      <c r="L31408" s="12"/>
      <c r="M31408" s="12"/>
      <c r="N31408" s="24"/>
    </row>
    <row r="31409" spans="12:14" x14ac:dyDescent="0.25">
      <c r="L31409" s="12"/>
      <c r="M31409" s="12"/>
      <c r="N31409" s="24"/>
    </row>
    <row r="31410" spans="12:14" x14ac:dyDescent="0.25">
      <c r="L31410" s="12"/>
      <c r="M31410" s="12"/>
      <c r="N31410" s="24"/>
    </row>
    <row r="31411" spans="12:14" x14ac:dyDescent="0.25">
      <c r="L31411" s="12"/>
      <c r="M31411" s="12"/>
      <c r="N31411" s="24"/>
    </row>
    <row r="31412" spans="12:14" x14ac:dyDescent="0.25">
      <c r="L31412" s="12"/>
      <c r="M31412" s="12"/>
      <c r="N31412" s="24"/>
    </row>
    <row r="31413" spans="12:14" x14ac:dyDescent="0.25">
      <c r="L31413" s="12"/>
      <c r="M31413" s="12"/>
      <c r="N31413" s="24"/>
    </row>
    <row r="31414" spans="12:14" x14ac:dyDescent="0.25">
      <c r="L31414" s="12"/>
      <c r="M31414" s="12"/>
      <c r="N31414" s="24"/>
    </row>
    <row r="31415" spans="12:14" x14ac:dyDescent="0.25">
      <c r="L31415" s="12"/>
      <c r="M31415" s="12"/>
      <c r="N31415" s="24"/>
    </row>
    <row r="31416" spans="12:14" x14ac:dyDescent="0.25">
      <c r="L31416" s="12"/>
      <c r="M31416" s="12"/>
      <c r="N31416" s="24"/>
    </row>
    <row r="31417" spans="12:14" x14ac:dyDescent="0.25">
      <c r="L31417" s="12"/>
      <c r="M31417" s="12"/>
      <c r="N31417" s="24"/>
    </row>
    <row r="31418" spans="12:14" x14ac:dyDescent="0.25">
      <c r="L31418" s="12"/>
      <c r="M31418" s="12"/>
      <c r="N31418" s="24"/>
    </row>
    <row r="31419" spans="12:14" x14ac:dyDescent="0.25">
      <c r="L31419" s="12"/>
      <c r="M31419" s="12"/>
      <c r="N31419" s="24"/>
    </row>
    <row r="31420" spans="12:14" x14ac:dyDescent="0.25">
      <c r="L31420" s="12"/>
      <c r="M31420" s="12"/>
      <c r="N31420" s="24"/>
    </row>
    <row r="31421" spans="12:14" x14ac:dyDescent="0.25">
      <c r="L31421" s="12"/>
      <c r="M31421" s="12"/>
      <c r="N31421" s="24"/>
    </row>
    <row r="31422" spans="12:14" x14ac:dyDescent="0.25">
      <c r="L31422" s="12"/>
      <c r="M31422" s="12"/>
      <c r="N31422" s="24"/>
    </row>
    <row r="31423" spans="12:14" x14ac:dyDescent="0.25">
      <c r="L31423" s="12"/>
      <c r="M31423" s="12"/>
      <c r="N31423" s="24"/>
    </row>
    <row r="31424" spans="12:14" x14ac:dyDescent="0.25">
      <c r="L31424" s="12"/>
      <c r="M31424" s="12"/>
      <c r="N31424" s="24"/>
    </row>
    <row r="31425" spans="12:14" x14ac:dyDescent="0.25">
      <c r="L31425" s="12"/>
      <c r="M31425" s="12"/>
      <c r="N31425" s="24"/>
    </row>
    <row r="31426" spans="12:14" x14ac:dyDescent="0.25">
      <c r="L31426" s="12"/>
      <c r="M31426" s="12"/>
      <c r="N31426" s="24"/>
    </row>
    <row r="31427" spans="12:14" x14ac:dyDescent="0.25">
      <c r="L31427" s="12"/>
      <c r="M31427" s="12"/>
      <c r="N31427" s="24"/>
    </row>
    <row r="31428" spans="12:14" x14ac:dyDescent="0.25">
      <c r="L31428" s="12"/>
      <c r="M31428" s="12"/>
      <c r="N31428" s="24"/>
    </row>
    <row r="31429" spans="12:14" x14ac:dyDescent="0.25">
      <c r="L31429" s="12"/>
      <c r="M31429" s="12"/>
      <c r="N31429" s="24"/>
    </row>
    <row r="31430" spans="12:14" x14ac:dyDescent="0.25">
      <c r="L31430" s="12"/>
      <c r="M31430" s="12"/>
      <c r="N31430" s="24"/>
    </row>
    <row r="31431" spans="12:14" x14ac:dyDescent="0.25">
      <c r="L31431" s="12"/>
      <c r="M31431" s="12"/>
      <c r="N31431" s="24"/>
    </row>
    <row r="31432" spans="12:14" x14ac:dyDescent="0.25">
      <c r="L31432" s="12"/>
      <c r="M31432" s="12"/>
      <c r="N31432" s="24"/>
    </row>
    <row r="31433" spans="12:14" x14ac:dyDescent="0.25">
      <c r="L31433" s="12"/>
      <c r="M31433" s="12"/>
      <c r="N31433" s="24"/>
    </row>
    <row r="31434" spans="12:14" x14ac:dyDescent="0.25">
      <c r="L31434" s="12"/>
      <c r="M31434" s="12"/>
      <c r="N31434" s="24"/>
    </row>
    <row r="31435" spans="12:14" x14ac:dyDescent="0.25">
      <c r="L31435" s="12"/>
      <c r="M31435" s="12"/>
      <c r="N31435" s="24"/>
    </row>
    <row r="31436" spans="12:14" x14ac:dyDescent="0.25">
      <c r="L31436" s="12"/>
      <c r="M31436" s="12"/>
      <c r="N31436" s="24"/>
    </row>
    <row r="31437" spans="12:14" x14ac:dyDescent="0.25">
      <c r="L31437" s="12"/>
      <c r="M31437" s="12"/>
      <c r="N31437" s="24"/>
    </row>
    <row r="31438" spans="12:14" x14ac:dyDescent="0.25">
      <c r="L31438" s="12"/>
      <c r="M31438" s="12"/>
      <c r="N31438" s="24"/>
    </row>
    <row r="31439" spans="12:14" x14ac:dyDescent="0.25">
      <c r="L31439" s="12"/>
      <c r="M31439" s="12"/>
      <c r="N31439" s="24"/>
    </row>
    <row r="31440" spans="12:14" x14ac:dyDescent="0.25">
      <c r="L31440" s="12"/>
      <c r="M31440" s="12"/>
      <c r="N31440" s="24"/>
    </row>
    <row r="31441" spans="12:14" x14ac:dyDescent="0.25">
      <c r="L31441" s="12"/>
      <c r="M31441" s="12"/>
      <c r="N31441" s="24"/>
    </row>
    <row r="31442" spans="12:14" x14ac:dyDescent="0.25">
      <c r="L31442" s="12"/>
      <c r="M31442" s="12"/>
      <c r="N31442" s="24"/>
    </row>
    <row r="31443" spans="12:14" x14ac:dyDescent="0.25">
      <c r="L31443" s="12"/>
      <c r="M31443" s="12"/>
      <c r="N31443" s="24"/>
    </row>
    <row r="31444" spans="12:14" x14ac:dyDescent="0.25">
      <c r="L31444" s="12"/>
      <c r="M31444" s="12"/>
      <c r="N31444" s="24"/>
    </row>
    <row r="31445" spans="12:14" x14ac:dyDescent="0.25">
      <c r="L31445" s="12"/>
      <c r="M31445" s="12"/>
      <c r="N31445" s="24"/>
    </row>
    <row r="31446" spans="12:14" x14ac:dyDescent="0.25">
      <c r="L31446" s="12"/>
      <c r="M31446" s="12"/>
      <c r="N31446" s="24"/>
    </row>
    <row r="31447" spans="12:14" x14ac:dyDescent="0.25">
      <c r="L31447" s="12"/>
      <c r="M31447" s="12"/>
      <c r="N31447" s="24"/>
    </row>
    <row r="31448" spans="12:14" x14ac:dyDescent="0.25">
      <c r="L31448" s="12"/>
      <c r="M31448" s="12"/>
      <c r="N31448" s="24"/>
    </row>
    <row r="31449" spans="12:14" x14ac:dyDescent="0.25">
      <c r="L31449" s="12"/>
      <c r="M31449" s="12"/>
      <c r="N31449" s="24"/>
    </row>
    <row r="31450" spans="12:14" x14ac:dyDescent="0.25">
      <c r="L31450" s="12"/>
      <c r="M31450" s="12"/>
      <c r="N31450" s="24"/>
    </row>
    <row r="31451" spans="12:14" x14ac:dyDescent="0.25">
      <c r="L31451" s="12"/>
      <c r="M31451" s="12"/>
      <c r="N31451" s="24"/>
    </row>
    <row r="31452" spans="12:14" x14ac:dyDescent="0.25">
      <c r="L31452" s="12"/>
      <c r="M31452" s="12"/>
      <c r="N31452" s="24"/>
    </row>
    <row r="31453" spans="12:14" x14ac:dyDescent="0.25">
      <c r="L31453" s="12"/>
      <c r="M31453" s="12"/>
      <c r="N31453" s="24"/>
    </row>
    <row r="31454" spans="12:14" x14ac:dyDescent="0.25">
      <c r="L31454" s="12"/>
      <c r="M31454" s="12"/>
      <c r="N31454" s="24"/>
    </row>
    <row r="31455" spans="12:14" x14ac:dyDescent="0.25">
      <c r="L31455" s="12"/>
      <c r="M31455" s="12"/>
      <c r="N31455" s="24"/>
    </row>
    <row r="31456" spans="12:14" x14ac:dyDescent="0.25">
      <c r="L31456" s="12"/>
      <c r="M31456" s="12"/>
      <c r="N31456" s="24"/>
    </row>
    <row r="31457" spans="12:14" x14ac:dyDescent="0.25">
      <c r="L31457" s="12"/>
      <c r="M31457" s="12"/>
      <c r="N31457" s="24"/>
    </row>
    <row r="31458" spans="12:14" x14ac:dyDescent="0.25">
      <c r="L31458" s="12"/>
      <c r="M31458" s="12"/>
      <c r="N31458" s="24"/>
    </row>
    <row r="31459" spans="12:14" x14ac:dyDescent="0.25">
      <c r="L31459" s="12"/>
      <c r="M31459" s="12"/>
      <c r="N31459" s="24"/>
    </row>
    <row r="31460" spans="12:14" x14ac:dyDescent="0.25">
      <c r="L31460" s="12"/>
      <c r="M31460" s="12"/>
      <c r="N31460" s="24"/>
    </row>
    <row r="31461" spans="12:14" x14ac:dyDescent="0.25">
      <c r="L31461" s="12"/>
      <c r="M31461" s="12"/>
      <c r="N31461" s="24"/>
    </row>
    <row r="31462" spans="12:14" x14ac:dyDescent="0.25">
      <c r="L31462" s="12"/>
      <c r="M31462" s="12"/>
      <c r="N31462" s="24"/>
    </row>
    <row r="31463" spans="12:14" x14ac:dyDescent="0.25">
      <c r="L31463" s="12"/>
      <c r="M31463" s="12"/>
      <c r="N31463" s="24"/>
    </row>
    <row r="31464" spans="12:14" x14ac:dyDescent="0.25">
      <c r="L31464" s="12"/>
      <c r="M31464" s="12"/>
      <c r="N31464" s="24"/>
    </row>
    <row r="31465" spans="12:14" x14ac:dyDescent="0.25">
      <c r="L31465" s="12"/>
      <c r="M31465" s="12"/>
      <c r="N31465" s="24"/>
    </row>
    <row r="31466" spans="12:14" x14ac:dyDescent="0.25">
      <c r="L31466" s="12"/>
      <c r="M31466" s="12"/>
      <c r="N31466" s="24"/>
    </row>
    <row r="31467" spans="12:14" x14ac:dyDescent="0.25">
      <c r="L31467" s="12"/>
      <c r="M31467" s="12"/>
      <c r="N31467" s="24"/>
    </row>
    <row r="31468" spans="12:14" x14ac:dyDescent="0.25">
      <c r="L31468" s="12"/>
      <c r="M31468" s="12"/>
      <c r="N31468" s="24"/>
    </row>
    <row r="31469" spans="12:14" x14ac:dyDescent="0.25">
      <c r="L31469" s="12"/>
      <c r="M31469" s="12"/>
      <c r="N31469" s="24"/>
    </row>
    <row r="31470" spans="12:14" x14ac:dyDescent="0.25">
      <c r="L31470" s="12"/>
      <c r="M31470" s="12"/>
      <c r="N31470" s="24"/>
    </row>
    <row r="31471" spans="12:14" x14ac:dyDescent="0.25">
      <c r="L31471" s="12"/>
      <c r="M31471" s="12"/>
      <c r="N31471" s="24"/>
    </row>
    <row r="31472" spans="12:14" x14ac:dyDescent="0.25">
      <c r="L31472" s="12"/>
      <c r="M31472" s="12"/>
      <c r="N31472" s="24"/>
    </row>
    <row r="31473" spans="12:14" x14ac:dyDescent="0.25">
      <c r="L31473" s="12"/>
      <c r="M31473" s="12"/>
      <c r="N31473" s="24"/>
    </row>
    <row r="31474" spans="12:14" x14ac:dyDescent="0.25">
      <c r="L31474" s="12"/>
      <c r="M31474" s="12"/>
      <c r="N31474" s="24"/>
    </row>
    <row r="31475" spans="12:14" x14ac:dyDescent="0.25">
      <c r="L31475" s="12"/>
      <c r="M31475" s="12"/>
      <c r="N31475" s="24"/>
    </row>
    <row r="31476" spans="12:14" x14ac:dyDescent="0.25">
      <c r="L31476" s="12"/>
      <c r="M31476" s="12"/>
      <c r="N31476" s="24"/>
    </row>
    <row r="31477" spans="12:14" x14ac:dyDescent="0.25">
      <c r="L31477" s="12"/>
      <c r="M31477" s="12"/>
      <c r="N31477" s="24"/>
    </row>
    <row r="31478" spans="12:14" x14ac:dyDescent="0.25">
      <c r="L31478" s="12"/>
      <c r="M31478" s="12"/>
      <c r="N31478" s="24"/>
    </row>
    <row r="31479" spans="12:14" x14ac:dyDescent="0.25">
      <c r="L31479" s="12"/>
      <c r="M31479" s="12"/>
      <c r="N31479" s="24"/>
    </row>
    <row r="31480" spans="12:14" x14ac:dyDescent="0.25">
      <c r="L31480" s="12"/>
      <c r="M31480" s="12"/>
      <c r="N31480" s="24"/>
    </row>
    <row r="31481" spans="12:14" x14ac:dyDescent="0.25">
      <c r="L31481" s="12"/>
      <c r="M31481" s="12"/>
      <c r="N31481" s="24"/>
    </row>
    <row r="31482" spans="12:14" x14ac:dyDescent="0.25">
      <c r="L31482" s="12"/>
      <c r="M31482" s="12"/>
      <c r="N31482" s="24"/>
    </row>
    <row r="31483" spans="12:14" x14ac:dyDescent="0.25">
      <c r="L31483" s="12"/>
      <c r="M31483" s="12"/>
      <c r="N31483" s="24"/>
    </row>
    <row r="31484" spans="12:14" x14ac:dyDescent="0.25">
      <c r="L31484" s="12"/>
      <c r="M31484" s="12"/>
      <c r="N31484" s="24"/>
    </row>
    <row r="31485" spans="12:14" x14ac:dyDescent="0.25">
      <c r="L31485" s="12"/>
      <c r="M31485" s="12"/>
      <c r="N31485" s="24"/>
    </row>
    <row r="31486" spans="12:14" x14ac:dyDescent="0.25">
      <c r="L31486" s="12"/>
      <c r="M31486" s="12"/>
      <c r="N31486" s="24"/>
    </row>
    <row r="31487" spans="12:14" x14ac:dyDescent="0.25">
      <c r="L31487" s="12"/>
      <c r="M31487" s="12"/>
      <c r="N31487" s="24"/>
    </row>
    <row r="31488" spans="12:14" x14ac:dyDescent="0.25">
      <c r="L31488" s="12"/>
      <c r="M31488" s="12"/>
      <c r="N31488" s="24"/>
    </row>
    <row r="31489" spans="12:14" x14ac:dyDescent="0.25">
      <c r="L31489" s="12"/>
      <c r="M31489" s="12"/>
      <c r="N31489" s="24"/>
    </row>
    <row r="31490" spans="12:14" x14ac:dyDescent="0.25">
      <c r="L31490" s="12"/>
      <c r="M31490" s="12"/>
      <c r="N31490" s="24"/>
    </row>
    <row r="31491" spans="12:14" x14ac:dyDescent="0.25">
      <c r="L31491" s="12"/>
      <c r="M31491" s="12"/>
      <c r="N31491" s="24"/>
    </row>
    <row r="31492" spans="12:14" x14ac:dyDescent="0.25">
      <c r="L31492" s="12"/>
      <c r="M31492" s="12"/>
      <c r="N31492" s="24"/>
    </row>
    <row r="31493" spans="12:14" x14ac:dyDescent="0.25">
      <c r="L31493" s="12"/>
      <c r="M31493" s="12"/>
      <c r="N31493" s="24"/>
    </row>
    <row r="31494" spans="12:14" x14ac:dyDescent="0.25">
      <c r="L31494" s="12"/>
      <c r="M31494" s="12"/>
      <c r="N31494" s="24"/>
    </row>
    <row r="31495" spans="12:14" x14ac:dyDescent="0.25">
      <c r="L31495" s="12"/>
      <c r="M31495" s="12"/>
      <c r="N31495" s="24"/>
    </row>
    <row r="31496" spans="12:14" x14ac:dyDescent="0.25">
      <c r="L31496" s="12"/>
      <c r="M31496" s="12"/>
      <c r="N31496" s="24"/>
    </row>
    <row r="31497" spans="12:14" x14ac:dyDescent="0.25">
      <c r="L31497" s="12"/>
      <c r="M31497" s="12"/>
      <c r="N31497" s="24"/>
    </row>
    <row r="31498" spans="12:14" x14ac:dyDescent="0.25">
      <c r="L31498" s="12"/>
      <c r="M31498" s="12"/>
      <c r="N31498" s="24"/>
    </row>
    <row r="31499" spans="12:14" x14ac:dyDescent="0.25">
      <c r="L31499" s="12"/>
      <c r="M31499" s="12"/>
      <c r="N31499" s="24"/>
    </row>
    <row r="31500" spans="12:14" x14ac:dyDescent="0.25">
      <c r="L31500" s="12"/>
      <c r="M31500" s="12"/>
      <c r="N31500" s="24"/>
    </row>
    <row r="31501" spans="12:14" x14ac:dyDescent="0.25">
      <c r="L31501" s="12"/>
      <c r="M31501" s="12"/>
      <c r="N31501" s="24"/>
    </row>
    <row r="31502" spans="12:14" x14ac:dyDescent="0.25">
      <c r="L31502" s="12"/>
      <c r="M31502" s="12"/>
      <c r="N31502" s="24"/>
    </row>
    <row r="31503" spans="12:14" x14ac:dyDescent="0.25">
      <c r="L31503" s="12"/>
      <c r="M31503" s="12"/>
      <c r="N31503" s="24"/>
    </row>
    <row r="31504" spans="12:14" x14ac:dyDescent="0.25">
      <c r="L31504" s="12"/>
      <c r="M31504" s="12"/>
      <c r="N31504" s="24"/>
    </row>
    <row r="31505" spans="12:14" x14ac:dyDescent="0.25">
      <c r="L31505" s="12"/>
      <c r="M31505" s="12"/>
      <c r="N31505" s="24"/>
    </row>
    <row r="31506" spans="12:14" x14ac:dyDescent="0.25">
      <c r="L31506" s="12"/>
      <c r="M31506" s="12"/>
      <c r="N31506" s="24"/>
    </row>
    <row r="31507" spans="12:14" x14ac:dyDescent="0.25">
      <c r="L31507" s="12"/>
      <c r="M31507" s="12"/>
      <c r="N31507" s="24"/>
    </row>
    <row r="31508" spans="12:14" x14ac:dyDescent="0.25">
      <c r="L31508" s="12"/>
      <c r="M31508" s="12"/>
      <c r="N31508" s="24"/>
    </row>
    <row r="31509" spans="12:14" x14ac:dyDescent="0.25">
      <c r="L31509" s="12"/>
      <c r="M31509" s="12"/>
      <c r="N31509" s="24"/>
    </row>
    <row r="31510" spans="12:14" x14ac:dyDescent="0.25">
      <c r="L31510" s="12"/>
      <c r="M31510" s="12"/>
      <c r="N31510" s="24"/>
    </row>
    <row r="31511" spans="12:14" x14ac:dyDescent="0.25">
      <c r="L31511" s="12"/>
      <c r="M31511" s="12"/>
      <c r="N31511" s="24"/>
    </row>
    <row r="31512" spans="12:14" x14ac:dyDescent="0.25">
      <c r="L31512" s="12"/>
      <c r="M31512" s="12"/>
      <c r="N31512" s="24"/>
    </row>
    <row r="31513" spans="12:14" x14ac:dyDescent="0.25">
      <c r="L31513" s="12"/>
      <c r="M31513" s="12"/>
      <c r="N31513" s="24"/>
    </row>
    <row r="31514" spans="12:14" x14ac:dyDescent="0.25">
      <c r="L31514" s="12"/>
      <c r="M31514" s="12"/>
      <c r="N31514" s="24"/>
    </row>
    <row r="31515" spans="12:14" x14ac:dyDescent="0.25">
      <c r="L31515" s="12"/>
      <c r="M31515" s="12"/>
      <c r="N31515" s="24"/>
    </row>
    <row r="31516" spans="12:14" x14ac:dyDescent="0.25">
      <c r="L31516" s="12"/>
      <c r="M31516" s="12"/>
      <c r="N31516" s="24"/>
    </row>
    <row r="31517" spans="12:14" x14ac:dyDescent="0.25">
      <c r="L31517" s="12"/>
      <c r="M31517" s="12"/>
      <c r="N31517" s="24"/>
    </row>
    <row r="31518" spans="12:14" x14ac:dyDescent="0.25">
      <c r="L31518" s="12"/>
      <c r="M31518" s="12"/>
      <c r="N31518" s="24"/>
    </row>
    <row r="31519" spans="12:14" x14ac:dyDescent="0.25">
      <c r="L31519" s="12"/>
      <c r="M31519" s="12"/>
      <c r="N31519" s="24"/>
    </row>
    <row r="31520" spans="12:14" x14ac:dyDescent="0.25">
      <c r="L31520" s="12"/>
      <c r="M31520" s="12"/>
      <c r="N31520" s="24"/>
    </row>
    <row r="31521" spans="12:14" x14ac:dyDescent="0.25">
      <c r="L31521" s="12"/>
      <c r="M31521" s="12"/>
      <c r="N31521" s="24"/>
    </row>
    <row r="31522" spans="12:14" x14ac:dyDescent="0.25">
      <c r="L31522" s="12"/>
      <c r="M31522" s="12"/>
      <c r="N31522" s="24"/>
    </row>
    <row r="31523" spans="12:14" x14ac:dyDescent="0.25">
      <c r="L31523" s="12"/>
      <c r="M31523" s="12"/>
      <c r="N31523" s="24"/>
    </row>
    <row r="31524" spans="12:14" x14ac:dyDescent="0.25">
      <c r="L31524" s="12"/>
      <c r="M31524" s="12"/>
      <c r="N31524" s="24"/>
    </row>
    <row r="31525" spans="12:14" x14ac:dyDescent="0.25">
      <c r="L31525" s="12"/>
      <c r="M31525" s="12"/>
      <c r="N31525" s="24"/>
    </row>
    <row r="31526" spans="12:14" x14ac:dyDescent="0.25">
      <c r="L31526" s="12"/>
      <c r="M31526" s="12"/>
      <c r="N31526" s="24"/>
    </row>
    <row r="31527" spans="12:14" x14ac:dyDescent="0.25">
      <c r="L31527" s="12"/>
      <c r="M31527" s="12"/>
      <c r="N31527" s="24"/>
    </row>
    <row r="31528" spans="12:14" x14ac:dyDescent="0.25">
      <c r="L31528" s="12"/>
      <c r="M31528" s="12"/>
      <c r="N31528" s="24"/>
    </row>
    <row r="31529" spans="12:14" x14ac:dyDescent="0.25">
      <c r="L31529" s="12"/>
      <c r="M31529" s="12"/>
      <c r="N31529" s="24"/>
    </row>
    <row r="31530" spans="12:14" x14ac:dyDescent="0.25">
      <c r="L31530" s="12"/>
      <c r="M31530" s="12"/>
      <c r="N31530" s="24"/>
    </row>
    <row r="31531" spans="12:14" x14ac:dyDescent="0.25">
      <c r="L31531" s="12"/>
      <c r="M31531" s="12"/>
      <c r="N31531" s="24"/>
    </row>
    <row r="31532" spans="12:14" x14ac:dyDescent="0.25">
      <c r="L31532" s="12"/>
      <c r="M31532" s="12"/>
      <c r="N31532" s="24"/>
    </row>
    <row r="31533" spans="12:14" x14ac:dyDescent="0.25">
      <c r="L31533" s="12"/>
      <c r="M31533" s="12"/>
      <c r="N31533" s="24"/>
    </row>
    <row r="31534" spans="12:14" x14ac:dyDescent="0.25">
      <c r="L31534" s="12"/>
      <c r="M31534" s="12"/>
      <c r="N31534" s="24"/>
    </row>
    <row r="31535" spans="12:14" x14ac:dyDescent="0.25">
      <c r="L31535" s="12"/>
      <c r="M31535" s="12"/>
      <c r="N31535" s="24"/>
    </row>
    <row r="31536" spans="12:14" x14ac:dyDescent="0.25">
      <c r="L31536" s="12"/>
      <c r="M31536" s="12"/>
      <c r="N31536" s="24"/>
    </row>
    <row r="31537" spans="12:14" x14ac:dyDescent="0.25">
      <c r="L31537" s="12"/>
      <c r="M31537" s="12"/>
      <c r="N31537" s="24"/>
    </row>
    <row r="31538" spans="12:14" x14ac:dyDescent="0.25">
      <c r="L31538" s="12"/>
      <c r="M31538" s="12"/>
      <c r="N31538" s="24"/>
    </row>
    <row r="31539" spans="12:14" x14ac:dyDescent="0.25">
      <c r="L31539" s="12"/>
      <c r="M31539" s="12"/>
      <c r="N31539" s="24"/>
    </row>
    <row r="31540" spans="12:14" x14ac:dyDescent="0.25">
      <c r="L31540" s="12"/>
      <c r="M31540" s="12"/>
      <c r="N31540" s="24"/>
    </row>
    <row r="31541" spans="12:14" x14ac:dyDescent="0.25">
      <c r="L31541" s="12"/>
      <c r="M31541" s="12"/>
      <c r="N31541" s="24"/>
    </row>
    <row r="31542" spans="12:14" x14ac:dyDescent="0.25">
      <c r="L31542" s="12"/>
      <c r="M31542" s="12"/>
      <c r="N31542" s="24"/>
    </row>
    <row r="31543" spans="12:14" x14ac:dyDescent="0.25">
      <c r="L31543" s="12"/>
      <c r="M31543" s="12"/>
      <c r="N31543" s="24"/>
    </row>
    <row r="31544" spans="12:14" x14ac:dyDescent="0.25">
      <c r="L31544" s="12"/>
      <c r="M31544" s="12"/>
      <c r="N31544" s="24"/>
    </row>
    <row r="31545" spans="12:14" x14ac:dyDescent="0.25">
      <c r="L31545" s="12"/>
      <c r="M31545" s="12"/>
      <c r="N31545" s="24"/>
    </row>
    <row r="31546" spans="12:14" x14ac:dyDescent="0.25">
      <c r="L31546" s="12"/>
      <c r="M31546" s="12"/>
      <c r="N31546" s="24"/>
    </row>
    <row r="31547" spans="12:14" x14ac:dyDescent="0.25">
      <c r="L31547" s="12"/>
      <c r="M31547" s="12"/>
      <c r="N31547" s="24"/>
    </row>
    <row r="31548" spans="12:14" x14ac:dyDescent="0.25">
      <c r="L31548" s="12"/>
      <c r="M31548" s="12"/>
      <c r="N31548" s="24"/>
    </row>
    <row r="31549" spans="12:14" x14ac:dyDescent="0.25">
      <c r="L31549" s="12"/>
      <c r="M31549" s="12"/>
      <c r="N31549" s="24"/>
    </row>
    <row r="31550" spans="12:14" x14ac:dyDescent="0.25">
      <c r="L31550" s="12"/>
      <c r="M31550" s="12"/>
      <c r="N31550" s="24"/>
    </row>
    <row r="31551" spans="12:14" x14ac:dyDescent="0.25">
      <c r="L31551" s="12"/>
      <c r="M31551" s="12"/>
      <c r="N31551" s="24"/>
    </row>
    <row r="31552" spans="12:14" x14ac:dyDescent="0.25">
      <c r="L31552" s="12"/>
      <c r="M31552" s="12"/>
      <c r="N31552" s="24"/>
    </row>
    <row r="31553" spans="12:14" x14ac:dyDescent="0.25">
      <c r="L31553" s="12"/>
      <c r="M31553" s="12"/>
      <c r="N31553" s="24"/>
    </row>
    <row r="31554" spans="12:14" x14ac:dyDescent="0.25">
      <c r="L31554" s="12"/>
      <c r="M31554" s="12"/>
      <c r="N31554" s="24"/>
    </row>
    <row r="31555" spans="12:14" x14ac:dyDescent="0.25">
      <c r="L31555" s="12"/>
      <c r="M31555" s="12"/>
      <c r="N31555" s="24"/>
    </row>
    <row r="31556" spans="12:14" x14ac:dyDescent="0.25">
      <c r="L31556" s="12"/>
      <c r="M31556" s="12"/>
      <c r="N31556" s="24"/>
    </row>
    <row r="31557" spans="12:14" x14ac:dyDescent="0.25">
      <c r="L31557" s="12"/>
      <c r="M31557" s="12"/>
      <c r="N31557" s="24"/>
    </row>
    <row r="31558" spans="12:14" x14ac:dyDescent="0.25">
      <c r="L31558" s="12"/>
      <c r="M31558" s="12"/>
      <c r="N31558" s="24"/>
    </row>
    <row r="31559" spans="12:14" x14ac:dyDescent="0.25">
      <c r="L31559" s="12"/>
      <c r="M31559" s="12"/>
      <c r="N31559" s="24"/>
    </row>
    <row r="31560" spans="12:14" x14ac:dyDescent="0.25">
      <c r="L31560" s="12"/>
      <c r="M31560" s="12"/>
      <c r="N31560" s="24"/>
    </row>
    <row r="31561" spans="12:14" x14ac:dyDescent="0.25">
      <c r="L31561" s="12"/>
      <c r="M31561" s="12"/>
      <c r="N31561" s="24"/>
    </row>
    <row r="31562" spans="12:14" x14ac:dyDescent="0.25">
      <c r="L31562" s="12"/>
      <c r="M31562" s="12"/>
      <c r="N31562" s="24"/>
    </row>
    <row r="31563" spans="12:14" x14ac:dyDescent="0.25">
      <c r="L31563" s="12"/>
      <c r="M31563" s="12"/>
      <c r="N31563" s="24"/>
    </row>
    <row r="31564" spans="12:14" x14ac:dyDescent="0.25">
      <c r="L31564" s="12"/>
      <c r="M31564" s="12"/>
      <c r="N31564" s="24"/>
    </row>
    <row r="31565" spans="12:14" x14ac:dyDescent="0.25">
      <c r="L31565" s="12"/>
      <c r="M31565" s="12"/>
      <c r="N31565" s="24"/>
    </row>
    <row r="31566" spans="12:14" x14ac:dyDescent="0.25">
      <c r="L31566" s="12"/>
      <c r="M31566" s="12"/>
      <c r="N31566" s="24"/>
    </row>
    <row r="31567" spans="12:14" x14ac:dyDescent="0.25">
      <c r="L31567" s="12"/>
      <c r="M31567" s="12"/>
      <c r="N31567" s="24"/>
    </row>
    <row r="31568" spans="12:14" x14ac:dyDescent="0.25">
      <c r="L31568" s="12"/>
      <c r="M31568" s="12"/>
      <c r="N31568" s="24"/>
    </row>
    <row r="31569" spans="12:14" x14ac:dyDescent="0.25">
      <c r="L31569" s="12"/>
      <c r="M31569" s="12"/>
      <c r="N31569" s="24"/>
    </row>
    <row r="31570" spans="12:14" x14ac:dyDescent="0.25">
      <c r="L31570" s="12"/>
      <c r="M31570" s="12"/>
      <c r="N31570" s="24"/>
    </row>
    <row r="31571" spans="12:14" x14ac:dyDescent="0.25">
      <c r="L31571" s="12"/>
      <c r="M31571" s="12"/>
      <c r="N31571" s="24"/>
    </row>
    <row r="31572" spans="12:14" x14ac:dyDescent="0.25">
      <c r="L31572" s="12"/>
      <c r="M31572" s="12"/>
      <c r="N31572" s="24"/>
    </row>
    <row r="31573" spans="12:14" x14ac:dyDescent="0.25">
      <c r="L31573" s="12"/>
      <c r="M31573" s="12"/>
      <c r="N31573" s="24"/>
    </row>
    <row r="31574" spans="12:14" x14ac:dyDescent="0.25">
      <c r="L31574" s="12"/>
      <c r="M31574" s="12"/>
      <c r="N31574" s="24"/>
    </row>
    <row r="31575" spans="12:14" x14ac:dyDescent="0.25">
      <c r="L31575" s="12"/>
      <c r="M31575" s="12"/>
      <c r="N31575" s="24"/>
    </row>
    <row r="31576" spans="12:14" x14ac:dyDescent="0.25">
      <c r="L31576" s="12"/>
      <c r="M31576" s="12"/>
      <c r="N31576" s="24"/>
    </row>
    <row r="31577" spans="12:14" x14ac:dyDescent="0.25">
      <c r="L31577" s="12"/>
      <c r="M31577" s="12"/>
      <c r="N31577" s="24"/>
    </row>
    <row r="31578" spans="12:14" x14ac:dyDescent="0.25">
      <c r="L31578" s="12"/>
      <c r="M31578" s="12"/>
      <c r="N31578" s="24"/>
    </row>
    <row r="31579" spans="12:14" x14ac:dyDescent="0.25">
      <c r="L31579" s="12"/>
      <c r="M31579" s="12"/>
      <c r="N31579" s="24"/>
    </row>
    <row r="31580" spans="12:14" x14ac:dyDescent="0.25">
      <c r="L31580" s="12"/>
      <c r="M31580" s="12"/>
      <c r="N31580" s="24"/>
    </row>
    <row r="31581" spans="12:14" x14ac:dyDescent="0.25">
      <c r="L31581" s="12"/>
      <c r="M31581" s="12"/>
      <c r="N31581" s="24"/>
    </row>
    <row r="31582" spans="12:14" x14ac:dyDescent="0.25">
      <c r="L31582" s="12"/>
      <c r="M31582" s="12"/>
      <c r="N31582" s="24"/>
    </row>
    <row r="31583" spans="12:14" x14ac:dyDescent="0.25">
      <c r="L31583" s="12"/>
      <c r="M31583" s="12"/>
      <c r="N31583" s="24"/>
    </row>
    <row r="31584" spans="12:14" x14ac:dyDescent="0.25">
      <c r="L31584" s="12"/>
      <c r="M31584" s="12"/>
      <c r="N31584" s="24"/>
    </row>
    <row r="31585" spans="12:14" x14ac:dyDescent="0.25">
      <c r="L31585" s="12"/>
      <c r="M31585" s="12"/>
      <c r="N31585" s="24"/>
    </row>
    <row r="31586" spans="12:14" x14ac:dyDescent="0.25">
      <c r="L31586" s="12"/>
      <c r="M31586" s="12"/>
      <c r="N31586" s="24"/>
    </row>
    <row r="31587" spans="12:14" x14ac:dyDescent="0.25">
      <c r="L31587" s="12"/>
      <c r="M31587" s="12"/>
      <c r="N31587" s="24"/>
    </row>
    <row r="31588" spans="12:14" x14ac:dyDescent="0.25">
      <c r="L31588" s="12"/>
      <c r="M31588" s="12"/>
      <c r="N31588" s="24"/>
    </row>
    <row r="31589" spans="12:14" x14ac:dyDescent="0.25">
      <c r="L31589" s="12"/>
      <c r="M31589" s="12"/>
      <c r="N31589" s="24"/>
    </row>
    <row r="31590" spans="12:14" x14ac:dyDescent="0.25">
      <c r="L31590" s="12"/>
      <c r="M31590" s="12"/>
      <c r="N31590" s="24"/>
    </row>
    <row r="31591" spans="12:14" x14ac:dyDescent="0.25">
      <c r="L31591" s="12"/>
      <c r="M31591" s="12"/>
      <c r="N31591" s="24"/>
    </row>
    <row r="31592" spans="12:14" x14ac:dyDescent="0.25">
      <c r="L31592" s="12"/>
      <c r="M31592" s="12"/>
      <c r="N31592" s="24"/>
    </row>
    <row r="31593" spans="12:14" x14ac:dyDescent="0.25">
      <c r="L31593" s="12"/>
      <c r="M31593" s="12"/>
      <c r="N31593" s="24"/>
    </row>
    <row r="31594" spans="12:14" x14ac:dyDescent="0.25">
      <c r="L31594" s="12"/>
      <c r="M31594" s="12"/>
      <c r="N31594" s="24"/>
    </row>
    <row r="31595" spans="12:14" x14ac:dyDescent="0.25">
      <c r="L31595" s="12"/>
      <c r="M31595" s="12"/>
      <c r="N31595" s="24"/>
    </row>
    <row r="31596" spans="12:14" x14ac:dyDescent="0.25">
      <c r="L31596" s="12"/>
      <c r="M31596" s="12"/>
      <c r="N31596" s="24"/>
    </row>
    <row r="31597" spans="12:14" x14ac:dyDescent="0.25">
      <c r="L31597" s="12"/>
      <c r="M31597" s="12"/>
      <c r="N31597" s="24"/>
    </row>
    <row r="31598" spans="12:14" x14ac:dyDescent="0.25">
      <c r="L31598" s="12"/>
      <c r="M31598" s="12"/>
      <c r="N31598" s="24"/>
    </row>
    <row r="31599" spans="12:14" x14ac:dyDescent="0.25">
      <c r="L31599" s="12"/>
      <c r="M31599" s="12"/>
      <c r="N31599" s="24"/>
    </row>
    <row r="31600" spans="12:14" x14ac:dyDescent="0.25">
      <c r="L31600" s="12"/>
      <c r="M31600" s="12"/>
      <c r="N31600" s="24"/>
    </row>
    <row r="31601" spans="12:14" x14ac:dyDescent="0.25">
      <c r="L31601" s="12"/>
      <c r="M31601" s="12"/>
      <c r="N31601" s="24"/>
    </row>
    <row r="31602" spans="12:14" x14ac:dyDescent="0.25">
      <c r="L31602" s="12"/>
      <c r="M31602" s="12"/>
      <c r="N31602" s="24"/>
    </row>
    <row r="31603" spans="12:14" x14ac:dyDescent="0.25">
      <c r="L31603" s="12"/>
      <c r="M31603" s="12"/>
      <c r="N31603" s="24"/>
    </row>
    <row r="31604" spans="12:14" x14ac:dyDescent="0.25">
      <c r="L31604" s="12"/>
      <c r="M31604" s="12"/>
      <c r="N31604" s="24"/>
    </row>
    <row r="31605" spans="12:14" x14ac:dyDescent="0.25">
      <c r="L31605" s="12"/>
      <c r="M31605" s="12"/>
      <c r="N31605" s="24"/>
    </row>
    <row r="31606" spans="12:14" x14ac:dyDescent="0.25">
      <c r="L31606" s="12"/>
      <c r="M31606" s="12"/>
      <c r="N31606" s="24"/>
    </row>
    <row r="31607" spans="12:14" x14ac:dyDescent="0.25">
      <c r="L31607" s="12"/>
      <c r="M31607" s="12"/>
      <c r="N31607" s="24"/>
    </row>
    <row r="31608" spans="12:14" x14ac:dyDescent="0.25">
      <c r="L31608" s="12"/>
      <c r="M31608" s="12"/>
      <c r="N31608" s="24"/>
    </row>
    <row r="31609" spans="12:14" x14ac:dyDescent="0.25">
      <c r="L31609" s="12"/>
      <c r="M31609" s="12"/>
      <c r="N31609" s="24"/>
    </row>
    <row r="31610" spans="12:14" x14ac:dyDescent="0.25">
      <c r="L31610" s="12"/>
      <c r="M31610" s="12"/>
      <c r="N31610" s="24"/>
    </row>
    <row r="31611" spans="12:14" x14ac:dyDescent="0.25">
      <c r="L31611" s="12"/>
      <c r="M31611" s="12"/>
      <c r="N31611" s="24"/>
    </row>
    <row r="31612" spans="12:14" x14ac:dyDescent="0.25">
      <c r="L31612" s="12"/>
      <c r="M31612" s="12"/>
      <c r="N31612" s="24"/>
    </row>
    <row r="31613" spans="12:14" x14ac:dyDescent="0.25">
      <c r="L31613" s="12"/>
      <c r="M31613" s="12"/>
      <c r="N31613" s="24"/>
    </row>
    <row r="31614" spans="12:14" x14ac:dyDescent="0.25">
      <c r="L31614" s="12"/>
      <c r="M31614" s="12"/>
      <c r="N31614" s="24"/>
    </row>
    <row r="31615" spans="12:14" x14ac:dyDescent="0.25">
      <c r="L31615" s="12"/>
      <c r="M31615" s="12"/>
      <c r="N31615" s="24"/>
    </row>
    <row r="31616" spans="12:14" x14ac:dyDescent="0.25">
      <c r="L31616" s="12"/>
      <c r="M31616" s="12"/>
      <c r="N31616" s="24"/>
    </row>
    <row r="31617" spans="12:14" x14ac:dyDescent="0.25">
      <c r="L31617" s="12"/>
      <c r="M31617" s="12"/>
      <c r="N31617" s="24"/>
    </row>
    <row r="31618" spans="12:14" x14ac:dyDescent="0.25">
      <c r="L31618" s="12"/>
      <c r="M31618" s="12"/>
      <c r="N31618" s="24"/>
    </row>
    <row r="31619" spans="12:14" x14ac:dyDescent="0.25">
      <c r="L31619" s="12"/>
      <c r="M31619" s="12"/>
      <c r="N31619" s="24"/>
    </row>
    <row r="31620" spans="12:14" x14ac:dyDescent="0.25">
      <c r="L31620" s="12"/>
      <c r="M31620" s="12"/>
      <c r="N31620" s="24"/>
    </row>
    <row r="31621" spans="12:14" x14ac:dyDescent="0.25">
      <c r="L31621" s="12"/>
      <c r="M31621" s="12"/>
      <c r="N31621" s="24"/>
    </row>
    <row r="31622" spans="12:14" x14ac:dyDescent="0.25">
      <c r="L31622" s="12"/>
      <c r="M31622" s="12"/>
      <c r="N31622" s="24"/>
    </row>
    <row r="31623" spans="12:14" x14ac:dyDescent="0.25">
      <c r="L31623" s="12"/>
      <c r="M31623" s="12"/>
      <c r="N31623" s="24"/>
    </row>
    <row r="31624" spans="12:14" x14ac:dyDescent="0.25">
      <c r="L31624" s="12"/>
      <c r="M31624" s="12"/>
      <c r="N31624" s="24"/>
    </row>
    <row r="31625" spans="12:14" x14ac:dyDescent="0.25">
      <c r="L31625" s="12"/>
      <c r="M31625" s="12"/>
      <c r="N31625" s="24"/>
    </row>
    <row r="31626" spans="12:14" x14ac:dyDescent="0.25">
      <c r="L31626" s="12"/>
      <c r="M31626" s="12"/>
      <c r="N31626" s="24"/>
    </row>
    <row r="31627" spans="12:14" x14ac:dyDescent="0.25">
      <c r="L31627" s="12"/>
      <c r="M31627" s="12"/>
      <c r="N31627" s="24"/>
    </row>
    <row r="31628" spans="12:14" x14ac:dyDescent="0.25">
      <c r="L31628" s="12"/>
      <c r="M31628" s="12"/>
      <c r="N31628" s="24"/>
    </row>
    <row r="31629" spans="12:14" x14ac:dyDescent="0.25">
      <c r="L31629" s="12"/>
      <c r="M31629" s="12"/>
      <c r="N31629" s="24"/>
    </row>
    <row r="31630" spans="12:14" x14ac:dyDescent="0.25">
      <c r="L31630" s="12"/>
      <c r="M31630" s="12"/>
      <c r="N31630" s="24"/>
    </row>
    <row r="31631" spans="12:14" x14ac:dyDescent="0.25">
      <c r="L31631" s="12"/>
      <c r="M31631" s="12"/>
      <c r="N31631" s="24"/>
    </row>
    <row r="31632" spans="12:14" x14ac:dyDescent="0.25">
      <c r="L31632" s="12"/>
      <c r="M31632" s="12"/>
      <c r="N31632" s="24"/>
    </row>
    <row r="31633" spans="12:14" x14ac:dyDescent="0.25">
      <c r="L31633" s="12"/>
      <c r="M31633" s="12"/>
      <c r="N31633" s="24"/>
    </row>
    <row r="31634" spans="12:14" x14ac:dyDescent="0.25">
      <c r="L31634" s="12"/>
      <c r="M31634" s="12"/>
      <c r="N31634" s="24"/>
    </row>
    <row r="31635" spans="12:14" x14ac:dyDescent="0.25">
      <c r="L31635" s="12"/>
      <c r="M31635" s="12"/>
      <c r="N31635" s="24"/>
    </row>
    <row r="31636" spans="12:14" x14ac:dyDescent="0.25">
      <c r="L31636" s="12"/>
      <c r="M31636" s="12"/>
      <c r="N31636" s="24"/>
    </row>
    <row r="31637" spans="12:14" x14ac:dyDescent="0.25">
      <c r="L31637" s="12"/>
      <c r="M31637" s="12"/>
      <c r="N31637" s="24"/>
    </row>
    <row r="31638" spans="12:14" x14ac:dyDescent="0.25">
      <c r="L31638" s="12"/>
      <c r="M31638" s="12"/>
      <c r="N31638" s="24"/>
    </row>
    <row r="31639" spans="12:14" x14ac:dyDescent="0.25">
      <c r="L31639" s="12"/>
      <c r="M31639" s="12"/>
      <c r="N31639" s="24"/>
    </row>
    <row r="31640" spans="12:14" x14ac:dyDescent="0.25">
      <c r="L31640" s="12"/>
      <c r="M31640" s="12"/>
      <c r="N31640" s="24"/>
    </row>
    <row r="31641" spans="12:14" x14ac:dyDescent="0.25">
      <c r="L31641" s="12"/>
      <c r="M31641" s="12"/>
      <c r="N31641" s="24"/>
    </row>
    <row r="31642" spans="12:14" x14ac:dyDescent="0.25">
      <c r="L31642" s="12"/>
      <c r="M31642" s="12"/>
      <c r="N31642" s="24"/>
    </row>
    <row r="31643" spans="12:14" x14ac:dyDescent="0.25">
      <c r="L31643" s="12"/>
      <c r="M31643" s="12"/>
      <c r="N31643" s="24"/>
    </row>
    <row r="31644" spans="12:14" x14ac:dyDescent="0.25">
      <c r="L31644" s="12"/>
      <c r="M31644" s="12"/>
      <c r="N31644" s="24"/>
    </row>
    <row r="31645" spans="12:14" x14ac:dyDescent="0.25">
      <c r="L31645" s="12"/>
      <c r="M31645" s="12"/>
      <c r="N31645" s="24"/>
    </row>
    <row r="31646" spans="12:14" x14ac:dyDescent="0.25">
      <c r="L31646" s="12"/>
      <c r="M31646" s="12"/>
      <c r="N31646" s="24"/>
    </row>
    <row r="31647" spans="12:14" x14ac:dyDescent="0.25">
      <c r="L31647" s="12"/>
      <c r="M31647" s="12"/>
      <c r="N31647" s="24"/>
    </row>
    <row r="31648" spans="12:14" x14ac:dyDescent="0.25">
      <c r="L31648" s="12"/>
      <c r="M31648" s="12"/>
      <c r="N31648" s="24"/>
    </row>
    <row r="31649" spans="12:14" x14ac:dyDescent="0.25">
      <c r="L31649" s="12"/>
      <c r="M31649" s="12"/>
      <c r="N31649" s="24"/>
    </row>
    <row r="31650" spans="12:14" x14ac:dyDescent="0.25">
      <c r="L31650" s="12"/>
      <c r="M31650" s="12"/>
      <c r="N31650" s="24"/>
    </row>
    <row r="31651" spans="12:14" x14ac:dyDescent="0.25">
      <c r="L31651" s="12"/>
      <c r="M31651" s="12"/>
      <c r="N31651" s="24"/>
    </row>
    <row r="31652" spans="12:14" x14ac:dyDescent="0.25">
      <c r="L31652" s="12"/>
      <c r="M31652" s="12"/>
      <c r="N31652" s="24"/>
    </row>
    <row r="31653" spans="12:14" x14ac:dyDescent="0.25">
      <c r="L31653" s="12"/>
      <c r="M31653" s="12"/>
      <c r="N31653" s="24"/>
    </row>
    <row r="31654" spans="12:14" x14ac:dyDescent="0.25">
      <c r="L31654" s="12"/>
      <c r="M31654" s="12"/>
      <c r="N31654" s="24"/>
    </row>
    <row r="31655" spans="12:14" x14ac:dyDescent="0.25">
      <c r="L31655" s="12"/>
      <c r="M31655" s="12"/>
      <c r="N31655" s="24"/>
    </row>
    <row r="31656" spans="12:14" x14ac:dyDescent="0.25">
      <c r="L31656" s="12"/>
      <c r="M31656" s="12"/>
      <c r="N31656" s="24"/>
    </row>
    <row r="31657" spans="12:14" x14ac:dyDescent="0.25">
      <c r="L31657" s="12"/>
      <c r="M31657" s="12"/>
      <c r="N31657" s="24"/>
    </row>
    <row r="31658" spans="12:14" x14ac:dyDescent="0.25">
      <c r="L31658" s="12"/>
      <c r="M31658" s="12"/>
      <c r="N31658" s="24"/>
    </row>
    <row r="31659" spans="12:14" x14ac:dyDescent="0.25">
      <c r="L31659" s="12"/>
      <c r="M31659" s="12"/>
      <c r="N31659" s="24"/>
    </row>
    <row r="31660" spans="12:14" x14ac:dyDescent="0.25">
      <c r="L31660" s="12"/>
      <c r="M31660" s="12"/>
      <c r="N31660" s="24"/>
    </row>
    <row r="31661" spans="12:14" x14ac:dyDescent="0.25">
      <c r="L31661" s="12"/>
      <c r="M31661" s="12"/>
      <c r="N31661" s="24"/>
    </row>
    <row r="31662" spans="12:14" x14ac:dyDescent="0.25">
      <c r="L31662" s="12"/>
      <c r="M31662" s="12"/>
      <c r="N31662" s="24"/>
    </row>
    <row r="31663" spans="12:14" x14ac:dyDescent="0.25">
      <c r="L31663" s="12"/>
      <c r="M31663" s="12"/>
      <c r="N31663" s="24"/>
    </row>
    <row r="31664" spans="12:14" x14ac:dyDescent="0.25">
      <c r="L31664" s="12"/>
      <c r="M31664" s="12"/>
      <c r="N31664" s="24"/>
    </row>
    <row r="31665" spans="12:14" x14ac:dyDescent="0.25">
      <c r="L31665" s="12"/>
      <c r="M31665" s="12"/>
      <c r="N31665" s="24"/>
    </row>
    <row r="31666" spans="12:14" x14ac:dyDescent="0.25">
      <c r="L31666" s="12"/>
      <c r="M31666" s="12"/>
      <c r="N31666" s="24"/>
    </row>
    <row r="31667" spans="12:14" x14ac:dyDescent="0.25">
      <c r="L31667" s="12"/>
      <c r="M31667" s="12"/>
      <c r="N31667" s="24"/>
    </row>
    <row r="31668" spans="12:14" x14ac:dyDescent="0.25">
      <c r="L31668" s="12"/>
      <c r="M31668" s="12"/>
      <c r="N31668" s="24"/>
    </row>
    <row r="31669" spans="12:14" x14ac:dyDescent="0.25">
      <c r="L31669" s="12"/>
      <c r="M31669" s="12"/>
      <c r="N31669" s="24"/>
    </row>
    <row r="31670" spans="12:14" x14ac:dyDescent="0.25">
      <c r="L31670" s="12"/>
      <c r="M31670" s="12"/>
      <c r="N31670" s="24"/>
    </row>
    <row r="31671" spans="12:14" x14ac:dyDescent="0.25">
      <c r="L31671" s="12"/>
      <c r="M31671" s="12"/>
      <c r="N31671" s="24"/>
    </row>
    <row r="31672" spans="12:14" x14ac:dyDescent="0.25">
      <c r="L31672" s="12"/>
      <c r="M31672" s="12"/>
      <c r="N31672" s="24"/>
    </row>
    <row r="31673" spans="12:14" x14ac:dyDescent="0.25">
      <c r="L31673" s="12"/>
      <c r="M31673" s="12"/>
      <c r="N31673" s="24"/>
    </row>
    <row r="31674" spans="12:14" x14ac:dyDescent="0.25">
      <c r="L31674" s="12"/>
      <c r="M31674" s="12"/>
      <c r="N31674" s="24"/>
    </row>
    <row r="31675" spans="12:14" x14ac:dyDescent="0.25">
      <c r="L31675" s="12"/>
      <c r="M31675" s="12"/>
      <c r="N31675" s="24"/>
    </row>
    <row r="31676" spans="12:14" x14ac:dyDescent="0.25">
      <c r="L31676" s="12"/>
      <c r="M31676" s="12"/>
      <c r="N31676" s="24"/>
    </row>
    <row r="31677" spans="12:14" x14ac:dyDescent="0.25">
      <c r="L31677" s="12"/>
      <c r="M31677" s="12"/>
      <c r="N31677" s="24"/>
    </row>
    <row r="31678" spans="12:14" x14ac:dyDescent="0.25">
      <c r="L31678" s="12"/>
      <c r="M31678" s="12"/>
      <c r="N31678" s="24"/>
    </row>
    <row r="31679" spans="12:14" x14ac:dyDescent="0.25">
      <c r="L31679" s="12"/>
      <c r="M31679" s="12"/>
      <c r="N31679" s="24"/>
    </row>
    <row r="31680" spans="12:14" x14ac:dyDescent="0.25">
      <c r="L31680" s="12"/>
      <c r="M31680" s="12"/>
      <c r="N31680" s="24"/>
    </row>
    <row r="31681" spans="12:14" x14ac:dyDescent="0.25">
      <c r="L31681" s="12"/>
      <c r="M31681" s="12"/>
      <c r="N31681" s="24"/>
    </row>
    <row r="31682" spans="12:14" x14ac:dyDescent="0.25">
      <c r="L31682" s="12"/>
      <c r="M31682" s="12"/>
      <c r="N31682" s="24"/>
    </row>
    <row r="31683" spans="12:14" x14ac:dyDescent="0.25">
      <c r="L31683" s="12"/>
      <c r="M31683" s="12"/>
      <c r="N31683" s="24"/>
    </row>
    <row r="31684" spans="12:14" x14ac:dyDescent="0.25">
      <c r="L31684" s="12"/>
      <c r="M31684" s="12"/>
      <c r="N31684" s="24"/>
    </row>
    <row r="31685" spans="12:14" x14ac:dyDescent="0.25">
      <c r="L31685" s="12"/>
      <c r="M31685" s="12"/>
      <c r="N31685" s="24"/>
    </row>
    <row r="31686" spans="12:14" x14ac:dyDescent="0.25">
      <c r="L31686" s="12"/>
      <c r="M31686" s="12"/>
      <c r="N31686" s="24"/>
    </row>
    <row r="31687" spans="12:14" x14ac:dyDescent="0.25">
      <c r="L31687" s="12"/>
      <c r="M31687" s="12"/>
      <c r="N31687" s="24"/>
    </row>
    <row r="31688" spans="12:14" x14ac:dyDescent="0.25">
      <c r="L31688" s="12"/>
      <c r="M31688" s="12"/>
      <c r="N31688" s="24"/>
    </row>
    <row r="31689" spans="12:14" x14ac:dyDescent="0.25">
      <c r="L31689" s="12"/>
      <c r="M31689" s="12"/>
      <c r="N31689" s="24"/>
    </row>
    <row r="31690" spans="12:14" x14ac:dyDescent="0.25">
      <c r="L31690" s="12"/>
      <c r="M31690" s="12"/>
      <c r="N31690" s="24"/>
    </row>
    <row r="31691" spans="12:14" x14ac:dyDescent="0.25">
      <c r="L31691" s="12"/>
      <c r="M31691" s="12"/>
      <c r="N31691" s="24"/>
    </row>
    <row r="31692" spans="12:14" x14ac:dyDescent="0.25">
      <c r="L31692" s="12"/>
      <c r="M31692" s="12"/>
      <c r="N31692" s="24"/>
    </row>
    <row r="31693" spans="12:14" x14ac:dyDescent="0.25">
      <c r="L31693" s="12"/>
      <c r="M31693" s="12"/>
      <c r="N31693" s="24"/>
    </row>
    <row r="31694" spans="12:14" x14ac:dyDescent="0.25">
      <c r="L31694" s="12"/>
      <c r="M31694" s="12"/>
      <c r="N31694" s="24"/>
    </row>
    <row r="31695" spans="12:14" x14ac:dyDescent="0.25">
      <c r="L31695" s="12"/>
      <c r="M31695" s="12"/>
      <c r="N31695" s="24"/>
    </row>
    <row r="31696" spans="12:14" x14ac:dyDescent="0.25">
      <c r="L31696" s="12"/>
      <c r="M31696" s="12"/>
      <c r="N31696" s="24"/>
    </row>
    <row r="31697" spans="12:14" x14ac:dyDescent="0.25">
      <c r="L31697" s="12"/>
      <c r="M31697" s="12"/>
      <c r="N31697" s="24"/>
    </row>
    <row r="31698" spans="12:14" x14ac:dyDescent="0.25">
      <c r="L31698" s="12"/>
      <c r="M31698" s="12"/>
      <c r="N31698" s="24"/>
    </row>
    <row r="31699" spans="12:14" x14ac:dyDescent="0.25">
      <c r="L31699" s="12"/>
      <c r="M31699" s="12"/>
      <c r="N31699" s="24"/>
    </row>
    <row r="31700" spans="12:14" x14ac:dyDescent="0.25">
      <c r="L31700" s="12"/>
      <c r="M31700" s="12"/>
      <c r="N31700" s="24"/>
    </row>
    <row r="31701" spans="12:14" x14ac:dyDescent="0.25">
      <c r="L31701" s="12"/>
      <c r="M31701" s="12"/>
      <c r="N31701" s="24"/>
    </row>
    <row r="31702" spans="12:14" x14ac:dyDescent="0.25">
      <c r="L31702" s="12"/>
      <c r="M31702" s="12"/>
      <c r="N31702" s="24"/>
    </row>
    <row r="31703" spans="12:14" x14ac:dyDescent="0.25">
      <c r="L31703" s="12"/>
      <c r="M31703" s="12"/>
      <c r="N31703" s="24"/>
    </row>
    <row r="31704" spans="12:14" x14ac:dyDescent="0.25">
      <c r="L31704" s="12"/>
      <c r="M31704" s="12"/>
      <c r="N31704" s="24"/>
    </row>
    <row r="31705" spans="12:14" x14ac:dyDescent="0.25">
      <c r="L31705" s="12"/>
      <c r="M31705" s="12"/>
      <c r="N31705" s="24"/>
    </row>
    <row r="31706" spans="12:14" x14ac:dyDescent="0.25">
      <c r="L31706" s="12"/>
      <c r="M31706" s="12"/>
      <c r="N31706" s="24"/>
    </row>
    <row r="31707" spans="12:14" x14ac:dyDescent="0.25">
      <c r="L31707" s="12"/>
      <c r="M31707" s="12"/>
      <c r="N31707" s="24"/>
    </row>
    <row r="31708" spans="12:14" x14ac:dyDescent="0.25">
      <c r="L31708" s="12"/>
      <c r="M31708" s="12"/>
      <c r="N31708" s="24"/>
    </row>
    <row r="31709" spans="12:14" x14ac:dyDescent="0.25">
      <c r="L31709" s="12"/>
      <c r="M31709" s="12"/>
      <c r="N31709" s="24"/>
    </row>
    <row r="31710" spans="12:14" x14ac:dyDescent="0.25">
      <c r="L31710" s="12"/>
      <c r="M31710" s="12"/>
      <c r="N31710" s="24"/>
    </row>
    <row r="31711" spans="12:14" x14ac:dyDescent="0.25">
      <c r="L31711" s="12"/>
      <c r="M31711" s="12"/>
      <c r="N31711" s="24"/>
    </row>
    <row r="31712" spans="12:14" x14ac:dyDescent="0.25">
      <c r="L31712" s="12"/>
      <c r="M31712" s="12"/>
      <c r="N31712" s="24"/>
    </row>
    <row r="31713" spans="12:14" x14ac:dyDescent="0.25">
      <c r="L31713" s="12"/>
      <c r="M31713" s="12"/>
      <c r="N31713" s="24"/>
    </row>
    <row r="31714" spans="12:14" x14ac:dyDescent="0.25">
      <c r="L31714" s="12"/>
      <c r="M31714" s="12"/>
      <c r="N31714" s="24"/>
    </row>
    <row r="31715" spans="12:14" x14ac:dyDescent="0.25">
      <c r="L31715" s="12"/>
      <c r="M31715" s="12"/>
      <c r="N31715" s="24"/>
    </row>
    <row r="31716" spans="12:14" x14ac:dyDescent="0.25">
      <c r="L31716" s="12"/>
      <c r="M31716" s="12"/>
      <c r="N31716" s="24"/>
    </row>
    <row r="31717" spans="12:14" x14ac:dyDescent="0.25">
      <c r="L31717" s="12"/>
      <c r="M31717" s="12"/>
      <c r="N31717" s="24"/>
    </row>
    <row r="31718" spans="12:14" x14ac:dyDescent="0.25">
      <c r="L31718" s="12"/>
      <c r="M31718" s="12"/>
      <c r="N31718" s="24"/>
    </row>
    <row r="31719" spans="12:14" x14ac:dyDescent="0.25">
      <c r="L31719" s="12"/>
      <c r="M31719" s="12"/>
      <c r="N31719" s="24"/>
    </row>
    <row r="31720" spans="12:14" x14ac:dyDescent="0.25">
      <c r="L31720" s="12"/>
      <c r="M31720" s="12"/>
      <c r="N31720" s="24"/>
    </row>
    <row r="31721" spans="12:14" x14ac:dyDescent="0.25">
      <c r="L31721" s="12"/>
      <c r="M31721" s="12"/>
      <c r="N31721" s="24"/>
    </row>
    <row r="31722" spans="12:14" x14ac:dyDescent="0.25">
      <c r="L31722" s="12"/>
      <c r="M31722" s="12"/>
      <c r="N31722" s="24"/>
    </row>
    <row r="31723" spans="12:14" x14ac:dyDescent="0.25">
      <c r="L31723" s="12"/>
      <c r="M31723" s="12"/>
      <c r="N31723" s="24"/>
    </row>
    <row r="31724" spans="12:14" x14ac:dyDescent="0.25">
      <c r="L31724" s="12"/>
      <c r="M31724" s="12"/>
      <c r="N31724" s="24"/>
    </row>
    <row r="31725" spans="12:14" x14ac:dyDescent="0.25">
      <c r="L31725" s="12"/>
      <c r="M31725" s="12"/>
      <c r="N31725" s="24"/>
    </row>
    <row r="31726" spans="12:14" x14ac:dyDescent="0.25">
      <c r="L31726" s="12"/>
      <c r="M31726" s="12"/>
      <c r="N31726" s="24"/>
    </row>
    <row r="31727" spans="12:14" x14ac:dyDescent="0.25">
      <c r="L31727" s="12"/>
      <c r="M31727" s="12"/>
      <c r="N31727" s="24"/>
    </row>
    <row r="31728" spans="12:14" x14ac:dyDescent="0.25">
      <c r="L31728" s="12"/>
      <c r="M31728" s="12"/>
      <c r="N31728" s="24"/>
    </row>
    <row r="31729" spans="12:14" x14ac:dyDescent="0.25">
      <c r="L31729" s="12"/>
      <c r="M31729" s="12"/>
      <c r="N31729" s="24"/>
    </row>
    <row r="31730" spans="12:14" x14ac:dyDescent="0.25">
      <c r="L31730" s="12"/>
      <c r="M31730" s="12"/>
      <c r="N31730" s="24"/>
    </row>
    <row r="31731" spans="12:14" x14ac:dyDescent="0.25">
      <c r="L31731" s="12"/>
      <c r="M31731" s="12"/>
      <c r="N31731" s="24"/>
    </row>
    <row r="31732" spans="12:14" x14ac:dyDescent="0.25">
      <c r="L31732" s="12"/>
      <c r="M31732" s="12"/>
      <c r="N31732" s="24"/>
    </row>
    <row r="31733" spans="12:14" x14ac:dyDescent="0.25">
      <c r="L31733" s="12"/>
      <c r="M31733" s="12"/>
      <c r="N31733" s="24"/>
    </row>
    <row r="31734" spans="12:14" x14ac:dyDescent="0.25">
      <c r="L31734" s="12"/>
      <c r="M31734" s="12"/>
      <c r="N31734" s="24"/>
    </row>
    <row r="31735" spans="12:14" x14ac:dyDescent="0.25">
      <c r="L31735" s="12"/>
      <c r="M31735" s="12"/>
      <c r="N31735" s="24"/>
    </row>
    <row r="31736" spans="12:14" x14ac:dyDescent="0.25">
      <c r="L31736" s="12"/>
      <c r="M31736" s="12"/>
      <c r="N31736" s="24"/>
    </row>
    <row r="31737" spans="12:14" x14ac:dyDescent="0.25">
      <c r="L31737" s="12"/>
      <c r="M31737" s="12"/>
      <c r="N31737" s="24"/>
    </row>
    <row r="31738" spans="12:14" x14ac:dyDescent="0.25">
      <c r="L31738" s="12"/>
      <c r="M31738" s="12"/>
      <c r="N31738" s="24"/>
    </row>
    <row r="31739" spans="12:14" x14ac:dyDescent="0.25">
      <c r="L31739" s="12"/>
      <c r="M31739" s="12"/>
      <c r="N31739" s="24"/>
    </row>
    <row r="31740" spans="12:14" x14ac:dyDescent="0.25">
      <c r="L31740" s="12"/>
      <c r="M31740" s="12"/>
      <c r="N31740" s="24"/>
    </row>
    <row r="31741" spans="12:14" x14ac:dyDescent="0.25">
      <c r="L31741" s="12"/>
      <c r="M31741" s="12"/>
      <c r="N31741" s="24"/>
    </row>
    <row r="31742" spans="12:14" x14ac:dyDescent="0.25">
      <c r="L31742" s="12"/>
      <c r="M31742" s="12"/>
      <c r="N31742" s="24"/>
    </row>
    <row r="31743" spans="12:14" x14ac:dyDescent="0.25">
      <c r="L31743" s="12"/>
      <c r="M31743" s="12"/>
      <c r="N31743" s="24"/>
    </row>
    <row r="31744" spans="12:14" x14ac:dyDescent="0.25">
      <c r="L31744" s="12"/>
      <c r="M31744" s="12"/>
      <c r="N31744" s="24"/>
    </row>
    <row r="31745" spans="12:14" x14ac:dyDescent="0.25">
      <c r="L31745" s="12"/>
      <c r="M31745" s="12"/>
      <c r="N31745" s="24"/>
    </row>
    <row r="31746" spans="12:14" x14ac:dyDescent="0.25">
      <c r="L31746" s="12"/>
      <c r="M31746" s="12"/>
      <c r="N31746" s="24"/>
    </row>
    <row r="31747" spans="12:14" x14ac:dyDescent="0.25">
      <c r="L31747" s="12"/>
      <c r="M31747" s="12"/>
      <c r="N31747" s="24"/>
    </row>
    <row r="31748" spans="12:14" x14ac:dyDescent="0.25">
      <c r="L31748" s="12"/>
      <c r="M31748" s="12"/>
      <c r="N31748" s="24"/>
    </row>
    <row r="31749" spans="12:14" x14ac:dyDescent="0.25">
      <c r="L31749" s="12"/>
      <c r="M31749" s="12"/>
      <c r="N31749" s="24"/>
    </row>
    <row r="31750" spans="12:14" x14ac:dyDescent="0.25">
      <c r="L31750" s="12"/>
      <c r="M31750" s="12"/>
      <c r="N31750" s="24"/>
    </row>
    <row r="31751" spans="12:14" x14ac:dyDescent="0.25">
      <c r="L31751" s="12"/>
      <c r="M31751" s="12"/>
      <c r="N31751" s="24"/>
    </row>
    <row r="31752" spans="12:14" x14ac:dyDescent="0.25">
      <c r="L31752" s="12"/>
      <c r="M31752" s="12"/>
      <c r="N31752" s="24"/>
    </row>
    <row r="31753" spans="12:14" x14ac:dyDescent="0.25">
      <c r="L31753" s="12"/>
      <c r="M31753" s="12"/>
      <c r="N31753" s="24"/>
    </row>
    <row r="31754" spans="12:14" x14ac:dyDescent="0.25">
      <c r="L31754" s="12"/>
      <c r="M31754" s="12"/>
      <c r="N31754" s="24"/>
    </row>
    <row r="31755" spans="12:14" x14ac:dyDescent="0.25">
      <c r="L31755" s="12"/>
      <c r="M31755" s="12"/>
      <c r="N31755" s="24"/>
    </row>
    <row r="31756" spans="12:14" x14ac:dyDescent="0.25">
      <c r="L31756" s="12"/>
      <c r="M31756" s="12"/>
      <c r="N31756" s="24"/>
    </row>
    <row r="31757" spans="12:14" x14ac:dyDescent="0.25">
      <c r="L31757" s="12"/>
      <c r="M31757" s="12"/>
      <c r="N31757" s="24"/>
    </row>
    <row r="31758" spans="12:14" x14ac:dyDescent="0.25">
      <c r="L31758" s="12"/>
      <c r="M31758" s="12"/>
      <c r="N31758" s="24"/>
    </row>
    <row r="31759" spans="12:14" x14ac:dyDescent="0.25">
      <c r="L31759" s="12"/>
      <c r="M31759" s="12"/>
      <c r="N31759" s="24"/>
    </row>
    <row r="31760" spans="12:14" x14ac:dyDescent="0.25">
      <c r="L31760" s="12"/>
      <c r="M31760" s="12"/>
      <c r="N31760" s="24"/>
    </row>
    <row r="31761" spans="12:14" x14ac:dyDescent="0.25">
      <c r="L31761" s="12"/>
      <c r="M31761" s="12"/>
      <c r="N31761" s="24"/>
    </row>
    <row r="31762" spans="12:14" x14ac:dyDescent="0.25">
      <c r="L31762" s="12"/>
      <c r="M31762" s="12"/>
      <c r="N31762" s="24"/>
    </row>
    <row r="31763" spans="12:14" x14ac:dyDescent="0.25">
      <c r="L31763" s="12"/>
      <c r="M31763" s="12"/>
      <c r="N31763" s="24"/>
    </row>
    <row r="31764" spans="12:14" x14ac:dyDescent="0.25">
      <c r="L31764" s="12"/>
      <c r="M31764" s="12"/>
      <c r="N31764" s="24"/>
    </row>
    <row r="31765" spans="12:14" x14ac:dyDescent="0.25">
      <c r="L31765" s="12"/>
      <c r="M31765" s="12"/>
      <c r="N31765" s="24"/>
    </row>
    <row r="31766" spans="12:14" x14ac:dyDescent="0.25">
      <c r="L31766" s="12"/>
      <c r="M31766" s="12"/>
      <c r="N31766" s="24"/>
    </row>
    <row r="31767" spans="12:14" x14ac:dyDescent="0.25">
      <c r="L31767" s="12"/>
      <c r="M31767" s="12"/>
      <c r="N31767" s="24"/>
    </row>
    <row r="31768" spans="12:14" x14ac:dyDescent="0.25">
      <c r="L31768" s="12"/>
      <c r="M31768" s="12"/>
      <c r="N31768" s="24"/>
    </row>
    <row r="31769" spans="12:14" x14ac:dyDescent="0.25">
      <c r="L31769" s="12"/>
      <c r="M31769" s="12"/>
      <c r="N31769" s="24"/>
    </row>
    <row r="31770" spans="12:14" x14ac:dyDescent="0.25">
      <c r="L31770" s="12"/>
      <c r="M31770" s="12"/>
      <c r="N31770" s="24"/>
    </row>
    <row r="31771" spans="12:14" x14ac:dyDescent="0.25">
      <c r="L31771" s="12"/>
      <c r="M31771" s="12"/>
      <c r="N31771" s="24"/>
    </row>
    <row r="31772" spans="12:14" x14ac:dyDescent="0.25">
      <c r="L31772" s="12"/>
      <c r="M31772" s="12"/>
      <c r="N31772" s="24"/>
    </row>
    <row r="31773" spans="12:14" x14ac:dyDescent="0.25">
      <c r="L31773" s="12"/>
      <c r="M31773" s="12"/>
      <c r="N31773" s="24"/>
    </row>
    <row r="31774" spans="12:14" x14ac:dyDescent="0.25">
      <c r="L31774" s="12"/>
      <c r="M31774" s="12"/>
      <c r="N31774" s="24"/>
    </row>
    <row r="31775" spans="12:14" x14ac:dyDescent="0.25">
      <c r="L31775" s="12"/>
      <c r="M31775" s="12"/>
      <c r="N31775" s="24"/>
    </row>
    <row r="31776" spans="12:14" x14ac:dyDescent="0.25">
      <c r="L31776" s="12"/>
      <c r="M31776" s="12"/>
      <c r="N31776" s="24"/>
    </row>
    <row r="31777" spans="12:14" x14ac:dyDescent="0.25">
      <c r="L31777" s="12"/>
      <c r="M31777" s="12"/>
      <c r="N31777" s="24"/>
    </row>
    <row r="31778" spans="12:14" x14ac:dyDescent="0.25">
      <c r="L31778" s="12"/>
      <c r="M31778" s="12"/>
      <c r="N31778" s="24"/>
    </row>
    <row r="31779" spans="12:14" x14ac:dyDescent="0.25">
      <c r="L31779" s="12"/>
      <c r="M31779" s="12"/>
      <c r="N31779" s="24"/>
    </row>
    <row r="31780" spans="12:14" x14ac:dyDescent="0.25">
      <c r="L31780" s="12"/>
      <c r="M31780" s="12"/>
      <c r="N31780" s="24"/>
    </row>
    <row r="31781" spans="12:14" x14ac:dyDescent="0.25">
      <c r="L31781" s="12"/>
      <c r="M31781" s="12"/>
      <c r="N31781" s="24"/>
    </row>
    <row r="31782" spans="12:14" x14ac:dyDescent="0.25">
      <c r="L31782" s="12"/>
      <c r="M31782" s="12"/>
      <c r="N31782" s="24"/>
    </row>
    <row r="31783" spans="12:14" x14ac:dyDescent="0.25">
      <c r="L31783" s="12"/>
      <c r="M31783" s="12"/>
      <c r="N31783" s="24"/>
    </row>
    <row r="31784" spans="12:14" x14ac:dyDescent="0.25">
      <c r="L31784" s="12"/>
      <c r="M31784" s="12"/>
      <c r="N31784" s="24"/>
    </row>
    <row r="31785" spans="12:14" x14ac:dyDescent="0.25">
      <c r="L31785" s="12"/>
      <c r="M31785" s="12"/>
      <c r="N31785" s="24"/>
    </row>
    <row r="31786" spans="12:14" x14ac:dyDescent="0.25">
      <c r="L31786" s="12"/>
      <c r="M31786" s="12"/>
      <c r="N31786" s="24"/>
    </row>
    <row r="31787" spans="12:14" x14ac:dyDescent="0.25">
      <c r="L31787" s="12"/>
      <c r="M31787" s="12"/>
      <c r="N31787" s="24"/>
    </row>
    <row r="31788" spans="12:14" x14ac:dyDescent="0.25">
      <c r="L31788" s="12"/>
      <c r="M31788" s="12"/>
      <c r="N31788" s="24"/>
    </row>
    <row r="31789" spans="12:14" x14ac:dyDescent="0.25">
      <c r="L31789" s="12"/>
      <c r="M31789" s="12"/>
      <c r="N31789" s="24"/>
    </row>
    <row r="31790" spans="12:14" x14ac:dyDescent="0.25">
      <c r="L31790" s="12"/>
      <c r="M31790" s="12"/>
      <c r="N31790" s="24"/>
    </row>
    <row r="31791" spans="12:14" x14ac:dyDescent="0.25">
      <c r="L31791" s="12"/>
      <c r="M31791" s="12"/>
      <c r="N31791" s="24"/>
    </row>
    <row r="31792" spans="12:14" x14ac:dyDescent="0.25">
      <c r="L31792" s="12"/>
      <c r="M31792" s="12"/>
      <c r="N31792" s="24"/>
    </row>
    <row r="31793" spans="12:14" x14ac:dyDescent="0.25">
      <c r="L31793" s="12"/>
      <c r="M31793" s="12"/>
      <c r="N31793" s="24"/>
    </row>
    <row r="31794" spans="12:14" x14ac:dyDescent="0.25">
      <c r="L31794" s="12"/>
      <c r="M31794" s="12"/>
      <c r="N31794" s="24"/>
    </row>
    <row r="31795" spans="12:14" x14ac:dyDescent="0.25">
      <c r="L31795" s="12"/>
      <c r="M31795" s="12"/>
      <c r="N31795" s="24"/>
    </row>
    <row r="31796" spans="12:14" x14ac:dyDescent="0.25">
      <c r="L31796" s="12"/>
      <c r="M31796" s="12"/>
      <c r="N31796" s="24"/>
    </row>
    <row r="31797" spans="12:14" x14ac:dyDescent="0.25">
      <c r="L31797" s="12"/>
      <c r="M31797" s="12"/>
      <c r="N31797" s="24"/>
    </row>
    <row r="31798" spans="12:14" x14ac:dyDescent="0.25">
      <c r="L31798" s="12"/>
      <c r="M31798" s="12"/>
      <c r="N31798" s="24"/>
    </row>
    <row r="31799" spans="12:14" x14ac:dyDescent="0.25">
      <c r="L31799" s="12"/>
      <c r="M31799" s="12"/>
      <c r="N31799" s="24"/>
    </row>
    <row r="31800" spans="12:14" x14ac:dyDescent="0.25">
      <c r="L31800" s="12"/>
      <c r="M31800" s="12"/>
      <c r="N31800" s="24"/>
    </row>
    <row r="31801" spans="12:14" x14ac:dyDescent="0.25">
      <c r="L31801" s="12"/>
      <c r="M31801" s="12"/>
      <c r="N31801" s="24"/>
    </row>
    <row r="31802" spans="12:14" x14ac:dyDescent="0.25">
      <c r="L31802" s="12"/>
      <c r="M31802" s="12"/>
      <c r="N31802" s="24"/>
    </row>
    <row r="31803" spans="12:14" x14ac:dyDescent="0.25">
      <c r="L31803" s="12"/>
      <c r="M31803" s="12"/>
      <c r="N31803" s="24"/>
    </row>
    <row r="31804" spans="12:14" x14ac:dyDescent="0.25">
      <c r="L31804" s="12"/>
      <c r="M31804" s="12"/>
      <c r="N31804" s="24"/>
    </row>
    <row r="31805" spans="12:14" x14ac:dyDescent="0.25">
      <c r="L31805" s="12"/>
      <c r="M31805" s="12"/>
      <c r="N31805" s="24"/>
    </row>
    <row r="31806" spans="12:14" x14ac:dyDescent="0.25">
      <c r="L31806" s="12"/>
      <c r="M31806" s="12"/>
      <c r="N31806" s="24"/>
    </row>
    <row r="31807" spans="12:14" x14ac:dyDescent="0.25">
      <c r="L31807" s="12"/>
      <c r="M31807" s="12"/>
      <c r="N31807" s="24"/>
    </row>
    <row r="31808" spans="12:14" x14ac:dyDescent="0.25">
      <c r="L31808" s="12"/>
      <c r="M31808" s="12"/>
      <c r="N31808" s="24"/>
    </row>
    <row r="31809" spans="12:14" x14ac:dyDescent="0.25">
      <c r="L31809" s="12"/>
      <c r="M31809" s="12"/>
      <c r="N31809" s="24"/>
    </row>
    <row r="31810" spans="12:14" x14ac:dyDescent="0.25">
      <c r="L31810" s="12"/>
      <c r="M31810" s="12"/>
      <c r="N31810" s="24"/>
    </row>
    <row r="31811" spans="12:14" x14ac:dyDescent="0.25">
      <c r="L31811" s="12"/>
      <c r="M31811" s="12"/>
      <c r="N31811" s="24"/>
    </row>
    <row r="31812" spans="12:14" x14ac:dyDescent="0.25">
      <c r="L31812" s="12"/>
      <c r="M31812" s="12"/>
      <c r="N31812" s="24"/>
    </row>
    <row r="31813" spans="12:14" x14ac:dyDescent="0.25">
      <c r="L31813" s="12"/>
      <c r="M31813" s="12"/>
      <c r="N31813" s="24"/>
    </row>
    <row r="31814" spans="12:14" x14ac:dyDescent="0.25">
      <c r="L31814" s="12"/>
      <c r="M31814" s="12"/>
      <c r="N31814" s="24"/>
    </row>
    <row r="31815" spans="12:14" x14ac:dyDescent="0.25">
      <c r="L31815" s="12"/>
      <c r="M31815" s="12"/>
      <c r="N31815" s="24"/>
    </row>
    <row r="31816" spans="12:14" x14ac:dyDescent="0.25">
      <c r="L31816" s="12"/>
      <c r="M31816" s="12"/>
      <c r="N31816" s="24"/>
    </row>
    <row r="31817" spans="12:14" x14ac:dyDescent="0.25">
      <c r="L31817" s="12"/>
      <c r="M31817" s="12"/>
      <c r="N31817" s="24"/>
    </row>
    <row r="31818" spans="12:14" x14ac:dyDescent="0.25">
      <c r="L31818" s="12"/>
      <c r="M31818" s="12"/>
      <c r="N31818" s="24"/>
    </row>
    <row r="31819" spans="12:14" x14ac:dyDescent="0.25">
      <c r="L31819" s="12"/>
      <c r="M31819" s="12"/>
      <c r="N31819" s="24"/>
    </row>
    <row r="31820" spans="12:14" x14ac:dyDescent="0.25">
      <c r="L31820" s="12"/>
      <c r="M31820" s="12"/>
      <c r="N31820" s="24"/>
    </row>
    <row r="31821" spans="12:14" x14ac:dyDescent="0.25">
      <c r="L31821" s="12"/>
      <c r="M31821" s="12"/>
      <c r="N31821" s="24"/>
    </row>
    <row r="31822" spans="12:14" x14ac:dyDescent="0.25">
      <c r="L31822" s="12"/>
      <c r="M31822" s="12"/>
      <c r="N31822" s="24"/>
    </row>
    <row r="31823" spans="12:14" x14ac:dyDescent="0.25">
      <c r="L31823" s="12"/>
      <c r="M31823" s="12"/>
      <c r="N31823" s="24"/>
    </row>
    <row r="31824" spans="12:14" x14ac:dyDescent="0.25">
      <c r="L31824" s="12"/>
      <c r="M31824" s="12"/>
      <c r="N31824" s="24"/>
    </row>
    <row r="31825" spans="12:14" x14ac:dyDescent="0.25">
      <c r="L31825" s="12"/>
      <c r="M31825" s="12"/>
      <c r="N31825" s="24"/>
    </row>
    <row r="31826" spans="12:14" x14ac:dyDescent="0.25">
      <c r="L31826" s="12"/>
      <c r="M31826" s="12"/>
      <c r="N31826" s="24"/>
    </row>
    <row r="31827" spans="12:14" x14ac:dyDescent="0.25">
      <c r="L31827" s="12"/>
      <c r="M31827" s="12"/>
      <c r="N31827" s="24"/>
    </row>
    <row r="31828" spans="12:14" x14ac:dyDescent="0.25">
      <c r="L31828" s="12"/>
      <c r="M31828" s="12"/>
      <c r="N31828" s="24"/>
    </row>
    <row r="31829" spans="12:14" x14ac:dyDescent="0.25">
      <c r="L31829" s="12"/>
      <c r="M31829" s="12"/>
      <c r="N31829" s="24"/>
    </row>
    <row r="31830" spans="12:14" x14ac:dyDescent="0.25">
      <c r="L31830" s="12"/>
      <c r="M31830" s="12"/>
      <c r="N31830" s="24"/>
    </row>
    <row r="31831" spans="12:14" x14ac:dyDescent="0.25">
      <c r="L31831" s="12"/>
      <c r="M31831" s="12"/>
      <c r="N31831" s="24"/>
    </row>
    <row r="31832" spans="12:14" x14ac:dyDescent="0.25">
      <c r="L31832" s="12"/>
      <c r="M31832" s="12"/>
      <c r="N31832" s="24"/>
    </row>
    <row r="31833" spans="12:14" x14ac:dyDescent="0.25">
      <c r="L31833" s="12"/>
      <c r="M31833" s="12"/>
      <c r="N31833" s="24"/>
    </row>
    <row r="31834" spans="12:14" x14ac:dyDescent="0.25">
      <c r="L31834" s="12"/>
      <c r="M31834" s="12"/>
      <c r="N31834" s="24"/>
    </row>
    <row r="31835" spans="12:14" x14ac:dyDescent="0.25">
      <c r="L31835" s="12"/>
      <c r="M31835" s="12"/>
      <c r="N31835" s="24"/>
    </row>
    <row r="31836" spans="12:14" x14ac:dyDescent="0.25">
      <c r="L31836" s="12"/>
      <c r="M31836" s="12"/>
      <c r="N31836" s="24"/>
    </row>
    <row r="31837" spans="12:14" x14ac:dyDescent="0.25">
      <c r="L31837" s="12"/>
      <c r="M31837" s="12"/>
      <c r="N31837" s="24"/>
    </row>
    <row r="31838" spans="12:14" x14ac:dyDescent="0.25">
      <c r="L31838" s="12"/>
      <c r="M31838" s="12"/>
      <c r="N31838" s="24"/>
    </row>
    <row r="31839" spans="12:14" x14ac:dyDescent="0.25">
      <c r="L31839" s="12"/>
      <c r="M31839" s="12"/>
      <c r="N31839" s="24"/>
    </row>
    <row r="31840" spans="12:14" x14ac:dyDescent="0.25">
      <c r="L31840" s="12"/>
      <c r="M31840" s="12"/>
      <c r="N31840" s="24"/>
    </row>
    <row r="31841" spans="12:14" x14ac:dyDescent="0.25">
      <c r="L31841" s="12"/>
      <c r="M31841" s="12"/>
      <c r="N31841" s="24"/>
    </row>
    <row r="31842" spans="12:14" x14ac:dyDescent="0.25">
      <c r="L31842" s="12"/>
      <c r="M31842" s="12"/>
      <c r="N31842" s="24"/>
    </row>
    <row r="31843" spans="12:14" x14ac:dyDescent="0.25">
      <c r="L31843" s="12"/>
      <c r="M31843" s="12"/>
      <c r="N31843" s="24"/>
    </row>
    <row r="31844" spans="12:14" x14ac:dyDescent="0.25">
      <c r="L31844" s="12"/>
      <c r="M31844" s="12"/>
      <c r="N31844" s="24"/>
    </row>
    <row r="31845" spans="12:14" x14ac:dyDescent="0.25">
      <c r="L31845" s="12"/>
      <c r="M31845" s="12"/>
      <c r="N31845" s="24"/>
    </row>
    <row r="31846" spans="12:14" x14ac:dyDescent="0.25">
      <c r="L31846" s="12"/>
      <c r="M31846" s="12"/>
      <c r="N31846" s="24"/>
    </row>
    <row r="31847" spans="12:14" x14ac:dyDescent="0.25">
      <c r="L31847" s="12"/>
      <c r="M31847" s="12"/>
      <c r="N31847" s="24"/>
    </row>
    <row r="31848" spans="12:14" x14ac:dyDescent="0.25">
      <c r="L31848" s="12"/>
      <c r="M31848" s="12"/>
      <c r="N31848" s="24"/>
    </row>
    <row r="31849" spans="12:14" x14ac:dyDescent="0.25">
      <c r="L31849" s="12"/>
      <c r="M31849" s="12"/>
      <c r="N31849" s="24"/>
    </row>
    <row r="31850" spans="12:14" x14ac:dyDescent="0.25">
      <c r="L31850" s="12"/>
      <c r="M31850" s="12"/>
      <c r="N31850" s="24"/>
    </row>
    <row r="31851" spans="12:14" x14ac:dyDescent="0.25">
      <c r="L31851" s="12"/>
      <c r="M31851" s="12"/>
      <c r="N31851" s="24"/>
    </row>
    <row r="31852" spans="12:14" x14ac:dyDescent="0.25">
      <c r="L31852" s="12"/>
      <c r="M31852" s="12"/>
      <c r="N31852" s="24"/>
    </row>
    <row r="31853" spans="12:14" x14ac:dyDescent="0.25">
      <c r="L31853" s="12"/>
      <c r="M31853" s="12"/>
      <c r="N31853" s="24"/>
    </row>
    <row r="31854" spans="12:14" x14ac:dyDescent="0.25">
      <c r="L31854" s="12"/>
      <c r="M31854" s="12"/>
      <c r="N31854" s="24"/>
    </row>
    <row r="31855" spans="12:14" x14ac:dyDescent="0.25">
      <c r="L31855" s="12"/>
      <c r="M31855" s="12"/>
      <c r="N31855" s="24"/>
    </row>
    <row r="31856" spans="12:14" x14ac:dyDescent="0.25">
      <c r="L31856" s="12"/>
      <c r="M31856" s="12"/>
      <c r="N31856" s="24"/>
    </row>
    <row r="31857" spans="12:14" x14ac:dyDescent="0.25">
      <c r="L31857" s="12"/>
      <c r="M31857" s="12"/>
      <c r="N31857" s="24"/>
    </row>
    <row r="31858" spans="12:14" x14ac:dyDescent="0.25">
      <c r="L31858" s="12"/>
      <c r="M31858" s="12"/>
      <c r="N31858" s="24"/>
    </row>
    <row r="31859" spans="12:14" x14ac:dyDescent="0.25">
      <c r="L31859" s="12"/>
      <c r="M31859" s="12"/>
      <c r="N31859" s="24"/>
    </row>
    <row r="31860" spans="12:14" x14ac:dyDescent="0.25">
      <c r="L31860" s="12"/>
      <c r="M31860" s="12"/>
      <c r="N31860" s="24"/>
    </row>
    <row r="31861" spans="12:14" x14ac:dyDescent="0.25">
      <c r="L31861" s="12"/>
      <c r="M31861" s="12"/>
      <c r="N31861" s="24"/>
    </row>
    <row r="31862" spans="12:14" x14ac:dyDescent="0.25">
      <c r="L31862" s="12"/>
      <c r="M31862" s="12"/>
      <c r="N31862" s="24"/>
    </row>
    <row r="31863" spans="12:14" x14ac:dyDescent="0.25">
      <c r="L31863" s="12"/>
      <c r="M31863" s="12"/>
      <c r="N31863" s="24"/>
    </row>
    <row r="31864" spans="12:14" x14ac:dyDescent="0.25">
      <c r="L31864" s="12"/>
      <c r="M31864" s="12"/>
      <c r="N31864" s="24"/>
    </row>
    <row r="31865" spans="12:14" x14ac:dyDescent="0.25">
      <c r="L31865" s="12"/>
      <c r="M31865" s="12"/>
      <c r="N31865" s="24"/>
    </row>
    <row r="31866" spans="12:14" x14ac:dyDescent="0.25">
      <c r="L31866" s="12"/>
      <c r="M31866" s="12"/>
      <c r="N31866" s="24"/>
    </row>
    <row r="31867" spans="12:14" x14ac:dyDescent="0.25">
      <c r="L31867" s="12"/>
      <c r="M31867" s="12"/>
      <c r="N31867" s="24"/>
    </row>
    <row r="31868" spans="12:14" x14ac:dyDescent="0.25">
      <c r="L31868" s="12"/>
      <c r="M31868" s="12"/>
      <c r="N31868" s="24"/>
    </row>
    <row r="31869" spans="12:14" x14ac:dyDescent="0.25">
      <c r="L31869" s="12"/>
      <c r="M31869" s="12"/>
      <c r="N31869" s="24"/>
    </row>
    <row r="31870" spans="12:14" x14ac:dyDescent="0.25">
      <c r="L31870" s="12"/>
      <c r="M31870" s="12"/>
      <c r="N31870" s="24"/>
    </row>
    <row r="31871" spans="12:14" x14ac:dyDescent="0.25">
      <c r="L31871" s="12"/>
      <c r="M31871" s="12"/>
      <c r="N31871" s="24"/>
    </row>
    <row r="31872" spans="12:14" x14ac:dyDescent="0.25">
      <c r="L31872" s="12"/>
      <c r="M31872" s="12"/>
      <c r="N31872" s="24"/>
    </row>
    <row r="31873" spans="12:14" x14ac:dyDescent="0.25">
      <c r="L31873" s="12"/>
      <c r="M31873" s="12"/>
      <c r="N31873" s="24"/>
    </row>
    <row r="31874" spans="12:14" x14ac:dyDescent="0.25">
      <c r="L31874" s="12"/>
      <c r="M31874" s="12"/>
      <c r="N31874" s="24"/>
    </row>
    <row r="31875" spans="12:14" x14ac:dyDescent="0.25">
      <c r="L31875" s="12"/>
      <c r="M31875" s="12"/>
      <c r="N31875" s="24"/>
    </row>
    <row r="31876" spans="12:14" x14ac:dyDescent="0.25">
      <c r="L31876" s="12"/>
      <c r="M31876" s="12"/>
      <c r="N31876" s="24"/>
    </row>
    <row r="31877" spans="12:14" x14ac:dyDescent="0.25">
      <c r="L31877" s="12"/>
      <c r="M31877" s="12"/>
      <c r="N31877" s="24"/>
    </row>
    <row r="31878" spans="12:14" x14ac:dyDescent="0.25">
      <c r="L31878" s="12"/>
      <c r="M31878" s="12"/>
      <c r="N31878" s="24"/>
    </row>
    <row r="31879" spans="12:14" x14ac:dyDescent="0.25">
      <c r="L31879" s="12"/>
      <c r="M31879" s="12"/>
      <c r="N31879" s="24"/>
    </row>
    <row r="31880" spans="12:14" x14ac:dyDescent="0.25">
      <c r="L31880" s="12"/>
      <c r="M31880" s="12"/>
      <c r="N31880" s="24"/>
    </row>
    <row r="31881" spans="12:14" x14ac:dyDescent="0.25">
      <c r="L31881" s="12"/>
      <c r="M31881" s="12"/>
      <c r="N31881" s="24"/>
    </row>
    <row r="31882" spans="12:14" x14ac:dyDescent="0.25">
      <c r="L31882" s="12"/>
      <c r="M31882" s="12"/>
      <c r="N31882" s="24"/>
    </row>
    <row r="31883" spans="12:14" x14ac:dyDescent="0.25">
      <c r="L31883" s="12"/>
      <c r="M31883" s="12"/>
      <c r="N31883" s="24"/>
    </row>
    <row r="31884" spans="12:14" x14ac:dyDescent="0.25">
      <c r="L31884" s="12"/>
      <c r="M31884" s="12"/>
      <c r="N31884" s="24"/>
    </row>
    <row r="31885" spans="12:14" x14ac:dyDescent="0.25">
      <c r="L31885" s="12"/>
      <c r="M31885" s="12"/>
      <c r="N31885" s="24"/>
    </row>
    <row r="31886" spans="12:14" x14ac:dyDescent="0.25">
      <c r="L31886" s="12"/>
      <c r="M31886" s="12"/>
      <c r="N31886" s="24"/>
    </row>
    <row r="31887" spans="12:14" x14ac:dyDescent="0.25">
      <c r="L31887" s="12"/>
      <c r="M31887" s="12"/>
      <c r="N31887" s="24"/>
    </row>
    <row r="31888" spans="12:14" x14ac:dyDescent="0.25">
      <c r="L31888" s="12"/>
      <c r="M31888" s="12"/>
      <c r="N31888" s="24"/>
    </row>
    <row r="31889" spans="12:14" x14ac:dyDescent="0.25">
      <c r="L31889" s="12"/>
      <c r="M31889" s="12"/>
      <c r="N31889" s="24"/>
    </row>
    <row r="31890" spans="12:14" x14ac:dyDescent="0.25">
      <c r="L31890" s="12"/>
      <c r="M31890" s="12"/>
      <c r="N31890" s="24"/>
    </row>
    <row r="31891" spans="12:14" x14ac:dyDescent="0.25">
      <c r="L31891" s="12"/>
      <c r="M31891" s="12"/>
      <c r="N31891" s="24"/>
    </row>
    <row r="31892" spans="12:14" x14ac:dyDescent="0.25">
      <c r="L31892" s="12"/>
      <c r="M31892" s="12"/>
      <c r="N31892" s="24"/>
    </row>
    <row r="31893" spans="12:14" x14ac:dyDescent="0.25">
      <c r="L31893" s="12"/>
      <c r="M31893" s="12"/>
      <c r="N31893" s="24"/>
    </row>
    <row r="31894" spans="12:14" x14ac:dyDescent="0.25">
      <c r="L31894" s="12"/>
      <c r="M31894" s="12"/>
      <c r="N31894" s="24"/>
    </row>
    <row r="31895" spans="12:14" x14ac:dyDescent="0.25">
      <c r="L31895" s="12"/>
      <c r="M31895" s="12"/>
      <c r="N31895" s="24"/>
    </row>
    <row r="31896" spans="12:14" x14ac:dyDescent="0.25">
      <c r="L31896" s="12"/>
      <c r="M31896" s="12"/>
      <c r="N31896" s="24"/>
    </row>
    <row r="31897" spans="12:14" x14ac:dyDescent="0.25">
      <c r="L31897" s="12"/>
      <c r="M31897" s="12"/>
      <c r="N31897" s="24"/>
    </row>
    <row r="31898" spans="12:14" x14ac:dyDescent="0.25">
      <c r="L31898" s="12"/>
      <c r="M31898" s="12"/>
      <c r="N31898" s="24"/>
    </row>
    <row r="31899" spans="12:14" x14ac:dyDescent="0.25">
      <c r="L31899" s="12"/>
      <c r="M31899" s="12"/>
      <c r="N31899" s="24"/>
    </row>
    <row r="31900" spans="12:14" x14ac:dyDescent="0.25">
      <c r="L31900" s="12"/>
      <c r="M31900" s="12"/>
      <c r="N31900" s="24"/>
    </row>
    <row r="31901" spans="12:14" x14ac:dyDescent="0.25">
      <c r="L31901" s="12"/>
      <c r="M31901" s="12"/>
      <c r="N31901" s="24"/>
    </row>
    <row r="31902" spans="12:14" x14ac:dyDescent="0.25">
      <c r="L31902" s="12"/>
      <c r="M31902" s="12"/>
      <c r="N31902" s="24"/>
    </row>
    <row r="31903" spans="12:14" x14ac:dyDescent="0.25">
      <c r="L31903" s="12"/>
      <c r="M31903" s="12"/>
      <c r="N31903" s="24"/>
    </row>
    <row r="31904" spans="12:14" x14ac:dyDescent="0.25">
      <c r="L31904" s="12"/>
      <c r="M31904" s="12"/>
      <c r="N31904" s="24"/>
    </row>
    <row r="31905" spans="12:14" x14ac:dyDescent="0.25">
      <c r="L31905" s="12"/>
      <c r="M31905" s="12"/>
      <c r="N31905" s="24"/>
    </row>
    <row r="31906" spans="12:14" x14ac:dyDescent="0.25">
      <c r="L31906" s="12"/>
      <c r="M31906" s="12"/>
      <c r="N31906" s="24"/>
    </row>
    <row r="31907" spans="12:14" x14ac:dyDescent="0.25">
      <c r="L31907" s="12"/>
      <c r="M31907" s="12"/>
      <c r="N31907" s="24"/>
    </row>
    <row r="31908" spans="12:14" x14ac:dyDescent="0.25">
      <c r="L31908" s="12"/>
      <c r="M31908" s="12"/>
      <c r="N31908" s="24"/>
    </row>
    <row r="31909" spans="12:14" x14ac:dyDescent="0.25">
      <c r="L31909" s="12"/>
      <c r="M31909" s="12"/>
      <c r="N31909" s="24"/>
    </row>
    <row r="31910" spans="12:14" x14ac:dyDescent="0.25">
      <c r="L31910" s="12"/>
      <c r="M31910" s="12"/>
      <c r="N31910" s="24"/>
    </row>
    <row r="31911" spans="12:14" x14ac:dyDescent="0.25">
      <c r="L31911" s="12"/>
      <c r="M31911" s="12"/>
      <c r="N31911" s="24"/>
    </row>
    <row r="31912" spans="12:14" x14ac:dyDescent="0.25">
      <c r="L31912" s="12"/>
      <c r="M31912" s="12"/>
      <c r="N31912" s="24"/>
    </row>
    <row r="31913" spans="12:14" x14ac:dyDescent="0.25">
      <c r="L31913" s="12"/>
      <c r="M31913" s="12"/>
      <c r="N31913" s="24"/>
    </row>
    <row r="31914" spans="12:14" x14ac:dyDescent="0.25">
      <c r="L31914" s="12"/>
      <c r="M31914" s="12"/>
      <c r="N31914" s="24"/>
    </row>
    <row r="31915" spans="12:14" x14ac:dyDescent="0.25">
      <c r="L31915" s="12"/>
      <c r="M31915" s="12"/>
      <c r="N31915" s="24"/>
    </row>
    <row r="31916" spans="12:14" x14ac:dyDescent="0.25">
      <c r="L31916" s="12"/>
      <c r="M31916" s="12"/>
      <c r="N31916" s="24"/>
    </row>
    <row r="31917" spans="12:14" x14ac:dyDescent="0.25">
      <c r="L31917" s="12"/>
      <c r="M31917" s="12"/>
      <c r="N31917" s="24"/>
    </row>
    <row r="31918" spans="12:14" x14ac:dyDescent="0.25">
      <c r="L31918" s="12"/>
      <c r="M31918" s="12"/>
      <c r="N31918" s="24"/>
    </row>
    <row r="31919" spans="12:14" x14ac:dyDescent="0.25">
      <c r="L31919" s="12"/>
      <c r="M31919" s="12"/>
      <c r="N31919" s="24"/>
    </row>
    <row r="31920" spans="12:14" x14ac:dyDescent="0.25">
      <c r="L31920" s="12"/>
      <c r="M31920" s="12"/>
      <c r="N31920" s="24"/>
    </row>
    <row r="31921" spans="12:14" x14ac:dyDescent="0.25">
      <c r="L31921" s="12"/>
      <c r="M31921" s="12"/>
      <c r="N31921" s="24"/>
    </row>
    <row r="31922" spans="12:14" x14ac:dyDescent="0.25">
      <c r="L31922" s="12"/>
      <c r="M31922" s="12"/>
      <c r="N31922" s="24"/>
    </row>
    <row r="31923" spans="12:14" x14ac:dyDescent="0.25">
      <c r="L31923" s="12"/>
      <c r="M31923" s="12"/>
      <c r="N31923" s="24"/>
    </row>
    <row r="31924" spans="12:14" x14ac:dyDescent="0.25">
      <c r="L31924" s="12"/>
      <c r="M31924" s="12"/>
      <c r="N31924" s="24"/>
    </row>
    <row r="31925" spans="12:14" x14ac:dyDescent="0.25">
      <c r="L31925" s="12"/>
      <c r="M31925" s="12"/>
      <c r="N31925" s="24"/>
    </row>
    <row r="31926" spans="12:14" x14ac:dyDescent="0.25">
      <c r="L31926" s="12"/>
      <c r="M31926" s="12"/>
      <c r="N31926" s="24"/>
    </row>
    <row r="31927" spans="12:14" x14ac:dyDescent="0.25">
      <c r="L31927" s="12"/>
      <c r="M31927" s="12"/>
      <c r="N31927" s="24"/>
    </row>
    <row r="31928" spans="12:14" x14ac:dyDescent="0.25">
      <c r="L31928" s="12"/>
      <c r="M31928" s="12"/>
      <c r="N31928" s="24"/>
    </row>
    <row r="31929" spans="12:14" x14ac:dyDescent="0.25">
      <c r="L31929" s="12"/>
      <c r="M31929" s="12"/>
      <c r="N31929" s="24"/>
    </row>
    <row r="31930" spans="12:14" x14ac:dyDescent="0.25">
      <c r="L31930" s="12"/>
      <c r="M31930" s="12"/>
      <c r="N31930" s="24"/>
    </row>
    <row r="31931" spans="12:14" x14ac:dyDescent="0.25">
      <c r="L31931" s="12"/>
      <c r="M31931" s="12"/>
      <c r="N31931" s="24"/>
    </row>
    <row r="31932" spans="12:14" x14ac:dyDescent="0.25">
      <c r="L31932" s="12"/>
      <c r="M31932" s="12"/>
      <c r="N31932" s="24"/>
    </row>
    <row r="31933" spans="12:14" x14ac:dyDescent="0.25">
      <c r="L31933" s="12"/>
      <c r="M31933" s="12"/>
      <c r="N31933" s="24"/>
    </row>
    <row r="31934" spans="12:14" x14ac:dyDescent="0.25">
      <c r="L31934" s="12"/>
      <c r="M31934" s="12"/>
      <c r="N31934" s="24"/>
    </row>
    <row r="31935" spans="12:14" x14ac:dyDescent="0.25">
      <c r="L31935" s="12"/>
      <c r="M31935" s="12"/>
      <c r="N31935" s="24"/>
    </row>
    <row r="31936" spans="12:14" x14ac:dyDescent="0.25">
      <c r="L31936" s="12"/>
      <c r="M31936" s="12"/>
      <c r="N31936" s="24"/>
    </row>
    <row r="31937" spans="12:14" x14ac:dyDescent="0.25">
      <c r="L31937" s="12"/>
      <c r="M31937" s="12"/>
      <c r="N31937" s="24"/>
    </row>
    <row r="31938" spans="12:14" x14ac:dyDescent="0.25">
      <c r="L31938" s="12"/>
      <c r="M31938" s="12"/>
      <c r="N31938" s="24"/>
    </row>
    <row r="31939" spans="12:14" x14ac:dyDescent="0.25">
      <c r="L31939" s="12"/>
      <c r="M31939" s="12"/>
      <c r="N31939" s="24"/>
    </row>
    <row r="31940" spans="12:14" x14ac:dyDescent="0.25">
      <c r="L31940" s="12"/>
      <c r="M31940" s="12"/>
      <c r="N31940" s="24"/>
    </row>
    <row r="31941" spans="12:14" x14ac:dyDescent="0.25">
      <c r="L31941" s="12"/>
      <c r="M31941" s="12"/>
      <c r="N31941" s="24"/>
    </row>
    <row r="31942" spans="12:14" x14ac:dyDescent="0.25">
      <c r="L31942" s="12"/>
      <c r="M31942" s="12"/>
      <c r="N31942" s="24"/>
    </row>
    <row r="31943" spans="12:14" x14ac:dyDescent="0.25">
      <c r="L31943" s="12"/>
      <c r="M31943" s="12"/>
      <c r="N31943" s="24"/>
    </row>
    <row r="31944" spans="12:14" x14ac:dyDescent="0.25">
      <c r="L31944" s="12"/>
      <c r="M31944" s="12"/>
      <c r="N31944" s="24"/>
    </row>
    <row r="31945" spans="12:14" x14ac:dyDescent="0.25">
      <c r="L31945" s="12"/>
      <c r="M31945" s="12"/>
      <c r="N31945" s="24"/>
    </row>
    <row r="31946" spans="12:14" x14ac:dyDescent="0.25">
      <c r="L31946" s="12"/>
      <c r="M31946" s="12"/>
      <c r="N31946" s="24"/>
    </row>
    <row r="31947" spans="12:14" x14ac:dyDescent="0.25">
      <c r="L31947" s="12"/>
      <c r="M31947" s="12"/>
      <c r="N31947" s="24"/>
    </row>
    <row r="31948" spans="12:14" x14ac:dyDescent="0.25">
      <c r="L31948" s="12"/>
      <c r="M31948" s="12"/>
      <c r="N31948" s="24"/>
    </row>
    <row r="31949" spans="12:14" x14ac:dyDescent="0.25">
      <c r="L31949" s="12"/>
      <c r="M31949" s="12"/>
      <c r="N31949" s="24"/>
    </row>
    <row r="31950" spans="12:14" x14ac:dyDescent="0.25">
      <c r="L31950" s="12"/>
      <c r="M31950" s="12"/>
      <c r="N31950" s="24"/>
    </row>
    <row r="31951" spans="12:14" x14ac:dyDescent="0.25">
      <c r="L31951" s="12"/>
      <c r="M31951" s="12"/>
      <c r="N31951" s="24"/>
    </row>
    <row r="31952" spans="12:14" x14ac:dyDescent="0.25">
      <c r="L31952" s="12"/>
      <c r="M31952" s="12"/>
      <c r="N31952" s="24"/>
    </row>
    <row r="31953" spans="12:14" x14ac:dyDescent="0.25">
      <c r="L31953" s="12"/>
      <c r="M31953" s="12"/>
      <c r="N31953" s="24"/>
    </row>
    <row r="31954" spans="12:14" x14ac:dyDescent="0.25">
      <c r="L31954" s="12"/>
      <c r="M31954" s="12"/>
      <c r="N31954" s="24"/>
    </row>
    <row r="31955" spans="12:14" x14ac:dyDescent="0.25">
      <c r="L31955" s="12"/>
      <c r="M31955" s="12"/>
      <c r="N31955" s="24"/>
    </row>
    <row r="31956" spans="12:14" x14ac:dyDescent="0.25">
      <c r="L31956" s="12"/>
      <c r="M31956" s="12"/>
      <c r="N31956" s="24"/>
    </row>
    <row r="31957" spans="12:14" x14ac:dyDescent="0.25">
      <c r="L31957" s="12"/>
      <c r="M31957" s="12"/>
      <c r="N31957" s="24"/>
    </row>
    <row r="31958" spans="12:14" x14ac:dyDescent="0.25">
      <c r="L31958" s="12"/>
      <c r="M31958" s="12"/>
      <c r="N31958" s="24"/>
    </row>
    <row r="31959" spans="12:14" x14ac:dyDescent="0.25">
      <c r="L31959" s="12"/>
      <c r="M31959" s="12"/>
      <c r="N31959" s="24"/>
    </row>
    <row r="31960" spans="12:14" x14ac:dyDescent="0.25">
      <c r="L31960" s="12"/>
      <c r="M31960" s="12"/>
      <c r="N31960" s="24"/>
    </row>
    <row r="31961" spans="12:14" x14ac:dyDescent="0.25">
      <c r="L31961" s="12"/>
      <c r="M31961" s="12"/>
      <c r="N31961" s="24"/>
    </row>
    <row r="31962" spans="12:14" x14ac:dyDescent="0.25">
      <c r="L31962" s="12"/>
      <c r="M31962" s="12"/>
      <c r="N31962" s="24"/>
    </row>
    <row r="31963" spans="12:14" x14ac:dyDescent="0.25">
      <c r="L31963" s="12"/>
      <c r="M31963" s="12"/>
      <c r="N31963" s="24"/>
    </row>
    <row r="31964" spans="12:14" x14ac:dyDescent="0.25">
      <c r="L31964" s="12"/>
      <c r="M31964" s="12"/>
      <c r="N31964" s="24"/>
    </row>
    <row r="31965" spans="12:14" x14ac:dyDescent="0.25">
      <c r="L31965" s="12"/>
      <c r="M31965" s="12"/>
      <c r="N31965" s="24"/>
    </row>
    <row r="31966" spans="12:14" x14ac:dyDescent="0.25">
      <c r="L31966" s="12"/>
      <c r="M31966" s="12"/>
      <c r="N31966" s="24"/>
    </row>
    <row r="31967" spans="12:14" x14ac:dyDescent="0.25">
      <c r="L31967" s="12"/>
      <c r="M31967" s="12"/>
      <c r="N31967" s="24"/>
    </row>
    <row r="31968" spans="12:14" x14ac:dyDescent="0.25">
      <c r="L31968" s="12"/>
      <c r="M31968" s="12"/>
      <c r="N31968" s="24"/>
    </row>
    <row r="31969" spans="12:14" x14ac:dyDescent="0.25">
      <c r="L31969" s="12"/>
      <c r="M31969" s="12"/>
      <c r="N31969" s="24"/>
    </row>
    <row r="31970" spans="12:14" x14ac:dyDescent="0.25">
      <c r="L31970" s="12"/>
      <c r="M31970" s="12"/>
      <c r="N31970" s="24"/>
    </row>
    <row r="31971" spans="12:14" x14ac:dyDescent="0.25">
      <c r="L31971" s="12"/>
      <c r="M31971" s="12"/>
      <c r="N31971" s="24"/>
    </row>
    <row r="31972" spans="12:14" x14ac:dyDescent="0.25">
      <c r="L31972" s="12"/>
      <c r="M31972" s="12"/>
      <c r="N31972" s="24"/>
    </row>
    <row r="31973" spans="12:14" x14ac:dyDescent="0.25">
      <c r="L31973" s="12"/>
      <c r="M31973" s="12"/>
      <c r="N31973" s="24"/>
    </row>
    <row r="31974" spans="12:14" x14ac:dyDescent="0.25">
      <c r="L31974" s="12"/>
      <c r="M31974" s="12"/>
      <c r="N31974" s="24"/>
    </row>
    <row r="31975" spans="12:14" x14ac:dyDescent="0.25">
      <c r="L31975" s="12"/>
      <c r="M31975" s="12"/>
      <c r="N31975" s="24"/>
    </row>
    <row r="31976" spans="12:14" x14ac:dyDescent="0.25">
      <c r="L31976" s="12"/>
      <c r="M31976" s="12"/>
      <c r="N31976" s="24"/>
    </row>
    <row r="31977" spans="12:14" x14ac:dyDescent="0.25">
      <c r="L31977" s="12"/>
      <c r="M31977" s="12"/>
      <c r="N31977" s="24"/>
    </row>
    <row r="31978" spans="12:14" x14ac:dyDescent="0.25">
      <c r="L31978" s="12"/>
      <c r="M31978" s="12"/>
      <c r="N31978" s="24"/>
    </row>
    <row r="31979" spans="12:14" x14ac:dyDescent="0.25">
      <c r="L31979" s="12"/>
      <c r="M31979" s="12"/>
      <c r="N31979" s="24"/>
    </row>
    <row r="31980" spans="12:14" x14ac:dyDescent="0.25">
      <c r="L31980" s="12"/>
      <c r="M31980" s="12"/>
      <c r="N31980" s="24"/>
    </row>
    <row r="31981" spans="12:14" x14ac:dyDescent="0.25">
      <c r="L31981" s="12"/>
      <c r="M31981" s="12"/>
      <c r="N31981" s="24"/>
    </row>
    <row r="31982" spans="12:14" x14ac:dyDescent="0.25">
      <c r="L31982" s="12"/>
      <c r="M31982" s="12"/>
      <c r="N31982" s="24"/>
    </row>
    <row r="31983" spans="12:14" x14ac:dyDescent="0.25">
      <c r="L31983" s="12"/>
      <c r="M31983" s="12"/>
      <c r="N31983" s="24"/>
    </row>
    <row r="31984" spans="12:14" x14ac:dyDescent="0.25">
      <c r="L31984" s="12"/>
      <c r="M31984" s="12"/>
      <c r="N31984" s="24"/>
    </row>
    <row r="31985" spans="12:14" x14ac:dyDescent="0.25">
      <c r="L31985" s="12"/>
      <c r="M31985" s="12"/>
      <c r="N31985" s="24"/>
    </row>
    <row r="31986" spans="12:14" x14ac:dyDescent="0.25">
      <c r="L31986" s="12"/>
      <c r="M31986" s="12"/>
      <c r="N31986" s="24"/>
    </row>
    <row r="31987" spans="12:14" x14ac:dyDescent="0.25">
      <c r="L31987" s="12"/>
      <c r="M31987" s="12"/>
      <c r="N31987" s="24"/>
    </row>
    <row r="31988" spans="12:14" x14ac:dyDescent="0.25">
      <c r="L31988" s="12"/>
      <c r="M31988" s="12"/>
      <c r="N31988" s="24"/>
    </row>
    <row r="31989" spans="12:14" x14ac:dyDescent="0.25">
      <c r="L31989" s="12"/>
      <c r="M31989" s="12"/>
      <c r="N31989" s="24"/>
    </row>
    <row r="31990" spans="12:14" x14ac:dyDescent="0.25">
      <c r="L31990" s="12"/>
      <c r="M31990" s="12"/>
      <c r="N31990" s="24"/>
    </row>
    <row r="31991" spans="12:14" x14ac:dyDescent="0.25">
      <c r="L31991" s="12"/>
      <c r="M31991" s="12"/>
      <c r="N31991" s="24"/>
    </row>
    <row r="31992" spans="12:14" x14ac:dyDescent="0.25">
      <c r="L31992" s="12"/>
      <c r="M31992" s="12"/>
      <c r="N31992" s="24"/>
    </row>
    <row r="31993" spans="12:14" x14ac:dyDescent="0.25">
      <c r="L31993" s="12"/>
      <c r="M31993" s="12"/>
      <c r="N31993" s="24"/>
    </row>
    <row r="31994" spans="12:14" x14ac:dyDescent="0.25">
      <c r="L31994" s="12"/>
      <c r="M31994" s="12"/>
      <c r="N31994" s="24"/>
    </row>
    <row r="31995" spans="12:14" x14ac:dyDescent="0.25">
      <c r="L31995" s="12"/>
      <c r="M31995" s="12"/>
      <c r="N31995" s="24"/>
    </row>
    <row r="31996" spans="12:14" x14ac:dyDescent="0.25">
      <c r="L31996" s="12"/>
      <c r="M31996" s="12"/>
      <c r="N31996" s="24"/>
    </row>
    <row r="31997" spans="12:14" x14ac:dyDescent="0.25">
      <c r="L31997" s="12"/>
      <c r="M31997" s="12"/>
      <c r="N31997" s="24"/>
    </row>
    <row r="31998" spans="12:14" x14ac:dyDescent="0.25">
      <c r="L31998" s="12"/>
      <c r="M31998" s="12"/>
      <c r="N31998" s="24"/>
    </row>
    <row r="31999" spans="12:14" x14ac:dyDescent="0.25">
      <c r="L31999" s="12"/>
      <c r="M31999" s="12"/>
      <c r="N31999" s="24"/>
    </row>
    <row r="32000" spans="12:14" x14ac:dyDescent="0.25">
      <c r="L32000" s="12"/>
      <c r="M32000" s="12"/>
      <c r="N32000" s="24"/>
    </row>
    <row r="32001" spans="12:14" x14ac:dyDescent="0.25">
      <c r="L32001" s="12"/>
      <c r="M32001" s="12"/>
      <c r="N32001" s="24"/>
    </row>
    <row r="32002" spans="12:14" x14ac:dyDescent="0.25">
      <c r="L32002" s="12"/>
      <c r="M32002" s="12"/>
      <c r="N32002" s="24"/>
    </row>
    <row r="32003" spans="12:14" x14ac:dyDescent="0.25">
      <c r="L32003" s="12"/>
      <c r="M32003" s="12"/>
      <c r="N32003" s="24"/>
    </row>
    <row r="32004" spans="12:14" x14ac:dyDescent="0.25">
      <c r="L32004" s="12"/>
      <c r="M32004" s="12"/>
      <c r="N32004" s="24"/>
    </row>
    <row r="32005" spans="12:14" x14ac:dyDescent="0.25">
      <c r="L32005" s="12"/>
      <c r="M32005" s="12"/>
      <c r="N32005" s="24"/>
    </row>
    <row r="32006" spans="12:14" x14ac:dyDescent="0.25">
      <c r="L32006" s="12"/>
      <c r="M32006" s="12"/>
      <c r="N32006" s="24"/>
    </row>
    <row r="32007" spans="12:14" x14ac:dyDescent="0.25">
      <c r="L32007" s="12"/>
      <c r="M32007" s="12"/>
      <c r="N32007" s="24"/>
    </row>
    <row r="32008" spans="12:14" x14ac:dyDescent="0.25">
      <c r="L32008" s="12"/>
      <c r="M32008" s="12"/>
      <c r="N32008" s="24"/>
    </row>
    <row r="32009" spans="12:14" x14ac:dyDescent="0.25">
      <c r="L32009" s="12"/>
      <c r="M32009" s="12"/>
      <c r="N32009" s="24"/>
    </row>
    <row r="32010" spans="12:14" x14ac:dyDescent="0.25">
      <c r="L32010" s="12"/>
      <c r="M32010" s="12"/>
      <c r="N32010" s="24"/>
    </row>
    <row r="32011" spans="12:14" x14ac:dyDescent="0.25">
      <c r="L32011" s="12"/>
      <c r="M32011" s="12"/>
      <c r="N32011" s="24"/>
    </row>
    <row r="32012" spans="12:14" x14ac:dyDescent="0.25">
      <c r="L32012" s="12"/>
      <c r="M32012" s="12"/>
      <c r="N32012" s="24"/>
    </row>
    <row r="32013" spans="12:14" x14ac:dyDescent="0.25">
      <c r="L32013" s="12"/>
      <c r="M32013" s="12"/>
      <c r="N32013" s="24"/>
    </row>
    <row r="32014" spans="12:14" x14ac:dyDescent="0.25">
      <c r="L32014" s="12"/>
      <c r="M32014" s="12"/>
      <c r="N32014" s="24"/>
    </row>
    <row r="32015" spans="12:14" x14ac:dyDescent="0.25">
      <c r="L32015" s="12"/>
      <c r="M32015" s="12"/>
      <c r="N32015" s="24"/>
    </row>
    <row r="32016" spans="12:14" x14ac:dyDescent="0.25">
      <c r="L32016" s="12"/>
      <c r="M32016" s="12"/>
      <c r="N32016" s="24"/>
    </row>
    <row r="32017" spans="12:14" x14ac:dyDescent="0.25">
      <c r="L32017" s="12"/>
      <c r="M32017" s="12"/>
      <c r="N32017" s="24"/>
    </row>
    <row r="32018" spans="12:14" x14ac:dyDescent="0.25">
      <c r="L32018" s="12"/>
      <c r="M32018" s="12"/>
      <c r="N32018" s="24"/>
    </row>
    <row r="32019" spans="12:14" x14ac:dyDescent="0.25">
      <c r="L32019" s="12"/>
      <c r="M32019" s="12"/>
      <c r="N32019" s="24"/>
    </row>
    <row r="32020" spans="12:14" x14ac:dyDescent="0.25">
      <c r="L32020" s="12"/>
      <c r="M32020" s="12"/>
      <c r="N32020" s="24"/>
    </row>
    <row r="32021" spans="12:14" x14ac:dyDescent="0.25">
      <c r="L32021" s="12"/>
      <c r="M32021" s="12"/>
      <c r="N32021" s="24"/>
    </row>
    <row r="32022" spans="12:14" x14ac:dyDescent="0.25">
      <c r="L32022" s="12"/>
      <c r="M32022" s="12"/>
      <c r="N32022" s="24"/>
    </row>
    <row r="32023" spans="12:14" x14ac:dyDescent="0.25">
      <c r="L32023" s="12"/>
      <c r="M32023" s="12"/>
      <c r="N32023" s="24"/>
    </row>
    <row r="32024" spans="12:14" x14ac:dyDescent="0.25">
      <c r="L32024" s="12"/>
      <c r="M32024" s="12"/>
      <c r="N32024" s="24"/>
    </row>
    <row r="32025" spans="12:14" x14ac:dyDescent="0.25">
      <c r="L32025" s="12"/>
      <c r="M32025" s="12"/>
      <c r="N32025" s="24"/>
    </row>
    <row r="32026" spans="12:14" x14ac:dyDescent="0.25">
      <c r="L32026" s="12"/>
      <c r="M32026" s="12"/>
      <c r="N32026" s="24"/>
    </row>
    <row r="32027" spans="12:14" x14ac:dyDescent="0.25">
      <c r="L32027" s="12"/>
      <c r="M32027" s="12"/>
      <c r="N32027" s="24"/>
    </row>
    <row r="32028" spans="12:14" x14ac:dyDescent="0.25">
      <c r="L32028" s="12"/>
      <c r="M32028" s="12"/>
      <c r="N32028" s="24"/>
    </row>
    <row r="32029" spans="12:14" x14ac:dyDescent="0.25">
      <c r="L32029" s="12"/>
      <c r="M32029" s="12"/>
      <c r="N32029" s="24"/>
    </row>
    <row r="32030" spans="12:14" x14ac:dyDescent="0.25">
      <c r="L32030" s="12"/>
      <c r="M32030" s="12"/>
      <c r="N32030" s="24"/>
    </row>
    <row r="32031" spans="12:14" x14ac:dyDescent="0.25">
      <c r="L32031" s="12"/>
      <c r="M32031" s="12"/>
      <c r="N32031" s="24"/>
    </row>
    <row r="32032" spans="12:14" x14ac:dyDescent="0.25">
      <c r="L32032" s="12"/>
      <c r="M32032" s="12"/>
      <c r="N32032" s="24"/>
    </row>
    <row r="32033" spans="12:14" x14ac:dyDescent="0.25">
      <c r="L32033" s="12"/>
      <c r="M32033" s="12"/>
      <c r="N32033" s="24"/>
    </row>
    <row r="32034" spans="12:14" x14ac:dyDescent="0.25">
      <c r="L32034" s="12"/>
      <c r="M32034" s="12"/>
      <c r="N32034" s="24"/>
    </row>
    <row r="32035" spans="12:14" x14ac:dyDescent="0.25">
      <c r="L32035" s="12"/>
      <c r="M32035" s="12"/>
      <c r="N32035" s="24"/>
    </row>
    <row r="32036" spans="12:14" x14ac:dyDescent="0.25">
      <c r="L32036" s="12"/>
      <c r="M32036" s="12"/>
      <c r="N32036" s="24"/>
    </row>
    <row r="32037" spans="12:14" x14ac:dyDescent="0.25">
      <c r="L32037" s="12"/>
      <c r="M32037" s="12"/>
      <c r="N32037" s="24"/>
    </row>
    <row r="32038" spans="12:14" x14ac:dyDescent="0.25">
      <c r="L32038" s="12"/>
      <c r="M32038" s="12"/>
      <c r="N32038" s="24"/>
    </row>
    <row r="32039" spans="12:14" x14ac:dyDescent="0.25">
      <c r="L32039" s="12"/>
      <c r="M32039" s="12"/>
      <c r="N32039" s="24"/>
    </row>
    <row r="32040" spans="12:14" x14ac:dyDescent="0.25">
      <c r="L32040" s="12"/>
      <c r="M32040" s="12"/>
      <c r="N32040" s="24"/>
    </row>
    <row r="32041" spans="12:14" x14ac:dyDescent="0.25">
      <c r="L32041" s="12"/>
      <c r="M32041" s="12"/>
      <c r="N32041" s="24"/>
    </row>
    <row r="32042" spans="12:14" x14ac:dyDescent="0.25">
      <c r="L32042" s="12"/>
      <c r="M32042" s="12"/>
      <c r="N32042" s="24"/>
    </row>
    <row r="32043" spans="12:14" x14ac:dyDescent="0.25">
      <c r="L32043" s="12"/>
      <c r="M32043" s="12"/>
      <c r="N32043" s="24"/>
    </row>
    <row r="32044" spans="12:14" x14ac:dyDescent="0.25">
      <c r="L32044" s="12"/>
      <c r="M32044" s="12"/>
      <c r="N32044" s="24"/>
    </row>
    <row r="32045" spans="12:14" x14ac:dyDescent="0.25">
      <c r="L32045" s="12"/>
      <c r="M32045" s="12"/>
      <c r="N32045" s="24"/>
    </row>
    <row r="32046" spans="12:14" x14ac:dyDescent="0.25">
      <c r="L32046" s="12"/>
      <c r="M32046" s="12"/>
      <c r="N32046" s="24"/>
    </row>
    <row r="32047" spans="12:14" x14ac:dyDescent="0.25">
      <c r="L32047" s="12"/>
      <c r="M32047" s="12"/>
      <c r="N32047" s="24"/>
    </row>
    <row r="32048" spans="12:14" x14ac:dyDescent="0.25">
      <c r="L32048" s="12"/>
      <c r="M32048" s="12"/>
      <c r="N32048" s="24"/>
    </row>
    <row r="32049" spans="12:14" x14ac:dyDescent="0.25">
      <c r="L32049" s="12"/>
      <c r="M32049" s="12"/>
      <c r="N32049" s="24"/>
    </row>
    <row r="32050" spans="12:14" x14ac:dyDescent="0.25">
      <c r="L32050" s="12"/>
      <c r="M32050" s="12"/>
      <c r="N32050" s="24"/>
    </row>
    <row r="32051" spans="12:14" x14ac:dyDescent="0.25">
      <c r="L32051" s="12"/>
      <c r="M32051" s="12"/>
      <c r="N32051" s="24"/>
    </row>
    <row r="32052" spans="12:14" x14ac:dyDescent="0.25">
      <c r="L32052" s="12"/>
      <c r="M32052" s="12"/>
      <c r="N32052" s="24"/>
    </row>
    <row r="32053" spans="12:14" x14ac:dyDescent="0.25">
      <c r="L32053" s="12"/>
      <c r="M32053" s="12"/>
      <c r="N32053" s="24"/>
    </row>
    <row r="32054" spans="12:14" x14ac:dyDescent="0.25">
      <c r="L32054" s="12"/>
      <c r="M32054" s="12"/>
      <c r="N32054" s="24"/>
    </row>
    <row r="32055" spans="12:14" x14ac:dyDescent="0.25">
      <c r="L32055" s="12"/>
      <c r="M32055" s="12"/>
      <c r="N32055" s="24"/>
    </row>
    <row r="32056" spans="12:14" x14ac:dyDescent="0.25">
      <c r="L32056" s="12"/>
      <c r="M32056" s="12"/>
      <c r="N32056" s="24"/>
    </row>
    <row r="32057" spans="12:14" x14ac:dyDescent="0.25">
      <c r="L32057" s="12"/>
      <c r="M32057" s="12"/>
      <c r="N32057" s="24"/>
    </row>
    <row r="32058" spans="12:14" x14ac:dyDescent="0.25">
      <c r="L32058" s="12"/>
      <c r="M32058" s="12"/>
      <c r="N32058" s="24"/>
    </row>
    <row r="32059" spans="12:14" x14ac:dyDescent="0.25">
      <c r="L32059" s="12"/>
      <c r="M32059" s="12"/>
      <c r="N32059" s="24"/>
    </row>
    <row r="32060" spans="12:14" x14ac:dyDescent="0.25">
      <c r="L32060" s="12"/>
      <c r="M32060" s="12"/>
      <c r="N32060" s="24"/>
    </row>
    <row r="32061" spans="12:14" x14ac:dyDescent="0.25">
      <c r="L32061" s="12"/>
      <c r="M32061" s="12"/>
      <c r="N32061" s="24"/>
    </row>
    <row r="32062" spans="12:14" x14ac:dyDescent="0.25">
      <c r="L32062" s="12"/>
      <c r="M32062" s="12"/>
      <c r="N32062" s="24"/>
    </row>
    <row r="32063" spans="12:14" x14ac:dyDescent="0.25">
      <c r="L32063" s="12"/>
      <c r="M32063" s="12"/>
      <c r="N32063" s="24"/>
    </row>
    <row r="32064" spans="12:14" x14ac:dyDescent="0.25">
      <c r="L32064" s="12"/>
      <c r="M32064" s="12"/>
      <c r="N32064" s="24"/>
    </row>
    <row r="32065" spans="12:14" x14ac:dyDescent="0.25">
      <c r="L32065" s="12"/>
      <c r="M32065" s="12"/>
      <c r="N32065" s="24"/>
    </row>
    <row r="32066" spans="12:14" x14ac:dyDescent="0.25">
      <c r="L32066" s="12"/>
      <c r="M32066" s="12"/>
      <c r="N32066" s="24"/>
    </row>
    <row r="32067" spans="12:14" x14ac:dyDescent="0.25">
      <c r="L32067" s="12"/>
      <c r="M32067" s="12"/>
      <c r="N32067" s="24"/>
    </row>
    <row r="32068" spans="12:14" x14ac:dyDescent="0.25">
      <c r="L32068" s="12"/>
      <c r="M32068" s="12"/>
      <c r="N32068" s="24"/>
    </row>
    <row r="32069" spans="12:14" x14ac:dyDescent="0.25">
      <c r="L32069" s="12"/>
      <c r="M32069" s="12"/>
      <c r="N32069" s="24"/>
    </row>
    <row r="32070" spans="12:14" x14ac:dyDescent="0.25">
      <c r="L32070" s="12"/>
      <c r="M32070" s="12"/>
      <c r="N32070" s="24"/>
    </row>
    <row r="32071" spans="12:14" x14ac:dyDescent="0.25">
      <c r="L32071" s="12"/>
      <c r="M32071" s="12"/>
      <c r="N32071" s="24"/>
    </row>
    <row r="32072" spans="12:14" x14ac:dyDescent="0.25">
      <c r="L32072" s="12"/>
      <c r="M32072" s="12"/>
      <c r="N32072" s="24"/>
    </row>
    <row r="32073" spans="12:14" x14ac:dyDescent="0.25">
      <c r="L32073" s="12"/>
      <c r="M32073" s="12"/>
      <c r="N32073" s="24"/>
    </row>
    <row r="32074" spans="12:14" x14ac:dyDescent="0.25">
      <c r="L32074" s="12"/>
      <c r="M32074" s="12"/>
      <c r="N32074" s="24"/>
    </row>
    <row r="32075" spans="12:14" x14ac:dyDescent="0.25">
      <c r="L32075" s="12"/>
      <c r="M32075" s="12"/>
      <c r="N32075" s="24"/>
    </row>
    <row r="32076" spans="12:14" x14ac:dyDescent="0.25">
      <c r="L32076" s="12"/>
      <c r="M32076" s="12"/>
      <c r="N32076" s="24"/>
    </row>
    <row r="32077" spans="12:14" x14ac:dyDescent="0.25">
      <c r="L32077" s="12"/>
      <c r="M32077" s="12"/>
      <c r="N32077" s="24"/>
    </row>
    <row r="32078" spans="12:14" x14ac:dyDescent="0.25">
      <c r="L32078" s="12"/>
      <c r="M32078" s="12"/>
      <c r="N32078" s="24"/>
    </row>
    <row r="32079" spans="12:14" x14ac:dyDescent="0.25">
      <c r="L32079" s="12"/>
      <c r="M32079" s="12"/>
      <c r="N32079" s="24"/>
    </row>
    <row r="32080" spans="12:14" x14ac:dyDescent="0.25">
      <c r="L32080" s="12"/>
      <c r="M32080" s="12"/>
      <c r="N32080" s="24"/>
    </row>
    <row r="32081" spans="12:14" x14ac:dyDescent="0.25">
      <c r="L32081" s="12"/>
      <c r="M32081" s="12"/>
      <c r="N32081" s="24"/>
    </row>
    <row r="32082" spans="12:14" x14ac:dyDescent="0.25">
      <c r="L32082" s="12"/>
      <c r="M32082" s="12"/>
      <c r="N32082" s="24"/>
    </row>
    <row r="32083" spans="12:14" x14ac:dyDescent="0.25">
      <c r="L32083" s="12"/>
      <c r="M32083" s="12"/>
      <c r="N32083" s="24"/>
    </row>
    <row r="32084" spans="12:14" x14ac:dyDescent="0.25">
      <c r="L32084" s="12"/>
      <c r="M32084" s="12"/>
      <c r="N32084" s="24"/>
    </row>
    <row r="32085" spans="12:14" x14ac:dyDescent="0.25">
      <c r="L32085" s="12"/>
      <c r="M32085" s="12"/>
      <c r="N32085" s="24"/>
    </row>
    <row r="32086" spans="12:14" x14ac:dyDescent="0.25">
      <c r="L32086" s="12"/>
      <c r="M32086" s="12"/>
      <c r="N32086" s="24"/>
    </row>
    <row r="32087" spans="12:14" x14ac:dyDescent="0.25">
      <c r="L32087" s="12"/>
      <c r="M32087" s="12"/>
      <c r="N32087" s="24"/>
    </row>
    <row r="32088" spans="12:14" x14ac:dyDescent="0.25">
      <c r="L32088" s="12"/>
      <c r="M32088" s="12"/>
      <c r="N32088" s="24"/>
    </row>
    <row r="32089" spans="12:14" x14ac:dyDescent="0.25">
      <c r="L32089" s="12"/>
      <c r="M32089" s="12"/>
      <c r="N32089" s="24"/>
    </row>
    <row r="32090" spans="12:14" x14ac:dyDescent="0.25">
      <c r="L32090" s="12"/>
      <c r="M32090" s="12"/>
      <c r="N32090" s="24"/>
    </row>
    <row r="32091" spans="12:14" x14ac:dyDescent="0.25">
      <c r="L32091" s="12"/>
      <c r="M32091" s="12"/>
      <c r="N32091" s="24"/>
    </row>
    <row r="32092" spans="12:14" x14ac:dyDescent="0.25">
      <c r="L32092" s="12"/>
      <c r="M32092" s="12"/>
      <c r="N32092" s="24"/>
    </row>
    <row r="32093" spans="12:14" x14ac:dyDescent="0.25">
      <c r="L32093" s="12"/>
      <c r="M32093" s="12"/>
      <c r="N32093" s="24"/>
    </row>
    <row r="32094" spans="12:14" x14ac:dyDescent="0.25">
      <c r="L32094" s="12"/>
      <c r="M32094" s="12"/>
      <c r="N32094" s="24"/>
    </row>
    <row r="32095" spans="12:14" x14ac:dyDescent="0.25">
      <c r="L32095" s="12"/>
      <c r="M32095" s="12"/>
      <c r="N32095" s="24"/>
    </row>
    <row r="32096" spans="12:14" x14ac:dyDescent="0.25">
      <c r="L32096" s="12"/>
      <c r="M32096" s="12"/>
      <c r="N32096" s="24"/>
    </row>
    <row r="32097" spans="12:14" x14ac:dyDescent="0.25">
      <c r="L32097" s="12"/>
      <c r="M32097" s="12"/>
      <c r="N32097" s="24"/>
    </row>
    <row r="32098" spans="12:14" x14ac:dyDescent="0.25">
      <c r="L32098" s="12"/>
      <c r="M32098" s="12"/>
      <c r="N32098" s="24"/>
    </row>
    <row r="32099" spans="12:14" x14ac:dyDescent="0.25">
      <c r="L32099" s="12"/>
      <c r="M32099" s="12"/>
      <c r="N32099" s="24"/>
    </row>
    <row r="32100" spans="12:14" x14ac:dyDescent="0.25">
      <c r="L32100" s="12"/>
      <c r="M32100" s="12"/>
      <c r="N32100" s="24"/>
    </row>
    <row r="32101" spans="12:14" x14ac:dyDescent="0.25">
      <c r="L32101" s="12"/>
      <c r="M32101" s="12"/>
      <c r="N32101" s="24"/>
    </row>
    <row r="32102" spans="12:14" x14ac:dyDescent="0.25">
      <c r="L32102" s="12"/>
      <c r="M32102" s="12"/>
      <c r="N32102" s="24"/>
    </row>
    <row r="32103" spans="12:14" x14ac:dyDescent="0.25">
      <c r="L32103" s="12"/>
      <c r="M32103" s="12"/>
      <c r="N32103" s="24"/>
    </row>
    <row r="32104" spans="12:14" x14ac:dyDescent="0.25">
      <c r="L32104" s="12"/>
      <c r="M32104" s="12"/>
      <c r="N32104" s="24"/>
    </row>
    <row r="32105" spans="12:14" x14ac:dyDescent="0.25">
      <c r="L32105" s="12"/>
      <c r="M32105" s="12"/>
      <c r="N32105" s="24"/>
    </row>
    <row r="32106" spans="12:14" x14ac:dyDescent="0.25">
      <c r="L32106" s="12"/>
      <c r="M32106" s="12"/>
      <c r="N32106" s="24"/>
    </row>
    <row r="32107" spans="12:14" x14ac:dyDescent="0.25">
      <c r="L32107" s="12"/>
      <c r="M32107" s="12"/>
      <c r="N32107" s="24"/>
    </row>
    <row r="32108" spans="12:14" x14ac:dyDescent="0.25">
      <c r="L32108" s="12"/>
      <c r="M32108" s="12"/>
      <c r="N32108" s="24"/>
    </row>
    <row r="32109" spans="12:14" x14ac:dyDescent="0.25">
      <c r="L32109" s="12"/>
      <c r="M32109" s="12"/>
      <c r="N32109" s="24"/>
    </row>
    <row r="32110" spans="12:14" x14ac:dyDescent="0.25">
      <c r="L32110" s="12"/>
      <c r="M32110" s="12"/>
      <c r="N32110" s="24"/>
    </row>
    <row r="32111" spans="12:14" x14ac:dyDescent="0.25">
      <c r="L32111" s="12"/>
      <c r="M32111" s="12"/>
      <c r="N32111" s="24"/>
    </row>
    <row r="32112" spans="12:14" x14ac:dyDescent="0.25">
      <c r="L32112" s="12"/>
      <c r="M32112" s="12"/>
      <c r="N32112" s="24"/>
    </row>
    <row r="32113" spans="12:14" x14ac:dyDescent="0.25">
      <c r="L32113" s="12"/>
      <c r="M32113" s="12"/>
      <c r="N32113" s="24"/>
    </row>
    <row r="32114" spans="12:14" x14ac:dyDescent="0.25">
      <c r="L32114" s="12"/>
      <c r="M32114" s="12"/>
      <c r="N32114" s="24"/>
    </row>
    <row r="32115" spans="12:14" x14ac:dyDescent="0.25">
      <c r="L32115" s="12"/>
      <c r="M32115" s="12"/>
      <c r="N32115" s="24"/>
    </row>
    <row r="32116" spans="12:14" x14ac:dyDescent="0.25">
      <c r="L32116" s="12"/>
      <c r="M32116" s="12"/>
      <c r="N32116" s="24"/>
    </row>
    <row r="32117" spans="12:14" x14ac:dyDescent="0.25">
      <c r="L32117" s="12"/>
      <c r="M32117" s="12"/>
      <c r="N32117" s="24"/>
    </row>
    <row r="32118" spans="12:14" x14ac:dyDescent="0.25">
      <c r="L32118" s="12"/>
      <c r="M32118" s="12"/>
      <c r="N32118" s="24"/>
    </row>
    <row r="32119" spans="12:14" x14ac:dyDescent="0.25">
      <c r="L32119" s="12"/>
      <c r="M32119" s="12"/>
      <c r="N32119" s="24"/>
    </row>
    <row r="32120" spans="12:14" x14ac:dyDescent="0.25">
      <c r="L32120" s="12"/>
      <c r="M32120" s="12"/>
      <c r="N32120" s="24"/>
    </row>
    <row r="32121" spans="12:14" x14ac:dyDescent="0.25">
      <c r="L32121" s="12"/>
      <c r="M32121" s="12"/>
      <c r="N32121" s="24"/>
    </row>
    <row r="32122" spans="12:14" x14ac:dyDescent="0.25">
      <c r="L32122" s="12"/>
      <c r="M32122" s="12"/>
      <c r="N32122" s="24"/>
    </row>
    <row r="32123" spans="12:14" x14ac:dyDescent="0.25">
      <c r="L32123" s="12"/>
      <c r="M32123" s="12"/>
      <c r="N32123" s="24"/>
    </row>
    <row r="32124" spans="12:14" x14ac:dyDescent="0.25">
      <c r="L32124" s="12"/>
      <c r="M32124" s="12"/>
      <c r="N32124" s="24"/>
    </row>
    <row r="32125" spans="12:14" x14ac:dyDescent="0.25">
      <c r="L32125" s="12"/>
      <c r="M32125" s="12"/>
      <c r="N32125" s="24"/>
    </row>
    <row r="32126" spans="12:14" x14ac:dyDescent="0.25">
      <c r="L32126" s="12"/>
      <c r="M32126" s="12"/>
      <c r="N32126" s="24"/>
    </row>
    <row r="32127" spans="12:14" x14ac:dyDescent="0.25">
      <c r="L32127" s="12"/>
      <c r="M32127" s="12"/>
      <c r="N32127" s="24"/>
    </row>
    <row r="32128" spans="12:14" x14ac:dyDescent="0.25">
      <c r="L32128" s="12"/>
      <c r="M32128" s="12"/>
      <c r="N32128" s="24"/>
    </row>
    <row r="32129" spans="12:14" x14ac:dyDescent="0.25">
      <c r="L32129" s="12"/>
      <c r="M32129" s="12"/>
      <c r="N32129" s="24"/>
    </row>
    <row r="32130" spans="12:14" x14ac:dyDescent="0.25">
      <c r="L32130" s="12"/>
      <c r="M32130" s="12"/>
      <c r="N32130" s="24"/>
    </row>
    <row r="32131" spans="12:14" x14ac:dyDescent="0.25">
      <c r="L32131" s="12"/>
      <c r="M32131" s="12"/>
      <c r="N32131" s="24"/>
    </row>
    <row r="32132" spans="12:14" x14ac:dyDescent="0.25">
      <c r="L32132" s="12"/>
      <c r="M32132" s="12"/>
      <c r="N32132" s="24"/>
    </row>
    <row r="32133" spans="12:14" x14ac:dyDescent="0.25">
      <c r="L32133" s="12"/>
      <c r="M32133" s="12"/>
      <c r="N32133" s="24"/>
    </row>
    <row r="32134" spans="12:14" x14ac:dyDescent="0.25">
      <c r="L32134" s="12"/>
      <c r="M32134" s="12"/>
      <c r="N32134" s="24"/>
    </row>
    <row r="32135" spans="12:14" x14ac:dyDescent="0.25">
      <c r="L32135" s="12"/>
      <c r="M32135" s="12"/>
      <c r="N32135" s="24"/>
    </row>
    <row r="32136" spans="12:14" x14ac:dyDescent="0.25">
      <c r="L32136" s="12"/>
      <c r="M32136" s="12"/>
      <c r="N32136" s="24"/>
    </row>
    <row r="32137" spans="12:14" x14ac:dyDescent="0.25">
      <c r="L32137" s="12"/>
      <c r="M32137" s="12"/>
      <c r="N32137" s="24"/>
    </row>
    <row r="32138" spans="12:14" x14ac:dyDescent="0.25">
      <c r="L32138" s="12"/>
      <c r="M32138" s="12"/>
      <c r="N32138" s="24"/>
    </row>
    <row r="32139" spans="12:14" x14ac:dyDescent="0.25">
      <c r="L32139" s="12"/>
      <c r="M32139" s="12"/>
      <c r="N32139" s="24"/>
    </row>
    <row r="32140" spans="12:14" x14ac:dyDescent="0.25">
      <c r="L32140" s="12"/>
      <c r="M32140" s="12"/>
      <c r="N32140" s="24"/>
    </row>
    <row r="32141" spans="12:14" x14ac:dyDescent="0.25">
      <c r="L32141" s="12"/>
      <c r="M32141" s="12"/>
      <c r="N32141" s="24"/>
    </row>
    <row r="32142" spans="12:14" x14ac:dyDescent="0.25">
      <c r="L32142" s="12"/>
      <c r="M32142" s="12"/>
      <c r="N32142" s="24"/>
    </row>
    <row r="32143" spans="12:14" x14ac:dyDescent="0.25">
      <c r="L32143" s="12"/>
      <c r="M32143" s="12"/>
      <c r="N32143" s="24"/>
    </row>
    <row r="32144" spans="12:14" x14ac:dyDescent="0.25">
      <c r="L32144" s="12"/>
      <c r="M32144" s="12"/>
      <c r="N32144" s="24"/>
    </row>
    <row r="32145" spans="12:14" x14ac:dyDescent="0.25">
      <c r="L32145" s="12"/>
      <c r="M32145" s="12"/>
      <c r="N32145" s="24"/>
    </row>
    <row r="32146" spans="12:14" x14ac:dyDescent="0.25">
      <c r="L32146" s="12"/>
      <c r="M32146" s="12"/>
      <c r="N32146" s="24"/>
    </row>
    <row r="32147" spans="12:14" x14ac:dyDescent="0.25">
      <c r="L32147" s="12"/>
      <c r="M32147" s="12"/>
      <c r="N32147" s="24"/>
    </row>
    <row r="32148" spans="12:14" x14ac:dyDescent="0.25">
      <c r="L32148" s="12"/>
      <c r="M32148" s="12"/>
      <c r="N32148" s="24"/>
    </row>
    <row r="32149" spans="12:14" x14ac:dyDescent="0.25">
      <c r="L32149" s="12"/>
      <c r="M32149" s="12"/>
      <c r="N32149" s="24"/>
    </row>
    <row r="32150" spans="12:14" x14ac:dyDescent="0.25">
      <c r="L32150" s="12"/>
      <c r="M32150" s="12"/>
      <c r="N32150" s="24"/>
    </row>
    <row r="32151" spans="12:14" x14ac:dyDescent="0.25">
      <c r="L32151" s="12"/>
      <c r="M32151" s="12"/>
      <c r="N32151" s="24"/>
    </row>
    <row r="32152" spans="12:14" x14ac:dyDescent="0.25">
      <c r="L32152" s="12"/>
      <c r="M32152" s="12"/>
      <c r="N32152" s="24"/>
    </row>
    <row r="32153" spans="12:14" x14ac:dyDescent="0.25">
      <c r="L32153" s="12"/>
      <c r="M32153" s="12"/>
      <c r="N32153" s="24"/>
    </row>
    <row r="32154" spans="12:14" x14ac:dyDescent="0.25">
      <c r="L32154" s="12"/>
      <c r="M32154" s="12"/>
      <c r="N32154" s="24"/>
    </row>
    <row r="32155" spans="12:14" x14ac:dyDescent="0.25">
      <c r="L32155" s="12"/>
      <c r="M32155" s="12"/>
      <c r="N32155" s="24"/>
    </row>
    <row r="32156" spans="12:14" x14ac:dyDescent="0.25">
      <c r="L32156" s="12"/>
      <c r="M32156" s="12"/>
      <c r="N32156" s="24"/>
    </row>
    <row r="32157" spans="12:14" x14ac:dyDescent="0.25">
      <c r="L32157" s="12"/>
      <c r="M32157" s="12"/>
      <c r="N32157" s="24"/>
    </row>
    <row r="32158" spans="12:14" x14ac:dyDescent="0.25">
      <c r="L32158" s="12"/>
      <c r="M32158" s="12"/>
      <c r="N32158" s="24"/>
    </row>
    <row r="32159" spans="12:14" x14ac:dyDescent="0.25">
      <c r="L32159" s="12"/>
      <c r="M32159" s="12"/>
      <c r="N32159" s="24"/>
    </row>
    <row r="32160" spans="12:14" x14ac:dyDescent="0.25">
      <c r="L32160" s="12"/>
      <c r="M32160" s="12"/>
      <c r="N32160" s="24"/>
    </row>
    <row r="32161" spans="12:14" x14ac:dyDescent="0.25">
      <c r="L32161" s="12"/>
      <c r="M32161" s="12"/>
      <c r="N32161" s="24"/>
    </row>
    <row r="32162" spans="12:14" x14ac:dyDescent="0.25">
      <c r="L32162" s="12"/>
      <c r="M32162" s="12"/>
      <c r="N32162" s="24"/>
    </row>
    <row r="32163" spans="12:14" x14ac:dyDescent="0.25">
      <c r="L32163" s="12"/>
      <c r="M32163" s="12"/>
      <c r="N32163" s="24"/>
    </row>
    <row r="32164" spans="12:14" x14ac:dyDescent="0.25">
      <c r="L32164" s="12"/>
      <c r="M32164" s="12"/>
      <c r="N32164" s="24"/>
    </row>
    <row r="32165" spans="12:14" x14ac:dyDescent="0.25">
      <c r="L32165" s="12"/>
      <c r="M32165" s="12"/>
      <c r="N32165" s="24"/>
    </row>
    <row r="32166" spans="12:14" x14ac:dyDescent="0.25">
      <c r="L32166" s="12"/>
      <c r="M32166" s="12"/>
      <c r="N32166" s="24"/>
    </row>
    <row r="32167" spans="12:14" x14ac:dyDescent="0.25">
      <c r="L32167" s="12"/>
      <c r="M32167" s="12"/>
      <c r="N32167" s="24"/>
    </row>
    <row r="32168" spans="12:14" x14ac:dyDescent="0.25">
      <c r="L32168" s="12"/>
      <c r="M32168" s="12"/>
      <c r="N32168" s="24"/>
    </row>
    <row r="32169" spans="12:14" x14ac:dyDescent="0.25">
      <c r="L32169" s="12"/>
      <c r="M32169" s="12"/>
      <c r="N32169" s="24"/>
    </row>
    <row r="32170" spans="12:14" x14ac:dyDescent="0.25">
      <c r="L32170" s="12"/>
      <c r="M32170" s="12"/>
      <c r="N32170" s="24"/>
    </row>
    <row r="32171" spans="12:14" x14ac:dyDescent="0.25">
      <c r="L32171" s="12"/>
      <c r="M32171" s="12"/>
      <c r="N32171" s="24"/>
    </row>
    <row r="32172" spans="12:14" x14ac:dyDescent="0.25">
      <c r="L32172" s="12"/>
      <c r="M32172" s="12"/>
      <c r="N32172" s="24"/>
    </row>
    <row r="32173" spans="12:14" x14ac:dyDescent="0.25">
      <c r="L32173" s="12"/>
      <c r="M32173" s="12"/>
      <c r="N32173" s="24"/>
    </row>
    <row r="32174" spans="12:14" x14ac:dyDescent="0.25">
      <c r="L32174" s="12"/>
      <c r="M32174" s="12"/>
      <c r="N32174" s="24"/>
    </row>
    <row r="32175" spans="12:14" x14ac:dyDescent="0.25">
      <c r="L32175" s="12"/>
      <c r="M32175" s="12"/>
      <c r="N32175" s="24"/>
    </row>
    <row r="32176" spans="12:14" x14ac:dyDescent="0.25">
      <c r="L32176" s="12"/>
      <c r="M32176" s="12"/>
      <c r="N32176" s="24"/>
    </row>
    <row r="32177" spans="12:14" x14ac:dyDescent="0.25">
      <c r="L32177" s="12"/>
      <c r="M32177" s="12"/>
      <c r="N32177" s="24"/>
    </row>
    <row r="32178" spans="12:14" x14ac:dyDescent="0.25">
      <c r="L32178" s="12"/>
      <c r="M32178" s="12"/>
      <c r="N32178" s="24"/>
    </row>
    <row r="32179" spans="12:14" x14ac:dyDescent="0.25">
      <c r="L32179" s="12"/>
      <c r="M32179" s="12"/>
      <c r="N32179" s="24"/>
    </row>
    <row r="32180" spans="12:14" x14ac:dyDescent="0.25">
      <c r="L32180" s="12"/>
      <c r="M32180" s="12"/>
      <c r="N32180" s="24"/>
    </row>
    <row r="32181" spans="12:14" x14ac:dyDescent="0.25">
      <c r="L32181" s="12"/>
      <c r="M32181" s="12"/>
      <c r="N32181" s="24"/>
    </row>
    <row r="32182" spans="12:14" x14ac:dyDescent="0.25">
      <c r="L32182" s="12"/>
      <c r="M32182" s="12"/>
      <c r="N32182" s="24"/>
    </row>
    <row r="32183" spans="12:14" x14ac:dyDescent="0.25">
      <c r="L32183" s="12"/>
      <c r="M32183" s="12"/>
      <c r="N32183" s="24"/>
    </row>
    <row r="32184" spans="12:14" x14ac:dyDescent="0.25">
      <c r="L32184" s="12"/>
      <c r="M32184" s="12"/>
      <c r="N32184" s="24"/>
    </row>
    <row r="32185" spans="12:14" x14ac:dyDescent="0.25">
      <c r="L32185" s="12"/>
      <c r="M32185" s="12"/>
      <c r="N32185" s="24"/>
    </row>
    <row r="32186" spans="12:14" x14ac:dyDescent="0.25">
      <c r="L32186" s="12"/>
      <c r="M32186" s="12"/>
      <c r="N32186" s="24"/>
    </row>
    <row r="32187" spans="12:14" x14ac:dyDescent="0.25">
      <c r="L32187" s="12"/>
      <c r="M32187" s="12"/>
      <c r="N32187" s="24"/>
    </row>
    <row r="32188" spans="12:14" x14ac:dyDescent="0.25">
      <c r="L32188" s="12"/>
      <c r="M32188" s="12"/>
      <c r="N32188" s="24"/>
    </row>
    <row r="32189" spans="12:14" x14ac:dyDescent="0.25">
      <c r="L32189" s="12"/>
      <c r="M32189" s="12"/>
      <c r="N32189" s="24"/>
    </row>
    <row r="32190" spans="12:14" x14ac:dyDescent="0.25">
      <c r="L32190" s="12"/>
      <c r="M32190" s="12"/>
      <c r="N32190" s="24"/>
    </row>
    <row r="32191" spans="12:14" x14ac:dyDescent="0.25">
      <c r="L32191" s="12"/>
      <c r="M32191" s="12"/>
      <c r="N32191" s="24"/>
    </row>
    <row r="32192" spans="12:14" x14ac:dyDescent="0.25">
      <c r="L32192" s="12"/>
      <c r="M32192" s="12"/>
      <c r="N32192" s="24"/>
    </row>
    <row r="32193" spans="12:14" x14ac:dyDescent="0.25">
      <c r="L32193" s="12"/>
      <c r="M32193" s="12"/>
      <c r="N32193" s="24"/>
    </row>
    <row r="32194" spans="12:14" x14ac:dyDescent="0.25">
      <c r="L32194" s="12"/>
      <c r="M32194" s="12"/>
      <c r="N32194" s="24"/>
    </row>
    <row r="32195" spans="12:14" x14ac:dyDescent="0.25">
      <c r="L32195" s="12"/>
      <c r="M32195" s="12"/>
      <c r="N32195" s="24"/>
    </row>
    <row r="32196" spans="12:14" x14ac:dyDescent="0.25">
      <c r="L32196" s="12"/>
      <c r="M32196" s="12"/>
      <c r="N32196" s="24"/>
    </row>
    <row r="32197" spans="12:14" x14ac:dyDescent="0.25">
      <c r="L32197" s="12"/>
      <c r="M32197" s="12"/>
      <c r="N32197" s="24"/>
    </row>
    <row r="32198" spans="12:14" x14ac:dyDescent="0.25">
      <c r="L32198" s="12"/>
      <c r="M32198" s="12"/>
      <c r="N32198" s="24"/>
    </row>
    <row r="32199" spans="12:14" x14ac:dyDescent="0.25">
      <c r="L32199" s="12"/>
      <c r="M32199" s="12"/>
      <c r="N32199" s="24"/>
    </row>
    <row r="32200" spans="12:14" x14ac:dyDescent="0.25">
      <c r="L32200" s="12"/>
      <c r="M32200" s="12"/>
      <c r="N32200" s="24"/>
    </row>
    <row r="32201" spans="12:14" x14ac:dyDescent="0.25">
      <c r="L32201" s="12"/>
      <c r="M32201" s="12"/>
      <c r="N32201" s="24"/>
    </row>
    <row r="32202" spans="12:14" x14ac:dyDescent="0.25">
      <c r="L32202" s="12"/>
      <c r="M32202" s="12"/>
      <c r="N32202" s="24"/>
    </row>
    <row r="32203" spans="12:14" x14ac:dyDescent="0.25">
      <c r="L32203" s="12"/>
      <c r="M32203" s="12"/>
      <c r="N32203" s="24"/>
    </row>
    <row r="32204" spans="12:14" x14ac:dyDescent="0.25">
      <c r="L32204" s="12"/>
      <c r="M32204" s="12"/>
      <c r="N32204" s="24"/>
    </row>
    <row r="32205" spans="12:14" x14ac:dyDescent="0.25">
      <c r="L32205" s="12"/>
      <c r="M32205" s="12"/>
      <c r="N32205" s="24"/>
    </row>
    <row r="32206" spans="12:14" x14ac:dyDescent="0.25">
      <c r="L32206" s="12"/>
      <c r="M32206" s="12"/>
      <c r="N32206" s="24"/>
    </row>
    <row r="32207" spans="12:14" x14ac:dyDescent="0.25">
      <c r="L32207" s="12"/>
      <c r="M32207" s="12"/>
      <c r="N32207" s="24"/>
    </row>
    <row r="32208" spans="12:14" x14ac:dyDescent="0.25">
      <c r="L32208" s="12"/>
      <c r="M32208" s="12"/>
      <c r="N32208" s="24"/>
    </row>
    <row r="32209" spans="12:14" x14ac:dyDescent="0.25">
      <c r="L32209" s="12"/>
      <c r="M32209" s="12"/>
      <c r="N32209" s="24"/>
    </row>
    <row r="32210" spans="12:14" x14ac:dyDescent="0.25">
      <c r="L32210" s="12"/>
      <c r="M32210" s="12"/>
      <c r="N32210" s="24"/>
    </row>
    <row r="32211" spans="12:14" x14ac:dyDescent="0.25">
      <c r="L32211" s="12"/>
      <c r="M32211" s="12"/>
      <c r="N32211" s="24"/>
    </row>
    <row r="32212" spans="12:14" x14ac:dyDescent="0.25">
      <c r="L32212" s="12"/>
      <c r="M32212" s="12"/>
      <c r="N32212" s="24"/>
    </row>
    <row r="32213" spans="12:14" x14ac:dyDescent="0.25">
      <c r="L32213" s="12"/>
      <c r="M32213" s="12"/>
      <c r="N32213" s="24"/>
    </row>
    <row r="32214" spans="12:14" x14ac:dyDescent="0.25">
      <c r="L32214" s="12"/>
      <c r="M32214" s="12"/>
      <c r="N32214" s="24"/>
    </row>
    <row r="32215" spans="12:14" x14ac:dyDescent="0.25">
      <c r="L32215" s="12"/>
      <c r="M32215" s="12"/>
      <c r="N32215" s="24"/>
    </row>
    <row r="32216" spans="12:14" x14ac:dyDescent="0.25">
      <c r="L32216" s="12"/>
      <c r="M32216" s="12"/>
      <c r="N32216" s="24"/>
    </row>
    <row r="32217" spans="12:14" x14ac:dyDescent="0.25">
      <c r="L32217" s="12"/>
      <c r="M32217" s="12"/>
      <c r="N32217" s="24"/>
    </row>
    <row r="32218" spans="12:14" x14ac:dyDescent="0.25">
      <c r="L32218" s="12"/>
      <c r="M32218" s="12"/>
      <c r="N32218" s="24"/>
    </row>
    <row r="32219" spans="12:14" x14ac:dyDescent="0.25">
      <c r="L32219" s="12"/>
      <c r="M32219" s="12"/>
      <c r="N32219" s="24"/>
    </row>
    <row r="32220" spans="12:14" x14ac:dyDescent="0.25">
      <c r="L32220" s="12"/>
      <c r="M32220" s="12"/>
      <c r="N32220" s="24"/>
    </row>
    <row r="32221" spans="12:14" x14ac:dyDescent="0.25">
      <c r="L32221" s="12"/>
      <c r="M32221" s="12"/>
      <c r="N32221" s="24"/>
    </row>
    <row r="32222" spans="12:14" x14ac:dyDescent="0.25">
      <c r="L32222" s="12"/>
      <c r="M32222" s="12"/>
      <c r="N32222" s="24"/>
    </row>
    <row r="32223" spans="12:14" x14ac:dyDescent="0.25">
      <c r="L32223" s="12"/>
      <c r="M32223" s="12"/>
      <c r="N32223" s="24"/>
    </row>
    <row r="32224" spans="12:14" x14ac:dyDescent="0.25">
      <c r="L32224" s="12"/>
      <c r="M32224" s="12"/>
      <c r="N32224" s="24"/>
    </row>
    <row r="32225" spans="12:14" x14ac:dyDescent="0.25">
      <c r="L32225" s="12"/>
      <c r="M32225" s="12"/>
      <c r="N32225" s="24"/>
    </row>
    <row r="32226" spans="12:14" x14ac:dyDescent="0.25">
      <c r="L32226" s="12"/>
      <c r="M32226" s="12"/>
      <c r="N32226" s="24"/>
    </row>
    <row r="32227" spans="12:14" x14ac:dyDescent="0.25">
      <c r="L32227" s="12"/>
      <c r="M32227" s="12"/>
      <c r="N32227" s="24"/>
    </row>
    <row r="32228" spans="12:14" x14ac:dyDescent="0.25">
      <c r="L32228" s="12"/>
      <c r="M32228" s="12"/>
      <c r="N32228" s="24"/>
    </row>
    <row r="32229" spans="12:14" x14ac:dyDescent="0.25">
      <c r="L32229" s="12"/>
      <c r="M32229" s="12"/>
      <c r="N32229" s="24"/>
    </row>
    <row r="32230" spans="12:14" x14ac:dyDescent="0.25">
      <c r="L32230" s="12"/>
      <c r="M32230" s="12"/>
      <c r="N32230" s="24"/>
    </row>
    <row r="32231" spans="12:14" x14ac:dyDescent="0.25">
      <c r="L32231" s="12"/>
      <c r="M32231" s="12"/>
      <c r="N32231" s="24"/>
    </row>
    <row r="32232" spans="12:14" x14ac:dyDescent="0.25">
      <c r="L32232" s="12"/>
      <c r="M32232" s="12"/>
      <c r="N32232" s="24"/>
    </row>
    <row r="32233" spans="12:14" x14ac:dyDescent="0.25">
      <c r="L32233" s="12"/>
      <c r="M32233" s="12"/>
      <c r="N32233" s="24"/>
    </row>
    <row r="32234" spans="12:14" x14ac:dyDescent="0.25">
      <c r="L32234" s="12"/>
      <c r="M32234" s="12"/>
      <c r="N32234" s="24"/>
    </row>
    <row r="32235" spans="12:14" x14ac:dyDescent="0.25">
      <c r="L32235" s="12"/>
      <c r="M32235" s="12"/>
      <c r="N32235" s="24"/>
    </row>
    <row r="32236" spans="12:14" x14ac:dyDescent="0.25">
      <c r="L32236" s="12"/>
      <c r="M32236" s="12"/>
      <c r="N32236" s="24"/>
    </row>
    <row r="32237" spans="12:14" x14ac:dyDescent="0.25">
      <c r="L32237" s="12"/>
      <c r="M32237" s="12"/>
      <c r="N32237" s="24"/>
    </row>
    <row r="32238" spans="12:14" x14ac:dyDescent="0.25">
      <c r="L32238" s="12"/>
      <c r="M32238" s="12"/>
      <c r="N32238" s="24"/>
    </row>
    <row r="32239" spans="12:14" x14ac:dyDescent="0.25">
      <c r="L32239" s="12"/>
      <c r="M32239" s="12"/>
      <c r="N32239" s="24"/>
    </row>
    <row r="32240" spans="12:14" x14ac:dyDescent="0.25">
      <c r="L32240" s="12"/>
      <c r="M32240" s="12"/>
      <c r="N32240" s="24"/>
    </row>
    <row r="32241" spans="12:14" x14ac:dyDescent="0.25">
      <c r="L32241" s="12"/>
      <c r="M32241" s="12"/>
      <c r="N32241" s="24"/>
    </row>
    <row r="32242" spans="12:14" x14ac:dyDescent="0.25">
      <c r="L32242" s="12"/>
      <c r="M32242" s="12"/>
      <c r="N32242" s="24"/>
    </row>
    <row r="32243" spans="12:14" x14ac:dyDescent="0.25">
      <c r="L32243" s="12"/>
      <c r="M32243" s="12"/>
      <c r="N32243" s="24"/>
    </row>
    <row r="32244" spans="12:14" x14ac:dyDescent="0.25">
      <c r="L32244" s="12"/>
      <c r="M32244" s="12"/>
      <c r="N32244" s="24"/>
    </row>
    <row r="32245" spans="12:14" x14ac:dyDescent="0.25">
      <c r="L32245" s="12"/>
      <c r="M32245" s="12"/>
      <c r="N32245" s="24"/>
    </row>
    <row r="32246" spans="12:14" x14ac:dyDescent="0.25">
      <c r="L32246" s="12"/>
      <c r="M32246" s="12"/>
      <c r="N32246" s="24"/>
    </row>
    <row r="32247" spans="12:14" x14ac:dyDescent="0.25">
      <c r="L32247" s="12"/>
      <c r="M32247" s="12"/>
      <c r="N32247" s="24"/>
    </row>
    <row r="32248" spans="12:14" x14ac:dyDescent="0.25">
      <c r="L32248" s="12"/>
      <c r="M32248" s="12"/>
      <c r="N32248" s="24"/>
    </row>
    <row r="32249" spans="12:14" x14ac:dyDescent="0.25">
      <c r="L32249" s="12"/>
      <c r="M32249" s="12"/>
      <c r="N32249" s="24"/>
    </row>
    <row r="32250" spans="12:14" x14ac:dyDescent="0.25">
      <c r="L32250" s="12"/>
      <c r="M32250" s="12"/>
      <c r="N32250" s="24"/>
    </row>
    <row r="32251" spans="12:14" x14ac:dyDescent="0.25">
      <c r="L32251" s="12"/>
      <c r="M32251" s="12"/>
      <c r="N32251" s="24"/>
    </row>
    <row r="32252" spans="12:14" x14ac:dyDescent="0.25">
      <c r="L32252" s="12"/>
      <c r="M32252" s="12"/>
      <c r="N32252" s="24"/>
    </row>
    <row r="32253" spans="12:14" x14ac:dyDescent="0.25">
      <c r="L32253" s="12"/>
      <c r="M32253" s="12"/>
      <c r="N32253" s="24"/>
    </row>
    <row r="32254" spans="12:14" x14ac:dyDescent="0.25">
      <c r="L32254" s="12"/>
      <c r="M32254" s="12"/>
      <c r="N32254" s="24"/>
    </row>
    <row r="32255" spans="12:14" x14ac:dyDescent="0.25">
      <c r="L32255" s="12"/>
      <c r="M32255" s="12"/>
      <c r="N32255" s="24"/>
    </row>
    <row r="32256" spans="12:14" x14ac:dyDescent="0.25">
      <c r="L32256" s="12"/>
      <c r="M32256" s="12"/>
      <c r="N32256" s="24"/>
    </row>
    <row r="32257" spans="12:14" x14ac:dyDescent="0.25">
      <c r="L32257" s="12"/>
      <c r="M32257" s="12"/>
      <c r="N32257" s="24"/>
    </row>
    <row r="32258" spans="12:14" x14ac:dyDescent="0.25">
      <c r="L32258" s="12"/>
      <c r="M32258" s="12"/>
      <c r="N32258" s="24"/>
    </row>
    <row r="32259" spans="12:14" x14ac:dyDescent="0.25">
      <c r="L32259" s="12"/>
      <c r="M32259" s="12"/>
      <c r="N32259" s="24"/>
    </row>
    <row r="32260" spans="12:14" x14ac:dyDescent="0.25">
      <c r="L32260" s="12"/>
      <c r="M32260" s="12"/>
      <c r="N32260" s="24"/>
    </row>
    <row r="32261" spans="12:14" x14ac:dyDescent="0.25">
      <c r="L32261" s="12"/>
      <c r="M32261" s="12"/>
      <c r="N32261" s="24"/>
    </row>
    <row r="32262" spans="12:14" x14ac:dyDescent="0.25">
      <c r="L32262" s="12"/>
      <c r="M32262" s="12"/>
      <c r="N32262" s="24"/>
    </row>
    <row r="32263" spans="12:14" x14ac:dyDescent="0.25">
      <c r="L32263" s="12"/>
      <c r="M32263" s="12"/>
      <c r="N32263" s="24"/>
    </row>
    <row r="32264" spans="12:14" x14ac:dyDescent="0.25">
      <c r="L32264" s="12"/>
      <c r="M32264" s="12"/>
      <c r="N32264" s="24"/>
    </row>
    <row r="32265" spans="12:14" x14ac:dyDescent="0.25">
      <c r="L32265" s="12"/>
      <c r="M32265" s="12"/>
      <c r="N32265" s="24"/>
    </row>
    <row r="32266" spans="12:14" x14ac:dyDescent="0.25">
      <c r="L32266" s="12"/>
      <c r="M32266" s="12"/>
      <c r="N32266" s="24"/>
    </row>
    <row r="32267" spans="12:14" x14ac:dyDescent="0.25">
      <c r="L32267" s="12"/>
      <c r="M32267" s="12"/>
      <c r="N32267" s="24"/>
    </row>
    <row r="32268" spans="12:14" x14ac:dyDescent="0.25">
      <c r="L32268" s="12"/>
      <c r="M32268" s="12"/>
      <c r="N32268" s="24"/>
    </row>
    <row r="32269" spans="12:14" x14ac:dyDescent="0.25">
      <c r="L32269" s="12"/>
      <c r="M32269" s="12"/>
      <c r="N32269" s="24"/>
    </row>
    <row r="32270" spans="12:14" x14ac:dyDescent="0.25">
      <c r="L32270" s="12"/>
      <c r="M32270" s="12"/>
      <c r="N32270" s="24"/>
    </row>
    <row r="32271" spans="12:14" x14ac:dyDescent="0.25">
      <c r="L32271" s="12"/>
      <c r="M32271" s="12"/>
      <c r="N32271" s="24"/>
    </row>
    <row r="32272" spans="12:14" x14ac:dyDescent="0.25">
      <c r="L32272" s="12"/>
      <c r="M32272" s="12"/>
      <c r="N32272" s="24"/>
    </row>
    <row r="32273" spans="12:14" x14ac:dyDescent="0.25">
      <c r="L32273" s="12"/>
      <c r="M32273" s="12"/>
      <c r="N32273" s="24"/>
    </row>
    <row r="32274" spans="12:14" x14ac:dyDescent="0.25">
      <c r="L32274" s="12"/>
      <c r="M32274" s="12"/>
      <c r="N32274" s="24"/>
    </row>
    <row r="32275" spans="12:14" x14ac:dyDescent="0.25">
      <c r="L32275" s="12"/>
      <c r="M32275" s="12"/>
      <c r="N32275" s="24"/>
    </row>
    <row r="32276" spans="12:14" x14ac:dyDescent="0.25">
      <c r="L32276" s="12"/>
      <c r="M32276" s="12"/>
      <c r="N32276" s="24"/>
    </row>
    <row r="32277" spans="12:14" x14ac:dyDescent="0.25">
      <c r="L32277" s="12"/>
      <c r="M32277" s="12"/>
      <c r="N32277" s="24"/>
    </row>
    <row r="32278" spans="12:14" x14ac:dyDescent="0.25">
      <c r="L32278" s="12"/>
      <c r="M32278" s="12"/>
      <c r="N32278" s="24"/>
    </row>
    <row r="32279" spans="12:14" x14ac:dyDescent="0.25">
      <c r="L32279" s="12"/>
      <c r="M32279" s="12"/>
      <c r="N32279" s="24"/>
    </row>
    <row r="32280" spans="12:14" x14ac:dyDescent="0.25">
      <c r="L32280" s="12"/>
      <c r="M32280" s="12"/>
      <c r="N32280" s="24"/>
    </row>
    <row r="32281" spans="12:14" x14ac:dyDescent="0.25">
      <c r="L32281" s="12"/>
      <c r="M32281" s="12"/>
      <c r="N32281" s="24"/>
    </row>
    <row r="32282" spans="12:14" x14ac:dyDescent="0.25">
      <c r="L32282" s="12"/>
      <c r="M32282" s="12"/>
      <c r="N32282" s="24"/>
    </row>
    <row r="32283" spans="12:14" x14ac:dyDescent="0.25">
      <c r="L32283" s="12"/>
      <c r="M32283" s="12"/>
      <c r="N32283" s="24"/>
    </row>
    <row r="32284" spans="12:14" x14ac:dyDescent="0.25">
      <c r="L32284" s="12"/>
      <c r="M32284" s="12"/>
      <c r="N32284" s="24"/>
    </row>
    <row r="32285" spans="12:14" x14ac:dyDescent="0.25">
      <c r="L32285" s="12"/>
      <c r="M32285" s="12"/>
      <c r="N32285" s="24"/>
    </row>
    <row r="32286" spans="12:14" x14ac:dyDescent="0.25">
      <c r="L32286" s="12"/>
      <c r="M32286" s="12"/>
      <c r="N32286" s="24"/>
    </row>
    <row r="32287" spans="12:14" x14ac:dyDescent="0.25">
      <c r="L32287" s="12"/>
      <c r="M32287" s="12"/>
      <c r="N32287" s="24"/>
    </row>
    <row r="32288" spans="12:14" x14ac:dyDescent="0.25">
      <c r="L32288" s="12"/>
      <c r="M32288" s="12"/>
      <c r="N32288" s="24"/>
    </row>
    <row r="32289" spans="12:14" x14ac:dyDescent="0.25">
      <c r="L32289" s="12"/>
      <c r="M32289" s="12"/>
      <c r="N32289" s="24"/>
    </row>
    <row r="32290" spans="12:14" x14ac:dyDescent="0.25">
      <c r="L32290" s="12"/>
      <c r="M32290" s="12"/>
      <c r="N32290" s="24"/>
    </row>
    <row r="32291" spans="12:14" x14ac:dyDescent="0.25">
      <c r="L32291" s="12"/>
      <c r="M32291" s="12"/>
      <c r="N32291" s="24"/>
    </row>
    <row r="32292" spans="12:14" x14ac:dyDescent="0.25">
      <c r="L32292" s="12"/>
      <c r="M32292" s="12"/>
      <c r="N32292" s="24"/>
    </row>
    <row r="32293" spans="12:14" x14ac:dyDescent="0.25">
      <c r="L32293" s="12"/>
      <c r="M32293" s="12"/>
      <c r="N32293" s="24"/>
    </row>
    <row r="32294" spans="12:14" x14ac:dyDescent="0.25">
      <c r="L32294" s="12"/>
      <c r="M32294" s="12"/>
      <c r="N32294" s="24"/>
    </row>
    <row r="32295" spans="12:14" x14ac:dyDescent="0.25">
      <c r="L32295" s="12"/>
      <c r="M32295" s="12"/>
      <c r="N32295" s="24"/>
    </row>
    <row r="32296" spans="12:14" x14ac:dyDescent="0.25">
      <c r="L32296" s="12"/>
      <c r="M32296" s="12"/>
      <c r="N32296" s="24"/>
    </row>
    <row r="32297" spans="12:14" x14ac:dyDescent="0.25">
      <c r="L32297" s="12"/>
      <c r="M32297" s="12"/>
      <c r="N32297" s="24"/>
    </row>
    <row r="32298" spans="12:14" x14ac:dyDescent="0.25">
      <c r="L32298" s="12"/>
      <c r="M32298" s="12"/>
      <c r="N32298" s="24"/>
    </row>
    <row r="32299" spans="12:14" x14ac:dyDescent="0.25">
      <c r="L32299" s="12"/>
      <c r="M32299" s="12"/>
      <c r="N32299" s="24"/>
    </row>
    <row r="32300" spans="12:14" x14ac:dyDescent="0.25">
      <c r="L32300" s="12"/>
      <c r="M32300" s="12"/>
      <c r="N32300" s="24"/>
    </row>
    <row r="32301" spans="12:14" x14ac:dyDescent="0.25">
      <c r="L32301" s="12"/>
      <c r="M32301" s="12"/>
      <c r="N32301" s="24"/>
    </row>
    <row r="32302" spans="12:14" x14ac:dyDescent="0.25">
      <c r="L32302" s="12"/>
      <c r="M32302" s="12"/>
      <c r="N32302" s="24"/>
    </row>
    <row r="32303" spans="12:14" x14ac:dyDescent="0.25">
      <c r="L32303" s="12"/>
      <c r="M32303" s="12"/>
      <c r="N32303" s="24"/>
    </row>
    <row r="32304" spans="12:14" x14ac:dyDescent="0.25">
      <c r="L32304" s="12"/>
      <c r="M32304" s="12"/>
      <c r="N32304" s="24"/>
    </row>
    <row r="32305" spans="12:14" x14ac:dyDescent="0.25">
      <c r="L32305" s="12"/>
      <c r="M32305" s="12"/>
      <c r="N32305" s="24"/>
    </row>
    <row r="32306" spans="12:14" x14ac:dyDescent="0.25">
      <c r="L32306" s="12"/>
      <c r="M32306" s="12"/>
      <c r="N32306" s="24"/>
    </row>
    <row r="32307" spans="12:14" x14ac:dyDescent="0.25">
      <c r="L32307" s="12"/>
      <c r="M32307" s="12"/>
      <c r="N32307" s="24"/>
    </row>
    <row r="32308" spans="12:14" x14ac:dyDescent="0.25">
      <c r="L32308" s="12"/>
      <c r="M32308" s="12"/>
      <c r="N32308" s="24"/>
    </row>
    <row r="32309" spans="12:14" x14ac:dyDescent="0.25">
      <c r="L32309" s="12"/>
      <c r="M32309" s="12"/>
      <c r="N32309" s="24"/>
    </row>
    <row r="32310" spans="12:14" x14ac:dyDescent="0.25">
      <c r="L32310" s="12"/>
      <c r="M32310" s="12"/>
      <c r="N32310" s="24"/>
    </row>
    <row r="32311" spans="12:14" x14ac:dyDescent="0.25">
      <c r="L32311" s="12"/>
      <c r="M32311" s="12"/>
      <c r="N32311" s="24"/>
    </row>
    <row r="32312" spans="12:14" x14ac:dyDescent="0.25">
      <c r="L32312" s="12"/>
      <c r="M32312" s="12"/>
      <c r="N32312" s="24"/>
    </row>
    <row r="32313" spans="12:14" x14ac:dyDescent="0.25">
      <c r="L32313" s="12"/>
      <c r="M32313" s="12"/>
      <c r="N32313" s="24"/>
    </row>
    <row r="32314" spans="12:14" x14ac:dyDescent="0.25">
      <c r="L32314" s="12"/>
      <c r="M32314" s="12"/>
      <c r="N32314" s="24"/>
    </row>
    <row r="32315" spans="12:14" x14ac:dyDescent="0.25">
      <c r="L32315" s="12"/>
      <c r="M32315" s="12"/>
      <c r="N32315" s="24"/>
    </row>
    <row r="32316" spans="12:14" x14ac:dyDescent="0.25">
      <c r="L32316" s="12"/>
      <c r="M32316" s="12"/>
      <c r="N32316" s="24"/>
    </row>
    <row r="32317" spans="12:14" x14ac:dyDescent="0.25">
      <c r="L32317" s="12"/>
      <c r="M32317" s="12"/>
      <c r="N32317" s="24"/>
    </row>
    <row r="32318" spans="12:14" x14ac:dyDescent="0.25">
      <c r="L32318" s="12"/>
      <c r="M32318" s="12"/>
      <c r="N32318" s="24"/>
    </row>
    <row r="32319" spans="12:14" x14ac:dyDescent="0.25">
      <c r="L32319" s="12"/>
      <c r="M32319" s="12"/>
      <c r="N32319" s="24"/>
    </row>
    <row r="32320" spans="12:14" x14ac:dyDescent="0.25">
      <c r="L32320" s="12"/>
      <c r="M32320" s="12"/>
      <c r="N32320" s="24"/>
    </row>
    <row r="32321" spans="12:14" x14ac:dyDescent="0.25">
      <c r="L32321" s="12"/>
      <c r="M32321" s="12"/>
      <c r="N32321" s="24"/>
    </row>
    <row r="32322" spans="12:14" x14ac:dyDescent="0.25">
      <c r="L32322" s="12"/>
      <c r="M32322" s="12"/>
      <c r="N32322" s="24"/>
    </row>
    <row r="32323" spans="12:14" x14ac:dyDescent="0.25">
      <c r="L32323" s="12"/>
      <c r="M32323" s="12"/>
      <c r="N32323" s="24"/>
    </row>
    <row r="32324" spans="12:14" x14ac:dyDescent="0.25">
      <c r="L32324" s="12"/>
      <c r="M32324" s="12"/>
      <c r="N32324" s="24"/>
    </row>
    <row r="32325" spans="12:14" x14ac:dyDescent="0.25">
      <c r="L32325" s="12"/>
      <c r="M32325" s="12"/>
      <c r="N32325" s="24"/>
    </row>
    <row r="32326" spans="12:14" x14ac:dyDescent="0.25">
      <c r="L32326" s="12"/>
      <c r="M32326" s="12"/>
      <c r="N32326" s="24"/>
    </row>
    <row r="32327" spans="12:14" x14ac:dyDescent="0.25">
      <c r="L32327" s="12"/>
      <c r="M32327" s="12"/>
      <c r="N32327" s="24"/>
    </row>
    <row r="32328" spans="12:14" x14ac:dyDescent="0.25">
      <c r="L32328" s="12"/>
      <c r="M32328" s="12"/>
      <c r="N32328" s="24"/>
    </row>
    <row r="32329" spans="12:14" x14ac:dyDescent="0.25">
      <c r="L32329" s="12"/>
      <c r="M32329" s="12"/>
      <c r="N32329" s="24"/>
    </row>
    <row r="32330" spans="12:14" x14ac:dyDescent="0.25">
      <c r="L32330" s="12"/>
      <c r="M32330" s="12"/>
      <c r="N32330" s="24"/>
    </row>
    <row r="32331" spans="12:14" x14ac:dyDescent="0.25">
      <c r="L32331" s="12"/>
      <c r="M32331" s="12"/>
      <c r="N32331" s="24"/>
    </row>
    <row r="32332" spans="12:14" x14ac:dyDescent="0.25">
      <c r="L32332" s="12"/>
      <c r="M32332" s="12"/>
      <c r="N32332" s="24"/>
    </row>
    <row r="32333" spans="12:14" x14ac:dyDescent="0.25">
      <c r="L32333" s="12"/>
      <c r="M32333" s="12"/>
      <c r="N32333" s="24"/>
    </row>
    <row r="32334" spans="12:14" x14ac:dyDescent="0.25">
      <c r="L32334" s="12"/>
      <c r="M32334" s="12"/>
      <c r="N32334" s="24"/>
    </row>
    <row r="32335" spans="12:14" x14ac:dyDescent="0.25">
      <c r="L32335" s="12"/>
      <c r="M32335" s="12"/>
      <c r="N32335" s="24"/>
    </row>
    <row r="32336" spans="12:14" x14ac:dyDescent="0.25">
      <c r="L32336" s="12"/>
      <c r="M32336" s="12"/>
      <c r="N32336" s="24"/>
    </row>
    <row r="32337" spans="12:14" x14ac:dyDescent="0.25">
      <c r="L32337" s="12"/>
      <c r="M32337" s="12"/>
      <c r="N32337" s="24"/>
    </row>
    <row r="32338" spans="12:14" x14ac:dyDescent="0.25">
      <c r="L32338" s="12"/>
      <c r="M32338" s="12"/>
      <c r="N32338" s="24"/>
    </row>
    <row r="32339" spans="12:14" x14ac:dyDescent="0.25">
      <c r="L32339" s="12"/>
      <c r="M32339" s="12"/>
      <c r="N32339" s="24"/>
    </row>
    <row r="32340" spans="12:14" x14ac:dyDescent="0.25">
      <c r="L32340" s="12"/>
      <c r="M32340" s="12"/>
      <c r="N32340" s="24"/>
    </row>
    <row r="32341" spans="12:14" x14ac:dyDescent="0.25">
      <c r="L32341" s="12"/>
      <c r="M32341" s="12"/>
      <c r="N32341" s="24"/>
    </row>
    <row r="32342" spans="12:14" x14ac:dyDescent="0.25">
      <c r="L32342" s="12"/>
      <c r="M32342" s="12"/>
      <c r="N32342" s="24"/>
    </row>
    <row r="32343" spans="12:14" x14ac:dyDescent="0.25">
      <c r="L32343" s="12"/>
      <c r="M32343" s="12"/>
      <c r="N32343" s="24"/>
    </row>
    <row r="32344" spans="12:14" x14ac:dyDescent="0.25">
      <c r="L32344" s="12"/>
      <c r="M32344" s="12"/>
      <c r="N32344" s="24"/>
    </row>
    <row r="32345" spans="12:14" x14ac:dyDescent="0.25">
      <c r="L32345" s="12"/>
      <c r="M32345" s="12"/>
      <c r="N32345" s="24"/>
    </row>
    <row r="32346" spans="12:14" x14ac:dyDescent="0.25">
      <c r="L32346" s="12"/>
      <c r="M32346" s="12"/>
      <c r="N32346" s="24"/>
    </row>
    <row r="32347" spans="12:14" x14ac:dyDescent="0.25">
      <c r="L32347" s="12"/>
      <c r="M32347" s="12"/>
      <c r="N32347" s="24"/>
    </row>
    <row r="32348" spans="12:14" x14ac:dyDescent="0.25">
      <c r="L32348" s="12"/>
      <c r="M32348" s="12"/>
      <c r="N32348" s="24"/>
    </row>
    <row r="32349" spans="12:14" x14ac:dyDescent="0.25">
      <c r="L32349" s="12"/>
      <c r="M32349" s="12"/>
      <c r="N32349" s="24"/>
    </row>
    <row r="32350" spans="12:14" x14ac:dyDescent="0.25">
      <c r="L32350" s="12"/>
      <c r="M32350" s="12"/>
      <c r="N32350" s="24"/>
    </row>
    <row r="32351" spans="12:14" x14ac:dyDescent="0.25">
      <c r="L32351" s="12"/>
      <c r="M32351" s="12"/>
      <c r="N32351" s="24"/>
    </row>
    <row r="32352" spans="12:14" x14ac:dyDescent="0.25">
      <c r="L32352" s="12"/>
      <c r="M32352" s="12"/>
      <c r="N32352" s="24"/>
    </row>
    <row r="32353" spans="12:14" x14ac:dyDescent="0.25">
      <c r="L32353" s="12"/>
      <c r="M32353" s="12"/>
      <c r="N32353" s="24"/>
    </row>
    <row r="32354" spans="12:14" x14ac:dyDescent="0.25">
      <c r="L32354" s="12"/>
      <c r="M32354" s="12"/>
      <c r="N32354" s="24"/>
    </row>
    <row r="32355" spans="12:14" x14ac:dyDescent="0.25">
      <c r="L32355" s="12"/>
      <c r="M32355" s="12"/>
      <c r="N32355" s="24"/>
    </row>
    <row r="32356" spans="12:14" x14ac:dyDescent="0.25">
      <c r="L32356" s="12"/>
      <c r="M32356" s="12"/>
      <c r="N32356" s="24"/>
    </row>
    <row r="32357" spans="12:14" x14ac:dyDescent="0.25">
      <c r="L32357" s="12"/>
      <c r="M32357" s="12"/>
      <c r="N32357" s="24"/>
    </row>
    <row r="32358" spans="12:14" x14ac:dyDescent="0.25">
      <c r="L32358" s="12"/>
      <c r="M32358" s="12"/>
      <c r="N32358" s="24"/>
    </row>
    <row r="32359" spans="12:14" x14ac:dyDescent="0.25">
      <c r="L32359" s="12"/>
      <c r="M32359" s="12"/>
      <c r="N32359" s="24"/>
    </row>
    <row r="32360" spans="12:14" x14ac:dyDescent="0.25">
      <c r="L32360" s="12"/>
      <c r="M32360" s="12"/>
      <c r="N32360" s="24"/>
    </row>
    <row r="32361" spans="12:14" x14ac:dyDescent="0.25">
      <c r="L32361" s="12"/>
      <c r="M32361" s="12"/>
      <c r="N32361" s="24"/>
    </row>
    <row r="32362" spans="12:14" x14ac:dyDescent="0.25">
      <c r="L32362" s="12"/>
      <c r="M32362" s="12"/>
      <c r="N32362" s="24"/>
    </row>
    <row r="32363" spans="12:14" x14ac:dyDescent="0.25">
      <c r="L32363" s="12"/>
      <c r="M32363" s="12"/>
      <c r="N32363" s="24"/>
    </row>
    <row r="32364" spans="12:14" x14ac:dyDescent="0.25">
      <c r="L32364" s="12"/>
      <c r="M32364" s="12"/>
      <c r="N32364" s="24"/>
    </row>
    <row r="32365" spans="12:14" x14ac:dyDescent="0.25">
      <c r="L32365" s="12"/>
      <c r="M32365" s="12"/>
      <c r="N32365" s="24"/>
    </row>
    <row r="32366" spans="12:14" x14ac:dyDescent="0.25">
      <c r="L32366" s="12"/>
      <c r="M32366" s="12"/>
      <c r="N32366" s="24"/>
    </row>
    <row r="32367" spans="12:14" x14ac:dyDescent="0.25">
      <c r="L32367" s="12"/>
      <c r="M32367" s="12"/>
      <c r="N32367" s="24"/>
    </row>
    <row r="32368" spans="12:14" x14ac:dyDescent="0.25">
      <c r="L32368" s="12"/>
      <c r="M32368" s="12"/>
      <c r="N32368" s="24"/>
    </row>
    <row r="32369" spans="12:14" x14ac:dyDescent="0.25">
      <c r="L32369" s="12"/>
      <c r="M32369" s="12"/>
      <c r="N32369" s="24"/>
    </row>
    <row r="32370" spans="12:14" x14ac:dyDescent="0.25">
      <c r="L32370" s="12"/>
      <c r="M32370" s="12"/>
      <c r="N32370" s="24"/>
    </row>
    <row r="32371" spans="12:14" x14ac:dyDescent="0.25">
      <c r="L32371" s="12"/>
      <c r="M32371" s="12"/>
      <c r="N32371" s="24"/>
    </row>
    <row r="32372" spans="12:14" x14ac:dyDescent="0.25">
      <c r="L32372" s="12"/>
      <c r="M32372" s="12"/>
      <c r="N32372" s="24"/>
    </row>
    <row r="32373" spans="12:14" x14ac:dyDescent="0.25">
      <c r="L32373" s="12"/>
      <c r="M32373" s="12"/>
      <c r="N32373" s="24"/>
    </row>
    <row r="32374" spans="12:14" x14ac:dyDescent="0.25">
      <c r="L32374" s="12"/>
      <c r="M32374" s="12"/>
      <c r="N32374" s="24"/>
    </row>
    <row r="32375" spans="12:14" x14ac:dyDescent="0.25">
      <c r="L32375" s="12"/>
      <c r="M32375" s="12"/>
      <c r="N32375" s="24"/>
    </row>
    <row r="32376" spans="12:14" x14ac:dyDescent="0.25">
      <c r="L32376" s="12"/>
      <c r="M32376" s="12"/>
      <c r="N32376" s="24"/>
    </row>
    <row r="32377" spans="12:14" x14ac:dyDescent="0.25">
      <c r="L32377" s="12"/>
      <c r="M32377" s="12"/>
      <c r="N32377" s="24"/>
    </row>
    <row r="32378" spans="12:14" x14ac:dyDescent="0.25">
      <c r="L32378" s="12"/>
      <c r="M32378" s="12"/>
      <c r="N32378" s="24"/>
    </row>
    <row r="32379" spans="12:14" x14ac:dyDescent="0.25">
      <c r="L32379" s="12"/>
      <c r="M32379" s="12"/>
      <c r="N32379" s="24"/>
    </row>
    <row r="32380" spans="12:14" x14ac:dyDescent="0.25">
      <c r="L32380" s="12"/>
      <c r="M32380" s="12"/>
      <c r="N32380" s="24"/>
    </row>
    <row r="32381" spans="12:14" x14ac:dyDescent="0.25">
      <c r="L32381" s="12"/>
      <c r="M32381" s="12"/>
      <c r="N32381" s="24"/>
    </row>
    <row r="32382" spans="12:14" x14ac:dyDescent="0.25">
      <c r="L32382" s="12"/>
      <c r="M32382" s="12"/>
      <c r="N32382" s="24"/>
    </row>
    <row r="32383" spans="12:14" x14ac:dyDescent="0.25">
      <c r="L32383" s="12"/>
      <c r="M32383" s="12"/>
      <c r="N32383" s="24"/>
    </row>
    <row r="32384" spans="12:14" x14ac:dyDescent="0.25">
      <c r="L32384" s="12"/>
      <c r="M32384" s="12"/>
      <c r="N32384" s="24"/>
    </row>
    <row r="32385" spans="12:14" x14ac:dyDescent="0.25">
      <c r="L32385" s="12"/>
      <c r="M32385" s="12"/>
      <c r="N32385" s="24"/>
    </row>
    <row r="32386" spans="12:14" x14ac:dyDescent="0.25">
      <c r="L32386" s="12"/>
      <c r="M32386" s="12"/>
      <c r="N32386" s="24"/>
    </row>
    <row r="32387" spans="12:14" x14ac:dyDescent="0.25">
      <c r="L32387" s="12"/>
      <c r="M32387" s="12"/>
      <c r="N32387" s="24"/>
    </row>
    <row r="32388" spans="12:14" x14ac:dyDescent="0.25">
      <c r="L32388" s="12"/>
      <c r="M32388" s="12"/>
      <c r="N32388" s="24"/>
    </row>
    <row r="32389" spans="12:14" x14ac:dyDescent="0.25">
      <c r="L32389" s="12"/>
      <c r="M32389" s="12"/>
      <c r="N32389" s="24"/>
    </row>
    <row r="32390" spans="12:14" x14ac:dyDescent="0.25">
      <c r="L32390" s="12"/>
      <c r="M32390" s="12"/>
      <c r="N32390" s="24"/>
    </row>
    <row r="32391" spans="12:14" x14ac:dyDescent="0.25">
      <c r="L32391" s="12"/>
      <c r="M32391" s="12"/>
      <c r="N32391" s="24"/>
    </row>
    <row r="32392" spans="12:14" x14ac:dyDescent="0.25">
      <c r="L32392" s="12"/>
      <c r="M32392" s="12"/>
      <c r="N32392" s="24"/>
    </row>
    <row r="32393" spans="12:14" x14ac:dyDescent="0.25">
      <c r="L32393" s="12"/>
      <c r="M32393" s="12"/>
      <c r="N32393" s="24"/>
    </row>
    <row r="32394" spans="12:14" x14ac:dyDescent="0.25">
      <c r="L32394" s="12"/>
      <c r="M32394" s="12"/>
      <c r="N32394" s="24"/>
    </row>
    <row r="32395" spans="12:14" x14ac:dyDescent="0.25">
      <c r="L32395" s="12"/>
      <c r="M32395" s="12"/>
      <c r="N32395" s="24"/>
    </row>
    <row r="32396" spans="12:14" x14ac:dyDescent="0.25">
      <c r="L32396" s="12"/>
      <c r="M32396" s="12"/>
      <c r="N32396" s="24"/>
    </row>
    <row r="32397" spans="12:14" x14ac:dyDescent="0.25">
      <c r="L32397" s="12"/>
      <c r="M32397" s="12"/>
      <c r="N32397" s="24"/>
    </row>
    <row r="32398" spans="12:14" x14ac:dyDescent="0.25">
      <c r="L32398" s="12"/>
      <c r="M32398" s="12"/>
      <c r="N32398" s="24"/>
    </row>
    <row r="32399" spans="12:14" x14ac:dyDescent="0.25">
      <c r="L32399" s="12"/>
      <c r="M32399" s="12"/>
      <c r="N32399" s="24"/>
    </row>
    <row r="32400" spans="12:14" x14ac:dyDescent="0.25">
      <c r="L32400" s="12"/>
      <c r="M32400" s="12"/>
      <c r="N32400" s="24"/>
    </row>
    <row r="32401" spans="12:14" x14ac:dyDescent="0.25">
      <c r="L32401" s="12"/>
      <c r="M32401" s="12"/>
      <c r="N32401" s="24"/>
    </row>
    <row r="32402" spans="12:14" x14ac:dyDescent="0.25">
      <c r="L32402" s="12"/>
      <c r="M32402" s="12"/>
      <c r="N32402" s="24"/>
    </row>
    <row r="32403" spans="12:14" x14ac:dyDescent="0.25">
      <c r="L32403" s="12"/>
      <c r="M32403" s="12"/>
      <c r="N32403" s="24"/>
    </row>
    <row r="32404" spans="12:14" x14ac:dyDescent="0.25">
      <c r="L32404" s="12"/>
      <c r="M32404" s="12"/>
      <c r="N32404" s="24"/>
    </row>
    <row r="32405" spans="12:14" x14ac:dyDescent="0.25">
      <c r="L32405" s="12"/>
      <c r="M32405" s="12"/>
      <c r="N32405" s="24"/>
    </row>
    <row r="32406" spans="12:14" x14ac:dyDescent="0.25">
      <c r="L32406" s="12"/>
      <c r="M32406" s="12"/>
      <c r="N32406" s="24"/>
    </row>
    <row r="32407" spans="12:14" x14ac:dyDescent="0.25">
      <c r="L32407" s="12"/>
      <c r="M32407" s="12"/>
      <c r="N32407" s="24"/>
    </row>
    <row r="32408" spans="12:14" x14ac:dyDescent="0.25">
      <c r="L32408" s="12"/>
      <c r="M32408" s="12"/>
      <c r="N32408" s="24"/>
    </row>
    <row r="32409" spans="12:14" x14ac:dyDescent="0.25">
      <c r="L32409" s="12"/>
      <c r="M32409" s="12"/>
      <c r="N32409" s="24"/>
    </row>
    <row r="32410" spans="12:14" x14ac:dyDescent="0.25">
      <c r="L32410" s="12"/>
      <c r="M32410" s="12"/>
      <c r="N32410" s="24"/>
    </row>
    <row r="32411" spans="12:14" x14ac:dyDescent="0.25">
      <c r="L32411" s="12"/>
      <c r="M32411" s="12"/>
      <c r="N32411" s="24"/>
    </row>
    <row r="32412" spans="12:14" x14ac:dyDescent="0.25">
      <c r="L32412" s="12"/>
      <c r="M32412" s="12"/>
      <c r="N32412" s="24"/>
    </row>
    <row r="32413" spans="12:14" x14ac:dyDescent="0.25">
      <c r="L32413" s="12"/>
      <c r="M32413" s="12"/>
      <c r="N32413" s="24"/>
    </row>
    <row r="32414" spans="12:14" x14ac:dyDescent="0.25">
      <c r="L32414" s="12"/>
      <c r="M32414" s="12"/>
      <c r="N32414" s="24"/>
    </row>
    <row r="32415" spans="12:14" x14ac:dyDescent="0.25">
      <c r="L32415" s="12"/>
      <c r="M32415" s="12"/>
      <c r="N32415" s="24"/>
    </row>
    <row r="32416" spans="12:14" x14ac:dyDescent="0.25">
      <c r="L32416" s="12"/>
      <c r="M32416" s="12"/>
      <c r="N32416" s="24"/>
    </row>
    <row r="32417" spans="12:14" x14ac:dyDescent="0.25">
      <c r="L32417" s="12"/>
      <c r="M32417" s="12"/>
      <c r="N32417" s="24"/>
    </row>
    <row r="32418" spans="12:14" x14ac:dyDescent="0.25">
      <c r="L32418" s="12"/>
      <c r="M32418" s="12"/>
      <c r="N32418" s="24"/>
    </row>
    <row r="32419" spans="12:14" x14ac:dyDescent="0.25">
      <c r="L32419" s="12"/>
      <c r="M32419" s="12"/>
      <c r="N32419" s="24"/>
    </row>
    <row r="32420" spans="12:14" x14ac:dyDescent="0.25">
      <c r="L32420" s="12"/>
      <c r="M32420" s="12"/>
      <c r="N32420" s="24"/>
    </row>
    <row r="32421" spans="12:14" x14ac:dyDescent="0.25">
      <c r="L32421" s="12"/>
      <c r="M32421" s="12"/>
      <c r="N32421" s="24"/>
    </row>
    <row r="32422" spans="12:14" x14ac:dyDescent="0.25">
      <c r="L32422" s="12"/>
      <c r="M32422" s="12"/>
      <c r="N32422" s="24"/>
    </row>
    <row r="32423" spans="12:14" x14ac:dyDescent="0.25">
      <c r="L32423" s="12"/>
      <c r="M32423" s="12"/>
      <c r="N32423" s="24"/>
    </row>
    <row r="32424" spans="12:14" x14ac:dyDescent="0.25">
      <c r="L32424" s="12"/>
      <c r="M32424" s="12"/>
      <c r="N32424" s="24"/>
    </row>
    <row r="32425" spans="12:14" x14ac:dyDescent="0.25">
      <c r="L32425" s="12"/>
      <c r="M32425" s="12"/>
      <c r="N32425" s="24"/>
    </row>
    <row r="32426" spans="12:14" x14ac:dyDescent="0.25">
      <c r="L32426" s="12"/>
      <c r="M32426" s="12"/>
      <c r="N32426" s="24"/>
    </row>
    <row r="32427" spans="12:14" x14ac:dyDescent="0.25">
      <c r="L32427" s="12"/>
      <c r="M32427" s="12"/>
      <c r="N32427" s="24"/>
    </row>
    <row r="32428" spans="12:14" x14ac:dyDescent="0.25">
      <c r="L32428" s="12"/>
      <c r="M32428" s="12"/>
      <c r="N32428" s="24"/>
    </row>
    <row r="32429" spans="12:14" x14ac:dyDescent="0.25">
      <c r="L32429" s="12"/>
      <c r="M32429" s="12"/>
      <c r="N32429" s="24"/>
    </row>
    <row r="32430" spans="12:14" x14ac:dyDescent="0.25">
      <c r="L32430" s="12"/>
      <c r="M32430" s="12"/>
      <c r="N32430" s="24"/>
    </row>
    <row r="32431" spans="12:14" x14ac:dyDescent="0.25">
      <c r="L32431" s="12"/>
      <c r="M32431" s="12"/>
      <c r="N32431" s="24"/>
    </row>
    <row r="32432" spans="12:14" x14ac:dyDescent="0.25">
      <c r="L32432" s="12"/>
      <c r="M32432" s="12"/>
      <c r="N32432" s="24"/>
    </row>
    <row r="32433" spans="12:14" x14ac:dyDescent="0.25">
      <c r="L32433" s="12"/>
      <c r="M32433" s="12"/>
      <c r="N32433" s="24"/>
    </row>
    <row r="32434" spans="12:14" x14ac:dyDescent="0.25">
      <c r="L32434" s="12"/>
      <c r="M32434" s="12"/>
      <c r="N32434" s="24"/>
    </row>
    <row r="32435" spans="12:14" x14ac:dyDescent="0.25">
      <c r="L32435" s="12"/>
      <c r="M32435" s="12"/>
      <c r="N32435" s="24"/>
    </row>
    <row r="32436" spans="12:14" x14ac:dyDescent="0.25">
      <c r="L32436" s="12"/>
      <c r="M32436" s="12"/>
      <c r="N32436" s="24"/>
    </row>
    <row r="32437" spans="12:14" x14ac:dyDescent="0.25">
      <c r="L32437" s="12"/>
      <c r="M32437" s="12"/>
      <c r="N32437" s="24"/>
    </row>
    <row r="32438" spans="12:14" x14ac:dyDescent="0.25">
      <c r="L32438" s="12"/>
      <c r="M32438" s="12"/>
      <c r="N32438" s="24"/>
    </row>
    <row r="32439" spans="12:14" x14ac:dyDescent="0.25">
      <c r="L32439" s="12"/>
      <c r="M32439" s="12"/>
      <c r="N32439" s="24"/>
    </row>
    <row r="32440" spans="12:14" x14ac:dyDescent="0.25">
      <c r="L32440" s="12"/>
      <c r="M32440" s="12"/>
      <c r="N32440" s="24"/>
    </row>
    <row r="32441" spans="12:14" x14ac:dyDescent="0.25">
      <c r="L32441" s="12"/>
      <c r="M32441" s="12"/>
      <c r="N32441" s="24"/>
    </row>
    <row r="32442" spans="12:14" x14ac:dyDescent="0.25">
      <c r="L32442" s="12"/>
      <c r="M32442" s="12"/>
      <c r="N32442" s="24"/>
    </row>
    <row r="32443" spans="12:14" x14ac:dyDescent="0.25">
      <c r="L32443" s="12"/>
      <c r="M32443" s="12"/>
      <c r="N32443" s="24"/>
    </row>
    <row r="32444" spans="12:14" x14ac:dyDescent="0.25">
      <c r="L32444" s="12"/>
      <c r="M32444" s="12"/>
      <c r="N32444" s="24"/>
    </row>
    <row r="32445" spans="12:14" x14ac:dyDescent="0.25">
      <c r="L32445" s="12"/>
      <c r="M32445" s="12"/>
      <c r="N32445" s="24"/>
    </row>
    <row r="32446" spans="12:14" x14ac:dyDescent="0.25">
      <c r="L32446" s="12"/>
      <c r="M32446" s="12"/>
      <c r="N32446" s="24"/>
    </row>
    <row r="32447" spans="12:14" x14ac:dyDescent="0.25">
      <c r="L32447" s="12"/>
      <c r="M32447" s="12"/>
      <c r="N32447" s="24"/>
    </row>
    <row r="32448" spans="12:14" x14ac:dyDescent="0.25">
      <c r="L32448" s="12"/>
      <c r="M32448" s="12"/>
      <c r="N32448" s="24"/>
    </row>
    <row r="32449" spans="12:14" x14ac:dyDescent="0.25">
      <c r="L32449" s="12"/>
      <c r="M32449" s="12"/>
      <c r="N32449" s="24"/>
    </row>
    <row r="32450" spans="12:14" x14ac:dyDescent="0.25">
      <c r="L32450" s="12"/>
      <c r="M32450" s="12"/>
      <c r="N32450" s="24"/>
    </row>
    <row r="32451" spans="12:14" x14ac:dyDescent="0.25">
      <c r="L32451" s="12"/>
      <c r="M32451" s="12"/>
      <c r="N32451" s="24"/>
    </row>
    <row r="32452" spans="12:14" x14ac:dyDescent="0.25">
      <c r="L32452" s="12"/>
      <c r="M32452" s="12"/>
      <c r="N32452" s="24"/>
    </row>
    <row r="32453" spans="12:14" x14ac:dyDescent="0.25">
      <c r="L32453" s="12"/>
      <c r="M32453" s="12"/>
      <c r="N32453" s="24"/>
    </row>
    <row r="32454" spans="12:14" x14ac:dyDescent="0.25">
      <c r="L32454" s="12"/>
      <c r="M32454" s="12"/>
      <c r="N32454" s="24"/>
    </row>
    <row r="32455" spans="12:14" x14ac:dyDescent="0.25">
      <c r="L32455" s="12"/>
      <c r="M32455" s="12"/>
      <c r="N32455" s="24"/>
    </row>
    <row r="32456" spans="12:14" x14ac:dyDescent="0.25">
      <c r="L32456" s="12"/>
      <c r="M32456" s="12"/>
      <c r="N32456" s="24"/>
    </row>
    <row r="32457" spans="12:14" x14ac:dyDescent="0.25">
      <c r="L32457" s="12"/>
      <c r="M32457" s="12"/>
      <c r="N32457" s="24"/>
    </row>
    <row r="32458" spans="12:14" x14ac:dyDescent="0.25">
      <c r="L32458" s="12"/>
      <c r="M32458" s="12"/>
      <c r="N32458" s="24"/>
    </row>
    <row r="32459" spans="12:14" x14ac:dyDescent="0.25">
      <c r="L32459" s="12"/>
      <c r="M32459" s="12"/>
      <c r="N32459" s="24"/>
    </row>
    <row r="32460" spans="12:14" x14ac:dyDescent="0.25">
      <c r="L32460" s="12"/>
      <c r="M32460" s="12"/>
      <c r="N32460" s="24"/>
    </row>
    <row r="32461" spans="12:14" x14ac:dyDescent="0.25">
      <c r="L32461" s="12"/>
      <c r="M32461" s="12"/>
      <c r="N32461" s="24"/>
    </row>
    <row r="32462" spans="12:14" x14ac:dyDescent="0.25">
      <c r="L32462" s="12"/>
      <c r="M32462" s="12"/>
      <c r="N32462" s="24"/>
    </row>
    <row r="32463" spans="12:14" x14ac:dyDescent="0.25">
      <c r="L32463" s="12"/>
      <c r="M32463" s="12"/>
      <c r="N32463" s="24"/>
    </row>
    <row r="32464" spans="12:14" x14ac:dyDescent="0.25">
      <c r="L32464" s="12"/>
      <c r="M32464" s="12"/>
      <c r="N32464" s="24"/>
    </row>
    <row r="32465" spans="12:14" x14ac:dyDescent="0.25">
      <c r="L32465" s="12"/>
      <c r="M32465" s="12"/>
      <c r="N32465" s="24"/>
    </row>
    <row r="32466" spans="12:14" x14ac:dyDescent="0.25">
      <c r="L32466" s="12"/>
      <c r="M32466" s="12"/>
      <c r="N32466" s="24"/>
    </row>
    <row r="32467" spans="12:14" x14ac:dyDescent="0.25">
      <c r="L32467" s="12"/>
      <c r="M32467" s="12"/>
      <c r="N32467" s="24"/>
    </row>
    <row r="32468" spans="12:14" x14ac:dyDescent="0.25">
      <c r="L32468" s="12"/>
      <c r="M32468" s="12"/>
      <c r="N32468" s="24"/>
    </row>
    <row r="32469" spans="12:14" x14ac:dyDescent="0.25">
      <c r="L32469" s="12"/>
      <c r="M32469" s="12"/>
      <c r="N32469" s="24"/>
    </row>
    <row r="32470" spans="12:14" x14ac:dyDescent="0.25">
      <c r="L32470" s="12"/>
      <c r="M32470" s="12"/>
      <c r="N32470" s="24"/>
    </row>
    <row r="32471" spans="12:14" x14ac:dyDescent="0.25">
      <c r="L32471" s="12"/>
      <c r="M32471" s="12"/>
      <c r="N32471" s="24"/>
    </row>
    <row r="32472" spans="12:14" x14ac:dyDescent="0.25">
      <c r="L32472" s="12"/>
      <c r="M32472" s="12"/>
      <c r="N32472" s="24"/>
    </row>
    <row r="32473" spans="12:14" x14ac:dyDescent="0.25">
      <c r="L32473" s="12"/>
      <c r="M32473" s="12"/>
      <c r="N32473" s="24"/>
    </row>
    <row r="32474" spans="12:14" x14ac:dyDescent="0.25">
      <c r="L32474" s="12"/>
      <c r="M32474" s="12"/>
      <c r="N32474" s="24"/>
    </row>
    <row r="32475" spans="12:14" x14ac:dyDescent="0.25">
      <c r="L32475" s="12"/>
      <c r="M32475" s="12"/>
      <c r="N32475" s="24"/>
    </row>
    <row r="32476" spans="12:14" x14ac:dyDescent="0.25">
      <c r="L32476" s="12"/>
      <c r="M32476" s="12"/>
      <c r="N32476" s="24"/>
    </row>
    <row r="32477" spans="12:14" x14ac:dyDescent="0.25">
      <c r="L32477" s="12"/>
      <c r="M32477" s="12"/>
      <c r="N32477" s="24"/>
    </row>
    <row r="32478" spans="12:14" x14ac:dyDescent="0.25">
      <c r="L32478" s="12"/>
      <c r="M32478" s="12"/>
      <c r="N32478" s="24"/>
    </row>
    <row r="32479" spans="12:14" x14ac:dyDescent="0.25">
      <c r="L32479" s="12"/>
      <c r="M32479" s="12"/>
      <c r="N32479" s="24"/>
    </row>
    <row r="32480" spans="12:14" x14ac:dyDescent="0.25">
      <c r="L32480" s="12"/>
      <c r="M32480" s="12"/>
      <c r="N32480" s="24"/>
    </row>
    <row r="32481" spans="12:14" x14ac:dyDescent="0.25">
      <c r="L32481" s="12"/>
      <c r="M32481" s="12"/>
      <c r="N32481" s="24"/>
    </row>
    <row r="32482" spans="12:14" x14ac:dyDescent="0.25">
      <c r="L32482" s="12"/>
      <c r="M32482" s="12"/>
      <c r="N32482" s="24"/>
    </row>
    <row r="32483" spans="12:14" x14ac:dyDescent="0.25">
      <c r="L32483" s="12"/>
      <c r="M32483" s="12"/>
      <c r="N32483" s="24"/>
    </row>
    <row r="32484" spans="12:14" x14ac:dyDescent="0.25">
      <c r="L32484" s="12"/>
      <c r="M32484" s="12"/>
      <c r="N32484" s="24"/>
    </row>
    <row r="32485" spans="12:14" x14ac:dyDescent="0.25">
      <c r="L32485" s="12"/>
      <c r="M32485" s="12"/>
      <c r="N32485" s="24"/>
    </row>
    <row r="32486" spans="12:14" x14ac:dyDescent="0.25">
      <c r="L32486" s="12"/>
      <c r="M32486" s="12"/>
      <c r="N32486" s="24"/>
    </row>
    <row r="32487" spans="12:14" x14ac:dyDescent="0.25">
      <c r="L32487" s="12"/>
      <c r="M32487" s="12"/>
      <c r="N32487" s="24"/>
    </row>
    <row r="32488" spans="12:14" x14ac:dyDescent="0.25">
      <c r="L32488" s="12"/>
      <c r="M32488" s="12"/>
      <c r="N32488" s="24"/>
    </row>
    <row r="32489" spans="12:14" x14ac:dyDescent="0.25">
      <c r="L32489" s="12"/>
      <c r="M32489" s="12"/>
      <c r="N32489" s="24"/>
    </row>
    <row r="32490" spans="12:14" x14ac:dyDescent="0.25">
      <c r="L32490" s="12"/>
      <c r="M32490" s="12"/>
      <c r="N32490" s="24"/>
    </row>
    <row r="32491" spans="12:14" x14ac:dyDescent="0.25">
      <c r="L32491" s="12"/>
      <c r="M32491" s="12"/>
      <c r="N32491" s="24"/>
    </row>
    <row r="32492" spans="12:14" x14ac:dyDescent="0.25">
      <c r="L32492" s="12"/>
      <c r="M32492" s="12"/>
      <c r="N32492" s="24"/>
    </row>
    <row r="32493" spans="12:14" x14ac:dyDescent="0.25">
      <c r="L32493" s="12"/>
      <c r="M32493" s="12"/>
      <c r="N32493" s="24"/>
    </row>
    <row r="32494" spans="12:14" x14ac:dyDescent="0.25">
      <c r="L32494" s="12"/>
      <c r="M32494" s="12"/>
      <c r="N32494" s="24"/>
    </row>
    <row r="32495" spans="12:14" x14ac:dyDescent="0.25">
      <c r="L32495" s="12"/>
      <c r="M32495" s="12"/>
      <c r="N32495" s="24"/>
    </row>
    <row r="32496" spans="12:14" x14ac:dyDescent="0.25">
      <c r="L32496" s="12"/>
      <c r="M32496" s="12"/>
      <c r="N32496" s="24"/>
    </row>
    <row r="32497" spans="12:14" x14ac:dyDescent="0.25">
      <c r="L32497" s="12"/>
      <c r="M32497" s="12"/>
      <c r="N32497" s="24"/>
    </row>
    <row r="32498" spans="12:14" x14ac:dyDescent="0.25">
      <c r="L32498" s="12"/>
      <c r="M32498" s="12"/>
      <c r="N32498" s="24"/>
    </row>
    <row r="32499" spans="12:14" x14ac:dyDescent="0.25">
      <c r="L32499" s="12"/>
      <c r="M32499" s="12"/>
      <c r="N32499" s="24"/>
    </row>
    <row r="32500" spans="12:14" x14ac:dyDescent="0.25">
      <c r="L32500" s="12"/>
      <c r="M32500" s="12"/>
      <c r="N32500" s="24"/>
    </row>
    <row r="32501" spans="12:14" x14ac:dyDescent="0.25">
      <c r="L32501" s="12"/>
      <c r="M32501" s="12"/>
      <c r="N32501" s="24"/>
    </row>
    <row r="32502" spans="12:14" x14ac:dyDescent="0.25">
      <c r="L32502" s="12"/>
      <c r="M32502" s="12"/>
      <c r="N32502" s="24"/>
    </row>
    <row r="32503" spans="12:14" x14ac:dyDescent="0.25">
      <c r="L32503" s="12"/>
      <c r="M32503" s="12"/>
      <c r="N32503" s="24"/>
    </row>
    <row r="32504" spans="12:14" x14ac:dyDescent="0.25">
      <c r="L32504" s="12"/>
      <c r="M32504" s="12"/>
      <c r="N32504" s="24"/>
    </row>
    <row r="32505" spans="12:14" x14ac:dyDescent="0.25">
      <c r="L32505" s="12"/>
      <c r="M32505" s="12"/>
      <c r="N32505" s="24"/>
    </row>
    <row r="32506" spans="12:14" x14ac:dyDescent="0.25">
      <c r="L32506" s="12"/>
      <c r="M32506" s="12"/>
      <c r="N32506" s="24"/>
    </row>
    <row r="32507" spans="12:14" x14ac:dyDescent="0.25">
      <c r="L32507" s="12"/>
      <c r="M32507" s="12"/>
      <c r="N32507" s="24"/>
    </row>
    <row r="32508" spans="12:14" x14ac:dyDescent="0.25">
      <c r="L32508" s="12"/>
      <c r="M32508" s="12"/>
      <c r="N32508" s="24"/>
    </row>
    <row r="32509" spans="12:14" x14ac:dyDescent="0.25">
      <c r="L32509" s="12"/>
      <c r="M32509" s="12"/>
      <c r="N32509" s="24"/>
    </row>
    <row r="32510" spans="12:14" x14ac:dyDescent="0.25">
      <c r="L32510" s="12"/>
      <c r="M32510" s="12"/>
      <c r="N32510" s="24"/>
    </row>
    <row r="32511" spans="12:14" x14ac:dyDescent="0.25">
      <c r="L32511" s="12"/>
      <c r="M32511" s="12"/>
      <c r="N32511" s="24"/>
    </row>
    <row r="32512" spans="12:14" x14ac:dyDescent="0.25">
      <c r="L32512" s="12"/>
      <c r="M32512" s="12"/>
      <c r="N32512" s="24"/>
    </row>
    <row r="32513" spans="12:14" x14ac:dyDescent="0.25">
      <c r="L32513" s="12"/>
      <c r="M32513" s="12"/>
      <c r="N32513" s="24"/>
    </row>
    <row r="32514" spans="12:14" x14ac:dyDescent="0.25">
      <c r="L32514" s="12"/>
      <c r="M32514" s="12"/>
      <c r="N32514" s="24"/>
    </row>
    <row r="32515" spans="12:14" x14ac:dyDescent="0.25">
      <c r="L32515" s="12"/>
      <c r="M32515" s="12"/>
      <c r="N32515" s="24"/>
    </row>
    <row r="32516" spans="12:14" x14ac:dyDescent="0.25">
      <c r="L32516" s="12"/>
      <c r="M32516" s="12"/>
      <c r="N32516" s="24"/>
    </row>
    <row r="32517" spans="12:14" x14ac:dyDescent="0.25">
      <c r="L32517" s="12"/>
      <c r="M32517" s="12"/>
      <c r="N32517" s="24"/>
    </row>
    <row r="32518" spans="12:14" x14ac:dyDescent="0.25">
      <c r="L32518" s="12"/>
      <c r="M32518" s="12"/>
      <c r="N32518" s="24"/>
    </row>
    <row r="32519" spans="12:14" x14ac:dyDescent="0.25">
      <c r="L32519" s="12"/>
      <c r="M32519" s="12"/>
      <c r="N32519" s="24"/>
    </row>
    <row r="32520" spans="12:14" x14ac:dyDescent="0.25">
      <c r="L32520" s="12"/>
      <c r="M32520" s="12"/>
      <c r="N32520" s="24"/>
    </row>
    <row r="32521" spans="12:14" x14ac:dyDescent="0.25">
      <c r="L32521" s="12"/>
      <c r="M32521" s="12"/>
      <c r="N32521" s="24"/>
    </row>
    <row r="32522" spans="12:14" x14ac:dyDescent="0.25">
      <c r="L32522" s="12"/>
      <c r="M32522" s="12"/>
      <c r="N32522" s="24"/>
    </row>
    <row r="32523" spans="12:14" x14ac:dyDescent="0.25">
      <c r="L32523" s="12"/>
      <c r="M32523" s="12"/>
      <c r="N32523" s="24"/>
    </row>
    <row r="32524" spans="12:14" x14ac:dyDescent="0.25">
      <c r="L32524" s="12"/>
      <c r="M32524" s="12"/>
      <c r="N32524" s="24"/>
    </row>
    <row r="32525" spans="12:14" x14ac:dyDescent="0.25">
      <c r="L32525" s="12"/>
      <c r="M32525" s="12"/>
      <c r="N32525" s="24"/>
    </row>
    <row r="32526" spans="12:14" x14ac:dyDescent="0.25">
      <c r="L32526" s="12"/>
      <c r="M32526" s="12"/>
      <c r="N32526" s="24"/>
    </row>
    <row r="32527" spans="12:14" x14ac:dyDescent="0.25">
      <c r="L32527" s="12"/>
      <c r="M32527" s="12"/>
      <c r="N32527" s="24"/>
    </row>
    <row r="32528" spans="12:14" x14ac:dyDescent="0.25">
      <c r="L32528" s="12"/>
      <c r="M32528" s="12"/>
      <c r="N32528" s="24"/>
    </row>
    <row r="32529" spans="12:14" x14ac:dyDescent="0.25">
      <c r="L32529" s="12"/>
      <c r="M32529" s="12"/>
      <c r="N32529" s="24"/>
    </row>
    <row r="32530" spans="12:14" x14ac:dyDescent="0.25">
      <c r="L32530" s="12"/>
      <c r="M32530" s="12"/>
      <c r="N32530" s="24"/>
    </row>
    <row r="32531" spans="12:14" x14ac:dyDescent="0.25">
      <c r="L32531" s="12"/>
      <c r="M32531" s="12"/>
      <c r="N32531" s="24"/>
    </row>
    <row r="32532" spans="12:14" x14ac:dyDescent="0.25">
      <c r="L32532" s="12"/>
      <c r="M32532" s="12"/>
      <c r="N32532" s="24"/>
    </row>
    <row r="32533" spans="12:14" x14ac:dyDescent="0.25">
      <c r="L32533" s="12"/>
      <c r="M32533" s="12"/>
      <c r="N32533" s="24"/>
    </row>
    <row r="32534" spans="12:14" x14ac:dyDescent="0.25">
      <c r="L32534" s="12"/>
      <c r="M32534" s="12"/>
      <c r="N32534" s="24"/>
    </row>
    <row r="32535" spans="12:14" x14ac:dyDescent="0.25">
      <c r="L32535" s="12"/>
      <c r="M32535" s="12"/>
      <c r="N32535" s="24"/>
    </row>
    <row r="32536" spans="12:14" x14ac:dyDescent="0.25">
      <c r="L32536" s="12"/>
      <c r="M32536" s="12"/>
      <c r="N32536" s="24"/>
    </row>
    <row r="32537" spans="12:14" x14ac:dyDescent="0.25">
      <c r="L32537" s="12"/>
      <c r="M32537" s="12"/>
      <c r="N32537" s="24"/>
    </row>
    <row r="32538" spans="12:14" x14ac:dyDescent="0.25">
      <c r="L32538" s="12"/>
      <c r="M32538" s="12"/>
      <c r="N32538" s="24"/>
    </row>
    <row r="32539" spans="12:14" x14ac:dyDescent="0.25">
      <c r="L32539" s="12"/>
      <c r="M32539" s="12"/>
      <c r="N32539" s="24"/>
    </row>
    <row r="32540" spans="12:14" x14ac:dyDescent="0.25">
      <c r="L32540" s="12"/>
      <c r="M32540" s="12"/>
      <c r="N32540" s="24"/>
    </row>
    <row r="32541" spans="12:14" x14ac:dyDescent="0.25">
      <c r="L32541" s="12"/>
      <c r="M32541" s="12"/>
      <c r="N32541" s="24"/>
    </row>
    <row r="32542" spans="12:14" x14ac:dyDescent="0.25">
      <c r="L32542" s="12"/>
      <c r="M32542" s="12"/>
      <c r="N32542" s="24"/>
    </row>
    <row r="32543" spans="12:14" x14ac:dyDescent="0.25">
      <c r="L32543" s="12"/>
      <c r="M32543" s="12"/>
      <c r="N32543" s="24"/>
    </row>
    <row r="32544" spans="12:14" x14ac:dyDescent="0.25">
      <c r="L32544" s="12"/>
      <c r="M32544" s="12"/>
      <c r="N32544" s="24"/>
    </row>
    <row r="32545" spans="12:14" x14ac:dyDescent="0.25">
      <c r="L32545" s="12"/>
      <c r="M32545" s="12"/>
      <c r="N32545" s="24"/>
    </row>
    <row r="32546" spans="12:14" x14ac:dyDescent="0.25">
      <c r="L32546" s="12"/>
      <c r="M32546" s="12"/>
      <c r="N32546" s="24"/>
    </row>
    <row r="32547" spans="12:14" x14ac:dyDescent="0.25">
      <c r="L32547" s="12"/>
      <c r="M32547" s="12"/>
      <c r="N32547" s="24"/>
    </row>
    <row r="32548" spans="12:14" x14ac:dyDescent="0.25">
      <c r="L32548" s="12"/>
      <c r="M32548" s="12"/>
      <c r="N32548" s="24"/>
    </row>
    <row r="32549" spans="12:14" x14ac:dyDescent="0.25">
      <c r="L32549" s="12"/>
      <c r="M32549" s="12"/>
      <c r="N32549" s="24"/>
    </row>
    <row r="32550" spans="12:14" x14ac:dyDescent="0.25">
      <c r="L32550" s="12"/>
      <c r="M32550" s="12"/>
      <c r="N32550" s="24"/>
    </row>
    <row r="32551" spans="12:14" x14ac:dyDescent="0.25">
      <c r="L32551" s="12"/>
      <c r="M32551" s="12"/>
      <c r="N32551" s="24"/>
    </row>
    <row r="32552" spans="12:14" x14ac:dyDescent="0.25">
      <c r="L32552" s="12"/>
      <c r="M32552" s="12"/>
      <c r="N32552" s="24"/>
    </row>
    <row r="32553" spans="12:14" x14ac:dyDescent="0.25">
      <c r="L32553" s="12"/>
      <c r="M32553" s="12"/>
      <c r="N32553" s="24"/>
    </row>
    <row r="32554" spans="12:14" x14ac:dyDescent="0.25">
      <c r="L32554" s="12"/>
      <c r="M32554" s="12"/>
      <c r="N32554" s="24"/>
    </row>
    <row r="32555" spans="12:14" x14ac:dyDescent="0.25">
      <c r="L32555" s="12"/>
      <c r="M32555" s="12"/>
      <c r="N32555" s="24"/>
    </row>
    <row r="32556" spans="12:14" x14ac:dyDescent="0.25">
      <c r="L32556" s="12"/>
      <c r="M32556" s="12"/>
      <c r="N32556" s="24"/>
    </row>
    <row r="32557" spans="12:14" x14ac:dyDescent="0.25">
      <c r="L32557" s="12"/>
      <c r="M32557" s="12"/>
      <c r="N32557" s="24"/>
    </row>
    <row r="32558" spans="12:14" x14ac:dyDescent="0.25">
      <c r="L32558" s="12"/>
      <c r="M32558" s="12"/>
      <c r="N32558" s="24"/>
    </row>
    <row r="32559" spans="12:14" x14ac:dyDescent="0.25">
      <c r="L32559" s="12"/>
      <c r="M32559" s="12"/>
      <c r="N32559" s="24"/>
    </row>
    <row r="32560" spans="12:14" x14ac:dyDescent="0.25">
      <c r="L32560" s="12"/>
      <c r="M32560" s="12"/>
      <c r="N32560" s="24"/>
    </row>
    <row r="32561" spans="12:14" x14ac:dyDescent="0.25">
      <c r="L32561" s="12"/>
      <c r="M32561" s="12"/>
      <c r="N32561" s="24"/>
    </row>
    <row r="32562" spans="12:14" x14ac:dyDescent="0.25">
      <c r="L32562" s="12"/>
      <c r="M32562" s="12"/>
      <c r="N32562" s="24"/>
    </row>
    <row r="32563" spans="12:14" x14ac:dyDescent="0.25">
      <c r="L32563" s="12"/>
      <c r="M32563" s="12"/>
      <c r="N32563" s="24"/>
    </row>
    <row r="32564" spans="12:14" x14ac:dyDescent="0.25">
      <c r="L32564" s="12"/>
      <c r="M32564" s="12"/>
      <c r="N32564" s="24"/>
    </row>
    <row r="32565" spans="12:14" x14ac:dyDescent="0.25">
      <c r="L32565" s="12"/>
      <c r="M32565" s="12"/>
      <c r="N32565" s="24"/>
    </row>
    <row r="32566" spans="12:14" x14ac:dyDescent="0.25">
      <c r="L32566" s="12"/>
      <c r="M32566" s="12"/>
      <c r="N32566" s="24"/>
    </row>
    <row r="32567" spans="12:14" x14ac:dyDescent="0.25">
      <c r="L32567" s="12"/>
      <c r="M32567" s="12"/>
      <c r="N32567" s="24"/>
    </row>
    <row r="32568" spans="12:14" x14ac:dyDescent="0.25">
      <c r="L32568" s="12"/>
      <c r="M32568" s="12"/>
      <c r="N32568" s="24"/>
    </row>
    <row r="32569" spans="12:14" x14ac:dyDescent="0.25">
      <c r="L32569" s="12"/>
      <c r="M32569" s="12"/>
      <c r="N32569" s="24"/>
    </row>
    <row r="32570" spans="12:14" x14ac:dyDescent="0.25">
      <c r="L32570" s="12"/>
      <c r="M32570" s="12"/>
      <c r="N32570" s="24"/>
    </row>
    <row r="32571" spans="12:14" x14ac:dyDescent="0.25">
      <c r="L32571" s="12"/>
      <c r="M32571" s="12"/>
      <c r="N32571" s="24"/>
    </row>
    <row r="32572" spans="12:14" x14ac:dyDescent="0.25">
      <c r="L32572" s="12"/>
      <c r="M32572" s="12"/>
      <c r="N32572" s="24"/>
    </row>
    <row r="32573" spans="12:14" x14ac:dyDescent="0.25">
      <c r="L32573" s="12"/>
      <c r="M32573" s="12"/>
      <c r="N32573" s="24"/>
    </row>
    <row r="32574" spans="12:14" x14ac:dyDescent="0.25">
      <c r="L32574" s="12"/>
      <c r="M32574" s="12"/>
      <c r="N32574" s="24"/>
    </row>
    <row r="32575" spans="12:14" x14ac:dyDescent="0.25">
      <c r="L32575" s="12"/>
      <c r="M32575" s="12"/>
      <c r="N32575" s="24"/>
    </row>
    <row r="32576" spans="12:14" x14ac:dyDescent="0.25">
      <c r="L32576" s="12"/>
      <c r="M32576" s="12"/>
      <c r="N32576" s="24"/>
    </row>
    <row r="32577" spans="12:14" x14ac:dyDescent="0.25">
      <c r="L32577" s="12"/>
      <c r="M32577" s="12"/>
      <c r="N32577" s="24"/>
    </row>
    <row r="32578" spans="12:14" x14ac:dyDescent="0.25">
      <c r="L32578" s="12"/>
      <c r="M32578" s="12"/>
      <c r="N32578" s="24"/>
    </row>
    <row r="32579" spans="12:14" x14ac:dyDescent="0.25">
      <c r="L32579" s="12"/>
      <c r="M32579" s="12"/>
      <c r="N32579" s="24"/>
    </row>
    <row r="32580" spans="12:14" x14ac:dyDescent="0.25">
      <c r="L32580" s="12"/>
      <c r="M32580" s="12"/>
      <c r="N32580" s="24"/>
    </row>
    <row r="32581" spans="12:14" x14ac:dyDescent="0.25">
      <c r="L32581" s="12"/>
      <c r="M32581" s="12"/>
      <c r="N32581" s="24"/>
    </row>
    <row r="32582" spans="12:14" x14ac:dyDescent="0.25">
      <c r="L32582" s="12"/>
      <c r="M32582" s="12"/>
      <c r="N32582" s="24"/>
    </row>
    <row r="32583" spans="12:14" x14ac:dyDescent="0.25">
      <c r="L32583" s="12"/>
      <c r="M32583" s="12"/>
      <c r="N32583" s="24"/>
    </row>
    <row r="32584" spans="12:14" x14ac:dyDescent="0.25">
      <c r="L32584" s="12"/>
      <c r="M32584" s="12"/>
      <c r="N32584" s="24"/>
    </row>
    <row r="32585" spans="12:14" x14ac:dyDescent="0.25">
      <c r="L32585" s="12"/>
      <c r="M32585" s="12"/>
      <c r="N32585" s="24"/>
    </row>
    <row r="32586" spans="12:14" x14ac:dyDescent="0.25">
      <c r="L32586" s="12"/>
      <c r="M32586" s="12"/>
      <c r="N32586" s="24"/>
    </row>
    <row r="32587" spans="12:14" x14ac:dyDescent="0.25">
      <c r="L32587" s="12"/>
      <c r="M32587" s="12"/>
      <c r="N32587" s="24"/>
    </row>
    <row r="32588" spans="12:14" x14ac:dyDescent="0.25">
      <c r="L32588" s="12"/>
      <c r="M32588" s="12"/>
      <c r="N32588" s="24"/>
    </row>
    <row r="32589" spans="12:14" x14ac:dyDescent="0.25">
      <c r="L32589" s="12"/>
      <c r="M32589" s="12"/>
      <c r="N32589" s="24"/>
    </row>
    <row r="32590" spans="12:14" x14ac:dyDescent="0.25">
      <c r="L32590" s="12"/>
      <c r="M32590" s="12"/>
      <c r="N32590" s="24"/>
    </row>
    <row r="32591" spans="12:14" x14ac:dyDescent="0.25">
      <c r="L32591" s="12"/>
      <c r="M32591" s="12"/>
      <c r="N32591" s="24"/>
    </row>
    <row r="32592" spans="12:14" x14ac:dyDescent="0.25">
      <c r="L32592" s="12"/>
      <c r="M32592" s="12"/>
      <c r="N32592" s="24"/>
    </row>
    <row r="32593" spans="12:14" x14ac:dyDescent="0.25">
      <c r="L32593" s="12"/>
      <c r="M32593" s="12"/>
      <c r="N32593" s="24"/>
    </row>
    <row r="32594" spans="12:14" x14ac:dyDescent="0.25">
      <c r="L32594" s="12"/>
      <c r="M32594" s="12"/>
      <c r="N32594" s="24"/>
    </row>
    <row r="32595" spans="12:14" x14ac:dyDescent="0.25">
      <c r="L32595" s="12"/>
      <c r="M32595" s="12"/>
      <c r="N32595" s="24"/>
    </row>
    <row r="32596" spans="12:14" x14ac:dyDescent="0.25">
      <c r="L32596" s="12"/>
      <c r="M32596" s="12"/>
      <c r="N32596" s="24"/>
    </row>
    <row r="32597" spans="12:14" x14ac:dyDescent="0.25">
      <c r="L32597" s="12"/>
      <c r="M32597" s="12"/>
      <c r="N32597" s="24"/>
    </row>
    <row r="32598" spans="12:14" x14ac:dyDescent="0.25">
      <c r="L32598" s="12"/>
      <c r="M32598" s="12"/>
      <c r="N32598" s="24"/>
    </row>
    <row r="32599" spans="12:14" x14ac:dyDescent="0.25">
      <c r="L32599" s="12"/>
      <c r="M32599" s="12"/>
      <c r="N32599" s="24"/>
    </row>
    <row r="32600" spans="12:14" x14ac:dyDescent="0.25">
      <c r="L32600" s="12"/>
      <c r="M32600" s="12"/>
      <c r="N32600" s="24"/>
    </row>
    <row r="32601" spans="12:14" x14ac:dyDescent="0.25">
      <c r="L32601" s="12"/>
      <c r="M32601" s="12"/>
      <c r="N32601" s="24"/>
    </row>
    <row r="32602" spans="12:14" x14ac:dyDescent="0.25">
      <c r="L32602" s="12"/>
      <c r="M32602" s="12"/>
      <c r="N32602" s="24"/>
    </row>
    <row r="32603" spans="12:14" x14ac:dyDescent="0.25">
      <c r="L32603" s="12"/>
      <c r="M32603" s="12"/>
      <c r="N32603" s="24"/>
    </row>
    <row r="32604" spans="12:14" x14ac:dyDescent="0.25">
      <c r="L32604" s="12"/>
      <c r="M32604" s="12"/>
      <c r="N32604" s="24"/>
    </row>
    <row r="32605" spans="12:14" x14ac:dyDescent="0.25">
      <c r="L32605" s="12"/>
      <c r="M32605" s="12"/>
      <c r="N32605" s="24"/>
    </row>
    <row r="32606" spans="12:14" x14ac:dyDescent="0.25">
      <c r="L32606" s="12"/>
      <c r="M32606" s="12"/>
      <c r="N32606" s="24"/>
    </row>
    <row r="32607" spans="12:14" x14ac:dyDescent="0.25">
      <c r="L32607" s="12"/>
      <c r="M32607" s="12"/>
      <c r="N32607" s="24"/>
    </row>
    <row r="32608" spans="12:14" x14ac:dyDescent="0.25">
      <c r="L32608" s="12"/>
      <c r="M32608" s="12"/>
      <c r="N32608" s="24"/>
    </row>
    <row r="32609" spans="12:14" x14ac:dyDescent="0.25">
      <c r="L32609" s="12"/>
      <c r="M32609" s="12"/>
      <c r="N32609" s="24"/>
    </row>
    <row r="32610" spans="12:14" x14ac:dyDescent="0.25">
      <c r="L32610" s="12"/>
      <c r="M32610" s="12"/>
      <c r="N32610" s="24"/>
    </row>
    <row r="32611" spans="12:14" x14ac:dyDescent="0.25">
      <c r="L32611" s="12"/>
      <c r="M32611" s="12"/>
      <c r="N32611" s="24"/>
    </row>
    <row r="32612" spans="12:14" x14ac:dyDescent="0.25">
      <c r="L32612" s="12"/>
      <c r="M32612" s="12"/>
      <c r="N32612" s="24"/>
    </row>
    <row r="32613" spans="12:14" x14ac:dyDescent="0.25">
      <c r="L32613" s="12"/>
      <c r="M32613" s="12"/>
      <c r="N32613" s="24"/>
    </row>
    <row r="32614" spans="12:14" x14ac:dyDescent="0.25">
      <c r="L32614" s="12"/>
      <c r="M32614" s="12"/>
      <c r="N32614" s="24"/>
    </row>
    <row r="32615" spans="12:14" x14ac:dyDescent="0.25">
      <c r="L32615" s="12"/>
      <c r="M32615" s="12"/>
      <c r="N32615" s="24"/>
    </row>
    <row r="32616" spans="12:14" x14ac:dyDescent="0.25">
      <c r="L32616" s="12"/>
      <c r="M32616" s="12"/>
      <c r="N32616" s="24"/>
    </row>
    <row r="32617" spans="12:14" x14ac:dyDescent="0.25">
      <c r="L32617" s="12"/>
      <c r="M32617" s="12"/>
      <c r="N32617" s="24"/>
    </row>
    <row r="32618" spans="12:14" x14ac:dyDescent="0.25">
      <c r="L32618" s="12"/>
      <c r="M32618" s="12"/>
      <c r="N32618" s="24"/>
    </row>
    <row r="32619" spans="12:14" x14ac:dyDescent="0.25">
      <c r="L32619" s="12"/>
      <c r="M32619" s="12"/>
      <c r="N32619" s="24"/>
    </row>
    <row r="32620" spans="12:14" x14ac:dyDescent="0.25">
      <c r="L32620" s="12"/>
      <c r="M32620" s="12"/>
      <c r="N32620" s="24"/>
    </row>
    <row r="32621" spans="12:14" x14ac:dyDescent="0.25">
      <c r="L32621" s="12"/>
      <c r="M32621" s="12"/>
      <c r="N32621" s="24"/>
    </row>
    <row r="32622" spans="12:14" x14ac:dyDescent="0.25">
      <c r="L32622" s="12"/>
      <c r="M32622" s="12"/>
      <c r="N32622" s="24"/>
    </row>
    <row r="32623" spans="12:14" x14ac:dyDescent="0.25">
      <c r="L32623" s="12"/>
      <c r="M32623" s="12"/>
      <c r="N32623" s="24"/>
    </row>
    <row r="32624" spans="12:14" x14ac:dyDescent="0.25">
      <c r="L32624" s="12"/>
      <c r="M32624" s="12"/>
      <c r="N32624" s="24"/>
    </row>
    <row r="32625" spans="12:14" x14ac:dyDescent="0.25">
      <c r="L32625" s="12"/>
      <c r="M32625" s="12"/>
      <c r="N32625" s="24"/>
    </row>
    <row r="32626" spans="12:14" x14ac:dyDescent="0.25">
      <c r="L32626" s="12"/>
      <c r="M32626" s="12"/>
      <c r="N32626" s="24"/>
    </row>
    <row r="32627" spans="12:14" x14ac:dyDescent="0.25">
      <c r="L32627" s="12"/>
      <c r="M32627" s="12"/>
      <c r="N32627" s="24"/>
    </row>
    <row r="32628" spans="12:14" x14ac:dyDescent="0.25">
      <c r="L32628" s="12"/>
      <c r="M32628" s="12"/>
      <c r="N32628" s="24"/>
    </row>
    <row r="32629" spans="12:14" x14ac:dyDescent="0.25">
      <c r="L32629" s="12"/>
      <c r="M32629" s="12"/>
      <c r="N32629" s="24"/>
    </row>
    <row r="32630" spans="12:14" x14ac:dyDescent="0.25">
      <c r="L32630" s="12"/>
      <c r="M32630" s="12"/>
      <c r="N32630" s="24"/>
    </row>
    <row r="32631" spans="12:14" x14ac:dyDescent="0.25">
      <c r="L32631" s="12"/>
      <c r="M32631" s="12"/>
      <c r="N32631" s="24"/>
    </row>
    <row r="32632" spans="12:14" x14ac:dyDescent="0.25">
      <c r="L32632" s="12"/>
      <c r="M32632" s="12"/>
      <c r="N32632" s="24"/>
    </row>
    <row r="32633" spans="12:14" x14ac:dyDescent="0.25">
      <c r="L32633" s="12"/>
      <c r="M32633" s="12"/>
      <c r="N32633" s="24"/>
    </row>
    <row r="32634" spans="12:14" x14ac:dyDescent="0.25">
      <c r="L32634" s="12"/>
      <c r="M32634" s="12"/>
      <c r="N32634" s="24"/>
    </row>
    <row r="32635" spans="12:14" x14ac:dyDescent="0.25">
      <c r="L32635" s="12"/>
      <c r="M32635" s="12"/>
      <c r="N32635" s="24"/>
    </row>
    <row r="32636" spans="12:14" x14ac:dyDescent="0.25">
      <c r="L32636" s="12"/>
      <c r="M32636" s="12"/>
      <c r="N32636" s="24"/>
    </row>
    <row r="32637" spans="12:14" x14ac:dyDescent="0.25">
      <c r="L32637" s="12"/>
      <c r="M32637" s="12"/>
      <c r="N32637" s="24"/>
    </row>
    <row r="32638" spans="12:14" x14ac:dyDescent="0.25">
      <c r="L32638" s="12"/>
      <c r="M32638" s="12"/>
      <c r="N32638" s="24"/>
    </row>
    <row r="32639" spans="12:14" x14ac:dyDescent="0.25">
      <c r="L32639" s="12"/>
      <c r="M32639" s="12"/>
      <c r="N32639" s="24"/>
    </row>
    <row r="32640" spans="12:14" x14ac:dyDescent="0.25">
      <c r="L32640" s="12"/>
      <c r="M32640" s="12"/>
      <c r="N32640" s="24"/>
    </row>
    <row r="32641" spans="12:14" x14ac:dyDescent="0.25">
      <c r="L32641" s="12"/>
      <c r="M32641" s="12"/>
      <c r="N32641" s="24"/>
    </row>
    <row r="32642" spans="12:14" x14ac:dyDescent="0.25">
      <c r="L32642" s="12"/>
      <c r="M32642" s="12"/>
      <c r="N32642" s="24"/>
    </row>
    <row r="32643" spans="12:14" x14ac:dyDescent="0.25">
      <c r="L32643" s="12"/>
      <c r="M32643" s="12"/>
      <c r="N32643" s="24"/>
    </row>
    <row r="32644" spans="12:14" x14ac:dyDescent="0.25">
      <c r="L32644" s="12"/>
      <c r="M32644" s="12"/>
      <c r="N32644" s="24"/>
    </row>
    <row r="32645" spans="12:14" x14ac:dyDescent="0.25">
      <c r="L32645" s="12"/>
      <c r="M32645" s="12"/>
      <c r="N32645" s="24"/>
    </row>
    <row r="32646" spans="12:14" x14ac:dyDescent="0.25">
      <c r="L32646" s="12"/>
      <c r="M32646" s="12"/>
      <c r="N32646" s="24"/>
    </row>
    <row r="32647" spans="12:14" x14ac:dyDescent="0.25">
      <c r="L32647" s="12"/>
      <c r="M32647" s="12"/>
      <c r="N32647" s="24"/>
    </row>
    <row r="32648" spans="12:14" x14ac:dyDescent="0.25">
      <c r="L32648" s="12"/>
      <c r="M32648" s="12"/>
      <c r="N32648" s="24"/>
    </row>
    <row r="32649" spans="12:14" x14ac:dyDescent="0.25">
      <c r="L32649" s="12"/>
      <c r="M32649" s="12"/>
      <c r="N32649" s="24"/>
    </row>
    <row r="32650" spans="12:14" x14ac:dyDescent="0.25">
      <c r="L32650" s="12"/>
      <c r="M32650" s="12"/>
      <c r="N32650" s="24"/>
    </row>
    <row r="32651" spans="12:14" x14ac:dyDescent="0.25">
      <c r="L32651" s="12"/>
      <c r="M32651" s="12"/>
      <c r="N32651" s="24"/>
    </row>
    <row r="32652" spans="12:14" x14ac:dyDescent="0.25">
      <c r="L32652" s="12"/>
      <c r="M32652" s="12"/>
      <c r="N32652" s="24"/>
    </row>
    <row r="32653" spans="12:14" x14ac:dyDescent="0.25">
      <c r="L32653" s="12"/>
      <c r="M32653" s="12"/>
      <c r="N32653" s="24"/>
    </row>
    <row r="32654" spans="12:14" x14ac:dyDescent="0.25">
      <c r="L32654" s="12"/>
      <c r="M32654" s="12"/>
      <c r="N32654" s="24"/>
    </row>
    <row r="32655" spans="12:14" x14ac:dyDescent="0.25">
      <c r="L32655" s="12"/>
      <c r="M32655" s="12"/>
      <c r="N32655" s="24"/>
    </row>
    <row r="32656" spans="12:14" x14ac:dyDescent="0.25">
      <c r="L32656" s="12"/>
      <c r="M32656" s="12"/>
      <c r="N32656" s="24"/>
    </row>
    <row r="32657" spans="12:14" x14ac:dyDescent="0.25">
      <c r="L32657" s="12"/>
      <c r="M32657" s="12"/>
      <c r="N32657" s="24"/>
    </row>
    <row r="32658" spans="12:14" x14ac:dyDescent="0.25">
      <c r="L32658" s="12"/>
      <c r="M32658" s="12"/>
      <c r="N32658" s="24"/>
    </row>
    <row r="32659" spans="12:14" x14ac:dyDescent="0.25">
      <c r="L32659" s="12"/>
      <c r="M32659" s="12"/>
      <c r="N32659" s="24"/>
    </row>
    <row r="32660" spans="12:14" x14ac:dyDescent="0.25">
      <c r="L32660" s="12"/>
      <c r="M32660" s="12"/>
      <c r="N32660" s="24"/>
    </row>
    <row r="32661" spans="12:14" x14ac:dyDescent="0.25">
      <c r="L32661" s="12"/>
      <c r="M32661" s="12"/>
      <c r="N32661" s="24"/>
    </row>
    <row r="32662" spans="12:14" x14ac:dyDescent="0.25">
      <c r="L32662" s="12"/>
      <c r="M32662" s="12"/>
      <c r="N32662" s="24"/>
    </row>
    <row r="32663" spans="12:14" x14ac:dyDescent="0.25">
      <c r="L32663" s="12"/>
      <c r="M32663" s="12"/>
      <c r="N32663" s="24"/>
    </row>
    <row r="32664" spans="12:14" x14ac:dyDescent="0.25">
      <c r="L32664" s="12"/>
      <c r="M32664" s="12"/>
      <c r="N32664" s="24"/>
    </row>
    <row r="32665" spans="12:14" x14ac:dyDescent="0.25">
      <c r="L32665" s="12"/>
      <c r="M32665" s="12"/>
      <c r="N32665" s="24"/>
    </row>
    <row r="32666" spans="12:14" x14ac:dyDescent="0.25">
      <c r="L32666" s="12"/>
      <c r="M32666" s="12"/>
      <c r="N32666" s="24"/>
    </row>
    <row r="32667" spans="12:14" x14ac:dyDescent="0.25">
      <c r="L32667" s="12"/>
      <c r="M32667" s="12"/>
      <c r="N32667" s="24"/>
    </row>
    <row r="32668" spans="12:14" x14ac:dyDescent="0.25">
      <c r="L32668" s="12"/>
      <c r="M32668" s="12"/>
      <c r="N32668" s="24"/>
    </row>
    <row r="32669" spans="12:14" x14ac:dyDescent="0.25">
      <c r="L32669" s="12"/>
      <c r="M32669" s="12"/>
      <c r="N32669" s="24"/>
    </row>
    <row r="32670" spans="12:14" x14ac:dyDescent="0.25">
      <c r="L32670" s="12"/>
      <c r="M32670" s="12"/>
      <c r="N32670" s="24"/>
    </row>
    <row r="32671" spans="12:14" x14ac:dyDescent="0.25">
      <c r="L32671" s="12"/>
      <c r="M32671" s="12"/>
      <c r="N32671" s="24"/>
    </row>
    <row r="32672" spans="12:14" x14ac:dyDescent="0.25">
      <c r="L32672" s="12"/>
      <c r="M32672" s="12"/>
      <c r="N32672" s="24"/>
    </row>
    <row r="32673" spans="12:14" x14ac:dyDescent="0.25">
      <c r="L32673" s="12"/>
      <c r="M32673" s="12"/>
      <c r="N32673" s="24"/>
    </row>
    <row r="32674" spans="12:14" x14ac:dyDescent="0.25">
      <c r="L32674" s="12"/>
      <c r="M32674" s="12"/>
      <c r="N32674" s="24"/>
    </row>
    <row r="32675" spans="12:14" x14ac:dyDescent="0.25">
      <c r="L32675" s="12"/>
      <c r="M32675" s="12"/>
      <c r="N32675" s="24"/>
    </row>
    <row r="32676" spans="12:14" x14ac:dyDescent="0.25">
      <c r="L32676" s="12"/>
      <c r="M32676" s="12"/>
      <c r="N32676" s="24"/>
    </row>
    <row r="32677" spans="12:14" x14ac:dyDescent="0.25">
      <c r="L32677" s="12"/>
      <c r="M32677" s="12"/>
      <c r="N32677" s="24"/>
    </row>
    <row r="32678" spans="12:14" x14ac:dyDescent="0.25">
      <c r="L32678" s="12"/>
      <c r="M32678" s="12"/>
      <c r="N32678" s="24"/>
    </row>
    <row r="32679" spans="12:14" x14ac:dyDescent="0.25">
      <c r="L32679" s="12"/>
      <c r="M32679" s="12"/>
      <c r="N32679" s="24"/>
    </row>
    <row r="32680" spans="12:14" x14ac:dyDescent="0.25">
      <c r="L32680" s="12"/>
      <c r="M32680" s="12"/>
      <c r="N32680" s="24"/>
    </row>
    <row r="32681" spans="12:14" x14ac:dyDescent="0.25">
      <c r="L32681" s="12"/>
      <c r="M32681" s="12"/>
      <c r="N32681" s="24"/>
    </row>
    <row r="32682" spans="12:14" x14ac:dyDescent="0.25">
      <c r="L32682" s="12"/>
      <c r="M32682" s="12"/>
      <c r="N32682" s="24"/>
    </row>
    <row r="32683" spans="12:14" x14ac:dyDescent="0.25">
      <c r="L32683" s="12"/>
      <c r="M32683" s="12"/>
      <c r="N32683" s="24"/>
    </row>
    <row r="32684" spans="12:14" x14ac:dyDescent="0.25">
      <c r="L32684" s="12"/>
      <c r="M32684" s="12"/>
      <c r="N32684" s="24"/>
    </row>
    <row r="32685" spans="12:14" x14ac:dyDescent="0.25">
      <c r="L32685" s="12"/>
      <c r="M32685" s="12"/>
      <c r="N32685" s="24"/>
    </row>
    <row r="32686" spans="12:14" x14ac:dyDescent="0.25">
      <c r="L32686" s="12"/>
      <c r="M32686" s="12"/>
      <c r="N32686" s="24"/>
    </row>
    <row r="32687" spans="12:14" x14ac:dyDescent="0.25">
      <c r="L32687" s="12"/>
      <c r="M32687" s="12"/>
      <c r="N32687" s="24"/>
    </row>
    <row r="32688" spans="12:14" x14ac:dyDescent="0.25">
      <c r="L32688" s="12"/>
      <c r="M32688" s="12"/>
      <c r="N32688" s="24"/>
    </row>
    <row r="32689" spans="12:14" x14ac:dyDescent="0.25">
      <c r="L32689" s="12"/>
      <c r="M32689" s="12"/>
      <c r="N32689" s="24"/>
    </row>
    <row r="32690" spans="12:14" x14ac:dyDescent="0.25">
      <c r="L32690" s="12"/>
      <c r="M32690" s="12"/>
      <c r="N32690" s="24"/>
    </row>
    <row r="32691" spans="12:14" x14ac:dyDescent="0.25">
      <c r="L32691" s="12"/>
      <c r="M32691" s="12"/>
      <c r="N32691" s="24"/>
    </row>
    <row r="32692" spans="12:14" x14ac:dyDescent="0.25">
      <c r="L32692" s="12"/>
      <c r="M32692" s="12"/>
      <c r="N32692" s="24"/>
    </row>
    <row r="32693" spans="12:14" x14ac:dyDescent="0.25">
      <c r="L32693" s="12"/>
      <c r="M32693" s="12"/>
      <c r="N32693" s="24"/>
    </row>
    <row r="32694" spans="12:14" x14ac:dyDescent="0.25">
      <c r="L32694" s="12"/>
      <c r="M32694" s="12"/>
      <c r="N32694" s="24"/>
    </row>
    <row r="32695" spans="12:14" x14ac:dyDescent="0.25">
      <c r="L32695" s="12"/>
      <c r="M32695" s="12"/>
      <c r="N32695" s="24"/>
    </row>
    <row r="32696" spans="12:14" x14ac:dyDescent="0.25">
      <c r="L32696" s="12"/>
      <c r="M32696" s="12"/>
      <c r="N32696" s="24"/>
    </row>
    <row r="32697" spans="12:14" x14ac:dyDescent="0.25">
      <c r="L32697" s="12"/>
      <c r="M32697" s="12"/>
      <c r="N32697" s="24"/>
    </row>
    <row r="32698" spans="12:14" x14ac:dyDescent="0.25">
      <c r="L32698" s="12"/>
      <c r="M32698" s="12"/>
      <c r="N32698" s="24"/>
    </row>
    <row r="32699" spans="12:14" x14ac:dyDescent="0.25">
      <c r="L32699" s="12"/>
      <c r="M32699" s="12"/>
      <c r="N32699" s="24"/>
    </row>
    <row r="32700" spans="12:14" x14ac:dyDescent="0.25">
      <c r="L32700" s="12"/>
      <c r="M32700" s="12"/>
      <c r="N32700" s="24"/>
    </row>
    <row r="32701" spans="12:14" x14ac:dyDescent="0.25">
      <c r="L32701" s="12"/>
      <c r="M32701" s="12"/>
      <c r="N32701" s="24"/>
    </row>
    <row r="32702" spans="12:14" x14ac:dyDescent="0.25">
      <c r="L32702" s="12"/>
      <c r="M32702" s="12"/>
      <c r="N32702" s="24"/>
    </row>
    <row r="32703" spans="12:14" x14ac:dyDescent="0.25">
      <c r="L32703" s="12"/>
      <c r="M32703" s="12"/>
      <c r="N32703" s="24"/>
    </row>
    <row r="32704" spans="12:14" x14ac:dyDescent="0.25">
      <c r="L32704" s="12"/>
      <c r="M32704" s="12"/>
      <c r="N32704" s="24"/>
    </row>
    <row r="32705" spans="12:14" x14ac:dyDescent="0.25">
      <c r="L32705" s="12"/>
      <c r="M32705" s="12"/>
      <c r="N32705" s="24"/>
    </row>
    <row r="32706" spans="12:14" x14ac:dyDescent="0.25">
      <c r="L32706" s="12"/>
      <c r="M32706" s="12"/>
      <c r="N32706" s="24"/>
    </row>
    <row r="32707" spans="12:14" x14ac:dyDescent="0.25">
      <c r="L32707" s="12"/>
      <c r="M32707" s="12"/>
      <c r="N32707" s="24"/>
    </row>
    <row r="32708" spans="12:14" x14ac:dyDescent="0.25">
      <c r="L32708" s="12"/>
      <c r="M32708" s="12"/>
      <c r="N32708" s="24"/>
    </row>
    <row r="32709" spans="12:14" x14ac:dyDescent="0.25">
      <c r="L32709" s="12"/>
      <c r="M32709" s="12"/>
      <c r="N32709" s="24"/>
    </row>
    <row r="32710" spans="12:14" x14ac:dyDescent="0.25">
      <c r="L32710" s="12"/>
      <c r="M32710" s="12"/>
      <c r="N32710" s="24"/>
    </row>
    <row r="32711" spans="12:14" x14ac:dyDescent="0.25">
      <c r="L32711" s="12"/>
      <c r="M32711" s="12"/>
      <c r="N32711" s="24"/>
    </row>
    <row r="32712" spans="12:14" x14ac:dyDescent="0.25">
      <c r="L32712" s="12"/>
      <c r="M32712" s="12"/>
      <c r="N32712" s="24"/>
    </row>
    <row r="32713" spans="12:14" x14ac:dyDescent="0.25">
      <c r="L32713" s="12"/>
      <c r="M32713" s="12"/>
      <c r="N32713" s="24"/>
    </row>
    <row r="32714" spans="12:14" x14ac:dyDescent="0.25">
      <c r="L32714" s="12"/>
      <c r="M32714" s="12"/>
      <c r="N32714" s="24"/>
    </row>
    <row r="32715" spans="12:14" x14ac:dyDescent="0.25">
      <c r="L32715" s="12"/>
      <c r="M32715" s="12"/>
      <c r="N32715" s="24"/>
    </row>
    <row r="32716" spans="12:14" x14ac:dyDescent="0.25">
      <c r="L32716" s="12"/>
      <c r="M32716" s="12"/>
      <c r="N32716" s="24"/>
    </row>
    <row r="32717" spans="12:14" x14ac:dyDescent="0.25">
      <c r="L32717" s="12"/>
      <c r="M32717" s="12"/>
      <c r="N32717" s="24"/>
    </row>
    <row r="32718" spans="12:14" x14ac:dyDescent="0.25">
      <c r="L32718" s="12"/>
      <c r="M32718" s="12"/>
      <c r="N32718" s="24"/>
    </row>
    <row r="32719" spans="12:14" x14ac:dyDescent="0.25">
      <c r="L32719" s="12"/>
      <c r="M32719" s="12"/>
      <c r="N32719" s="24"/>
    </row>
    <row r="32720" spans="12:14" x14ac:dyDescent="0.25">
      <c r="L32720" s="12"/>
      <c r="M32720" s="12"/>
      <c r="N32720" s="24"/>
    </row>
    <row r="32721" spans="12:14" x14ac:dyDescent="0.25">
      <c r="L32721" s="12"/>
      <c r="M32721" s="12"/>
      <c r="N32721" s="24"/>
    </row>
    <row r="32722" spans="12:14" x14ac:dyDescent="0.25">
      <c r="L32722" s="12"/>
      <c r="M32722" s="12"/>
      <c r="N32722" s="24"/>
    </row>
    <row r="32723" spans="12:14" x14ac:dyDescent="0.25">
      <c r="L32723" s="12"/>
      <c r="M32723" s="12"/>
      <c r="N32723" s="24"/>
    </row>
    <row r="32724" spans="12:14" x14ac:dyDescent="0.25">
      <c r="L32724" s="12"/>
      <c r="M32724" s="12"/>
      <c r="N32724" s="24"/>
    </row>
    <row r="32725" spans="12:14" x14ac:dyDescent="0.25">
      <c r="L32725" s="12"/>
      <c r="M32725" s="12"/>
      <c r="N32725" s="24"/>
    </row>
    <row r="32726" spans="12:14" x14ac:dyDescent="0.25">
      <c r="L32726" s="12"/>
      <c r="M32726" s="12"/>
      <c r="N32726" s="24"/>
    </row>
    <row r="32727" spans="12:14" x14ac:dyDescent="0.25">
      <c r="L32727" s="12"/>
      <c r="M32727" s="12"/>
      <c r="N32727" s="24"/>
    </row>
    <row r="32728" spans="12:14" x14ac:dyDescent="0.25">
      <c r="L32728" s="12"/>
      <c r="M32728" s="12"/>
      <c r="N32728" s="24"/>
    </row>
    <row r="32729" spans="12:14" x14ac:dyDescent="0.25">
      <c r="L32729" s="12"/>
      <c r="M32729" s="12"/>
      <c r="N32729" s="24"/>
    </row>
    <row r="32730" spans="12:14" x14ac:dyDescent="0.25">
      <c r="L32730" s="12"/>
      <c r="M32730" s="12"/>
      <c r="N32730" s="24"/>
    </row>
    <row r="32731" spans="12:14" x14ac:dyDescent="0.25">
      <c r="L32731" s="12"/>
      <c r="M32731" s="12"/>
      <c r="N32731" s="24"/>
    </row>
    <row r="32732" spans="12:14" x14ac:dyDescent="0.25">
      <c r="L32732" s="12"/>
      <c r="M32732" s="12"/>
      <c r="N32732" s="24"/>
    </row>
    <row r="32733" spans="12:14" x14ac:dyDescent="0.25">
      <c r="L32733" s="12"/>
      <c r="M32733" s="12"/>
      <c r="N32733" s="24"/>
    </row>
    <row r="32734" spans="12:14" x14ac:dyDescent="0.25">
      <c r="L32734" s="12"/>
      <c r="M32734" s="12"/>
      <c r="N32734" s="24"/>
    </row>
    <row r="32735" spans="12:14" x14ac:dyDescent="0.25">
      <c r="L32735" s="12"/>
      <c r="M32735" s="12"/>
      <c r="N32735" s="24"/>
    </row>
    <row r="32736" spans="12:14" x14ac:dyDescent="0.25">
      <c r="L32736" s="12"/>
      <c r="M32736" s="12"/>
      <c r="N32736" s="24"/>
    </row>
    <row r="32737" spans="12:14" x14ac:dyDescent="0.25">
      <c r="L32737" s="12"/>
      <c r="M32737" s="12"/>
      <c r="N32737" s="24"/>
    </row>
    <row r="32738" spans="12:14" x14ac:dyDescent="0.25">
      <c r="L32738" s="12"/>
      <c r="M32738" s="12"/>
      <c r="N32738" s="24"/>
    </row>
    <row r="32739" spans="12:14" x14ac:dyDescent="0.25">
      <c r="L32739" s="12"/>
      <c r="M32739" s="12"/>
      <c r="N32739" s="24"/>
    </row>
    <row r="32740" spans="12:14" x14ac:dyDescent="0.25">
      <c r="L32740" s="12"/>
      <c r="M32740" s="12"/>
      <c r="N32740" s="24"/>
    </row>
    <row r="32741" spans="12:14" x14ac:dyDescent="0.25">
      <c r="L32741" s="12"/>
      <c r="M32741" s="12"/>
      <c r="N32741" s="24"/>
    </row>
    <row r="32742" spans="12:14" x14ac:dyDescent="0.25">
      <c r="L32742" s="12"/>
      <c r="M32742" s="12"/>
      <c r="N32742" s="24"/>
    </row>
    <row r="32743" spans="12:14" x14ac:dyDescent="0.25">
      <c r="L32743" s="12"/>
      <c r="M32743" s="12"/>
      <c r="N32743" s="24"/>
    </row>
    <row r="32744" spans="12:14" x14ac:dyDescent="0.25">
      <c r="L32744" s="12"/>
      <c r="M32744" s="12"/>
      <c r="N32744" s="24"/>
    </row>
    <row r="32745" spans="12:14" x14ac:dyDescent="0.25">
      <c r="L32745" s="12"/>
      <c r="M32745" s="12"/>
      <c r="N32745" s="24"/>
    </row>
    <row r="32746" spans="12:14" x14ac:dyDescent="0.25">
      <c r="L32746" s="12"/>
      <c r="M32746" s="12"/>
      <c r="N32746" s="24"/>
    </row>
    <row r="32747" spans="12:14" x14ac:dyDescent="0.25">
      <c r="L32747" s="12"/>
      <c r="M32747" s="12"/>
      <c r="N32747" s="24"/>
    </row>
    <row r="32748" spans="12:14" x14ac:dyDescent="0.25">
      <c r="L32748" s="12"/>
      <c r="M32748" s="12"/>
      <c r="N32748" s="24"/>
    </row>
    <row r="32749" spans="12:14" x14ac:dyDescent="0.25">
      <c r="L32749" s="12"/>
      <c r="M32749" s="12"/>
      <c r="N32749" s="24"/>
    </row>
    <row r="32750" spans="12:14" x14ac:dyDescent="0.25">
      <c r="L32750" s="12"/>
      <c r="M32750" s="12"/>
      <c r="N32750" s="24"/>
    </row>
    <row r="32751" spans="12:14" x14ac:dyDescent="0.25">
      <c r="L32751" s="12"/>
      <c r="M32751" s="12"/>
      <c r="N32751" s="24"/>
    </row>
    <row r="32752" spans="12:14" x14ac:dyDescent="0.25">
      <c r="L32752" s="12"/>
      <c r="M32752" s="12"/>
      <c r="N32752" s="24"/>
    </row>
    <row r="32753" spans="12:14" x14ac:dyDescent="0.25">
      <c r="L32753" s="12"/>
      <c r="M32753" s="12"/>
      <c r="N32753" s="24"/>
    </row>
    <row r="32754" spans="12:14" x14ac:dyDescent="0.25">
      <c r="L32754" s="12"/>
      <c r="M32754" s="12"/>
      <c r="N32754" s="24"/>
    </row>
    <row r="32755" spans="12:14" x14ac:dyDescent="0.25">
      <c r="L32755" s="12"/>
      <c r="M32755" s="12"/>
      <c r="N32755" s="24"/>
    </row>
    <row r="32756" spans="12:14" x14ac:dyDescent="0.25">
      <c r="L32756" s="12"/>
      <c r="M32756" s="12"/>
      <c r="N32756" s="24"/>
    </row>
    <row r="32757" spans="12:14" x14ac:dyDescent="0.25">
      <c r="L32757" s="12"/>
      <c r="M32757" s="12"/>
      <c r="N32757" s="24"/>
    </row>
    <row r="32758" spans="12:14" x14ac:dyDescent="0.25">
      <c r="L32758" s="12"/>
      <c r="M32758" s="12"/>
      <c r="N32758" s="24"/>
    </row>
    <row r="32759" spans="12:14" x14ac:dyDescent="0.25">
      <c r="L32759" s="12"/>
      <c r="M32759" s="12"/>
      <c r="N32759" s="24"/>
    </row>
    <row r="32760" spans="12:14" x14ac:dyDescent="0.25">
      <c r="L32760" s="12"/>
      <c r="M32760" s="12"/>
      <c r="N32760" s="24"/>
    </row>
    <row r="32761" spans="12:14" x14ac:dyDescent="0.25">
      <c r="L32761" s="12"/>
      <c r="M32761" s="12"/>
      <c r="N32761" s="24"/>
    </row>
    <row r="32762" spans="12:14" x14ac:dyDescent="0.25">
      <c r="L32762" s="12"/>
      <c r="M32762" s="12"/>
      <c r="N32762" s="24"/>
    </row>
    <row r="32763" spans="12:14" x14ac:dyDescent="0.25">
      <c r="L32763" s="12"/>
      <c r="M32763" s="12"/>
      <c r="N32763" s="24"/>
    </row>
    <row r="32764" spans="12:14" x14ac:dyDescent="0.25">
      <c r="L32764" s="12"/>
      <c r="M32764" s="12"/>
      <c r="N32764" s="24"/>
    </row>
    <row r="32765" spans="12:14" x14ac:dyDescent="0.25">
      <c r="L32765" s="12"/>
      <c r="M32765" s="12"/>
      <c r="N32765" s="24"/>
    </row>
    <row r="32766" spans="12:14" x14ac:dyDescent="0.25">
      <c r="L32766" s="12"/>
      <c r="M32766" s="12"/>
      <c r="N32766" s="24"/>
    </row>
    <row r="32767" spans="12:14" x14ac:dyDescent="0.25">
      <c r="L32767" s="12"/>
      <c r="M32767" s="12"/>
      <c r="N32767" s="24"/>
    </row>
    <row r="32768" spans="12:14" x14ac:dyDescent="0.25">
      <c r="L32768" s="12"/>
      <c r="M32768" s="12"/>
      <c r="N32768" s="24"/>
    </row>
    <row r="32769" spans="12:14" x14ac:dyDescent="0.25">
      <c r="L32769" s="12"/>
      <c r="M32769" s="12"/>
      <c r="N32769" s="24"/>
    </row>
    <row r="32770" spans="12:14" x14ac:dyDescent="0.25">
      <c r="L32770" s="12"/>
      <c r="M32770" s="12"/>
      <c r="N32770" s="24"/>
    </row>
    <row r="32771" spans="12:14" x14ac:dyDescent="0.25">
      <c r="L32771" s="12"/>
      <c r="M32771" s="12"/>
      <c r="N32771" s="24"/>
    </row>
    <row r="32772" spans="12:14" x14ac:dyDescent="0.25">
      <c r="L32772" s="12"/>
      <c r="M32772" s="12"/>
      <c r="N32772" s="24"/>
    </row>
    <row r="32773" spans="12:14" x14ac:dyDescent="0.25">
      <c r="L32773" s="12"/>
      <c r="M32773" s="12"/>
      <c r="N32773" s="24"/>
    </row>
    <row r="32774" spans="12:14" x14ac:dyDescent="0.25">
      <c r="L32774" s="12"/>
      <c r="M32774" s="12"/>
      <c r="N32774" s="24"/>
    </row>
    <row r="32775" spans="12:14" x14ac:dyDescent="0.25">
      <c r="L32775" s="12"/>
      <c r="M32775" s="12"/>
      <c r="N32775" s="24"/>
    </row>
    <row r="32776" spans="12:14" x14ac:dyDescent="0.25">
      <c r="L32776" s="12"/>
      <c r="M32776" s="12"/>
      <c r="N32776" s="24"/>
    </row>
    <row r="32777" spans="12:14" x14ac:dyDescent="0.25">
      <c r="L32777" s="12"/>
      <c r="M32777" s="12"/>
      <c r="N32777" s="24"/>
    </row>
    <row r="32778" spans="12:14" x14ac:dyDescent="0.25">
      <c r="L32778" s="12"/>
      <c r="M32778" s="12"/>
      <c r="N32778" s="24"/>
    </row>
    <row r="32779" spans="12:14" x14ac:dyDescent="0.25">
      <c r="L32779" s="12"/>
      <c r="M32779" s="12"/>
      <c r="N32779" s="24"/>
    </row>
    <row r="32780" spans="12:14" x14ac:dyDescent="0.25">
      <c r="L32780" s="12"/>
      <c r="M32780" s="12"/>
      <c r="N32780" s="24"/>
    </row>
    <row r="32781" spans="12:14" x14ac:dyDescent="0.25">
      <c r="L32781" s="12"/>
      <c r="M32781" s="12"/>
      <c r="N32781" s="24"/>
    </row>
    <row r="32782" spans="12:14" x14ac:dyDescent="0.25">
      <c r="L32782" s="12"/>
      <c r="M32782" s="12"/>
      <c r="N32782" s="24"/>
    </row>
    <row r="32783" spans="12:14" x14ac:dyDescent="0.25">
      <c r="L32783" s="12"/>
      <c r="M32783" s="12"/>
      <c r="N32783" s="24"/>
    </row>
    <row r="32784" spans="12:14" x14ac:dyDescent="0.25">
      <c r="L32784" s="12"/>
      <c r="M32784" s="12"/>
      <c r="N32784" s="24"/>
    </row>
    <row r="32785" spans="12:14" x14ac:dyDescent="0.25">
      <c r="L32785" s="12"/>
      <c r="M32785" s="12"/>
      <c r="N32785" s="24"/>
    </row>
    <row r="32786" spans="12:14" x14ac:dyDescent="0.25">
      <c r="L32786" s="12"/>
      <c r="M32786" s="12"/>
      <c r="N32786" s="24"/>
    </row>
    <row r="32787" spans="12:14" x14ac:dyDescent="0.25">
      <c r="L32787" s="12"/>
      <c r="M32787" s="12"/>
      <c r="N32787" s="24"/>
    </row>
    <row r="32788" spans="12:14" x14ac:dyDescent="0.25">
      <c r="L32788" s="12"/>
      <c r="M32788" s="12"/>
      <c r="N32788" s="24"/>
    </row>
    <row r="32789" spans="12:14" x14ac:dyDescent="0.25">
      <c r="L32789" s="12"/>
      <c r="M32789" s="12"/>
      <c r="N32789" s="24"/>
    </row>
    <row r="32790" spans="12:14" x14ac:dyDescent="0.25">
      <c r="L32790" s="12"/>
      <c r="M32790" s="12"/>
      <c r="N32790" s="24"/>
    </row>
    <row r="32791" spans="12:14" x14ac:dyDescent="0.25">
      <c r="L32791" s="12"/>
      <c r="M32791" s="12"/>
      <c r="N32791" s="24"/>
    </row>
    <row r="32792" spans="12:14" x14ac:dyDescent="0.25">
      <c r="L32792" s="12"/>
      <c r="M32792" s="12"/>
      <c r="N32792" s="24"/>
    </row>
    <row r="32793" spans="12:14" x14ac:dyDescent="0.25">
      <c r="L32793" s="12"/>
      <c r="M32793" s="12"/>
      <c r="N32793" s="24"/>
    </row>
    <row r="32794" spans="12:14" x14ac:dyDescent="0.25">
      <c r="L32794" s="12"/>
      <c r="M32794" s="12"/>
      <c r="N32794" s="24"/>
    </row>
    <row r="32795" spans="12:14" x14ac:dyDescent="0.25">
      <c r="L32795" s="12"/>
      <c r="M32795" s="12"/>
      <c r="N32795" s="24"/>
    </row>
    <row r="32796" spans="12:14" x14ac:dyDescent="0.25">
      <c r="L32796" s="12"/>
      <c r="M32796" s="12"/>
      <c r="N32796" s="24"/>
    </row>
    <row r="32797" spans="12:14" x14ac:dyDescent="0.25">
      <c r="L32797" s="12"/>
      <c r="M32797" s="12"/>
      <c r="N32797" s="24"/>
    </row>
    <row r="32798" spans="12:14" x14ac:dyDescent="0.25">
      <c r="L32798" s="12"/>
      <c r="M32798" s="12"/>
      <c r="N32798" s="24"/>
    </row>
    <row r="32799" spans="12:14" x14ac:dyDescent="0.25">
      <c r="L32799" s="12"/>
      <c r="M32799" s="12"/>
      <c r="N32799" s="24"/>
    </row>
    <row r="32800" spans="12:14" x14ac:dyDescent="0.25">
      <c r="L32800" s="12"/>
      <c r="M32800" s="12"/>
      <c r="N32800" s="24"/>
    </row>
    <row r="32801" spans="12:14" x14ac:dyDescent="0.25">
      <c r="L32801" s="12"/>
      <c r="M32801" s="12"/>
      <c r="N32801" s="24"/>
    </row>
    <row r="32802" spans="12:14" x14ac:dyDescent="0.25">
      <c r="L32802" s="12"/>
      <c r="M32802" s="12"/>
      <c r="N32802" s="24"/>
    </row>
    <row r="32803" spans="12:14" x14ac:dyDescent="0.25">
      <c r="L32803" s="12"/>
      <c r="M32803" s="12"/>
      <c r="N32803" s="24"/>
    </row>
    <row r="32804" spans="12:14" x14ac:dyDescent="0.25">
      <c r="L32804" s="12"/>
      <c r="M32804" s="12"/>
      <c r="N32804" s="24"/>
    </row>
    <row r="32805" spans="12:14" x14ac:dyDescent="0.25">
      <c r="L32805" s="12"/>
      <c r="M32805" s="12"/>
      <c r="N32805" s="24"/>
    </row>
    <row r="32806" spans="12:14" x14ac:dyDescent="0.25">
      <c r="L32806" s="12"/>
      <c r="M32806" s="12"/>
      <c r="N32806" s="24"/>
    </row>
    <row r="32807" spans="12:14" x14ac:dyDescent="0.25">
      <c r="L32807" s="12"/>
      <c r="M32807" s="12"/>
      <c r="N32807" s="24"/>
    </row>
    <row r="32808" spans="12:14" x14ac:dyDescent="0.25">
      <c r="L32808" s="12"/>
      <c r="M32808" s="12"/>
      <c r="N32808" s="24"/>
    </row>
    <row r="32809" spans="12:14" x14ac:dyDescent="0.25">
      <c r="L32809" s="12"/>
      <c r="M32809" s="12"/>
      <c r="N32809" s="24"/>
    </row>
    <row r="32810" spans="12:14" x14ac:dyDescent="0.25">
      <c r="L32810" s="12"/>
      <c r="M32810" s="12"/>
      <c r="N32810" s="24"/>
    </row>
    <row r="32811" spans="12:14" x14ac:dyDescent="0.25">
      <c r="L32811" s="12"/>
      <c r="M32811" s="12"/>
      <c r="N32811" s="24"/>
    </row>
    <row r="32812" spans="12:14" x14ac:dyDescent="0.25">
      <c r="L32812" s="12"/>
      <c r="M32812" s="12"/>
      <c r="N32812" s="24"/>
    </row>
    <row r="32813" spans="12:14" x14ac:dyDescent="0.25">
      <c r="L32813" s="12"/>
      <c r="M32813" s="12"/>
      <c r="N32813" s="24"/>
    </row>
    <row r="32814" spans="12:14" x14ac:dyDescent="0.25">
      <c r="L32814" s="12"/>
      <c r="M32814" s="12"/>
      <c r="N32814" s="24"/>
    </row>
    <row r="32815" spans="12:14" x14ac:dyDescent="0.25">
      <c r="L32815" s="12"/>
      <c r="M32815" s="12"/>
      <c r="N32815" s="24"/>
    </row>
    <row r="32816" spans="12:14" x14ac:dyDescent="0.25">
      <c r="L32816" s="12"/>
      <c r="M32816" s="12"/>
      <c r="N32816" s="24"/>
    </row>
    <row r="32817" spans="12:14" x14ac:dyDescent="0.25">
      <c r="L32817" s="12"/>
      <c r="M32817" s="12"/>
      <c r="N32817" s="24"/>
    </row>
    <row r="32818" spans="12:14" x14ac:dyDescent="0.25">
      <c r="L32818" s="12"/>
      <c r="M32818" s="12"/>
      <c r="N32818" s="24"/>
    </row>
    <row r="32819" spans="12:14" x14ac:dyDescent="0.25">
      <c r="L32819" s="12"/>
      <c r="M32819" s="12"/>
      <c r="N32819" s="24"/>
    </row>
    <row r="32820" spans="12:14" x14ac:dyDescent="0.25">
      <c r="L32820" s="12"/>
      <c r="M32820" s="12"/>
      <c r="N32820" s="24"/>
    </row>
    <row r="32821" spans="12:14" x14ac:dyDescent="0.25">
      <c r="L32821" s="12"/>
      <c r="M32821" s="12"/>
      <c r="N32821" s="24"/>
    </row>
    <row r="32822" spans="12:14" x14ac:dyDescent="0.25">
      <c r="L32822" s="12"/>
      <c r="M32822" s="12"/>
      <c r="N32822" s="24"/>
    </row>
    <row r="32823" spans="12:14" x14ac:dyDescent="0.25">
      <c r="L32823" s="12"/>
      <c r="M32823" s="12"/>
      <c r="N32823" s="24"/>
    </row>
    <row r="32824" spans="12:14" x14ac:dyDescent="0.25">
      <c r="L32824" s="12"/>
      <c r="M32824" s="12"/>
      <c r="N32824" s="24"/>
    </row>
    <row r="32825" spans="12:14" x14ac:dyDescent="0.25">
      <c r="L32825" s="12"/>
      <c r="M32825" s="12"/>
      <c r="N32825" s="24"/>
    </row>
    <row r="32826" spans="12:14" x14ac:dyDescent="0.25">
      <c r="L32826" s="12"/>
      <c r="M32826" s="12"/>
      <c r="N32826" s="24"/>
    </row>
    <row r="32827" spans="12:14" x14ac:dyDescent="0.25">
      <c r="L32827" s="12"/>
      <c r="M32827" s="12"/>
      <c r="N32827" s="24"/>
    </row>
    <row r="32828" spans="12:14" x14ac:dyDescent="0.25">
      <c r="L32828" s="12"/>
      <c r="M32828" s="12"/>
      <c r="N32828" s="24"/>
    </row>
    <row r="32829" spans="12:14" x14ac:dyDescent="0.25">
      <c r="L32829" s="12"/>
      <c r="M32829" s="12"/>
      <c r="N32829" s="24"/>
    </row>
    <row r="32830" spans="12:14" x14ac:dyDescent="0.25">
      <c r="L32830" s="12"/>
      <c r="M32830" s="12"/>
      <c r="N32830" s="24"/>
    </row>
    <row r="32831" spans="12:14" x14ac:dyDescent="0.25">
      <c r="L32831" s="12"/>
      <c r="M32831" s="12"/>
      <c r="N32831" s="24"/>
    </row>
    <row r="32832" spans="12:14" x14ac:dyDescent="0.25">
      <c r="L32832" s="12"/>
      <c r="M32832" s="12"/>
      <c r="N32832" s="24"/>
    </row>
    <row r="32833" spans="12:14" x14ac:dyDescent="0.25">
      <c r="L32833" s="12"/>
      <c r="M32833" s="12"/>
      <c r="N32833" s="24"/>
    </row>
    <row r="32834" spans="12:14" x14ac:dyDescent="0.25">
      <c r="L32834" s="12"/>
      <c r="M32834" s="12"/>
      <c r="N32834" s="24"/>
    </row>
    <row r="32835" spans="12:14" x14ac:dyDescent="0.25">
      <c r="L32835" s="12"/>
      <c r="M32835" s="12"/>
      <c r="N32835" s="24"/>
    </row>
    <row r="32836" spans="12:14" x14ac:dyDescent="0.25">
      <c r="L32836" s="12"/>
      <c r="M32836" s="12"/>
      <c r="N32836" s="24"/>
    </row>
    <row r="32837" spans="12:14" x14ac:dyDescent="0.25">
      <c r="L32837" s="12"/>
      <c r="M32837" s="12"/>
      <c r="N32837" s="24"/>
    </row>
    <row r="32838" spans="12:14" x14ac:dyDescent="0.25">
      <c r="L32838" s="12"/>
      <c r="M32838" s="12"/>
      <c r="N32838" s="24"/>
    </row>
    <row r="32839" spans="12:14" x14ac:dyDescent="0.25">
      <c r="L32839" s="12"/>
      <c r="M32839" s="12"/>
      <c r="N32839" s="24"/>
    </row>
    <row r="32840" spans="12:14" x14ac:dyDescent="0.25">
      <c r="L32840" s="12"/>
      <c r="M32840" s="12"/>
      <c r="N32840" s="24"/>
    </row>
    <row r="32841" spans="12:14" x14ac:dyDescent="0.25">
      <c r="L32841" s="12"/>
      <c r="M32841" s="12"/>
      <c r="N32841" s="24"/>
    </row>
    <row r="32842" spans="12:14" x14ac:dyDescent="0.25">
      <c r="L32842" s="12"/>
      <c r="M32842" s="12"/>
      <c r="N32842" s="24"/>
    </row>
    <row r="32843" spans="12:14" x14ac:dyDescent="0.25">
      <c r="L32843" s="12"/>
      <c r="M32843" s="12"/>
      <c r="N32843" s="24"/>
    </row>
    <row r="32844" spans="12:14" x14ac:dyDescent="0.25">
      <c r="L32844" s="12"/>
      <c r="M32844" s="12"/>
      <c r="N32844" s="24"/>
    </row>
    <row r="32845" spans="12:14" x14ac:dyDescent="0.25">
      <c r="L32845" s="12"/>
      <c r="M32845" s="12"/>
      <c r="N32845" s="24"/>
    </row>
    <row r="32846" spans="12:14" x14ac:dyDescent="0.25">
      <c r="L32846" s="12"/>
      <c r="M32846" s="12"/>
      <c r="N32846" s="24"/>
    </row>
    <row r="32847" spans="12:14" x14ac:dyDescent="0.25">
      <c r="L32847" s="12"/>
      <c r="M32847" s="12"/>
      <c r="N32847" s="24"/>
    </row>
    <row r="32848" spans="12:14" x14ac:dyDescent="0.25">
      <c r="L32848" s="12"/>
      <c r="M32848" s="12"/>
      <c r="N32848" s="24"/>
    </row>
    <row r="32849" spans="12:14" x14ac:dyDescent="0.25">
      <c r="L32849" s="12"/>
      <c r="M32849" s="12"/>
      <c r="N32849" s="24"/>
    </row>
    <row r="32850" spans="12:14" x14ac:dyDescent="0.25">
      <c r="L32850" s="12"/>
      <c r="M32850" s="12"/>
      <c r="N32850" s="24"/>
    </row>
    <row r="32851" spans="12:14" x14ac:dyDescent="0.25">
      <c r="L32851" s="12"/>
      <c r="M32851" s="12"/>
      <c r="N32851" s="24"/>
    </row>
    <row r="32852" spans="12:14" x14ac:dyDescent="0.25">
      <c r="L32852" s="12"/>
      <c r="M32852" s="12"/>
      <c r="N32852" s="24"/>
    </row>
    <row r="32853" spans="12:14" x14ac:dyDescent="0.25">
      <c r="L32853" s="12"/>
      <c r="M32853" s="12"/>
      <c r="N32853" s="24"/>
    </row>
    <row r="32854" spans="12:14" x14ac:dyDescent="0.25">
      <c r="L32854" s="12"/>
      <c r="M32854" s="12"/>
      <c r="N32854" s="24"/>
    </row>
    <row r="32855" spans="12:14" x14ac:dyDescent="0.25">
      <c r="L32855" s="12"/>
      <c r="M32855" s="12"/>
      <c r="N32855" s="24"/>
    </row>
    <row r="32856" spans="12:14" x14ac:dyDescent="0.25">
      <c r="L32856" s="12"/>
      <c r="M32856" s="12"/>
      <c r="N32856" s="24"/>
    </row>
    <row r="32857" spans="12:14" x14ac:dyDescent="0.25">
      <c r="L32857" s="12"/>
      <c r="M32857" s="12"/>
      <c r="N32857" s="24"/>
    </row>
    <row r="32858" spans="12:14" x14ac:dyDescent="0.25">
      <c r="L32858" s="12"/>
      <c r="M32858" s="12"/>
      <c r="N32858" s="24"/>
    </row>
    <row r="32859" spans="12:14" x14ac:dyDescent="0.25">
      <c r="L32859" s="12"/>
      <c r="M32859" s="12"/>
      <c r="N32859" s="24"/>
    </row>
    <row r="32860" spans="12:14" x14ac:dyDescent="0.25">
      <c r="L32860" s="12"/>
      <c r="M32860" s="12"/>
      <c r="N32860" s="24"/>
    </row>
    <row r="32861" spans="12:14" x14ac:dyDescent="0.25">
      <c r="L32861" s="12"/>
      <c r="M32861" s="12"/>
      <c r="N32861" s="24"/>
    </row>
    <row r="32862" spans="12:14" x14ac:dyDescent="0.25">
      <c r="L32862" s="12"/>
      <c r="M32862" s="12"/>
      <c r="N32862" s="24"/>
    </row>
    <row r="32863" spans="12:14" x14ac:dyDescent="0.25">
      <c r="L32863" s="12"/>
      <c r="M32863" s="12"/>
      <c r="N32863" s="24"/>
    </row>
    <row r="32864" spans="12:14" x14ac:dyDescent="0.25">
      <c r="L32864" s="12"/>
      <c r="M32864" s="12"/>
      <c r="N32864" s="24"/>
    </row>
    <row r="32865" spans="12:14" x14ac:dyDescent="0.25">
      <c r="L32865" s="12"/>
      <c r="M32865" s="12"/>
      <c r="N32865" s="24"/>
    </row>
    <row r="32866" spans="12:14" x14ac:dyDescent="0.25">
      <c r="L32866" s="12"/>
      <c r="M32866" s="12"/>
      <c r="N32866" s="24"/>
    </row>
    <row r="32867" spans="12:14" x14ac:dyDescent="0.25">
      <c r="L32867" s="12"/>
      <c r="M32867" s="12"/>
      <c r="N32867" s="24"/>
    </row>
    <row r="32868" spans="12:14" x14ac:dyDescent="0.25">
      <c r="L32868" s="12"/>
      <c r="M32868" s="12"/>
      <c r="N32868" s="24"/>
    </row>
    <row r="32869" spans="12:14" x14ac:dyDescent="0.25">
      <c r="L32869" s="12"/>
      <c r="M32869" s="12"/>
      <c r="N32869" s="24"/>
    </row>
    <row r="32870" spans="12:14" x14ac:dyDescent="0.25">
      <c r="L32870" s="12"/>
      <c r="M32870" s="12"/>
      <c r="N32870" s="24"/>
    </row>
    <row r="32871" spans="12:14" x14ac:dyDescent="0.25">
      <c r="L32871" s="12"/>
      <c r="M32871" s="12"/>
      <c r="N32871" s="24"/>
    </row>
    <row r="32872" spans="12:14" x14ac:dyDescent="0.25">
      <c r="L32872" s="12"/>
      <c r="M32872" s="12"/>
      <c r="N32872" s="24"/>
    </row>
    <row r="32873" spans="12:14" x14ac:dyDescent="0.25">
      <c r="L32873" s="12"/>
      <c r="M32873" s="12"/>
      <c r="N32873" s="24"/>
    </row>
    <row r="32874" spans="12:14" x14ac:dyDescent="0.25">
      <c r="L32874" s="12"/>
      <c r="M32874" s="12"/>
      <c r="N32874" s="24"/>
    </row>
    <row r="32875" spans="12:14" x14ac:dyDescent="0.25">
      <c r="L32875" s="12"/>
      <c r="M32875" s="12"/>
      <c r="N32875" s="24"/>
    </row>
    <row r="32876" spans="12:14" x14ac:dyDescent="0.25">
      <c r="L32876" s="12"/>
      <c r="M32876" s="12"/>
      <c r="N32876" s="24"/>
    </row>
    <row r="32877" spans="12:14" x14ac:dyDescent="0.25">
      <c r="L32877" s="12"/>
      <c r="M32877" s="12"/>
      <c r="N32877" s="24"/>
    </row>
    <row r="32878" spans="12:14" x14ac:dyDescent="0.25">
      <c r="L32878" s="12"/>
      <c r="M32878" s="12"/>
      <c r="N32878" s="24"/>
    </row>
    <row r="32879" spans="12:14" x14ac:dyDescent="0.25">
      <c r="L32879" s="12"/>
      <c r="M32879" s="12"/>
      <c r="N32879" s="24"/>
    </row>
    <row r="32880" spans="12:14" x14ac:dyDescent="0.25">
      <c r="L32880" s="12"/>
      <c r="M32880" s="12"/>
      <c r="N32880" s="24"/>
    </row>
    <row r="32881" spans="12:14" x14ac:dyDescent="0.25">
      <c r="L32881" s="12"/>
      <c r="M32881" s="12"/>
      <c r="N32881" s="24"/>
    </row>
    <row r="32882" spans="12:14" x14ac:dyDescent="0.25">
      <c r="L32882" s="12"/>
      <c r="M32882" s="12"/>
      <c r="N32882" s="24"/>
    </row>
    <row r="32883" spans="12:14" x14ac:dyDescent="0.25">
      <c r="L32883" s="12"/>
      <c r="M32883" s="12"/>
      <c r="N32883" s="24"/>
    </row>
    <row r="32884" spans="12:14" x14ac:dyDescent="0.25">
      <c r="L32884" s="12"/>
      <c r="M32884" s="12"/>
      <c r="N32884" s="24"/>
    </row>
    <row r="32885" spans="12:14" x14ac:dyDescent="0.25">
      <c r="L32885" s="12"/>
      <c r="M32885" s="12"/>
      <c r="N32885" s="24"/>
    </row>
    <row r="32886" spans="12:14" x14ac:dyDescent="0.25">
      <c r="L32886" s="12"/>
      <c r="M32886" s="12"/>
      <c r="N32886" s="24"/>
    </row>
    <row r="32887" spans="12:14" x14ac:dyDescent="0.25">
      <c r="L32887" s="12"/>
      <c r="M32887" s="12"/>
      <c r="N32887" s="24"/>
    </row>
    <row r="32888" spans="12:14" x14ac:dyDescent="0.25">
      <c r="L32888" s="12"/>
      <c r="M32888" s="12"/>
      <c r="N32888" s="24"/>
    </row>
    <row r="32889" spans="12:14" x14ac:dyDescent="0.25">
      <c r="L32889" s="12"/>
      <c r="M32889" s="12"/>
      <c r="N32889" s="24"/>
    </row>
    <row r="32890" spans="12:14" x14ac:dyDescent="0.25">
      <c r="L32890" s="12"/>
      <c r="M32890" s="12"/>
      <c r="N32890" s="24"/>
    </row>
    <row r="32891" spans="12:14" x14ac:dyDescent="0.25">
      <c r="L32891" s="12"/>
      <c r="M32891" s="12"/>
      <c r="N32891" s="24"/>
    </row>
    <row r="32892" spans="12:14" x14ac:dyDescent="0.25">
      <c r="L32892" s="12"/>
      <c r="M32892" s="12"/>
      <c r="N32892" s="24"/>
    </row>
    <row r="32893" spans="12:14" x14ac:dyDescent="0.25">
      <c r="L32893" s="12"/>
      <c r="M32893" s="12"/>
      <c r="N32893" s="24"/>
    </row>
    <row r="32894" spans="12:14" x14ac:dyDescent="0.25">
      <c r="L32894" s="12"/>
      <c r="M32894" s="12"/>
      <c r="N32894" s="24"/>
    </row>
    <row r="32895" spans="12:14" x14ac:dyDescent="0.25">
      <c r="L32895" s="12"/>
      <c r="M32895" s="12"/>
      <c r="N32895" s="24"/>
    </row>
    <row r="32896" spans="12:14" x14ac:dyDescent="0.25">
      <c r="L32896" s="12"/>
      <c r="M32896" s="12"/>
      <c r="N32896" s="24"/>
    </row>
    <row r="32897" spans="12:14" x14ac:dyDescent="0.25">
      <c r="L32897" s="12"/>
      <c r="M32897" s="12"/>
      <c r="N32897" s="24"/>
    </row>
    <row r="32898" spans="12:14" x14ac:dyDescent="0.25">
      <c r="L32898" s="12"/>
      <c r="M32898" s="12"/>
      <c r="N32898" s="24"/>
    </row>
    <row r="32899" spans="12:14" x14ac:dyDescent="0.25">
      <c r="L32899" s="12"/>
      <c r="M32899" s="12"/>
      <c r="N32899" s="24"/>
    </row>
    <row r="32900" spans="12:14" x14ac:dyDescent="0.25">
      <c r="L32900" s="12"/>
      <c r="M32900" s="12"/>
      <c r="N32900" s="24"/>
    </row>
    <row r="32901" spans="12:14" x14ac:dyDescent="0.25">
      <c r="L32901" s="12"/>
      <c r="M32901" s="12"/>
      <c r="N32901" s="24"/>
    </row>
    <row r="32902" spans="12:14" x14ac:dyDescent="0.25">
      <c r="L32902" s="12"/>
      <c r="M32902" s="12"/>
      <c r="N32902" s="24"/>
    </row>
    <row r="32903" spans="12:14" x14ac:dyDescent="0.25">
      <c r="L32903" s="12"/>
      <c r="M32903" s="12"/>
      <c r="N32903" s="24"/>
    </row>
    <row r="32904" spans="12:14" x14ac:dyDescent="0.25">
      <c r="L32904" s="12"/>
      <c r="M32904" s="12"/>
      <c r="N32904" s="24"/>
    </row>
    <row r="32905" spans="12:14" x14ac:dyDescent="0.25">
      <c r="L32905" s="12"/>
      <c r="M32905" s="12"/>
      <c r="N32905" s="24"/>
    </row>
    <row r="32906" spans="12:14" x14ac:dyDescent="0.25">
      <c r="L32906" s="12"/>
      <c r="M32906" s="12"/>
      <c r="N32906" s="24"/>
    </row>
    <row r="32907" spans="12:14" x14ac:dyDescent="0.25">
      <c r="L32907" s="12"/>
      <c r="M32907" s="12"/>
      <c r="N32907" s="24"/>
    </row>
    <row r="32908" spans="12:14" x14ac:dyDescent="0.25">
      <c r="L32908" s="12"/>
      <c r="M32908" s="12"/>
      <c r="N32908" s="24"/>
    </row>
    <row r="32909" spans="12:14" x14ac:dyDescent="0.25">
      <c r="L32909" s="12"/>
      <c r="M32909" s="12"/>
      <c r="N32909" s="24"/>
    </row>
    <row r="32910" spans="12:14" x14ac:dyDescent="0.25">
      <c r="L32910" s="12"/>
      <c r="M32910" s="12"/>
      <c r="N32910" s="24"/>
    </row>
    <row r="32911" spans="12:14" x14ac:dyDescent="0.25">
      <c r="L32911" s="12"/>
      <c r="M32911" s="12"/>
      <c r="N32911" s="24"/>
    </row>
    <row r="32912" spans="12:14" x14ac:dyDescent="0.25">
      <c r="L32912" s="12"/>
      <c r="M32912" s="12"/>
      <c r="N32912" s="24"/>
    </row>
    <row r="32913" spans="12:14" x14ac:dyDescent="0.25">
      <c r="L32913" s="12"/>
      <c r="M32913" s="12"/>
      <c r="N32913" s="24"/>
    </row>
    <row r="32914" spans="12:14" x14ac:dyDescent="0.25">
      <c r="L32914" s="12"/>
      <c r="M32914" s="12"/>
      <c r="N32914" s="24"/>
    </row>
    <row r="32915" spans="12:14" x14ac:dyDescent="0.25">
      <c r="L32915" s="12"/>
      <c r="M32915" s="12"/>
      <c r="N32915" s="24"/>
    </row>
    <row r="32916" spans="12:14" x14ac:dyDescent="0.25">
      <c r="L32916" s="12"/>
      <c r="M32916" s="12"/>
      <c r="N32916" s="24"/>
    </row>
    <row r="32917" spans="12:14" x14ac:dyDescent="0.25">
      <c r="L32917" s="12"/>
      <c r="M32917" s="12"/>
      <c r="N32917" s="24"/>
    </row>
    <row r="32918" spans="12:14" x14ac:dyDescent="0.25">
      <c r="L32918" s="12"/>
      <c r="M32918" s="12"/>
      <c r="N32918" s="24"/>
    </row>
    <row r="32919" spans="12:14" x14ac:dyDescent="0.25">
      <c r="L32919" s="12"/>
      <c r="M32919" s="12"/>
      <c r="N32919" s="24"/>
    </row>
    <row r="32920" spans="12:14" x14ac:dyDescent="0.25">
      <c r="L32920" s="12"/>
      <c r="M32920" s="12"/>
      <c r="N32920" s="24"/>
    </row>
    <row r="32921" spans="12:14" x14ac:dyDescent="0.25">
      <c r="L32921" s="12"/>
      <c r="M32921" s="12"/>
      <c r="N32921" s="24"/>
    </row>
    <row r="32922" spans="12:14" x14ac:dyDescent="0.25">
      <c r="L32922" s="12"/>
      <c r="M32922" s="12"/>
      <c r="N32922" s="24"/>
    </row>
    <row r="32923" spans="12:14" x14ac:dyDescent="0.25">
      <c r="L32923" s="12"/>
      <c r="M32923" s="12"/>
      <c r="N32923" s="24"/>
    </row>
    <row r="32924" spans="12:14" x14ac:dyDescent="0.25">
      <c r="L32924" s="12"/>
      <c r="M32924" s="12"/>
      <c r="N32924" s="24"/>
    </row>
    <row r="32925" spans="12:14" x14ac:dyDescent="0.25">
      <c r="L32925" s="12"/>
      <c r="M32925" s="12"/>
      <c r="N32925" s="24"/>
    </row>
    <row r="32926" spans="12:14" x14ac:dyDescent="0.25">
      <c r="L32926" s="12"/>
      <c r="M32926" s="12"/>
      <c r="N32926" s="24"/>
    </row>
    <row r="32927" spans="12:14" x14ac:dyDescent="0.25">
      <c r="L32927" s="12"/>
      <c r="M32927" s="12"/>
      <c r="N32927" s="24"/>
    </row>
    <row r="32928" spans="12:14" x14ac:dyDescent="0.25">
      <c r="L32928" s="12"/>
      <c r="M32928" s="12"/>
      <c r="N32928" s="24"/>
    </row>
    <row r="32929" spans="12:14" x14ac:dyDescent="0.25">
      <c r="L32929" s="12"/>
      <c r="M32929" s="12"/>
      <c r="N32929" s="24"/>
    </row>
    <row r="32930" spans="12:14" x14ac:dyDescent="0.25">
      <c r="L32930" s="12"/>
      <c r="M32930" s="12"/>
      <c r="N32930" s="24"/>
    </row>
    <row r="32931" spans="12:14" x14ac:dyDescent="0.25">
      <c r="L32931" s="12"/>
      <c r="M32931" s="12"/>
      <c r="N32931" s="24"/>
    </row>
    <row r="32932" spans="12:14" x14ac:dyDescent="0.25">
      <c r="L32932" s="12"/>
      <c r="M32932" s="12"/>
      <c r="N32932" s="24"/>
    </row>
    <row r="32933" spans="12:14" x14ac:dyDescent="0.25">
      <c r="L32933" s="12"/>
      <c r="M32933" s="12"/>
      <c r="N32933" s="24"/>
    </row>
    <row r="32934" spans="12:14" x14ac:dyDescent="0.25">
      <c r="L32934" s="12"/>
      <c r="M32934" s="12"/>
      <c r="N32934" s="24"/>
    </row>
    <row r="32935" spans="12:14" x14ac:dyDescent="0.25">
      <c r="L32935" s="12"/>
      <c r="M32935" s="12"/>
      <c r="N32935" s="24"/>
    </row>
    <row r="32936" spans="12:14" x14ac:dyDescent="0.25">
      <c r="L32936" s="12"/>
      <c r="M32936" s="12"/>
      <c r="N32936" s="24"/>
    </row>
    <row r="32937" spans="12:14" x14ac:dyDescent="0.25">
      <c r="L32937" s="12"/>
      <c r="M32937" s="12"/>
      <c r="N32937" s="24"/>
    </row>
    <row r="32938" spans="12:14" x14ac:dyDescent="0.25">
      <c r="L32938" s="12"/>
      <c r="M32938" s="12"/>
      <c r="N32938" s="24"/>
    </row>
    <row r="32939" spans="12:14" x14ac:dyDescent="0.25">
      <c r="L32939" s="12"/>
      <c r="M32939" s="12"/>
      <c r="N32939" s="24"/>
    </row>
    <row r="32940" spans="12:14" x14ac:dyDescent="0.25">
      <c r="L32940" s="12"/>
      <c r="M32940" s="12"/>
      <c r="N32940" s="24"/>
    </row>
    <row r="32941" spans="12:14" x14ac:dyDescent="0.25">
      <c r="L32941" s="12"/>
      <c r="M32941" s="12"/>
      <c r="N32941" s="24"/>
    </row>
    <row r="32942" spans="12:14" x14ac:dyDescent="0.25">
      <c r="L32942" s="12"/>
      <c r="M32942" s="12"/>
      <c r="N32942" s="24"/>
    </row>
    <row r="32943" spans="12:14" x14ac:dyDescent="0.25">
      <c r="L32943" s="12"/>
      <c r="M32943" s="12"/>
      <c r="N32943" s="24"/>
    </row>
    <row r="32944" spans="12:14" x14ac:dyDescent="0.25">
      <c r="L32944" s="12"/>
      <c r="M32944" s="12"/>
      <c r="N32944" s="24"/>
    </row>
    <row r="32945" spans="12:14" x14ac:dyDescent="0.25">
      <c r="L32945" s="12"/>
      <c r="M32945" s="12"/>
      <c r="N32945" s="24"/>
    </row>
    <row r="32946" spans="12:14" x14ac:dyDescent="0.25">
      <c r="L32946" s="12"/>
      <c r="M32946" s="12"/>
      <c r="N32946" s="24"/>
    </row>
    <row r="32947" spans="12:14" x14ac:dyDescent="0.25">
      <c r="L32947" s="12"/>
      <c r="M32947" s="12"/>
      <c r="N32947" s="24"/>
    </row>
    <row r="32948" spans="12:14" x14ac:dyDescent="0.25">
      <c r="L32948" s="12"/>
      <c r="M32948" s="12"/>
      <c r="N32948" s="24"/>
    </row>
    <row r="32949" spans="12:14" x14ac:dyDescent="0.25">
      <c r="L32949" s="12"/>
      <c r="M32949" s="12"/>
      <c r="N32949" s="24"/>
    </row>
    <row r="32950" spans="12:14" x14ac:dyDescent="0.25">
      <c r="L32950" s="12"/>
      <c r="M32950" s="12"/>
      <c r="N32950" s="24"/>
    </row>
    <row r="32951" spans="12:14" x14ac:dyDescent="0.25">
      <c r="L32951" s="12"/>
      <c r="M32951" s="12"/>
      <c r="N32951" s="24"/>
    </row>
    <row r="32952" spans="12:14" x14ac:dyDescent="0.25">
      <c r="L32952" s="12"/>
      <c r="M32952" s="12"/>
      <c r="N32952" s="24"/>
    </row>
    <row r="32953" spans="12:14" x14ac:dyDescent="0.25">
      <c r="L32953" s="12"/>
      <c r="M32953" s="12"/>
      <c r="N32953" s="24"/>
    </row>
    <row r="32954" spans="12:14" x14ac:dyDescent="0.25">
      <c r="L32954" s="12"/>
      <c r="M32954" s="12"/>
      <c r="N32954" s="24"/>
    </row>
    <row r="32955" spans="12:14" x14ac:dyDescent="0.25">
      <c r="L32955" s="12"/>
      <c r="M32955" s="12"/>
      <c r="N32955" s="24"/>
    </row>
    <row r="32956" spans="12:14" x14ac:dyDescent="0.25">
      <c r="L32956" s="12"/>
      <c r="M32956" s="12"/>
      <c r="N32956" s="24"/>
    </row>
    <row r="32957" spans="12:14" x14ac:dyDescent="0.25">
      <c r="L32957" s="12"/>
      <c r="M32957" s="12"/>
      <c r="N32957" s="24"/>
    </row>
    <row r="32958" spans="12:14" x14ac:dyDescent="0.25">
      <c r="L32958" s="12"/>
      <c r="M32958" s="12"/>
      <c r="N32958" s="24"/>
    </row>
    <row r="32959" spans="12:14" x14ac:dyDescent="0.25">
      <c r="L32959" s="12"/>
      <c r="M32959" s="12"/>
      <c r="N32959" s="24"/>
    </row>
    <row r="32960" spans="12:14" x14ac:dyDescent="0.25">
      <c r="L32960" s="12"/>
      <c r="M32960" s="12"/>
      <c r="N32960" s="24"/>
    </row>
    <row r="32961" spans="12:14" x14ac:dyDescent="0.25">
      <c r="L32961" s="12"/>
      <c r="M32961" s="12"/>
      <c r="N32961" s="24"/>
    </row>
    <row r="32962" spans="12:14" x14ac:dyDescent="0.25">
      <c r="L32962" s="12"/>
      <c r="M32962" s="12"/>
      <c r="N32962" s="24"/>
    </row>
    <row r="32963" spans="12:14" x14ac:dyDescent="0.25">
      <c r="L32963" s="12"/>
      <c r="M32963" s="12"/>
      <c r="N32963" s="24"/>
    </row>
    <row r="32964" spans="12:14" x14ac:dyDescent="0.25">
      <c r="L32964" s="12"/>
      <c r="M32964" s="12"/>
      <c r="N32964" s="24"/>
    </row>
    <row r="32965" spans="12:14" x14ac:dyDescent="0.25">
      <c r="L32965" s="12"/>
      <c r="M32965" s="12"/>
      <c r="N32965" s="24"/>
    </row>
    <row r="32966" spans="12:14" x14ac:dyDescent="0.25">
      <c r="L32966" s="12"/>
      <c r="M32966" s="12"/>
      <c r="N32966" s="24"/>
    </row>
    <row r="32967" spans="12:14" x14ac:dyDescent="0.25">
      <c r="L32967" s="12"/>
      <c r="M32967" s="12"/>
      <c r="N32967" s="24"/>
    </row>
    <row r="32968" spans="12:14" x14ac:dyDescent="0.25">
      <c r="L32968" s="12"/>
      <c r="M32968" s="12"/>
      <c r="N32968" s="24"/>
    </row>
    <row r="32969" spans="12:14" x14ac:dyDescent="0.25">
      <c r="L32969" s="12"/>
      <c r="M32969" s="12"/>
      <c r="N32969" s="24"/>
    </row>
    <row r="32970" spans="12:14" x14ac:dyDescent="0.25">
      <c r="L32970" s="12"/>
      <c r="M32970" s="12"/>
      <c r="N32970" s="24"/>
    </row>
    <row r="32971" spans="12:14" x14ac:dyDescent="0.25">
      <c r="L32971" s="12"/>
      <c r="M32971" s="12"/>
      <c r="N32971" s="24"/>
    </row>
    <row r="32972" spans="12:14" x14ac:dyDescent="0.25">
      <c r="L32972" s="12"/>
      <c r="M32972" s="12"/>
      <c r="N32972" s="24"/>
    </row>
    <row r="32973" spans="12:14" x14ac:dyDescent="0.25">
      <c r="L32973" s="12"/>
      <c r="M32973" s="12"/>
      <c r="N32973" s="24"/>
    </row>
    <row r="32974" spans="12:14" x14ac:dyDescent="0.25">
      <c r="L32974" s="12"/>
      <c r="M32974" s="12"/>
      <c r="N32974" s="24"/>
    </row>
    <row r="32975" spans="12:14" x14ac:dyDescent="0.25">
      <c r="L32975" s="12"/>
      <c r="M32975" s="12"/>
      <c r="N32975" s="24"/>
    </row>
    <row r="32976" spans="12:14" x14ac:dyDescent="0.25">
      <c r="L32976" s="12"/>
      <c r="M32976" s="12"/>
      <c r="N32976" s="24"/>
    </row>
    <row r="32977" spans="12:14" x14ac:dyDescent="0.25">
      <c r="L32977" s="12"/>
      <c r="M32977" s="12"/>
      <c r="N32977" s="24"/>
    </row>
    <row r="32978" spans="12:14" x14ac:dyDescent="0.25">
      <c r="L32978" s="12"/>
      <c r="M32978" s="12"/>
      <c r="N32978" s="24"/>
    </row>
    <row r="32979" spans="12:14" x14ac:dyDescent="0.25">
      <c r="L32979" s="12"/>
      <c r="M32979" s="12"/>
      <c r="N32979" s="24"/>
    </row>
    <row r="32980" spans="12:14" x14ac:dyDescent="0.25">
      <c r="L32980" s="12"/>
      <c r="M32980" s="12"/>
      <c r="N32980" s="24"/>
    </row>
    <row r="32981" spans="12:14" x14ac:dyDescent="0.25">
      <c r="L32981" s="12"/>
      <c r="M32981" s="12"/>
      <c r="N32981" s="24"/>
    </row>
    <row r="32982" spans="12:14" x14ac:dyDescent="0.25">
      <c r="L32982" s="12"/>
      <c r="M32982" s="12"/>
      <c r="N32982" s="24"/>
    </row>
    <row r="32983" spans="12:14" x14ac:dyDescent="0.25">
      <c r="L32983" s="12"/>
      <c r="M32983" s="12"/>
      <c r="N32983" s="24"/>
    </row>
    <row r="32984" spans="12:14" x14ac:dyDescent="0.25">
      <c r="L32984" s="12"/>
      <c r="M32984" s="12"/>
      <c r="N32984" s="24"/>
    </row>
    <row r="32985" spans="12:14" x14ac:dyDescent="0.25">
      <c r="L32985" s="12"/>
      <c r="M32985" s="12"/>
      <c r="N32985" s="24"/>
    </row>
    <row r="32986" spans="12:14" x14ac:dyDescent="0.25">
      <c r="L32986" s="12"/>
      <c r="M32986" s="12"/>
      <c r="N32986" s="24"/>
    </row>
    <row r="32987" spans="12:14" x14ac:dyDescent="0.25">
      <c r="L32987" s="12"/>
      <c r="M32987" s="12"/>
      <c r="N32987" s="24"/>
    </row>
    <row r="32988" spans="12:14" x14ac:dyDescent="0.25">
      <c r="L32988" s="12"/>
      <c r="M32988" s="12"/>
      <c r="N32988" s="24"/>
    </row>
    <row r="32989" spans="12:14" x14ac:dyDescent="0.25">
      <c r="L32989" s="12"/>
      <c r="M32989" s="12"/>
      <c r="N32989" s="24"/>
    </row>
    <row r="32990" spans="12:14" x14ac:dyDescent="0.25">
      <c r="L32990" s="12"/>
      <c r="M32990" s="12"/>
      <c r="N32990" s="24"/>
    </row>
    <row r="32991" spans="12:14" x14ac:dyDescent="0.25">
      <c r="L32991" s="12"/>
      <c r="M32991" s="12"/>
      <c r="N32991" s="24"/>
    </row>
    <row r="32992" spans="12:14" x14ac:dyDescent="0.25">
      <c r="L32992" s="12"/>
      <c r="M32992" s="12"/>
      <c r="N32992" s="24"/>
    </row>
    <row r="32993" spans="12:14" x14ac:dyDescent="0.25">
      <c r="L32993" s="12"/>
      <c r="M32993" s="12"/>
      <c r="N32993" s="24"/>
    </row>
    <row r="32994" spans="12:14" x14ac:dyDescent="0.25">
      <c r="L32994" s="12"/>
      <c r="M32994" s="12"/>
      <c r="N32994" s="24"/>
    </row>
    <row r="32995" spans="12:14" x14ac:dyDescent="0.25">
      <c r="L32995" s="12"/>
      <c r="M32995" s="12"/>
      <c r="N32995" s="24"/>
    </row>
    <row r="32996" spans="12:14" x14ac:dyDescent="0.25">
      <c r="L32996" s="12"/>
      <c r="M32996" s="12"/>
      <c r="N32996" s="24"/>
    </row>
    <row r="32997" spans="12:14" x14ac:dyDescent="0.25">
      <c r="L32997" s="12"/>
      <c r="M32997" s="12"/>
      <c r="N32997" s="24"/>
    </row>
    <row r="32998" spans="12:14" x14ac:dyDescent="0.25">
      <c r="L32998" s="12"/>
      <c r="M32998" s="12"/>
      <c r="N32998" s="24"/>
    </row>
    <row r="32999" spans="12:14" x14ac:dyDescent="0.25">
      <c r="L32999" s="12"/>
      <c r="M32999" s="12"/>
      <c r="N32999" s="24"/>
    </row>
    <row r="33000" spans="12:14" x14ac:dyDescent="0.25">
      <c r="L33000" s="12"/>
      <c r="M33000" s="12"/>
      <c r="N33000" s="24"/>
    </row>
    <row r="33001" spans="12:14" x14ac:dyDescent="0.25">
      <c r="L33001" s="12"/>
      <c r="M33001" s="12"/>
      <c r="N33001" s="24"/>
    </row>
    <row r="33002" spans="12:14" x14ac:dyDescent="0.25">
      <c r="L33002" s="12"/>
      <c r="M33002" s="12"/>
      <c r="N33002" s="24"/>
    </row>
    <row r="33003" spans="12:14" x14ac:dyDescent="0.25">
      <c r="L33003" s="12"/>
      <c r="M33003" s="12"/>
      <c r="N33003" s="24"/>
    </row>
    <row r="33004" spans="12:14" x14ac:dyDescent="0.25">
      <c r="L33004" s="12"/>
      <c r="M33004" s="12"/>
      <c r="N33004" s="24"/>
    </row>
    <row r="33005" spans="12:14" x14ac:dyDescent="0.25">
      <c r="L33005" s="12"/>
      <c r="M33005" s="12"/>
      <c r="N33005" s="24"/>
    </row>
    <row r="33006" spans="12:14" x14ac:dyDescent="0.25">
      <c r="L33006" s="12"/>
      <c r="M33006" s="12"/>
      <c r="N33006" s="24"/>
    </row>
    <row r="33007" spans="12:14" x14ac:dyDescent="0.25">
      <c r="L33007" s="12"/>
      <c r="M33007" s="12"/>
      <c r="N33007" s="24"/>
    </row>
    <row r="33008" spans="12:14" x14ac:dyDescent="0.25">
      <c r="L33008" s="12"/>
      <c r="M33008" s="12"/>
      <c r="N33008" s="24"/>
    </row>
    <row r="33009" spans="12:14" x14ac:dyDescent="0.25">
      <c r="L33009" s="12"/>
      <c r="M33009" s="12"/>
      <c r="N33009" s="24"/>
    </row>
    <row r="33010" spans="12:14" x14ac:dyDescent="0.25">
      <c r="L33010" s="12"/>
      <c r="M33010" s="12"/>
      <c r="N33010" s="24"/>
    </row>
    <row r="33011" spans="12:14" x14ac:dyDescent="0.25">
      <c r="L33011" s="12"/>
      <c r="M33011" s="12"/>
      <c r="N33011" s="24"/>
    </row>
    <row r="33012" spans="12:14" x14ac:dyDescent="0.25">
      <c r="L33012" s="12"/>
      <c r="M33012" s="12"/>
      <c r="N33012" s="24"/>
    </row>
    <row r="33013" spans="12:14" x14ac:dyDescent="0.25">
      <c r="L33013" s="12"/>
      <c r="M33013" s="12"/>
      <c r="N33013" s="24"/>
    </row>
    <row r="33014" spans="12:14" x14ac:dyDescent="0.25">
      <c r="L33014" s="12"/>
      <c r="M33014" s="12"/>
      <c r="N33014" s="24"/>
    </row>
    <row r="33015" spans="12:14" x14ac:dyDescent="0.25">
      <c r="L33015" s="12"/>
      <c r="M33015" s="12"/>
      <c r="N33015" s="24"/>
    </row>
    <row r="33016" spans="12:14" x14ac:dyDescent="0.25">
      <c r="L33016" s="12"/>
      <c r="M33016" s="12"/>
      <c r="N33016" s="24"/>
    </row>
    <row r="33017" spans="12:14" x14ac:dyDescent="0.25">
      <c r="L33017" s="12"/>
      <c r="M33017" s="12"/>
      <c r="N33017" s="24"/>
    </row>
    <row r="33018" spans="12:14" x14ac:dyDescent="0.25">
      <c r="L33018" s="12"/>
      <c r="M33018" s="12"/>
      <c r="N33018" s="24"/>
    </row>
    <row r="33019" spans="12:14" x14ac:dyDescent="0.25">
      <c r="L33019" s="12"/>
      <c r="M33019" s="12"/>
      <c r="N33019" s="24"/>
    </row>
    <row r="33020" spans="12:14" x14ac:dyDescent="0.25">
      <c r="L33020" s="12"/>
      <c r="M33020" s="12"/>
      <c r="N33020" s="24"/>
    </row>
    <row r="33021" spans="12:14" x14ac:dyDescent="0.25">
      <c r="L33021" s="12"/>
      <c r="M33021" s="12"/>
      <c r="N33021" s="24"/>
    </row>
    <row r="33022" spans="12:14" x14ac:dyDescent="0.25">
      <c r="L33022" s="12"/>
      <c r="M33022" s="12"/>
      <c r="N33022" s="24"/>
    </row>
    <row r="33023" spans="12:14" x14ac:dyDescent="0.25">
      <c r="L33023" s="12"/>
      <c r="M33023" s="12"/>
      <c r="N33023" s="24"/>
    </row>
    <row r="33024" spans="12:14" x14ac:dyDescent="0.25">
      <c r="L33024" s="12"/>
      <c r="M33024" s="12"/>
      <c r="N33024" s="24"/>
    </row>
    <row r="33025" spans="12:14" x14ac:dyDescent="0.25">
      <c r="L33025" s="12"/>
      <c r="M33025" s="12"/>
      <c r="N33025" s="24"/>
    </row>
    <row r="33026" spans="12:14" x14ac:dyDescent="0.25">
      <c r="L33026" s="12"/>
      <c r="M33026" s="12"/>
      <c r="N33026" s="24"/>
    </row>
    <row r="33027" spans="12:14" x14ac:dyDescent="0.25">
      <c r="L33027" s="12"/>
      <c r="M33027" s="12"/>
      <c r="N33027" s="24"/>
    </row>
    <row r="33028" spans="12:14" x14ac:dyDescent="0.25">
      <c r="L33028" s="12"/>
      <c r="M33028" s="12"/>
      <c r="N33028" s="24"/>
    </row>
    <row r="33029" spans="12:14" x14ac:dyDescent="0.25">
      <c r="L33029" s="12"/>
      <c r="M33029" s="12"/>
      <c r="N33029" s="24"/>
    </row>
    <row r="33030" spans="12:14" x14ac:dyDescent="0.25">
      <c r="L33030" s="12"/>
      <c r="M33030" s="12"/>
      <c r="N33030" s="24"/>
    </row>
    <row r="33031" spans="12:14" x14ac:dyDescent="0.25">
      <c r="L33031" s="12"/>
      <c r="M33031" s="12"/>
      <c r="N33031" s="24"/>
    </row>
    <row r="33032" spans="12:14" x14ac:dyDescent="0.25">
      <c r="L33032" s="12"/>
      <c r="M33032" s="12"/>
      <c r="N33032" s="24"/>
    </row>
    <row r="33033" spans="12:14" x14ac:dyDescent="0.25">
      <c r="L33033" s="12"/>
      <c r="M33033" s="12"/>
      <c r="N33033" s="24"/>
    </row>
    <row r="33034" spans="12:14" x14ac:dyDescent="0.25">
      <c r="L33034" s="12"/>
      <c r="M33034" s="12"/>
      <c r="N33034" s="24"/>
    </row>
    <row r="33035" spans="12:14" x14ac:dyDescent="0.25">
      <c r="L33035" s="12"/>
      <c r="M33035" s="12"/>
      <c r="N33035" s="24"/>
    </row>
    <row r="33036" spans="12:14" x14ac:dyDescent="0.25">
      <c r="L33036" s="12"/>
      <c r="M33036" s="12"/>
      <c r="N33036" s="24"/>
    </row>
    <row r="33037" spans="12:14" x14ac:dyDescent="0.25">
      <c r="L33037" s="12"/>
      <c r="M33037" s="12"/>
      <c r="N33037" s="24"/>
    </row>
    <row r="33038" spans="12:14" x14ac:dyDescent="0.25">
      <c r="L33038" s="12"/>
      <c r="M33038" s="12"/>
      <c r="N33038" s="24"/>
    </row>
    <row r="33039" spans="12:14" x14ac:dyDescent="0.25">
      <c r="L33039" s="12"/>
      <c r="M33039" s="12"/>
      <c r="N33039" s="24"/>
    </row>
    <row r="33040" spans="12:14" x14ac:dyDescent="0.25">
      <c r="L33040" s="12"/>
      <c r="M33040" s="12"/>
      <c r="N33040" s="24"/>
    </row>
    <row r="33041" spans="12:14" x14ac:dyDescent="0.25">
      <c r="L33041" s="12"/>
      <c r="M33041" s="12"/>
      <c r="N33041" s="24"/>
    </row>
    <row r="33042" spans="12:14" x14ac:dyDescent="0.25">
      <c r="L33042" s="12"/>
      <c r="M33042" s="12"/>
      <c r="N33042" s="24"/>
    </row>
    <row r="33043" spans="12:14" x14ac:dyDescent="0.25">
      <c r="L33043" s="12"/>
      <c r="M33043" s="12"/>
      <c r="N33043" s="24"/>
    </row>
    <row r="33044" spans="12:14" x14ac:dyDescent="0.25">
      <c r="L33044" s="12"/>
      <c r="M33044" s="12"/>
      <c r="N33044" s="24"/>
    </row>
    <row r="33045" spans="12:14" x14ac:dyDescent="0.25">
      <c r="L33045" s="12"/>
      <c r="M33045" s="12"/>
      <c r="N33045" s="24"/>
    </row>
    <row r="33046" spans="12:14" x14ac:dyDescent="0.25">
      <c r="L33046" s="12"/>
      <c r="M33046" s="12"/>
      <c r="N33046" s="24"/>
    </row>
    <row r="33047" spans="12:14" x14ac:dyDescent="0.25">
      <c r="L33047" s="12"/>
      <c r="M33047" s="12"/>
      <c r="N33047" s="24"/>
    </row>
    <row r="33048" spans="12:14" x14ac:dyDescent="0.25">
      <c r="L33048" s="12"/>
      <c r="M33048" s="12"/>
      <c r="N33048" s="24"/>
    </row>
    <row r="33049" spans="12:14" x14ac:dyDescent="0.25">
      <c r="L33049" s="12"/>
      <c r="M33049" s="12"/>
      <c r="N33049" s="24"/>
    </row>
    <row r="33050" spans="12:14" x14ac:dyDescent="0.25">
      <c r="L33050" s="12"/>
      <c r="M33050" s="12"/>
      <c r="N33050" s="24"/>
    </row>
    <row r="33051" spans="12:14" x14ac:dyDescent="0.25">
      <c r="L33051" s="12"/>
      <c r="M33051" s="12"/>
      <c r="N33051" s="24"/>
    </row>
    <row r="33052" spans="12:14" x14ac:dyDescent="0.25">
      <c r="L33052" s="12"/>
      <c r="M33052" s="12"/>
      <c r="N33052" s="24"/>
    </row>
    <row r="33053" spans="12:14" x14ac:dyDescent="0.25">
      <c r="L33053" s="12"/>
      <c r="M33053" s="12"/>
      <c r="N33053" s="24"/>
    </row>
    <row r="33054" spans="12:14" x14ac:dyDescent="0.25">
      <c r="L33054" s="12"/>
      <c r="M33054" s="12"/>
      <c r="N33054" s="24"/>
    </row>
    <row r="33055" spans="12:14" x14ac:dyDescent="0.25">
      <c r="L33055" s="12"/>
      <c r="M33055" s="12"/>
      <c r="N33055" s="24"/>
    </row>
    <row r="33056" spans="12:14" x14ac:dyDescent="0.25">
      <c r="L33056" s="12"/>
      <c r="M33056" s="12"/>
      <c r="N33056" s="24"/>
    </row>
    <row r="33057" spans="12:14" x14ac:dyDescent="0.25">
      <c r="L33057" s="12"/>
      <c r="M33057" s="12"/>
      <c r="N33057" s="24"/>
    </row>
    <row r="33058" spans="12:14" x14ac:dyDescent="0.25">
      <c r="L33058" s="12"/>
      <c r="M33058" s="12"/>
      <c r="N33058" s="24"/>
    </row>
    <row r="33059" spans="12:14" x14ac:dyDescent="0.25">
      <c r="L33059" s="12"/>
      <c r="M33059" s="12"/>
      <c r="N33059" s="24"/>
    </row>
    <row r="33060" spans="12:14" x14ac:dyDescent="0.25">
      <c r="L33060" s="12"/>
      <c r="M33060" s="12"/>
      <c r="N33060" s="24"/>
    </row>
    <row r="33061" spans="12:14" x14ac:dyDescent="0.25">
      <c r="L33061" s="12"/>
      <c r="M33061" s="12"/>
      <c r="N33061" s="24"/>
    </row>
    <row r="33062" spans="12:14" x14ac:dyDescent="0.25">
      <c r="L33062" s="12"/>
      <c r="M33062" s="12"/>
      <c r="N33062" s="24"/>
    </row>
    <row r="33063" spans="12:14" x14ac:dyDescent="0.25">
      <c r="L33063" s="12"/>
      <c r="M33063" s="12"/>
      <c r="N33063" s="24"/>
    </row>
    <row r="33064" spans="12:14" x14ac:dyDescent="0.25">
      <c r="L33064" s="12"/>
      <c r="M33064" s="12"/>
      <c r="N33064" s="24"/>
    </row>
    <row r="33065" spans="12:14" x14ac:dyDescent="0.25">
      <c r="L33065" s="12"/>
      <c r="M33065" s="12"/>
      <c r="N33065" s="24"/>
    </row>
    <row r="33066" spans="12:14" x14ac:dyDescent="0.25">
      <c r="L33066" s="12"/>
      <c r="M33066" s="12"/>
      <c r="N33066" s="24"/>
    </row>
    <row r="33067" spans="12:14" x14ac:dyDescent="0.25">
      <c r="L33067" s="12"/>
      <c r="M33067" s="12"/>
      <c r="N33067" s="24"/>
    </row>
    <row r="33068" spans="12:14" x14ac:dyDescent="0.25">
      <c r="L33068" s="12"/>
      <c r="M33068" s="12"/>
      <c r="N33068" s="24"/>
    </row>
    <row r="33069" spans="12:14" x14ac:dyDescent="0.25">
      <c r="L33069" s="12"/>
      <c r="M33069" s="12"/>
      <c r="N33069" s="24"/>
    </row>
    <row r="33070" spans="12:14" x14ac:dyDescent="0.25">
      <c r="L33070" s="12"/>
      <c r="M33070" s="12"/>
      <c r="N33070" s="24"/>
    </row>
    <row r="33071" spans="12:14" x14ac:dyDescent="0.25">
      <c r="L33071" s="12"/>
      <c r="M33071" s="12"/>
      <c r="N33071" s="24"/>
    </row>
    <row r="33072" spans="12:14" x14ac:dyDescent="0.25">
      <c r="L33072" s="12"/>
      <c r="M33072" s="12"/>
      <c r="N33072" s="24"/>
    </row>
    <row r="33073" spans="12:14" x14ac:dyDescent="0.25">
      <c r="L33073" s="12"/>
      <c r="M33073" s="12"/>
      <c r="N33073" s="24"/>
    </row>
    <row r="33074" spans="12:14" x14ac:dyDescent="0.25">
      <c r="L33074" s="12"/>
      <c r="M33074" s="12"/>
      <c r="N33074" s="24"/>
    </row>
    <row r="33075" spans="12:14" x14ac:dyDescent="0.25">
      <c r="L33075" s="12"/>
      <c r="M33075" s="12"/>
      <c r="N33075" s="24"/>
    </row>
    <row r="33076" spans="12:14" x14ac:dyDescent="0.25">
      <c r="L33076" s="12"/>
      <c r="M33076" s="12"/>
      <c r="N33076" s="24"/>
    </row>
    <row r="33077" spans="12:14" x14ac:dyDescent="0.25">
      <c r="L33077" s="12"/>
      <c r="M33077" s="12"/>
      <c r="N33077" s="24"/>
    </row>
    <row r="33078" spans="12:14" x14ac:dyDescent="0.25">
      <c r="L33078" s="12"/>
      <c r="M33078" s="12"/>
      <c r="N33078" s="24"/>
    </row>
    <row r="33079" spans="12:14" x14ac:dyDescent="0.25">
      <c r="L33079" s="12"/>
      <c r="M33079" s="12"/>
      <c r="N33079" s="24"/>
    </row>
    <row r="33080" spans="12:14" x14ac:dyDescent="0.25">
      <c r="L33080" s="12"/>
      <c r="M33080" s="12"/>
      <c r="N33080" s="24"/>
    </row>
    <row r="33081" spans="12:14" x14ac:dyDescent="0.25">
      <c r="L33081" s="12"/>
      <c r="M33081" s="12"/>
      <c r="N33081" s="24"/>
    </row>
    <row r="33082" spans="12:14" x14ac:dyDescent="0.25">
      <c r="L33082" s="12"/>
      <c r="M33082" s="12"/>
      <c r="N33082" s="24"/>
    </row>
    <row r="33083" spans="12:14" x14ac:dyDescent="0.25">
      <c r="L33083" s="12"/>
      <c r="M33083" s="12"/>
      <c r="N33083" s="24"/>
    </row>
    <row r="33084" spans="12:14" x14ac:dyDescent="0.25">
      <c r="L33084" s="12"/>
      <c r="M33084" s="12"/>
      <c r="N33084" s="24"/>
    </row>
    <row r="33085" spans="12:14" x14ac:dyDescent="0.25">
      <c r="L33085" s="12"/>
      <c r="M33085" s="12"/>
      <c r="N33085" s="24"/>
    </row>
    <row r="33086" spans="12:14" x14ac:dyDescent="0.25">
      <c r="L33086" s="12"/>
      <c r="M33086" s="12"/>
      <c r="N33086" s="24"/>
    </row>
    <row r="33087" spans="12:14" x14ac:dyDescent="0.25">
      <c r="L33087" s="12"/>
      <c r="M33087" s="12"/>
      <c r="N33087" s="24"/>
    </row>
    <row r="33088" spans="12:14" x14ac:dyDescent="0.25">
      <c r="L33088" s="12"/>
      <c r="M33088" s="12"/>
      <c r="N33088" s="24"/>
    </row>
    <row r="33089" spans="12:14" x14ac:dyDescent="0.25">
      <c r="L33089" s="12"/>
      <c r="M33089" s="12"/>
      <c r="N33089" s="24"/>
    </row>
    <row r="33090" spans="12:14" x14ac:dyDescent="0.25">
      <c r="L33090" s="12"/>
      <c r="M33090" s="12"/>
      <c r="N33090" s="24"/>
    </row>
    <row r="33091" spans="12:14" x14ac:dyDescent="0.25">
      <c r="L33091" s="12"/>
      <c r="M33091" s="12"/>
      <c r="N33091" s="24"/>
    </row>
    <row r="33092" spans="12:14" x14ac:dyDescent="0.25">
      <c r="L33092" s="12"/>
      <c r="M33092" s="12"/>
      <c r="N33092" s="24"/>
    </row>
    <row r="33093" spans="12:14" x14ac:dyDescent="0.25">
      <c r="L33093" s="12"/>
      <c r="M33093" s="12"/>
      <c r="N33093" s="24"/>
    </row>
    <row r="33094" spans="12:14" x14ac:dyDescent="0.25">
      <c r="L33094" s="12"/>
      <c r="M33094" s="12"/>
      <c r="N33094" s="24"/>
    </row>
    <row r="33095" spans="12:14" x14ac:dyDescent="0.25">
      <c r="L33095" s="12"/>
      <c r="M33095" s="12"/>
      <c r="N33095" s="24"/>
    </row>
    <row r="33096" spans="12:14" x14ac:dyDescent="0.25">
      <c r="L33096" s="12"/>
      <c r="M33096" s="12"/>
      <c r="N33096" s="24"/>
    </row>
    <row r="33097" spans="12:14" x14ac:dyDescent="0.25">
      <c r="L33097" s="12"/>
      <c r="M33097" s="12"/>
      <c r="N33097" s="24"/>
    </row>
    <row r="33098" spans="12:14" x14ac:dyDescent="0.25">
      <c r="L33098" s="12"/>
      <c r="M33098" s="12"/>
      <c r="N33098" s="24"/>
    </row>
    <row r="33099" spans="12:14" x14ac:dyDescent="0.25">
      <c r="L33099" s="12"/>
      <c r="M33099" s="12"/>
      <c r="N33099" s="24"/>
    </row>
    <row r="33100" spans="12:14" x14ac:dyDescent="0.25">
      <c r="L33100" s="12"/>
      <c r="M33100" s="12"/>
      <c r="N33100" s="24"/>
    </row>
    <row r="33101" spans="12:14" x14ac:dyDescent="0.25">
      <c r="L33101" s="12"/>
      <c r="M33101" s="12"/>
      <c r="N33101" s="24"/>
    </row>
    <row r="33102" spans="12:14" x14ac:dyDescent="0.25">
      <c r="L33102" s="12"/>
      <c r="M33102" s="12"/>
      <c r="N33102" s="24"/>
    </row>
    <row r="33103" spans="12:14" x14ac:dyDescent="0.25">
      <c r="L33103" s="12"/>
      <c r="M33103" s="12"/>
      <c r="N33103" s="24"/>
    </row>
    <row r="33104" spans="12:14" x14ac:dyDescent="0.25">
      <c r="L33104" s="12"/>
      <c r="M33104" s="12"/>
      <c r="N33104" s="24"/>
    </row>
    <row r="33105" spans="12:14" x14ac:dyDescent="0.25">
      <c r="L33105" s="12"/>
      <c r="M33105" s="12"/>
      <c r="N33105" s="24"/>
    </row>
    <row r="33106" spans="12:14" x14ac:dyDescent="0.25">
      <c r="L33106" s="12"/>
      <c r="M33106" s="12"/>
      <c r="N33106" s="24"/>
    </row>
    <row r="33107" spans="12:14" x14ac:dyDescent="0.25">
      <c r="L33107" s="12"/>
      <c r="M33107" s="12"/>
      <c r="N33107" s="24"/>
    </row>
    <row r="33108" spans="12:14" x14ac:dyDescent="0.25">
      <c r="L33108" s="12"/>
      <c r="M33108" s="12"/>
      <c r="N33108" s="24"/>
    </row>
    <row r="33109" spans="12:14" x14ac:dyDescent="0.25">
      <c r="L33109" s="12"/>
      <c r="M33109" s="12"/>
      <c r="N33109" s="24"/>
    </row>
    <row r="33110" spans="12:14" x14ac:dyDescent="0.25">
      <c r="L33110" s="12"/>
      <c r="M33110" s="12"/>
      <c r="N33110" s="24"/>
    </row>
    <row r="33111" spans="12:14" x14ac:dyDescent="0.25">
      <c r="L33111" s="12"/>
      <c r="M33111" s="12"/>
      <c r="N33111" s="24"/>
    </row>
    <row r="33112" spans="12:14" x14ac:dyDescent="0.25">
      <c r="L33112" s="12"/>
      <c r="M33112" s="12"/>
      <c r="N33112" s="24"/>
    </row>
    <row r="33113" spans="12:14" x14ac:dyDescent="0.25">
      <c r="L33113" s="12"/>
      <c r="M33113" s="12"/>
      <c r="N33113" s="24"/>
    </row>
    <row r="33114" spans="12:14" x14ac:dyDescent="0.25">
      <c r="L33114" s="12"/>
      <c r="M33114" s="12"/>
      <c r="N33114" s="24"/>
    </row>
    <row r="33115" spans="12:14" x14ac:dyDescent="0.25">
      <c r="L33115" s="12"/>
      <c r="M33115" s="12"/>
      <c r="N33115" s="24"/>
    </row>
    <row r="33116" spans="12:14" x14ac:dyDescent="0.25">
      <c r="L33116" s="12"/>
      <c r="M33116" s="12"/>
      <c r="N33116" s="24"/>
    </row>
    <row r="33117" spans="12:14" x14ac:dyDescent="0.25">
      <c r="L33117" s="12"/>
      <c r="M33117" s="12"/>
      <c r="N33117" s="24"/>
    </row>
    <row r="33118" spans="12:14" x14ac:dyDescent="0.25">
      <c r="L33118" s="12"/>
      <c r="M33118" s="12"/>
      <c r="N33118" s="24"/>
    </row>
    <row r="33119" spans="12:14" x14ac:dyDescent="0.25">
      <c r="L33119" s="12"/>
      <c r="M33119" s="12"/>
      <c r="N33119" s="24"/>
    </row>
    <row r="33120" spans="12:14" x14ac:dyDescent="0.25">
      <c r="L33120" s="12"/>
      <c r="M33120" s="12"/>
      <c r="N33120" s="24"/>
    </row>
    <row r="33121" spans="12:14" x14ac:dyDescent="0.25">
      <c r="L33121" s="12"/>
      <c r="M33121" s="12"/>
      <c r="N33121" s="24"/>
    </row>
    <row r="33122" spans="12:14" x14ac:dyDescent="0.25">
      <c r="L33122" s="12"/>
      <c r="M33122" s="12"/>
      <c r="N33122" s="24"/>
    </row>
    <row r="33123" spans="12:14" x14ac:dyDescent="0.25">
      <c r="L33123" s="12"/>
      <c r="M33123" s="12"/>
      <c r="N33123" s="24"/>
    </row>
    <row r="33124" spans="12:14" x14ac:dyDescent="0.25">
      <c r="L33124" s="12"/>
      <c r="M33124" s="12"/>
      <c r="N33124" s="24"/>
    </row>
    <row r="33125" spans="12:14" x14ac:dyDescent="0.25">
      <c r="L33125" s="12"/>
      <c r="M33125" s="12"/>
      <c r="N33125" s="24"/>
    </row>
    <row r="33126" spans="12:14" x14ac:dyDescent="0.25">
      <c r="L33126" s="12"/>
      <c r="M33126" s="12"/>
      <c r="N33126" s="24"/>
    </row>
    <row r="33127" spans="12:14" x14ac:dyDescent="0.25">
      <c r="L33127" s="12"/>
      <c r="M33127" s="12"/>
      <c r="N33127" s="24"/>
    </row>
    <row r="33128" spans="12:14" x14ac:dyDescent="0.25">
      <c r="L33128" s="12"/>
      <c r="M33128" s="12"/>
      <c r="N33128" s="24"/>
    </row>
    <row r="33129" spans="12:14" x14ac:dyDescent="0.25">
      <c r="L33129" s="12"/>
      <c r="M33129" s="12"/>
      <c r="N33129" s="24"/>
    </row>
    <row r="33130" spans="12:14" x14ac:dyDescent="0.25">
      <c r="L33130" s="12"/>
      <c r="M33130" s="12"/>
      <c r="N33130" s="24"/>
    </row>
    <row r="33131" spans="12:14" x14ac:dyDescent="0.25">
      <c r="L33131" s="12"/>
      <c r="M33131" s="12"/>
      <c r="N33131" s="24"/>
    </row>
    <row r="33132" spans="12:14" x14ac:dyDescent="0.25">
      <c r="L33132" s="12"/>
      <c r="M33132" s="12"/>
      <c r="N33132" s="24"/>
    </row>
    <row r="33133" spans="12:14" x14ac:dyDescent="0.25">
      <c r="L33133" s="12"/>
      <c r="M33133" s="12"/>
      <c r="N33133" s="24"/>
    </row>
    <row r="33134" spans="12:14" x14ac:dyDescent="0.25">
      <c r="L33134" s="12"/>
      <c r="M33134" s="12"/>
      <c r="N33134" s="24"/>
    </row>
    <row r="33135" spans="12:14" x14ac:dyDescent="0.25">
      <c r="L33135" s="12"/>
      <c r="M33135" s="12"/>
      <c r="N33135" s="24"/>
    </row>
    <row r="33136" spans="12:14" x14ac:dyDescent="0.25">
      <c r="L33136" s="12"/>
      <c r="M33136" s="12"/>
      <c r="N33136" s="24"/>
    </row>
    <row r="33137" spans="12:14" x14ac:dyDescent="0.25">
      <c r="L33137" s="12"/>
      <c r="M33137" s="12"/>
      <c r="N33137" s="24"/>
    </row>
    <row r="33138" spans="12:14" x14ac:dyDescent="0.25">
      <c r="L33138" s="12"/>
      <c r="M33138" s="12"/>
      <c r="N33138" s="24"/>
    </row>
    <row r="33139" spans="12:14" x14ac:dyDescent="0.25">
      <c r="L33139" s="12"/>
      <c r="M33139" s="12"/>
      <c r="N33139" s="24"/>
    </row>
    <row r="33140" spans="12:14" x14ac:dyDescent="0.25">
      <c r="L33140" s="12"/>
      <c r="M33140" s="12"/>
      <c r="N33140" s="24"/>
    </row>
    <row r="33141" spans="12:14" x14ac:dyDescent="0.25">
      <c r="L33141" s="12"/>
      <c r="M33141" s="12"/>
      <c r="N33141" s="24"/>
    </row>
    <row r="33142" spans="12:14" x14ac:dyDescent="0.25">
      <c r="L33142" s="12"/>
      <c r="M33142" s="12"/>
      <c r="N33142" s="24"/>
    </row>
    <row r="33143" spans="12:14" x14ac:dyDescent="0.25">
      <c r="L33143" s="12"/>
      <c r="M33143" s="12"/>
      <c r="N33143" s="24"/>
    </row>
    <row r="33144" spans="12:14" x14ac:dyDescent="0.25">
      <c r="L33144" s="12"/>
      <c r="M33144" s="12"/>
      <c r="N33144" s="24"/>
    </row>
    <row r="33145" spans="12:14" x14ac:dyDescent="0.25">
      <c r="L33145" s="12"/>
      <c r="M33145" s="12"/>
      <c r="N33145" s="24"/>
    </row>
    <row r="33146" spans="12:14" x14ac:dyDescent="0.25">
      <c r="L33146" s="12"/>
      <c r="M33146" s="12"/>
      <c r="N33146" s="24"/>
    </row>
    <row r="33147" spans="12:14" x14ac:dyDescent="0.25">
      <c r="L33147" s="12"/>
      <c r="M33147" s="12"/>
      <c r="N33147" s="24"/>
    </row>
    <row r="33148" spans="12:14" x14ac:dyDescent="0.25">
      <c r="L33148" s="12"/>
      <c r="M33148" s="12"/>
      <c r="N33148" s="24"/>
    </row>
    <row r="33149" spans="12:14" x14ac:dyDescent="0.25">
      <c r="L33149" s="12"/>
      <c r="M33149" s="12"/>
      <c r="N33149" s="24"/>
    </row>
    <row r="33150" spans="12:14" x14ac:dyDescent="0.25">
      <c r="L33150" s="12"/>
      <c r="M33150" s="12"/>
      <c r="N33150" s="24"/>
    </row>
    <row r="33151" spans="12:14" x14ac:dyDescent="0.25">
      <c r="L33151" s="12"/>
      <c r="M33151" s="12"/>
      <c r="N33151" s="24"/>
    </row>
    <row r="33152" spans="12:14" x14ac:dyDescent="0.25">
      <c r="L33152" s="12"/>
      <c r="M33152" s="12"/>
      <c r="N33152" s="24"/>
    </row>
    <row r="33153" spans="12:14" x14ac:dyDescent="0.25">
      <c r="L33153" s="12"/>
      <c r="M33153" s="12"/>
      <c r="N33153" s="24"/>
    </row>
    <row r="33154" spans="12:14" x14ac:dyDescent="0.25">
      <c r="L33154" s="12"/>
      <c r="M33154" s="12"/>
      <c r="N33154" s="24"/>
    </row>
    <row r="33155" spans="12:14" x14ac:dyDescent="0.25">
      <c r="L33155" s="12"/>
      <c r="M33155" s="12"/>
      <c r="N33155" s="24"/>
    </row>
    <row r="33156" spans="12:14" x14ac:dyDescent="0.25">
      <c r="L33156" s="12"/>
      <c r="M33156" s="12"/>
      <c r="N33156" s="24"/>
    </row>
    <row r="33157" spans="12:14" x14ac:dyDescent="0.25">
      <c r="L33157" s="12"/>
      <c r="M33157" s="12"/>
      <c r="N33157" s="24"/>
    </row>
    <row r="33158" spans="12:14" x14ac:dyDescent="0.25">
      <c r="L33158" s="12"/>
      <c r="M33158" s="12"/>
      <c r="N33158" s="24"/>
    </row>
    <row r="33159" spans="12:14" x14ac:dyDescent="0.25">
      <c r="L33159" s="12"/>
      <c r="M33159" s="12"/>
      <c r="N33159" s="24"/>
    </row>
    <row r="33160" spans="12:14" x14ac:dyDescent="0.25">
      <c r="L33160" s="12"/>
      <c r="M33160" s="12"/>
      <c r="N33160" s="24"/>
    </row>
    <row r="33161" spans="12:14" x14ac:dyDescent="0.25">
      <c r="L33161" s="12"/>
      <c r="M33161" s="12"/>
      <c r="N33161" s="24"/>
    </row>
    <row r="33162" spans="12:14" x14ac:dyDescent="0.25">
      <c r="L33162" s="12"/>
      <c r="M33162" s="12"/>
      <c r="N33162" s="24"/>
    </row>
    <row r="33163" spans="12:14" x14ac:dyDescent="0.25">
      <c r="L33163" s="12"/>
      <c r="M33163" s="12"/>
      <c r="N33163" s="24"/>
    </row>
    <row r="33164" spans="12:14" x14ac:dyDescent="0.25">
      <c r="L33164" s="12"/>
      <c r="M33164" s="12"/>
      <c r="N33164" s="24"/>
    </row>
    <row r="33165" spans="12:14" x14ac:dyDescent="0.25">
      <c r="L33165" s="12"/>
      <c r="M33165" s="12"/>
      <c r="N33165" s="24"/>
    </row>
    <row r="33166" spans="12:14" x14ac:dyDescent="0.25">
      <c r="L33166" s="12"/>
      <c r="M33166" s="12"/>
      <c r="N33166" s="24"/>
    </row>
    <row r="33167" spans="12:14" x14ac:dyDescent="0.25">
      <c r="L33167" s="12"/>
      <c r="M33167" s="12"/>
      <c r="N33167" s="24"/>
    </row>
    <row r="33168" spans="12:14" x14ac:dyDescent="0.25">
      <c r="L33168" s="12"/>
      <c r="M33168" s="12"/>
      <c r="N33168" s="24"/>
    </row>
    <row r="33169" spans="12:14" x14ac:dyDescent="0.25">
      <c r="L33169" s="12"/>
      <c r="M33169" s="12"/>
      <c r="N33169" s="24"/>
    </row>
    <row r="33170" spans="12:14" x14ac:dyDescent="0.25">
      <c r="L33170" s="12"/>
      <c r="M33170" s="12"/>
      <c r="N33170" s="24"/>
    </row>
    <row r="33171" spans="12:14" x14ac:dyDescent="0.25">
      <c r="L33171" s="12"/>
      <c r="M33171" s="12"/>
      <c r="N33171" s="24"/>
    </row>
    <row r="33172" spans="12:14" x14ac:dyDescent="0.25">
      <c r="L33172" s="12"/>
      <c r="M33172" s="12"/>
      <c r="N33172" s="24"/>
    </row>
    <row r="33173" spans="12:14" x14ac:dyDescent="0.25">
      <c r="L33173" s="12"/>
      <c r="M33173" s="12"/>
      <c r="N33173" s="24"/>
    </row>
    <row r="33174" spans="12:14" x14ac:dyDescent="0.25">
      <c r="L33174" s="12"/>
      <c r="M33174" s="12"/>
      <c r="N33174" s="24"/>
    </row>
    <row r="33175" spans="12:14" x14ac:dyDescent="0.25">
      <c r="L33175" s="12"/>
      <c r="M33175" s="12"/>
      <c r="N33175" s="24"/>
    </row>
    <row r="33176" spans="12:14" x14ac:dyDescent="0.25">
      <c r="L33176" s="12"/>
      <c r="M33176" s="12"/>
      <c r="N33176" s="24"/>
    </row>
    <row r="33177" spans="12:14" x14ac:dyDescent="0.25">
      <c r="L33177" s="12"/>
      <c r="M33177" s="12"/>
      <c r="N33177" s="24"/>
    </row>
    <row r="33178" spans="12:14" x14ac:dyDescent="0.25">
      <c r="L33178" s="12"/>
      <c r="M33178" s="12"/>
      <c r="N33178" s="24"/>
    </row>
    <row r="33179" spans="12:14" x14ac:dyDescent="0.25">
      <c r="L33179" s="12"/>
      <c r="M33179" s="12"/>
      <c r="N33179" s="24"/>
    </row>
    <row r="33180" spans="12:14" x14ac:dyDescent="0.25">
      <c r="L33180" s="12"/>
      <c r="M33180" s="12"/>
      <c r="N33180" s="24"/>
    </row>
    <row r="33181" spans="12:14" x14ac:dyDescent="0.25">
      <c r="L33181" s="12"/>
      <c r="M33181" s="12"/>
      <c r="N33181" s="24"/>
    </row>
    <row r="33182" spans="12:14" x14ac:dyDescent="0.25">
      <c r="L33182" s="12"/>
      <c r="M33182" s="12"/>
      <c r="N33182" s="24"/>
    </row>
    <row r="33183" spans="12:14" x14ac:dyDescent="0.25">
      <c r="L33183" s="12"/>
      <c r="M33183" s="12"/>
      <c r="N33183" s="24"/>
    </row>
    <row r="33184" spans="12:14" x14ac:dyDescent="0.25">
      <c r="L33184" s="12"/>
      <c r="M33184" s="12"/>
      <c r="N33184" s="24"/>
    </row>
    <row r="33185" spans="12:14" x14ac:dyDescent="0.25">
      <c r="L33185" s="12"/>
      <c r="M33185" s="12"/>
      <c r="N33185" s="24"/>
    </row>
    <row r="33186" spans="12:14" x14ac:dyDescent="0.25">
      <c r="L33186" s="12"/>
      <c r="M33186" s="12"/>
      <c r="N33186" s="24"/>
    </row>
    <row r="33187" spans="12:14" x14ac:dyDescent="0.25">
      <c r="L33187" s="12"/>
      <c r="M33187" s="12"/>
      <c r="N33187" s="24"/>
    </row>
    <row r="33188" spans="12:14" x14ac:dyDescent="0.25">
      <c r="L33188" s="12"/>
      <c r="M33188" s="12"/>
      <c r="N33188" s="24"/>
    </row>
    <row r="33189" spans="12:14" x14ac:dyDescent="0.25">
      <c r="L33189" s="12"/>
      <c r="M33189" s="12"/>
      <c r="N33189" s="24"/>
    </row>
    <row r="33190" spans="12:14" x14ac:dyDescent="0.25">
      <c r="L33190" s="12"/>
      <c r="M33190" s="12"/>
      <c r="N33190" s="24"/>
    </row>
    <row r="33191" spans="12:14" x14ac:dyDescent="0.25">
      <c r="L33191" s="12"/>
      <c r="M33191" s="12"/>
      <c r="N33191" s="24"/>
    </row>
    <row r="33192" spans="12:14" x14ac:dyDescent="0.25">
      <c r="L33192" s="12"/>
      <c r="M33192" s="12"/>
      <c r="N33192" s="24"/>
    </row>
    <row r="33193" spans="12:14" x14ac:dyDescent="0.25">
      <c r="L33193" s="12"/>
      <c r="M33193" s="12"/>
      <c r="N33193" s="24"/>
    </row>
    <row r="33194" spans="12:14" x14ac:dyDescent="0.25">
      <c r="L33194" s="12"/>
      <c r="M33194" s="12"/>
      <c r="N33194" s="24"/>
    </row>
    <row r="33195" spans="12:14" x14ac:dyDescent="0.25">
      <c r="L33195" s="12"/>
      <c r="M33195" s="12"/>
      <c r="N33195" s="24"/>
    </row>
    <row r="33196" spans="12:14" x14ac:dyDescent="0.25">
      <c r="L33196" s="12"/>
      <c r="M33196" s="12"/>
      <c r="N33196" s="24"/>
    </row>
    <row r="33197" spans="12:14" x14ac:dyDescent="0.25">
      <c r="L33197" s="12"/>
      <c r="M33197" s="12"/>
      <c r="N33197" s="24"/>
    </row>
    <row r="33198" spans="12:14" x14ac:dyDescent="0.25">
      <c r="L33198" s="12"/>
      <c r="M33198" s="12"/>
      <c r="N33198" s="24"/>
    </row>
    <row r="33199" spans="12:14" x14ac:dyDescent="0.25">
      <c r="L33199" s="12"/>
      <c r="M33199" s="12"/>
      <c r="N33199" s="24"/>
    </row>
    <row r="33200" spans="12:14" x14ac:dyDescent="0.25">
      <c r="L33200" s="12"/>
      <c r="M33200" s="12"/>
      <c r="N33200" s="24"/>
    </row>
    <row r="33201" spans="12:14" x14ac:dyDescent="0.25">
      <c r="L33201" s="12"/>
      <c r="M33201" s="12"/>
      <c r="N33201" s="24"/>
    </row>
    <row r="33202" spans="12:14" x14ac:dyDescent="0.25">
      <c r="L33202" s="12"/>
      <c r="M33202" s="12"/>
      <c r="N33202" s="24"/>
    </row>
    <row r="33203" spans="12:14" x14ac:dyDescent="0.25">
      <c r="L33203" s="12"/>
      <c r="M33203" s="12"/>
      <c r="N33203" s="24"/>
    </row>
    <row r="33204" spans="12:14" x14ac:dyDescent="0.25">
      <c r="L33204" s="12"/>
      <c r="M33204" s="12"/>
      <c r="N33204" s="24"/>
    </row>
    <row r="33205" spans="12:14" x14ac:dyDescent="0.25">
      <c r="L33205" s="12"/>
      <c r="M33205" s="12"/>
      <c r="N33205" s="24"/>
    </row>
    <row r="33206" spans="12:14" x14ac:dyDescent="0.25">
      <c r="L33206" s="12"/>
      <c r="M33206" s="12"/>
      <c r="N33206" s="24"/>
    </row>
    <row r="33207" spans="12:14" x14ac:dyDescent="0.25">
      <c r="L33207" s="12"/>
      <c r="M33207" s="12"/>
      <c r="N33207" s="24"/>
    </row>
    <row r="33208" spans="12:14" x14ac:dyDescent="0.25">
      <c r="L33208" s="12"/>
      <c r="M33208" s="12"/>
      <c r="N33208" s="24"/>
    </row>
    <row r="33209" spans="12:14" x14ac:dyDescent="0.25">
      <c r="L33209" s="12"/>
      <c r="M33209" s="12"/>
      <c r="N33209" s="24"/>
    </row>
    <row r="33210" spans="12:14" x14ac:dyDescent="0.25">
      <c r="L33210" s="12"/>
      <c r="M33210" s="12"/>
      <c r="N33210" s="24"/>
    </row>
    <row r="33211" spans="12:14" x14ac:dyDescent="0.25">
      <c r="L33211" s="12"/>
      <c r="M33211" s="12"/>
      <c r="N33211" s="24"/>
    </row>
    <row r="33212" spans="12:14" x14ac:dyDescent="0.25">
      <c r="L33212" s="12"/>
      <c r="M33212" s="12"/>
      <c r="N33212" s="24"/>
    </row>
    <row r="33213" spans="12:14" x14ac:dyDescent="0.25">
      <c r="L33213" s="12"/>
      <c r="M33213" s="12"/>
      <c r="N33213" s="24"/>
    </row>
    <row r="33214" spans="12:14" x14ac:dyDescent="0.25">
      <c r="L33214" s="12"/>
      <c r="M33214" s="12"/>
      <c r="N33214" s="24"/>
    </row>
    <row r="33215" spans="12:14" x14ac:dyDescent="0.25">
      <c r="L33215" s="12"/>
      <c r="M33215" s="12"/>
      <c r="N33215" s="24"/>
    </row>
    <row r="33216" spans="12:14" x14ac:dyDescent="0.25">
      <c r="L33216" s="12"/>
      <c r="M33216" s="12"/>
      <c r="N33216" s="24"/>
    </row>
    <row r="33217" spans="12:14" x14ac:dyDescent="0.25">
      <c r="L33217" s="12"/>
      <c r="M33217" s="12"/>
      <c r="N33217" s="24"/>
    </row>
    <row r="33218" spans="12:14" x14ac:dyDescent="0.25">
      <c r="L33218" s="12"/>
      <c r="M33218" s="12"/>
      <c r="N33218" s="24"/>
    </row>
    <row r="33219" spans="12:14" x14ac:dyDescent="0.25">
      <c r="L33219" s="12"/>
      <c r="M33219" s="12"/>
      <c r="N33219" s="24"/>
    </row>
    <row r="33220" spans="12:14" x14ac:dyDescent="0.25">
      <c r="L33220" s="12"/>
      <c r="M33220" s="12"/>
      <c r="N33220" s="24"/>
    </row>
    <row r="33221" spans="12:14" x14ac:dyDescent="0.25">
      <c r="L33221" s="12"/>
      <c r="M33221" s="12"/>
      <c r="N33221" s="24"/>
    </row>
    <row r="33222" spans="12:14" x14ac:dyDescent="0.25">
      <c r="L33222" s="12"/>
      <c r="M33222" s="12"/>
      <c r="N33222" s="24"/>
    </row>
    <row r="33223" spans="12:14" x14ac:dyDescent="0.25">
      <c r="L33223" s="12"/>
      <c r="M33223" s="12"/>
      <c r="N33223" s="24"/>
    </row>
    <row r="33224" spans="12:14" x14ac:dyDescent="0.25">
      <c r="L33224" s="12"/>
      <c r="M33224" s="12"/>
      <c r="N33224" s="24"/>
    </row>
    <row r="33225" spans="12:14" x14ac:dyDescent="0.25">
      <c r="L33225" s="12"/>
      <c r="M33225" s="12"/>
      <c r="N33225" s="24"/>
    </row>
    <row r="33226" spans="12:14" x14ac:dyDescent="0.25">
      <c r="L33226" s="12"/>
      <c r="M33226" s="12"/>
      <c r="N33226" s="24"/>
    </row>
    <row r="33227" spans="12:14" x14ac:dyDescent="0.25">
      <c r="L33227" s="12"/>
      <c r="M33227" s="12"/>
      <c r="N33227" s="24"/>
    </row>
    <row r="33228" spans="12:14" x14ac:dyDescent="0.25">
      <c r="L33228" s="12"/>
      <c r="M33228" s="12"/>
      <c r="N33228" s="24"/>
    </row>
    <row r="33229" spans="12:14" x14ac:dyDescent="0.25">
      <c r="L33229" s="12"/>
      <c r="M33229" s="12"/>
      <c r="N33229" s="24"/>
    </row>
    <row r="33230" spans="12:14" x14ac:dyDescent="0.25">
      <c r="L33230" s="12"/>
      <c r="M33230" s="12"/>
      <c r="N33230" s="24"/>
    </row>
    <row r="33231" spans="12:14" x14ac:dyDescent="0.25">
      <c r="L33231" s="12"/>
      <c r="M33231" s="12"/>
      <c r="N33231" s="24"/>
    </row>
    <row r="33232" spans="12:14" x14ac:dyDescent="0.25">
      <c r="L33232" s="12"/>
      <c r="M33232" s="12"/>
      <c r="N33232" s="24"/>
    </row>
    <row r="33233" spans="12:14" x14ac:dyDescent="0.25">
      <c r="L33233" s="12"/>
      <c r="M33233" s="12"/>
      <c r="N33233" s="24"/>
    </row>
    <row r="33234" spans="12:14" x14ac:dyDescent="0.25">
      <c r="L33234" s="12"/>
      <c r="M33234" s="12"/>
      <c r="N33234" s="24"/>
    </row>
    <row r="33235" spans="12:14" x14ac:dyDescent="0.25">
      <c r="L33235" s="12"/>
      <c r="M33235" s="12"/>
      <c r="N33235" s="24"/>
    </row>
    <row r="33236" spans="12:14" x14ac:dyDescent="0.25">
      <c r="L33236" s="12"/>
      <c r="M33236" s="12"/>
      <c r="N33236" s="24"/>
    </row>
    <row r="33237" spans="12:14" x14ac:dyDescent="0.25">
      <c r="L33237" s="12"/>
      <c r="M33237" s="12"/>
      <c r="N33237" s="24"/>
    </row>
    <row r="33238" spans="12:14" x14ac:dyDescent="0.25">
      <c r="L33238" s="12"/>
      <c r="M33238" s="12"/>
      <c r="N33238" s="24"/>
    </row>
    <row r="33239" spans="12:14" x14ac:dyDescent="0.25">
      <c r="L33239" s="12"/>
      <c r="M33239" s="12"/>
      <c r="N33239" s="24"/>
    </row>
    <row r="33240" spans="12:14" x14ac:dyDescent="0.25">
      <c r="L33240" s="12"/>
      <c r="M33240" s="12"/>
      <c r="N33240" s="24"/>
    </row>
    <row r="33241" spans="12:14" x14ac:dyDescent="0.25">
      <c r="L33241" s="12"/>
      <c r="M33241" s="12"/>
      <c r="N33241" s="24"/>
    </row>
    <row r="33242" spans="12:14" x14ac:dyDescent="0.25">
      <c r="L33242" s="12"/>
      <c r="M33242" s="12"/>
      <c r="N33242" s="24"/>
    </row>
    <row r="33243" spans="12:14" x14ac:dyDescent="0.25">
      <c r="L33243" s="12"/>
      <c r="M33243" s="12"/>
      <c r="N33243" s="24"/>
    </row>
    <row r="33244" spans="12:14" x14ac:dyDescent="0.25">
      <c r="L33244" s="12"/>
      <c r="M33244" s="12"/>
      <c r="N33244" s="24"/>
    </row>
    <row r="33245" spans="12:14" x14ac:dyDescent="0.25">
      <c r="L33245" s="12"/>
      <c r="M33245" s="12"/>
      <c r="N33245" s="24"/>
    </row>
    <row r="33246" spans="12:14" x14ac:dyDescent="0.25">
      <c r="L33246" s="12"/>
      <c r="M33246" s="12"/>
      <c r="N33246" s="24"/>
    </row>
    <row r="33247" spans="12:14" x14ac:dyDescent="0.25">
      <c r="L33247" s="12"/>
      <c r="M33247" s="12"/>
      <c r="N33247" s="24"/>
    </row>
    <row r="33248" spans="12:14" x14ac:dyDescent="0.25">
      <c r="L33248" s="12"/>
      <c r="M33248" s="12"/>
      <c r="N33248" s="24"/>
    </row>
    <row r="33249" spans="12:14" x14ac:dyDescent="0.25">
      <c r="L33249" s="12"/>
      <c r="M33249" s="12"/>
      <c r="N33249" s="24"/>
    </row>
    <row r="33250" spans="12:14" x14ac:dyDescent="0.25">
      <c r="L33250" s="12"/>
      <c r="M33250" s="12"/>
      <c r="N33250" s="24"/>
    </row>
    <row r="33251" spans="12:14" x14ac:dyDescent="0.25">
      <c r="L33251" s="12"/>
      <c r="M33251" s="12"/>
      <c r="N33251" s="24"/>
    </row>
    <row r="33252" spans="12:14" x14ac:dyDescent="0.25">
      <c r="L33252" s="12"/>
      <c r="M33252" s="12"/>
      <c r="N33252" s="24"/>
    </row>
    <row r="33253" spans="12:14" x14ac:dyDescent="0.25">
      <c r="L33253" s="12"/>
      <c r="M33253" s="12"/>
      <c r="N33253" s="24"/>
    </row>
    <row r="33254" spans="12:14" x14ac:dyDescent="0.25">
      <c r="L33254" s="12"/>
      <c r="M33254" s="12"/>
      <c r="N33254" s="24"/>
    </row>
    <row r="33255" spans="12:14" x14ac:dyDescent="0.25">
      <c r="L33255" s="12"/>
      <c r="M33255" s="12"/>
      <c r="N33255" s="24"/>
    </row>
    <row r="33256" spans="12:14" x14ac:dyDescent="0.25">
      <c r="L33256" s="12"/>
      <c r="M33256" s="12"/>
      <c r="N33256" s="24"/>
    </row>
    <row r="33257" spans="12:14" x14ac:dyDescent="0.25">
      <c r="L33257" s="12"/>
      <c r="M33257" s="12"/>
      <c r="N33257" s="24"/>
    </row>
    <row r="33258" spans="12:14" x14ac:dyDescent="0.25">
      <c r="L33258" s="12"/>
      <c r="M33258" s="12"/>
      <c r="N33258" s="24"/>
    </row>
    <row r="33259" spans="12:14" x14ac:dyDescent="0.25">
      <c r="L33259" s="12"/>
      <c r="M33259" s="12"/>
      <c r="N33259" s="24"/>
    </row>
    <row r="33260" spans="12:14" x14ac:dyDescent="0.25">
      <c r="L33260" s="12"/>
      <c r="M33260" s="12"/>
      <c r="N33260" s="24"/>
    </row>
    <row r="33261" spans="12:14" x14ac:dyDescent="0.25">
      <c r="L33261" s="12"/>
      <c r="M33261" s="12"/>
      <c r="N33261" s="24"/>
    </row>
    <row r="33262" spans="12:14" x14ac:dyDescent="0.25">
      <c r="L33262" s="12"/>
      <c r="M33262" s="12"/>
      <c r="N33262" s="24"/>
    </row>
    <row r="33263" spans="12:14" x14ac:dyDescent="0.25">
      <c r="L33263" s="12"/>
      <c r="M33263" s="12"/>
      <c r="N33263" s="24"/>
    </row>
    <row r="33264" spans="12:14" x14ac:dyDescent="0.25">
      <c r="L33264" s="12"/>
      <c r="M33264" s="12"/>
      <c r="N33264" s="24"/>
    </row>
    <row r="33265" spans="12:14" x14ac:dyDescent="0.25">
      <c r="L33265" s="12"/>
      <c r="M33265" s="12"/>
      <c r="N33265" s="24"/>
    </row>
    <row r="33266" spans="12:14" x14ac:dyDescent="0.25">
      <c r="L33266" s="12"/>
      <c r="M33266" s="12"/>
      <c r="N33266" s="24"/>
    </row>
    <row r="33267" spans="12:14" x14ac:dyDescent="0.25">
      <c r="L33267" s="12"/>
      <c r="M33267" s="12"/>
      <c r="N33267" s="24"/>
    </row>
    <row r="33268" spans="12:14" x14ac:dyDescent="0.25">
      <c r="L33268" s="12"/>
      <c r="M33268" s="12"/>
      <c r="N33268" s="24"/>
    </row>
    <row r="33269" spans="12:14" x14ac:dyDescent="0.25">
      <c r="L33269" s="12"/>
      <c r="M33269" s="12"/>
      <c r="N33269" s="24"/>
    </row>
    <row r="33270" spans="12:14" x14ac:dyDescent="0.25">
      <c r="L33270" s="12"/>
      <c r="M33270" s="12"/>
      <c r="N33270" s="24"/>
    </row>
    <row r="33271" spans="12:14" x14ac:dyDescent="0.25">
      <c r="L33271" s="12"/>
      <c r="M33271" s="12"/>
      <c r="N33271" s="24"/>
    </row>
    <row r="33272" spans="12:14" x14ac:dyDescent="0.25">
      <c r="L33272" s="12"/>
      <c r="M33272" s="12"/>
      <c r="N33272" s="24"/>
    </row>
    <row r="33273" spans="12:14" x14ac:dyDescent="0.25">
      <c r="L33273" s="12"/>
      <c r="M33273" s="12"/>
      <c r="N33273" s="24"/>
    </row>
    <row r="33274" spans="12:14" x14ac:dyDescent="0.25">
      <c r="L33274" s="12"/>
      <c r="M33274" s="12"/>
      <c r="N33274" s="24"/>
    </row>
    <row r="33275" spans="12:14" x14ac:dyDescent="0.25">
      <c r="L33275" s="12"/>
      <c r="M33275" s="12"/>
      <c r="N33275" s="24"/>
    </row>
    <row r="33276" spans="12:14" x14ac:dyDescent="0.25">
      <c r="L33276" s="12"/>
      <c r="M33276" s="12"/>
      <c r="N33276" s="24"/>
    </row>
    <row r="33277" spans="12:14" x14ac:dyDescent="0.25">
      <c r="L33277" s="12"/>
      <c r="M33277" s="12"/>
      <c r="N33277" s="24"/>
    </row>
    <row r="33278" spans="12:14" x14ac:dyDescent="0.25">
      <c r="L33278" s="12"/>
      <c r="M33278" s="12"/>
      <c r="N33278" s="24"/>
    </row>
    <row r="33279" spans="12:14" x14ac:dyDescent="0.25">
      <c r="L33279" s="12"/>
      <c r="M33279" s="12"/>
      <c r="N33279" s="24"/>
    </row>
    <row r="33280" spans="12:14" x14ac:dyDescent="0.25">
      <c r="L33280" s="12"/>
      <c r="M33280" s="12"/>
      <c r="N33280" s="24"/>
    </row>
    <row r="33281" spans="12:14" x14ac:dyDescent="0.25">
      <c r="L33281" s="12"/>
      <c r="M33281" s="12"/>
      <c r="N33281" s="24"/>
    </row>
    <row r="33282" spans="12:14" x14ac:dyDescent="0.25">
      <c r="L33282" s="12"/>
      <c r="M33282" s="12"/>
      <c r="N33282" s="24"/>
    </row>
    <row r="33283" spans="12:14" x14ac:dyDescent="0.25">
      <c r="L33283" s="12"/>
      <c r="M33283" s="12"/>
      <c r="N33283" s="24"/>
    </row>
    <row r="33284" spans="12:14" x14ac:dyDescent="0.25">
      <c r="L33284" s="12"/>
      <c r="M33284" s="12"/>
      <c r="N33284" s="24"/>
    </row>
    <row r="33285" spans="12:14" x14ac:dyDescent="0.25">
      <c r="L33285" s="12"/>
      <c r="M33285" s="12"/>
      <c r="N33285" s="24"/>
    </row>
    <row r="33286" spans="12:14" x14ac:dyDescent="0.25">
      <c r="L33286" s="12"/>
      <c r="M33286" s="12"/>
      <c r="N33286" s="24"/>
    </row>
    <row r="33287" spans="12:14" x14ac:dyDescent="0.25">
      <c r="L33287" s="12"/>
      <c r="M33287" s="12"/>
      <c r="N33287" s="24"/>
    </row>
    <row r="33288" spans="12:14" x14ac:dyDescent="0.25">
      <c r="L33288" s="12"/>
      <c r="M33288" s="12"/>
      <c r="N33288" s="24"/>
    </row>
    <row r="33289" spans="12:14" x14ac:dyDescent="0.25">
      <c r="L33289" s="12"/>
      <c r="M33289" s="12"/>
      <c r="N33289" s="24"/>
    </row>
    <row r="33290" spans="12:14" x14ac:dyDescent="0.25">
      <c r="L33290" s="12"/>
      <c r="M33290" s="12"/>
      <c r="N33290" s="24"/>
    </row>
    <row r="33291" spans="12:14" x14ac:dyDescent="0.25">
      <c r="L33291" s="12"/>
      <c r="M33291" s="12"/>
      <c r="N33291" s="24"/>
    </row>
    <row r="33292" spans="12:14" x14ac:dyDescent="0.25">
      <c r="L33292" s="12"/>
      <c r="M33292" s="12"/>
      <c r="N33292" s="24"/>
    </row>
    <row r="33293" spans="12:14" x14ac:dyDescent="0.25">
      <c r="L33293" s="12"/>
      <c r="M33293" s="12"/>
      <c r="N33293" s="24"/>
    </row>
    <row r="33294" spans="12:14" x14ac:dyDescent="0.25">
      <c r="L33294" s="12"/>
      <c r="M33294" s="12"/>
      <c r="N33294" s="24"/>
    </row>
    <row r="33295" spans="12:14" x14ac:dyDescent="0.25">
      <c r="L33295" s="12"/>
      <c r="M33295" s="12"/>
      <c r="N33295" s="24"/>
    </row>
    <row r="33296" spans="12:14" x14ac:dyDescent="0.25">
      <c r="L33296" s="12"/>
      <c r="M33296" s="12"/>
      <c r="N33296" s="24"/>
    </row>
    <row r="33297" spans="12:14" x14ac:dyDescent="0.25">
      <c r="L33297" s="12"/>
      <c r="M33297" s="12"/>
      <c r="N33297" s="24"/>
    </row>
    <row r="33298" spans="12:14" x14ac:dyDescent="0.25">
      <c r="L33298" s="12"/>
      <c r="M33298" s="12"/>
      <c r="N33298" s="24"/>
    </row>
    <row r="33299" spans="12:14" x14ac:dyDescent="0.25">
      <c r="L33299" s="12"/>
      <c r="M33299" s="12"/>
      <c r="N33299" s="24"/>
    </row>
    <row r="33300" spans="12:14" x14ac:dyDescent="0.25">
      <c r="L33300" s="12"/>
      <c r="M33300" s="12"/>
      <c r="N33300" s="24"/>
    </row>
    <row r="33301" spans="12:14" x14ac:dyDescent="0.25">
      <c r="L33301" s="12"/>
      <c r="M33301" s="12"/>
      <c r="N33301" s="24"/>
    </row>
    <row r="33302" spans="12:14" x14ac:dyDescent="0.25">
      <c r="L33302" s="12"/>
      <c r="M33302" s="12"/>
      <c r="N33302" s="24"/>
    </row>
    <row r="33303" spans="12:14" x14ac:dyDescent="0.25">
      <c r="L33303" s="12"/>
      <c r="M33303" s="12"/>
      <c r="N33303" s="24"/>
    </row>
    <row r="33304" spans="12:14" x14ac:dyDescent="0.25">
      <c r="L33304" s="12"/>
      <c r="M33304" s="12"/>
      <c r="N33304" s="24"/>
    </row>
    <row r="33305" spans="12:14" x14ac:dyDescent="0.25">
      <c r="L33305" s="12"/>
      <c r="M33305" s="12"/>
      <c r="N33305" s="24"/>
    </row>
    <row r="33306" spans="12:14" x14ac:dyDescent="0.25">
      <c r="L33306" s="12"/>
      <c r="M33306" s="12"/>
      <c r="N33306" s="24"/>
    </row>
    <row r="33307" spans="12:14" x14ac:dyDescent="0.25">
      <c r="L33307" s="12"/>
      <c r="M33307" s="12"/>
      <c r="N33307" s="24"/>
    </row>
    <row r="33308" spans="12:14" x14ac:dyDescent="0.25">
      <c r="L33308" s="12"/>
      <c r="M33308" s="12"/>
      <c r="N33308" s="24"/>
    </row>
    <row r="33309" spans="12:14" x14ac:dyDescent="0.25">
      <c r="L33309" s="12"/>
      <c r="M33309" s="12"/>
      <c r="N33309" s="24"/>
    </row>
    <row r="33310" spans="12:14" x14ac:dyDescent="0.25">
      <c r="L33310" s="12"/>
      <c r="M33310" s="12"/>
      <c r="N33310" s="24"/>
    </row>
    <row r="33311" spans="12:14" x14ac:dyDescent="0.25">
      <c r="L33311" s="12"/>
      <c r="M33311" s="12"/>
      <c r="N33311" s="24"/>
    </row>
    <row r="33312" spans="12:14" x14ac:dyDescent="0.25">
      <c r="L33312" s="12"/>
      <c r="M33312" s="12"/>
      <c r="N33312" s="24"/>
    </row>
    <row r="33313" spans="12:14" x14ac:dyDescent="0.25">
      <c r="L33313" s="12"/>
      <c r="M33313" s="12"/>
      <c r="N33313" s="24"/>
    </row>
    <row r="33314" spans="12:14" x14ac:dyDescent="0.25">
      <c r="L33314" s="12"/>
      <c r="M33314" s="12"/>
      <c r="N33314" s="24"/>
    </row>
    <row r="33315" spans="12:14" x14ac:dyDescent="0.25">
      <c r="L33315" s="12"/>
      <c r="M33315" s="12"/>
      <c r="N33315" s="24"/>
    </row>
    <row r="33316" spans="12:14" x14ac:dyDescent="0.25">
      <c r="L33316" s="12"/>
      <c r="M33316" s="12"/>
      <c r="N33316" s="24"/>
    </row>
    <row r="33317" spans="12:14" x14ac:dyDescent="0.25">
      <c r="L33317" s="12"/>
      <c r="M33317" s="12"/>
      <c r="N33317" s="24"/>
    </row>
    <row r="33318" spans="12:14" x14ac:dyDescent="0.25">
      <c r="L33318" s="12"/>
      <c r="M33318" s="12"/>
      <c r="N33318" s="24"/>
    </row>
    <row r="33319" spans="12:14" x14ac:dyDescent="0.25">
      <c r="L33319" s="12"/>
      <c r="M33319" s="12"/>
      <c r="N33319" s="24"/>
    </row>
    <row r="33320" spans="12:14" x14ac:dyDescent="0.25">
      <c r="L33320" s="12"/>
      <c r="M33320" s="12"/>
      <c r="N33320" s="24"/>
    </row>
    <row r="33321" spans="12:14" x14ac:dyDescent="0.25">
      <c r="L33321" s="12"/>
      <c r="M33321" s="12"/>
      <c r="N33321" s="24"/>
    </row>
    <row r="33322" spans="12:14" x14ac:dyDescent="0.25">
      <c r="L33322" s="12"/>
      <c r="M33322" s="12"/>
      <c r="N33322" s="24"/>
    </row>
    <row r="33323" spans="12:14" x14ac:dyDescent="0.25">
      <c r="L33323" s="12"/>
      <c r="M33323" s="12"/>
      <c r="N33323" s="24"/>
    </row>
    <row r="33324" spans="12:14" x14ac:dyDescent="0.25">
      <c r="L33324" s="12"/>
      <c r="M33324" s="12"/>
      <c r="N33324" s="24"/>
    </row>
    <row r="33325" spans="12:14" x14ac:dyDescent="0.25">
      <c r="L33325" s="12"/>
      <c r="M33325" s="12"/>
      <c r="N33325" s="24"/>
    </row>
    <row r="33326" spans="12:14" x14ac:dyDescent="0.25">
      <c r="L33326" s="12"/>
      <c r="M33326" s="12"/>
      <c r="N33326" s="24"/>
    </row>
    <row r="33327" spans="12:14" x14ac:dyDescent="0.25">
      <c r="L33327" s="12"/>
      <c r="M33327" s="12"/>
      <c r="N33327" s="24"/>
    </row>
    <row r="33328" spans="12:14" x14ac:dyDescent="0.25">
      <c r="L33328" s="12"/>
      <c r="M33328" s="12"/>
      <c r="N33328" s="24"/>
    </row>
    <row r="33329" spans="12:14" x14ac:dyDescent="0.25">
      <c r="L33329" s="12"/>
      <c r="M33329" s="12"/>
      <c r="N33329" s="24"/>
    </row>
    <row r="33330" spans="12:14" x14ac:dyDescent="0.25">
      <c r="L33330" s="12"/>
      <c r="M33330" s="12"/>
      <c r="N33330" s="24"/>
    </row>
    <row r="33331" spans="12:14" x14ac:dyDescent="0.25">
      <c r="L33331" s="12"/>
      <c r="M33331" s="12"/>
      <c r="N33331" s="24"/>
    </row>
    <row r="33332" spans="12:14" x14ac:dyDescent="0.25">
      <c r="L33332" s="12"/>
      <c r="M33332" s="12"/>
      <c r="N33332" s="24"/>
    </row>
    <row r="33333" spans="12:14" x14ac:dyDescent="0.25">
      <c r="L33333" s="12"/>
      <c r="M33333" s="12"/>
      <c r="N33333" s="24"/>
    </row>
    <row r="33334" spans="12:14" x14ac:dyDescent="0.25">
      <c r="L33334" s="12"/>
      <c r="M33334" s="12"/>
      <c r="N33334" s="24"/>
    </row>
    <row r="33335" spans="12:14" x14ac:dyDescent="0.25">
      <c r="L33335" s="12"/>
      <c r="M33335" s="12"/>
      <c r="N33335" s="24"/>
    </row>
    <row r="33336" spans="12:14" x14ac:dyDescent="0.25">
      <c r="L33336" s="12"/>
      <c r="M33336" s="12"/>
      <c r="N33336" s="24"/>
    </row>
    <row r="33337" spans="12:14" x14ac:dyDescent="0.25">
      <c r="L33337" s="12"/>
      <c r="M33337" s="12"/>
      <c r="N33337" s="24"/>
    </row>
    <row r="33338" spans="12:14" x14ac:dyDescent="0.25">
      <c r="L33338" s="12"/>
      <c r="M33338" s="12"/>
      <c r="N33338" s="24"/>
    </row>
    <row r="33339" spans="12:14" x14ac:dyDescent="0.25">
      <c r="L33339" s="12"/>
      <c r="M33339" s="12"/>
      <c r="N33339" s="24"/>
    </row>
    <row r="33340" spans="12:14" x14ac:dyDescent="0.25">
      <c r="L33340" s="12"/>
      <c r="M33340" s="12"/>
      <c r="N33340" s="24"/>
    </row>
    <row r="33341" spans="12:14" x14ac:dyDescent="0.25">
      <c r="L33341" s="12"/>
      <c r="M33341" s="12"/>
      <c r="N33341" s="24"/>
    </row>
    <row r="33342" spans="12:14" x14ac:dyDescent="0.25">
      <c r="L33342" s="12"/>
      <c r="M33342" s="12"/>
      <c r="N33342" s="24"/>
    </row>
    <row r="33343" spans="12:14" x14ac:dyDescent="0.25">
      <c r="L33343" s="12"/>
      <c r="M33343" s="12"/>
      <c r="N33343" s="24"/>
    </row>
    <row r="33344" spans="12:14" x14ac:dyDescent="0.25">
      <c r="L33344" s="12"/>
      <c r="M33344" s="12"/>
      <c r="N33344" s="24"/>
    </row>
    <row r="33345" spans="12:14" x14ac:dyDescent="0.25">
      <c r="L33345" s="12"/>
      <c r="M33345" s="12"/>
      <c r="N33345" s="24"/>
    </row>
    <row r="33346" spans="12:14" x14ac:dyDescent="0.25">
      <c r="L33346" s="12"/>
      <c r="M33346" s="12"/>
      <c r="N33346" s="24"/>
    </row>
    <row r="33347" spans="12:14" x14ac:dyDescent="0.25">
      <c r="L33347" s="12"/>
      <c r="M33347" s="12"/>
      <c r="N33347" s="24"/>
    </row>
    <row r="33348" spans="12:14" x14ac:dyDescent="0.25">
      <c r="L33348" s="12"/>
      <c r="M33348" s="12"/>
      <c r="N33348" s="24"/>
    </row>
    <row r="33349" spans="12:14" x14ac:dyDescent="0.25">
      <c r="L33349" s="12"/>
      <c r="M33349" s="12"/>
      <c r="N33349" s="24"/>
    </row>
    <row r="33350" spans="12:14" x14ac:dyDescent="0.25">
      <c r="L33350" s="12"/>
      <c r="M33350" s="12"/>
      <c r="N33350" s="24"/>
    </row>
    <row r="33351" spans="12:14" x14ac:dyDescent="0.25">
      <c r="L33351" s="12"/>
      <c r="M33351" s="12"/>
      <c r="N33351" s="24"/>
    </row>
    <row r="33352" spans="12:14" x14ac:dyDescent="0.25">
      <c r="L33352" s="12"/>
      <c r="M33352" s="12"/>
      <c r="N33352" s="24"/>
    </row>
    <row r="33353" spans="12:14" x14ac:dyDescent="0.25">
      <c r="L33353" s="12"/>
      <c r="M33353" s="12"/>
      <c r="N33353" s="24"/>
    </row>
    <row r="33354" spans="12:14" x14ac:dyDescent="0.25">
      <c r="L33354" s="12"/>
      <c r="M33354" s="12"/>
      <c r="N33354" s="24"/>
    </row>
    <row r="33355" spans="12:14" x14ac:dyDescent="0.25">
      <c r="L33355" s="12"/>
      <c r="M33355" s="12"/>
      <c r="N33355" s="24"/>
    </row>
    <row r="33356" spans="12:14" x14ac:dyDescent="0.25">
      <c r="L33356" s="12"/>
      <c r="M33356" s="12"/>
      <c r="N33356" s="24"/>
    </row>
    <row r="33357" spans="12:14" x14ac:dyDescent="0.25">
      <c r="L33357" s="12"/>
      <c r="M33357" s="12"/>
      <c r="N33357" s="24"/>
    </row>
    <row r="33358" spans="12:14" x14ac:dyDescent="0.25">
      <c r="L33358" s="12"/>
      <c r="M33358" s="12"/>
      <c r="N33358" s="24"/>
    </row>
    <row r="33359" spans="12:14" x14ac:dyDescent="0.25">
      <c r="L33359" s="12"/>
      <c r="M33359" s="12"/>
      <c r="N33359" s="24"/>
    </row>
    <row r="33360" spans="12:14" x14ac:dyDescent="0.25">
      <c r="L33360" s="12"/>
      <c r="M33360" s="12"/>
      <c r="N33360" s="24"/>
    </row>
    <row r="33361" spans="12:14" x14ac:dyDescent="0.25">
      <c r="L33361" s="12"/>
      <c r="M33361" s="12"/>
      <c r="N33361" s="24"/>
    </row>
    <row r="33362" spans="12:14" x14ac:dyDescent="0.25">
      <c r="L33362" s="12"/>
      <c r="M33362" s="12"/>
      <c r="N33362" s="24"/>
    </row>
    <row r="33363" spans="12:14" x14ac:dyDescent="0.25">
      <c r="L33363" s="12"/>
      <c r="M33363" s="12"/>
      <c r="N33363" s="24"/>
    </row>
    <row r="33364" spans="12:14" x14ac:dyDescent="0.25">
      <c r="L33364" s="12"/>
      <c r="M33364" s="12"/>
      <c r="N33364" s="24"/>
    </row>
    <row r="33365" spans="12:14" x14ac:dyDescent="0.25">
      <c r="L33365" s="12"/>
      <c r="M33365" s="12"/>
      <c r="N33365" s="24"/>
    </row>
    <row r="33366" spans="12:14" x14ac:dyDescent="0.25">
      <c r="L33366" s="12"/>
      <c r="M33366" s="12"/>
      <c r="N33366" s="24"/>
    </row>
    <row r="33367" spans="12:14" x14ac:dyDescent="0.25">
      <c r="L33367" s="12"/>
      <c r="M33367" s="12"/>
      <c r="N33367" s="24"/>
    </row>
    <row r="33368" spans="12:14" x14ac:dyDescent="0.25">
      <c r="L33368" s="12"/>
      <c r="M33368" s="12"/>
      <c r="N33368" s="24"/>
    </row>
    <row r="33369" spans="12:14" x14ac:dyDescent="0.25">
      <c r="L33369" s="12"/>
      <c r="M33369" s="12"/>
      <c r="N33369" s="24"/>
    </row>
    <row r="33370" spans="12:14" x14ac:dyDescent="0.25">
      <c r="L33370" s="12"/>
      <c r="M33370" s="12"/>
      <c r="N33370" s="24"/>
    </row>
    <row r="33371" spans="12:14" x14ac:dyDescent="0.25">
      <c r="L33371" s="12"/>
      <c r="M33371" s="12"/>
      <c r="N33371" s="24"/>
    </row>
    <row r="33372" spans="12:14" x14ac:dyDescent="0.25">
      <c r="L33372" s="12"/>
      <c r="M33372" s="12"/>
      <c r="N33372" s="24"/>
    </row>
    <row r="33373" spans="12:14" x14ac:dyDescent="0.25">
      <c r="L33373" s="12"/>
      <c r="M33373" s="12"/>
      <c r="N33373" s="24"/>
    </row>
    <row r="33374" spans="12:14" x14ac:dyDescent="0.25">
      <c r="L33374" s="12"/>
      <c r="M33374" s="12"/>
      <c r="N33374" s="24"/>
    </row>
    <row r="33375" spans="12:14" x14ac:dyDescent="0.25">
      <c r="L33375" s="12"/>
      <c r="M33375" s="12"/>
      <c r="N33375" s="24"/>
    </row>
    <row r="33376" spans="12:14" x14ac:dyDescent="0.25">
      <c r="L33376" s="12"/>
      <c r="M33376" s="12"/>
      <c r="N33376" s="24"/>
    </row>
    <row r="33377" spans="12:14" x14ac:dyDescent="0.25">
      <c r="L33377" s="12"/>
      <c r="M33377" s="12"/>
      <c r="N33377" s="24"/>
    </row>
    <row r="33378" spans="12:14" x14ac:dyDescent="0.25">
      <c r="L33378" s="12"/>
      <c r="M33378" s="12"/>
      <c r="N33378" s="24"/>
    </row>
    <row r="33379" spans="12:14" x14ac:dyDescent="0.25">
      <c r="L33379" s="12"/>
      <c r="M33379" s="12"/>
      <c r="N33379" s="24"/>
    </row>
    <row r="33380" spans="12:14" x14ac:dyDescent="0.25">
      <c r="L33380" s="12"/>
      <c r="M33380" s="12"/>
      <c r="N33380" s="24"/>
    </row>
    <row r="33381" spans="12:14" x14ac:dyDescent="0.25">
      <c r="L33381" s="12"/>
      <c r="M33381" s="12"/>
      <c r="N33381" s="24"/>
    </row>
    <row r="33382" spans="12:14" x14ac:dyDescent="0.25">
      <c r="L33382" s="12"/>
      <c r="M33382" s="12"/>
      <c r="N33382" s="24"/>
    </row>
    <row r="33383" spans="12:14" x14ac:dyDescent="0.25">
      <c r="L33383" s="12"/>
      <c r="M33383" s="12"/>
      <c r="N33383" s="24"/>
    </row>
    <row r="33384" spans="12:14" x14ac:dyDescent="0.25">
      <c r="L33384" s="12"/>
      <c r="M33384" s="12"/>
      <c r="N33384" s="24"/>
    </row>
    <row r="33385" spans="12:14" x14ac:dyDescent="0.25">
      <c r="L33385" s="12"/>
      <c r="M33385" s="12"/>
      <c r="N33385" s="24"/>
    </row>
    <row r="33386" spans="12:14" x14ac:dyDescent="0.25">
      <c r="L33386" s="12"/>
      <c r="M33386" s="12"/>
      <c r="N33386" s="24"/>
    </row>
    <row r="33387" spans="12:14" x14ac:dyDescent="0.25">
      <c r="L33387" s="12"/>
      <c r="M33387" s="12"/>
      <c r="N33387" s="24"/>
    </row>
    <row r="33388" spans="12:14" x14ac:dyDescent="0.25">
      <c r="L33388" s="12"/>
      <c r="M33388" s="12"/>
      <c r="N33388" s="24"/>
    </row>
    <row r="33389" spans="12:14" x14ac:dyDescent="0.25">
      <c r="L33389" s="12"/>
      <c r="M33389" s="12"/>
      <c r="N33389" s="24"/>
    </row>
    <row r="33390" spans="12:14" x14ac:dyDescent="0.25">
      <c r="L33390" s="12"/>
      <c r="M33390" s="12"/>
      <c r="N33390" s="24"/>
    </row>
    <row r="33391" spans="12:14" x14ac:dyDescent="0.25">
      <c r="L33391" s="12"/>
      <c r="M33391" s="12"/>
      <c r="N33391" s="24"/>
    </row>
    <row r="33392" spans="12:14" x14ac:dyDescent="0.25">
      <c r="L33392" s="12"/>
      <c r="M33392" s="12"/>
      <c r="N33392" s="24"/>
    </row>
    <row r="33393" spans="12:14" x14ac:dyDescent="0.25">
      <c r="L33393" s="12"/>
      <c r="M33393" s="12"/>
      <c r="N33393" s="24"/>
    </row>
    <row r="33394" spans="12:14" x14ac:dyDescent="0.25">
      <c r="L33394" s="12"/>
      <c r="M33394" s="12"/>
      <c r="N33394" s="24"/>
    </row>
    <row r="33395" spans="12:14" x14ac:dyDescent="0.25">
      <c r="L33395" s="12"/>
      <c r="M33395" s="12"/>
      <c r="N33395" s="24"/>
    </row>
    <row r="33396" spans="12:14" x14ac:dyDescent="0.25">
      <c r="L33396" s="12"/>
      <c r="M33396" s="12"/>
      <c r="N33396" s="24"/>
    </row>
    <row r="33397" spans="12:14" x14ac:dyDescent="0.25">
      <c r="L33397" s="12"/>
      <c r="M33397" s="12"/>
      <c r="N33397" s="24"/>
    </row>
    <row r="33398" spans="12:14" x14ac:dyDescent="0.25">
      <c r="L33398" s="12"/>
      <c r="M33398" s="12"/>
      <c r="N33398" s="24"/>
    </row>
    <row r="33399" spans="12:14" x14ac:dyDescent="0.25">
      <c r="L33399" s="12"/>
      <c r="M33399" s="12"/>
      <c r="N33399" s="24"/>
    </row>
    <row r="33400" spans="12:14" x14ac:dyDescent="0.25">
      <c r="L33400" s="12"/>
      <c r="M33400" s="12"/>
      <c r="N33400" s="24"/>
    </row>
    <row r="33401" spans="12:14" x14ac:dyDescent="0.25">
      <c r="L33401" s="12"/>
      <c r="M33401" s="12"/>
      <c r="N33401" s="24"/>
    </row>
    <row r="33402" spans="12:14" x14ac:dyDescent="0.25">
      <c r="L33402" s="12"/>
      <c r="M33402" s="12"/>
      <c r="N33402" s="24"/>
    </row>
    <row r="33403" spans="12:14" x14ac:dyDescent="0.25">
      <c r="L33403" s="12"/>
      <c r="M33403" s="12"/>
      <c r="N33403" s="24"/>
    </row>
    <row r="33404" spans="12:14" x14ac:dyDescent="0.25">
      <c r="L33404" s="12"/>
      <c r="M33404" s="12"/>
      <c r="N33404" s="24"/>
    </row>
    <row r="33405" spans="12:14" x14ac:dyDescent="0.25">
      <c r="L33405" s="12"/>
      <c r="M33405" s="12"/>
      <c r="N33405" s="24"/>
    </row>
    <row r="33406" spans="12:14" x14ac:dyDescent="0.25">
      <c r="L33406" s="12"/>
      <c r="M33406" s="12"/>
      <c r="N33406" s="24"/>
    </row>
    <row r="33407" spans="12:14" x14ac:dyDescent="0.25">
      <c r="L33407" s="12"/>
      <c r="M33407" s="12"/>
      <c r="N33407" s="24"/>
    </row>
    <row r="33408" spans="12:14" x14ac:dyDescent="0.25">
      <c r="L33408" s="12"/>
      <c r="M33408" s="12"/>
      <c r="N33408" s="24"/>
    </row>
    <row r="33409" spans="12:14" x14ac:dyDescent="0.25">
      <c r="L33409" s="12"/>
      <c r="M33409" s="12"/>
      <c r="N33409" s="24"/>
    </row>
    <row r="33410" spans="12:14" x14ac:dyDescent="0.25">
      <c r="L33410" s="12"/>
      <c r="M33410" s="12"/>
      <c r="N33410" s="24"/>
    </row>
    <row r="33411" spans="12:14" x14ac:dyDescent="0.25">
      <c r="L33411" s="12"/>
      <c r="M33411" s="12"/>
      <c r="N33411" s="24"/>
    </row>
    <row r="33412" spans="12:14" x14ac:dyDescent="0.25">
      <c r="L33412" s="12"/>
      <c r="M33412" s="12"/>
      <c r="N33412" s="24"/>
    </row>
    <row r="33413" spans="12:14" x14ac:dyDescent="0.25">
      <c r="L33413" s="12"/>
      <c r="M33413" s="12"/>
      <c r="N33413" s="24"/>
    </row>
    <row r="33414" spans="12:14" x14ac:dyDescent="0.25">
      <c r="L33414" s="12"/>
      <c r="M33414" s="12"/>
      <c r="N33414" s="24"/>
    </row>
    <row r="33415" spans="12:14" x14ac:dyDescent="0.25">
      <c r="L33415" s="12"/>
      <c r="M33415" s="12"/>
      <c r="N33415" s="24"/>
    </row>
    <row r="33416" spans="12:14" x14ac:dyDescent="0.25">
      <c r="L33416" s="12"/>
      <c r="M33416" s="12"/>
      <c r="N33416" s="24"/>
    </row>
    <row r="33417" spans="12:14" x14ac:dyDescent="0.25">
      <c r="L33417" s="12"/>
      <c r="M33417" s="12"/>
      <c r="N33417" s="24"/>
    </row>
    <row r="33418" spans="12:14" x14ac:dyDescent="0.25">
      <c r="L33418" s="12"/>
      <c r="M33418" s="12"/>
      <c r="N33418" s="24"/>
    </row>
    <row r="33419" spans="12:14" x14ac:dyDescent="0.25">
      <c r="L33419" s="12"/>
      <c r="M33419" s="12"/>
      <c r="N33419" s="24"/>
    </row>
    <row r="33420" spans="12:14" x14ac:dyDescent="0.25">
      <c r="L33420" s="12"/>
      <c r="M33420" s="12"/>
      <c r="N33420" s="24"/>
    </row>
    <row r="33421" spans="12:14" x14ac:dyDescent="0.25">
      <c r="L33421" s="12"/>
      <c r="M33421" s="12"/>
      <c r="N33421" s="24"/>
    </row>
    <row r="33422" spans="12:14" x14ac:dyDescent="0.25">
      <c r="L33422" s="12"/>
      <c r="M33422" s="12"/>
      <c r="N33422" s="24"/>
    </row>
    <row r="33423" spans="12:14" x14ac:dyDescent="0.25">
      <c r="L33423" s="12"/>
      <c r="M33423" s="12"/>
      <c r="N33423" s="24"/>
    </row>
    <row r="33424" spans="12:14" x14ac:dyDescent="0.25">
      <c r="L33424" s="12"/>
      <c r="M33424" s="12"/>
      <c r="N33424" s="24"/>
    </row>
    <row r="33425" spans="12:14" x14ac:dyDescent="0.25">
      <c r="L33425" s="12"/>
      <c r="M33425" s="12"/>
      <c r="N33425" s="24"/>
    </row>
    <row r="33426" spans="12:14" x14ac:dyDescent="0.25">
      <c r="L33426" s="12"/>
      <c r="M33426" s="12"/>
      <c r="N33426" s="24"/>
    </row>
    <row r="33427" spans="12:14" x14ac:dyDescent="0.25">
      <c r="L33427" s="12"/>
      <c r="M33427" s="12"/>
      <c r="N33427" s="24"/>
    </row>
    <row r="33428" spans="12:14" x14ac:dyDescent="0.25">
      <c r="L33428" s="12"/>
      <c r="M33428" s="12"/>
      <c r="N33428" s="24"/>
    </row>
    <row r="33429" spans="12:14" x14ac:dyDescent="0.25">
      <c r="L33429" s="12"/>
      <c r="M33429" s="12"/>
      <c r="N33429" s="24"/>
    </row>
    <row r="33430" spans="12:14" x14ac:dyDescent="0.25">
      <c r="L33430" s="12"/>
      <c r="M33430" s="12"/>
      <c r="N33430" s="24"/>
    </row>
    <row r="33431" spans="12:14" x14ac:dyDescent="0.25">
      <c r="L33431" s="12"/>
      <c r="M33431" s="12"/>
      <c r="N33431" s="24"/>
    </row>
    <row r="33432" spans="12:14" x14ac:dyDescent="0.25">
      <c r="L33432" s="12"/>
      <c r="M33432" s="12"/>
      <c r="N33432" s="24"/>
    </row>
    <row r="33433" spans="12:14" x14ac:dyDescent="0.25">
      <c r="L33433" s="12"/>
      <c r="M33433" s="12"/>
      <c r="N33433" s="24"/>
    </row>
    <row r="33434" spans="12:14" x14ac:dyDescent="0.25">
      <c r="L33434" s="12"/>
      <c r="M33434" s="12"/>
      <c r="N33434" s="24"/>
    </row>
    <row r="33435" spans="12:14" x14ac:dyDescent="0.25">
      <c r="L33435" s="12"/>
      <c r="M33435" s="12"/>
      <c r="N33435" s="24"/>
    </row>
    <row r="33436" spans="12:14" x14ac:dyDescent="0.25">
      <c r="L33436" s="12"/>
      <c r="M33436" s="12"/>
      <c r="N33436" s="24"/>
    </row>
    <row r="33437" spans="12:14" x14ac:dyDescent="0.25">
      <c r="L33437" s="12"/>
      <c r="M33437" s="12"/>
      <c r="N33437" s="24"/>
    </row>
    <row r="33438" spans="12:14" x14ac:dyDescent="0.25">
      <c r="L33438" s="12"/>
      <c r="M33438" s="12"/>
      <c r="N33438" s="24"/>
    </row>
    <row r="33439" spans="12:14" x14ac:dyDescent="0.25">
      <c r="L33439" s="12"/>
      <c r="M33439" s="12"/>
      <c r="N33439" s="24"/>
    </row>
    <row r="33440" spans="12:14" x14ac:dyDescent="0.25">
      <c r="L33440" s="12"/>
      <c r="M33440" s="12"/>
      <c r="N33440" s="24"/>
    </row>
    <row r="33441" spans="12:14" x14ac:dyDescent="0.25">
      <c r="L33441" s="12"/>
      <c r="M33441" s="12"/>
      <c r="N33441" s="24"/>
    </row>
    <row r="33442" spans="12:14" x14ac:dyDescent="0.25">
      <c r="L33442" s="12"/>
      <c r="M33442" s="12"/>
      <c r="N33442" s="24"/>
    </row>
    <row r="33443" spans="12:14" x14ac:dyDescent="0.25">
      <c r="L33443" s="12"/>
      <c r="M33443" s="12"/>
      <c r="N33443" s="24"/>
    </row>
    <row r="33444" spans="12:14" x14ac:dyDescent="0.25">
      <c r="L33444" s="12"/>
      <c r="M33444" s="12"/>
      <c r="N33444" s="24"/>
    </row>
    <row r="33445" spans="12:14" x14ac:dyDescent="0.25">
      <c r="L33445" s="12"/>
      <c r="M33445" s="12"/>
      <c r="N33445" s="24"/>
    </row>
    <row r="33446" spans="12:14" x14ac:dyDescent="0.25">
      <c r="L33446" s="12"/>
      <c r="M33446" s="12"/>
      <c r="N33446" s="24"/>
    </row>
    <row r="33447" spans="12:14" x14ac:dyDescent="0.25">
      <c r="L33447" s="12"/>
      <c r="M33447" s="12"/>
      <c r="N33447" s="24"/>
    </row>
    <row r="33448" spans="12:14" x14ac:dyDescent="0.25">
      <c r="L33448" s="12"/>
      <c r="M33448" s="12"/>
      <c r="N33448" s="24"/>
    </row>
    <row r="33449" spans="12:14" x14ac:dyDescent="0.25">
      <c r="L33449" s="12"/>
      <c r="M33449" s="12"/>
      <c r="N33449" s="24"/>
    </row>
    <row r="33450" spans="12:14" x14ac:dyDescent="0.25">
      <c r="L33450" s="12"/>
      <c r="M33450" s="12"/>
      <c r="N33450" s="24"/>
    </row>
    <row r="33451" spans="12:14" x14ac:dyDescent="0.25">
      <c r="L33451" s="12"/>
      <c r="M33451" s="12"/>
      <c r="N33451" s="24"/>
    </row>
    <row r="33452" spans="12:14" x14ac:dyDescent="0.25">
      <c r="L33452" s="12"/>
      <c r="M33452" s="12"/>
      <c r="N33452" s="24"/>
    </row>
    <row r="33453" spans="12:14" x14ac:dyDescent="0.25">
      <c r="L33453" s="12"/>
      <c r="M33453" s="12"/>
      <c r="N33453" s="24"/>
    </row>
    <row r="33454" spans="12:14" x14ac:dyDescent="0.25">
      <c r="L33454" s="12"/>
      <c r="M33454" s="12"/>
      <c r="N33454" s="24"/>
    </row>
    <row r="33455" spans="12:14" x14ac:dyDescent="0.25">
      <c r="L33455" s="12"/>
      <c r="M33455" s="12"/>
      <c r="N33455" s="24"/>
    </row>
    <row r="33456" spans="12:14" x14ac:dyDescent="0.25">
      <c r="L33456" s="12"/>
      <c r="M33456" s="12"/>
      <c r="N33456" s="24"/>
    </row>
    <row r="33457" spans="12:14" x14ac:dyDescent="0.25">
      <c r="L33457" s="12"/>
      <c r="M33457" s="12"/>
      <c r="N33457" s="24"/>
    </row>
    <row r="33458" spans="12:14" x14ac:dyDescent="0.25">
      <c r="L33458" s="12"/>
      <c r="M33458" s="12"/>
      <c r="N33458" s="24"/>
    </row>
    <row r="33459" spans="12:14" x14ac:dyDescent="0.25">
      <c r="L33459" s="12"/>
      <c r="M33459" s="12"/>
      <c r="N33459" s="24"/>
    </row>
    <row r="33460" spans="12:14" x14ac:dyDescent="0.25">
      <c r="L33460" s="12"/>
      <c r="M33460" s="12"/>
      <c r="N33460" s="24"/>
    </row>
    <row r="33461" spans="12:14" x14ac:dyDescent="0.25">
      <c r="L33461" s="12"/>
      <c r="M33461" s="12"/>
      <c r="N33461" s="24"/>
    </row>
    <row r="33462" spans="12:14" x14ac:dyDescent="0.25">
      <c r="L33462" s="12"/>
      <c r="M33462" s="12"/>
      <c r="N33462" s="24"/>
    </row>
    <row r="33463" spans="12:14" x14ac:dyDescent="0.25">
      <c r="L33463" s="12"/>
      <c r="M33463" s="12"/>
      <c r="N33463" s="24"/>
    </row>
    <row r="33464" spans="12:14" x14ac:dyDescent="0.25">
      <c r="L33464" s="12"/>
      <c r="M33464" s="12"/>
      <c r="N33464" s="24"/>
    </row>
    <row r="33465" spans="12:14" x14ac:dyDescent="0.25">
      <c r="L33465" s="12"/>
      <c r="M33465" s="12"/>
      <c r="N33465" s="24"/>
    </row>
    <row r="33466" spans="12:14" x14ac:dyDescent="0.25">
      <c r="L33466" s="12"/>
      <c r="M33466" s="12"/>
      <c r="N33466" s="24"/>
    </row>
    <row r="33467" spans="12:14" x14ac:dyDescent="0.25">
      <c r="L33467" s="12"/>
      <c r="M33467" s="12"/>
      <c r="N33467" s="24"/>
    </row>
    <row r="33468" spans="12:14" x14ac:dyDescent="0.25">
      <c r="L33468" s="12"/>
      <c r="M33468" s="12"/>
      <c r="N33468" s="24"/>
    </row>
    <row r="33469" spans="12:14" x14ac:dyDescent="0.25">
      <c r="L33469" s="12"/>
      <c r="M33469" s="12"/>
      <c r="N33469" s="24"/>
    </row>
    <row r="33470" spans="12:14" x14ac:dyDescent="0.25">
      <c r="L33470" s="12"/>
      <c r="M33470" s="12"/>
      <c r="N33470" s="24"/>
    </row>
    <row r="33471" spans="12:14" x14ac:dyDescent="0.25">
      <c r="L33471" s="12"/>
      <c r="M33471" s="12"/>
      <c r="N33471" s="24"/>
    </row>
    <row r="33472" spans="12:14" x14ac:dyDescent="0.25">
      <c r="L33472" s="12"/>
      <c r="M33472" s="12"/>
      <c r="N33472" s="24"/>
    </row>
    <row r="33473" spans="12:14" x14ac:dyDescent="0.25">
      <c r="L33473" s="12"/>
      <c r="M33473" s="12"/>
      <c r="N33473" s="24"/>
    </row>
    <row r="33474" spans="12:14" x14ac:dyDescent="0.25">
      <c r="L33474" s="12"/>
      <c r="M33474" s="12"/>
      <c r="N33474" s="24"/>
    </row>
    <row r="33475" spans="12:14" x14ac:dyDescent="0.25">
      <c r="L33475" s="12"/>
      <c r="M33475" s="12"/>
      <c r="N33475" s="24"/>
    </row>
    <row r="33476" spans="12:14" x14ac:dyDescent="0.25">
      <c r="L33476" s="12"/>
      <c r="M33476" s="12"/>
      <c r="N33476" s="24"/>
    </row>
    <row r="33477" spans="12:14" x14ac:dyDescent="0.25">
      <c r="L33477" s="12"/>
      <c r="M33477" s="12"/>
      <c r="N33477" s="24"/>
    </row>
    <row r="33478" spans="12:14" x14ac:dyDescent="0.25">
      <c r="L33478" s="12"/>
      <c r="M33478" s="12"/>
      <c r="N33478" s="24"/>
    </row>
    <row r="33479" spans="12:14" x14ac:dyDescent="0.25">
      <c r="L33479" s="12"/>
      <c r="M33479" s="12"/>
      <c r="N33479" s="24"/>
    </row>
    <row r="33480" spans="12:14" x14ac:dyDescent="0.25">
      <c r="L33480" s="12"/>
      <c r="M33480" s="12"/>
      <c r="N33480" s="24"/>
    </row>
    <row r="33481" spans="12:14" x14ac:dyDescent="0.25">
      <c r="L33481" s="12"/>
      <c r="M33481" s="12"/>
      <c r="N33481" s="24"/>
    </row>
    <row r="33482" spans="12:14" x14ac:dyDescent="0.25">
      <c r="L33482" s="12"/>
      <c r="M33482" s="12"/>
      <c r="N33482" s="24"/>
    </row>
    <row r="33483" spans="12:14" x14ac:dyDescent="0.25">
      <c r="L33483" s="12"/>
      <c r="M33483" s="12"/>
      <c r="N33483" s="24"/>
    </row>
    <row r="33484" spans="12:14" x14ac:dyDescent="0.25">
      <c r="L33484" s="12"/>
      <c r="M33484" s="12"/>
      <c r="N33484" s="24"/>
    </row>
    <row r="33485" spans="12:14" x14ac:dyDescent="0.25">
      <c r="L33485" s="12"/>
      <c r="M33485" s="12"/>
      <c r="N33485" s="24"/>
    </row>
    <row r="33486" spans="12:14" x14ac:dyDescent="0.25">
      <c r="L33486" s="12"/>
      <c r="M33486" s="12"/>
      <c r="N33486" s="24"/>
    </row>
    <row r="33487" spans="12:14" x14ac:dyDescent="0.25">
      <c r="L33487" s="12"/>
      <c r="M33487" s="12"/>
      <c r="N33487" s="24"/>
    </row>
    <row r="33488" spans="12:14" x14ac:dyDescent="0.25">
      <c r="L33488" s="12"/>
      <c r="M33488" s="12"/>
      <c r="N33488" s="24"/>
    </row>
    <row r="33489" spans="12:14" x14ac:dyDescent="0.25">
      <c r="L33489" s="12"/>
      <c r="M33489" s="12"/>
      <c r="N33489" s="24"/>
    </row>
    <row r="33490" spans="12:14" x14ac:dyDescent="0.25">
      <c r="L33490" s="12"/>
      <c r="M33490" s="12"/>
      <c r="N33490" s="24"/>
    </row>
    <row r="33491" spans="12:14" x14ac:dyDescent="0.25">
      <c r="L33491" s="12"/>
      <c r="M33491" s="12"/>
      <c r="N33491" s="24"/>
    </row>
    <row r="33492" spans="12:14" x14ac:dyDescent="0.25">
      <c r="L33492" s="12"/>
      <c r="M33492" s="12"/>
      <c r="N33492" s="24"/>
    </row>
    <row r="33493" spans="12:14" x14ac:dyDescent="0.25">
      <c r="L33493" s="12"/>
      <c r="M33493" s="12"/>
      <c r="N33493" s="24"/>
    </row>
    <row r="33494" spans="12:14" x14ac:dyDescent="0.25">
      <c r="L33494" s="12"/>
      <c r="M33494" s="12"/>
      <c r="N33494" s="24"/>
    </row>
    <row r="33495" spans="12:14" x14ac:dyDescent="0.25">
      <c r="L33495" s="12"/>
      <c r="M33495" s="12"/>
      <c r="N33495" s="24"/>
    </row>
    <row r="33496" spans="12:14" x14ac:dyDescent="0.25">
      <c r="L33496" s="12"/>
      <c r="M33496" s="12"/>
      <c r="N33496" s="24"/>
    </row>
    <row r="33497" spans="12:14" x14ac:dyDescent="0.25">
      <c r="L33497" s="12"/>
      <c r="M33497" s="12"/>
      <c r="N33497" s="24"/>
    </row>
    <row r="33498" spans="12:14" x14ac:dyDescent="0.25">
      <c r="L33498" s="12"/>
      <c r="M33498" s="12"/>
      <c r="N33498" s="24"/>
    </row>
    <row r="33499" spans="12:14" x14ac:dyDescent="0.25">
      <c r="L33499" s="12"/>
      <c r="M33499" s="12"/>
      <c r="N33499" s="24"/>
    </row>
    <row r="33500" spans="12:14" x14ac:dyDescent="0.25">
      <c r="L33500" s="12"/>
      <c r="M33500" s="12"/>
      <c r="N33500" s="24"/>
    </row>
    <row r="33501" spans="12:14" x14ac:dyDescent="0.25">
      <c r="L33501" s="12"/>
      <c r="M33501" s="12"/>
      <c r="N33501" s="24"/>
    </row>
    <row r="33502" spans="12:14" x14ac:dyDescent="0.25">
      <c r="L33502" s="12"/>
      <c r="M33502" s="12"/>
      <c r="N33502" s="24"/>
    </row>
    <row r="33503" spans="12:14" x14ac:dyDescent="0.25">
      <c r="L33503" s="12"/>
      <c r="M33503" s="12"/>
      <c r="N33503" s="24"/>
    </row>
    <row r="33504" spans="12:14" x14ac:dyDescent="0.25">
      <c r="L33504" s="12"/>
      <c r="M33504" s="12"/>
      <c r="N33504" s="24"/>
    </row>
    <row r="33505" spans="12:14" x14ac:dyDescent="0.25">
      <c r="L33505" s="12"/>
      <c r="M33505" s="12"/>
      <c r="N33505" s="24"/>
    </row>
    <row r="33506" spans="12:14" x14ac:dyDescent="0.25">
      <c r="L33506" s="12"/>
      <c r="M33506" s="12"/>
      <c r="N33506" s="24"/>
    </row>
    <row r="33507" spans="12:14" x14ac:dyDescent="0.25">
      <c r="L33507" s="12"/>
      <c r="M33507" s="12"/>
      <c r="N33507" s="24"/>
    </row>
    <row r="33508" spans="12:14" x14ac:dyDescent="0.25">
      <c r="L33508" s="12"/>
      <c r="M33508" s="12"/>
      <c r="N33508" s="24"/>
    </row>
    <row r="33509" spans="12:14" x14ac:dyDescent="0.25">
      <c r="L33509" s="12"/>
      <c r="M33509" s="12"/>
      <c r="N33509" s="24"/>
    </row>
    <row r="33510" spans="12:14" x14ac:dyDescent="0.25">
      <c r="L33510" s="12"/>
      <c r="M33510" s="12"/>
      <c r="N33510" s="24"/>
    </row>
    <row r="33511" spans="12:14" x14ac:dyDescent="0.25">
      <c r="L33511" s="12"/>
      <c r="M33511" s="12"/>
      <c r="N33511" s="24"/>
    </row>
    <row r="33512" spans="12:14" x14ac:dyDescent="0.25">
      <c r="L33512" s="12"/>
      <c r="M33512" s="12"/>
      <c r="N33512" s="24"/>
    </row>
    <row r="33513" spans="12:14" x14ac:dyDescent="0.25">
      <c r="L33513" s="12"/>
      <c r="M33513" s="12"/>
      <c r="N33513" s="24"/>
    </row>
    <row r="33514" spans="12:14" x14ac:dyDescent="0.25">
      <c r="L33514" s="12"/>
      <c r="M33514" s="12"/>
      <c r="N33514" s="24"/>
    </row>
    <row r="33515" spans="12:14" x14ac:dyDescent="0.25">
      <c r="L33515" s="12"/>
      <c r="M33515" s="12"/>
      <c r="N33515" s="24"/>
    </row>
    <row r="33516" spans="12:14" x14ac:dyDescent="0.25">
      <c r="L33516" s="12"/>
      <c r="M33516" s="12"/>
      <c r="N33516" s="24"/>
    </row>
    <row r="33517" spans="12:14" x14ac:dyDescent="0.25">
      <c r="L33517" s="12"/>
      <c r="M33517" s="12"/>
      <c r="N33517" s="24"/>
    </row>
    <row r="33518" spans="12:14" x14ac:dyDescent="0.25">
      <c r="L33518" s="12"/>
      <c r="M33518" s="12"/>
      <c r="N33518" s="24"/>
    </row>
    <row r="33519" spans="12:14" x14ac:dyDescent="0.25">
      <c r="L33519" s="12"/>
      <c r="M33519" s="12"/>
      <c r="N33519" s="24"/>
    </row>
    <row r="33520" spans="12:14" x14ac:dyDescent="0.25">
      <c r="L33520" s="12"/>
      <c r="M33520" s="12"/>
      <c r="N33520" s="24"/>
    </row>
    <row r="33521" spans="12:14" x14ac:dyDescent="0.25">
      <c r="L33521" s="12"/>
      <c r="M33521" s="12"/>
      <c r="N33521" s="24"/>
    </row>
    <row r="33522" spans="12:14" x14ac:dyDescent="0.25">
      <c r="L33522" s="12"/>
      <c r="M33522" s="12"/>
      <c r="N33522" s="24"/>
    </row>
    <row r="33523" spans="12:14" x14ac:dyDescent="0.25">
      <c r="L33523" s="12"/>
      <c r="M33523" s="12"/>
      <c r="N33523" s="24"/>
    </row>
    <row r="33524" spans="12:14" x14ac:dyDescent="0.25">
      <c r="L33524" s="12"/>
      <c r="M33524" s="12"/>
      <c r="N33524" s="24"/>
    </row>
    <row r="33525" spans="12:14" x14ac:dyDescent="0.25">
      <c r="L33525" s="12"/>
      <c r="M33525" s="12"/>
      <c r="N33525" s="24"/>
    </row>
    <row r="33526" spans="12:14" x14ac:dyDescent="0.25">
      <c r="L33526" s="12"/>
      <c r="M33526" s="12"/>
      <c r="N33526" s="24"/>
    </row>
    <row r="33527" spans="12:14" x14ac:dyDescent="0.25">
      <c r="L33527" s="12"/>
      <c r="M33527" s="12"/>
      <c r="N33527" s="24"/>
    </row>
    <row r="33528" spans="12:14" x14ac:dyDescent="0.25">
      <c r="L33528" s="12"/>
      <c r="M33528" s="12"/>
      <c r="N33528" s="24"/>
    </row>
    <row r="33529" spans="12:14" x14ac:dyDescent="0.25">
      <c r="L33529" s="12"/>
      <c r="M33529" s="12"/>
      <c r="N33529" s="24"/>
    </row>
    <row r="33530" spans="12:14" x14ac:dyDescent="0.25">
      <c r="L33530" s="12"/>
      <c r="M33530" s="12"/>
      <c r="N33530" s="24"/>
    </row>
    <row r="33531" spans="12:14" x14ac:dyDescent="0.25">
      <c r="L33531" s="12"/>
      <c r="M33531" s="12"/>
      <c r="N33531" s="24"/>
    </row>
    <row r="33532" spans="12:14" x14ac:dyDescent="0.25">
      <c r="L33532" s="12"/>
      <c r="M33532" s="12"/>
      <c r="N33532" s="24"/>
    </row>
    <row r="33533" spans="12:14" x14ac:dyDescent="0.25">
      <c r="L33533" s="12"/>
      <c r="M33533" s="12"/>
      <c r="N33533" s="24"/>
    </row>
    <row r="33534" spans="12:14" x14ac:dyDescent="0.25">
      <c r="L33534" s="12"/>
      <c r="M33534" s="12"/>
      <c r="N33534" s="24"/>
    </row>
    <row r="33535" spans="12:14" x14ac:dyDescent="0.25">
      <c r="L33535" s="12"/>
      <c r="M33535" s="12"/>
      <c r="N33535" s="24"/>
    </row>
    <row r="33536" spans="12:14" x14ac:dyDescent="0.25">
      <c r="L33536" s="12"/>
      <c r="M33536" s="12"/>
      <c r="N33536" s="24"/>
    </row>
    <row r="33537" spans="12:14" x14ac:dyDescent="0.25">
      <c r="L33537" s="12"/>
      <c r="M33537" s="12"/>
      <c r="N33537" s="24"/>
    </row>
    <row r="33538" spans="12:14" x14ac:dyDescent="0.25">
      <c r="L33538" s="12"/>
      <c r="M33538" s="12"/>
      <c r="N33538" s="24"/>
    </row>
    <row r="33539" spans="12:14" x14ac:dyDescent="0.25">
      <c r="L33539" s="12"/>
      <c r="M33539" s="12"/>
      <c r="N33539" s="24"/>
    </row>
    <row r="33540" spans="12:14" x14ac:dyDescent="0.25">
      <c r="L33540" s="12"/>
      <c r="M33540" s="12"/>
      <c r="N33540" s="24"/>
    </row>
    <row r="33541" spans="12:14" x14ac:dyDescent="0.25">
      <c r="L33541" s="12"/>
      <c r="M33541" s="12"/>
      <c r="N33541" s="24"/>
    </row>
    <row r="33542" spans="12:14" x14ac:dyDescent="0.25">
      <c r="L33542" s="12"/>
      <c r="M33542" s="12"/>
      <c r="N33542" s="24"/>
    </row>
    <row r="33543" spans="12:14" x14ac:dyDescent="0.25">
      <c r="L33543" s="12"/>
      <c r="M33543" s="12"/>
      <c r="N33543" s="24"/>
    </row>
    <row r="33544" spans="12:14" x14ac:dyDescent="0.25">
      <c r="L33544" s="12"/>
      <c r="M33544" s="12"/>
      <c r="N33544" s="24"/>
    </row>
    <row r="33545" spans="12:14" x14ac:dyDescent="0.25">
      <c r="L33545" s="12"/>
      <c r="M33545" s="12"/>
      <c r="N33545" s="24"/>
    </row>
    <row r="33546" spans="12:14" x14ac:dyDescent="0.25">
      <c r="L33546" s="12"/>
      <c r="M33546" s="12"/>
      <c r="N33546" s="24"/>
    </row>
    <row r="33547" spans="12:14" x14ac:dyDescent="0.25">
      <c r="L33547" s="12"/>
      <c r="M33547" s="12"/>
      <c r="N33547" s="24"/>
    </row>
    <row r="33548" spans="12:14" x14ac:dyDescent="0.25">
      <c r="L33548" s="12"/>
      <c r="M33548" s="12"/>
      <c r="N33548" s="24"/>
    </row>
    <row r="33549" spans="12:14" x14ac:dyDescent="0.25">
      <c r="L33549" s="12"/>
      <c r="M33549" s="12"/>
      <c r="N33549" s="24"/>
    </row>
    <row r="33550" spans="12:14" x14ac:dyDescent="0.25">
      <c r="L33550" s="12"/>
      <c r="M33550" s="12"/>
      <c r="N33550" s="24"/>
    </row>
    <row r="33551" spans="12:14" x14ac:dyDescent="0.25">
      <c r="L33551" s="12"/>
      <c r="M33551" s="12"/>
      <c r="N33551" s="24"/>
    </row>
    <row r="33552" spans="12:14" x14ac:dyDescent="0.25">
      <c r="L33552" s="12"/>
      <c r="M33552" s="12"/>
      <c r="N33552" s="24"/>
    </row>
    <row r="33553" spans="12:14" x14ac:dyDescent="0.25">
      <c r="L33553" s="12"/>
      <c r="M33553" s="12"/>
      <c r="N33553" s="24"/>
    </row>
    <row r="33554" spans="12:14" x14ac:dyDescent="0.25">
      <c r="L33554" s="12"/>
      <c r="M33554" s="12"/>
      <c r="N33554" s="24"/>
    </row>
    <row r="33555" spans="12:14" x14ac:dyDescent="0.25">
      <c r="L33555" s="12"/>
      <c r="M33555" s="12"/>
      <c r="N33555" s="24"/>
    </row>
    <row r="33556" spans="12:14" x14ac:dyDescent="0.25">
      <c r="L33556" s="12"/>
      <c r="M33556" s="12"/>
      <c r="N33556" s="24"/>
    </row>
    <row r="33557" spans="12:14" x14ac:dyDescent="0.25">
      <c r="L33557" s="12"/>
      <c r="M33557" s="12"/>
      <c r="N33557" s="24"/>
    </row>
    <row r="33558" spans="12:14" x14ac:dyDescent="0.25">
      <c r="L33558" s="12"/>
      <c r="M33558" s="12"/>
      <c r="N33558" s="24"/>
    </row>
    <row r="33559" spans="12:14" x14ac:dyDescent="0.25">
      <c r="L33559" s="12"/>
      <c r="M33559" s="12"/>
      <c r="N33559" s="24"/>
    </row>
    <row r="33560" spans="12:14" x14ac:dyDescent="0.25">
      <c r="L33560" s="12"/>
      <c r="M33560" s="12"/>
      <c r="N33560" s="24"/>
    </row>
    <row r="33561" spans="12:14" x14ac:dyDescent="0.25">
      <c r="L33561" s="12"/>
      <c r="M33561" s="12"/>
      <c r="N33561" s="24"/>
    </row>
    <row r="33562" spans="12:14" x14ac:dyDescent="0.25">
      <c r="L33562" s="12"/>
      <c r="M33562" s="12"/>
      <c r="N33562" s="24"/>
    </row>
    <row r="33563" spans="12:14" x14ac:dyDescent="0.25">
      <c r="L33563" s="12"/>
      <c r="M33563" s="12"/>
      <c r="N33563" s="24"/>
    </row>
    <row r="33564" spans="12:14" x14ac:dyDescent="0.25">
      <c r="L33564" s="12"/>
      <c r="M33564" s="12"/>
      <c r="N33564" s="24"/>
    </row>
    <row r="33565" spans="12:14" x14ac:dyDescent="0.25">
      <c r="L33565" s="12"/>
      <c r="M33565" s="12"/>
      <c r="N33565" s="24"/>
    </row>
    <row r="33566" spans="12:14" x14ac:dyDescent="0.25">
      <c r="L33566" s="12"/>
      <c r="M33566" s="12"/>
      <c r="N33566" s="24"/>
    </row>
    <row r="33567" spans="12:14" x14ac:dyDescent="0.25">
      <c r="L33567" s="12"/>
      <c r="M33567" s="12"/>
      <c r="N33567" s="24"/>
    </row>
    <row r="33568" spans="12:14" x14ac:dyDescent="0.25">
      <c r="L33568" s="12"/>
      <c r="M33568" s="12"/>
      <c r="N33568" s="24"/>
    </row>
    <row r="33569" spans="12:14" x14ac:dyDescent="0.25">
      <c r="L33569" s="12"/>
      <c r="M33569" s="12"/>
      <c r="N33569" s="24"/>
    </row>
    <row r="33570" spans="12:14" x14ac:dyDescent="0.25">
      <c r="L33570" s="12"/>
      <c r="M33570" s="12"/>
      <c r="N33570" s="24"/>
    </row>
    <row r="33571" spans="12:14" x14ac:dyDescent="0.25">
      <c r="L33571" s="12"/>
      <c r="M33571" s="12"/>
      <c r="N33571" s="24"/>
    </row>
    <row r="33572" spans="12:14" x14ac:dyDescent="0.25">
      <c r="L33572" s="12"/>
      <c r="M33572" s="12"/>
      <c r="N33572" s="24"/>
    </row>
    <row r="33573" spans="12:14" x14ac:dyDescent="0.25">
      <c r="L33573" s="12"/>
      <c r="M33573" s="12"/>
      <c r="N33573" s="24"/>
    </row>
    <row r="33574" spans="12:14" x14ac:dyDescent="0.25">
      <c r="L33574" s="12"/>
      <c r="M33574" s="12"/>
      <c r="N33574" s="24"/>
    </row>
    <row r="33575" spans="12:14" x14ac:dyDescent="0.25">
      <c r="L33575" s="12"/>
      <c r="M33575" s="12"/>
      <c r="N33575" s="24"/>
    </row>
    <row r="33576" spans="12:14" x14ac:dyDescent="0.25">
      <c r="L33576" s="12"/>
      <c r="M33576" s="12"/>
      <c r="N33576" s="24"/>
    </row>
    <row r="33577" spans="12:14" x14ac:dyDescent="0.25">
      <c r="L33577" s="12"/>
      <c r="M33577" s="12"/>
      <c r="N33577" s="24"/>
    </row>
    <row r="33578" spans="12:14" x14ac:dyDescent="0.25">
      <c r="L33578" s="12"/>
      <c r="M33578" s="12"/>
      <c r="N33578" s="24"/>
    </row>
    <row r="33579" spans="12:14" x14ac:dyDescent="0.25">
      <c r="L33579" s="12"/>
      <c r="M33579" s="12"/>
      <c r="N33579" s="24"/>
    </row>
    <row r="33580" spans="12:14" x14ac:dyDescent="0.25">
      <c r="L33580" s="12"/>
      <c r="M33580" s="12"/>
      <c r="N33580" s="24"/>
    </row>
    <row r="33581" spans="12:14" x14ac:dyDescent="0.25">
      <c r="L33581" s="12"/>
      <c r="M33581" s="12"/>
      <c r="N33581" s="24"/>
    </row>
    <row r="33582" spans="12:14" x14ac:dyDescent="0.25">
      <c r="L33582" s="12"/>
      <c r="M33582" s="12"/>
      <c r="N33582" s="24"/>
    </row>
    <row r="33583" spans="12:14" x14ac:dyDescent="0.25">
      <c r="L33583" s="12"/>
      <c r="M33583" s="12"/>
      <c r="N33583" s="24"/>
    </row>
    <row r="33584" spans="12:14" x14ac:dyDescent="0.25">
      <c r="L33584" s="12"/>
      <c r="M33584" s="12"/>
      <c r="N33584" s="24"/>
    </row>
    <row r="33585" spans="12:14" x14ac:dyDescent="0.25">
      <c r="L33585" s="12"/>
      <c r="M33585" s="12"/>
      <c r="N33585" s="24"/>
    </row>
    <row r="33586" spans="12:14" x14ac:dyDescent="0.25">
      <c r="L33586" s="12"/>
      <c r="M33586" s="12"/>
      <c r="N33586" s="24"/>
    </row>
    <row r="33587" spans="12:14" x14ac:dyDescent="0.25">
      <c r="L33587" s="12"/>
      <c r="M33587" s="12"/>
      <c r="N33587" s="24"/>
    </row>
    <row r="33588" spans="12:14" x14ac:dyDescent="0.25">
      <c r="L33588" s="12"/>
      <c r="M33588" s="12"/>
      <c r="N33588" s="24"/>
    </row>
    <row r="33589" spans="12:14" x14ac:dyDescent="0.25">
      <c r="L33589" s="12"/>
      <c r="M33589" s="12"/>
      <c r="N33589" s="24"/>
    </row>
    <row r="33590" spans="12:14" x14ac:dyDescent="0.25">
      <c r="L33590" s="12"/>
      <c r="M33590" s="12"/>
      <c r="N33590" s="24"/>
    </row>
    <row r="33591" spans="12:14" x14ac:dyDescent="0.25">
      <c r="L33591" s="12"/>
      <c r="M33591" s="12"/>
      <c r="N33591" s="24"/>
    </row>
    <row r="33592" spans="12:14" x14ac:dyDescent="0.25">
      <c r="L33592" s="12"/>
      <c r="M33592" s="12"/>
      <c r="N33592" s="24"/>
    </row>
    <row r="33593" spans="12:14" x14ac:dyDescent="0.25">
      <c r="L33593" s="12"/>
      <c r="M33593" s="12"/>
      <c r="N33593" s="24"/>
    </row>
    <row r="33594" spans="12:14" x14ac:dyDescent="0.25">
      <c r="L33594" s="12"/>
      <c r="M33594" s="12"/>
      <c r="N33594" s="24"/>
    </row>
    <row r="33595" spans="12:14" x14ac:dyDescent="0.25">
      <c r="L33595" s="12"/>
      <c r="M33595" s="12"/>
      <c r="N33595" s="24"/>
    </row>
    <row r="33596" spans="12:14" x14ac:dyDescent="0.25">
      <c r="L33596" s="12"/>
      <c r="M33596" s="12"/>
      <c r="N33596" s="24"/>
    </row>
    <row r="33597" spans="12:14" x14ac:dyDescent="0.25">
      <c r="L33597" s="12"/>
      <c r="M33597" s="12"/>
      <c r="N33597" s="24"/>
    </row>
    <row r="33598" spans="12:14" x14ac:dyDescent="0.25">
      <c r="L33598" s="12"/>
      <c r="M33598" s="12"/>
      <c r="N33598" s="24"/>
    </row>
    <row r="33599" spans="12:14" x14ac:dyDescent="0.25">
      <c r="L33599" s="12"/>
      <c r="M33599" s="12"/>
      <c r="N33599" s="24"/>
    </row>
    <row r="33600" spans="12:14" x14ac:dyDescent="0.25">
      <c r="L33600" s="12"/>
      <c r="M33600" s="12"/>
      <c r="N33600" s="24"/>
    </row>
    <row r="33601" spans="12:14" x14ac:dyDescent="0.25">
      <c r="L33601" s="12"/>
      <c r="M33601" s="12"/>
      <c r="N33601" s="24"/>
    </row>
    <row r="33602" spans="12:14" x14ac:dyDescent="0.25">
      <c r="L33602" s="12"/>
      <c r="M33602" s="12"/>
      <c r="N33602" s="24"/>
    </row>
    <row r="33603" spans="12:14" x14ac:dyDescent="0.25">
      <c r="L33603" s="12"/>
      <c r="M33603" s="12"/>
      <c r="N33603" s="24"/>
    </row>
    <row r="33604" spans="12:14" x14ac:dyDescent="0.25">
      <c r="L33604" s="12"/>
      <c r="M33604" s="12"/>
      <c r="N33604" s="24"/>
    </row>
    <row r="33605" spans="12:14" x14ac:dyDescent="0.25">
      <c r="L33605" s="12"/>
      <c r="M33605" s="12"/>
      <c r="N33605" s="24"/>
    </row>
    <row r="33606" spans="12:14" x14ac:dyDescent="0.25">
      <c r="L33606" s="12"/>
      <c r="M33606" s="12"/>
      <c r="N33606" s="24"/>
    </row>
    <row r="33607" spans="12:14" x14ac:dyDescent="0.25">
      <c r="L33607" s="12"/>
      <c r="M33607" s="12"/>
      <c r="N33607" s="24"/>
    </row>
    <row r="33608" spans="12:14" x14ac:dyDescent="0.25">
      <c r="L33608" s="12"/>
      <c r="M33608" s="12"/>
      <c r="N33608" s="24"/>
    </row>
    <row r="33609" spans="12:14" x14ac:dyDescent="0.25">
      <c r="L33609" s="12"/>
      <c r="M33609" s="12"/>
      <c r="N33609" s="24"/>
    </row>
    <row r="33610" spans="12:14" x14ac:dyDescent="0.25">
      <c r="L33610" s="12"/>
      <c r="M33610" s="12"/>
      <c r="N33610" s="24"/>
    </row>
    <row r="33611" spans="12:14" x14ac:dyDescent="0.25">
      <c r="L33611" s="12"/>
      <c r="M33611" s="12"/>
      <c r="N33611" s="24"/>
    </row>
    <row r="33612" spans="12:14" x14ac:dyDescent="0.25">
      <c r="L33612" s="12"/>
      <c r="M33612" s="12"/>
      <c r="N33612" s="24"/>
    </row>
    <row r="33613" spans="12:14" x14ac:dyDescent="0.25">
      <c r="L33613" s="12"/>
      <c r="M33613" s="12"/>
      <c r="N33613" s="24"/>
    </row>
    <row r="33614" spans="12:14" x14ac:dyDescent="0.25">
      <c r="L33614" s="12"/>
      <c r="M33614" s="12"/>
      <c r="N33614" s="24"/>
    </row>
    <row r="33615" spans="12:14" x14ac:dyDescent="0.25">
      <c r="L33615" s="12"/>
      <c r="M33615" s="12"/>
      <c r="N33615" s="24"/>
    </row>
    <row r="33616" spans="12:14" x14ac:dyDescent="0.25">
      <c r="L33616" s="12"/>
      <c r="M33616" s="12"/>
      <c r="N33616" s="24"/>
    </row>
    <row r="33617" spans="12:14" x14ac:dyDescent="0.25">
      <c r="L33617" s="12"/>
      <c r="M33617" s="12"/>
      <c r="N33617" s="24"/>
    </row>
    <row r="33618" spans="12:14" x14ac:dyDescent="0.25">
      <c r="L33618" s="12"/>
      <c r="M33618" s="12"/>
      <c r="N33618" s="24"/>
    </row>
    <row r="33619" spans="12:14" x14ac:dyDescent="0.25">
      <c r="L33619" s="12"/>
      <c r="M33619" s="12"/>
      <c r="N33619" s="24"/>
    </row>
    <row r="33620" spans="12:14" x14ac:dyDescent="0.25">
      <c r="L33620" s="12"/>
      <c r="M33620" s="12"/>
      <c r="N33620" s="24"/>
    </row>
    <row r="33621" spans="12:14" x14ac:dyDescent="0.25">
      <c r="L33621" s="12"/>
      <c r="M33621" s="12"/>
      <c r="N33621" s="24"/>
    </row>
    <row r="33622" spans="12:14" x14ac:dyDescent="0.25">
      <c r="L33622" s="12"/>
      <c r="M33622" s="12"/>
      <c r="N33622" s="24"/>
    </row>
    <row r="33623" spans="12:14" x14ac:dyDescent="0.25">
      <c r="L33623" s="12"/>
      <c r="M33623" s="12"/>
      <c r="N33623" s="24"/>
    </row>
    <row r="33624" spans="12:14" x14ac:dyDescent="0.25">
      <c r="L33624" s="12"/>
      <c r="M33624" s="12"/>
      <c r="N33624" s="24"/>
    </row>
    <row r="33625" spans="12:14" x14ac:dyDescent="0.25">
      <c r="L33625" s="12"/>
      <c r="M33625" s="12"/>
      <c r="N33625" s="24"/>
    </row>
    <row r="33626" spans="12:14" x14ac:dyDescent="0.25">
      <c r="L33626" s="12"/>
      <c r="M33626" s="12"/>
      <c r="N33626" s="24"/>
    </row>
    <row r="33627" spans="12:14" x14ac:dyDescent="0.25">
      <c r="L33627" s="12"/>
      <c r="M33627" s="12"/>
      <c r="N33627" s="24"/>
    </row>
    <row r="33628" spans="12:14" x14ac:dyDescent="0.25">
      <c r="L33628" s="12"/>
      <c r="M33628" s="12"/>
      <c r="N33628" s="24"/>
    </row>
    <row r="33629" spans="12:14" x14ac:dyDescent="0.25">
      <c r="L33629" s="12"/>
      <c r="M33629" s="12"/>
      <c r="N33629" s="24"/>
    </row>
    <row r="33630" spans="12:14" x14ac:dyDescent="0.25">
      <c r="L33630" s="12"/>
      <c r="M33630" s="12"/>
      <c r="N33630" s="24"/>
    </row>
    <row r="33631" spans="12:14" x14ac:dyDescent="0.25">
      <c r="L33631" s="12"/>
      <c r="M33631" s="12"/>
      <c r="N33631" s="24"/>
    </row>
    <row r="33632" spans="12:14" x14ac:dyDescent="0.25">
      <c r="L33632" s="12"/>
      <c r="M33632" s="12"/>
      <c r="N33632" s="24"/>
    </row>
    <row r="33633" spans="12:14" x14ac:dyDescent="0.25">
      <c r="L33633" s="12"/>
      <c r="M33633" s="12"/>
      <c r="N33633" s="24"/>
    </row>
    <row r="33634" spans="12:14" x14ac:dyDescent="0.25">
      <c r="L33634" s="12"/>
      <c r="M33634" s="12"/>
      <c r="N33634" s="24"/>
    </row>
    <row r="33635" spans="12:14" x14ac:dyDescent="0.25">
      <c r="L33635" s="12"/>
      <c r="M33635" s="12"/>
      <c r="N33635" s="24"/>
    </row>
    <row r="33636" spans="12:14" x14ac:dyDescent="0.25">
      <c r="L33636" s="12"/>
      <c r="M33636" s="12"/>
      <c r="N33636" s="24"/>
    </row>
    <row r="33637" spans="12:14" x14ac:dyDescent="0.25">
      <c r="L33637" s="12"/>
      <c r="M33637" s="12"/>
      <c r="N33637" s="24"/>
    </row>
    <row r="33638" spans="12:14" x14ac:dyDescent="0.25">
      <c r="L33638" s="12"/>
      <c r="M33638" s="12"/>
      <c r="N33638" s="24"/>
    </row>
    <row r="33639" spans="12:14" x14ac:dyDescent="0.25">
      <c r="L33639" s="12"/>
      <c r="M33639" s="12"/>
      <c r="N33639" s="24"/>
    </row>
    <row r="33640" spans="12:14" x14ac:dyDescent="0.25">
      <c r="L33640" s="12"/>
      <c r="M33640" s="12"/>
      <c r="N33640" s="24"/>
    </row>
    <row r="33641" spans="12:14" x14ac:dyDescent="0.25">
      <c r="L33641" s="12"/>
      <c r="M33641" s="12"/>
      <c r="N33641" s="24"/>
    </row>
    <row r="33642" spans="12:14" x14ac:dyDescent="0.25">
      <c r="L33642" s="12"/>
      <c r="M33642" s="12"/>
      <c r="N33642" s="24"/>
    </row>
    <row r="33643" spans="12:14" x14ac:dyDescent="0.25">
      <c r="L33643" s="12"/>
      <c r="M33643" s="12"/>
      <c r="N33643" s="24"/>
    </row>
    <row r="33644" spans="12:14" x14ac:dyDescent="0.25">
      <c r="L33644" s="12"/>
      <c r="M33644" s="12"/>
      <c r="N33644" s="24"/>
    </row>
    <row r="33645" spans="12:14" x14ac:dyDescent="0.25">
      <c r="L33645" s="12"/>
      <c r="M33645" s="12"/>
      <c r="N33645" s="24"/>
    </row>
    <row r="33646" spans="12:14" x14ac:dyDescent="0.25">
      <c r="L33646" s="12"/>
      <c r="M33646" s="12"/>
      <c r="N33646" s="24"/>
    </row>
    <row r="33647" spans="12:14" x14ac:dyDescent="0.25">
      <c r="L33647" s="12"/>
      <c r="M33647" s="12"/>
      <c r="N33647" s="24"/>
    </row>
    <row r="33648" spans="12:14" x14ac:dyDescent="0.25">
      <c r="L33648" s="12"/>
      <c r="M33648" s="12"/>
      <c r="N33648" s="24"/>
    </row>
    <row r="33649" spans="12:14" x14ac:dyDescent="0.25">
      <c r="L33649" s="12"/>
      <c r="M33649" s="12"/>
      <c r="N33649" s="24"/>
    </row>
    <row r="33650" spans="12:14" x14ac:dyDescent="0.25">
      <c r="L33650" s="12"/>
      <c r="M33650" s="12"/>
      <c r="N33650" s="24"/>
    </row>
    <row r="33651" spans="12:14" x14ac:dyDescent="0.25">
      <c r="L33651" s="12"/>
      <c r="M33651" s="12"/>
      <c r="N33651" s="24"/>
    </row>
    <row r="33652" spans="12:14" x14ac:dyDescent="0.25">
      <c r="L33652" s="12"/>
      <c r="M33652" s="12"/>
      <c r="N33652" s="24"/>
    </row>
    <row r="33653" spans="12:14" x14ac:dyDescent="0.25">
      <c r="L33653" s="12"/>
      <c r="M33653" s="12"/>
      <c r="N33653" s="24"/>
    </row>
    <row r="33654" spans="12:14" x14ac:dyDescent="0.25">
      <c r="L33654" s="12"/>
      <c r="M33654" s="12"/>
      <c r="N33654" s="24"/>
    </row>
    <row r="33655" spans="12:14" x14ac:dyDescent="0.25">
      <c r="L33655" s="12"/>
      <c r="M33655" s="12"/>
      <c r="N33655" s="24"/>
    </row>
    <row r="33656" spans="12:14" x14ac:dyDescent="0.25">
      <c r="L33656" s="12"/>
      <c r="M33656" s="12"/>
      <c r="N33656" s="24"/>
    </row>
    <row r="33657" spans="12:14" x14ac:dyDescent="0.25">
      <c r="L33657" s="12"/>
      <c r="M33657" s="12"/>
      <c r="N33657" s="24"/>
    </row>
    <row r="33658" spans="12:14" x14ac:dyDescent="0.25">
      <c r="L33658" s="12"/>
      <c r="M33658" s="12"/>
      <c r="N33658" s="24"/>
    </row>
    <row r="33659" spans="12:14" x14ac:dyDescent="0.25">
      <c r="L33659" s="12"/>
      <c r="M33659" s="12"/>
      <c r="N33659" s="24"/>
    </row>
    <row r="33660" spans="12:14" x14ac:dyDescent="0.25">
      <c r="L33660" s="12"/>
      <c r="M33660" s="12"/>
      <c r="N33660" s="24"/>
    </row>
    <row r="33661" spans="12:14" x14ac:dyDescent="0.25">
      <c r="L33661" s="12"/>
      <c r="M33661" s="12"/>
      <c r="N33661" s="24"/>
    </row>
    <row r="33662" spans="12:14" x14ac:dyDescent="0.25">
      <c r="L33662" s="12"/>
      <c r="M33662" s="12"/>
      <c r="N33662" s="24"/>
    </row>
    <row r="33663" spans="12:14" x14ac:dyDescent="0.25">
      <c r="L33663" s="12"/>
      <c r="M33663" s="12"/>
      <c r="N33663" s="24"/>
    </row>
    <row r="33664" spans="12:14" x14ac:dyDescent="0.25">
      <c r="L33664" s="12"/>
      <c r="M33664" s="12"/>
      <c r="N33664" s="24"/>
    </row>
    <row r="33665" spans="12:14" x14ac:dyDescent="0.25">
      <c r="L33665" s="12"/>
      <c r="M33665" s="12"/>
      <c r="N33665" s="24"/>
    </row>
    <row r="33666" spans="12:14" x14ac:dyDescent="0.25">
      <c r="L33666" s="12"/>
      <c r="M33666" s="12"/>
      <c r="N33666" s="24"/>
    </row>
    <row r="33667" spans="12:14" x14ac:dyDescent="0.25">
      <c r="L33667" s="12"/>
      <c r="M33667" s="12"/>
      <c r="N33667" s="24"/>
    </row>
    <row r="33668" spans="12:14" x14ac:dyDescent="0.25">
      <c r="L33668" s="12"/>
      <c r="M33668" s="12"/>
      <c r="N33668" s="24"/>
    </row>
    <row r="33669" spans="12:14" x14ac:dyDescent="0.25">
      <c r="L33669" s="12"/>
      <c r="M33669" s="12"/>
      <c r="N33669" s="24"/>
    </row>
    <row r="33670" spans="12:14" x14ac:dyDescent="0.25">
      <c r="L33670" s="12"/>
      <c r="M33670" s="12"/>
      <c r="N33670" s="24"/>
    </row>
    <row r="33671" spans="12:14" x14ac:dyDescent="0.25">
      <c r="L33671" s="12"/>
      <c r="M33671" s="12"/>
      <c r="N33671" s="24"/>
    </row>
    <row r="33672" spans="12:14" x14ac:dyDescent="0.25">
      <c r="L33672" s="12"/>
      <c r="M33672" s="12"/>
      <c r="N33672" s="24"/>
    </row>
    <row r="33673" spans="12:14" x14ac:dyDescent="0.25">
      <c r="L33673" s="12"/>
      <c r="M33673" s="12"/>
      <c r="N33673" s="24"/>
    </row>
    <row r="33674" spans="12:14" x14ac:dyDescent="0.25">
      <c r="L33674" s="12"/>
      <c r="M33674" s="12"/>
      <c r="N33674" s="24"/>
    </row>
    <row r="33675" spans="12:14" x14ac:dyDescent="0.25">
      <c r="L33675" s="12"/>
      <c r="M33675" s="12"/>
      <c r="N33675" s="24"/>
    </row>
    <row r="33676" spans="12:14" x14ac:dyDescent="0.25">
      <c r="L33676" s="12"/>
      <c r="M33676" s="12"/>
      <c r="N33676" s="24"/>
    </row>
    <row r="33677" spans="12:14" x14ac:dyDescent="0.25">
      <c r="L33677" s="12"/>
      <c r="M33677" s="12"/>
      <c r="N33677" s="24"/>
    </row>
    <row r="33678" spans="12:14" x14ac:dyDescent="0.25">
      <c r="L33678" s="12"/>
      <c r="M33678" s="12"/>
      <c r="N33678" s="24"/>
    </row>
    <row r="33679" spans="12:14" x14ac:dyDescent="0.25">
      <c r="L33679" s="12"/>
      <c r="M33679" s="12"/>
      <c r="N33679" s="24"/>
    </row>
    <row r="33680" spans="12:14" x14ac:dyDescent="0.25">
      <c r="L33680" s="12"/>
      <c r="M33680" s="12"/>
      <c r="N33680" s="24"/>
    </row>
    <row r="33681" spans="12:14" x14ac:dyDescent="0.25">
      <c r="L33681" s="12"/>
      <c r="M33681" s="12"/>
      <c r="N33681" s="24"/>
    </row>
    <row r="33682" spans="12:14" x14ac:dyDescent="0.25">
      <c r="L33682" s="12"/>
      <c r="M33682" s="12"/>
      <c r="N33682" s="24"/>
    </row>
    <row r="33683" spans="12:14" x14ac:dyDescent="0.25">
      <c r="L33683" s="12"/>
      <c r="M33683" s="12"/>
      <c r="N33683" s="24"/>
    </row>
    <row r="33684" spans="12:14" x14ac:dyDescent="0.25">
      <c r="L33684" s="12"/>
      <c r="M33684" s="12"/>
      <c r="N33684" s="24"/>
    </row>
    <row r="33685" spans="12:14" x14ac:dyDescent="0.25">
      <c r="L33685" s="12"/>
      <c r="M33685" s="12"/>
      <c r="N33685" s="24"/>
    </row>
    <row r="33686" spans="12:14" x14ac:dyDescent="0.25">
      <c r="L33686" s="12"/>
      <c r="M33686" s="12"/>
      <c r="N33686" s="24"/>
    </row>
    <row r="33687" spans="12:14" x14ac:dyDescent="0.25">
      <c r="L33687" s="12"/>
      <c r="M33687" s="12"/>
      <c r="N33687" s="24"/>
    </row>
    <row r="33688" spans="12:14" x14ac:dyDescent="0.25">
      <c r="L33688" s="12"/>
      <c r="M33688" s="12"/>
      <c r="N33688" s="24"/>
    </row>
    <row r="33689" spans="12:14" x14ac:dyDescent="0.25">
      <c r="L33689" s="12"/>
      <c r="M33689" s="12"/>
      <c r="N33689" s="24"/>
    </row>
    <row r="33690" spans="12:14" x14ac:dyDescent="0.25">
      <c r="L33690" s="12"/>
      <c r="M33690" s="12"/>
      <c r="N33690" s="24"/>
    </row>
    <row r="33691" spans="12:14" x14ac:dyDescent="0.25">
      <c r="L33691" s="12"/>
      <c r="M33691" s="12"/>
      <c r="N33691" s="24"/>
    </row>
    <row r="33692" spans="12:14" x14ac:dyDescent="0.25">
      <c r="L33692" s="12"/>
      <c r="M33692" s="12"/>
      <c r="N33692" s="24"/>
    </row>
    <row r="33693" spans="12:14" x14ac:dyDescent="0.25">
      <c r="L33693" s="12"/>
      <c r="M33693" s="12"/>
      <c r="N33693" s="24"/>
    </row>
    <row r="33694" spans="12:14" x14ac:dyDescent="0.25">
      <c r="L33694" s="12"/>
      <c r="M33694" s="12"/>
      <c r="N33694" s="24"/>
    </row>
    <row r="33695" spans="12:14" x14ac:dyDescent="0.25">
      <c r="L33695" s="12"/>
      <c r="M33695" s="12"/>
      <c r="N33695" s="24"/>
    </row>
    <row r="33696" spans="12:14" x14ac:dyDescent="0.25">
      <c r="L33696" s="12"/>
      <c r="M33696" s="12"/>
      <c r="N33696" s="24"/>
    </row>
    <row r="33697" spans="12:14" x14ac:dyDescent="0.25">
      <c r="L33697" s="12"/>
      <c r="M33697" s="12"/>
      <c r="N33697" s="24"/>
    </row>
    <row r="33698" spans="12:14" x14ac:dyDescent="0.25">
      <c r="L33698" s="12"/>
      <c r="M33698" s="12"/>
      <c r="N33698" s="24"/>
    </row>
    <row r="33699" spans="12:14" x14ac:dyDescent="0.25">
      <c r="L33699" s="12"/>
      <c r="M33699" s="12"/>
      <c r="N33699" s="24"/>
    </row>
    <row r="33700" spans="12:14" x14ac:dyDescent="0.25">
      <c r="L33700" s="12"/>
      <c r="M33700" s="12"/>
      <c r="N33700" s="24"/>
    </row>
    <row r="33701" spans="12:14" x14ac:dyDescent="0.25">
      <c r="L33701" s="12"/>
      <c r="M33701" s="12"/>
      <c r="N33701" s="24"/>
    </row>
    <row r="33702" spans="12:14" x14ac:dyDescent="0.25">
      <c r="L33702" s="12"/>
      <c r="M33702" s="12"/>
      <c r="N33702" s="24"/>
    </row>
    <row r="33703" spans="12:14" x14ac:dyDescent="0.25">
      <c r="L33703" s="12"/>
      <c r="M33703" s="12"/>
      <c r="N33703" s="24"/>
    </row>
    <row r="33704" spans="12:14" x14ac:dyDescent="0.25">
      <c r="L33704" s="12"/>
      <c r="M33704" s="12"/>
      <c r="N33704" s="24"/>
    </row>
    <row r="33705" spans="12:14" x14ac:dyDescent="0.25">
      <c r="L33705" s="12"/>
      <c r="M33705" s="12"/>
      <c r="N33705" s="24"/>
    </row>
    <row r="33706" spans="12:14" x14ac:dyDescent="0.25">
      <c r="L33706" s="12"/>
      <c r="M33706" s="12"/>
      <c r="N33706" s="24"/>
    </row>
    <row r="33707" spans="12:14" x14ac:dyDescent="0.25">
      <c r="L33707" s="12"/>
      <c r="M33707" s="12"/>
      <c r="N33707" s="24"/>
    </row>
    <row r="33708" spans="12:14" x14ac:dyDescent="0.25">
      <c r="L33708" s="12"/>
      <c r="M33708" s="12"/>
      <c r="N33708" s="24"/>
    </row>
    <row r="33709" spans="12:14" x14ac:dyDescent="0.25">
      <c r="L33709" s="12"/>
      <c r="M33709" s="12"/>
      <c r="N33709" s="24"/>
    </row>
    <row r="33710" spans="12:14" x14ac:dyDescent="0.25">
      <c r="L33710" s="12"/>
      <c r="M33710" s="12"/>
      <c r="N33710" s="24"/>
    </row>
    <row r="33711" spans="12:14" x14ac:dyDescent="0.25">
      <c r="L33711" s="12"/>
      <c r="M33711" s="12"/>
      <c r="N33711" s="24"/>
    </row>
    <row r="33712" spans="12:14" x14ac:dyDescent="0.25">
      <c r="L33712" s="12"/>
      <c r="M33712" s="12"/>
      <c r="N33712" s="24"/>
    </row>
    <row r="33713" spans="12:14" x14ac:dyDescent="0.25">
      <c r="L33713" s="12"/>
      <c r="M33713" s="12"/>
      <c r="N33713" s="24"/>
    </row>
    <row r="33714" spans="12:14" x14ac:dyDescent="0.25">
      <c r="L33714" s="12"/>
      <c r="M33714" s="12"/>
      <c r="N33714" s="24"/>
    </row>
    <row r="33715" spans="12:14" x14ac:dyDescent="0.25">
      <c r="L33715" s="12"/>
      <c r="M33715" s="12"/>
      <c r="N33715" s="24"/>
    </row>
    <row r="33716" spans="12:14" x14ac:dyDescent="0.25">
      <c r="L33716" s="12"/>
      <c r="M33716" s="12"/>
      <c r="N33716" s="24"/>
    </row>
    <row r="33717" spans="12:14" x14ac:dyDescent="0.25">
      <c r="L33717" s="12"/>
      <c r="M33717" s="12"/>
      <c r="N33717" s="24"/>
    </row>
    <row r="33718" spans="12:14" x14ac:dyDescent="0.25">
      <c r="L33718" s="12"/>
      <c r="M33718" s="12"/>
      <c r="N33718" s="24"/>
    </row>
    <row r="33719" spans="12:14" x14ac:dyDescent="0.25">
      <c r="L33719" s="12"/>
      <c r="M33719" s="12"/>
      <c r="N33719" s="24"/>
    </row>
    <row r="33720" spans="12:14" x14ac:dyDescent="0.25">
      <c r="L33720" s="12"/>
      <c r="M33720" s="12"/>
      <c r="N33720" s="24"/>
    </row>
    <row r="33721" spans="12:14" x14ac:dyDescent="0.25">
      <c r="L33721" s="12"/>
      <c r="M33721" s="12"/>
      <c r="N33721" s="24"/>
    </row>
    <row r="33722" spans="12:14" x14ac:dyDescent="0.25">
      <c r="L33722" s="12"/>
      <c r="M33722" s="12"/>
      <c r="N33722" s="24"/>
    </row>
    <row r="33723" spans="12:14" x14ac:dyDescent="0.25">
      <c r="L33723" s="12"/>
      <c r="M33723" s="12"/>
      <c r="N33723" s="24"/>
    </row>
    <row r="33724" spans="12:14" x14ac:dyDescent="0.25">
      <c r="L33724" s="12"/>
      <c r="M33724" s="12"/>
      <c r="N33724" s="24"/>
    </row>
    <row r="33725" spans="12:14" x14ac:dyDescent="0.25">
      <c r="L33725" s="12"/>
      <c r="M33725" s="12"/>
      <c r="N33725" s="24"/>
    </row>
    <row r="33726" spans="12:14" x14ac:dyDescent="0.25">
      <c r="L33726" s="12"/>
      <c r="M33726" s="12"/>
      <c r="N33726" s="24"/>
    </row>
    <row r="33727" spans="12:14" x14ac:dyDescent="0.25">
      <c r="L33727" s="12"/>
      <c r="M33727" s="12"/>
      <c r="N33727" s="24"/>
    </row>
    <row r="33728" spans="12:14" x14ac:dyDescent="0.25">
      <c r="L33728" s="12"/>
      <c r="M33728" s="12"/>
      <c r="N33728" s="24"/>
    </row>
    <row r="33729" spans="12:14" x14ac:dyDescent="0.25">
      <c r="L33729" s="12"/>
      <c r="M33729" s="12"/>
      <c r="N33729" s="24"/>
    </row>
    <row r="33730" spans="12:14" x14ac:dyDescent="0.25">
      <c r="L33730" s="12"/>
      <c r="M33730" s="12"/>
      <c r="N33730" s="24"/>
    </row>
    <row r="33731" spans="12:14" x14ac:dyDescent="0.25">
      <c r="L33731" s="12"/>
      <c r="M33731" s="12"/>
      <c r="N33731" s="24"/>
    </row>
    <row r="33732" spans="12:14" x14ac:dyDescent="0.25">
      <c r="L33732" s="12"/>
      <c r="M33732" s="12"/>
      <c r="N33732" s="24"/>
    </row>
    <row r="33733" spans="12:14" x14ac:dyDescent="0.25">
      <c r="L33733" s="12"/>
      <c r="M33733" s="12"/>
      <c r="N33733" s="24"/>
    </row>
    <row r="33734" spans="12:14" x14ac:dyDescent="0.25">
      <c r="L33734" s="12"/>
      <c r="M33734" s="12"/>
      <c r="N33734" s="24"/>
    </row>
    <row r="33735" spans="12:14" x14ac:dyDescent="0.25">
      <c r="L33735" s="12"/>
      <c r="M33735" s="12"/>
      <c r="N33735" s="24"/>
    </row>
    <row r="33736" spans="12:14" x14ac:dyDescent="0.25">
      <c r="L33736" s="12"/>
      <c r="M33736" s="12"/>
      <c r="N33736" s="24"/>
    </row>
    <row r="33737" spans="12:14" x14ac:dyDescent="0.25">
      <c r="L33737" s="12"/>
      <c r="M33737" s="12"/>
      <c r="N33737" s="24"/>
    </row>
    <row r="33738" spans="12:14" x14ac:dyDescent="0.25">
      <c r="L33738" s="12"/>
      <c r="M33738" s="12"/>
      <c r="N33738" s="24"/>
    </row>
    <row r="33739" spans="12:14" x14ac:dyDescent="0.25">
      <c r="L33739" s="12"/>
      <c r="M33739" s="12"/>
      <c r="N33739" s="24"/>
    </row>
    <row r="33740" spans="12:14" x14ac:dyDescent="0.25">
      <c r="L33740" s="12"/>
      <c r="M33740" s="12"/>
      <c r="N33740" s="24"/>
    </row>
    <row r="33741" spans="12:14" x14ac:dyDescent="0.25">
      <c r="L33741" s="12"/>
      <c r="M33741" s="12"/>
      <c r="N33741" s="24"/>
    </row>
    <row r="33742" spans="12:14" x14ac:dyDescent="0.25">
      <c r="L33742" s="12"/>
      <c r="M33742" s="12"/>
      <c r="N33742" s="24"/>
    </row>
    <row r="33743" spans="12:14" x14ac:dyDescent="0.25">
      <c r="L33743" s="12"/>
      <c r="M33743" s="12"/>
      <c r="N33743" s="24"/>
    </row>
    <row r="33744" spans="12:14" x14ac:dyDescent="0.25">
      <c r="L33744" s="12"/>
      <c r="M33744" s="12"/>
      <c r="N33744" s="24"/>
    </row>
    <row r="33745" spans="12:14" x14ac:dyDescent="0.25">
      <c r="L33745" s="12"/>
      <c r="M33745" s="12"/>
      <c r="N33745" s="24"/>
    </row>
    <row r="33746" spans="12:14" x14ac:dyDescent="0.25">
      <c r="L33746" s="12"/>
      <c r="M33746" s="12"/>
      <c r="N33746" s="24"/>
    </row>
    <row r="33747" spans="12:14" x14ac:dyDescent="0.25">
      <c r="L33747" s="12"/>
      <c r="M33747" s="12"/>
      <c r="N33747" s="24"/>
    </row>
    <row r="33748" spans="12:14" x14ac:dyDescent="0.25">
      <c r="L33748" s="12"/>
      <c r="M33748" s="12"/>
      <c r="N33748" s="24"/>
    </row>
    <row r="33749" spans="12:14" x14ac:dyDescent="0.25">
      <c r="L33749" s="12"/>
      <c r="M33749" s="12"/>
      <c r="N33749" s="24"/>
    </row>
    <row r="33750" spans="12:14" x14ac:dyDescent="0.25">
      <c r="L33750" s="12"/>
      <c r="M33750" s="12"/>
      <c r="N33750" s="24"/>
    </row>
    <row r="33751" spans="12:14" x14ac:dyDescent="0.25">
      <c r="L33751" s="12"/>
      <c r="M33751" s="12"/>
      <c r="N33751" s="24"/>
    </row>
    <row r="33752" spans="12:14" x14ac:dyDescent="0.25">
      <c r="L33752" s="12"/>
      <c r="M33752" s="12"/>
      <c r="N33752" s="24"/>
    </row>
    <row r="33753" spans="12:14" x14ac:dyDescent="0.25">
      <c r="L33753" s="12"/>
      <c r="M33753" s="12"/>
      <c r="N33753" s="24"/>
    </row>
    <row r="33754" spans="12:14" x14ac:dyDescent="0.25">
      <c r="L33754" s="12"/>
      <c r="M33754" s="12"/>
      <c r="N33754" s="24"/>
    </row>
    <row r="33755" spans="12:14" x14ac:dyDescent="0.25">
      <c r="L33755" s="12"/>
      <c r="M33755" s="12"/>
      <c r="N33755" s="24"/>
    </row>
    <row r="33756" spans="12:14" x14ac:dyDescent="0.25">
      <c r="L33756" s="12"/>
      <c r="M33756" s="12"/>
      <c r="N33756" s="24"/>
    </row>
    <row r="33757" spans="12:14" x14ac:dyDescent="0.25">
      <c r="L33757" s="12"/>
      <c r="M33757" s="12"/>
      <c r="N33757" s="24"/>
    </row>
    <row r="33758" spans="12:14" x14ac:dyDescent="0.25">
      <c r="L33758" s="12"/>
      <c r="M33758" s="12"/>
      <c r="N33758" s="24"/>
    </row>
    <row r="33759" spans="12:14" x14ac:dyDescent="0.25">
      <c r="L33759" s="12"/>
      <c r="M33759" s="12"/>
      <c r="N33759" s="24"/>
    </row>
    <row r="33760" spans="12:14" x14ac:dyDescent="0.25">
      <c r="L33760" s="12"/>
      <c r="M33760" s="12"/>
      <c r="N33760" s="24"/>
    </row>
    <row r="33761" spans="12:14" x14ac:dyDescent="0.25">
      <c r="L33761" s="12"/>
      <c r="M33761" s="12"/>
      <c r="N33761" s="24"/>
    </row>
    <row r="33762" spans="12:14" x14ac:dyDescent="0.25">
      <c r="L33762" s="12"/>
      <c r="M33762" s="12"/>
      <c r="N33762" s="24"/>
    </row>
    <row r="33763" spans="12:14" x14ac:dyDescent="0.25">
      <c r="L33763" s="12"/>
      <c r="M33763" s="12"/>
      <c r="N33763" s="24"/>
    </row>
    <row r="33764" spans="12:14" x14ac:dyDescent="0.25">
      <c r="L33764" s="12"/>
      <c r="M33764" s="12"/>
      <c r="N33764" s="24"/>
    </row>
    <row r="33765" spans="12:14" x14ac:dyDescent="0.25">
      <c r="L33765" s="12"/>
      <c r="M33765" s="12"/>
      <c r="N33765" s="24"/>
    </row>
    <row r="33766" spans="12:14" x14ac:dyDescent="0.25">
      <c r="L33766" s="12"/>
      <c r="M33766" s="12"/>
      <c r="N33766" s="24"/>
    </row>
    <row r="33767" spans="12:14" x14ac:dyDescent="0.25">
      <c r="L33767" s="12"/>
      <c r="M33767" s="12"/>
      <c r="N33767" s="24"/>
    </row>
    <row r="33768" spans="12:14" x14ac:dyDescent="0.25">
      <c r="L33768" s="12"/>
      <c r="M33768" s="12"/>
      <c r="N33768" s="24"/>
    </row>
    <row r="33769" spans="12:14" x14ac:dyDescent="0.25">
      <c r="L33769" s="12"/>
      <c r="M33769" s="12"/>
      <c r="N33769" s="24"/>
    </row>
    <row r="33770" spans="12:14" x14ac:dyDescent="0.25">
      <c r="L33770" s="12"/>
      <c r="M33770" s="12"/>
      <c r="N33770" s="24"/>
    </row>
    <row r="33771" spans="12:14" x14ac:dyDescent="0.25">
      <c r="L33771" s="12"/>
      <c r="M33771" s="12"/>
      <c r="N33771" s="24"/>
    </row>
    <row r="33772" spans="12:14" x14ac:dyDescent="0.25">
      <c r="L33772" s="12"/>
      <c r="M33772" s="12"/>
      <c r="N33772" s="24"/>
    </row>
    <row r="33773" spans="12:14" x14ac:dyDescent="0.25">
      <c r="L33773" s="12"/>
      <c r="M33773" s="12"/>
      <c r="N33773" s="24"/>
    </row>
    <row r="33774" spans="12:14" x14ac:dyDescent="0.25">
      <c r="L33774" s="12"/>
      <c r="M33774" s="12"/>
      <c r="N33774" s="24"/>
    </row>
    <row r="33775" spans="12:14" x14ac:dyDescent="0.25">
      <c r="L33775" s="12"/>
      <c r="M33775" s="12"/>
      <c r="N33775" s="24"/>
    </row>
    <row r="33776" spans="12:14" x14ac:dyDescent="0.25">
      <c r="L33776" s="12"/>
      <c r="M33776" s="12"/>
      <c r="N33776" s="24"/>
    </row>
    <row r="33777" spans="12:14" x14ac:dyDescent="0.25">
      <c r="L33777" s="12"/>
      <c r="M33777" s="12"/>
      <c r="N33777" s="24"/>
    </row>
    <row r="33778" spans="12:14" x14ac:dyDescent="0.25">
      <c r="L33778" s="12"/>
      <c r="M33778" s="12"/>
      <c r="N33778" s="24"/>
    </row>
    <row r="33779" spans="12:14" x14ac:dyDescent="0.25">
      <c r="L33779" s="12"/>
      <c r="M33779" s="12"/>
      <c r="N33779" s="24"/>
    </row>
    <row r="33780" spans="12:14" x14ac:dyDescent="0.25">
      <c r="L33780" s="12"/>
      <c r="M33780" s="12"/>
      <c r="N33780" s="24"/>
    </row>
    <row r="33781" spans="12:14" x14ac:dyDescent="0.25">
      <c r="L33781" s="12"/>
      <c r="M33781" s="12"/>
      <c r="N33781" s="24"/>
    </row>
    <row r="33782" spans="12:14" x14ac:dyDescent="0.25">
      <c r="L33782" s="12"/>
      <c r="M33782" s="12"/>
      <c r="N33782" s="24"/>
    </row>
    <row r="33783" spans="12:14" x14ac:dyDescent="0.25">
      <c r="L33783" s="12"/>
      <c r="M33783" s="12"/>
      <c r="N33783" s="24"/>
    </row>
    <row r="33784" spans="12:14" x14ac:dyDescent="0.25">
      <c r="L33784" s="12"/>
      <c r="M33784" s="12"/>
      <c r="N33784" s="24"/>
    </row>
    <row r="33785" spans="12:14" x14ac:dyDescent="0.25">
      <c r="L33785" s="12"/>
      <c r="M33785" s="12"/>
      <c r="N33785" s="24"/>
    </row>
    <row r="33786" spans="12:14" x14ac:dyDescent="0.25">
      <c r="L33786" s="12"/>
      <c r="M33786" s="12"/>
      <c r="N33786" s="24"/>
    </row>
    <row r="33787" spans="12:14" x14ac:dyDescent="0.25">
      <c r="L33787" s="12"/>
      <c r="M33787" s="12"/>
      <c r="N33787" s="24"/>
    </row>
    <row r="33788" spans="12:14" x14ac:dyDescent="0.25">
      <c r="L33788" s="12"/>
      <c r="M33788" s="12"/>
      <c r="N33788" s="24"/>
    </row>
    <row r="33789" spans="12:14" x14ac:dyDescent="0.25">
      <c r="L33789" s="12"/>
      <c r="M33789" s="12"/>
      <c r="N33789" s="24"/>
    </row>
    <row r="33790" spans="12:14" x14ac:dyDescent="0.25">
      <c r="L33790" s="12"/>
      <c r="M33790" s="12"/>
      <c r="N33790" s="24"/>
    </row>
    <row r="33791" spans="12:14" x14ac:dyDescent="0.25">
      <c r="L33791" s="12"/>
      <c r="M33791" s="12"/>
      <c r="N33791" s="24"/>
    </row>
    <row r="33792" spans="12:14" x14ac:dyDescent="0.25">
      <c r="L33792" s="12"/>
      <c r="M33792" s="12"/>
      <c r="N33792" s="24"/>
    </row>
    <row r="33793" spans="12:14" x14ac:dyDescent="0.25">
      <c r="L33793" s="12"/>
      <c r="M33793" s="12"/>
      <c r="N33793" s="24"/>
    </row>
    <row r="33794" spans="12:14" x14ac:dyDescent="0.25">
      <c r="L33794" s="12"/>
      <c r="M33794" s="12"/>
      <c r="N33794" s="24"/>
    </row>
    <row r="33795" spans="12:14" x14ac:dyDescent="0.25">
      <c r="L33795" s="12"/>
      <c r="M33795" s="12"/>
      <c r="N33795" s="24"/>
    </row>
    <row r="33796" spans="12:14" x14ac:dyDescent="0.25">
      <c r="L33796" s="12"/>
      <c r="M33796" s="12"/>
      <c r="N33796" s="24"/>
    </row>
    <row r="33797" spans="12:14" x14ac:dyDescent="0.25">
      <c r="L33797" s="12"/>
      <c r="M33797" s="12"/>
      <c r="N33797" s="24"/>
    </row>
    <row r="33798" spans="12:14" x14ac:dyDescent="0.25">
      <c r="L33798" s="12"/>
      <c r="M33798" s="12"/>
      <c r="N33798" s="24"/>
    </row>
    <row r="33799" spans="12:14" x14ac:dyDescent="0.25">
      <c r="L33799" s="12"/>
      <c r="M33799" s="12"/>
      <c r="N33799" s="24"/>
    </row>
    <row r="33800" spans="12:14" x14ac:dyDescent="0.25">
      <c r="L33800" s="12"/>
      <c r="M33800" s="12"/>
      <c r="N33800" s="24"/>
    </row>
    <row r="33801" spans="12:14" x14ac:dyDescent="0.25">
      <c r="L33801" s="12"/>
      <c r="M33801" s="12"/>
      <c r="N33801" s="24"/>
    </row>
    <row r="33802" spans="12:14" x14ac:dyDescent="0.25">
      <c r="L33802" s="12"/>
      <c r="M33802" s="12"/>
      <c r="N33802" s="24"/>
    </row>
    <row r="33803" spans="12:14" x14ac:dyDescent="0.25">
      <c r="L33803" s="12"/>
      <c r="M33803" s="12"/>
      <c r="N33803" s="24"/>
    </row>
    <row r="33804" spans="12:14" x14ac:dyDescent="0.25">
      <c r="L33804" s="12"/>
      <c r="M33804" s="12"/>
      <c r="N33804" s="24"/>
    </row>
    <row r="33805" spans="12:14" x14ac:dyDescent="0.25">
      <c r="L33805" s="12"/>
      <c r="M33805" s="12"/>
      <c r="N33805" s="24"/>
    </row>
    <row r="33806" spans="12:14" x14ac:dyDescent="0.25">
      <c r="L33806" s="12"/>
      <c r="M33806" s="12"/>
      <c r="N33806" s="24"/>
    </row>
    <row r="33807" spans="12:14" x14ac:dyDescent="0.25">
      <c r="L33807" s="12"/>
      <c r="M33807" s="12"/>
      <c r="N33807" s="24"/>
    </row>
    <row r="33808" spans="12:14" x14ac:dyDescent="0.25">
      <c r="L33808" s="12"/>
      <c r="M33808" s="12"/>
      <c r="N33808" s="24"/>
    </row>
    <row r="33809" spans="12:14" x14ac:dyDescent="0.25">
      <c r="L33809" s="12"/>
      <c r="M33809" s="12"/>
      <c r="N33809" s="24"/>
    </row>
    <row r="33810" spans="12:14" x14ac:dyDescent="0.25">
      <c r="L33810" s="12"/>
      <c r="M33810" s="12"/>
      <c r="N33810" s="24"/>
    </row>
    <row r="33811" spans="12:14" x14ac:dyDescent="0.25">
      <c r="L33811" s="12"/>
      <c r="M33811" s="12"/>
      <c r="N33811" s="24"/>
    </row>
    <row r="33812" spans="12:14" x14ac:dyDescent="0.25">
      <c r="L33812" s="12"/>
      <c r="M33812" s="12"/>
      <c r="N33812" s="24"/>
    </row>
    <row r="33813" spans="12:14" x14ac:dyDescent="0.25">
      <c r="L33813" s="12"/>
      <c r="M33813" s="12"/>
      <c r="N33813" s="24"/>
    </row>
    <row r="33814" spans="12:14" x14ac:dyDescent="0.25">
      <c r="L33814" s="12"/>
      <c r="M33814" s="12"/>
      <c r="N33814" s="24"/>
    </row>
    <row r="33815" spans="12:14" x14ac:dyDescent="0.25">
      <c r="L33815" s="12"/>
      <c r="M33815" s="12"/>
      <c r="N33815" s="24"/>
    </row>
    <row r="33816" spans="12:14" x14ac:dyDescent="0.25">
      <c r="L33816" s="12"/>
      <c r="M33816" s="12"/>
      <c r="N33816" s="24"/>
    </row>
    <row r="33817" spans="12:14" x14ac:dyDescent="0.25">
      <c r="L33817" s="12"/>
      <c r="M33817" s="12"/>
      <c r="N33817" s="24"/>
    </row>
    <row r="33818" spans="12:14" x14ac:dyDescent="0.25">
      <c r="L33818" s="12"/>
      <c r="M33818" s="12"/>
      <c r="N33818" s="24"/>
    </row>
    <row r="33819" spans="12:14" x14ac:dyDescent="0.25">
      <c r="L33819" s="12"/>
      <c r="M33819" s="12"/>
      <c r="N33819" s="24"/>
    </row>
    <row r="33820" spans="12:14" x14ac:dyDescent="0.25">
      <c r="L33820" s="12"/>
      <c r="M33820" s="12"/>
      <c r="N33820" s="24"/>
    </row>
    <row r="33821" spans="12:14" x14ac:dyDescent="0.25">
      <c r="L33821" s="12"/>
      <c r="M33821" s="12"/>
      <c r="N33821" s="24"/>
    </row>
    <row r="33822" spans="12:14" x14ac:dyDescent="0.25">
      <c r="L33822" s="12"/>
      <c r="M33822" s="12"/>
      <c r="N33822" s="24"/>
    </row>
    <row r="33823" spans="12:14" x14ac:dyDescent="0.25">
      <c r="L33823" s="12"/>
      <c r="M33823" s="12"/>
      <c r="N33823" s="24"/>
    </row>
    <row r="33824" spans="12:14" x14ac:dyDescent="0.25">
      <c r="L33824" s="12"/>
      <c r="M33824" s="12"/>
      <c r="N33824" s="24"/>
    </row>
    <row r="33825" spans="12:14" x14ac:dyDescent="0.25">
      <c r="L33825" s="12"/>
      <c r="M33825" s="12"/>
      <c r="N33825" s="24"/>
    </row>
    <row r="33826" spans="12:14" x14ac:dyDescent="0.25">
      <c r="L33826" s="12"/>
      <c r="M33826" s="12"/>
      <c r="N33826" s="24"/>
    </row>
    <row r="33827" spans="12:14" x14ac:dyDescent="0.25">
      <c r="L33827" s="12"/>
      <c r="M33827" s="12"/>
      <c r="N33827" s="24"/>
    </row>
    <row r="33828" spans="12:14" x14ac:dyDescent="0.25">
      <c r="L33828" s="12"/>
      <c r="M33828" s="12"/>
      <c r="N33828" s="24"/>
    </row>
    <row r="33829" spans="12:14" x14ac:dyDescent="0.25">
      <c r="L33829" s="12"/>
      <c r="M33829" s="12"/>
      <c r="N33829" s="24"/>
    </row>
    <row r="33830" spans="12:14" x14ac:dyDescent="0.25">
      <c r="L33830" s="12"/>
      <c r="M33830" s="12"/>
      <c r="N33830" s="24"/>
    </row>
    <row r="33831" spans="12:14" x14ac:dyDescent="0.25">
      <c r="L33831" s="12"/>
      <c r="M33831" s="12"/>
      <c r="N33831" s="24"/>
    </row>
    <row r="33832" spans="12:14" x14ac:dyDescent="0.25">
      <c r="L33832" s="12"/>
      <c r="M33832" s="12"/>
      <c r="N33832" s="24"/>
    </row>
    <row r="33833" spans="12:14" x14ac:dyDescent="0.25">
      <c r="L33833" s="12"/>
      <c r="M33833" s="12"/>
      <c r="N33833" s="24"/>
    </row>
    <row r="33834" spans="12:14" x14ac:dyDescent="0.25">
      <c r="L33834" s="12"/>
      <c r="M33834" s="12"/>
      <c r="N33834" s="24"/>
    </row>
    <row r="33835" spans="12:14" x14ac:dyDescent="0.25">
      <c r="L33835" s="12"/>
      <c r="M33835" s="12"/>
      <c r="N33835" s="24"/>
    </row>
    <row r="33836" spans="12:14" x14ac:dyDescent="0.25">
      <c r="L33836" s="12"/>
      <c r="M33836" s="12"/>
      <c r="N33836" s="24"/>
    </row>
    <row r="33837" spans="12:14" x14ac:dyDescent="0.25">
      <c r="L33837" s="12"/>
      <c r="M33837" s="12"/>
      <c r="N33837" s="24"/>
    </row>
    <row r="33838" spans="12:14" x14ac:dyDescent="0.25">
      <c r="L33838" s="12"/>
      <c r="M33838" s="12"/>
      <c r="N33838" s="24"/>
    </row>
    <row r="33839" spans="12:14" x14ac:dyDescent="0.25">
      <c r="L33839" s="12"/>
      <c r="M33839" s="12"/>
      <c r="N33839" s="24"/>
    </row>
    <row r="33840" spans="12:14" x14ac:dyDescent="0.25">
      <c r="L33840" s="12"/>
      <c r="M33840" s="12"/>
      <c r="N33840" s="24"/>
    </row>
    <row r="33841" spans="12:14" x14ac:dyDescent="0.25">
      <c r="L33841" s="12"/>
      <c r="M33841" s="12"/>
      <c r="N33841" s="24"/>
    </row>
    <row r="33842" spans="12:14" x14ac:dyDescent="0.25">
      <c r="L33842" s="12"/>
      <c r="M33842" s="12"/>
      <c r="N33842" s="24"/>
    </row>
    <row r="33843" spans="12:14" x14ac:dyDescent="0.25">
      <c r="L33843" s="12"/>
      <c r="M33843" s="12"/>
      <c r="N33843" s="24"/>
    </row>
    <row r="33844" spans="12:14" x14ac:dyDescent="0.25">
      <c r="L33844" s="12"/>
      <c r="M33844" s="12"/>
      <c r="N33844" s="24"/>
    </row>
    <row r="33845" spans="12:14" x14ac:dyDescent="0.25">
      <c r="L33845" s="12"/>
      <c r="M33845" s="12"/>
      <c r="N33845" s="24"/>
    </row>
    <row r="33846" spans="12:14" x14ac:dyDescent="0.25">
      <c r="L33846" s="12"/>
      <c r="M33846" s="12"/>
      <c r="N33846" s="24"/>
    </row>
    <row r="33847" spans="12:14" x14ac:dyDescent="0.25">
      <c r="L33847" s="12"/>
      <c r="M33847" s="12"/>
      <c r="N33847" s="24"/>
    </row>
    <row r="33848" spans="12:14" x14ac:dyDescent="0.25">
      <c r="L33848" s="12"/>
      <c r="M33848" s="12"/>
      <c r="N33848" s="24"/>
    </row>
    <row r="33849" spans="12:14" x14ac:dyDescent="0.25">
      <c r="L33849" s="12"/>
      <c r="M33849" s="12"/>
      <c r="N33849" s="24"/>
    </row>
    <row r="33850" spans="12:14" x14ac:dyDescent="0.25">
      <c r="L33850" s="12"/>
      <c r="M33850" s="12"/>
      <c r="N33850" s="24"/>
    </row>
    <row r="33851" spans="12:14" x14ac:dyDescent="0.25">
      <c r="L33851" s="12"/>
      <c r="M33851" s="12"/>
      <c r="N33851" s="24"/>
    </row>
    <row r="33852" spans="12:14" x14ac:dyDescent="0.25">
      <c r="L33852" s="12"/>
      <c r="M33852" s="12"/>
      <c r="N33852" s="24"/>
    </row>
    <row r="33853" spans="12:14" x14ac:dyDescent="0.25">
      <c r="L33853" s="12"/>
      <c r="M33853" s="12"/>
      <c r="N33853" s="24"/>
    </row>
    <row r="33854" spans="12:14" x14ac:dyDescent="0.25">
      <c r="L33854" s="12"/>
      <c r="M33854" s="12"/>
      <c r="N33854" s="24"/>
    </row>
    <row r="33855" spans="12:14" x14ac:dyDescent="0.25">
      <c r="L33855" s="12"/>
      <c r="M33855" s="12"/>
      <c r="N33855" s="24"/>
    </row>
    <row r="33856" spans="12:14" x14ac:dyDescent="0.25">
      <c r="L33856" s="12"/>
      <c r="M33856" s="12"/>
      <c r="N33856" s="24"/>
    </row>
    <row r="33857" spans="12:14" x14ac:dyDescent="0.25">
      <c r="L33857" s="12"/>
      <c r="M33857" s="12"/>
      <c r="N33857" s="24"/>
    </row>
    <row r="33858" spans="12:14" x14ac:dyDescent="0.25">
      <c r="L33858" s="12"/>
      <c r="M33858" s="12"/>
      <c r="N33858" s="24"/>
    </row>
    <row r="33859" spans="12:14" x14ac:dyDescent="0.25">
      <c r="L33859" s="12"/>
      <c r="M33859" s="12"/>
      <c r="N33859" s="24"/>
    </row>
    <row r="33860" spans="12:14" x14ac:dyDescent="0.25">
      <c r="L33860" s="12"/>
      <c r="M33860" s="12"/>
      <c r="N33860" s="24"/>
    </row>
    <row r="33861" spans="12:14" x14ac:dyDescent="0.25">
      <c r="L33861" s="12"/>
      <c r="M33861" s="12"/>
      <c r="N33861" s="24"/>
    </row>
    <row r="33862" spans="12:14" x14ac:dyDescent="0.25">
      <c r="L33862" s="12"/>
      <c r="M33862" s="12"/>
      <c r="N33862" s="24"/>
    </row>
    <row r="33863" spans="12:14" x14ac:dyDescent="0.25">
      <c r="L33863" s="12"/>
      <c r="M33863" s="12"/>
      <c r="N33863" s="24"/>
    </row>
    <row r="33864" spans="12:14" x14ac:dyDescent="0.25">
      <c r="L33864" s="12"/>
      <c r="M33864" s="12"/>
      <c r="N33864" s="24"/>
    </row>
    <row r="33865" spans="12:14" x14ac:dyDescent="0.25">
      <c r="L33865" s="12"/>
      <c r="M33865" s="12"/>
      <c r="N33865" s="24"/>
    </row>
    <row r="33866" spans="12:14" x14ac:dyDescent="0.25">
      <c r="L33866" s="12"/>
      <c r="M33866" s="12"/>
      <c r="N33866" s="24"/>
    </row>
    <row r="33867" spans="12:14" x14ac:dyDescent="0.25">
      <c r="L33867" s="12"/>
      <c r="M33867" s="12"/>
      <c r="N33867" s="24"/>
    </row>
    <row r="33868" spans="12:14" x14ac:dyDescent="0.25">
      <c r="L33868" s="12"/>
      <c r="M33868" s="12"/>
      <c r="N33868" s="24"/>
    </row>
    <row r="33869" spans="12:14" x14ac:dyDescent="0.25">
      <c r="L33869" s="12"/>
      <c r="M33869" s="12"/>
      <c r="N33869" s="24"/>
    </row>
    <row r="33870" spans="12:14" x14ac:dyDescent="0.25">
      <c r="L33870" s="12"/>
      <c r="M33870" s="12"/>
      <c r="N33870" s="24"/>
    </row>
    <row r="33871" spans="12:14" x14ac:dyDescent="0.25">
      <c r="L33871" s="12"/>
      <c r="M33871" s="12"/>
      <c r="N33871" s="24"/>
    </row>
    <row r="33872" spans="12:14" x14ac:dyDescent="0.25">
      <c r="L33872" s="12"/>
      <c r="M33872" s="12"/>
      <c r="N33872" s="24"/>
    </row>
    <row r="33873" spans="12:14" x14ac:dyDescent="0.25">
      <c r="L33873" s="12"/>
      <c r="M33873" s="12"/>
      <c r="N33873" s="24"/>
    </row>
    <row r="33874" spans="12:14" x14ac:dyDescent="0.25">
      <c r="L33874" s="12"/>
      <c r="M33874" s="12"/>
      <c r="N33874" s="24"/>
    </row>
    <row r="33875" spans="12:14" x14ac:dyDescent="0.25">
      <c r="L33875" s="12"/>
      <c r="M33875" s="12"/>
      <c r="N33875" s="24"/>
    </row>
    <row r="33876" spans="12:14" x14ac:dyDescent="0.25">
      <c r="L33876" s="12"/>
      <c r="M33876" s="12"/>
      <c r="N33876" s="24"/>
    </row>
    <row r="33877" spans="12:14" x14ac:dyDescent="0.25">
      <c r="L33877" s="12"/>
      <c r="M33877" s="12"/>
      <c r="N33877" s="24"/>
    </row>
    <row r="33878" spans="12:14" x14ac:dyDescent="0.25">
      <c r="L33878" s="12"/>
      <c r="M33878" s="12"/>
      <c r="N33878" s="24"/>
    </row>
    <row r="33879" spans="12:14" x14ac:dyDescent="0.25">
      <c r="L33879" s="12"/>
      <c r="M33879" s="12"/>
      <c r="N33879" s="24"/>
    </row>
    <row r="33880" spans="12:14" x14ac:dyDescent="0.25">
      <c r="L33880" s="12"/>
      <c r="M33880" s="12"/>
      <c r="N33880" s="24"/>
    </row>
    <row r="33881" spans="12:14" x14ac:dyDescent="0.25">
      <c r="L33881" s="12"/>
      <c r="M33881" s="12"/>
      <c r="N33881" s="24"/>
    </row>
    <row r="33882" spans="12:14" x14ac:dyDescent="0.25">
      <c r="L33882" s="12"/>
      <c r="M33882" s="12"/>
      <c r="N33882" s="24"/>
    </row>
    <row r="33883" spans="12:14" x14ac:dyDescent="0.25">
      <c r="L33883" s="12"/>
      <c r="M33883" s="12"/>
      <c r="N33883" s="24"/>
    </row>
    <row r="33884" spans="12:14" x14ac:dyDescent="0.25">
      <c r="L33884" s="12"/>
      <c r="M33884" s="12"/>
      <c r="N33884" s="24"/>
    </row>
    <row r="33885" spans="12:14" x14ac:dyDescent="0.25">
      <c r="L33885" s="12"/>
      <c r="M33885" s="12"/>
      <c r="N33885" s="24"/>
    </row>
    <row r="33886" spans="12:14" x14ac:dyDescent="0.25">
      <c r="L33886" s="12"/>
      <c r="M33886" s="12"/>
      <c r="N33886" s="24"/>
    </row>
    <row r="33887" spans="12:14" x14ac:dyDescent="0.25">
      <c r="L33887" s="12"/>
      <c r="M33887" s="12"/>
      <c r="N33887" s="24"/>
    </row>
    <row r="33888" spans="12:14" x14ac:dyDescent="0.25">
      <c r="L33888" s="12"/>
      <c r="M33888" s="12"/>
      <c r="N33888" s="24"/>
    </row>
    <row r="33889" spans="12:14" x14ac:dyDescent="0.25">
      <c r="L33889" s="12"/>
      <c r="M33889" s="12"/>
      <c r="N33889" s="24"/>
    </row>
    <row r="33890" spans="12:14" x14ac:dyDescent="0.25">
      <c r="L33890" s="12"/>
      <c r="M33890" s="12"/>
      <c r="N33890" s="24"/>
    </row>
    <row r="33891" spans="12:14" x14ac:dyDescent="0.25">
      <c r="L33891" s="12"/>
      <c r="M33891" s="12"/>
      <c r="N33891" s="24"/>
    </row>
    <row r="33892" spans="12:14" x14ac:dyDescent="0.25">
      <c r="L33892" s="12"/>
      <c r="M33892" s="12"/>
      <c r="N33892" s="24"/>
    </row>
    <row r="33893" spans="12:14" x14ac:dyDescent="0.25">
      <c r="L33893" s="12"/>
      <c r="M33893" s="12"/>
      <c r="N33893" s="24"/>
    </row>
    <row r="33894" spans="12:14" x14ac:dyDescent="0.25">
      <c r="L33894" s="12"/>
      <c r="M33894" s="12"/>
      <c r="N33894" s="24"/>
    </row>
    <row r="33895" spans="12:14" x14ac:dyDescent="0.25">
      <c r="L33895" s="12"/>
      <c r="M33895" s="12"/>
      <c r="N33895" s="24"/>
    </row>
    <row r="33896" spans="12:14" x14ac:dyDescent="0.25">
      <c r="L33896" s="12"/>
      <c r="M33896" s="12"/>
      <c r="N33896" s="24"/>
    </row>
    <row r="33897" spans="12:14" x14ac:dyDescent="0.25">
      <c r="L33897" s="12"/>
      <c r="M33897" s="12"/>
      <c r="N33897" s="24"/>
    </row>
    <row r="33898" spans="12:14" x14ac:dyDescent="0.25">
      <c r="L33898" s="12"/>
      <c r="M33898" s="12"/>
      <c r="N33898" s="24"/>
    </row>
    <row r="33899" spans="12:14" x14ac:dyDescent="0.25">
      <c r="L33899" s="12"/>
      <c r="M33899" s="12"/>
      <c r="N33899" s="24"/>
    </row>
    <row r="33900" spans="12:14" x14ac:dyDescent="0.25">
      <c r="L33900" s="12"/>
      <c r="M33900" s="12"/>
      <c r="N33900" s="24"/>
    </row>
    <row r="33901" spans="12:14" x14ac:dyDescent="0.25">
      <c r="L33901" s="12"/>
      <c r="M33901" s="12"/>
      <c r="N33901" s="24"/>
    </row>
    <row r="33902" spans="12:14" x14ac:dyDescent="0.25">
      <c r="L33902" s="12"/>
      <c r="M33902" s="12"/>
      <c r="N33902" s="24"/>
    </row>
    <row r="33903" spans="12:14" x14ac:dyDescent="0.25">
      <c r="L33903" s="12"/>
      <c r="M33903" s="12"/>
      <c r="N33903" s="24"/>
    </row>
    <row r="33904" spans="12:14" x14ac:dyDescent="0.25">
      <c r="L33904" s="12"/>
      <c r="M33904" s="12"/>
      <c r="N33904" s="24"/>
    </row>
    <row r="33905" spans="12:14" x14ac:dyDescent="0.25">
      <c r="L33905" s="12"/>
      <c r="M33905" s="12"/>
      <c r="N33905" s="24"/>
    </row>
    <row r="33906" spans="12:14" x14ac:dyDescent="0.25">
      <c r="L33906" s="12"/>
      <c r="M33906" s="12"/>
      <c r="N33906" s="24"/>
    </row>
    <row r="33907" spans="12:14" x14ac:dyDescent="0.25">
      <c r="L33907" s="12"/>
      <c r="M33907" s="12"/>
      <c r="N33907" s="24"/>
    </row>
    <row r="33908" spans="12:14" x14ac:dyDescent="0.25">
      <c r="L33908" s="12"/>
      <c r="M33908" s="12"/>
      <c r="N33908" s="24"/>
    </row>
    <row r="33909" spans="12:14" x14ac:dyDescent="0.25">
      <c r="L33909" s="12"/>
      <c r="M33909" s="12"/>
      <c r="N33909" s="24"/>
    </row>
    <row r="33910" spans="12:14" x14ac:dyDescent="0.25">
      <c r="L33910" s="12"/>
      <c r="M33910" s="12"/>
      <c r="N33910" s="24"/>
    </row>
    <row r="33911" spans="12:14" x14ac:dyDescent="0.25">
      <c r="L33911" s="12"/>
      <c r="M33911" s="12"/>
      <c r="N33911" s="24"/>
    </row>
    <row r="33912" spans="12:14" x14ac:dyDescent="0.25">
      <c r="L33912" s="12"/>
      <c r="M33912" s="12"/>
      <c r="N33912" s="24"/>
    </row>
    <row r="33913" spans="12:14" x14ac:dyDescent="0.25">
      <c r="L33913" s="12"/>
      <c r="M33913" s="12"/>
      <c r="N33913" s="24"/>
    </row>
    <row r="33914" spans="12:14" x14ac:dyDescent="0.25">
      <c r="L33914" s="12"/>
      <c r="M33914" s="12"/>
      <c r="N33914" s="24"/>
    </row>
    <row r="33915" spans="12:14" x14ac:dyDescent="0.25">
      <c r="L33915" s="12"/>
      <c r="M33915" s="12"/>
      <c r="N33915" s="24"/>
    </row>
    <row r="33916" spans="12:14" x14ac:dyDescent="0.25">
      <c r="L33916" s="12"/>
      <c r="M33916" s="12"/>
      <c r="N33916" s="24"/>
    </row>
    <row r="33917" spans="12:14" x14ac:dyDescent="0.25">
      <c r="L33917" s="12"/>
      <c r="M33917" s="12"/>
      <c r="N33917" s="24"/>
    </row>
    <row r="33918" spans="12:14" x14ac:dyDescent="0.25">
      <c r="L33918" s="12"/>
      <c r="M33918" s="12"/>
      <c r="N33918" s="24"/>
    </row>
    <row r="33919" spans="12:14" x14ac:dyDescent="0.25">
      <c r="L33919" s="12"/>
      <c r="M33919" s="12"/>
      <c r="N33919" s="24"/>
    </row>
    <row r="33920" spans="12:14" x14ac:dyDescent="0.25">
      <c r="L33920" s="12"/>
      <c r="M33920" s="12"/>
      <c r="N33920" s="24"/>
    </row>
    <row r="33921" spans="12:14" x14ac:dyDescent="0.25">
      <c r="L33921" s="12"/>
      <c r="M33921" s="12"/>
      <c r="N33921" s="24"/>
    </row>
    <row r="33922" spans="12:14" x14ac:dyDescent="0.25">
      <c r="L33922" s="12"/>
      <c r="M33922" s="12"/>
      <c r="N33922" s="24"/>
    </row>
    <row r="33923" spans="12:14" x14ac:dyDescent="0.25">
      <c r="L33923" s="12"/>
      <c r="M33923" s="12"/>
      <c r="N33923" s="24"/>
    </row>
    <row r="33924" spans="12:14" x14ac:dyDescent="0.25">
      <c r="L33924" s="12"/>
      <c r="M33924" s="12"/>
      <c r="N33924" s="24"/>
    </row>
    <row r="33925" spans="12:14" x14ac:dyDescent="0.25">
      <c r="L33925" s="12"/>
      <c r="M33925" s="12"/>
      <c r="N33925" s="24"/>
    </row>
    <row r="33926" spans="12:14" x14ac:dyDescent="0.25">
      <c r="L33926" s="12"/>
      <c r="M33926" s="12"/>
      <c r="N33926" s="24"/>
    </row>
    <row r="33927" spans="12:14" x14ac:dyDescent="0.25">
      <c r="L33927" s="12"/>
      <c r="M33927" s="12"/>
      <c r="N33927" s="24"/>
    </row>
    <row r="33928" spans="12:14" x14ac:dyDescent="0.25">
      <c r="L33928" s="12"/>
      <c r="M33928" s="12"/>
      <c r="N33928" s="24"/>
    </row>
    <row r="33929" spans="12:14" x14ac:dyDescent="0.25">
      <c r="L33929" s="12"/>
      <c r="M33929" s="12"/>
      <c r="N33929" s="24"/>
    </row>
    <row r="33930" spans="12:14" x14ac:dyDescent="0.25">
      <c r="L33930" s="12"/>
      <c r="M33930" s="12"/>
      <c r="N33930" s="24"/>
    </row>
    <row r="33931" spans="12:14" x14ac:dyDescent="0.25">
      <c r="L33931" s="12"/>
      <c r="M33931" s="12"/>
      <c r="N33931" s="24"/>
    </row>
    <row r="33932" spans="12:14" x14ac:dyDescent="0.25">
      <c r="L33932" s="12"/>
      <c r="M33932" s="12"/>
      <c r="N33932" s="24"/>
    </row>
    <row r="33933" spans="12:14" x14ac:dyDescent="0.25">
      <c r="L33933" s="12"/>
      <c r="M33933" s="12"/>
      <c r="N33933" s="24"/>
    </row>
    <row r="33934" spans="12:14" x14ac:dyDescent="0.25">
      <c r="L33934" s="12"/>
      <c r="M33934" s="12"/>
      <c r="N33934" s="24"/>
    </row>
    <row r="33935" spans="12:14" x14ac:dyDescent="0.25">
      <c r="L33935" s="12"/>
      <c r="M33935" s="12"/>
      <c r="N33935" s="24"/>
    </row>
    <row r="33936" spans="12:14" x14ac:dyDescent="0.25">
      <c r="L33936" s="12"/>
      <c r="M33936" s="12"/>
      <c r="N33936" s="24"/>
    </row>
    <row r="33937" spans="12:14" x14ac:dyDescent="0.25">
      <c r="L33937" s="12"/>
      <c r="M33937" s="12"/>
      <c r="N33937" s="24"/>
    </row>
    <row r="33938" spans="12:14" x14ac:dyDescent="0.25">
      <c r="L33938" s="12"/>
      <c r="M33938" s="12"/>
      <c r="N33938" s="24"/>
    </row>
    <row r="33939" spans="12:14" x14ac:dyDescent="0.25">
      <c r="L33939" s="12"/>
      <c r="M33939" s="12"/>
      <c r="N33939" s="24"/>
    </row>
    <row r="33940" spans="12:14" x14ac:dyDescent="0.25">
      <c r="L33940" s="12"/>
      <c r="M33940" s="12"/>
      <c r="N33940" s="24"/>
    </row>
    <row r="33941" spans="12:14" x14ac:dyDescent="0.25">
      <c r="L33941" s="12"/>
      <c r="M33941" s="12"/>
      <c r="N33941" s="24"/>
    </row>
    <row r="33942" spans="12:14" x14ac:dyDescent="0.25">
      <c r="L33942" s="12"/>
      <c r="M33942" s="12"/>
      <c r="N33942" s="24"/>
    </row>
    <row r="33943" spans="12:14" x14ac:dyDescent="0.25">
      <c r="L33943" s="12"/>
      <c r="M33943" s="12"/>
      <c r="N33943" s="24"/>
    </row>
    <row r="33944" spans="12:14" x14ac:dyDescent="0.25">
      <c r="L33944" s="12"/>
      <c r="M33944" s="12"/>
      <c r="N33944" s="24"/>
    </row>
    <row r="33945" spans="12:14" x14ac:dyDescent="0.25">
      <c r="L33945" s="12"/>
      <c r="M33945" s="12"/>
      <c r="N33945" s="24"/>
    </row>
    <row r="33946" spans="12:14" x14ac:dyDescent="0.25">
      <c r="L33946" s="12"/>
      <c r="M33946" s="12"/>
      <c r="N33946" s="24"/>
    </row>
    <row r="33947" spans="12:14" x14ac:dyDescent="0.25">
      <c r="L33947" s="12"/>
      <c r="M33947" s="12"/>
      <c r="N33947" s="24"/>
    </row>
    <row r="33948" spans="12:14" x14ac:dyDescent="0.25">
      <c r="L33948" s="12"/>
      <c r="M33948" s="12"/>
      <c r="N33948" s="24"/>
    </row>
    <row r="33949" spans="12:14" x14ac:dyDescent="0.25">
      <c r="L33949" s="12"/>
      <c r="M33949" s="12"/>
      <c r="N33949" s="24"/>
    </row>
    <row r="33950" spans="12:14" x14ac:dyDescent="0.25">
      <c r="L33950" s="12"/>
      <c r="M33950" s="12"/>
      <c r="N33950" s="24"/>
    </row>
    <row r="33951" spans="12:14" x14ac:dyDescent="0.25">
      <c r="L33951" s="12"/>
      <c r="M33951" s="12"/>
      <c r="N33951" s="24"/>
    </row>
    <row r="33952" spans="12:14" x14ac:dyDescent="0.25">
      <c r="L33952" s="12"/>
      <c r="M33952" s="12"/>
      <c r="N33952" s="24"/>
    </row>
    <row r="33953" spans="12:14" x14ac:dyDescent="0.25">
      <c r="L33953" s="12"/>
      <c r="M33953" s="12"/>
      <c r="N33953" s="24"/>
    </row>
    <row r="33954" spans="12:14" x14ac:dyDescent="0.25">
      <c r="L33954" s="12"/>
      <c r="M33954" s="12"/>
      <c r="N33954" s="24"/>
    </row>
    <row r="33955" spans="12:14" x14ac:dyDescent="0.25">
      <c r="L33955" s="12"/>
      <c r="M33955" s="12"/>
      <c r="N33955" s="24"/>
    </row>
    <row r="33956" spans="12:14" x14ac:dyDescent="0.25">
      <c r="L33956" s="12"/>
      <c r="M33956" s="12"/>
      <c r="N33956" s="24"/>
    </row>
    <row r="33957" spans="12:14" x14ac:dyDescent="0.25">
      <c r="L33957" s="12"/>
      <c r="M33957" s="12"/>
      <c r="N33957" s="24"/>
    </row>
    <row r="33958" spans="12:14" x14ac:dyDescent="0.25">
      <c r="L33958" s="12"/>
      <c r="M33958" s="12"/>
      <c r="N33958" s="24"/>
    </row>
    <row r="33959" spans="12:14" x14ac:dyDescent="0.25">
      <c r="L33959" s="12"/>
      <c r="M33959" s="12"/>
      <c r="N33959" s="24"/>
    </row>
    <row r="33960" spans="12:14" x14ac:dyDescent="0.25">
      <c r="L33960" s="12"/>
      <c r="M33960" s="12"/>
      <c r="N33960" s="24"/>
    </row>
    <row r="33961" spans="12:14" x14ac:dyDescent="0.25">
      <c r="L33961" s="12"/>
      <c r="M33961" s="12"/>
      <c r="N33961" s="24"/>
    </row>
    <row r="33962" spans="12:14" x14ac:dyDescent="0.25">
      <c r="L33962" s="12"/>
      <c r="M33962" s="12"/>
      <c r="N33962" s="24"/>
    </row>
    <row r="33963" spans="12:14" x14ac:dyDescent="0.25">
      <c r="L33963" s="12"/>
      <c r="M33963" s="12"/>
      <c r="N33963" s="24"/>
    </row>
    <row r="33964" spans="12:14" x14ac:dyDescent="0.25">
      <c r="L33964" s="12"/>
      <c r="M33964" s="12"/>
      <c r="N33964" s="24"/>
    </row>
    <row r="33965" spans="12:14" x14ac:dyDescent="0.25">
      <c r="L33965" s="12"/>
      <c r="M33965" s="12"/>
      <c r="N33965" s="24"/>
    </row>
    <row r="33966" spans="12:14" x14ac:dyDescent="0.25">
      <c r="L33966" s="12"/>
      <c r="M33966" s="12"/>
      <c r="N33966" s="24"/>
    </row>
    <row r="33967" spans="12:14" x14ac:dyDescent="0.25">
      <c r="L33967" s="12"/>
      <c r="M33967" s="12"/>
      <c r="N33967" s="24"/>
    </row>
    <row r="33968" spans="12:14" x14ac:dyDescent="0.25">
      <c r="L33968" s="12"/>
      <c r="M33968" s="12"/>
      <c r="N33968" s="24"/>
    </row>
    <row r="33969" spans="12:14" x14ac:dyDescent="0.25">
      <c r="L33969" s="12"/>
      <c r="M33969" s="12"/>
      <c r="N33969" s="24"/>
    </row>
    <row r="33970" spans="12:14" x14ac:dyDescent="0.25">
      <c r="L33970" s="12"/>
      <c r="M33970" s="12"/>
      <c r="N33970" s="24"/>
    </row>
    <row r="33971" spans="12:14" x14ac:dyDescent="0.25">
      <c r="L33971" s="12"/>
      <c r="M33971" s="12"/>
      <c r="N33971" s="24"/>
    </row>
    <row r="33972" spans="12:14" x14ac:dyDescent="0.25">
      <c r="L33972" s="12"/>
      <c r="M33972" s="12"/>
      <c r="N33972" s="24"/>
    </row>
    <row r="33973" spans="12:14" x14ac:dyDescent="0.25">
      <c r="L33973" s="12"/>
      <c r="M33973" s="12"/>
      <c r="N33973" s="24"/>
    </row>
    <row r="33974" spans="12:14" x14ac:dyDescent="0.25">
      <c r="L33974" s="12"/>
      <c r="M33974" s="12"/>
      <c r="N33974" s="24"/>
    </row>
    <row r="33975" spans="12:14" x14ac:dyDescent="0.25">
      <c r="L33975" s="12"/>
      <c r="M33975" s="12"/>
      <c r="N33975" s="24"/>
    </row>
    <row r="33976" spans="12:14" x14ac:dyDescent="0.25">
      <c r="L33976" s="12"/>
      <c r="M33976" s="12"/>
      <c r="N33976" s="24"/>
    </row>
    <row r="33977" spans="12:14" x14ac:dyDescent="0.25">
      <c r="L33977" s="12"/>
      <c r="M33977" s="12"/>
      <c r="N33977" s="24"/>
    </row>
    <row r="33978" spans="12:14" x14ac:dyDescent="0.25">
      <c r="L33978" s="12"/>
      <c r="M33978" s="12"/>
      <c r="N33978" s="24"/>
    </row>
    <row r="33979" spans="12:14" x14ac:dyDescent="0.25">
      <c r="L33979" s="12"/>
      <c r="M33979" s="12"/>
      <c r="N33979" s="24"/>
    </row>
    <row r="33980" spans="12:14" x14ac:dyDescent="0.25">
      <c r="L33980" s="12"/>
      <c r="M33980" s="12"/>
      <c r="N33980" s="24"/>
    </row>
    <row r="33981" spans="12:14" x14ac:dyDescent="0.25">
      <c r="L33981" s="12"/>
      <c r="M33981" s="12"/>
      <c r="N33981" s="24"/>
    </row>
    <row r="33982" spans="12:14" x14ac:dyDescent="0.25">
      <c r="L33982" s="12"/>
      <c r="M33982" s="12"/>
      <c r="N33982" s="24"/>
    </row>
    <row r="33983" spans="12:14" x14ac:dyDescent="0.25">
      <c r="L33983" s="12"/>
      <c r="M33983" s="12"/>
      <c r="N33983" s="24"/>
    </row>
    <row r="33984" spans="12:14" x14ac:dyDescent="0.25">
      <c r="L33984" s="12"/>
      <c r="M33984" s="12"/>
      <c r="N33984" s="24"/>
    </row>
    <row r="33985" spans="12:14" x14ac:dyDescent="0.25">
      <c r="L33985" s="12"/>
      <c r="M33985" s="12"/>
      <c r="N33985" s="24"/>
    </row>
    <row r="33986" spans="12:14" x14ac:dyDescent="0.25">
      <c r="L33986" s="12"/>
      <c r="M33986" s="12"/>
      <c r="N33986" s="24"/>
    </row>
    <row r="33987" spans="12:14" x14ac:dyDescent="0.25">
      <c r="L33987" s="12"/>
      <c r="M33987" s="12"/>
      <c r="N33987" s="24"/>
    </row>
    <row r="33988" spans="12:14" x14ac:dyDescent="0.25">
      <c r="L33988" s="12"/>
      <c r="M33988" s="12"/>
      <c r="N33988" s="24"/>
    </row>
    <row r="33989" spans="12:14" x14ac:dyDescent="0.25">
      <c r="L33989" s="12"/>
      <c r="M33989" s="12"/>
      <c r="N33989" s="24"/>
    </row>
    <row r="33990" spans="12:14" x14ac:dyDescent="0.25">
      <c r="L33990" s="12"/>
      <c r="M33990" s="12"/>
      <c r="N33990" s="24"/>
    </row>
    <row r="33991" spans="12:14" x14ac:dyDescent="0.25">
      <c r="L33991" s="12"/>
      <c r="M33991" s="12"/>
      <c r="N33991" s="24"/>
    </row>
    <row r="33992" spans="12:14" x14ac:dyDescent="0.25">
      <c r="L33992" s="12"/>
      <c r="M33992" s="12"/>
      <c r="N33992" s="24"/>
    </row>
    <row r="33993" spans="12:14" x14ac:dyDescent="0.25">
      <c r="L33993" s="12"/>
      <c r="M33993" s="12"/>
      <c r="N33993" s="24"/>
    </row>
    <row r="33994" spans="12:14" x14ac:dyDescent="0.25">
      <c r="L33994" s="12"/>
      <c r="M33994" s="12"/>
      <c r="N33994" s="24"/>
    </row>
    <row r="33995" spans="12:14" x14ac:dyDescent="0.25">
      <c r="L33995" s="12"/>
      <c r="M33995" s="12"/>
      <c r="N33995" s="24"/>
    </row>
    <row r="33996" spans="12:14" x14ac:dyDescent="0.25">
      <c r="L33996" s="12"/>
      <c r="M33996" s="12"/>
      <c r="N33996" s="24"/>
    </row>
    <row r="33997" spans="12:14" x14ac:dyDescent="0.25">
      <c r="L33997" s="12"/>
      <c r="M33997" s="12"/>
      <c r="N33997" s="24"/>
    </row>
    <row r="33998" spans="12:14" x14ac:dyDescent="0.25">
      <c r="L33998" s="12"/>
      <c r="M33998" s="12"/>
      <c r="N33998" s="24"/>
    </row>
    <row r="33999" spans="12:14" x14ac:dyDescent="0.25">
      <c r="L33999" s="12"/>
      <c r="M33999" s="12"/>
      <c r="N33999" s="24"/>
    </row>
    <row r="34000" spans="12:14" x14ac:dyDescent="0.25">
      <c r="L34000" s="12"/>
      <c r="M34000" s="12"/>
      <c r="N34000" s="24"/>
    </row>
    <row r="34001" spans="12:14" x14ac:dyDescent="0.25">
      <c r="L34001" s="12"/>
      <c r="M34001" s="12"/>
      <c r="N34001" s="24"/>
    </row>
    <row r="34002" spans="12:14" x14ac:dyDescent="0.25">
      <c r="L34002" s="12"/>
      <c r="M34002" s="12"/>
      <c r="N34002" s="24"/>
    </row>
    <row r="34003" spans="12:14" x14ac:dyDescent="0.25">
      <c r="L34003" s="12"/>
      <c r="M34003" s="12"/>
      <c r="N34003" s="24"/>
    </row>
    <row r="34004" spans="12:14" x14ac:dyDescent="0.25">
      <c r="L34004" s="12"/>
      <c r="M34004" s="12"/>
      <c r="N34004" s="24"/>
    </row>
    <row r="34005" spans="12:14" x14ac:dyDescent="0.25">
      <c r="L34005" s="12"/>
      <c r="M34005" s="12"/>
      <c r="N34005" s="24"/>
    </row>
    <row r="34006" spans="12:14" x14ac:dyDescent="0.25">
      <c r="L34006" s="12"/>
      <c r="M34006" s="12"/>
      <c r="N34006" s="24"/>
    </row>
    <row r="34007" spans="12:14" x14ac:dyDescent="0.25">
      <c r="L34007" s="12"/>
      <c r="M34007" s="12"/>
      <c r="N34007" s="24"/>
    </row>
    <row r="34008" spans="12:14" x14ac:dyDescent="0.25">
      <c r="L34008" s="12"/>
      <c r="M34008" s="12"/>
      <c r="N34008" s="24"/>
    </row>
    <row r="34009" spans="12:14" x14ac:dyDescent="0.25">
      <c r="L34009" s="12"/>
      <c r="M34009" s="12"/>
      <c r="N34009" s="24"/>
    </row>
    <row r="34010" spans="12:14" x14ac:dyDescent="0.25">
      <c r="L34010" s="12"/>
      <c r="M34010" s="12"/>
      <c r="N34010" s="24"/>
    </row>
    <row r="34011" spans="12:14" x14ac:dyDescent="0.25">
      <c r="L34011" s="12"/>
      <c r="M34011" s="12"/>
      <c r="N34011" s="24"/>
    </row>
    <row r="34012" spans="12:14" x14ac:dyDescent="0.25">
      <c r="L34012" s="12"/>
      <c r="M34012" s="12"/>
      <c r="N34012" s="24"/>
    </row>
    <row r="34013" spans="12:14" x14ac:dyDescent="0.25">
      <c r="L34013" s="12"/>
      <c r="M34013" s="12"/>
      <c r="N34013" s="24"/>
    </row>
    <row r="34014" spans="12:14" x14ac:dyDescent="0.25">
      <c r="L34014" s="12"/>
      <c r="M34014" s="12"/>
      <c r="N34014" s="24"/>
    </row>
    <row r="34015" spans="12:14" x14ac:dyDescent="0.25">
      <c r="L34015" s="12"/>
      <c r="M34015" s="12"/>
      <c r="N34015" s="24"/>
    </row>
    <row r="34016" spans="12:14" x14ac:dyDescent="0.25">
      <c r="L34016" s="12"/>
      <c r="M34016" s="12"/>
      <c r="N34016" s="24"/>
    </row>
    <row r="34017" spans="12:14" x14ac:dyDescent="0.25">
      <c r="L34017" s="12"/>
      <c r="M34017" s="12"/>
      <c r="N34017" s="24"/>
    </row>
    <row r="34018" spans="12:14" x14ac:dyDescent="0.25">
      <c r="L34018" s="12"/>
      <c r="M34018" s="12"/>
      <c r="N34018" s="24"/>
    </row>
    <row r="34019" spans="12:14" x14ac:dyDescent="0.25">
      <c r="L34019" s="12"/>
      <c r="M34019" s="12"/>
      <c r="N34019" s="24"/>
    </row>
    <row r="34020" spans="12:14" x14ac:dyDescent="0.25">
      <c r="L34020" s="12"/>
      <c r="M34020" s="12"/>
      <c r="N34020" s="24"/>
    </row>
    <row r="34021" spans="12:14" x14ac:dyDescent="0.25">
      <c r="L34021" s="12"/>
      <c r="M34021" s="12"/>
      <c r="N34021" s="24"/>
    </row>
    <row r="34022" spans="12:14" x14ac:dyDescent="0.25">
      <c r="L34022" s="12"/>
      <c r="M34022" s="12"/>
      <c r="N34022" s="24"/>
    </row>
    <row r="34023" spans="12:14" x14ac:dyDescent="0.25">
      <c r="L34023" s="12"/>
      <c r="M34023" s="12"/>
      <c r="N34023" s="24"/>
    </row>
    <row r="34024" spans="12:14" x14ac:dyDescent="0.25">
      <c r="L34024" s="12"/>
      <c r="M34024" s="12"/>
      <c r="N34024" s="24"/>
    </row>
    <row r="34025" spans="12:14" x14ac:dyDescent="0.25">
      <c r="L34025" s="12"/>
      <c r="M34025" s="12"/>
      <c r="N34025" s="24"/>
    </row>
    <row r="34026" spans="12:14" x14ac:dyDescent="0.25">
      <c r="L34026" s="12"/>
      <c r="M34026" s="12"/>
      <c r="N34026" s="24"/>
    </row>
    <row r="34027" spans="12:14" x14ac:dyDescent="0.25">
      <c r="L34027" s="12"/>
      <c r="M34027" s="12"/>
      <c r="N34027" s="24"/>
    </row>
    <row r="34028" spans="12:14" x14ac:dyDescent="0.25">
      <c r="L34028" s="12"/>
      <c r="M34028" s="12"/>
      <c r="N34028" s="24"/>
    </row>
    <row r="34029" spans="12:14" x14ac:dyDescent="0.25">
      <c r="L34029" s="12"/>
      <c r="M34029" s="12"/>
      <c r="N34029" s="24"/>
    </row>
    <row r="34030" spans="12:14" x14ac:dyDescent="0.25">
      <c r="L34030" s="12"/>
      <c r="M34030" s="12"/>
      <c r="N34030" s="24"/>
    </row>
    <row r="34031" spans="12:14" x14ac:dyDescent="0.25">
      <c r="L34031" s="12"/>
      <c r="M34031" s="12"/>
      <c r="N34031" s="24"/>
    </row>
    <row r="34032" spans="12:14" x14ac:dyDescent="0.25">
      <c r="L34032" s="12"/>
      <c r="M34032" s="12"/>
      <c r="N34032" s="24"/>
    </row>
    <row r="34033" spans="12:14" x14ac:dyDescent="0.25">
      <c r="L34033" s="12"/>
      <c r="M34033" s="12"/>
      <c r="N34033" s="24"/>
    </row>
    <row r="34034" spans="12:14" x14ac:dyDescent="0.25">
      <c r="L34034" s="12"/>
      <c r="M34034" s="12"/>
      <c r="N34034" s="24"/>
    </row>
    <row r="34035" spans="12:14" x14ac:dyDescent="0.25">
      <c r="L34035" s="12"/>
      <c r="M34035" s="12"/>
      <c r="N34035" s="24"/>
    </row>
    <row r="34036" spans="12:14" x14ac:dyDescent="0.25">
      <c r="L34036" s="12"/>
      <c r="M34036" s="12"/>
      <c r="N34036" s="24"/>
    </row>
    <row r="34037" spans="12:14" x14ac:dyDescent="0.25">
      <c r="L34037" s="12"/>
      <c r="M34037" s="12"/>
      <c r="N34037" s="24"/>
    </row>
    <row r="34038" spans="12:14" x14ac:dyDescent="0.25">
      <c r="L34038" s="12"/>
      <c r="M34038" s="12"/>
      <c r="N34038" s="24"/>
    </row>
    <row r="34039" spans="12:14" x14ac:dyDescent="0.25">
      <c r="L34039" s="12"/>
      <c r="M34039" s="12"/>
      <c r="N34039" s="24"/>
    </row>
    <row r="34040" spans="12:14" x14ac:dyDescent="0.25">
      <c r="L34040" s="12"/>
      <c r="M34040" s="12"/>
      <c r="N34040" s="24"/>
    </row>
    <row r="34041" spans="12:14" x14ac:dyDescent="0.25">
      <c r="L34041" s="12"/>
      <c r="M34041" s="12"/>
      <c r="N34041" s="24"/>
    </row>
    <row r="34042" spans="12:14" x14ac:dyDescent="0.25">
      <c r="L34042" s="12"/>
      <c r="M34042" s="12"/>
      <c r="N34042" s="24"/>
    </row>
    <row r="34043" spans="12:14" x14ac:dyDescent="0.25">
      <c r="L34043" s="12"/>
      <c r="M34043" s="12"/>
      <c r="N34043" s="24"/>
    </row>
    <row r="34044" spans="12:14" x14ac:dyDescent="0.25">
      <c r="L34044" s="12"/>
      <c r="M34044" s="12"/>
      <c r="N34044" s="24"/>
    </row>
    <row r="34045" spans="12:14" x14ac:dyDescent="0.25">
      <c r="L34045" s="12"/>
      <c r="M34045" s="12"/>
      <c r="N34045" s="24"/>
    </row>
    <row r="34046" spans="12:14" x14ac:dyDescent="0.25">
      <c r="L34046" s="12"/>
      <c r="M34046" s="12"/>
      <c r="N34046" s="24"/>
    </row>
    <row r="34047" spans="12:14" x14ac:dyDescent="0.25">
      <c r="L34047" s="12"/>
      <c r="M34047" s="12"/>
      <c r="N34047" s="24"/>
    </row>
    <row r="34048" spans="12:14" x14ac:dyDescent="0.25">
      <c r="L34048" s="12"/>
      <c r="M34048" s="12"/>
      <c r="N34048" s="24"/>
    </row>
    <row r="34049" spans="12:14" x14ac:dyDescent="0.25">
      <c r="L34049" s="12"/>
      <c r="M34049" s="12"/>
      <c r="N34049" s="24"/>
    </row>
    <row r="34050" spans="12:14" x14ac:dyDescent="0.25">
      <c r="L34050" s="12"/>
      <c r="M34050" s="12"/>
      <c r="N34050" s="24"/>
    </row>
    <row r="34051" spans="12:14" x14ac:dyDescent="0.25">
      <c r="L34051" s="12"/>
      <c r="M34051" s="12"/>
      <c r="N34051" s="24"/>
    </row>
    <row r="34052" spans="12:14" x14ac:dyDescent="0.25">
      <c r="L34052" s="12"/>
      <c r="M34052" s="12"/>
      <c r="N34052" s="24"/>
    </row>
    <row r="34053" spans="12:14" x14ac:dyDescent="0.25">
      <c r="L34053" s="12"/>
      <c r="M34053" s="12"/>
      <c r="N34053" s="24"/>
    </row>
    <row r="34054" spans="12:14" x14ac:dyDescent="0.25">
      <c r="L34054" s="12"/>
      <c r="M34054" s="12"/>
      <c r="N34054" s="24"/>
    </row>
    <row r="34055" spans="12:14" x14ac:dyDescent="0.25">
      <c r="L34055" s="12"/>
      <c r="M34055" s="12"/>
      <c r="N34055" s="24"/>
    </row>
    <row r="34056" spans="12:14" x14ac:dyDescent="0.25">
      <c r="L34056" s="12"/>
      <c r="M34056" s="12"/>
      <c r="N34056" s="24"/>
    </row>
    <row r="34057" spans="12:14" x14ac:dyDescent="0.25">
      <c r="L34057" s="12"/>
      <c r="M34057" s="12"/>
      <c r="N34057" s="24"/>
    </row>
    <row r="34058" spans="12:14" x14ac:dyDescent="0.25">
      <c r="L34058" s="12"/>
      <c r="M34058" s="12"/>
      <c r="N34058" s="24"/>
    </row>
    <row r="34059" spans="12:14" x14ac:dyDescent="0.25">
      <c r="L34059" s="12"/>
      <c r="M34059" s="12"/>
      <c r="N34059" s="24"/>
    </row>
    <row r="34060" spans="12:14" x14ac:dyDescent="0.25">
      <c r="L34060" s="12"/>
      <c r="M34060" s="12"/>
      <c r="N34060" s="24"/>
    </row>
    <row r="34061" spans="12:14" x14ac:dyDescent="0.25">
      <c r="L34061" s="12"/>
      <c r="M34061" s="12"/>
      <c r="N34061" s="24"/>
    </row>
    <row r="34062" spans="12:14" x14ac:dyDescent="0.25">
      <c r="L34062" s="12"/>
      <c r="M34062" s="12"/>
      <c r="N34062" s="24"/>
    </row>
    <row r="34063" spans="12:14" x14ac:dyDescent="0.25">
      <c r="L34063" s="12"/>
      <c r="M34063" s="12"/>
      <c r="N34063" s="24"/>
    </row>
    <row r="34064" spans="12:14" x14ac:dyDescent="0.25">
      <c r="L34064" s="12"/>
      <c r="M34064" s="12"/>
      <c r="N34064" s="24"/>
    </row>
    <row r="34065" spans="12:14" x14ac:dyDescent="0.25">
      <c r="L34065" s="12"/>
      <c r="M34065" s="12"/>
      <c r="N34065" s="24"/>
    </row>
    <row r="34066" spans="12:14" x14ac:dyDescent="0.25">
      <c r="L34066" s="12"/>
      <c r="M34066" s="12"/>
      <c r="N34066" s="24"/>
    </row>
    <row r="34067" spans="12:14" x14ac:dyDescent="0.25">
      <c r="L34067" s="12"/>
      <c r="M34067" s="12"/>
      <c r="N34067" s="24"/>
    </row>
    <row r="34068" spans="12:14" x14ac:dyDescent="0.25">
      <c r="L34068" s="12"/>
      <c r="M34068" s="12"/>
      <c r="N34068" s="24"/>
    </row>
    <row r="34069" spans="12:14" x14ac:dyDescent="0.25">
      <c r="L34069" s="12"/>
      <c r="M34069" s="12"/>
      <c r="N34069" s="24"/>
    </row>
    <row r="34070" spans="12:14" x14ac:dyDescent="0.25">
      <c r="L34070" s="12"/>
      <c r="M34070" s="12"/>
      <c r="N34070" s="24"/>
    </row>
    <row r="34071" spans="12:14" x14ac:dyDescent="0.25">
      <c r="L34071" s="12"/>
      <c r="M34071" s="12"/>
      <c r="N34071" s="24"/>
    </row>
    <row r="34072" spans="12:14" x14ac:dyDescent="0.25">
      <c r="L34072" s="12"/>
      <c r="M34072" s="12"/>
      <c r="N34072" s="24"/>
    </row>
    <row r="34073" spans="12:14" x14ac:dyDescent="0.25">
      <c r="L34073" s="12"/>
      <c r="M34073" s="12"/>
      <c r="N34073" s="24"/>
    </row>
    <row r="34074" spans="12:14" x14ac:dyDescent="0.25">
      <c r="L34074" s="12"/>
      <c r="M34074" s="12"/>
      <c r="N34074" s="24"/>
    </row>
    <row r="34075" spans="12:14" x14ac:dyDescent="0.25">
      <c r="L34075" s="12"/>
      <c r="M34075" s="12"/>
      <c r="N34075" s="24"/>
    </row>
    <row r="34076" spans="12:14" x14ac:dyDescent="0.25">
      <c r="L34076" s="12"/>
      <c r="M34076" s="12"/>
      <c r="N34076" s="24"/>
    </row>
    <row r="34077" spans="12:14" x14ac:dyDescent="0.25">
      <c r="L34077" s="12"/>
      <c r="M34077" s="12"/>
      <c r="N34077" s="24"/>
    </row>
    <row r="34078" spans="12:14" x14ac:dyDescent="0.25">
      <c r="L34078" s="12"/>
      <c r="M34078" s="12"/>
      <c r="N34078" s="24"/>
    </row>
    <row r="34079" spans="12:14" x14ac:dyDescent="0.25">
      <c r="L34079" s="12"/>
      <c r="M34079" s="12"/>
      <c r="N34079" s="24"/>
    </row>
    <row r="34080" spans="12:14" x14ac:dyDescent="0.25">
      <c r="L34080" s="12"/>
      <c r="M34080" s="12"/>
      <c r="N34080" s="24"/>
    </row>
    <row r="34081" spans="12:14" x14ac:dyDescent="0.25">
      <c r="L34081" s="12"/>
      <c r="M34081" s="12"/>
      <c r="N34081" s="24"/>
    </row>
    <row r="34082" spans="12:14" x14ac:dyDescent="0.25">
      <c r="L34082" s="12"/>
      <c r="M34082" s="12"/>
      <c r="N34082" s="24"/>
    </row>
    <row r="34083" spans="12:14" x14ac:dyDescent="0.25">
      <c r="L34083" s="12"/>
      <c r="M34083" s="12"/>
      <c r="N34083" s="24"/>
    </row>
    <row r="34084" spans="12:14" x14ac:dyDescent="0.25">
      <c r="L34084" s="12"/>
      <c r="M34084" s="12"/>
      <c r="N34084" s="24"/>
    </row>
    <row r="34085" spans="12:14" x14ac:dyDescent="0.25">
      <c r="L34085" s="12"/>
      <c r="M34085" s="12"/>
      <c r="N34085" s="24"/>
    </row>
    <row r="34086" spans="12:14" x14ac:dyDescent="0.25">
      <c r="L34086" s="12"/>
      <c r="M34086" s="12"/>
      <c r="N34086" s="24"/>
    </row>
    <row r="34087" spans="12:14" x14ac:dyDescent="0.25">
      <c r="L34087" s="12"/>
      <c r="M34087" s="12"/>
      <c r="N34087" s="24"/>
    </row>
    <row r="34088" spans="12:14" x14ac:dyDescent="0.25">
      <c r="L34088" s="12"/>
      <c r="M34088" s="12"/>
      <c r="N34088" s="24"/>
    </row>
    <row r="34089" spans="12:14" x14ac:dyDescent="0.25">
      <c r="L34089" s="12"/>
      <c r="M34089" s="12"/>
      <c r="N34089" s="24"/>
    </row>
    <row r="34090" spans="12:14" x14ac:dyDescent="0.25">
      <c r="L34090" s="12"/>
      <c r="M34090" s="12"/>
      <c r="N34090" s="24"/>
    </row>
    <row r="34091" spans="12:14" x14ac:dyDescent="0.25">
      <c r="L34091" s="12"/>
      <c r="M34091" s="12"/>
      <c r="N34091" s="24"/>
    </row>
    <row r="34092" spans="12:14" x14ac:dyDescent="0.25">
      <c r="L34092" s="12"/>
      <c r="M34092" s="12"/>
      <c r="N34092" s="24"/>
    </row>
    <row r="34093" spans="12:14" x14ac:dyDescent="0.25">
      <c r="L34093" s="12"/>
      <c r="M34093" s="12"/>
      <c r="N34093" s="24"/>
    </row>
    <row r="34094" spans="12:14" x14ac:dyDescent="0.25">
      <c r="L34094" s="12"/>
      <c r="M34094" s="12"/>
      <c r="N34094" s="24"/>
    </row>
    <row r="34095" spans="12:14" x14ac:dyDescent="0.25">
      <c r="L34095" s="12"/>
      <c r="M34095" s="12"/>
      <c r="N34095" s="24"/>
    </row>
    <row r="34096" spans="12:14" x14ac:dyDescent="0.25">
      <c r="L34096" s="12"/>
      <c r="M34096" s="12"/>
      <c r="N34096" s="24"/>
    </row>
    <row r="34097" spans="12:14" x14ac:dyDescent="0.25">
      <c r="L34097" s="12"/>
      <c r="M34097" s="12"/>
      <c r="N34097" s="24"/>
    </row>
    <row r="34098" spans="12:14" x14ac:dyDescent="0.25">
      <c r="L34098" s="12"/>
      <c r="M34098" s="12"/>
      <c r="N34098" s="24"/>
    </row>
    <row r="34099" spans="12:14" x14ac:dyDescent="0.25">
      <c r="L34099" s="12"/>
      <c r="M34099" s="12"/>
      <c r="N34099" s="24"/>
    </row>
    <row r="34100" spans="12:14" x14ac:dyDescent="0.25">
      <c r="L34100" s="12"/>
      <c r="M34100" s="12"/>
      <c r="N34100" s="24"/>
    </row>
    <row r="34101" spans="12:14" x14ac:dyDescent="0.25">
      <c r="L34101" s="12"/>
      <c r="M34101" s="12"/>
      <c r="N34101" s="24"/>
    </row>
    <row r="34102" spans="12:14" x14ac:dyDescent="0.25">
      <c r="L34102" s="12"/>
      <c r="M34102" s="12"/>
      <c r="N34102" s="24"/>
    </row>
    <row r="34103" spans="12:14" x14ac:dyDescent="0.25">
      <c r="L34103" s="12"/>
      <c r="M34103" s="12"/>
      <c r="N34103" s="24"/>
    </row>
    <row r="34104" spans="12:14" x14ac:dyDescent="0.25">
      <c r="L34104" s="12"/>
      <c r="M34104" s="12"/>
      <c r="N34104" s="24"/>
    </row>
    <row r="34105" spans="12:14" x14ac:dyDescent="0.25">
      <c r="L34105" s="12"/>
      <c r="M34105" s="12"/>
      <c r="N34105" s="24"/>
    </row>
    <row r="34106" spans="12:14" x14ac:dyDescent="0.25">
      <c r="L34106" s="12"/>
      <c r="M34106" s="12"/>
      <c r="N34106" s="24"/>
    </row>
    <row r="34107" spans="12:14" x14ac:dyDescent="0.25">
      <c r="L34107" s="12"/>
      <c r="M34107" s="12"/>
      <c r="N34107" s="24"/>
    </row>
    <row r="34108" spans="12:14" x14ac:dyDescent="0.25">
      <c r="L34108" s="12"/>
      <c r="M34108" s="12"/>
      <c r="N34108" s="24"/>
    </row>
    <row r="34109" spans="12:14" x14ac:dyDescent="0.25">
      <c r="L34109" s="12"/>
      <c r="M34109" s="12"/>
      <c r="N34109" s="24"/>
    </row>
    <row r="34110" spans="12:14" x14ac:dyDescent="0.25">
      <c r="L34110" s="12"/>
      <c r="M34110" s="12"/>
      <c r="N34110" s="24"/>
    </row>
    <row r="34111" spans="12:14" x14ac:dyDescent="0.25">
      <c r="L34111" s="12"/>
      <c r="M34111" s="12"/>
      <c r="N34111" s="24"/>
    </row>
    <row r="34112" spans="12:14" x14ac:dyDescent="0.25">
      <c r="L34112" s="12"/>
      <c r="M34112" s="12"/>
      <c r="N34112" s="24"/>
    </row>
    <row r="34113" spans="12:14" x14ac:dyDescent="0.25">
      <c r="L34113" s="12"/>
      <c r="M34113" s="12"/>
      <c r="N34113" s="24"/>
    </row>
    <row r="34114" spans="12:14" x14ac:dyDescent="0.25">
      <c r="L34114" s="12"/>
      <c r="M34114" s="12"/>
      <c r="N34114" s="24"/>
    </row>
    <row r="34115" spans="12:14" x14ac:dyDescent="0.25">
      <c r="L34115" s="12"/>
      <c r="M34115" s="12"/>
      <c r="N34115" s="24"/>
    </row>
    <row r="34116" spans="12:14" x14ac:dyDescent="0.25">
      <c r="L34116" s="12"/>
      <c r="M34116" s="12"/>
      <c r="N34116" s="24"/>
    </row>
    <row r="34117" spans="12:14" x14ac:dyDescent="0.25">
      <c r="L34117" s="12"/>
      <c r="M34117" s="12"/>
      <c r="N34117" s="24"/>
    </row>
    <row r="34118" spans="12:14" x14ac:dyDescent="0.25">
      <c r="L34118" s="12"/>
      <c r="M34118" s="12"/>
      <c r="N34118" s="24"/>
    </row>
    <row r="34119" spans="12:14" x14ac:dyDescent="0.25">
      <c r="L34119" s="12"/>
      <c r="M34119" s="12"/>
      <c r="N34119" s="24"/>
    </row>
    <row r="34120" spans="12:14" x14ac:dyDescent="0.25">
      <c r="L34120" s="12"/>
      <c r="M34120" s="12"/>
      <c r="N34120" s="24"/>
    </row>
    <row r="34121" spans="12:14" x14ac:dyDescent="0.25">
      <c r="L34121" s="12"/>
      <c r="M34121" s="12"/>
      <c r="N34121" s="24"/>
    </row>
    <row r="34122" spans="12:14" x14ac:dyDescent="0.25">
      <c r="L34122" s="12"/>
      <c r="M34122" s="12"/>
      <c r="N34122" s="24"/>
    </row>
    <row r="34123" spans="12:14" x14ac:dyDescent="0.25">
      <c r="L34123" s="12"/>
      <c r="M34123" s="12"/>
      <c r="N34123" s="24"/>
    </row>
    <row r="34124" spans="12:14" x14ac:dyDescent="0.25">
      <c r="L34124" s="12"/>
      <c r="M34124" s="12"/>
      <c r="N34124" s="24"/>
    </row>
    <row r="34125" spans="12:14" x14ac:dyDescent="0.25">
      <c r="L34125" s="12"/>
      <c r="M34125" s="12"/>
      <c r="N34125" s="24"/>
    </row>
    <row r="34126" spans="12:14" x14ac:dyDescent="0.25">
      <c r="L34126" s="12"/>
      <c r="M34126" s="12"/>
      <c r="N34126" s="24"/>
    </row>
    <row r="34127" spans="12:14" x14ac:dyDescent="0.25">
      <c r="L34127" s="12"/>
      <c r="M34127" s="12"/>
      <c r="N34127" s="24"/>
    </row>
    <row r="34128" spans="12:14" x14ac:dyDescent="0.25">
      <c r="L34128" s="12"/>
      <c r="M34128" s="12"/>
      <c r="N34128" s="24"/>
    </row>
    <row r="34129" spans="12:14" x14ac:dyDescent="0.25">
      <c r="L34129" s="12"/>
      <c r="M34129" s="12"/>
      <c r="N34129" s="24"/>
    </row>
    <row r="34130" spans="12:14" x14ac:dyDescent="0.25">
      <c r="L34130" s="12"/>
      <c r="M34130" s="12"/>
      <c r="N34130" s="24"/>
    </row>
    <row r="34131" spans="12:14" x14ac:dyDescent="0.25">
      <c r="L34131" s="12"/>
      <c r="M34131" s="12"/>
      <c r="N34131" s="24"/>
    </row>
    <row r="34132" spans="12:14" x14ac:dyDescent="0.25">
      <c r="L34132" s="12"/>
      <c r="M34132" s="12"/>
      <c r="N34132" s="24"/>
    </row>
    <row r="34133" spans="12:14" x14ac:dyDescent="0.25">
      <c r="L34133" s="12"/>
      <c r="M34133" s="12"/>
      <c r="N34133" s="24"/>
    </row>
    <row r="34134" spans="12:14" x14ac:dyDescent="0.25">
      <c r="L34134" s="12"/>
      <c r="M34134" s="12"/>
      <c r="N34134" s="24"/>
    </row>
    <row r="34135" spans="12:14" x14ac:dyDescent="0.25">
      <c r="L34135" s="12"/>
      <c r="M34135" s="12"/>
      <c r="N34135" s="24"/>
    </row>
    <row r="34136" spans="12:14" x14ac:dyDescent="0.25">
      <c r="L34136" s="12"/>
      <c r="M34136" s="12"/>
      <c r="N34136" s="24"/>
    </row>
    <row r="34137" spans="12:14" x14ac:dyDescent="0.25">
      <c r="L34137" s="12"/>
      <c r="M34137" s="12"/>
      <c r="N34137" s="24"/>
    </row>
    <row r="34138" spans="12:14" x14ac:dyDescent="0.25">
      <c r="L34138" s="12"/>
      <c r="M34138" s="12"/>
      <c r="N34138" s="24"/>
    </row>
    <row r="34139" spans="12:14" x14ac:dyDescent="0.25">
      <c r="L34139" s="12"/>
      <c r="M34139" s="12"/>
      <c r="N34139" s="24"/>
    </row>
    <row r="34140" spans="12:14" x14ac:dyDescent="0.25">
      <c r="L34140" s="12"/>
      <c r="M34140" s="12"/>
      <c r="N34140" s="24"/>
    </row>
    <row r="34141" spans="12:14" x14ac:dyDescent="0.25">
      <c r="L34141" s="12"/>
      <c r="M34141" s="12"/>
      <c r="N34141" s="24"/>
    </row>
    <row r="34142" spans="12:14" x14ac:dyDescent="0.25">
      <c r="L34142" s="12"/>
      <c r="M34142" s="12"/>
      <c r="N34142" s="24"/>
    </row>
    <row r="34143" spans="12:14" x14ac:dyDescent="0.25">
      <c r="L34143" s="12"/>
      <c r="M34143" s="12"/>
      <c r="N34143" s="24"/>
    </row>
    <row r="34144" spans="12:14" x14ac:dyDescent="0.25">
      <c r="L34144" s="12"/>
      <c r="M34144" s="12"/>
      <c r="N34144" s="24"/>
    </row>
    <row r="34145" spans="12:14" x14ac:dyDescent="0.25">
      <c r="L34145" s="12"/>
      <c r="M34145" s="12"/>
      <c r="N34145" s="24"/>
    </row>
    <row r="34146" spans="12:14" x14ac:dyDescent="0.25">
      <c r="L34146" s="12"/>
      <c r="M34146" s="12"/>
      <c r="N34146" s="24"/>
    </row>
    <row r="34147" spans="12:14" x14ac:dyDescent="0.25">
      <c r="L34147" s="12"/>
      <c r="M34147" s="12"/>
      <c r="N34147" s="24"/>
    </row>
    <row r="34148" spans="12:14" x14ac:dyDescent="0.25">
      <c r="L34148" s="12"/>
      <c r="M34148" s="12"/>
      <c r="N34148" s="24"/>
    </row>
    <row r="34149" spans="12:14" x14ac:dyDescent="0.25">
      <c r="L34149" s="12"/>
      <c r="M34149" s="12"/>
      <c r="N34149" s="24"/>
    </row>
    <row r="34150" spans="12:14" x14ac:dyDescent="0.25">
      <c r="L34150" s="12"/>
      <c r="M34150" s="12"/>
      <c r="N34150" s="24"/>
    </row>
    <row r="34151" spans="12:14" x14ac:dyDescent="0.25">
      <c r="L34151" s="12"/>
      <c r="M34151" s="12"/>
      <c r="N34151" s="24"/>
    </row>
    <row r="34152" spans="12:14" x14ac:dyDescent="0.25">
      <c r="L34152" s="12"/>
      <c r="M34152" s="12"/>
      <c r="N34152" s="24"/>
    </row>
    <row r="34153" spans="12:14" x14ac:dyDescent="0.25">
      <c r="L34153" s="12"/>
      <c r="M34153" s="12"/>
      <c r="N34153" s="24"/>
    </row>
    <row r="34154" spans="12:14" x14ac:dyDescent="0.25">
      <c r="L34154" s="12"/>
      <c r="M34154" s="12"/>
      <c r="N34154" s="24"/>
    </row>
    <row r="34155" spans="12:14" x14ac:dyDescent="0.25">
      <c r="L34155" s="12"/>
      <c r="M34155" s="12"/>
      <c r="N34155" s="24"/>
    </row>
    <row r="34156" spans="12:14" x14ac:dyDescent="0.25">
      <c r="L34156" s="12"/>
      <c r="M34156" s="12"/>
      <c r="N34156" s="24"/>
    </row>
    <row r="34157" spans="12:14" x14ac:dyDescent="0.25">
      <c r="L34157" s="12"/>
      <c r="M34157" s="12"/>
      <c r="N34157" s="24"/>
    </row>
    <row r="34158" spans="12:14" x14ac:dyDescent="0.25">
      <c r="L34158" s="12"/>
      <c r="M34158" s="12"/>
      <c r="N34158" s="24"/>
    </row>
    <row r="34159" spans="12:14" x14ac:dyDescent="0.25">
      <c r="L34159" s="12"/>
      <c r="M34159" s="12"/>
      <c r="N34159" s="24"/>
    </row>
    <row r="34160" spans="12:14" x14ac:dyDescent="0.25">
      <c r="L34160" s="12"/>
      <c r="M34160" s="12"/>
      <c r="N34160" s="24"/>
    </row>
    <row r="34161" spans="12:14" x14ac:dyDescent="0.25">
      <c r="L34161" s="12"/>
      <c r="M34161" s="12"/>
      <c r="N34161" s="24"/>
    </row>
    <row r="34162" spans="12:14" x14ac:dyDescent="0.25">
      <c r="L34162" s="12"/>
      <c r="M34162" s="12"/>
      <c r="N34162" s="24"/>
    </row>
    <row r="34163" spans="12:14" x14ac:dyDescent="0.25">
      <c r="L34163" s="12"/>
      <c r="M34163" s="12"/>
      <c r="N34163" s="24"/>
    </row>
    <row r="34164" spans="12:14" x14ac:dyDescent="0.25">
      <c r="L34164" s="12"/>
      <c r="M34164" s="12"/>
      <c r="N34164" s="24"/>
    </row>
    <row r="34165" spans="12:14" x14ac:dyDescent="0.25">
      <c r="L34165" s="12"/>
      <c r="M34165" s="12"/>
      <c r="N34165" s="24"/>
    </row>
    <row r="34166" spans="12:14" x14ac:dyDescent="0.25">
      <c r="L34166" s="12"/>
      <c r="M34166" s="12"/>
      <c r="N34166" s="24"/>
    </row>
    <row r="34167" spans="12:14" x14ac:dyDescent="0.25">
      <c r="L34167" s="12"/>
      <c r="M34167" s="12"/>
      <c r="N34167" s="24"/>
    </row>
    <row r="34168" spans="12:14" x14ac:dyDescent="0.25">
      <c r="L34168" s="12"/>
      <c r="M34168" s="12"/>
      <c r="N34168" s="24"/>
    </row>
    <row r="34169" spans="12:14" x14ac:dyDescent="0.25">
      <c r="L34169" s="12"/>
      <c r="M34169" s="12"/>
      <c r="N34169" s="24"/>
    </row>
    <row r="34170" spans="12:14" x14ac:dyDescent="0.25">
      <c r="L34170" s="12"/>
      <c r="M34170" s="12"/>
      <c r="N34170" s="24"/>
    </row>
    <row r="34171" spans="12:14" x14ac:dyDescent="0.25">
      <c r="L34171" s="12"/>
      <c r="M34171" s="12"/>
      <c r="N34171" s="24"/>
    </row>
    <row r="34172" spans="12:14" x14ac:dyDescent="0.25">
      <c r="L34172" s="12"/>
      <c r="M34172" s="12"/>
      <c r="N34172" s="24"/>
    </row>
    <row r="34173" spans="12:14" x14ac:dyDescent="0.25">
      <c r="L34173" s="12"/>
      <c r="M34173" s="12"/>
      <c r="N34173" s="24"/>
    </row>
    <row r="34174" spans="12:14" x14ac:dyDescent="0.25">
      <c r="L34174" s="12"/>
      <c r="M34174" s="12"/>
      <c r="N34174" s="24"/>
    </row>
    <row r="34175" spans="12:14" x14ac:dyDescent="0.25">
      <c r="L34175" s="12"/>
      <c r="M34175" s="12"/>
      <c r="N34175" s="24"/>
    </row>
    <row r="34176" spans="12:14" x14ac:dyDescent="0.25">
      <c r="L34176" s="12"/>
      <c r="M34176" s="12"/>
      <c r="N34176" s="24"/>
    </row>
    <row r="34177" spans="12:14" x14ac:dyDescent="0.25">
      <c r="L34177" s="12"/>
      <c r="M34177" s="12"/>
      <c r="N34177" s="24"/>
    </row>
    <row r="34178" spans="12:14" x14ac:dyDescent="0.25">
      <c r="L34178" s="12"/>
      <c r="M34178" s="12"/>
      <c r="N34178" s="24"/>
    </row>
    <row r="34179" spans="12:14" x14ac:dyDescent="0.25">
      <c r="L34179" s="12"/>
      <c r="M34179" s="12"/>
      <c r="N34179" s="24"/>
    </row>
    <row r="34180" spans="12:14" x14ac:dyDescent="0.25">
      <c r="L34180" s="12"/>
      <c r="M34180" s="12"/>
      <c r="N34180" s="24"/>
    </row>
    <row r="34181" spans="12:14" x14ac:dyDescent="0.25">
      <c r="L34181" s="12"/>
      <c r="M34181" s="12"/>
      <c r="N34181" s="24"/>
    </row>
    <row r="34182" spans="12:14" x14ac:dyDescent="0.25">
      <c r="L34182" s="12"/>
      <c r="M34182" s="12"/>
      <c r="N34182" s="24"/>
    </row>
    <row r="34183" spans="12:14" x14ac:dyDescent="0.25">
      <c r="L34183" s="12"/>
      <c r="M34183" s="12"/>
      <c r="N34183" s="24"/>
    </row>
    <row r="34184" spans="12:14" x14ac:dyDescent="0.25">
      <c r="L34184" s="12"/>
      <c r="M34184" s="12"/>
      <c r="N34184" s="24"/>
    </row>
    <row r="34185" spans="12:14" x14ac:dyDescent="0.25">
      <c r="L34185" s="12"/>
      <c r="M34185" s="12"/>
      <c r="N34185" s="24"/>
    </row>
    <row r="34186" spans="12:14" x14ac:dyDescent="0.25">
      <c r="L34186" s="12"/>
      <c r="M34186" s="12"/>
      <c r="N34186" s="24"/>
    </row>
    <row r="34187" spans="12:14" x14ac:dyDescent="0.25">
      <c r="L34187" s="12"/>
      <c r="M34187" s="12"/>
      <c r="N34187" s="24"/>
    </row>
    <row r="34188" spans="12:14" x14ac:dyDescent="0.25">
      <c r="L34188" s="12"/>
      <c r="M34188" s="12"/>
      <c r="N34188" s="24"/>
    </row>
    <row r="34189" spans="12:14" x14ac:dyDescent="0.25">
      <c r="L34189" s="12"/>
      <c r="M34189" s="12"/>
      <c r="N34189" s="24"/>
    </row>
    <row r="34190" spans="12:14" x14ac:dyDescent="0.25">
      <c r="L34190" s="12"/>
      <c r="M34190" s="12"/>
      <c r="N34190" s="24"/>
    </row>
    <row r="34191" spans="12:14" x14ac:dyDescent="0.25">
      <c r="L34191" s="12"/>
      <c r="M34191" s="12"/>
      <c r="N34191" s="24"/>
    </row>
    <row r="34192" spans="12:14" x14ac:dyDescent="0.25">
      <c r="L34192" s="12"/>
      <c r="M34192" s="12"/>
      <c r="N34192" s="24"/>
    </row>
    <row r="34193" spans="12:14" x14ac:dyDescent="0.25">
      <c r="L34193" s="12"/>
      <c r="M34193" s="12"/>
      <c r="N34193" s="24"/>
    </row>
    <row r="34194" spans="12:14" x14ac:dyDescent="0.25">
      <c r="L34194" s="12"/>
      <c r="M34194" s="12"/>
      <c r="N34194" s="24"/>
    </row>
    <row r="34195" spans="12:14" x14ac:dyDescent="0.25">
      <c r="L34195" s="12"/>
      <c r="M34195" s="12"/>
      <c r="N34195" s="24"/>
    </row>
    <row r="34196" spans="12:14" x14ac:dyDescent="0.25">
      <c r="L34196" s="12"/>
      <c r="M34196" s="12"/>
      <c r="N34196" s="24"/>
    </row>
    <row r="34197" spans="12:14" x14ac:dyDescent="0.25">
      <c r="L34197" s="12"/>
      <c r="M34197" s="12"/>
      <c r="N34197" s="24"/>
    </row>
    <row r="34198" spans="12:14" x14ac:dyDescent="0.25">
      <c r="L34198" s="12"/>
      <c r="M34198" s="12"/>
      <c r="N34198" s="24"/>
    </row>
    <row r="34199" spans="12:14" x14ac:dyDescent="0.25">
      <c r="L34199" s="12"/>
      <c r="M34199" s="12"/>
      <c r="N34199" s="24"/>
    </row>
    <row r="34200" spans="12:14" x14ac:dyDescent="0.25">
      <c r="L34200" s="12"/>
      <c r="M34200" s="12"/>
      <c r="N34200" s="24"/>
    </row>
    <row r="34201" spans="12:14" x14ac:dyDescent="0.25">
      <c r="L34201" s="12"/>
      <c r="M34201" s="12"/>
      <c r="N34201" s="24"/>
    </row>
    <row r="34202" spans="12:14" x14ac:dyDescent="0.25">
      <c r="L34202" s="12"/>
      <c r="M34202" s="12"/>
      <c r="N34202" s="24"/>
    </row>
    <row r="34203" spans="12:14" x14ac:dyDescent="0.25">
      <c r="L34203" s="12"/>
      <c r="M34203" s="12"/>
      <c r="N34203" s="24"/>
    </row>
    <row r="34204" spans="12:14" x14ac:dyDescent="0.25">
      <c r="L34204" s="12"/>
      <c r="M34204" s="12"/>
      <c r="N34204" s="24"/>
    </row>
    <row r="34205" spans="12:14" x14ac:dyDescent="0.25">
      <c r="L34205" s="12"/>
      <c r="M34205" s="12"/>
      <c r="N34205" s="24"/>
    </row>
    <row r="34206" spans="12:14" x14ac:dyDescent="0.25">
      <c r="L34206" s="12"/>
      <c r="M34206" s="12"/>
      <c r="N34206" s="24"/>
    </row>
    <row r="34207" spans="12:14" x14ac:dyDescent="0.25">
      <c r="L34207" s="12"/>
      <c r="M34207" s="12"/>
      <c r="N34207" s="24"/>
    </row>
    <row r="34208" spans="12:14" x14ac:dyDescent="0.25">
      <c r="L34208" s="12"/>
      <c r="M34208" s="12"/>
      <c r="N34208" s="24"/>
    </row>
    <row r="34209" spans="12:14" x14ac:dyDescent="0.25">
      <c r="L34209" s="12"/>
      <c r="M34209" s="12"/>
      <c r="N34209" s="24"/>
    </row>
    <row r="34210" spans="12:14" x14ac:dyDescent="0.25">
      <c r="L34210" s="12"/>
      <c r="M34210" s="12"/>
      <c r="N34210" s="24"/>
    </row>
    <row r="34211" spans="12:14" x14ac:dyDescent="0.25">
      <c r="L34211" s="12"/>
      <c r="M34211" s="12"/>
      <c r="N34211" s="24"/>
    </row>
    <row r="34212" spans="12:14" x14ac:dyDescent="0.25">
      <c r="L34212" s="12"/>
      <c r="M34212" s="12"/>
      <c r="N34212" s="24"/>
    </row>
    <row r="34213" spans="12:14" x14ac:dyDescent="0.25">
      <c r="L34213" s="12"/>
      <c r="M34213" s="12"/>
      <c r="N34213" s="24"/>
    </row>
    <row r="34214" spans="12:14" x14ac:dyDescent="0.25">
      <c r="L34214" s="12"/>
      <c r="M34214" s="12"/>
      <c r="N34214" s="24"/>
    </row>
    <row r="34215" spans="12:14" x14ac:dyDescent="0.25">
      <c r="L34215" s="12"/>
      <c r="M34215" s="12"/>
      <c r="N34215" s="24"/>
    </row>
    <row r="34216" spans="12:14" x14ac:dyDescent="0.25">
      <c r="L34216" s="12"/>
      <c r="M34216" s="12"/>
      <c r="N34216" s="24"/>
    </row>
    <row r="34217" spans="12:14" x14ac:dyDescent="0.25">
      <c r="L34217" s="12"/>
      <c r="M34217" s="12"/>
      <c r="N34217" s="24"/>
    </row>
    <row r="34218" spans="12:14" x14ac:dyDescent="0.25">
      <c r="L34218" s="12"/>
      <c r="M34218" s="12"/>
      <c r="N34218" s="24"/>
    </row>
    <row r="34219" spans="12:14" x14ac:dyDescent="0.25">
      <c r="L34219" s="12"/>
      <c r="M34219" s="12"/>
      <c r="N34219" s="24"/>
    </row>
    <row r="34220" spans="12:14" x14ac:dyDescent="0.25">
      <c r="L34220" s="12"/>
      <c r="M34220" s="12"/>
      <c r="N34220" s="24"/>
    </row>
    <row r="34221" spans="12:14" x14ac:dyDescent="0.25">
      <c r="L34221" s="12"/>
      <c r="M34221" s="12"/>
      <c r="N34221" s="24"/>
    </row>
    <row r="34222" spans="12:14" x14ac:dyDescent="0.25">
      <c r="L34222" s="12"/>
      <c r="M34222" s="12"/>
      <c r="N34222" s="24"/>
    </row>
    <row r="34223" spans="12:14" x14ac:dyDescent="0.25">
      <c r="L34223" s="12"/>
      <c r="M34223" s="12"/>
      <c r="N34223" s="24"/>
    </row>
    <row r="34224" spans="12:14" x14ac:dyDescent="0.25">
      <c r="L34224" s="12"/>
      <c r="M34224" s="12"/>
      <c r="N34224" s="24"/>
    </row>
    <row r="34225" spans="12:14" x14ac:dyDescent="0.25">
      <c r="L34225" s="12"/>
      <c r="M34225" s="12"/>
      <c r="N34225" s="24"/>
    </row>
    <row r="34226" spans="12:14" x14ac:dyDescent="0.25">
      <c r="L34226" s="12"/>
      <c r="M34226" s="12"/>
      <c r="N34226" s="24"/>
    </row>
    <row r="34227" spans="12:14" x14ac:dyDescent="0.25">
      <c r="L34227" s="12"/>
      <c r="M34227" s="12"/>
      <c r="N34227" s="24"/>
    </row>
    <row r="34228" spans="12:14" x14ac:dyDescent="0.25">
      <c r="L34228" s="12"/>
      <c r="M34228" s="12"/>
      <c r="N34228" s="24"/>
    </row>
    <row r="34229" spans="12:14" x14ac:dyDescent="0.25">
      <c r="L34229" s="12"/>
      <c r="M34229" s="12"/>
      <c r="N34229" s="24"/>
    </row>
    <row r="34230" spans="12:14" x14ac:dyDescent="0.25">
      <c r="L34230" s="12"/>
      <c r="M34230" s="12"/>
      <c r="N34230" s="24"/>
    </row>
    <row r="34231" spans="12:14" x14ac:dyDescent="0.25">
      <c r="L34231" s="12"/>
      <c r="M34231" s="12"/>
      <c r="N34231" s="24"/>
    </row>
    <row r="34232" spans="12:14" x14ac:dyDescent="0.25">
      <c r="L34232" s="12"/>
      <c r="M34232" s="12"/>
      <c r="N34232" s="24"/>
    </row>
    <row r="34233" spans="12:14" x14ac:dyDescent="0.25">
      <c r="L34233" s="12"/>
      <c r="M34233" s="12"/>
      <c r="N34233" s="24"/>
    </row>
    <row r="34234" spans="12:14" x14ac:dyDescent="0.25">
      <c r="L34234" s="12"/>
      <c r="M34234" s="12"/>
      <c r="N34234" s="24"/>
    </row>
    <row r="34235" spans="12:14" x14ac:dyDescent="0.25">
      <c r="L34235" s="12"/>
      <c r="M34235" s="12"/>
      <c r="N34235" s="24"/>
    </row>
    <row r="34236" spans="12:14" x14ac:dyDescent="0.25">
      <c r="L34236" s="12"/>
      <c r="M34236" s="12"/>
      <c r="N34236" s="24"/>
    </row>
    <row r="34237" spans="12:14" x14ac:dyDescent="0.25">
      <c r="L34237" s="12"/>
      <c r="M34237" s="12"/>
      <c r="N34237" s="24"/>
    </row>
    <row r="34238" spans="12:14" x14ac:dyDescent="0.25">
      <c r="L34238" s="12"/>
      <c r="M34238" s="12"/>
      <c r="N34238" s="24"/>
    </row>
    <row r="34239" spans="12:14" x14ac:dyDescent="0.25">
      <c r="L34239" s="12"/>
      <c r="M34239" s="12"/>
      <c r="N34239" s="24"/>
    </row>
    <row r="34240" spans="12:14" x14ac:dyDescent="0.25">
      <c r="L34240" s="12"/>
      <c r="M34240" s="12"/>
      <c r="N34240" s="24"/>
    </row>
    <row r="34241" spans="12:14" x14ac:dyDescent="0.25">
      <c r="L34241" s="12"/>
      <c r="M34241" s="12"/>
      <c r="N34241" s="24"/>
    </row>
    <row r="34242" spans="12:14" x14ac:dyDescent="0.25">
      <c r="L34242" s="12"/>
      <c r="M34242" s="12"/>
      <c r="N34242" s="24"/>
    </row>
    <row r="34243" spans="12:14" x14ac:dyDescent="0.25">
      <c r="L34243" s="12"/>
      <c r="M34243" s="12"/>
      <c r="N34243" s="24"/>
    </row>
    <row r="34244" spans="12:14" x14ac:dyDescent="0.25">
      <c r="L34244" s="12"/>
      <c r="M34244" s="12"/>
      <c r="N34244" s="24"/>
    </row>
    <row r="34245" spans="12:14" x14ac:dyDescent="0.25">
      <c r="L34245" s="12"/>
      <c r="M34245" s="12"/>
      <c r="N34245" s="24"/>
    </row>
    <row r="34246" spans="12:14" x14ac:dyDescent="0.25">
      <c r="L34246" s="12"/>
      <c r="M34246" s="12"/>
      <c r="N34246" s="24"/>
    </row>
    <row r="34247" spans="12:14" x14ac:dyDescent="0.25">
      <c r="L34247" s="12"/>
      <c r="M34247" s="12"/>
      <c r="N34247" s="24"/>
    </row>
    <row r="34248" spans="12:14" x14ac:dyDescent="0.25">
      <c r="L34248" s="12"/>
      <c r="M34248" s="12"/>
      <c r="N34248" s="24"/>
    </row>
    <row r="34249" spans="12:14" x14ac:dyDescent="0.25">
      <c r="L34249" s="12"/>
      <c r="M34249" s="12"/>
      <c r="N34249" s="24"/>
    </row>
    <row r="34250" spans="12:14" x14ac:dyDescent="0.25">
      <c r="L34250" s="12"/>
      <c r="M34250" s="12"/>
      <c r="N34250" s="24"/>
    </row>
    <row r="34251" spans="12:14" x14ac:dyDescent="0.25">
      <c r="L34251" s="12"/>
      <c r="M34251" s="12"/>
      <c r="N34251" s="24"/>
    </row>
    <row r="34252" spans="12:14" x14ac:dyDescent="0.25">
      <c r="L34252" s="12"/>
      <c r="M34252" s="12"/>
      <c r="N34252" s="24"/>
    </row>
    <row r="34253" spans="12:14" x14ac:dyDescent="0.25">
      <c r="L34253" s="12"/>
      <c r="M34253" s="12"/>
      <c r="N34253" s="24"/>
    </row>
    <row r="34254" spans="12:14" x14ac:dyDescent="0.25">
      <c r="L34254" s="12"/>
      <c r="M34254" s="12"/>
      <c r="N34254" s="24"/>
    </row>
    <row r="34255" spans="12:14" x14ac:dyDescent="0.25">
      <c r="L34255" s="12"/>
      <c r="M34255" s="12"/>
      <c r="N34255" s="24"/>
    </row>
    <row r="34256" spans="12:14" x14ac:dyDescent="0.25">
      <c r="L34256" s="12"/>
      <c r="M34256" s="12"/>
      <c r="N34256" s="24"/>
    </row>
    <row r="34257" spans="12:14" x14ac:dyDescent="0.25">
      <c r="L34257" s="12"/>
      <c r="M34257" s="12"/>
      <c r="N34257" s="24"/>
    </row>
    <row r="34258" spans="12:14" x14ac:dyDescent="0.25">
      <c r="L34258" s="12"/>
      <c r="M34258" s="12"/>
      <c r="N34258" s="24"/>
    </row>
    <row r="34259" spans="12:14" x14ac:dyDescent="0.25">
      <c r="L34259" s="12"/>
      <c r="M34259" s="12"/>
      <c r="N34259" s="24"/>
    </row>
    <row r="34260" spans="12:14" x14ac:dyDescent="0.25">
      <c r="L34260" s="12"/>
      <c r="M34260" s="12"/>
      <c r="N34260" s="24"/>
    </row>
    <row r="34261" spans="12:14" x14ac:dyDescent="0.25">
      <c r="L34261" s="12"/>
      <c r="M34261" s="12"/>
      <c r="N34261" s="24"/>
    </row>
    <row r="34262" spans="12:14" x14ac:dyDescent="0.25">
      <c r="L34262" s="12"/>
      <c r="M34262" s="12"/>
      <c r="N34262" s="24"/>
    </row>
    <row r="34263" spans="12:14" x14ac:dyDescent="0.25">
      <c r="L34263" s="12"/>
      <c r="M34263" s="12"/>
      <c r="N34263" s="24"/>
    </row>
    <row r="34264" spans="12:14" x14ac:dyDescent="0.25">
      <c r="L34264" s="12"/>
      <c r="M34264" s="12"/>
      <c r="N34264" s="24"/>
    </row>
    <row r="34265" spans="12:14" x14ac:dyDescent="0.25">
      <c r="L34265" s="12"/>
      <c r="M34265" s="12"/>
      <c r="N34265" s="24"/>
    </row>
    <row r="34266" spans="12:14" x14ac:dyDescent="0.25">
      <c r="L34266" s="12"/>
      <c r="M34266" s="12"/>
      <c r="N34266" s="24"/>
    </row>
    <row r="34267" spans="12:14" x14ac:dyDescent="0.25">
      <c r="L34267" s="12"/>
      <c r="M34267" s="12"/>
      <c r="N34267" s="24"/>
    </row>
    <row r="34268" spans="12:14" x14ac:dyDescent="0.25">
      <c r="L34268" s="12"/>
      <c r="M34268" s="12"/>
      <c r="N34268" s="24"/>
    </row>
    <row r="34269" spans="12:14" x14ac:dyDescent="0.25">
      <c r="L34269" s="12"/>
      <c r="M34269" s="12"/>
      <c r="N34269" s="24"/>
    </row>
    <row r="34270" spans="12:14" x14ac:dyDescent="0.25">
      <c r="L34270" s="12"/>
      <c r="M34270" s="12"/>
      <c r="N34270" s="24"/>
    </row>
    <row r="34271" spans="12:14" x14ac:dyDescent="0.25">
      <c r="L34271" s="12"/>
      <c r="M34271" s="12"/>
      <c r="N34271" s="24"/>
    </row>
    <row r="34272" spans="12:14" x14ac:dyDescent="0.25">
      <c r="L34272" s="12"/>
      <c r="M34272" s="12"/>
      <c r="N34272" s="24"/>
    </row>
    <row r="34273" spans="12:14" x14ac:dyDescent="0.25">
      <c r="L34273" s="12"/>
      <c r="M34273" s="12"/>
      <c r="N34273" s="24"/>
    </row>
    <row r="34274" spans="12:14" x14ac:dyDescent="0.25">
      <c r="L34274" s="12"/>
      <c r="M34274" s="12"/>
      <c r="N34274" s="24"/>
    </row>
    <row r="34275" spans="12:14" x14ac:dyDescent="0.25">
      <c r="L34275" s="12"/>
      <c r="M34275" s="12"/>
      <c r="N34275" s="24"/>
    </row>
    <row r="34276" spans="12:14" x14ac:dyDescent="0.25">
      <c r="L34276" s="12"/>
      <c r="M34276" s="12"/>
      <c r="N34276" s="24"/>
    </row>
    <row r="34277" spans="12:14" x14ac:dyDescent="0.25">
      <c r="L34277" s="12"/>
      <c r="M34277" s="12"/>
      <c r="N34277" s="24"/>
    </row>
    <row r="34278" spans="12:14" x14ac:dyDescent="0.25">
      <c r="L34278" s="12"/>
      <c r="M34278" s="12"/>
      <c r="N34278" s="24"/>
    </row>
    <row r="34279" spans="12:14" x14ac:dyDescent="0.25">
      <c r="L34279" s="12"/>
      <c r="M34279" s="12"/>
      <c r="N34279" s="24"/>
    </row>
    <row r="34280" spans="12:14" x14ac:dyDescent="0.25">
      <c r="L34280" s="12"/>
      <c r="M34280" s="12"/>
      <c r="N34280" s="24"/>
    </row>
    <row r="34281" spans="12:14" x14ac:dyDescent="0.25">
      <c r="L34281" s="12"/>
      <c r="M34281" s="12"/>
      <c r="N34281" s="24"/>
    </row>
    <row r="34282" spans="12:14" x14ac:dyDescent="0.25">
      <c r="L34282" s="12"/>
      <c r="M34282" s="12"/>
      <c r="N34282" s="24"/>
    </row>
    <row r="34283" spans="12:14" x14ac:dyDescent="0.25">
      <c r="L34283" s="12"/>
      <c r="M34283" s="12"/>
      <c r="N34283" s="24"/>
    </row>
    <row r="34284" spans="12:14" x14ac:dyDescent="0.25">
      <c r="L34284" s="12"/>
      <c r="M34284" s="12"/>
      <c r="N34284" s="24"/>
    </row>
    <row r="34285" spans="12:14" x14ac:dyDescent="0.25">
      <c r="L34285" s="12"/>
      <c r="M34285" s="12"/>
      <c r="N34285" s="24"/>
    </row>
    <row r="34286" spans="12:14" x14ac:dyDescent="0.25">
      <c r="L34286" s="12"/>
      <c r="M34286" s="12"/>
      <c r="N34286" s="24"/>
    </row>
    <row r="34287" spans="12:14" x14ac:dyDescent="0.25">
      <c r="L34287" s="12"/>
      <c r="M34287" s="12"/>
      <c r="N34287" s="24"/>
    </row>
    <row r="34288" spans="12:14" x14ac:dyDescent="0.25">
      <c r="L34288" s="12"/>
      <c r="M34288" s="12"/>
      <c r="N34288" s="24"/>
    </row>
    <row r="34289" spans="12:14" x14ac:dyDescent="0.25">
      <c r="L34289" s="12"/>
      <c r="M34289" s="12"/>
      <c r="N34289" s="24"/>
    </row>
    <row r="34290" spans="12:14" x14ac:dyDescent="0.25">
      <c r="L34290" s="12"/>
      <c r="M34290" s="12"/>
      <c r="N34290" s="24"/>
    </row>
    <row r="34291" spans="12:14" x14ac:dyDescent="0.25">
      <c r="L34291" s="12"/>
      <c r="M34291" s="12"/>
      <c r="N34291" s="24"/>
    </row>
    <row r="34292" spans="12:14" x14ac:dyDescent="0.25">
      <c r="L34292" s="12"/>
      <c r="M34292" s="12"/>
      <c r="N34292" s="24"/>
    </row>
    <row r="34293" spans="12:14" x14ac:dyDescent="0.25">
      <c r="L34293" s="12"/>
      <c r="M34293" s="12"/>
      <c r="N34293" s="24"/>
    </row>
    <row r="34294" spans="12:14" x14ac:dyDescent="0.25">
      <c r="L34294" s="12"/>
      <c r="M34294" s="12"/>
      <c r="N34294" s="24"/>
    </row>
    <row r="34295" spans="12:14" x14ac:dyDescent="0.25">
      <c r="L34295" s="12"/>
      <c r="M34295" s="12"/>
      <c r="N34295" s="24"/>
    </row>
    <row r="34296" spans="12:14" x14ac:dyDescent="0.25">
      <c r="L34296" s="12"/>
      <c r="M34296" s="12"/>
      <c r="N34296" s="24"/>
    </row>
    <row r="34297" spans="12:14" x14ac:dyDescent="0.25">
      <c r="L34297" s="12"/>
      <c r="M34297" s="12"/>
      <c r="N34297" s="24"/>
    </row>
    <row r="34298" spans="12:14" x14ac:dyDescent="0.25">
      <c r="L34298" s="12"/>
      <c r="M34298" s="12"/>
      <c r="N34298" s="24"/>
    </row>
    <row r="34299" spans="12:14" x14ac:dyDescent="0.25">
      <c r="L34299" s="12"/>
      <c r="M34299" s="12"/>
      <c r="N34299" s="24"/>
    </row>
    <row r="34300" spans="12:14" x14ac:dyDescent="0.25">
      <c r="L34300" s="12"/>
      <c r="M34300" s="12"/>
      <c r="N34300" s="24"/>
    </row>
    <row r="34301" spans="12:14" x14ac:dyDescent="0.25">
      <c r="L34301" s="12"/>
      <c r="M34301" s="12"/>
      <c r="N34301" s="24"/>
    </row>
    <row r="34302" spans="12:14" x14ac:dyDescent="0.25">
      <c r="L34302" s="12"/>
      <c r="M34302" s="12"/>
      <c r="N34302" s="24"/>
    </row>
    <row r="34303" spans="12:14" x14ac:dyDescent="0.25">
      <c r="L34303" s="12"/>
      <c r="M34303" s="12"/>
      <c r="N34303" s="24"/>
    </row>
    <row r="34304" spans="12:14" x14ac:dyDescent="0.25">
      <c r="L34304" s="12"/>
      <c r="M34304" s="12"/>
      <c r="N34304" s="24"/>
    </row>
    <row r="34305" spans="12:14" x14ac:dyDescent="0.25">
      <c r="L34305" s="12"/>
      <c r="M34305" s="12"/>
      <c r="N34305" s="24"/>
    </row>
    <row r="34306" spans="12:14" x14ac:dyDescent="0.25">
      <c r="L34306" s="12"/>
      <c r="M34306" s="12"/>
      <c r="N34306" s="24"/>
    </row>
    <row r="34307" spans="12:14" x14ac:dyDescent="0.25">
      <c r="L34307" s="12"/>
      <c r="M34307" s="12"/>
      <c r="N34307" s="24"/>
    </row>
    <row r="34308" spans="12:14" x14ac:dyDescent="0.25">
      <c r="L34308" s="12"/>
      <c r="M34308" s="12"/>
      <c r="N34308" s="24"/>
    </row>
    <row r="34309" spans="12:14" x14ac:dyDescent="0.25">
      <c r="L34309" s="12"/>
      <c r="M34309" s="12"/>
      <c r="N34309" s="24"/>
    </row>
    <row r="34310" spans="12:14" x14ac:dyDescent="0.25">
      <c r="L34310" s="12"/>
      <c r="M34310" s="12"/>
      <c r="N34310" s="24"/>
    </row>
    <row r="34311" spans="12:14" x14ac:dyDescent="0.25">
      <c r="L34311" s="12"/>
      <c r="M34311" s="12"/>
      <c r="N34311" s="24"/>
    </row>
    <row r="34312" spans="12:14" x14ac:dyDescent="0.25">
      <c r="L34312" s="12"/>
      <c r="M34312" s="12"/>
      <c r="N34312" s="24"/>
    </row>
    <row r="34313" spans="12:14" x14ac:dyDescent="0.25">
      <c r="L34313" s="12"/>
      <c r="M34313" s="12"/>
      <c r="N34313" s="24"/>
    </row>
    <row r="34314" spans="12:14" x14ac:dyDescent="0.25">
      <c r="L34314" s="12"/>
      <c r="M34314" s="12"/>
      <c r="N34314" s="24"/>
    </row>
    <row r="34315" spans="12:14" x14ac:dyDescent="0.25">
      <c r="L34315" s="12"/>
      <c r="M34315" s="12"/>
      <c r="N34315" s="24"/>
    </row>
    <row r="34316" spans="12:14" x14ac:dyDescent="0.25">
      <c r="L34316" s="12"/>
      <c r="M34316" s="12"/>
      <c r="N34316" s="24"/>
    </row>
    <row r="34317" spans="12:14" x14ac:dyDescent="0.25">
      <c r="L34317" s="12"/>
      <c r="M34317" s="12"/>
      <c r="N34317" s="24"/>
    </row>
    <row r="34318" spans="12:14" x14ac:dyDescent="0.25">
      <c r="L34318" s="12"/>
      <c r="M34318" s="12"/>
      <c r="N34318" s="24"/>
    </row>
    <row r="34319" spans="12:14" x14ac:dyDescent="0.25">
      <c r="L34319" s="12"/>
      <c r="M34319" s="12"/>
      <c r="N34319" s="24"/>
    </row>
    <row r="34320" spans="12:14" x14ac:dyDescent="0.25">
      <c r="L34320" s="12"/>
      <c r="M34320" s="12"/>
      <c r="N34320" s="24"/>
    </row>
    <row r="34321" spans="12:14" x14ac:dyDescent="0.25">
      <c r="L34321" s="12"/>
      <c r="M34321" s="12"/>
      <c r="N34321" s="24"/>
    </row>
    <row r="34322" spans="12:14" x14ac:dyDescent="0.25">
      <c r="L34322" s="12"/>
      <c r="M34322" s="12"/>
      <c r="N34322" s="24"/>
    </row>
    <row r="34323" spans="12:14" x14ac:dyDescent="0.25">
      <c r="L34323" s="12"/>
      <c r="M34323" s="12"/>
      <c r="N34323" s="24"/>
    </row>
    <row r="34324" spans="12:14" x14ac:dyDescent="0.25">
      <c r="L34324" s="12"/>
      <c r="M34324" s="12"/>
      <c r="N34324" s="24"/>
    </row>
    <row r="34325" spans="12:14" x14ac:dyDescent="0.25">
      <c r="L34325" s="12"/>
      <c r="M34325" s="12"/>
      <c r="N34325" s="24"/>
    </row>
    <row r="34326" spans="12:14" x14ac:dyDescent="0.25">
      <c r="L34326" s="12"/>
      <c r="M34326" s="12"/>
      <c r="N34326" s="24"/>
    </row>
    <row r="34327" spans="12:14" x14ac:dyDescent="0.25">
      <c r="L34327" s="12"/>
      <c r="M34327" s="12"/>
      <c r="N34327" s="24"/>
    </row>
    <row r="34328" spans="12:14" x14ac:dyDescent="0.25">
      <c r="L34328" s="12"/>
      <c r="M34328" s="12"/>
      <c r="N34328" s="24"/>
    </row>
    <row r="34329" spans="12:14" x14ac:dyDescent="0.25">
      <c r="L34329" s="12"/>
      <c r="M34329" s="12"/>
      <c r="N34329" s="24"/>
    </row>
    <row r="34330" spans="12:14" x14ac:dyDescent="0.25">
      <c r="L34330" s="12"/>
      <c r="M34330" s="12"/>
      <c r="N34330" s="24"/>
    </row>
    <row r="34331" spans="12:14" x14ac:dyDescent="0.25">
      <c r="L34331" s="12"/>
      <c r="M34331" s="12"/>
      <c r="N34331" s="24"/>
    </row>
    <row r="34332" spans="12:14" x14ac:dyDescent="0.25">
      <c r="L34332" s="12"/>
      <c r="M34332" s="12"/>
      <c r="N34332" s="24"/>
    </row>
    <row r="34333" spans="12:14" x14ac:dyDescent="0.25">
      <c r="L34333" s="12"/>
      <c r="M34333" s="12"/>
      <c r="N34333" s="24"/>
    </row>
    <row r="34334" spans="12:14" x14ac:dyDescent="0.25">
      <c r="L34334" s="12"/>
      <c r="M34334" s="12"/>
      <c r="N34334" s="24"/>
    </row>
    <row r="34335" spans="12:14" x14ac:dyDescent="0.25">
      <c r="L34335" s="12"/>
      <c r="M34335" s="12"/>
      <c r="N34335" s="24"/>
    </row>
    <row r="34336" spans="12:14" x14ac:dyDescent="0.25">
      <c r="L34336" s="12"/>
      <c r="M34336" s="12"/>
      <c r="N34336" s="24"/>
    </row>
    <row r="34337" spans="12:14" x14ac:dyDescent="0.25">
      <c r="L34337" s="12"/>
      <c r="M34337" s="12"/>
      <c r="N34337" s="24"/>
    </row>
    <row r="34338" spans="12:14" x14ac:dyDescent="0.25">
      <c r="L34338" s="12"/>
      <c r="M34338" s="12"/>
      <c r="N34338" s="24"/>
    </row>
    <row r="34339" spans="12:14" x14ac:dyDescent="0.25">
      <c r="L34339" s="12"/>
      <c r="M34339" s="12"/>
      <c r="N34339" s="24"/>
    </row>
    <row r="34340" spans="12:14" x14ac:dyDescent="0.25">
      <c r="L34340" s="12"/>
      <c r="M34340" s="12"/>
      <c r="N34340" s="24"/>
    </row>
    <row r="34341" spans="12:14" x14ac:dyDescent="0.25">
      <c r="L34341" s="12"/>
      <c r="M34341" s="12"/>
      <c r="N34341" s="24"/>
    </row>
    <row r="34342" spans="12:14" x14ac:dyDescent="0.25">
      <c r="L34342" s="12"/>
      <c r="M34342" s="12"/>
      <c r="N34342" s="24"/>
    </row>
    <row r="34343" spans="12:14" x14ac:dyDescent="0.25">
      <c r="L34343" s="12"/>
      <c r="M34343" s="12"/>
      <c r="N34343" s="24"/>
    </row>
    <row r="34344" spans="12:14" x14ac:dyDescent="0.25">
      <c r="L34344" s="12"/>
      <c r="M34344" s="12"/>
      <c r="N34344" s="24"/>
    </row>
    <row r="34345" spans="12:14" x14ac:dyDescent="0.25">
      <c r="L34345" s="12"/>
      <c r="M34345" s="12"/>
      <c r="N34345" s="24"/>
    </row>
    <row r="34346" spans="12:14" x14ac:dyDescent="0.25">
      <c r="L34346" s="12"/>
      <c r="M34346" s="12"/>
      <c r="N34346" s="24"/>
    </row>
    <row r="34347" spans="12:14" x14ac:dyDescent="0.25">
      <c r="L34347" s="12"/>
      <c r="M34347" s="12"/>
      <c r="N34347" s="24"/>
    </row>
    <row r="34348" spans="12:14" x14ac:dyDescent="0.25">
      <c r="L34348" s="12"/>
      <c r="M34348" s="12"/>
      <c r="N34348" s="24"/>
    </row>
    <row r="34349" spans="12:14" x14ac:dyDescent="0.25">
      <c r="L34349" s="12"/>
      <c r="M34349" s="12"/>
      <c r="N34349" s="24"/>
    </row>
    <row r="34350" spans="12:14" x14ac:dyDescent="0.25">
      <c r="L34350" s="12"/>
      <c r="M34350" s="12"/>
      <c r="N34350" s="24"/>
    </row>
    <row r="34351" spans="12:14" x14ac:dyDescent="0.25">
      <c r="L34351" s="12"/>
      <c r="M34351" s="12"/>
      <c r="N34351" s="24"/>
    </row>
    <row r="34352" spans="12:14" x14ac:dyDescent="0.25">
      <c r="L34352" s="12"/>
      <c r="M34352" s="12"/>
      <c r="N34352" s="24"/>
    </row>
    <row r="34353" spans="12:14" x14ac:dyDescent="0.25">
      <c r="L34353" s="12"/>
      <c r="M34353" s="12"/>
      <c r="N34353" s="24"/>
    </row>
    <row r="34354" spans="12:14" x14ac:dyDescent="0.25">
      <c r="L34354" s="12"/>
      <c r="M34354" s="12"/>
      <c r="N34354" s="24"/>
    </row>
    <row r="34355" spans="12:14" x14ac:dyDescent="0.25">
      <c r="L34355" s="12"/>
      <c r="M34355" s="12"/>
      <c r="N34355" s="24"/>
    </row>
    <row r="34356" spans="12:14" x14ac:dyDescent="0.25">
      <c r="L34356" s="12"/>
      <c r="M34356" s="12"/>
      <c r="N34356" s="24"/>
    </row>
    <row r="34357" spans="12:14" x14ac:dyDescent="0.25">
      <c r="L34357" s="12"/>
      <c r="M34357" s="12"/>
      <c r="N34357" s="24"/>
    </row>
    <row r="34358" spans="12:14" x14ac:dyDescent="0.25">
      <c r="L34358" s="12"/>
      <c r="M34358" s="12"/>
      <c r="N34358" s="24"/>
    </row>
    <row r="34359" spans="12:14" x14ac:dyDescent="0.25">
      <c r="L34359" s="12"/>
      <c r="M34359" s="12"/>
      <c r="N34359" s="24"/>
    </row>
    <row r="34360" spans="12:14" x14ac:dyDescent="0.25">
      <c r="L34360" s="12"/>
      <c r="M34360" s="12"/>
      <c r="N34360" s="24"/>
    </row>
    <row r="34361" spans="12:14" x14ac:dyDescent="0.25">
      <c r="L34361" s="12"/>
      <c r="M34361" s="12"/>
      <c r="N34361" s="24"/>
    </row>
    <row r="34362" spans="12:14" x14ac:dyDescent="0.25">
      <c r="L34362" s="12"/>
      <c r="M34362" s="12"/>
      <c r="N34362" s="24"/>
    </row>
    <row r="34363" spans="12:14" x14ac:dyDescent="0.25">
      <c r="L34363" s="12"/>
      <c r="M34363" s="12"/>
      <c r="N34363" s="24"/>
    </row>
    <row r="34364" spans="12:14" x14ac:dyDescent="0.25">
      <c r="L34364" s="12"/>
      <c r="M34364" s="12"/>
      <c r="N34364" s="24"/>
    </row>
    <row r="34365" spans="12:14" x14ac:dyDescent="0.25">
      <c r="L34365" s="12"/>
      <c r="M34365" s="12"/>
      <c r="N34365" s="24"/>
    </row>
    <row r="34366" spans="12:14" x14ac:dyDescent="0.25">
      <c r="L34366" s="12"/>
      <c r="M34366" s="12"/>
      <c r="N34366" s="24"/>
    </row>
    <row r="34367" spans="12:14" x14ac:dyDescent="0.25">
      <c r="L34367" s="12"/>
      <c r="M34367" s="12"/>
      <c r="N34367" s="24"/>
    </row>
    <row r="34368" spans="12:14" x14ac:dyDescent="0.25">
      <c r="L34368" s="12"/>
      <c r="M34368" s="12"/>
      <c r="N34368" s="24"/>
    </row>
    <row r="34369" spans="12:14" x14ac:dyDescent="0.25">
      <c r="L34369" s="12"/>
      <c r="M34369" s="12"/>
      <c r="N34369" s="24"/>
    </row>
    <row r="34370" spans="12:14" x14ac:dyDescent="0.25">
      <c r="L34370" s="12"/>
      <c r="M34370" s="12"/>
      <c r="N34370" s="24"/>
    </row>
    <row r="34371" spans="12:14" x14ac:dyDescent="0.25">
      <c r="L34371" s="12"/>
      <c r="M34371" s="12"/>
      <c r="N34371" s="24"/>
    </row>
    <row r="34372" spans="12:14" x14ac:dyDescent="0.25">
      <c r="L34372" s="12"/>
      <c r="M34372" s="12"/>
      <c r="N34372" s="24"/>
    </row>
    <row r="34373" spans="12:14" x14ac:dyDescent="0.25">
      <c r="L34373" s="12"/>
      <c r="M34373" s="12"/>
      <c r="N34373" s="24"/>
    </row>
    <row r="34374" spans="12:14" x14ac:dyDescent="0.25">
      <c r="L34374" s="12"/>
      <c r="M34374" s="12"/>
      <c r="N34374" s="24"/>
    </row>
    <row r="34375" spans="12:14" x14ac:dyDescent="0.25">
      <c r="L34375" s="12"/>
      <c r="M34375" s="12"/>
      <c r="N34375" s="24"/>
    </row>
    <row r="34376" spans="12:14" x14ac:dyDescent="0.25">
      <c r="L34376" s="12"/>
      <c r="M34376" s="12"/>
      <c r="N34376" s="24"/>
    </row>
    <row r="34377" spans="12:14" x14ac:dyDescent="0.25">
      <c r="L34377" s="12"/>
      <c r="M34377" s="12"/>
      <c r="N34377" s="24"/>
    </row>
    <row r="34378" spans="12:14" x14ac:dyDescent="0.25">
      <c r="L34378" s="12"/>
      <c r="M34378" s="12"/>
      <c r="N34378" s="24"/>
    </row>
    <row r="34379" spans="12:14" x14ac:dyDescent="0.25">
      <c r="L34379" s="12"/>
      <c r="M34379" s="12"/>
      <c r="N34379" s="24"/>
    </row>
    <row r="34380" spans="12:14" x14ac:dyDescent="0.25">
      <c r="L34380" s="12"/>
      <c r="M34380" s="12"/>
      <c r="N34380" s="24"/>
    </row>
    <row r="34381" spans="12:14" x14ac:dyDescent="0.25">
      <c r="L34381" s="12"/>
      <c r="M34381" s="12"/>
      <c r="N34381" s="24"/>
    </row>
    <row r="34382" spans="12:14" x14ac:dyDescent="0.25">
      <c r="L34382" s="12"/>
      <c r="M34382" s="12"/>
      <c r="N34382" s="24"/>
    </row>
    <row r="34383" spans="12:14" x14ac:dyDescent="0.25">
      <c r="L34383" s="12"/>
      <c r="M34383" s="12"/>
      <c r="N34383" s="24"/>
    </row>
    <row r="34384" spans="12:14" x14ac:dyDescent="0.25">
      <c r="L34384" s="12"/>
      <c r="M34384" s="12"/>
      <c r="N34384" s="24"/>
    </row>
    <row r="34385" spans="12:14" x14ac:dyDescent="0.25">
      <c r="L34385" s="12"/>
      <c r="M34385" s="12"/>
      <c r="N34385" s="24"/>
    </row>
    <row r="34386" spans="12:14" x14ac:dyDescent="0.25">
      <c r="L34386" s="12"/>
      <c r="M34386" s="12"/>
      <c r="N34386" s="24"/>
    </row>
    <row r="34387" spans="12:14" x14ac:dyDescent="0.25">
      <c r="L34387" s="12"/>
      <c r="M34387" s="12"/>
      <c r="N34387" s="24"/>
    </row>
    <row r="34388" spans="12:14" x14ac:dyDescent="0.25">
      <c r="L34388" s="12"/>
      <c r="M34388" s="12"/>
      <c r="N34388" s="24"/>
    </row>
    <row r="34389" spans="12:14" x14ac:dyDescent="0.25">
      <c r="L34389" s="12"/>
      <c r="M34389" s="12"/>
      <c r="N34389" s="24"/>
    </row>
    <row r="34390" spans="12:14" x14ac:dyDescent="0.25">
      <c r="L34390" s="12"/>
      <c r="M34390" s="12"/>
      <c r="N34390" s="24"/>
    </row>
    <row r="34391" spans="12:14" x14ac:dyDescent="0.25">
      <c r="L34391" s="12"/>
      <c r="M34391" s="12"/>
      <c r="N34391" s="24"/>
    </row>
    <row r="34392" spans="12:14" x14ac:dyDescent="0.25">
      <c r="L34392" s="12"/>
      <c r="M34392" s="12"/>
      <c r="N34392" s="24"/>
    </row>
    <row r="34393" spans="12:14" x14ac:dyDescent="0.25">
      <c r="L34393" s="12"/>
      <c r="M34393" s="12"/>
      <c r="N34393" s="24"/>
    </row>
    <row r="34394" spans="12:14" x14ac:dyDescent="0.25">
      <c r="L34394" s="12"/>
      <c r="M34394" s="12"/>
      <c r="N34394" s="24"/>
    </row>
    <row r="34395" spans="12:14" x14ac:dyDescent="0.25">
      <c r="L34395" s="12"/>
      <c r="M34395" s="12"/>
      <c r="N34395" s="24"/>
    </row>
    <row r="34396" spans="12:14" x14ac:dyDescent="0.25">
      <c r="L34396" s="12"/>
      <c r="M34396" s="12"/>
      <c r="N34396" s="24"/>
    </row>
    <row r="34397" spans="12:14" x14ac:dyDescent="0.25">
      <c r="L34397" s="12"/>
      <c r="M34397" s="12"/>
      <c r="N34397" s="24"/>
    </row>
    <row r="34398" spans="12:14" x14ac:dyDescent="0.25">
      <c r="L34398" s="12"/>
      <c r="M34398" s="12"/>
      <c r="N34398" s="24"/>
    </row>
    <row r="34399" spans="12:14" x14ac:dyDescent="0.25">
      <c r="L34399" s="12"/>
      <c r="M34399" s="12"/>
      <c r="N34399" s="24"/>
    </row>
    <row r="34400" spans="12:14" x14ac:dyDescent="0.25">
      <c r="L34400" s="12"/>
      <c r="M34400" s="12"/>
      <c r="N34400" s="24"/>
    </row>
    <row r="34401" spans="12:14" x14ac:dyDescent="0.25">
      <c r="L34401" s="12"/>
      <c r="M34401" s="12"/>
      <c r="N34401" s="24"/>
    </row>
    <row r="34402" spans="12:14" x14ac:dyDescent="0.25">
      <c r="L34402" s="12"/>
      <c r="M34402" s="12"/>
      <c r="N34402" s="24"/>
    </row>
    <row r="34403" spans="12:14" x14ac:dyDescent="0.25">
      <c r="L34403" s="12"/>
      <c r="M34403" s="12"/>
      <c r="N34403" s="24"/>
    </row>
    <row r="34404" spans="12:14" x14ac:dyDescent="0.25">
      <c r="L34404" s="12"/>
      <c r="M34404" s="12"/>
      <c r="N34404" s="24"/>
    </row>
    <row r="34405" spans="12:14" x14ac:dyDescent="0.25">
      <c r="L34405" s="12"/>
      <c r="M34405" s="12"/>
      <c r="N34405" s="24"/>
    </row>
    <row r="34406" spans="12:14" x14ac:dyDescent="0.25">
      <c r="L34406" s="12"/>
      <c r="M34406" s="12"/>
      <c r="N34406" s="24"/>
    </row>
    <row r="34407" spans="12:14" x14ac:dyDescent="0.25">
      <c r="L34407" s="12"/>
      <c r="M34407" s="12"/>
      <c r="N34407" s="24"/>
    </row>
    <row r="34408" spans="12:14" x14ac:dyDescent="0.25">
      <c r="L34408" s="12"/>
      <c r="M34408" s="12"/>
      <c r="N34408" s="24"/>
    </row>
    <row r="34409" spans="12:14" x14ac:dyDescent="0.25">
      <c r="L34409" s="12"/>
      <c r="M34409" s="12"/>
      <c r="N34409" s="24"/>
    </row>
    <row r="34410" spans="12:14" x14ac:dyDescent="0.25">
      <c r="L34410" s="12"/>
      <c r="M34410" s="12"/>
      <c r="N34410" s="24"/>
    </row>
    <row r="34411" spans="12:14" x14ac:dyDescent="0.25">
      <c r="L34411" s="12"/>
      <c r="M34411" s="12"/>
      <c r="N34411" s="24"/>
    </row>
    <row r="34412" spans="12:14" x14ac:dyDescent="0.25">
      <c r="L34412" s="12"/>
      <c r="M34412" s="12"/>
      <c r="N34412" s="24"/>
    </row>
    <row r="34413" spans="12:14" x14ac:dyDescent="0.25">
      <c r="L34413" s="12"/>
      <c r="M34413" s="12"/>
      <c r="N34413" s="24"/>
    </row>
    <row r="34414" spans="12:14" x14ac:dyDescent="0.25">
      <c r="L34414" s="12"/>
      <c r="M34414" s="12"/>
      <c r="N34414" s="24"/>
    </row>
    <row r="34415" spans="12:14" x14ac:dyDescent="0.25">
      <c r="L34415" s="12"/>
      <c r="M34415" s="12"/>
      <c r="N34415" s="24"/>
    </row>
    <row r="34416" spans="12:14" x14ac:dyDescent="0.25">
      <c r="L34416" s="12"/>
      <c r="M34416" s="12"/>
      <c r="N34416" s="24"/>
    </row>
    <row r="34417" spans="12:14" x14ac:dyDescent="0.25">
      <c r="L34417" s="12"/>
      <c r="M34417" s="12"/>
      <c r="N34417" s="24"/>
    </row>
    <row r="34418" spans="12:14" x14ac:dyDescent="0.25">
      <c r="L34418" s="12"/>
      <c r="M34418" s="12"/>
      <c r="N34418" s="24"/>
    </row>
    <row r="34419" spans="12:14" x14ac:dyDescent="0.25">
      <c r="L34419" s="12"/>
      <c r="M34419" s="12"/>
      <c r="N34419" s="24"/>
    </row>
    <row r="34420" spans="12:14" x14ac:dyDescent="0.25">
      <c r="L34420" s="12"/>
      <c r="M34420" s="12"/>
      <c r="N34420" s="24"/>
    </row>
    <row r="34421" spans="12:14" x14ac:dyDescent="0.25">
      <c r="L34421" s="12"/>
      <c r="M34421" s="12"/>
      <c r="N34421" s="24"/>
    </row>
    <row r="34422" spans="12:14" x14ac:dyDescent="0.25">
      <c r="L34422" s="12"/>
      <c r="M34422" s="12"/>
      <c r="N34422" s="24"/>
    </row>
    <row r="34423" spans="12:14" x14ac:dyDescent="0.25">
      <c r="L34423" s="12"/>
      <c r="M34423" s="12"/>
      <c r="N34423" s="24"/>
    </row>
    <row r="34424" spans="12:14" x14ac:dyDescent="0.25">
      <c r="L34424" s="12"/>
      <c r="M34424" s="12"/>
      <c r="N34424" s="24"/>
    </row>
    <row r="34425" spans="12:14" x14ac:dyDescent="0.25">
      <c r="L34425" s="12"/>
      <c r="M34425" s="12"/>
      <c r="N34425" s="24"/>
    </row>
    <row r="34426" spans="12:14" x14ac:dyDescent="0.25">
      <c r="L34426" s="12"/>
      <c r="M34426" s="12"/>
      <c r="N34426" s="24"/>
    </row>
    <row r="34427" spans="12:14" x14ac:dyDescent="0.25">
      <c r="L34427" s="12"/>
      <c r="M34427" s="12"/>
      <c r="N34427" s="24"/>
    </row>
    <row r="34428" spans="12:14" x14ac:dyDescent="0.25">
      <c r="L34428" s="12"/>
      <c r="M34428" s="12"/>
      <c r="N34428" s="24"/>
    </row>
    <row r="34429" spans="12:14" x14ac:dyDescent="0.25">
      <c r="L34429" s="12"/>
      <c r="M34429" s="12"/>
      <c r="N34429" s="24"/>
    </row>
    <row r="34430" spans="12:14" x14ac:dyDescent="0.25">
      <c r="L34430" s="12"/>
      <c r="M34430" s="12"/>
      <c r="N34430" s="24"/>
    </row>
    <row r="34431" spans="12:14" x14ac:dyDescent="0.25">
      <c r="L34431" s="12"/>
      <c r="M34431" s="12"/>
      <c r="N34431" s="24"/>
    </row>
    <row r="34432" spans="12:14" x14ac:dyDescent="0.25">
      <c r="L34432" s="12"/>
      <c r="M34432" s="12"/>
      <c r="N34432" s="24"/>
    </row>
    <row r="34433" spans="12:14" x14ac:dyDescent="0.25">
      <c r="L34433" s="12"/>
      <c r="M34433" s="12"/>
      <c r="N34433" s="24"/>
    </row>
    <row r="34434" spans="12:14" x14ac:dyDescent="0.25">
      <c r="L34434" s="12"/>
      <c r="M34434" s="12"/>
      <c r="N34434" s="24"/>
    </row>
    <row r="34435" spans="12:14" x14ac:dyDescent="0.25">
      <c r="L34435" s="12"/>
      <c r="M34435" s="12"/>
      <c r="N34435" s="24"/>
    </row>
    <row r="34436" spans="12:14" x14ac:dyDescent="0.25">
      <c r="L34436" s="12"/>
      <c r="M34436" s="12"/>
      <c r="N34436" s="24"/>
    </row>
    <row r="34437" spans="12:14" x14ac:dyDescent="0.25">
      <c r="L34437" s="12"/>
      <c r="M34437" s="12"/>
      <c r="N34437" s="24"/>
    </row>
    <row r="34438" spans="12:14" x14ac:dyDescent="0.25">
      <c r="L34438" s="12"/>
      <c r="M34438" s="12"/>
      <c r="N34438" s="24"/>
    </row>
    <row r="34439" spans="12:14" x14ac:dyDescent="0.25">
      <c r="L34439" s="12"/>
      <c r="M34439" s="12"/>
      <c r="N34439" s="24"/>
    </row>
    <row r="34440" spans="12:14" x14ac:dyDescent="0.25">
      <c r="L34440" s="12"/>
      <c r="M34440" s="12"/>
      <c r="N34440" s="24"/>
    </row>
    <row r="34441" spans="12:14" x14ac:dyDescent="0.25">
      <c r="L34441" s="12"/>
      <c r="M34441" s="12"/>
      <c r="N34441" s="24"/>
    </row>
    <row r="34442" spans="12:14" x14ac:dyDescent="0.25">
      <c r="L34442" s="12"/>
      <c r="M34442" s="12"/>
      <c r="N34442" s="24"/>
    </row>
    <row r="34443" spans="12:14" x14ac:dyDescent="0.25">
      <c r="L34443" s="12"/>
      <c r="M34443" s="12"/>
      <c r="N34443" s="24"/>
    </row>
    <row r="34444" spans="12:14" x14ac:dyDescent="0.25">
      <c r="L34444" s="12"/>
      <c r="M34444" s="12"/>
      <c r="N34444" s="24"/>
    </row>
    <row r="34445" spans="12:14" x14ac:dyDescent="0.25">
      <c r="L34445" s="12"/>
      <c r="M34445" s="12"/>
      <c r="N34445" s="24"/>
    </row>
    <row r="34446" spans="12:14" x14ac:dyDescent="0.25">
      <c r="L34446" s="12"/>
      <c r="M34446" s="12"/>
      <c r="N34446" s="24"/>
    </row>
    <row r="34447" spans="12:14" x14ac:dyDescent="0.25">
      <c r="L34447" s="12"/>
      <c r="M34447" s="12"/>
      <c r="N34447" s="24"/>
    </row>
    <row r="34448" spans="12:14" x14ac:dyDescent="0.25">
      <c r="L34448" s="12"/>
      <c r="M34448" s="12"/>
      <c r="N34448" s="24"/>
    </row>
    <row r="34449" spans="12:14" x14ac:dyDescent="0.25">
      <c r="L34449" s="12"/>
      <c r="M34449" s="12"/>
      <c r="N34449" s="24"/>
    </row>
    <row r="34450" spans="12:14" x14ac:dyDescent="0.25">
      <c r="L34450" s="12"/>
      <c r="M34450" s="12"/>
      <c r="N34450" s="24"/>
    </row>
    <row r="34451" spans="12:14" x14ac:dyDescent="0.25">
      <c r="L34451" s="12"/>
      <c r="M34451" s="12"/>
      <c r="N34451" s="24"/>
    </row>
    <row r="34452" spans="12:14" x14ac:dyDescent="0.25">
      <c r="L34452" s="12"/>
      <c r="M34452" s="12"/>
      <c r="N34452" s="24"/>
    </row>
    <row r="34453" spans="12:14" x14ac:dyDescent="0.25">
      <c r="L34453" s="12"/>
      <c r="M34453" s="12"/>
      <c r="N34453" s="24"/>
    </row>
    <row r="34454" spans="12:14" x14ac:dyDescent="0.25">
      <c r="L34454" s="12"/>
      <c r="M34454" s="12"/>
      <c r="N34454" s="24"/>
    </row>
    <row r="34455" spans="12:14" x14ac:dyDescent="0.25">
      <c r="L34455" s="12"/>
      <c r="M34455" s="12"/>
      <c r="N34455" s="24"/>
    </row>
    <row r="34456" spans="12:14" x14ac:dyDescent="0.25">
      <c r="L34456" s="12"/>
      <c r="M34456" s="12"/>
      <c r="N34456" s="24"/>
    </row>
    <row r="34457" spans="12:14" x14ac:dyDescent="0.25">
      <c r="L34457" s="12"/>
      <c r="M34457" s="12"/>
      <c r="N34457" s="24"/>
    </row>
    <row r="34458" spans="12:14" x14ac:dyDescent="0.25">
      <c r="L34458" s="12"/>
      <c r="M34458" s="12"/>
      <c r="N34458" s="24"/>
    </row>
    <row r="34459" spans="12:14" x14ac:dyDescent="0.25">
      <c r="L34459" s="12"/>
      <c r="M34459" s="12"/>
      <c r="N34459" s="24"/>
    </row>
    <row r="34460" spans="12:14" x14ac:dyDescent="0.25">
      <c r="L34460" s="12"/>
      <c r="M34460" s="12"/>
      <c r="N34460" s="24"/>
    </row>
    <row r="34461" spans="12:14" x14ac:dyDescent="0.25">
      <c r="L34461" s="12"/>
      <c r="M34461" s="12"/>
      <c r="N34461" s="24"/>
    </row>
    <row r="34462" spans="12:14" x14ac:dyDescent="0.25">
      <c r="L34462" s="12"/>
      <c r="M34462" s="12"/>
      <c r="N34462" s="24"/>
    </row>
    <row r="34463" spans="12:14" x14ac:dyDescent="0.25">
      <c r="L34463" s="12"/>
      <c r="M34463" s="12"/>
      <c r="N34463" s="24"/>
    </row>
    <row r="34464" spans="12:14" x14ac:dyDescent="0.25">
      <c r="L34464" s="12"/>
      <c r="M34464" s="12"/>
      <c r="N34464" s="24"/>
    </row>
    <row r="34465" spans="12:14" x14ac:dyDescent="0.25">
      <c r="L34465" s="12"/>
      <c r="M34465" s="12"/>
      <c r="N34465" s="24"/>
    </row>
    <row r="34466" spans="12:14" x14ac:dyDescent="0.25">
      <c r="L34466" s="12"/>
      <c r="M34466" s="12"/>
      <c r="N34466" s="24"/>
    </row>
    <row r="34467" spans="12:14" x14ac:dyDescent="0.25">
      <c r="L34467" s="12"/>
      <c r="M34467" s="12"/>
      <c r="N34467" s="24"/>
    </row>
    <row r="34468" spans="12:14" x14ac:dyDescent="0.25">
      <c r="L34468" s="12"/>
      <c r="M34468" s="12"/>
      <c r="N34468" s="24"/>
    </row>
    <row r="34469" spans="12:14" x14ac:dyDescent="0.25">
      <c r="L34469" s="12"/>
      <c r="M34469" s="12"/>
      <c r="N34469" s="24"/>
    </row>
    <row r="34470" spans="12:14" x14ac:dyDescent="0.25">
      <c r="L34470" s="12"/>
      <c r="M34470" s="12"/>
      <c r="N34470" s="24"/>
    </row>
    <row r="34471" spans="12:14" x14ac:dyDescent="0.25">
      <c r="L34471" s="12"/>
      <c r="M34471" s="12"/>
      <c r="N34471" s="24"/>
    </row>
    <row r="34472" spans="12:14" x14ac:dyDescent="0.25">
      <c r="L34472" s="12"/>
      <c r="M34472" s="12"/>
      <c r="N34472" s="24"/>
    </row>
    <row r="34473" spans="12:14" x14ac:dyDescent="0.25">
      <c r="L34473" s="12"/>
      <c r="M34473" s="12"/>
      <c r="N34473" s="24"/>
    </row>
    <row r="34474" spans="12:14" x14ac:dyDescent="0.25">
      <c r="L34474" s="12"/>
      <c r="M34474" s="12"/>
      <c r="N34474" s="24"/>
    </row>
    <row r="34475" spans="12:14" x14ac:dyDescent="0.25">
      <c r="L34475" s="12"/>
      <c r="M34475" s="12"/>
      <c r="N34475" s="24"/>
    </row>
    <row r="34476" spans="12:14" x14ac:dyDescent="0.25">
      <c r="L34476" s="12"/>
      <c r="M34476" s="12"/>
      <c r="N34476" s="24"/>
    </row>
    <row r="34477" spans="12:14" x14ac:dyDescent="0.25">
      <c r="L34477" s="12"/>
      <c r="M34477" s="12"/>
      <c r="N34477" s="24"/>
    </row>
    <row r="34478" spans="12:14" x14ac:dyDescent="0.25">
      <c r="L34478" s="12"/>
      <c r="M34478" s="12"/>
      <c r="N34478" s="24"/>
    </row>
    <row r="34479" spans="12:14" x14ac:dyDescent="0.25">
      <c r="L34479" s="12"/>
      <c r="M34479" s="12"/>
      <c r="N34479" s="24"/>
    </row>
    <row r="34480" spans="12:14" x14ac:dyDescent="0.25">
      <c r="L34480" s="12"/>
      <c r="M34480" s="12"/>
      <c r="N34480" s="24"/>
    </row>
    <row r="34481" spans="12:14" x14ac:dyDescent="0.25">
      <c r="L34481" s="12"/>
      <c r="M34481" s="12"/>
      <c r="N34481" s="24"/>
    </row>
    <row r="34482" spans="12:14" x14ac:dyDescent="0.25">
      <c r="L34482" s="12"/>
      <c r="M34482" s="12"/>
      <c r="N34482" s="24"/>
    </row>
    <row r="34483" spans="12:14" x14ac:dyDescent="0.25">
      <c r="L34483" s="12"/>
      <c r="M34483" s="12"/>
      <c r="N34483" s="24"/>
    </row>
    <row r="34484" spans="12:14" x14ac:dyDescent="0.25">
      <c r="L34484" s="12"/>
      <c r="M34484" s="12"/>
      <c r="N34484" s="24"/>
    </row>
    <row r="34485" spans="12:14" x14ac:dyDescent="0.25">
      <c r="L34485" s="12"/>
      <c r="M34485" s="12"/>
      <c r="N34485" s="24"/>
    </row>
    <row r="34486" spans="12:14" x14ac:dyDescent="0.25">
      <c r="L34486" s="12"/>
      <c r="M34486" s="12"/>
      <c r="N34486" s="24"/>
    </row>
    <row r="34487" spans="12:14" x14ac:dyDescent="0.25">
      <c r="L34487" s="12"/>
      <c r="M34487" s="12"/>
      <c r="N34487" s="24"/>
    </row>
    <row r="34488" spans="12:14" x14ac:dyDescent="0.25">
      <c r="L34488" s="12"/>
      <c r="M34488" s="12"/>
      <c r="N34488" s="24"/>
    </row>
    <row r="34489" spans="12:14" x14ac:dyDescent="0.25">
      <c r="L34489" s="12"/>
      <c r="M34489" s="12"/>
      <c r="N34489" s="24"/>
    </row>
    <row r="34490" spans="12:14" x14ac:dyDescent="0.25">
      <c r="L34490" s="12"/>
      <c r="M34490" s="12"/>
      <c r="N34490" s="24"/>
    </row>
    <row r="34491" spans="12:14" x14ac:dyDescent="0.25">
      <c r="L34491" s="12"/>
      <c r="M34491" s="12"/>
      <c r="N34491" s="24"/>
    </row>
    <row r="34492" spans="12:14" x14ac:dyDescent="0.25">
      <c r="L34492" s="12"/>
      <c r="M34492" s="12"/>
      <c r="N34492" s="24"/>
    </row>
    <row r="34493" spans="12:14" x14ac:dyDescent="0.25">
      <c r="L34493" s="12"/>
      <c r="M34493" s="12"/>
      <c r="N34493" s="24"/>
    </row>
    <row r="34494" spans="12:14" x14ac:dyDescent="0.25">
      <c r="L34494" s="12"/>
      <c r="M34494" s="12"/>
      <c r="N34494" s="24"/>
    </row>
    <row r="34495" spans="12:14" x14ac:dyDescent="0.25">
      <c r="L34495" s="12"/>
      <c r="M34495" s="12"/>
      <c r="N34495" s="24"/>
    </row>
    <row r="34496" spans="12:14" x14ac:dyDescent="0.25">
      <c r="L34496" s="12"/>
      <c r="M34496" s="12"/>
      <c r="N34496" s="24"/>
    </row>
    <row r="34497" spans="12:14" x14ac:dyDescent="0.25">
      <c r="L34497" s="12"/>
      <c r="M34497" s="12"/>
      <c r="N34497" s="24"/>
    </row>
    <row r="34498" spans="12:14" x14ac:dyDescent="0.25">
      <c r="L34498" s="12"/>
      <c r="M34498" s="12"/>
      <c r="N34498" s="24"/>
    </row>
    <row r="34499" spans="12:14" x14ac:dyDescent="0.25">
      <c r="L34499" s="12"/>
      <c r="M34499" s="12"/>
      <c r="N34499" s="24"/>
    </row>
    <row r="34500" spans="12:14" x14ac:dyDescent="0.25">
      <c r="L34500" s="12"/>
      <c r="M34500" s="12"/>
      <c r="N34500" s="24"/>
    </row>
    <row r="34501" spans="12:14" x14ac:dyDescent="0.25">
      <c r="L34501" s="12"/>
      <c r="M34501" s="12"/>
      <c r="N34501" s="24"/>
    </row>
    <row r="34502" spans="12:14" x14ac:dyDescent="0.25">
      <c r="L34502" s="12"/>
      <c r="M34502" s="12"/>
      <c r="N34502" s="24"/>
    </row>
    <row r="34503" spans="12:14" x14ac:dyDescent="0.25">
      <c r="L34503" s="12"/>
      <c r="M34503" s="12"/>
      <c r="N34503" s="24"/>
    </row>
    <row r="34504" spans="12:14" x14ac:dyDescent="0.25">
      <c r="L34504" s="12"/>
      <c r="M34504" s="12"/>
      <c r="N34504" s="24"/>
    </row>
    <row r="34505" spans="12:14" x14ac:dyDescent="0.25">
      <c r="L34505" s="12"/>
      <c r="M34505" s="12"/>
      <c r="N34505" s="24"/>
    </row>
    <row r="34506" spans="12:14" x14ac:dyDescent="0.25">
      <c r="L34506" s="12"/>
      <c r="M34506" s="12"/>
      <c r="N34506" s="24"/>
    </row>
    <row r="34507" spans="12:14" x14ac:dyDescent="0.25">
      <c r="L34507" s="12"/>
      <c r="M34507" s="12"/>
      <c r="N34507" s="24"/>
    </row>
    <row r="34508" spans="12:14" x14ac:dyDescent="0.25">
      <c r="L34508" s="12"/>
      <c r="M34508" s="12"/>
      <c r="N34508" s="24"/>
    </row>
    <row r="34509" spans="12:14" x14ac:dyDescent="0.25">
      <c r="L34509" s="12"/>
      <c r="M34509" s="12"/>
      <c r="N34509" s="24"/>
    </row>
    <row r="34510" spans="12:14" x14ac:dyDescent="0.25">
      <c r="L34510" s="12"/>
      <c r="M34510" s="12"/>
      <c r="N34510" s="24"/>
    </row>
    <row r="34511" spans="12:14" x14ac:dyDescent="0.25">
      <c r="L34511" s="12"/>
      <c r="M34511" s="12"/>
      <c r="N34511" s="24"/>
    </row>
    <row r="34512" spans="12:14" x14ac:dyDescent="0.25">
      <c r="L34512" s="12"/>
      <c r="M34512" s="12"/>
      <c r="N34512" s="24"/>
    </row>
    <row r="34513" spans="12:14" x14ac:dyDescent="0.25">
      <c r="L34513" s="12"/>
      <c r="M34513" s="12"/>
      <c r="N34513" s="24"/>
    </row>
    <row r="34514" spans="12:14" x14ac:dyDescent="0.25">
      <c r="L34514" s="12"/>
      <c r="M34514" s="12"/>
      <c r="N34514" s="24"/>
    </row>
    <row r="34515" spans="12:14" x14ac:dyDescent="0.25">
      <c r="L34515" s="12"/>
      <c r="M34515" s="12"/>
      <c r="N34515" s="24"/>
    </row>
    <row r="34516" spans="12:14" x14ac:dyDescent="0.25">
      <c r="L34516" s="12"/>
      <c r="M34516" s="12"/>
      <c r="N34516" s="24"/>
    </row>
    <row r="34517" spans="12:14" x14ac:dyDescent="0.25">
      <c r="L34517" s="12"/>
      <c r="M34517" s="12"/>
      <c r="N34517" s="24"/>
    </row>
    <row r="34518" spans="12:14" x14ac:dyDescent="0.25">
      <c r="L34518" s="12"/>
      <c r="M34518" s="12"/>
      <c r="N34518" s="24"/>
    </row>
    <row r="34519" spans="12:14" x14ac:dyDescent="0.25">
      <c r="L34519" s="12"/>
      <c r="M34519" s="12"/>
      <c r="N34519" s="24"/>
    </row>
    <row r="34520" spans="12:14" x14ac:dyDescent="0.25">
      <c r="L34520" s="12"/>
      <c r="M34520" s="12"/>
      <c r="N34520" s="24"/>
    </row>
    <row r="34521" spans="12:14" x14ac:dyDescent="0.25">
      <c r="L34521" s="12"/>
      <c r="M34521" s="12"/>
      <c r="N34521" s="24"/>
    </row>
    <row r="34522" spans="12:14" x14ac:dyDescent="0.25">
      <c r="L34522" s="12"/>
      <c r="M34522" s="12"/>
      <c r="N34522" s="24"/>
    </row>
    <row r="34523" spans="12:14" x14ac:dyDescent="0.25">
      <c r="L34523" s="12"/>
      <c r="M34523" s="12"/>
      <c r="N34523" s="24"/>
    </row>
    <row r="34524" spans="12:14" x14ac:dyDescent="0.25">
      <c r="L34524" s="12"/>
      <c r="M34524" s="12"/>
      <c r="N34524" s="24"/>
    </row>
    <row r="34525" spans="12:14" x14ac:dyDescent="0.25">
      <c r="L34525" s="12"/>
      <c r="M34525" s="12"/>
      <c r="N34525" s="24"/>
    </row>
    <row r="34526" spans="12:14" x14ac:dyDescent="0.25">
      <c r="L34526" s="12"/>
      <c r="M34526" s="12"/>
      <c r="N34526" s="24"/>
    </row>
    <row r="34527" spans="12:14" x14ac:dyDescent="0.25">
      <c r="L34527" s="12"/>
      <c r="M34527" s="12"/>
      <c r="N34527" s="24"/>
    </row>
    <row r="34528" spans="12:14" x14ac:dyDescent="0.25">
      <c r="L34528" s="12"/>
      <c r="M34528" s="12"/>
      <c r="N34528" s="24"/>
    </row>
    <row r="34529" spans="12:14" x14ac:dyDescent="0.25">
      <c r="L34529" s="12"/>
      <c r="M34529" s="12"/>
      <c r="N34529" s="24"/>
    </row>
    <row r="34530" spans="12:14" x14ac:dyDescent="0.25">
      <c r="L34530" s="12"/>
      <c r="M34530" s="12"/>
      <c r="N34530" s="24"/>
    </row>
    <row r="34531" spans="12:14" x14ac:dyDescent="0.25">
      <c r="L34531" s="12"/>
      <c r="M34531" s="12"/>
      <c r="N34531" s="24"/>
    </row>
    <row r="34532" spans="12:14" x14ac:dyDescent="0.25">
      <c r="L34532" s="12"/>
      <c r="M34532" s="12"/>
      <c r="N34532" s="24"/>
    </row>
    <row r="34533" spans="12:14" x14ac:dyDescent="0.25">
      <c r="L34533" s="12"/>
      <c r="M34533" s="12"/>
      <c r="N34533" s="24"/>
    </row>
    <row r="34534" spans="12:14" x14ac:dyDescent="0.25">
      <c r="L34534" s="12"/>
      <c r="M34534" s="12"/>
      <c r="N34534" s="24"/>
    </row>
    <row r="34535" spans="12:14" x14ac:dyDescent="0.25">
      <c r="L34535" s="12"/>
      <c r="M34535" s="12"/>
      <c r="N34535" s="24"/>
    </row>
    <row r="34536" spans="12:14" x14ac:dyDescent="0.25">
      <c r="L34536" s="12"/>
      <c r="M34536" s="12"/>
      <c r="N34536" s="24"/>
    </row>
    <row r="34537" spans="12:14" x14ac:dyDescent="0.25">
      <c r="L34537" s="12"/>
      <c r="M34537" s="12"/>
      <c r="N34537" s="24"/>
    </row>
    <row r="34538" spans="12:14" x14ac:dyDescent="0.25">
      <c r="L34538" s="12"/>
      <c r="M34538" s="12"/>
      <c r="N34538" s="24"/>
    </row>
    <row r="34539" spans="12:14" x14ac:dyDescent="0.25">
      <c r="L34539" s="12"/>
      <c r="M34539" s="12"/>
      <c r="N34539" s="24"/>
    </row>
    <row r="34540" spans="12:14" x14ac:dyDescent="0.25">
      <c r="L34540" s="12"/>
      <c r="M34540" s="12"/>
      <c r="N34540" s="24"/>
    </row>
    <row r="34541" spans="12:14" x14ac:dyDescent="0.25">
      <c r="L34541" s="12"/>
      <c r="M34541" s="12"/>
      <c r="N34541" s="24"/>
    </row>
    <row r="34542" spans="12:14" x14ac:dyDescent="0.25">
      <c r="L34542" s="12"/>
      <c r="M34542" s="12"/>
      <c r="N34542" s="24"/>
    </row>
    <row r="34543" spans="12:14" x14ac:dyDescent="0.25">
      <c r="L34543" s="12"/>
      <c r="M34543" s="12"/>
      <c r="N34543" s="24"/>
    </row>
    <row r="34544" spans="12:14" x14ac:dyDescent="0.25">
      <c r="L34544" s="12"/>
      <c r="M34544" s="12"/>
      <c r="N34544" s="24"/>
    </row>
    <row r="34545" spans="12:14" x14ac:dyDescent="0.25">
      <c r="L34545" s="12"/>
      <c r="M34545" s="12"/>
      <c r="N34545" s="24"/>
    </row>
    <row r="34546" spans="12:14" x14ac:dyDescent="0.25">
      <c r="L34546" s="12"/>
      <c r="M34546" s="12"/>
      <c r="N34546" s="24"/>
    </row>
    <row r="34547" spans="12:14" x14ac:dyDescent="0.25">
      <c r="L34547" s="12"/>
      <c r="M34547" s="12"/>
      <c r="N34547" s="24"/>
    </row>
    <row r="34548" spans="12:14" x14ac:dyDescent="0.25">
      <c r="L34548" s="12"/>
      <c r="M34548" s="12"/>
      <c r="N34548" s="24"/>
    </row>
    <row r="34549" spans="12:14" x14ac:dyDescent="0.25">
      <c r="L34549" s="12"/>
      <c r="M34549" s="12"/>
      <c r="N34549" s="24"/>
    </row>
    <row r="34550" spans="12:14" x14ac:dyDescent="0.25">
      <c r="L34550" s="12"/>
      <c r="M34550" s="12"/>
      <c r="N34550" s="24"/>
    </row>
    <row r="34551" spans="12:14" x14ac:dyDescent="0.25">
      <c r="L34551" s="12"/>
      <c r="M34551" s="12"/>
      <c r="N34551" s="24"/>
    </row>
    <row r="34552" spans="12:14" x14ac:dyDescent="0.25">
      <c r="L34552" s="12"/>
      <c r="M34552" s="12"/>
      <c r="N34552" s="24"/>
    </row>
    <row r="34553" spans="12:14" x14ac:dyDescent="0.25">
      <c r="L34553" s="12"/>
      <c r="M34553" s="12"/>
      <c r="N34553" s="24"/>
    </row>
    <row r="34554" spans="12:14" x14ac:dyDescent="0.25">
      <c r="L34554" s="12"/>
      <c r="M34554" s="12"/>
      <c r="N34554" s="24"/>
    </row>
    <row r="34555" spans="12:14" x14ac:dyDescent="0.25">
      <c r="L34555" s="12"/>
      <c r="M34555" s="12"/>
      <c r="N34555" s="24"/>
    </row>
    <row r="34556" spans="12:14" x14ac:dyDescent="0.25">
      <c r="L34556" s="12"/>
      <c r="M34556" s="12"/>
      <c r="N34556" s="24"/>
    </row>
    <row r="34557" spans="12:14" x14ac:dyDescent="0.25">
      <c r="L34557" s="12"/>
      <c r="M34557" s="12"/>
      <c r="N34557" s="24"/>
    </row>
    <row r="34558" spans="12:14" x14ac:dyDescent="0.25">
      <c r="L34558" s="12"/>
      <c r="M34558" s="12"/>
      <c r="N34558" s="24"/>
    </row>
    <row r="34559" spans="12:14" x14ac:dyDescent="0.25">
      <c r="L34559" s="12"/>
      <c r="M34559" s="12"/>
      <c r="N34559" s="24"/>
    </row>
    <row r="34560" spans="12:14" x14ac:dyDescent="0.25">
      <c r="L34560" s="12"/>
      <c r="M34560" s="12"/>
      <c r="N34560" s="24"/>
    </row>
    <row r="34561" spans="12:14" x14ac:dyDescent="0.25">
      <c r="L34561" s="12"/>
      <c r="M34561" s="12"/>
      <c r="N34561" s="24"/>
    </row>
    <row r="34562" spans="12:14" x14ac:dyDescent="0.25">
      <c r="L34562" s="12"/>
      <c r="M34562" s="12"/>
      <c r="N34562" s="24"/>
    </row>
    <row r="34563" spans="12:14" x14ac:dyDescent="0.25">
      <c r="L34563" s="12"/>
      <c r="M34563" s="12"/>
      <c r="N34563" s="24"/>
    </row>
    <row r="34564" spans="12:14" x14ac:dyDescent="0.25">
      <c r="L34564" s="12"/>
      <c r="M34564" s="12"/>
      <c r="N34564" s="24"/>
    </row>
    <row r="34565" spans="12:14" x14ac:dyDescent="0.25">
      <c r="L34565" s="12"/>
      <c r="M34565" s="12"/>
      <c r="N34565" s="24"/>
    </row>
    <row r="34566" spans="12:14" x14ac:dyDescent="0.25">
      <c r="L34566" s="12"/>
      <c r="M34566" s="12"/>
      <c r="N34566" s="24"/>
    </row>
    <row r="34567" spans="12:14" x14ac:dyDescent="0.25">
      <c r="L34567" s="12"/>
      <c r="M34567" s="12"/>
      <c r="N34567" s="24"/>
    </row>
    <row r="34568" spans="12:14" x14ac:dyDescent="0.25">
      <c r="L34568" s="12"/>
      <c r="M34568" s="12"/>
      <c r="N34568" s="24"/>
    </row>
    <row r="34569" spans="12:14" x14ac:dyDescent="0.25">
      <c r="L34569" s="12"/>
      <c r="M34569" s="12"/>
      <c r="N34569" s="24"/>
    </row>
    <row r="34570" spans="12:14" x14ac:dyDescent="0.25">
      <c r="L34570" s="12"/>
      <c r="M34570" s="12"/>
      <c r="N34570" s="24"/>
    </row>
    <row r="34571" spans="12:14" x14ac:dyDescent="0.25">
      <c r="L34571" s="12"/>
      <c r="M34571" s="12"/>
      <c r="N34571" s="24"/>
    </row>
    <row r="34572" spans="12:14" x14ac:dyDescent="0.25">
      <c r="L34572" s="12"/>
      <c r="M34572" s="12"/>
      <c r="N34572" s="24"/>
    </row>
    <row r="34573" spans="12:14" x14ac:dyDescent="0.25">
      <c r="L34573" s="12"/>
      <c r="M34573" s="12"/>
      <c r="N34573" s="24"/>
    </row>
    <row r="34574" spans="12:14" x14ac:dyDescent="0.25">
      <c r="L34574" s="12"/>
      <c r="M34574" s="12"/>
      <c r="N34574" s="24"/>
    </row>
    <row r="34575" spans="12:14" x14ac:dyDescent="0.25">
      <c r="L34575" s="12"/>
      <c r="M34575" s="12"/>
      <c r="N34575" s="24"/>
    </row>
    <row r="34576" spans="12:14" x14ac:dyDescent="0.25">
      <c r="L34576" s="12"/>
      <c r="M34576" s="12"/>
      <c r="N34576" s="24"/>
    </row>
    <row r="34577" spans="12:14" x14ac:dyDescent="0.25">
      <c r="L34577" s="12"/>
      <c r="M34577" s="12"/>
      <c r="N34577" s="24"/>
    </row>
    <row r="34578" spans="12:14" x14ac:dyDescent="0.25">
      <c r="L34578" s="12"/>
      <c r="M34578" s="12"/>
      <c r="N34578" s="24"/>
    </row>
    <row r="34579" spans="12:14" x14ac:dyDescent="0.25">
      <c r="L34579" s="12"/>
      <c r="M34579" s="12"/>
      <c r="N34579" s="24"/>
    </row>
    <row r="34580" spans="12:14" x14ac:dyDescent="0.25">
      <c r="L34580" s="12"/>
      <c r="M34580" s="12"/>
      <c r="N34580" s="24"/>
    </row>
    <row r="34581" spans="12:14" x14ac:dyDescent="0.25">
      <c r="L34581" s="12"/>
      <c r="M34581" s="12"/>
      <c r="N34581" s="24"/>
    </row>
    <row r="34582" spans="12:14" x14ac:dyDescent="0.25">
      <c r="L34582" s="12"/>
      <c r="M34582" s="12"/>
      <c r="N34582" s="24"/>
    </row>
    <row r="34583" spans="12:14" x14ac:dyDescent="0.25">
      <c r="L34583" s="12"/>
      <c r="M34583" s="12"/>
      <c r="N34583" s="24"/>
    </row>
    <row r="34584" spans="12:14" x14ac:dyDescent="0.25">
      <c r="L34584" s="12"/>
      <c r="M34584" s="12"/>
      <c r="N34584" s="24"/>
    </row>
    <row r="34585" spans="12:14" x14ac:dyDescent="0.25">
      <c r="L34585" s="12"/>
      <c r="M34585" s="12"/>
      <c r="N34585" s="24"/>
    </row>
    <row r="34586" spans="12:14" x14ac:dyDescent="0.25">
      <c r="L34586" s="12"/>
      <c r="M34586" s="12"/>
      <c r="N34586" s="24"/>
    </row>
    <row r="34587" spans="12:14" x14ac:dyDescent="0.25">
      <c r="L34587" s="12"/>
      <c r="M34587" s="12"/>
      <c r="N34587" s="24"/>
    </row>
    <row r="34588" spans="12:14" x14ac:dyDescent="0.25">
      <c r="L34588" s="12"/>
      <c r="M34588" s="12"/>
      <c r="N34588" s="24"/>
    </row>
    <row r="34589" spans="12:14" x14ac:dyDescent="0.25">
      <c r="L34589" s="12"/>
      <c r="M34589" s="12"/>
      <c r="N34589" s="24"/>
    </row>
    <row r="34590" spans="12:14" x14ac:dyDescent="0.25">
      <c r="L34590" s="12"/>
      <c r="M34590" s="12"/>
      <c r="N34590" s="24"/>
    </row>
    <row r="34591" spans="12:14" x14ac:dyDescent="0.25">
      <c r="L34591" s="12"/>
      <c r="M34591" s="12"/>
      <c r="N34591" s="24"/>
    </row>
    <row r="34592" spans="12:14" x14ac:dyDescent="0.25">
      <c r="L34592" s="12"/>
      <c r="M34592" s="12"/>
      <c r="N34592" s="24"/>
    </row>
    <row r="34593" spans="12:14" x14ac:dyDescent="0.25">
      <c r="L34593" s="12"/>
      <c r="M34593" s="12"/>
      <c r="N34593" s="24"/>
    </row>
    <row r="34594" spans="12:14" x14ac:dyDescent="0.25">
      <c r="L34594" s="12"/>
      <c r="M34594" s="12"/>
      <c r="N34594" s="24"/>
    </row>
    <row r="34595" spans="12:14" x14ac:dyDescent="0.25">
      <c r="L34595" s="12"/>
      <c r="M34595" s="12"/>
      <c r="N34595" s="24"/>
    </row>
    <row r="34596" spans="12:14" x14ac:dyDescent="0.25">
      <c r="L34596" s="12"/>
      <c r="M34596" s="12"/>
      <c r="N34596" s="24"/>
    </row>
    <row r="34597" spans="12:14" x14ac:dyDescent="0.25">
      <c r="L34597" s="12"/>
      <c r="M34597" s="12"/>
      <c r="N34597" s="24"/>
    </row>
    <row r="34598" spans="12:14" x14ac:dyDescent="0.25">
      <c r="L34598" s="12"/>
      <c r="M34598" s="12"/>
      <c r="N34598" s="24"/>
    </row>
    <row r="34599" spans="12:14" x14ac:dyDescent="0.25">
      <c r="L34599" s="12"/>
      <c r="M34599" s="12"/>
      <c r="N34599" s="24"/>
    </row>
    <row r="34600" spans="12:14" x14ac:dyDescent="0.25">
      <c r="L34600" s="12"/>
      <c r="M34600" s="12"/>
      <c r="N34600" s="24"/>
    </row>
    <row r="34601" spans="12:14" x14ac:dyDescent="0.25">
      <c r="L34601" s="12"/>
      <c r="M34601" s="12"/>
      <c r="N34601" s="24"/>
    </row>
    <row r="34602" spans="12:14" x14ac:dyDescent="0.25">
      <c r="L34602" s="12"/>
      <c r="M34602" s="12"/>
      <c r="N34602" s="24"/>
    </row>
    <row r="34603" spans="12:14" x14ac:dyDescent="0.25">
      <c r="L34603" s="12"/>
      <c r="M34603" s="12"/>
      <c r="N34603" s="24"/>
    </row>
    <row r="34604" spans="12:14" x14ac:dyDescent="0.25">
      <c r="L34604" s="12"/>
      <c r="M34604" s="12"/>
      <c r="N34604" s="24"/>
    </row>
    <row r="34605" spans="12:14" x14ac:dyDescent="0.25">
      <c r="L34605" s="12"/>
      <c r="M34605" s="12"/>
      <c r="N34605" s="24"/>
    </row>
    <row r="34606" spans="12:14" x14ac:dyDescent="0.25">
      <c r="L34606" s="12"/>
      <c r="M34606" s="12"/>
      <c r="N34606" s="24"/>
    </row>
    <row r="34607" spans="12:14" x14ac:dyDescent="0.25">
      <c r="L34607" s="12"/>
      <c r="M34607" s="12"/>
      <c r="N34607" s="24"/>
    </row>
    <row r="34608" spans="12:14" x14ac:dyDescent="0.25">
      <c r="L34608" s="12"/>
      <c r="M34608" s="12"/>
      <c r="N34608" s="24"/>
    </row>
    <row r="34609" spans="12:14" x14ac:dyDescent="0.25">
      <c r="L34609" s="12"/>
      <c r="M34609" s="12"/>
      <c r="N34609" s="24"/>
    </row>
    <row r="34610" spans="12:14" x14ac:dyDescent="0.25">
      <c r="L34610" s="12"/>
      <c r="M34610" s="12"/>
      <c r="N34610" s="24"/>
    </row>
    <row r="34611" spans="12:14" x14ac:dyDescent="0.25">
      <c r="L34611" s="12"/>
      <c r="M34611" s="12"/>
      <c r="N34611" s="24"/>
    </row>
    <row r="34612" spans="12:14" x14ac:dyDescent="0.25">
      <c r="L34612" s="12"/>
      <c r="M34612" s="12"/>
      <c r="N34612" s="24"/>
    </row>
    <row r="34613" spans="12:14" x14ac:dyDescent="0.25">
      <c r="L34613" s="12"/>
      <c r="M34613" s="12"/>
      <c r="N34613" s="24"/>
    </row>
    <row r="34614" spans="12:14" x14ac:dyDescent="0.25">
      <c r="L34614" s="12"/>
      <c r="M34614" s="12"/>
      <c r="N34614" s="24"/>
    </row>
    <row r="34615" spans="12:14" x14ac:dyDescent="0.25">
      <c r="L34615" s="12"/>
      <c r="M34615" s="12"/>
      <c r="N34615" s="24"/>
    </row>
    <row r="34616" spans="12:14" x14ac:dyDescent="0.25">
      <c r="L34616" s="12"/>
      <c r="M34616" s="12"/>
      <c r="N34616" s="24"/>
    </row>
    <row r="34617" spans="12:14" x14ac:dyDescent="0.25">
      <c r="L34617" s="12"/>
      <c r="M34617" s="12"/>
      <c r="N34617" s="24"/>
    </row>
    <row r="34618" spans="12:14" x14ac:dyDescent="0.25">
      <c r="L34618" s="12"/>
      <c r="M34618" s="12"/>
      <c r="N34618" s="24"/>
    </row>
    <row r="34619" spans="12:14" x14ac:dyDescent="0.25">
      <c r="L34619" s="12"/>
      <c r="M34619" s="12"/>
      <c r="N34619" s="24"/>
    </row>
    <row r="34620" spans="12:14" x14ac:dyDescent="0.25">
      <c r="L34620" s="12"/>
      <c r="M34620" s="12"/>
      <c r="N34620" s="24"/>
    </row>
    <row r="34621" spans="12:14" x14ac:dyDescent="0.25">
      <c r="L34621" s="12"/>
      <c r="M34621" s="12"/>
      <c r="N34621" s="24"/>
    </row>
    <row r="34622" spans="12:14" x14ac:dyDescent="0.25">
      <c r="L34622" s="12"/>
      <c r="M34622" s="12"/>
      <c r="N34622" s="24"/>
    </row>
    <row r="34623" spans="12:14" x14ac:dyDescent="0.25">
      <c r="L34623" s="12"/>
      <c r="M34623" s="12"/>
      <c r="N34623" s="24"/>
    </row>
    <row r="34624" spans="12:14" x14ac:dyDescent="0.25">
      <c r="L34624" s="12"/>
      <c r="M34624" s="12"/>
      <c r="N34624" s="24"/>
    </row>
    <row r="34625" spans="12:14" x14ac:dyDescent="0.25">
      <c r="L34625" s="12"/>
      <c r="M34625" s="12"/>
      <c r="N34625" s="24"/>
    </row>
    <row r="34626" spans="12:14" x14ac:dyDescent="0.25">
      <c r="L34626" s="12"/>
      <c r="M34626" s="12"/>
      <c r="N34626" s="24"/>
    </row>
    <row r="34627" spans="12:14" x14ac:dyDescent="0.25">
      <c r="L34627" s="12"/>
      <c r="M34627" s="12"/>
      <c r="N34627" s="24"/>
    </row>
    <row r="34628" spans="12:14" x14ac:dyDescent="0.25">
      <c r="L34628" s="12"/>
      <c r="M34628" s="12"/>
      <c r="N34628" s="24"/>
    </row>
    <row r="34629" spans="12:14" x14ac:dyDescent="0.25">
      <c r="L34629" s="12"/>
      <c r="M34629" s="12"/>
      <c r="N34629" s="24"/>
    </row>
    <row r="34630" spans="12:14" x14ac:dyDescent="0.25">
      <c r="L34630" s="12"/>
      <c r="M34630" s="12"/>
      <c r="N34630" s="24"/>
    </row>
    <row r="34631" spans="12:14" x14ac:dyDescent="0.25">
      <c r="L34631" s="12"/>
      <c r="M34631" s="12"/>
      <c r="N34631" s="24"/>
    </row>
    <row r="34632" spans="12:14" x14ac:dyDescent="0.25">
      <c r="L34632" s="12"/>
      <c r="M34632" s="12"/>
      <c r="N34632" s="24"/>
    </row>
    <row r="34633" spans="12:14" x14ac:dyDescent="0.25">
      <c r="L34633" s="12"/>
      <c r="M34633" s="12"/>
      <c r="N34633" s="24"/>
    </row>
    <row r="34634" spans="12:14" x14ac:dyDescent="0.25">
      <c r="L34634" s="12"/>
      <c r="M34634" s="12"/>
      <c r="N34634" s="24"/>
    </row>
    <row r="34635" spans="12:14" x14ac:dyDescent="0.25">
      <c r="L34635" s="12"/>
      <c r="M34635" s="12"/>
      <c r="N34635" s="24"/>
    </row>
    <row r="34636" spans="12:14" x14ac:dyDescent="0.25">
      <c r="L34636" s="12"/>
      <c r="M34636" s="12"/>
      <c r="N34636" s="24"/>
    </row>
    <row r="34637" spans="12:14" x14ac:dyDescent="0.25">
      <c r="L34637" s="12"/>
      <c r="M34637" s="12"/>
      <c r="N34637" s="24"/>
    </row>
    <row r="34638" spans="12:14" x14ac:dyDescent="0.25">
      <c r="L34638" s="12"/>
      <c r="M34638" s="12"/>
      <c r="N34638" s="24"/>
    </row>
    <row r="34639" spans="12:14" x14ac:dyDescent="0.25">
      <c r="L34639" s="12"/>
      <c r="M34639" s="12"/>
      <c r="N34639" s="24"/>
    </row>
    <row r="34640" spans="12:14" x14ac:dyDescent="0.25">
      <c r="L34640" s="12"/>
      <c r="M34640" s="12"/>
      <c r="N34640" s="24"/>
    </row>
    <row r="34641" spans="12:14" x14ac:dyDescent="0.25">
      <c r="L34641" s="12"/>
      <c r="M34641" s="12"/>
      <c r="N34641" s="24"/>
    </row>
    <row r="34642" spans="12:14" x14ac:dyDescent="0.25">
      <c r="L34642" s="12"/>
      <c r="M34642" s="12"/>
      <c r="N34642" s="24"/>
    </row>
    <row r="34643" spans="12:14" x14ac:dyDescent="0.25">
      <c r="L34643" s="12"/>
      <c r="M34643" s="12"/>
      <c r="N34643" s="24"/>
    </row>
    <row r="34644" spans="12:14" x14ac:dyDescent="0.25">
      <c r="L34644" s="12"/>
      <c r="M34644" s="12"/>
      <c r="N34644" s="24"/>
    </row>
    <row r="34645" spans="12:14" x14ac:dyDescent="0.25">
      <c r="L34645" s="12"/>
      <c r="M34645" s="12"/>
      <c r="N34645" s="24"/>
    </row>
    <row r="34646" spans="12:14" x14ac:dyDescent="0.25">
      <c r="L34646" s="12"/>
      <c r="M34646" s="12"/>
      <c r="N34646" s="24"/>
    </row>
    <row r="34647" spans="12:14" x14ac:dyDescent="0.25">
      <c r="L34647" s="12"/>
      <c r="M34647" s="12"/>
      <c r="N34647" s="24"/>
    </row>
    <row r="34648" spans="12:14" x14ac:dyDescent="0.25">
      <c r="L34648" s="12"/>
      <c r="M34648" s="12"/>
      <c r="N34648" s="24"/>
    </row>
    <row r="34649" spans="12:14" x14ac:dyDescent="0.25">
      <c r="L34649" s="12"/>
      <c r="M34649" s="12"/>
      <c r="N34649" s="24"/>
    </row>
    <row r="34650" spans="12:14" x14ac:dyDescent="0.25">
      <c r="L34650" s="12"/>
      <c r="M34650" s="12"/>
      <c r="N34650" s="24"/>
    </row>
    <row r="34651" spans="12:14" x14ac:dyDescent="0.25">
      <c r="L34651" s="12"/>
      <c r="M34651" s="12"/>
      <c r="N34651" s="24"/>
    </row>
    <row r="34652" spans="12:14" x14ac:dyDescent="0.25">
      <c r="L34652" s="12"/>
      <c r="M34652" s="12"/>
      <c r="N34652" s="24"/>
    </row>
    <row r="34653" spans="12:14" x14ac:dyDescent="0.25">
      <c r="L34653" s="12"/>
      <c r="M34653" s="12"/>
      <c r="N34653" s="24"/>
    </row>
    <row r="34654" spans="12:14" x14ac:dyDescent="0.25">
      <c r="L34654" s="12"/>
      <c r="M34654" s="12"/>
      <c r="N34654" s="24"/>
    </row>
    <row r="34655" spans="12:14" x14ac:dyDescent="0.25">
      <c r="L34655" s="12"/>
      <c r="M34655" s="12"/>
      <c r="N34655" s="24"/>
    </row>
    <row r="34656" spans="12:14" x14ac:dyDescent="0.25">
      <c r="L34656" s="12"/>
      <c r="M34656" s="12"/>
      <c r="N34656" s="24"/>
    </row>
    <row r="34657" spans="12:14" x14ac:dyDescent="0.25">
      <c r="L34657" s="12"/>
      <c r="M34657" s="12"/>
      <c r="N34657" s="24"/>
    </row>
    <row r="34658" spans="12:14" x14ac:dyDescent="0.25">
      <c r="L34658" s="12"/>
      <c r="M34658" s="12"/>
      <c r="N34658" s="24"/>
    </row>
    <row r="34659" spans="12:14" x14ac:dyDescent="0.25">
      <c r="L34659" s="12"/>
      <c r="M34659" s="12"/>
      <c r="N34659" s="24"/>
    </row>
    <row r="34660" spans="12:14" x14ac:dyDescent="0.25">
      <c r="L34660" s="12"/>
      <c r="M34660" s="12"/>
      <c r="N34660" s="24"/>
    </row>
    <row r="34661" spans="12:14" x14ac:dyDescent="0.25">
      <c r="L34661" s="12"/>
      <c r="M34661" s="12"/>
      <c r="N34661" s="24"/>
    </row>
    <row r="34662" spans="12:14" x14ac:dyDescent="0.25">
      <c r="L34662" s="12"/>
      <c r="M34662" s="12"/>
      <c r="N34662" s="24"/>
    </row>
    <row r="34663" spans="12:14" x14ac:dyDescent="0.25">
      <c r="L34663" s="12"/>
      <c r="M34663" s="12"/>
      <c r="N34663" s="24"/>
    </row>
    <row r="34664" spans="12:14" x14ac:dyDescent="0.25">
      <c r="L34664" s="12"/>
      <c r="M34664" s="12"/>
      <c r="N34664" s="24"/>
    </row>
    <row r="34665" spans="12:14" x14ac:dyDescent="0.25">
      <c r="L34665" s="12"/>
      <c r="M34665" s="12"/>
      <c r="N34665" s="24"/>
    </row>
    <row r="34666" spans="12:14" x14ac:dyDescent="0.25">
      <c r="L34666" s="12"/>
      <c r="M34666" s="12"/>
      <c r="N34666" s="24"/>
    </row>
    <row r="34667" spans="12:14" x14ac:dyDescent="0.25">
      <c r="L34667" s="12"/>
      <c r="M34667" s="12"/>
      <c r="N34667" s="24"/>
    </row>
    <row r="34668" spans="12:14" x14ac:dyDescent="0.25">
      <c r="L34668" s="12"/>
      <c r="M34668" s="12"/>
      <c r="N34668" s="24"/>
    </row>
    <row r="34669" spans="12:14" x14ac:dyDescent="0.25">
      <c r="L34669" s="12"/>
      <c r="M34669" s="12"/>
      <c r="N34669" s="24"/>
    </row>
    <row r="34670" spans="12:14" x14ac:dyDescent="0.25">
      <c r="L34670" s="12"/>
      <c r="M34670" s="12"/>
      <c r="N34670" s="24"/>
    </row>
    <row r="34671" spans="12:14" x14ac:dyDescent="0.25">
      <c r="L34671" s="12"/>
      <c r="M34671" s="12"/>
      <c r="N34671" s="24"/>
    </row>
    <row r="34672" spans="12:14" x14ac:dyDescent="0.25">
      <c r="L34672" s="12"/>
      <c r="M34672" s="12"/>
      <c r="N34672" s="24"/>
    </row>
    <row r="34673" spans="12:14" x14ac:dyDescent="0.25">
      <c r="L34673" s="12"/>
      <c r="M34673" s="12"/>
      <c r="N34673" s="24"/>
    </row>
    <row r="34674" spans="12:14" x14ac:dyDescent="0.25">
      <c r="L34674" s="12"/>
      <c r="M34674" s="12"/>
      <c r="N34674" s="24"/>
    </row>
    <row r="34675" spans="12:14" x14ac:dyDescent="0.25">
      <c r="L34675" s="12"/>
      <c r="M34675" s="12"/>
      <c r="N34675" s="24"/>
    </row>
    <row r="34676" spans="12:14" x14ac:dyDescent="0.25">
      <c r="L34676" s="12"/>
      <c r="M34676" s="12"/>
      <c r="N34676" s="24"/>
    </row>
    <row r="34677" spans="12:14" x14ac:dyDescent="0.25">
      <c r="L34677" s="12"/>
      <c r="M34677" s="12"/>
      <c r="N34677" s="24"/>
    </row>
    <row r="34678" spans="12:14" x14ac:dyDescent="0.25">
      <c r="L34678" s="12"/>
      <c r="M34678" s="12"/>
      <c r="N34678" s="24"/>
    </row>
    <row r="34679" spans="12:14" x14ac:dyDescent="0.25">
      <c r="L34679" s="12"/>
      <c r="M34679" s="12"/>
      <c r="N34679" s="24"/>
    </row>
    <row r="34680" spans="12:14" x14ac:dyDescent="0.25">
      <c r="L34680" s="12"/>
      <c r="M34680" s="12"/>
      <c r="N34680" s="24"/>
    </row>
    <row r="34681" spans="12:14" x14ac:dyDescent="0.25">
      <c r="L34681" s="12"/>
      <c r="M34681" s="12"/>
      <c r="N34681" s="24"/>
    </row>
    <row r="34682" spans="12:14" x14ac:dyDescent="0.25">
      <c r="L34682" s="12"/>
      <c r="M34682" s="12"/>
      <c r="N34682" s="24"/>
    </row>
    <row r="34683" spans="12:14" x14ac:dyDescent="0.25">
      <c r="L34683" s="12"/>
      <c r="M34683" s="12"/>
      <c r="N34683" s="24"/>
    </row>
    <row r="34684" spans="12:14" x14ac:dyDescent="0.25">
      <c r="L34684" s="12"/>
      <c r="M34684" s="12"/>
      <c r="N34684" s="24"/>
    </row>
    <row r="34685" spans="12:14" x14ac:dyDescent="0.25">
      <c r="L34685" s="12"/>
      <c r="M34685" s="12"/>
      <c r="N34685" s="24"/>
    </row>
    <row r="34686" spans="12:14" x14ac:dyDescent="0.25">
      <c r="L34686" s="12"/>
      <c r="M34686" s="12"/>
      <c r="N34686" s="24"/>
    </row>
    <row r="34687" spans="12:14" x14ac:dyDescent="0.25">
      <c r="L34687" s="12"/>
      <c r="M34687" s="12"/>
      <c r="N34687" s="24"/>
    </row>
    <row r="34688" spans="12:14" x14ac:dyDescent="0.25">
      <c r="L34688" s="12"/>
      <c r="M34688" s="12"/>
      <c r="N34688" s="24"/>
    </row>
    <row r="34689" spans="12:14" x14ac:dyDescent="0.25">
      <c r="L34689" s="12"/>
      <c r="M34689" s="12"/>
      <c r="N34689" s="24"/>
    </row>
    <row r="34690" spans="12:14" x14ac:dyDescent="0.25">
      <c r="L34690" s="12"/>
      <c r="M34690" s="12"/>
      <c r="N34690" s="24"/>
    </row>
    <row r="34691" spans="12:14" x14ac:dyDescent="0.25">
      <c r="L34691" s="12"/>
      <c r="M34691" s="12"/>
      <c r="N34691" s="24"/>
    </row>
    <row r="34692" spans="12:14" x14ac:dyDescent="0.25">
      <c r="L34692" s="12"/>
      <c r="M34692" s="12"/>
      <c r="N34692" s="24"/>
    </row>
    <row r="34693" spans="12:14" x14ac:dyDescent="0.25">
      <c r="L34693" s="12"/>
      <c r="M34693" s="12"/>
      <c r="N34693" s="24"/>
    </row>
    <row r="34694" spans="12:14" x14ac:dyDescent="0.25">
      <c r="L34694" s="12"/>
      <c r="M34694" s="12"/>
      <c r="N34694" s="24"/>
    </row>
    <row r="34695" spans="12:14" x14ac:dyDescent="0.25">
      <c r="L34695" s="12"/>
      <c r="M34695" s="12"/>
      <c r="N34695" s="24"/>
    </row>
    <row r="34696" spans="12:14" x14ac:dyDescent="0.25">
      <c r="L34696" s="12"/>
      <c r="M34696" s="12"/>
      <c r="N34696" s="24"/>
    </row>
    <row r="34697" spans="12:14" x14ac:dyDescent="0.25">
      <c r="L34697" s="12"/>
      <c r="M34697" s="12"/>
      <c r="N34697" s="24"/>
    </row>
    <row r="34698" spans="12:14" x14ac:dyDescent="0.25">
      <c r="L34698" s="12"/>
      <c r="M34698" s="12"/>
      <c r="N34698" s="24"/>
    </row>
    <row r="34699" spans="12:14" x14ac:dyDescent="0.25">
      <c r="L34699" s="12"/>
      <c r="M34699" s="12"/>
      <c r="N34699" s="24"/>
    </row>
    <row r="34700" spans="12:14" x14ac:dyDescent="0.25">
      <c r="L34700" s="12"/>
      <c r="M34700" s="12"/>
      <c r="N34700" s="24"/>
    </row>
    <row r="34701" spans="12:14" x14ac:dyDescent="0.25">
      <c r="L34701" s="12"/>
      <c r="M34701" s="12"/>
      <c r="N34701" s="24"/>
    </row>
    <row r="34702" spans="12:14" x14ac:dyDescent="0.25">
      <c r="L34702" s="12"/>
      <c r="M34702" s="12"/>
      <c r="N34702" s="24"/>
    </row>
    <row r="34703" spans="12:14" x14ac:dyDescent="0.25">
      <c r="L34703" s="12"/>
      <c r="M34703" s="12"/>
      <c r="N34703" s="24"/>
    </row>
    <row r="34704" spans="12:14" x14ac:dyDescent="0.25">
      <c r="L34704" s="12"/>
      <c r="M34704" s="12"/>
      <c r="N34704" s="24"/>
    </row>
    <row r="34705" spans="12:14" x14ac:dyDescent="0.25">
      <c r="L34705" s="12"/>
      <c r="M34705" s="12"/>
      <c r="N34705" s="24"/>
    </row>
    <row r="34706" spans="12:14" x14ac:dyDescent="0.25">
      <c r="L34706" s="12"/>
      <c r="M34706" s="12"/>
      <c r="N34706" s="24"/>
    </row>
    <row r="34707" spans="12:14" x14ac:dyDescent="0.25">
      <c r="L34707" s="12"/>
      <c r="M34707" s="12"/>
      <c r="N34707" s="24"/>
    </row>
    <row r="34708" spans="12:14" x14ac:dyDescent="0.25">
      <c r="L34708" s="12"/>
      <c r="M34708" s="12"/>
      <c r="N34708" s="24"/>
    </row>
    <row r="34709" spans="12:14" x14ac:dyDescent="0.25">
      <c r="L34709" s="12"/>
      <c r="M34709" s="12"/>
      <c r="N34709" s="24"/>
    </row>
    <row r="34710" spans="12:14" x14ac:dyDescent="0.25">
      <c r="L34710" s="12"/>
      <c r="M34710" s="12"/>
      <c r="N34710" s="24"/>
    </row>
    <row r="34711" spans="12:14" x14ac:dyDescent="0.25">
      <c r="L34711" s="12"/>
      <c r="M34711" s="12"/>
      <c r="N34711" s="24"/>
    </row>
    <row r="34712" spans="12:14" x14ac:dyDescent="0.25">
      <c r="L34712" s="12"/>
      <c r="M34712" s="12"/>
      <c r="N34712" s="24"/>
    </row>
    <row r="34713" spans="12:14" x14ac:dyDescent="0.25">
      <c r="L34713" s="12"/>
      <c r="M34713" s="12"/>
      <c r="N34713" s="24"/>
    </row>
    <row r="34714" spans="12:14" x14ac:dyDescent="0.25">
      <c r="L34714" s="12"/>
      <c r="M34714" s="12"/>
      <c r="N34714" s="24"/>
    </row>
    <row r="34715" spans="12:14" x14ac:dyDescent="0.25">
      <c r="L34715" s="12"/>
      <c r="M34715" s="12"/>
      <c r="N34715" s="24"/>
    </row>
    <row r="34716" spans="12:14" x14ac:dyDescent="0.25">
      <c r="L34716" s="12"/>
      <c r="M34716" s="12"/>
      <c r="N34716" s="24"/>
    </row>
    <row r="34717" spans="12:14" x14ac:dyDescent="0.25">
      <c r="L34717" s="12"/>
      <c r="M34717" s="12"/>
      <c r="N34717" s="24"/>
    </row>
    <row r="34718" spans="12:14" x14ac:dyDescent="0.25">
      <c r="L34718" s="12"/>
      <c r="M34718" s="12"/>
      <c r="N34718" s="24"/>
    </row>
    <row r="34719" spans="12:14" x14ac:dyDescent="0.25">
      <c r="L34719" s="12"/>
      <c r="M34719" s="12"/>
      <c r="N34719" s="24"/>
    </row>
    <row r="34720" spans="12:14" x14ac:dyDescent="0.25">
      <c r="L34720" s="12"/>
      <c r="M34720" s="12"/>
      <c r="N34720" s="24"/>
    </row>
    <row r="34721" spans="12:14" x14ac:dyDescent="0.25">
      <c r="L34721" s="12"/>
      <c r="M34721" s="12"/>
      <c r="N34721" s="24"/>
    </row>
    <row r="34722" spans="12:14" x14ac:dyDescent="0.25">
      <c r="L34722" s="12"/>
      <c r="M34722" s="12"/>
      <c r="N34722" s="24"/>
    </row>
    <row r="34723" spans="12:14" x14ac:dyDescent="0.25">
      <c r="L34723" s="12"/>
      <c r="M34723" s="12"/>
      <c r="N34723" s="24"/>
    </row>
    <row r="34724" spans="12:14" x14ac:dyDescent="0.25">
      <c r="L34724" s="12"/>
      <c r="M34724" s="12"/>
      <c r="N34724" s="24"/>
    </row>
    <row r="34725" spans="12:14" x14ac:dyDescent="0.25">
      <c r="L34725" s="12"/>
      <c r="M34725" s="12"/>
      <c r="N34725" s="24"/>
    </row>
    <row r="34726" spans="12:14" x14ac:dyDescent="0.25">
      <c r="L34726" s="12"/>
      <c r="M34726" s="12"/>
      <c r="N34726" s="24"/>
    </row>
    <row r="34727" spans="12:14" x14ac:dyDescent="0.25">
      <c r="L34727" s="12"/>
      <c r="M34727" s="12"/>
      <c r="N34727" s="24"/>
    </row>
    <row r="34728" spans="12:14" x14ac:dyDescent="0.25">
      <c r="L34728" s="12"/>
      <c r="M34728" s="12"/>
      <c r="N34728" s="24"/>
    </row>
    <row r="34729" spans="12:14" x14ac:dyDescent="0.25">
      <c r="L34729" s="12"/>
      <c r="M34729" s="12"/>
      <c r="N34729" s="24"/>
    </row>
    <row r="34730" spans="12:14" x14ac:dyDescent="0.25">
      <c r="L34730" s="12"/>
      <c r="M34730" s="12"/>
      <c r="N34730" s="24"/>
    </row>
    <row r="34731" spans="12:14" x14ac:dyDescent="0.25">
      <c r="L34731" s="12"/>
      <c r="M34731" s="12"/>
      <c r="N34731" s="24"/>
    </row>
    <row r="34732" spans="12:14" x14ac:dyDescent="0.25">
      <c r="L34732" s="12"/>
      <c r="M34732" s="12"/>
      <c r="N34732" s="24"/>
    </row>
    <row r="34733" spans="12:14" x14ac:dyDescent="0.25">
      <c r="L34733" s="12"/>
      <c r="M34733" s="12"/>
      <c r="N34733" s="24"/>
    </row>
    <row r="34734" spans="12:14" x14ac:dyDescent="0.25">
      <c r="L34734" s="12"/>
      <c r="M34734" s="12"/>
      <c r="N34734" s="24"/>
    </row>
    <row r="34735" spans="12:14" x14ac:dyDescent="0.25">
      <c r="L34735" s="12"/>
      <c r="M34735" s="12"/>
      <c r="N34735" s="24"/>
    </row>
    <row r="34736" spans="12:14" x14ac:dyDescent="0.25">
      <c r="L34736" s="12"/>
      <c r="M34736" s="12"/>
      <c r="N34736" s="24"/>
    </row>
    <row r="34737" spans="12:14" x14ac:dyDescent="0.25">
      <c r="L34737" s="12"/>
      <c r="M34737" s="12"/>
      <c r="N34737" s="24"/>
    </row>
    <row r="34738" spans="12:14" x14ac:dyDescent="0.25">
      <c r="L34738" s="12"/>
      <c r="M34738" s="12"/>
      <c r="N34738" s="24"/>
    </row>
    <row r="34739" spans="12:14" x14ac:dyDescent="0.25">
      <c r="L34739" s="12"/>
      <c r="M34739" s="12"/>
      <c r="N34739" s="24"/>
    </row>
    <row r="34740" spans="12:14" x14ac:dyDescent="0.25">
      <c r="L34740" s="12"/>
      <c r="M34740" s="12"/>
      <c r="N34740" s="24"/>
    </row>
    <row r="34741" spans="12:14" x14ac:dyDescent="0.25">
      <c r="L34741" s="12"/>
      <c r="M34741" s="12"/>
      <c r="N34741" s="24"/>
    </row>
    <row r="34742" spans="12:14" x14ac:dyDescent="0.25">
      <c r="L34742" s="12"/>
      <c r="M34742" s="12"/>
      <c r="N34742" s="24"/>
    </row>
    <row r="34743" spans="12:14" x14ac:dyDescent="0.25">
      <c r="L34743" s="12"/>
      <c r="M34743" s="12"/>
      <c r="N34743" s="24"/>
    </row>
    <row r="34744" spans="12:14" x14ac:dyDescent="0.25">
      <c r="L34744" s="12"/>
      <c r="M34744" s="12"/>
      <c r="N34744" s="24"/>
    </row>
    <row r="34745" spans="12:14" x14ac:dyDescent="0.25">
      <c r="L34745" s="12"/>
      <c r="M34745" s="12"/>
      <c r="N34745" s="24"/>
    </row>
    <row r="34746" spans="12:14" x14ac:dyDescent="0.25">
      <c r="L34746" s="12"/>
      <c r="M34746" s="12"/>
      <c r="N34746" s="24"/>
    </row>
    <row r="34747" spans="12:14" x14ac:dyDescent="0.25">
      <c r="L34747" s="12"/>
      <c r="M34747" s="12"/>
      <c r="N34747" s="24"/>
    </row>
    <row r="34748" spans="12:14" x14ac:dyDescent="0.25">
      <c r="L34748" s="12"/>
      <c r="M34748" s="12"/>
      <c r="N34748" s="24"/>
    </row>
    <row r="34749" spans="12:14" x14ac:dyDescent="0.25">
      <c r="L34749" s="12"/>
      <c r="M34749" s="12"/>
      <c r="N34749" s="24"/>
    </row>
    <row r="34750" spans="12:14" x14ac:dyDescent="0.25">
      <c r="L34750" s="12"/>
      <c r="M34750" s="12"/>
      <c r="N34750" s="24"/>
    </row>
    <row r="34751" spans="12:14" x14ac:dyDescent="0.25">
      <c r="L34751" s="12"/>
      <c r="M34751" s="12"/>
      <c r="N34751" s="24"/>
    </row>
    <row r="34752" spans="12:14" x14ac:dyDescent="0.25">
      <c r="L34752" s="12"/>
      <c r="M34752" s="12"/>
      <c r="N34752" s="24"/>
    </row>
    <row r="34753" spans="12:14" x14ac:dyDescent="0.25">
      <c r="L34753" s="12"/>
      <c r="M34753" s="12"/>
      <c r="N34753" s="24"/>
    </row>
    <row r="34754" spans="12:14" x14ac:dyDescent="0.25">
      <c r="L34754" s="12"/>
      <c r="M34754" s="12"/>
      <c r="N34754" s="24"/>
    </row>
    <row r="34755" spans="12:14" x14ac:dyDescent="0.25">
      <c r="L34755" s="12"/>
      <c r="M34755" s="12"/>
      <c r="N34755" s="24"/>
    </row>
    <row r="34756" spans="12:14" x14ac:dyDescent="0.25">
      <c r="L34756" s="12"/>
      <c r="M34756" s="12"/>
      <c r="N34756" s="24"/>
    </row>
    <row r="34757" spans="12:14" x14ac:dyDescent="0.25">
      <c r="L34757" s="12"/>
      <c r="M34757" s="12"/>
      <c r="N34757" s="24"/>
    </row>
    <row r="34758" spans="12:14" x14ac:dyDescent="0.25">
      <c r="L34758" s="12"/>
      <c r="M34758" s="12"/>
      <c r="N34758" s="24"/>
    </row>
    <row r="34759" spans="12:14" x14ac:dyDescent="0.25">
      <c r="L34759" s="12"/>
      <c r="M34759" s="12"/>
      <c r="N34759" s="24"/>
    </row>
    <row r="34760" spans="12:14" x14ac:dyDescent="0.25">
      <c r="L34760" s="12"/>
      <c r="M34760" s="12"/>
      <c r="N34760" s="24"/>
    </row>
    <row r="34761" spans="12:14" x14ac:dyDescent="0.25">
      <c r="L34761" s="12"/>
      <c r="M34761" s="12"/>
      <c r="N34761" s="24"/>
    </row>
    <row r="34762" spans="12:14" x14ac:dyDescent="0.25">
      <c r="L34762" s="12"/>
      <c r="M34762" s="12"/>
      <c r="N34762" s="24"/>
    </row>
    <row r="34763" spans="12:14" x14ac:dyDescent="0.25">
      <c r="L34763" s="12"/>
      <c r="M34763" s="12"/>
      <c r="N34763" s="24"/>
    </row>
    <row r="34764" spans="12:14" x14ac:dyDescent="0.25">
      <c r="L34764" s="12"/>
      <c r="M34764" s="12"/>
      <c r="N34764" s="24"/>
    </row>
    <row r="34765" spans="12:14" x14ac:dyDescent="0.25">
      <c r="L34765" s="12"/>
      <c r="M34765" s="12"/>
      <c r="N34765" s="24"/>
    </row>
    <row r="34766" spans="12:14" x14ac:dyDescent="0.25">
      <c r="L34766" s="12"/>
      <c r="M34766" s="12"/>
      <c r="N34766" s="24"/>
    </row>
    <row r="34767" spans="12:14" x14ac:dyDescent="0.25">
      <c r="L34767" s="12"/>
      <c r="M34767" s="12"/>
      <c r="N34767" s="24"/>
    </row>
    <row r="34768" spans="12:14" x14ac:dyDescent="0.25">
      <c r="L34768" s="12"/>
      <c r="M34768" s="12"/>
      <c r="N34768" s="24"/>
    </row>
    <row r="34769" spans="12:14" x14ac:dyDescent="0.25">
      <c r="L34769" s="12"/>
      <c r="M34769" s="12"/>
      <c r="N34769" s="24"/>
    </row>
    <row r="34770" spans="12:14" x14ac:dyDescent="0.25">
      <c r="L34770" s="12"/>
      <c r="M34770" s="12"/>
      <c r="N34770" s="24"/>
    </row>
    <row r="34771" spans="12:14" x14ac:dyDescent="0.25">
      <c r="L34771" s="12"/>
      <c r="M34771" s="12"/>
      <c r="N34771" s="24"/>
    </row>
    <row r="34772" spans="12:14" x14ac:dyDescent="0.25">
      <c r="L34772" s="12"/>
      <c r="M34772" s="12"/>
      <c r="N34772" s="24"/>
    </row>
    <row r="34773" spans="12:14" x14ac:dyDescent="0.25">
      <c r="L34773" s="12"/>
      <c r="M34773" s="12"/>
      <c r="N34773" s="24"/>
    </row>
    <row r="34774" spans="12:14" x14ac:dyDescent="0.25">
      <c r="L34774" s="12"/>
      <c r="M34774" s="12"/>
      <c r="N34774" s="24"/>
    </row>
    <row r="34775" spans="12:14" x14ac:dyDescent="0.25">
      <c r="L34775" s="12"/>
      <c r="M34775" s="12"/>
      <c r="N34775" s="24"/>
    </row>
    <row r="34776" spans="12:14" x14ac:dyDescent="0.25">
      <c r="L34776" s="12"/>
      <c r="M34776" s="12"/>
      <c r="N34776" s="24"/>
    </row>
    <row r="34777" spans="12:14" x14ac:dyDescent="0.25">
      <c r="L34777" s="12"/>
      <c r="M34777" s="12"/>
      <c r="N34777" s="24"/>
    </row>
    <row r="34778" spans="12:14" x14ac:dyDescent="0.25">
      <c r="L34778" s="12"/>
      <c r="M34778" s="12"/>
      <c r="N34778" s="24"/>
    </row>
    <row r="34779" spans="12:14" x14ac:dyDescent="0.25">
      <c r="L34779" s="12"/>
      <c r="M34779" s="12"/>
      <c r="N34779" s="24"/>
    </row>
    <row r="34780" spans="12:14" x14ac:dyDescent="0.25">
      <c r="L34780" s="12"/>
      <c r="M34780" s="12"/>
      <c r="N34780" s="24"/>
    </row>
    <row r="34781" spans="12:14" x14ac:dyDescent="0.25">
      <c r="L34781" s="12"/>
      <c r="M34781" s="12"/>
      <c r="N34781" s="24"/>
    </row>
    <row r="34782" spans="12:14" x14ac:dyDescent="0.25">
      <c r="L34782" s="12"/>
      <c r="M34782" s="12"/>
      <c r="N34782" s="24"/>
    </row>
    <row r="34783" spans="12:14" x14ac:dyDescent="0.25">
      <c r="L34783" s="12"/>
      <c r="M34783" s="12"/>
      <c r="N34783" s="24"/>
    </row>
    <row r="34784" spans="12:14" x14ac:dyDescent="0.25">
      <c r="L34784" s="12"/>
      <c r="M34784" s="12"/>
      <c r="N34784" s="24"/>
    </row>
    <row r="34785" spans="12:14" x14ac:dyDescent="0.25">
      <c r="L34785" s="12"/>
      <c r="M34785" s="12"/>
      <c r="N34785" s="24"/>
    </row>
    <row r="34786" spans="12:14" x14ac:dyDescent="0.25">
      <c r="L34786" s="12"/>
      <c r="M34786" s="12"/>
      <c r="N34786" s="24"/>
    </row>
    <row r="34787" spans="12:14" x14ac:dyDescent="0.25">
      <c r="L34787" s="12"/>
      <c r="M34787" s="12"/>
      <c r="N34787" s="24"/>
    </row>
    <row r="34788" spans="12:14" x14ac:dyDescent="0.25">
      <c r="L34788" s="12"/>
      <c r="M34788" s="12"/>
      <c r="N34788" s="24"/>
    </row>
    <row r="34789" spans="12:14" x14ac:dyDescent="0.25">
      <c r="L34789" s="12"/>
      <c r="M34789" s="12"/>
      <c r="N34789" s="24"/>
    </row>
    <row r="34790" spans="12:14" x14ac:dyDescent="0.25">
      <c r="L34790" s="12"/>
      <c r="M34790" s="12"/>
      <c r="N34790" s="24"/>
    </row>
    <row r="34791" spans="12:14" x14ac:dyDescent="0.25">
      <c r="L34791" s="12"/>
      <c r="M34791" s="12"/>
      <c r="N34791" s="24"/>
    </row>
    <row r="34792" spans="12:14" x14ac:dyDescent="0.25">
      <c r="L34792" s="12"/>
      <c r="M34792" s="12"/>
      <c r="N34792" s="24"/>
    </row>
    <row r="34793" spans="12:14" x14ac:dyDescent="0.25">
      <c r="L34793" s="12"/>
      <c r="M34793" s="12"/>
      <c r="N34793" s="24"/>
    </row>
    <row r="34794" spans="12:14" x14ac:dyDescent="0.25">
      <c r="L34794" s="12"/>
      <c r="M34794" s="12"/>
      <c r="N34794" s="24"/>
    </row>
    <row r="34795" spans="12:14" x14ac:dyDescent="0.25">
      <c r="L34795" s="12"/>
      <c r="M34795" s="12"/>
      <c r="N34795" s="24"/>
    </row>
    <row r="34796" spans="12:14" x14ac:dyDescent="0.25">
      <c r="L34796" s="12"/>
      <c r="M34796" s="12"/>
      <c r="N34796" s="24"/>
    </row>
    <row r="34797" spans="12:14" x14ac:dyDescent="0.25">
      <c r="L34797" s="12"/>
      <c r="M34797" s="12"/>
      <c r="N34797" s="24"/>
    </row>
    <row r="34798" spans="12:14" x14ac:dyDescent="0.25">
      <c r="L34798" s="12"/>
      <c r="M34798" s="12"/>
      <c r="N34798" s="24"/>
    </row>
    <row r="34799" spans="12:14" x14ac:dyDescent="0.25">
      <c r="L34799" s="12"/>
      <c r="M34799" s="12"/>
      <c r="N34799" s="24"/>
    </row>
    <row r="34800" spans="12:14" x14ac:dyDescent="0.25">
      <c r="L34800" s="12"/>
      <c r="M34800" s="12"/>
      <c r="N34800" s="24"/>
    </row>
    <row r="34801" spans="12:14" x14ac:dyDescent="0.25">
      <c r="L34801" s="12"/>
      <c r="M34801" s="12"/>
      <c r="N34801" s="24"/>
    </row>
    <row r="34802" spans="12:14" x14ac:dyDescent="0.25">
      <c r="L34802" s="12"/>
      <c r="M34802" s="12"/>
      <c r="N34802" s="24"/>
    </row>
    <row r="34803" spans="12:14" x14ac:dyDescent="0.25">
      <c r="L34803" s="12"/>
      <c r="M34803" s="12"/>
      <c r="N34803" s="24"/>
    </row>
    <row r="34804" spans="12:14" x14ac:dyDescent="0.25">
      <c r="L34804" s="12"/>
      <c r="M34804" s="12"/>
      <c r="N34804" s="24"/>
    </row>
    <row r="34805" spans="12:14" x14ac:dyDescent="0.25">
      <c r="L34805" s="12"/>
      <c r="M34805" s="12"/>
      <c r="N34805" s="24"/>
    </row>
    <row r="34806" spans="12:14" x14ac:dyDescent="0.25">
      <c r="L34806" s="12"/>
      <c r="M34806" s="12"/>
      <c r="N34806" s="24"/>
    </row>
    <row r="34807" spans="12:14" x14ac:dyDescent="0.25">
      <c r="L34807" s="12"/>
      <c r="M34807" s="12"/>
      <c r="N34807" s="24"/>
    </row>
    <row r="34808" spans="12:14" x14ac:dyDescent="0.25">
      <c r="L34808" s="12"/>
      <c r="M34808" s="12"/>
      <c r="N34808" s="24"/>
    </row>
    <row r="34809" spans="12:14" x14ac:dyDescent="0.25">
      <c r="L34809" s="12"/>
      <c r="M34809" s="12"/>
      <c r="N34809" s="24"/>
    </row>
    <row r="34810" spans="12:14" x14ac:dyDescent="0.25">
      <c r="L34810" s="12"/>
      <c r="M34810" s="12"/>
      <c r="N34810" s="24"/>
    </row>
    <row r="34811" spans="12:14" x14ac:dyDescent="0.25">
      <c r="L34811" s="12"/>
      <c r="M34811" s="12"/>
      <c r="N34811" s="24"/>
    </row>
    <row r="34812" spans="12:14" x14ac:dyDescent="0.25">
      <c r="L34812" s="12"/>
      <c r="M34812" s="12"/>
      <c r="N34812" s="24"/>
    </row>
    <row r="34813" spans="12:14" x14ac:dyDescent="0.25">
      <c r="L34813" s="12"/>
      <c r="M34813" s="12"/>
      <c r="N34813" s="24"/>
    </row>
    <row r="34814" spans="12:14" x14ac:dyDescent="0.25">
      <c r="L34814" s="12"/>
      <c r="M34814" s="12"/>
      <c r="N34814" s="24"/>
    </row>
    <row r="34815" spans="12:14" x14ac:dyDescent="0.25">
      <c r="L34815" s="12"/>
      <c r="M34815" s="12"/>
      <c r="N34815" s="24"/>
    </row>
    <row r="34816" spans="12:14" x14ac:dyDescent="0.25">
      <c r="L34816" s="12"/>
      <c r="M34816" s="12"/>
      <c r="N34816" s="24"/>
    </row>
    <row r="34817" spans="12:14" x14ac:dyDescent="0.25">
      <c r="L34817" s="12"/>
      <c r="M34817" s="12"/>
      <c r="N34817" s="24"/>
    </row>
    <row r="34818" spans="12:14" x14ac:dyDescent="0.25">
      <c r="L34818" s="12"/>
      <c r="M34818" s="12"/>
      <c r="N34818" s="24"/>
    </row>
    <row r="34819" spans="12:14" x14ac:dyDescent="0.25">
      <c r="L34819" s="12"/>
      <c r="M34819" s="12"/>
      <c r="N34819" s="24"/>
    </row>
    <row r="34820" spans="12:14" x14ac:dyDescent="0.25">
      <c r="L34820" s="12"/>
      <c r="M34820" s="12"/>
      <c r="N34820" s="24"/>
    </row>
    <row r="34821" spans="12:14" x14ac:dyDescent="0.25">
      <c r="L34821" s="12"/>
      <c r="M34821" s="12"/>
      <c r="N34821" s="24"/>
    </row>
    <row r="34822" spans="12:14" x14ac:dyDescent="0.25">
      <c r="L34822" s="12"/>
      <c r="M34822" s="12"/>
      <c r="N34822" s="24"/>
    </row>
    <row r="34823" spans="12:14" x14ac:dyDescent="0.25">
      <c r="L34823" s="12"/>
      <c r="M34823" s="12"/>
      <c r="N34823" s="24"/>
    </row>
    <row r="34824" spans="12:14" x14ac:dyDescent="0.25">
      <c r="L34824" s="12"/>
      <c r="M34824" s="12"/>
      <c r="N34824" s="24"/>
    </row>
    <row r="34825" spans="12:14" x14ac:dyDescent="0.25">
      <c r="L34825" s="12"/>
      <c r="M34825" s="12"/>
      <c r="N34825" s="24"/>
    </row>
    <row r="34826" spans="12:14" x14ac:dyDescent="0.25">
      <c r="L34826" s="12"/>
      <c r="M34826" s="12"/>
      <c r="N34826" s="24"/>
    </row>
    <row r="34827" spans="12:14" x14ac:dyDescent="0.25">
      <c r="L34827" s="12"/>
      <c r="M34827" s="12"/>
      <c r="N34827" s="24"/>
    </row>
    <row r="34828" spans="12:14" x14ac:dyDescent="0.25">
      <c r="L34828" s="12"/>
      <c r="M34828" s="12"/>
      <c r="N34828" s="24"/>
    </row>
    <row r="34829" spans="12:14" x14ac:dyDescent="0.25">
      <c r="L34829" s="12"/>
      <c r="M34829" s="12"/>
      <c r="N34829" s="24"/>
    </row>
    <row r="34830" spans="12:14" x14ac:dyDescent="0.25">
      <c r="L34830" s="12"/>
      <c r="M34830" s="12"/>
      <c r="N34830" s="24"/>
    </row>
    <row r="34831" spans="12:14" x14ac:dyDescent="0.25">
      <c r="L34831" s="12"/>
      <c r="M34831" s="12"/>
      <c r="N34831" s="24"/>
    </row>
    <row r="34832" spans="12:14" x14ac:dyDescent="0.25">
      <c r="L34832" s="12"/>
      <c r="M34832" s="12"/>
      <c r="N34832" s="24"/>
    </row>
    <row r="34833" spans="12:14" x14ac:dyDescent="0.25">
      <c r="L34833" s="12"/>
      <c r="M34833" s="12"/>
      <c r="N34833" s="24"/>
    </row>
    <row r="34834" spans="12:14" x14ac:dyDescent="0.25">
      <c r="L34834" s="12"/>
      <c r="M34834" s="12"/>
      <c r="N34834" s="24"/>
    </row>
    <row r="34835" spans="12:14" x14ac:dyDescent="0.25">
      <c r="L34835" s="12"/>
      <c r="M34835" s="12"/>
      <c r="N34835" s="24"/>
    </row>
    <row r="34836" spans="12:14" x14ac:dyDescent="0.25">
      <c r="L34836" s="12"/>
      <c r="M34836" s="12"/>
      <c r="N34836" s="24"/>
    </row>
    <row r="34837" spans="12:14" x14ac:dyDescent="0.25">
      <c r="L34837" s="12"/>
      <c r="M34837" s="12"/>
      <c r="N34837" s="24"/>
    </row>
    <row r="34838" spans="12:14" x14ac:dyDescent="0.25">
      <c r="L34838" s="12"/>
      <c r="M34838" s="12"/>
      <c r="N34838" s="24"/>
    </row>
    <row r="34839" spans="12:14" x14ac:dyDescent="0.25">
      <c r="L34839" s="12"/>
      <c r="M34839" s="12"/>
      <c r="N34839" s="24"/>
    </row>
    <row r="34840" spans="12:14" x14ac:dyDescent="0.25">
      <c r="L34840" s="12"/>
      <c r="M34840" s="12"/>
      <c r="N34840" s="24"/>
    </row>
    <row r="34841" spans="12:14" x14ac:dyDescent="0.25">
      <c r="L34841" s="12"/>
      <c r="M34841" s="12"/>
      <c r="N34841" s="24"/>
    </row>
    <row r="34842" spans="12:14" x14ac:dyDescent="0.25">
      <c r="L34842" s="12"/>
      <c r="M34842" s="12"/>
      <c r="N34842" s="24"/>
    </row>
    <row r="34843" spans="12:14" x14ac:dyDescent="0.25">
      <c r="L34843" s="12"/>
      <c r="M34843" s="12"/>
      <c r="N34843" s="24"/>
    </row>
    <row r="34844" spans="12:14" x14ac:dyDescent="0.25">
      <c r="L34844" s="12"/>
      <c r="M34844" s="12"/>
      <c r="N34844" s="24"/>
    </row>
    <row r="34845" spans="12:14" x14ac:dyDescent="0.25">
      <c r="L34845" s="12"/>
      <c r="M34845" s="12"/>
      <c r="N34845" s="24"/>
    </row>
    <row r="34846" spans="12:14" x14ac:dyDescent="0.25">
      <c r="L34846" s="12"/>
      <c r="M34846" s="12"/>
      <c r="N34846" s="24"/>
    </row>
    <row r="34847" spans="12:14" x14ac:dyDescent="0.25">
      <c r="L34847" s="12"/>
      <c r="M34847" s="12"/>
      <c r="N34847" s="24"/>
    </row>
    <row r="34848" spans="12:14" x14ac:dyDescent="0.25">
      <c r="L34848" s="12"/>
      <c r="M34848" s="12"/>
      <c r="N34848" s="24"/>
    </row>
    <row r="34849" spans="12:14" x14ac:dyDescent="0.25">
      <c r="L34849" s="12"/>
      <c r="M34849" s="12"/>
      <c r="N34849" s="24"/>
    </row>
    <row r="34850" spans="12:14" x14ac:dyDescent="0.25">
      <c r="L34850" s="12"/>
      <c r="M34850" s="12"/>
      <c r="N34850" s="24"/>
    </row>
    <row r="34851" spans="12:14" x14ac:dyDescent="0.25">
      <c r="L34851" s="12"/>
      <c r="M34851" s="12"/>
      <c r="N34851" s="24"/>
    </row>
    <row r="34852" spans="12:14" x14ac:dyDescent="0.25">
      <c r="L34852" s="12"/>
      <c r="M34852" s="12"/>
      <c r="N34852" s="24"/>
    </row>
    <row r="34853" spans="12:14" x14ac:dyDescent="0.25">
      <c r="L34853" s="12"/>
      <c r="M34853" s="12"/>
      <c r="N34853" s="24"/>
    </row>
    <row r="34854" spans="12:14" x14ac:dyDescent="0.25">
      <c r="L34854" s="12"/>
      <c r="M34854" s="12"/>
      <c r="N34854" s="24"/>
    </row>
    <row r="34855" spans="12:14" x14ac:dyDescent="0.25">
      <c r="L34855" s="12"/>
      <c r="M34855" s="12"/>
      <c r="N34855" s="24"/>
    </row>
    <row r="34856" spans="12:14" x14ac:dyDescent="0.25">
      <c r="L34856" s="12"/>
      <c r="M34856" s="12"/>
      <c r="N34856" s="24"/>
    </row>
    <row r="34857" spans="12:14" x14ac:dyDescent="0.25">
      <c r="L34857" s="12"/>
      <c r="M34857" s="12"/>
      <c r="N34857" s="24"/>
    </row>
    <row r="34858" spans="12:14" x14ac:dyDescent="0.25">
      <c r="L34858" s="12"/>
      <c r="M34858" s="12"/>
      <c r="N34858" s="24"/>
    </row>
    <row r="34859" spans="12:14" x14ac:dyDescent="0.25">
      <c r="L34859" s="12"/>
      <c r="M34859" s="12"/>
      <c r="N34859" s="24"/>
    </row>
    <row r="34860" spans="12:14" x14ac:dyDescent="0.25">
      <c r="L34860" s="12"/>
      <c r="M34860" s="12"/>
      <c r="N34860" s="24"/>
    </row>
    <row r="34861" spans="12:14" x14ac:dyDescent="0.25">
      <c r="L34861" s="12"/>
      <c r="M34861" s="12"/>
      <c r="N34861" s="24"/>
    </row>
    <row r="34862" spans="12:14" x14ac:dyDescent="0.25">
      <c r="L34862" s="12"/>
      <c r="M34862" s="12"/>
      <c r="N34862" s="24"/>
    </row>
    <row r="34863" spans="12:14" x14ac:dyDescent="0.25">
      <c r="L34863" s="12"/>
      <c r="M34863" s="12"/>
      <c r="N34863" s="24"/>
    </row>
    <row r="34864" spans="12:14" x14ac:dyDescent="0.25">
      <c r="L34864" s="12"/>
      <c r="M34864" s="12"/>
      <c r="N34864" s="24"/>
    </row>
    <row r="34865" spans="12:14" x14ac:dyDescent="0.25">
      <c r="L34865" s="12"/>
      <c r="M34865" s="12"/>
      <c r="N34865" s="24"/>
    </row>
    <row r="34866" spans="12:14" x14ac:dyDescent="0.25">
      <c r="L34866" s="12"/>
      <c r="M34866" s="12"/>
      <c r="N34866" s="24"/>
    </row>
    <row r="34867" spans="12:14" x14ac:dyDescent="0.25">
      <c r="L34867" s="12"/>
      <c r="M34867" s="12"/>
      <c r="N34867" s="24"/>
    </row>
    <row r="34868" spans="12:14" x14ac:dyDescent="0.25">
      <c r="L34868" s="12"/>
      <c r="M34868" s="12"/>
      <c r="N34868" s="24"/>
    </row>
    <row r="34869" spans="12:14" x14ac:dyDescent="0.25">
      <c r="L34869" s="12"/>
      <c r="M34869" s="12"/>
      <c r="N34869" s="24"/>
    </row>
    <row r="34870" spans="12:14" x14ac:dyDescent="0.25">
      <c r="L34870" s="12"/>
      <c r="M34870" s="12"/>
      <c r="N34870" s="24"/>
    </row>
    <row r="34871" spans="12:14" x14ac:dyDescent="0.25">
      <c r="L34871" s="12"/>
      <c r="M34871" s="12"/>
      <c r="N34871" s="24"/>
    </row>
    <row r="34872" spans="12:14" x14ac:dyDescent="0.25">
      <c r="L34872" s="12"/>
      <c r="M34872" s="12"/>
      <c r="N34872" s="24"/>
    </row>
    <row r="34873" spans="12:14" x14ac:dyDescent="0.25">
      <c r="L34873" s="12"/>
      <c r="M34873" s="12"/>
      <c r="N34873" s="24"/>
    </row>
    <row r="34874" spans="12:14" x14ac:dyDescent="0.25">
      <c r="L34874" s="12"/>
      <c r="M34874" s="12"/>
      <c r="N34874" s="24"/>
    </row>
    <row r="34875" spans="12:14" x14ac:dyDescent="0.25">
      <c r="L34875" s="12"/>
      <c r="M34875" s="12"/>
      <c r="N34875" s="24"/>
    </row>
    <row r="34876" spans="12:14" x14ac:dyDescent="0.25">
      <c r="L34876" s="12"/>
      <c r="M34876" s="12"/>
      <c r="N34876" s="24"/>
    </row>
    <row r="34877" spans="12:14" x14ac:dyDescent="0.25">
      <c r="L34877" s="12"/>
      <c r="M34877" s="12"/>
      <c r="N34877" s="24"/>
    </row>
    <row r="34878" spans="12:14" x14ac:dyDescent="0.25">
      <c r="L34878" s="12"/>
      <c r="M34878" s="12"/>
      <c r="N34878" s="24"/>
    </row>
    <row r="34879" spans="12:14" x14ac:dyDescent="0.25">
      <c r="L34879" s="12"/>
      <c r="M34879" s="12"/>
      <c r="N34879" s="24"/>
    </row>
    <row r="34880" spans="12:14" x14ac:dyDescent="0.25">
      <c r="L34880" s="12"/>
      <c r="M34880" s="12"/>
      <c r="N34880" s="24"/>
    </row>
    <row r="34881" spans="12:14" x14ac:dyDescent="0.25">
      <c r="L34881" s="12"/>
      <c r="M34881" s="12"/>
      <c r="N34881" s="24"/>
    </row>
    <row r="34882" spans="12:14" x14ac:dyDescent="0.25">
      <c r="L34882" s="12"/>
      <c r="M34882" s="12"/>
      <c r="N34882" s="24"/>
    </row>
    <row r="34883" spans="12:14" x14ac:dyDescent="0.25">
      <c r="L34883" s="12"/>
      <c r="M34883" s="12"/>
      <c r="N34883" s="24"/>
    </row>
    <row r="34884" spans="12:14" x14ac:dyDescent="0.25">
      <c r="L34884" s="12"/>
      <c r="M34884" s="12"/>
      <c r="N34884" s="24"/>
    </row>
    <row r="34885" spans="12:14" x14ac:dyDescent="0.25">
      <c r="L34885" s="12"/>
      <c r="M34885" s="12"/>
      <c r="N34885" s="24"/>
    </row>
    <row r="34886" spans="12:14" x14ac:dyDescent="0.25">
      <c r="L34886" s="12"/>
      <c r="M34886" s="12"/>
      <c r="N34886" s="24"/>
    </row>
    <row r="34887" spans="12:14" x14ac:dyDescent="0.25">
      <c r="L34887" s="12"/>
      <c r="M34887" s="12"/>
      <c r="N34887" s="24"/>
    </row>
    <row r="34888" spans="12:14" x14ac:dyDescent="0.25">
      <c r="L34888" s="12"/>
      <c r="M34888" s="12"/>
      <c r="N34888" s="24"/>
    </row>
    <row r="34889" spans="12:14" x14ac:dyDescent="0.25">
      <c r="L34889" s="12"/>
      <c r="M34889" s="12"/>
      <c r="N34889" s="24"/>
    </row>
    <row r="34890" spans="12:14" x14ac:dyDescent="0.25">
      <c r="L34890" s="12"/>
      <c r="M34890" s="12"/>
      <c r="N34890" s="24"/>
    </row>
    <row r="34891" spans="12:14" x14ac:dyDescent="0.25">
      <c r="L34891" s="12"/>
      <c r="M34891" s="12"/>
      <c r="N34891" s="24"/>
    </row>
    <row r="34892" spans="12:14" x14ac:dyDescent="0.25">
      <c r="L34892" s="12"/>
      <c r="M34892" s="12"/>
      <c r="N34892" s="24"/>
    </row>
    <row r="34893" spans="12:14" x14ac:dyDescent="0.25">
      <c r="L34893" s="12"/>
      <c r="M34893" s="12"/>
      <c r="N34893" s="24"/>
    </row>
    <row r="34894" spans="12:14" x14ac:dyDescent="0.25">
      <c r="L34894" s="12"/>
      <c r="M34894" s="12"/>
      <c r="N34894" s="24"/>
    </row>
    <row r="34895" spans="12:14" x14ac:dyDescent="0.25">
      <c r="L34895" s="12"/>
      <c r="M34895" s="12"/>
      <c r="N34895" s="24"/>
    </row>
    <row r="34896" spans="12:14" x14ac:dyDescent="0.25">
      <c r="L34896" s="12"/>
      <c r="M34896" s="12"/>
      <c r="N34896" s="24"/>
    </row>
    <row r="34897" spans="12:14" x14ac:dyDescent="0.25">
      <c r="L34897" s="12"/>
      <c r="M34897" s="12"/>
      <c r="N34897" s="24"/>
    </row>
    <row r="34898" spans="12:14" x14ac:dyDescent="0.25">
      <c r="L34898" s="12"/>
      <c r="M34898" s="12"/>
      <c r="N34898" s="24"/>
    </row>
    <row r="34899" spans="12:14" x14ac:dyDescent="0.25">
      <c r="L34899" s="12"/>
      <c r="M34899" s="12"/>
      <c r="N34899" s="24"/>
    </row>
    <row r="34900" spans="12:14" x14ac:dyDescent="0.25">
      <c r="L34900" s="12"/>
      <c r="M34900" s="12"/>
      <c r="N34900" s="24"/>
    </row>
    <row r="34901" spans="12:14" x14ac:dyDescent="0.25">
      <c r="L34901" s="12"/>
      <c r="M34901" s="12"/>
      <c r="N34901" s="24"/>
    </row>
    <row r="34902" spans="12:14" x14ac:dyDescent="0.25">
      <c r="L34902" s="12"/>
      <c r="M34902" s="12"/>
      <c r="N34902" s="24"/>
    </row>
    <row r="34903" spans="12:14" x14ac:dyDescent="0.25">
      <c r="L34903" s="12"/>
      <c r="M34903" s="12"/>
      <c r="N34903" s="24"/>
    </row>
    <row r="34904" spans="12:14" x14ac:dyDescent="0.25">
      <c r="L34904" s="12"/>
      <c r="M34904" s="12"/>
      <c r="N34904" s="24"/>
    </row>
    <row r="34905" spans="12:14" x14ac:dyDescent="0.25">
      <c r="L34905" s="12"/>
      <c r="M34905" s="12"/>
      <c r="N34905" s="24"/>
    </row>
    <row r="34906" spans="12:14" x14ac:dyDescent="0.25">
      <c r="L34906" s="12"/>
      <c r="M34906" s="12"/>
      <c r="N34906" s="24"/>
    </row>
    <row r="34907" spans="12:14" x14ac:dyDescent="0.25">
      <c r="L34907" s="12"/>
      <c r="M34907" s="12"/>
      <c r="N34907" s="24"/>
    </row>
    <row r="34908" spans="12:14" x14ac:dyDescent="0.25">
      <c r="L34908" s="12"/>
      <c r="M34908" s="12"/>
      <c r="N34908" s="24"/>
    </row>
    <row r="34909" spans="12:14" x14ac:dyDescent="0.25">
      <c r="L34909" s="12"/>
      <c r="M34909" s="12"/>
      <c r="N34909" s="24"/>
    </row>
    <row r="34910" spans="12:14" x14ac:dyDescent="0.25">
      <c r="L34910" s="12"/>
      <c r="M34910" s="12"/>
      <c r="N34910" s="24"/>
    </row>
    <row r="34911" spans="12:14" x14ac:dyDescent="0.25">
      <c r="L34911" s="12"/>
      <c r="M34911" s="12"/>
      <c r="N34911" s="24"/>
    </row>
    <row r="34912" spans="12:14" x14ac:dyDescent="0.25">
      <c r="L34912" s="12"/>
      <c r="M34912" s="12"/>
      <c r="N34912" s="24"/>
    </row>
    <row r="34913" spans="12:14" x14ac:dyDescent="0.25">
      <c r="L34913" s="12"/>
      <c r="M34913" s="12"/>
      <c r="N34913" s="24"/>
    </row>
    <row r="34914" spans="12:14" x14ac:dyDescent="0.25">
      <c r="L34914" s="12"/>
      <c r="M34914" s="12"/>
      <c r="N34914" s="24"/>
    </row>
    <row r="34915" spans="12:14" x14ac:dyDescent="0.25">
      <c r="L34915" s="12"/>
      <c r="M34915" s="12"/>
      <c r="N34915" s="24"/>
    </row>
    <row r="34916" spans="12:14" x14ac:dyDescent="0.25">
      <c r="L34916" s="12"/>
      <c r="M34916" s="12"/>
      <c r="N34916" s="24"/>
    </row>
    <row r="34917" spans="12:14" x14ac:dyDescent="0.25">
      <c r="L34917" s="12"/>
      <c r="M34917" s="12"/>
      <c r="N34917" s="24"/>
    </row>
    <row r="34918" spans="12:14" x14ac:dyDescent="0.25">
      <c r="L34918" s="12"/>
      <c r="M34918" s="12"/>
      <c r="N34918" s="24"/>
    </row>
    <row r="34919" spans="12:14" x14ac:dyDescent="0.25">
      <c r="L34919" s="12"/>
      <c r="M34919" s="12"/>
      <c r="N34919" s="24"/>
    </row>
    <row r="34920" spans="12:14" x14ac:dyDescent="0.25">
      <c r="L34920" s="12"/>
      <c r="M34920" s="12"/>
      <c r="N34920" s="24"/>
    </row>
    <row r="34921" spans="12:14" x14ac:dyDescent="0.25">
      <c r="L34921" s="12"/>
      <c r="M34921" s="12"/>
      <c r="N34921" s="24"/>
    </row>
    <row r="34922" spans="12:14" x14ac:dyDescent="0.25">
      <c r="L34922" s="12"/>
      <c r="M34922" s="12"/>
      <c r="N34922" s="24"/>
    </row>
    <row r="34923" spans="12:14" x14ac:dyDescent="0.25">
      <c r="L34923" s="12"/>
      <c r="M34923" s="12"/>
      <c r="N34923" s="24"/>
    </row>
    <row r="34924" spans="12:14" x14ac:dyDescent="0.25">
      <c r="L34924" s="12"/>
      <c r="M34924" s="12"/>
      <c r="N34924" s="24"/>
    </row>
    <row r="34925" spans="12:14" x14ac:dyDescent="0.25">
      <c r="L34925" s="12"/>
      <c r="M34925" s="12"/>
      <c r="N34925" s="24"/>
    </row>
    <row r="34926" spans="12:14" x14ac:dyDescent="0.25">
      <c r="L34926" s="12"/>
      <c r="M34926" s="12"/>
      <c r="N34926" s="24"/>
    </row>
    <row r="34927" spans="12:14" x14ac:dyDescent="0.25">
      <c r="L34927" s="12"/>
      <c r="M34927" s="12"/>
      <c r="N34927" s="24"/>
    </row>
    <row r="34928" spans="12:14" x14ac:dyDescent="0.25">
      <c r="L34928" s="12"/>
      <c r="M34928" s="12"/>
      <c r="N34928" s="24"/>
    </row>
    <row r="34929" spans="12:14" x14ac:dyDescent="0.25">
      <c r="L34929" s="12"/>
      <c r="M34929" s="12"/>
      <c r="N34929" s="24"/>
    </row>
    <row r="34930" spans="12:14" x14ac:dyDescent="0.25">
      <c r="L34930" s="12"/>
      <c r="M34930" s="12"/>
      <c r="N34930" s="24"/>
    </row>
    <row r="34931" spans="12:14" x14ac:dyDescent="0.25">
      <c r="L34931" s="12"/>
      <c r="M34931" s="12"/>
      <c r="N34931" s="24"/>
    </row>
    <row r="34932" spans="12:14" x14ac:dyDescent="0.25">
      <c r="L34932" s="12"/>
      <c r="M34932" s="12"/>
      <c r="N34932" s="24"/>
    </row>
    <row r="34933" spans="12:14" x14ac:dyDescent="0.25">
      <c r="L34933" s="12"/>
      <c r="M34933" s="12"/>
      <c r="N34933" s="24"/>
    </row>
    <row r="34934" spans="12:14" x14ac:dyDescent="0.25">
      <c r="L34934" s="12"/>
      <c r="M34934" s="12"/>
      <c r="N34934" s="24"/>
    </row>
    <row r="34935" spans="12:14" x14ac:dyDescent="0.25">
      <c r="L34935" s="12"/>
      <c r="M34935" s="12"/>
      <c r="N34935" s="24"/>
    </row>
    <row r="34936" spans="12:14" x14ac:dyDescent="0.25">
      <c r="L34936" s="12"/>
      <c r="M34936" s="12"/>
      <c r="N34936" s="24"/>
    </row>
    <row r="34937" spans="12:14" x14ac:dyDescent="0.25">
      <c r="L34937" s="12"/>
      <c r="M34937" s="12"/>
      <c r="N34937" s="24"/>
    </row>
    <row r="34938" spans="12:14" x14ac:dyDescent="0.25">
      <c r="L34938" s="12"/>
      <c r="M34938" s="12"/>
      <c r="N34938" s="24"/>
    </row>
    <row r="34939" spans="12:14" x14ac:dyDescent="0.25">
      <c r="L34939" s="12"/>
      <c r="M34939" s="12"/>
      <c r="N34939" s="24"/>
    </row>
    <row r="34940" spans="12:14" x14ac:dyDescent="0.25">
      <c r="L34940" s="12"/>
      <c r="M34940" s="12"/>
      <c r="N34940" s="24"/>
    </row>
    <row r="34941" spans="12:14" x14ac:dyDescent="0.25">
      <c r="L34941" s="12"/>
      <c r="M34941" s="12"/>
      <c r="N34941" s="24"/>
    </row>
    <row r="34942" spans="12:14" x14ac:dyDescent="0.25">
      <c r="L34942" s="12"/>
      <c r="M34942" s="12"/>
      <c r="N34942" s="24"/>
    </row>
    <row r="34943" spans="12:14" x14ac:dyDescent="0.25">
      <c r="L34943" s="12"/>
      <c r="M34943" s="12"/>
      <c r="N34943" s="24"/>
    </row>
    <row r="34944" spans="12:14" x14ac:dyDescent="0.25">
      <c r="L34944" s="12"/>
      <c r="M34944" s="12"/>
      <c r="N34944" s="24"/>
    </row>
    <row r="34945" spans="12:14" x14ac:dyDescent="0.25">
      <c r="L34945" s="12"/>
      <c r="M34945" s="12"/>
      <c r="N34945" s="24"/>
    </row>
    <row r="34946" spans="12:14" x14ac:dyDescent="0.25">
      <c r="L34946" s="12"/>
      <c r="M34946" s="12"/>
      <c r="N34946" s="24"/>
    </row>
    <row r="34947" spans="12:14" x14ac:dyDescent="0.25">
      <c r="L34947" s="12"/>
      <c r="M34947" s="12"/>
      <c r="N34947" s="24"/>
    </row>
    <row r="34948" spans="12:14" x14ac:dyDescent="0.25">
      <c r="L34948" s="12"/>
      <c r="M34948" s="12"/>
      <c r="N34948" s="24"/>
    </row>
    <row r="34949" spans="12:14" x14ac:dyDescent="0.25">
      <c r="L34949" s="12"/>
      <c r="M34949" s="12"/>
      <c r="N34949" s="24"/>
    </row>
    <row r="34950" spans="12:14" x14ac:dyDescent="0.25">
      <c r="L34950" s="12"/>
      <c r="M34950" s="12"/>
      <c r="N34950" s="24"/>
    </row>
    <row r="34951" spans="12:14" x14ac:dyDescent="0.25">
      <c r="L34951" s="12"/>
      <c r="M34951" s="12"/>
      <c r="N34951" s="24"/>
    </row>
    <row r="34952" spans="12:14" x14ac:dyDescent="0.25">
      <c r="L34952" s="12"/>
      <c r="M34952" s="12"/>
      <c r="N34952" s="24"/>
    </row>
    <row r="34953" spans="12:14" x14ac:dyDescent="0.25">
      <c r="L34953" s="12"/>
      <c r="M34953" s="12"/>
      <c r="N34953" s="24"/>
    </row>
    <row r="34954" spans="12:14" x14ac:dyDescent="0.25">
      <c r="L34954" s="12"/>
      <c r="M34954" s="12"/>
      <c r="N34954" s="24"/>
    </row>
    <row r="34955" spans="12:14" x14ac:dyDescent="0.25">
      <c r="L34955" s="12"/>
      <c r="M34955" s="12"/>
      <c r="N34955" s="24"/>
    </row>
    <row r="34956" spans="12:14" x14ac:dyDescent="0.25">
      <c r="L34956" s="12"/>
      <c r="M34956" s="12"/>
      <c r="N34956" s="24"/>
    </row>
    <row r="34957" spans="12:14" x14ac:dyDescent="0.25">
      <c r="L34957" s="12"/>
      <c r="M34957" s="12"/>
      <c r="N34957" s="24"/>
    </row>
    <row r="34958" spans="12:14" x14ac:dyDescent="0.25">
      <c r="L34958" s="12"/>
      <c r="M34958" s="12"/>
      <c r="N34958" s="24"/>
    </row>
    <row r="34959" spans="12:14" x14ac:dyDescent="0.25">
      <c r="L34959" s="12"/>
      <c r="M34959" s="12"/>
      <c r="N34959" s="24"/>
    </row>
    <row r="34960" spans="12:14" x14ac:dyDescent="0.25">
      <c r="L34960" s="12"/>
      <c r="M34960" s="12"/>
      <c r="N34960" s="24"/>
    </row>
    <row r="34961" spans="12:14" x14ac:dyDescent="0.25">
      <c r="L34961" s="12"/>
      <c r="M34961" s="12"/>
      <c r="N34961" s="24"/>
    </row>
    <row r="34962" spans="12:14" x14ac:dyDescent="0.25">
      <c r="L34962" s="12"/>
      <c r="M34962" s="12"/>
      <c r="N34962" s="24"/>
    </row>
    <row r="34963" spans="12:14" x14ac:dyDescent="0.25">
      <c r="L34963" s="12"/>
      <c r="M34963" s="12"/>
      <c r="N34963" s="24"/>
    </row>
    <row r="34964" spans="12:14" x14ac:dyDescent="0.25">
      <c r="L34964" s="12"/>
      <c r="M34964" s="12"/>
      <c r="N34964" s="24"/>
    </row>
    <row r="34965" spans="12:14" x14ac:dyDescent="0.25">
      <c r="L34965" s="12"/>
      <c r="M34965" s="12"/>
      <c r="N34965" s="24"/>
    </row>
    <row r="34966" spans="12:14" x14ac:dyDescent="0.25">
      <c r="L34966" s="12"/>
      <c r="M34966" s="12"/>
      <c r="N34966" s="24"/>
    </row>
    <row r="34967" spans="12:14" x14ac:dyDescent="0.25">
      <c r="L34967" s="12"/>
      <c r="M34967" s="12"/>
      <c r="N34967" s="24"/>
    </row>
    <row r="34968" spans="12:14" x14ac:dyDescent="0.25">
      <c r="L34968" s="12"/>
      <c r="M34968" s="12"/>
      <c r="N34968" s="24"/>
    </row>
    <row r="34969" spans="12:14" x14ac:dyDescent="0.25">
      <c r="L34969" s="12"/>
      <c r="M34969" s="12"/>
      <c r="N34969" s="24"/>
    </row>
    <row r="34970" spans="12:14" x14ac:dyDescent="0.25">
      <c r="L34970" s="12"/>
      <c r="M34970" s="12"/>
      <c r="N34970" s="24"/>
    </row>
    <row r="34971" spans="12:14" x14ac:dyDescent="0.25">
      <c r="L34971" s="12"/>
      <c r="M34971" s="12"/>
      <c r="N34971" s="24"/>
    </row>
    <row r="34972" spans="12:14" x14ac:dyDescent="0.25">
      <c r="L34972" s="12"/>
      <c r="M34972" s="12"/>
      <c r="N34972" s="24"/>
    </row>
    <row r="34973" spans="12:14" x14ac:dyDescent="0.25">
      <c r="L34973" s="12"/>
      <c r="M34973" s="12"/>
      <c r="N34973" s="24"/>
    </row>
    <row r="34974" spans="12:14" x14ac:dyDescent="0.25">
      <c r="L34974" s="12"/>
      <c r="M34974" s="12"/>
      <c r="N34974" s="24"/>
    </row>
    <row r="34975" spans="12:14" x14ac:dyDescent="0.25">
      <c r="L34975" s="12"/>
      <c r="M34975" s="12"/>
      <c r="N34975" s="24"/>
    </row>
    <row r="34976" spans="12:14" x14ac:dyDescent="0.25">
      <c r="L34976" s="12"/>
      <c r="M34976" s="12"/>
      <c r="N34976" s="24"/>
    </row>
    <row r="34977" spans="12:14" x14ac:dyDescent="0.25">
      <c r="L34977" s="12"/>
      <c r="M34977" s="12"/>
      <c r="N34977" s="24"/>
    </row>
    <row r="34978" spans="12:14" x14ac:dyDescent="0.25">
      <c r="L34978" s="12"/>
      <c r="M34978" s="12"/>
      <c r="N34978" s="24"/>
    </row>
    <row r="34979" spans="12:14" x14ac:dyDescent="0.25">
      <c r="L34979" s="12"/>
      <c r="M34979" s="12"/>
      <c r="N34979" s="24"/>
    </row>
    <row r="34980" spans="12:14" x14ac:dyDescent="0.25">
      <c r="L34980" s="12"/>
      <c r="M34980" s="12"/>
      <c r="N34980" s="24"/>
    </row>
    <row r="34981" spans="12:14" x14ac:dyDescent="0.25">
      <c r="L34981" s="12"/>
      <c r="M34981" s="12"/>
      <c r="N34981" s="24"/>
    </row>
    <row r="34982" spans="12:14" x14ac:dyDescent="0.25">
      <c r="L34982" s="12"/>
      <c r="M34982" s="12"/>
      <c r="N34982" s="24"/>
    </row>
    <row r="34983" spans="12:14" x14ac:dyDescent="0.25">
      <c r="L34983" s="12"/>
      <c r="M34983" s="12"/>
      <c r="N34983" s="24"/>
    </row>
    <row r="34984" spans="12:14" x14ac:dyDescent="0.25">
      <c r="L34984" s="12"/>
      <c r="M34984" s="12"/>
      <c r="N34984" s="24"/>
    </row>
    <row r="34985" spans="12:14" x14ac:dyDescent="0.25">
      <c r="L34985" s="12"/>
      <c r="M34985" s="12"/>
      <c r="N34985" s="24"/>
    </row>
    <row r="34986" spans="12:14" x14ac:dyDescent="0.25">
      <c r="L34986" s="12"/>
      <c r="M34986" s="12"/>
      <c r="N34986" s="24"/>
    </row>
    <row r="34987" spans="12:14" x14ac:dyDescent="0.25">
      <c r="L34987" s="12"/>
      <c r="M34987" s="12"/>
      <c r="N34987" s="24"/>
    </row>
    <row r="34988" spans="12:14" x14ac:dyDescent="0.25">
      <c r="L34988" s="12"/>
      <c r="M34988" s="12"/>
      <c r="N34988" s="24"/>
    </row>
    <row r="34989" spans="12:14" x14ac:dyDescent="0.25">
      <c r="L34989" s="12"/>
      <c r="M34989" s="12"/>
      <c r="N34989" s="24"/>
    </row>
    <row r="34990" spans="12:14" x14ac:dyDescent="0.25">
      <c r="L34990" s="12"/>
      <c r="M34990" s="12"/>
      <c r="N34990" s="24"/>
    </row>
    <row r="34991" spans="12:14" x14ac:dyDescent="0.25">
      <c r="L34991" s="12"/>
      <c r="M34991" s="12"/>
      <c r="N34991" s="24"/>
    </row>
    <row r="34992" spans="12:14" x14ac:dyDescent="0.25">
      <c r="L34992" s="12"/>
      <c r="M34992" s="12"/>
      <c r="N34992" s="24"/>
    </row>
    <row r="34993" spans="12:14" x14ac:dyDescent="0.25">
      <c r="L34993" s="12"/>
      <c r="M34993" s="12"/>
      <c r="N34993" s="24"/>
    </row>
    <row r="34994" spans="12:14" x14ac:dyDescent="0.25">
      <c r="L34994" s="12"/>
      <c r="M34994" s="12"/>
      <c r="N34994" s="24"/>
    </row>
    <row r="34995" spans="12:14" x14ac:dyDescent="0.25">
      <c r="L34995" s="12"/>
      <c r="M34995" s="12"/>
      <c r="N34995" s="24"/>
    </row>
    <row r="34996" spans="12:14" x14ac:dyDescent="0.25">
      <c r="L34996" s="12"/>
      <c r="M34996" s="12"/>
      <c r="N34996" s="24"/>
    </row>
    <row r="34997" spans="12:14" x14ac:dyDescent="0.25">
      <c r="L34997" s="12"/>
      <c r="M34997" s="12"/>
      <c r="N34997" s="24"/>
    </row>
    <row r="34998" spans="12:14" x14ac:dyDescent="0.25">
      <c r="L34998" s="12"/>
      <c r="M34998" s="12"/>
      <c r="N34998" s="24"/>
    </row>
    <row r="34999" spans="12:14" x14ac:dyDescent="0.25">
      <c r="L34999" s="12"/>
      <c r="M34999" s="12"/>
      <c r="N34999" s="24"/>
    </row>
    <row r="35000" spans="12:14" x14ac:dyDescent="0.25">
      <c r="L35000" s="12"/>
      <c r="M35000" s="12"/>
      <c r="N35000" s="24"/>
    </row>
    <row r="35001" spans="12:14" x14ac:dyDescent="0.25">
      <c r="L35001" s="12"/>
      <c r="M35001" s="12"/>
      <c r="N35001" s="24"/>
    </row>
    <row r="35002" spans="12:14" x14ac:dyDescent="0.25">
      <c r="L35002" s="12"/>
      <c r="M35002" s="12"/>
      <c r="N35002" s="24"/>
    </row>
    <row r="35003" spans="12:14" x14ac:dyDescent="0.25">
      <c r="L35003" s="12"/>
      <c r="M35003" s="12"/>
      <c r="N35003" s="24"/>
    </row>
    <row r="35004" spans="12:14" x14ac:dyDescent="0.25">
      <c r="L35004" s="12"/>
      <c r="M35004" s="12"/>
      <c r="N35004" s="24"/>
    </row>
    <row r="35005" spans="12:14" x14ac:dyDescent="0.25">
      <c r="L35005" s="12"/>
      <c r="M35005" s="12"/>
      <c r="N35005" s="24"/>
    </row>
    <row r="35006" spans="12:14" x14ac:dyDescent="0.25">
      <c r="L35006" s="12"/>
      <c r="M35006" s="12"/>
      <c r="N35006" s="24"/>
    </row>
    <row r="35007" spans="12:14" x14ac:dyDescent="0.25">
      <c r="L35007" s="12"/>
      <c r="M35007" s="12"/>
      <c r="N35007" s="24"/>
    </row>
    <row r="35008" spans="12:14" x14ac:dyDescent="0.25">
      <c r="L35008" s="12"/>
      <c r="M35008" s="12"/>
      <c r="N35008" s="24"/>
    </row>
    <row r="35009" spans="12:14" x14ac:dyDescent="0.25">
      <c r="L35009" s="12"/>
      <c r="M35009" s="12"/>
      <c r="N35009" s="24"/>
    </row>
    <row r="35010" spans="12:14" x14ac:dyDescent="0.25">
      <c r="L35010" s="12"/>
      <c r="M35010" s="12"/>
      <c r="N35010" s="24"/>
    </row>
    <row r="35011" spans="12:14" x14ac:dyDescent="0.25">
      <c r="L35011" s="12"/>
      <c r="M35011" s="12"/>
      <c r="N35011" s="24"/>
    </row>
    <row r="35012" spans="12:14" x14ac:dyDescent="0.25">
      <c r="L35012" s="12"/>
      <c r="M35012" s="12"/>
      <c r="N35012" s="24"/>
    </row>
    <row r="35013" spans="12:14" x14ac:dyDescent="0.25">
      <c r="L35013" s="12"/>
      <c r="M35013" s="12"/>
      <c r="N35013" s="24"/>
    </row>
    <row r="35014" spans="12:14" x14ac:dyDescent="0.25">
      <c r="L35014" s="12"/>
      <c r="M35014" s="12"/>
      <c r="N35014" s="24"/>
    </row>
    <row r="35015" spans="12:14" x14ac:dyDescent="0.25">
      <c r="L35015" s="12"/>
      <c r="M35015" s="12"/>
      <c r="N35015" s="24"/>
    </row>
    <row r="35016" spans="12:14" x14ac:dyDescent="0.25">
      <c r="L35016" s="12"/>
      <c r="M35016" s="12"/>
      <c r="N35016" s="24"/>
    </row>
    <row r="35017" spans="12:14" x14ac:dyDescent="0.25">
      <c r="L35017" s="12"/>
      <c r="M35017" s="12"/>
      <c r="N35017" s="24"/>
    </row>
    <row r="35018" spans="12:14" x14ac:dyDescent="0.25">
      <c r="L35018" s="12"/>
      <c r="M35018" s="12"/>
      <c r="N35018" s="24"/>
    </row>
    <row r="35019" spans="12:14" x14ac:dyDescent="0.25">
      <c r="L35019" s="12"/>
      <c r="M35019" s="12"/>
      <c r="N35019" s="24"/>
    </row>
    <row r="35020" spans="12:14" x14ac:dyDescent="0.25">
      <c r="L35020" s="12"/>
      <c r="M35020" s="12"/>
      <c r="N35020" s="24"/>
    </row>
    <row r="35021" spans="12:14" x14ac:dyDescent="0.25">
      <c r="L35021" s="12"/>
      <c r="M35021" s="12"/>
      <c r="N35021" s="24"/>
    </row>
    <row r="35022" spans="12:14" x14ac:dyDescent="0.25">
      <c r="L35022" s="12"/>
      <c r="M35022" s="12"/>
      <c r="N35022" s="24"/>
    </row>
    <row r="35023" spans="12:14" x14ac:dyDescent="0.25">
      <c r="L35023" s="12"/>
      <c r="M35023" s="12"/>
      <c r="N35023" s="24"/>
    </row>
    <row r="35024" spans="12:14" x14ac:dyDescent="0.25">
      <c r="L35024" s="12"/>
      <c r="M35024" s="12"/>
      <c r="N35024" s="24"/>
    </row>
    <row r="35025" spans="12:14" x14ac:dyDescent="0.25">
      <c r="L35025" s="12"/>
      <c r="M35025" s="12"/>
      <c r="N35025" s="24"/>
    </row>
    <row r="35026" spans="12:14" x14ac:dyDescent="0.25">
      <c r="L35026" s="12"/>
      <c r="M35026" s="12"/>
      <c r="N35026" s="24"/>
    </row>
    <row r="35027" spans="12:14" x14ac:dyDescent="0.25">
      <c r="L35027" s="12"/>
      <c r="M35027" s="12"/>
      <c r="N35027" s="24"/>
    </row>
    <row r="35028" spans="12:14" x14ac:dyDescent="0.25">
      <c r="L35028" s="12"/>
      <c r="M35028" s="12"/>
      <c r="N35028" s="24"/>
    </row>
    <row r="35029" spans="12:14" x14ac:dyDescent="0.25">
      <c r="L35029" s="12"/>
      <c r="M35029" s="12"/>
      <c r="N35029" s="24"/>
    </row>
    <row r="35030" spans="12:14" x14ac:dyDescent="0.25">
      <c r="L35030" s="12"/>
      <c r="M35030" s="12"/>
      <c r="N35030" s="24"/>
    </row>
    <row r="35031" spans="12:14" x14ac:dyDescent="0.25">
      <c r="L35031" s="12"/>
      <c r="M35031" s="12"/>
      <c r="N35031" s="24"/>
    </row>
    <row r="35032" spans="12:14" x14ac:dyDescent="0.25">
      <c r="L35032" s="12"/>
      <c r="M35032" s="12"/>
      <c r="N35032" s="24"/>
    </row>
    <row r="35033" spans="12:14" x14ac:dyDescent="0.25">
      <c r="L35033" s="12"/>
      <c r="M35033" s="12"/>
      <c r="N35033" s="24"/>
    </row>
    <row r="35034" spans="12:14" x14ac:dyDescent="0.25">
      <c r="L35034" s="12"/>
      <c r="M35034" s="12"/>
      <c r="N35034" s="24"/>
    </row>
    <row r="35035" spans="12:14" x14ac:dyDescent="0.25">
      <c r="L35035" s="12"/>
      <c r="M35035" s="12"/>
      <c r="N35035" s="24"/>
    </row>
    <row r="35036" spans="12:14" x14ac:dyDescent="0.25">
      <c r="L35036" s="12"/>
      <c r="M35036" s="12"/>
      <c r="N35036" s="24"/>
    </row>
    <row r="35037" spans="12:14" x14ac:dyDescent="0.25">
      <c r="L35037" s="12"/>
      <c r="M35037" s="12"/>
      <c r="N35037" s="24"/>
    </row>
    <row r="35038" spans="12:14" x14ac:dyDescent="0.25">
      <c r="L35038" s="12"/>
      <c r="M35038" s="12"/>
      <c r="N35038" s="24"/>
    </row>
    <row r="35039" spans="12:14" x14ac:dyDescent="0.25">
      <c r="L35039" s="12"/>
      <c r="M35039" s="12"/>
      <c r="N35039" s="24"/>
    </row>
    <row r="35040" spans="12:14" x14ac:dyDescent="0.25">
      <c r="L35040" s="12"/>
      <c r="M35040" s="12"/>
      <c r="N35040" s="24"/>
    </row>
    <row r="35041" spans="12:14" x14ac:dyDescent="0.25">
      <c r="L35041" s="12"/>
      <c r="M35041" s="12"/>
      <c r="N35041" s="24"/>
    </row>
    <row r="35042" spans="12:14" x14ac:dyDescent="0.25">
      <c r="L35042" s="12"/>
      <c r="M35042" s="12"/>
      <c r="N35042" s="24"/>
    </row>
    <row r="35043" spans="12:14" x14ac:dyDescent="0.25">
      <c r="L35043" s="12"/>
      <c r="M35043" s="12"/>
      <c r="N35043" s="24"/>
    </row>
    <row r="35044" spans="12:14" x14ac:dyDescent="0.25">
      <c r="L35044" s="12"/>
      <c r="M35044" s="12"/>
      <c r="N35044" s="24"/>
    </row>
    <row r="35045" spans="12:14" x14ac:dyDescent="0.25">
      <c r="L35045" s="12"/>
      <c r="M35045" s="12"/>
      <c r="N35045" s="24"/>
    </row>
    <row r="35046" spans="12:14" x14ac:dyDescent="0.25">
      <c r="L35046" s="12"/>
      <c r="M35046" s="12"/>
      <c r="N35046" s="24"/>
    </row>
    <row r="35047" spans="12:14" x14ac:dyDescent="0.25">
      <c r="L35047" s="12"/>
      <c r="M35047" s="12"/>
      <c r="N35047" s="24"/>
    </row>
    <row r="35048" spans="12:14" x14ac:dyDescent="0.25">
      <c r="L35048" s="12"/>
      <c r="M35048" s="12"/>
      <c r="N35048" s="24"/>
    </row>
    <row r="35049" spans="12:14" x14ac:dyDescent="0.25">
      <c r="L35049" s="12"/>
      <c r="M35049" s="12"/>
      <c r="N35049" s="24"/>
    </row>
    <row r="35050" spans="12:14" x14ac:dyDescent="0.25">
      <c r="L35050" s="12"/>
      <c r="M35050" s="12"/>
      <c r="N35050" s="24"/>
    </row>
    <row r="35051" spans="12:14" x14ac:dyDescent="0.25">
      <c r="L35051" s="12"/>
      <c r="M35051" s="12"/>
      <c r="N35051" s="24"/>
    </row>
    <row r="35052" spans="12:14" x14ac:dyDescent="0.25">
      <c r="L35052" s="12"/>
      <c r="M35052" s="12"/>
      <c r="N35052" s="24"/>
    </row>
    <row r="35053" spans="12:14" x14ac:dyDescent="0.25">
      <c r="L35053" s="12"/>
      <c r="M35053" s="12"/>
      <c r="N35053" s="24"/>
    </row>
    <row r="35054" spans="12:14" x14ac:dyDescent="0.25">
      <c r="L35054" s="12"/>
      <c r="M35054" s="12"/>
      <c r="N35054" s="24"/>
    </row>
    <row r="35055" spans="12:14" x14ac:dyDescent="0.25">
      <c r="L35055" s="12"/>
      <c r="M35055" s="12"/>
      <c r="N35055" s="24"/>
    </row>
    <row r="35056" spans="12:14" x14ac:dyDescent="0.25">
      <c r="L35056" s="12"/>
      <c r="M35056" s="12"/>
      <c r="N35056" s="24"/>
    </row>
    <row r="35057" spans="12:14" x14ac:dyDescent="0.25">
      <c r="L35057" s="12"/>
      <c r="M35057" s="12"/>
      <c r="N35057" s="24"/>
    </row>
    <row r="35058" spans="12:14" x14ac:dyDescent="0.25">
      <c r="L35058" s="12"/>
      <c r="M35058" s="12"/>
      <c r="N35058" s="24"/>
    </row>
    <row r="35059" spans="12:14" x14ac:dyDescent="0.25">
      <c r="L35059" s="12"/>
      <c r="M35059" s="12"/>
      <c r="N35059" s="24"/>
    </row>
    <row r="35060" spans="12:14" x14ac:dyDescent="0.25">
      <c r="L35060" s="12"/>
      <c r="M35060" s="12"/>
      <c r="N35060" s="24"/>
    </row>
    <row r="35061" spans="12:14" x14ac:dyDescent="0.25">
      <c r="L35061" s="12"/>
      <c r="M35061" s="12"/>
      <c r="N35061" s="24"/>
    </row>
    <row r="35062" spans="12:14" x14ac:dyDescent="0.25">
      <c r="L35062" s="12"/>
      <c r="M35062" s="12"/>
      <c r="N35062" s="24"/>
    </row>
    <row r="35063" spans="12:14" x14ac:dyDescent="0.25">
      <c r="L35063" s="12"/>
      <c r="M35063" s="12"/>
      <c r="N35063" s="24"/>
    </row>
    <row r="35064" spans="12:14" x14ac:dyDescent="0.25">
      <c r="L35064" s="12"/>
      <c r="M35064" s="12"/>
      <c r="N35064" s="24"/>
    </row>
    <row r="35065" spans="12:14" x14ac:dyDescent="0.25">
      <c r="L35065" s="12"/>
      <c r="M35065" s="12"/>
      <c r="N35065" s="24"/>
    </row>
    <row r="35066" spans="12:14" x14ac:dyDescent="0.25">
      <c r="L35066" s="12"/>
      <c r="M35066" s="12"/>
      <c r="N35066" s="24"/>
    </row>
    <row r="35067" spans="12:14" x14ac:dyDescent="0.25">
      <c r="L35067" s="12"/>
      <c r="M35067" s="12"/>
      <c r="N35067" s="24"/>
    </row>
    <row r="35068" spans="12:14" x14ac:dyDescent="0.25">
      <c r="L35068" s="12"/>
      <c r="M35068" s="12"/>
      <c r="N35068" s="24"/>
    </row>
    <row r="35069" spans="12:14" x14ac:dyDescent="0.25">
      <c r="L35069" s="12"/>
      <c r="M35069" s="12"/>
      <c r="N35069" s="24"/>
    </row>
    <row r="35070" spans="12:14" x14ac:dyDescent="0.25">
      <c r="L35070" s="12"/>
      <c r="M35070" s="12"/>
      <c r="N35070" s="24"/>
    </row>
    <row r="35071" spans="12:14" x14ac:dyDescent="0.25">
      <c r="L35071" s="12"/>
      <c r="M35071" s="12"/>
      <c r="N35071" s="24"/>
    </row>
    <row r="35072" spans="12:14" x14ac:dyDescent="0.25">
      <c r="L35072" s="12"/>
      <c r="M35072" s="12"/>
      <c r="N35072" s="24"/>
    </row>
    <row r="35073" spans="12:14" x14ac:dyDescent="0.25">
      <c r="L35073" s="12"/>
      <c r="M35073" s="12"/>
      <c r="N35073" s="24"/>
    </row>
    <row r="35074" spans="12:14" x14ac:dyDescent="0.25">
      <c r="L35074" s="12"/>
      <c r="M35074" s="12"/>
      <c r="N35074" s="24"/>
    </row>
    <row r="35075" spans="12:14" x14ac:dyDescent="0.25">
      <c r="L35075" s="12"/>
      <c r="M35075" s="12"/>
      <c r="N35075" s="24"/>
    </row>
    <row r="35076" spans="12:14" x14ac:dyDescent="0.25">
      <c r="L35076" s="12"/>
      <c r="M35076" s="12"/>
      <c r="N35076" s="24"/>
    </row>
    <row r="35077" spans="12:14" x14ac:dyDescent="0.25">
      <c r="L35077" s="12"/>
      <c r="M35077" s="12"/>
      <c r="N35077" s="24"/>
    </row>
    <row r="35078" spans="12:14" x14ac:dyDescent="0.25">
      <c r="L35078" s="12"/>
      <c r="M35078" s="12"/>
      <c r="N35078" s="24"/>
    </row>
    <row r="35079" spans="12:14" x14ac:dyDescent="0.25">
      <c r="L35079" s="12"/>
      <c r="M35079" s="12"/>
      <c r="N35079" s="24"/>
    </row>
    <row r="35080" spans="12:14" x14ac:dyDescent="0.25">
      <c r="L35080" s="12"/>
      <c r="M35080" s="12"/>
      <c r="N35080" s="24"/>
    </row>
    <row r="35081" spans="12:14" x14ac:dyDescent="0.25">
      <c r="L35081" s="12"/>
      <c r="M35081" s="12"/>
      <c r="N35081" s="24"/>
    </row>
    <row r="35082" spans="12:14" x14ac:dyDescent="0.25">
      <c r="L35082" s="12"/>
      <c r="M35082" s="12"/>
      <c r="N35082" s="24"/>
    </row>
    <row r="35083" spans="12:14" x14ac:dyDescent="0.25">
      <c r="L35083" s="12"/>
      <c r="M35083" s="12"/>
      <c r="N35083" s="24"/>
    </row>
    <row r="35084" spans="12:14" x14ac:dyDescent="0.25">
      <c r="L35084" s="12"/>
      <c r="M35084" s="12"/>
      <c r="N35084" s="24"/>
    </row>
    <row r="35085" spans="12:14" x14ac:dyDescent="0.25">
      <c r="L35085" s="12"/>
      <c r="M35085" s="12"/>
      <c r="N35085" s="24"/>
    </row>
    <row r="35086" spans="12:14" x14ac:dyDescent="0.25">
      <c r="L35086" s="12"/>
      <c r="M35086" s="12"/>
      <c r="N35086" s="24"/>
    </row>
    <row r="35087" spans="12:14" x14ac:dyDescent="0.25">
      <c r="L35087" s="12"/>
      <c r="M35087" s="12"/>
      <c r="N35087" s="24"/>
    </row>
    <row r="35088" spans="12:14" x14ac:dyDescent="0.25">
      <c r="L35088" s="12"/>
      <c r="M35088" s="12"/>
      <c r="N35088" s="24"/>
    </row>
    <row r="35089" spans="12:14" x14ac:dyDescent="0.25">
      <c r="L35089" s="12"/>
      <c r="M35089" s="12"/>
      <c r="N35089" s="24"/>
    </row>
    <row r="35090" spans="12:14" x14ac:dyDescent="0.25">
      <c r="L35090" s="12"/>
      <c r="M35090" s="12"/>
      <c r="N35090" s="24"/>
    </row>
    <row r="35091" spans="12:14" x14ac:dyDescent="0.25">
      <c r="L35091" s="12"/>
      <c r="M35091" s="12"/>
      <c r="N35091" s="24"/>
    </row>
    <row r="35092" spans="12:14" x14ac:dyDescent="0.25">
      <c r="L35092" s="12"/>
      <c r="M35092" s="12"/>
      <c r="N35092" s="24"/>
    </row>
    <row r="35093" spans="12:14" x14ac:dyDescent="0.25">
      <c r="L35093" s="12"/>
      <c r="M35093" s="12"/>
      <c r="N35093" s="24"/>
    </row>
    <row r="35094" spans="12:14" x14ac:dyDescent="0.25">
      <c r="L35094" s="12"/>
      <c r="M35094" s="12"/>
      <c r="N35094" s="24"/>
    </row>
    <row r="35095" spans="12:14" x14ac:dyDescent="0.25">
      <c r="L35095" s="12"/>
      <c r="M35095" s="12"/>
      <c r="N35095" s="24"/>
    </row>
    <row r="35096" spans="12:14" x14ac:dyDescent="0.25">
      <c r="L35096" s="12"/>
      <c r="M35096" s="12"/>
      <c r="N35096" s="24"/>
    </row>
    <row r="35097" spans="12:14" x14ac:dyDescent="0.25">
      <c r="L35097" s="12"/>
      <c r="M35097" s="12"/>
      <c r="N35097" s="24"/>
    </row>
    <row r="35098" spans="12:14" x14ac:dyDescent="0.25">
      <c r="L35098" s="12"/>
      <c r="M35098" s="12"/>
      <c r="N35098" s="24"/>
    </row>
    <row r="35099" spans="12:14" x14ac:dyDescent="0.25">
      <c r="L35099" s="12"/>
      <c r="M35099" s="12"/>
      <c r="N35099" s="24"/>
    </row>
    <row r="35100" spans="12:14" x14ac:dyDescent="0.25">
      <c r="L35100" s="12"/>
      <c r="M35100" s="12"/>
      <c r="N35100" s="24"/>
    </row>
    <row r="35101" spans="12:14" x14ac:dyDescent="0.25">
      <c r="L35101" s="12"/>
      <c r="M35101" s="12"/>
      <c r="N35101" s="24"/>
    </row>
    <row r="35102" spans="12:14" x14ac:dyDescent="0.25">
      <c r="L35102" s="12"/>
      <c r="M35102" s="12"/>
      <c r="N35102" s="24"/>
    </row>
    <row r="35103" spans="12:14" x14ac:dyDescent="0.25">
      <c r="L35103" s="12"/>
      <c r="M35103" s="12"/>
      <c r="N35103" s="24"/>
    </row>
    <row r="35104" spans="12:14" x14ac:dyDescent="0.25">
      <c r="L35104" s="12"/>
      <c r="M35104" s="12"/>
      <c r="N35104" s="24"/>
    </row>
    <row r="35105" spans="12:14" x14ac:dyDescent="0.25">
      <c r="L35105" s="12"/>
      <c r="M35105" s="12"/>
      <c r="N35105" s="24"/>
    </row>
    <row r="35106" spans="12:14" x14ac:dyDescent="0.25">
      <c r="L35106" s="12"/>
      <c r="M35106" s="12"/>
      <c r="N35106" s="24"/>
    </row>
    <row r="35107" spans="12:14" x14ac:dyDescent="0.25">
      <c r="L35107" s="12"/>
      <c r="M35107" s="12"/>
      <c r="N35107" s="24"/>
    </row>
    <row r="35108" spans="12:14" x14ac:dyDescent="0.25">
      <c r="L35108" s="12"/>
      <c r="M35108" s="12"/>
      <c r="N35108" s="24"/>
    </row>
    <row r="35109" spans="12:14" x14ac:dyDescent="0.25">
      <c r="L35109" s="12"/>
      <c r="M35109" s="12"/>
      <c r="N35109" s="24"/>
    </row>
    <row r="35110" spans="12:14" x14ac:dyDescent="0.25">
      <c r="L35110" s="12"/>
      <c r="M35110" s="12"/>
      <c r="N35110" s="24"/>
    </row>
    <row r="35111" spans="12:14" x14ac:dyDescent="0.25">
      <c r="L35111" s="12"/>
      <c r="M35111" s="12"/>
      <c r="N35111" s="24"/>
    </row>
    <row r="35112" spans="12:14" x14ac:dyDescent="0.25">
      <c r="L35112" s="12"/>
      <c r="M35112" s="12"/>
      <c r="N35112" s="24"/>
    </row>
    <row r="35113" spans="12:14" x14ac:dyDescent="0.25">
      <c r="L35113" s="12"/>
      <c r="M35113" s="12"/>
      <c r="N35113" s="24"/>
    </row>
    <row r="35114" spans="12:14" x14ac:dyDescent="0.25">
      <c r="L35114" s="12"/>
      <c r="M35114" s="12"/>
      <c r="N35114" s="24"/>
    </row>
    <row r="35115" spans="12:14" x14ac:dyDescent="0.25">
      <c r="L35115" s="12"/>
      <c r="M35115" s="12"/>
      <c r="N35115" s="24"/>
    </row>
    <row r="35116" spans="12:14" x14ac:dyDescent="0.25">
      <c r="L35116" s="12"/>
      <c r="M35116" s="12"/>
      <c r="N35116" s="24"/>
    </row>
    <row r="35117" spans="12:14" x14ac:dyDescent="0.25">
      <c r="L35117" s="12"/>
      <c r="M35117" s="12"/>
      <c r="N35117" s="24"/>
    </row>
    <row r="35118" spans="12:14" x14ac:dyDescent="0.25">
      <c r="L35118" s="12"/>
      <c r="M35118" s="12"/>
      <c r="N35118" s="24"/>
    </row>
    <row r="35119" spans="12:14" x14ac:dyDescent="0.25">
      <c r="L35119" s="12"/>
      <c r="M35119" s="12"/>
      <c r="N35119" s="24"/>
    </row>
    <row r="35120" spans="12:14" x14ac:dyDescent="0.25">
      <c r="L35120" s="12"/>
      <c r="M35120" s="12"/>
      <c r="N35120" s="24"/>
    </row>
    <row r="35121" spans="12:14" x14ac:dyDescent="0.25">
      <c r="L35121" s="12"/>
      <c r="M35121" s="12"/>
      <c r="N35121" s="24"/>
    </row>
    <row r="35122" spans="12:14" x14ac:dyDescent="0.25">
      <c r="L35122" s="12"/>
      <c r="M35122" s="12"/>
      <c r="N35122" s="24"/>
    </row>
    <row r="35123" spans="12:14" x14ac:dyDescent="0.25">
      <c r="L35123" s="12"/>
      <c r="M35123" s="12"/>
      <c r="N35123" s="24"/>
    </row>
    <row r="35124" spans="12:14" x14ac:dyDescent="0.25">
      <c r="L35124" s="12"/>
      <c r="M35124" s="12"/>
      <c r="N35124" s="24"/>
    </row>
    <row r="35125" spans="12:14" x14ac:dyDescent="0.25">
      <c r="L35125" s="12"/>
      <c r="M35125" s="12"/>
      <c r="N35125" s="24"/>
    </row>
    <row r="35126" spans="12:14" x14ac:dyDescent="0.25">
      <c r="L35126" s="12"/>
      <c r="M35126" s="12"/>
      <c r="N35126" s="24"/>
    </row>
    <row r="35127" spans="12:14" x14ac:dyDescent="0.25">
      <c r="L35127" s="12"/>
      <c r="M35127" s="12"/>
      <c r="N35127" s="24"/>
    </row>
    <row r="35128" spans="12:14" x14ac:dyDescent="0.25">
      <c r="L35128" s="12"/>
      <c r="M35128" s="12"/>
      <c r="N35128" s="24"/>
    </row>
    <row r="35129" spans="12:14" x14ac:dyDescent="0.25">
      <c r="L35129" s="12"/>
      <c r="M35129" s="12"/>
      <c r="N35129" s="24"/>
    </row>
    <row r="35130" spans="12:14" x14ac:dyDescent="0.25">
      <c r="L35130" s="12"/>
      <c r="M35130" s="12"/>
      <c r="N35130" s="24"/>
    </row>
    <row r="35131" spans="12:14" x14ac:dyDescent="0.25">
      <c r="L35131" s="12"/>
      <c r="M35131" s="12"/>
      <c r="N35131" s="24"/>
    </row>
    <row r="35132" spans="12:14" x14ac:dyDescent="0.25">
      <c r="L35132" s="12"/>
      <c r="M35132" s="12"/>
      <c r="N35132" s="24"/>
    </row>
    <row r="35133" spans="12:14" x14ac:dyDescent="0.25">
      <c r="L35133" s="12"/>
      <c r="M35133" s="12"/>
      <c r="N35133" s="24"/>
    </row>
    <row r="35134" spans="12:14" x14ac:dyDescent="0.25">
      <c r="L35134" s="12"/>
      <c r="M35134" s="12"/>
      <c r="N35134" s="24"/>
    </row>
    <row r="35135" spans="12:14" x14ac:dyDescent="0.25">
      <c r="L35135" s="12"/>
      <c r="M35135" s="12"/>
      <c r="N35135" s="24"/>
    </row>
    <row r="35136" spans="12:14" x14ac:dyDescent="0.25">
      <c r="L35136" s="12"/>
      <c r="M35136" s="12"/>
      <c r="N35136" s="24"/>
    </row>
    <row r="35137" spans="12:14" x14ac:dyDescent="0.25">
      <c r="L35137" s="12"/>
      <c r="M35137" s="12"/>
      <c r="N35137" s="24"/>
    </row>
    <row r="35138" spans="12:14" x14ac:dyDescent="0.25">
      <c r="L35138" s="12"/>
      <c r="M35138" s="12"/>
      <c r="N35138" s="24"/>
    </row>
    <row r="35139" spans="12:14" x14ac:dyDescent="0.25">
      <c r="L35139" s="12"/>
      <c r="M35139" s="12"/>
      <c r="N35139" s="24"/>
    </row>
    <row r="35140" spans="12:14" x14ac:dyDescent="0.25">
      <c r="L35140" s="12"/>
      <c r="M35140" s="12"/>
      <c r="N35140" s="24"/>
    </row>
    <row r="35141" spans="12:14" x14ac:dyDescent="0.25">
      <c r="L35141" s="12"/>
      <c r="M35141" s="12"/>
      <c r="N35141" s="24"/>
    </row>
    <row r="35142" spans="12:14" x14ac:dyDescent="0.25">
      <c r="L35142" s="12"/>
      <c r="M35142" s="12"/>
      <c r="N35142" s="24"/>
    </row>
    <row r="35143" spans="12:14" x14ac:dyDescent="0.25">
      <c r="L35143" s="12"/>
      <c r="M35143" s="12"/>
      <c r="N35143" s="24"/>
    </row>
    <row r="35144" spans="12:14" x14ac:dyDescent="0.25">
      <c r="L35144" s="12"/>
      <c r="M35144" s="12"/>
      <c r="N35144" s="24"/>
    </row>
    <row r="35145" spans="12:14" x14ac:dyDescent="0.25">
      <c r="L35145" s="12"/>
      <c r="M35145" s="12"/>
      <c r="N35145" s="24"/>
    </row>
    <row r="35146" spans="12:14" x14ac:dyDescent="0.25">
      <c r="L35146" s="12"/>
      <c r="M35146" s="12"/>
      <c r="N35146" s="24"/>
    </row>
    <row r="35147" spans="12:14" x14ac:dyDescent="0.25">
      <c r="L35147" s="12"/>
      <c r="M35147" s="12"/>
      <c r="N35147" s="24"/>
    </row>
    <row r="35148" spans="12:14" x14ac:dyDescent="0.25">
      <c r="L35148" s="12"/>
      <c r="M35148" s="12"/>
      <c r="N35148" s="24"/>
    </row>
    <row r="35149" spans="12:14" x14ac:dyDescent="0.25">
      <c r="L35149" s="12"/>
      <c r="M35149" s="12"/>
      <c r="N35149" s="24"/>
    </row>
    <row r="35150" spans="12:14" x14ac:dyDescent="0.25">
      <c r="L35150" s="12"/>
      <c r="M35150" s="12"/>
      <c r="N35150" s="24"/>
    </row>
    <row r="35151" spans="12:14" x14ac:dyDescent="0.25">
      <c r="L35151" s="12"/>
      <c r="M35151" s="12"/>
      <c r="N35151" s="24"/>
    </row>
    <row r="35152" spans="12:14" x14ac:dyDescent="0.25">
      <c r="L35152" s="12"/>
      <c r="M35152" s="12"/>
      <c r="N35152" s="24"/>
    </row>
    <row r="35153" spans="12:14" x14ac:dyDescent="0.25">
      <c r="L35153" s="12"/>
      <c r="M35153" s="12"/>
      <c r="N35153" s="24"/>
    </row>
    <row r="35154" spans="12:14" x14ac:dyDescent="0.25">
      <c r="L35154" s="12"/>
      <c r="M35154" s="12"/>
      <c r="N35154" s="24"/>
    </row>
    <row r="35155" spans="12:14" x14ac:dyDescent="0.25">
      <c r="L35155" s="12"/>
      <c r="M35155" s="12"/>
      <c r="N35155" s="24"/>
    </row>
    <row r="35156" spans="12:14" x14ac:dyDescent="0.25">
      <c r="L35156" s="12"/>
      <c r="M35156" s="12"/>
      <c r="N35156" s="24"/>
    </row>
    <row r="35157" spans="12:14" x14ac:dyDescent="0.25">
      <c r="L35157" s="12"/>
      <c r="M35157" s="12"/>
      <c r="N35157" s="24"/>
    </row>
    <row r="35158" spans="12:14" x14ac:dyDescent="0.25">
      <c r="L35158" s="12"/>
      <c r="M35158" s="12"/>
      <c r="N35158" s="24"/>
    </row>
    <row r="35159" spans="12:14" x14ac:dyDescent="0.25">
      <c r="L35159" s="12"/>
      <c r="M35159" s="12"/>
      <c r="N35159" s="24"/>
    </row>
    <row r="35160" spans="12:14" x14ac:dyDescent="0.25">
      <c r="L35160" s="12"/>
      <c r="M35160" s="12"/>
      <c r="N35160" s="24"/>
    </row>
    <row r="35161" spans="12:14" x14ac:dyDescent="0.25">
      <c r="L35161" s="12"/>
      <c r="M35161" s="12"/>
      <c r="N35161" s="24"/>
    </row>
    <row r="35162" spans="12:14" x14ac:dyDescent="0.25">
      <c r="L35162" s="12"/>
      <c r="M35162" s="12"/>
      <c r="N35162" s="24"/>
    </row>
    <row r="35163" spans="12:14" x14ac:dyDescent="0.25">
      <c r="L35163" s="12"/>
      <c r="M35163" s="12"/>
      <c r="N35163" s="24"/>
    </row>
    <row r="35164" spans="12:14" x14ac:dyDescent="0.25">
      <c r="L35164" s="12"/>
      <c r="M35164" s="12"/>
      <c r="N35164" s="24"/>
    </row>
    <row r="35165" spans="12:14" x14ac:dyDescent="0.25">
      <c r="L35165" s="12"/>
      <c r="M35165" s="12"/>
      <c r="N35165" s="24"/>
    </row>
    <row r="35166" spans="12:14" x14ac:dyDescent="0.25">
      <c r="L35166" s="12"/>
      <c r="M35166" s="12"/>
      <c r="N35166" s="24"/>
    </row>
    <row r="35167" spans="12:14" x14ac:dyDescent="0.25">
      <c r="L35167" s="12"/>
      <c r="M35167" s="12"/>
      <c r="N35167" s="24"/>
    </row>
    <row r="35168" spans="12:14" x14ac:dyDescent="0.25">
      <c r="L35168" s="12"/>
      <c r="M35168" s="12"/>
      <c r="N35168" s="24"/>
    </row>
    <row r="35169" spans="12:14" x14ac:dyDescent="0.25">
      <c r="L35169" s="12"/>
      <c r="M35169" s="12"/>
      <c r="N35169" s="24"/>
    </row>
    <row r="35170" spans="12:14" x14ac:dyDescent="0.25">
      <c r="L35170" s="12"/>
      <c r="M35170" s="12"/>
      <c r="N35170" s="24"/>
    </row>
    <row r="35171" spans="12:14" x14ac:dyDescent="0.25">
      <c r="L35171" s="12"/>
      <c r="M35171" s="12"/>
      <c r="N35171" s="24"/>
    </row>
    <row r="35172" spans="12:14" x14ac:dyDescent="0.25">
      <c r="L35172" s="12"/>
      <c r="M35172" s="12"/>
      <c r="N35172" s="24"/>
    </row>
    <row r="35173" spans="12:14" x14ac:dyDescent="0.25">
      <c r="L35173" s="12"/>
      <c r="M35173" s="12"/>
      <c r="N35173" s="24"/>
    </row>
    <row r="35174" spans="12:14" x14ac:dyDescent="0.25">
      <c r="L35174" s="12"/>
      <c r="M35174" s="12"/>
      <c r="N35174" s="24"/>
    </row>
    <row r="35175" spans="12:14" x14ac:dyDescent="0.25">
      <c r="L35175" s="12"/>
      <c r="M35175" s="12"/>
      <c r="N35175" s="24"/>
    </row>
    <row r="35176" spans="12:14" x14ac:dyDescent="0.25">
      <c r="L35176" s="12"/>
      <c r="M35176" s="12"/>
      <c r="N35176" s="24"/>
    </row>
    <row r="35177" spans="12:14" x14ac:dyDescent="0.25">
      <c r="L35177" s="12"/>
      <c r="M35177" s="12"/>
      <c r="N35177" s="24"/>
    </row>
    <row r="35178" spans="12:14" x14ac:dyDescent="0.25">
      <c r="L35178" s="12"/>
      <c r="M35178" s="12"/>
      <c r="N35178" s="24"/>
    </row>
    <row r="35179" spans="12:14" x14ac:dyDescent="0.25">
      <c r="L35179" s="12"/>
      <c r="M35179" s="12"/>
      <c r="N35179" s="24"/>
    </row>
    <row r="35180" spans="12:14" x14ac:dyDescent="0.25">
      <c r="L35180" s="12"/>
      <c r="M35180" s="12"/>
      <c r="N35180" s="24"/>
    </row>
    <row r="35181" spans="12:14" x14ac:dyDescent="0.25">
      <c r="L35181" s="12"/>
      <c r="M35181" s="12"/>
      <c r="N35181" s="24"/>
    </row>
    <row r="35182" spans="12:14" x14ac:dyDescent="0.25">
      <c r="L35182" s="12"/>
      <c r="M35182" s="12"/>
      <c r="N35182" s="24"/>
    </row>
    <row r="35183" spans="12:14" x14ac:dyDescent="0.25">
      <c r="L35183" s="12"/>
      <c r="M35183" s="12"/>
      <c r="N35183" s="24"/>
    </row>
    <row r="35184" spans="12:14" x14ac:dyDescent="0.25">
      <c r="L35184" s="12"/>
      <c r="M35184" s="12"/>
      <c r="N35184" s="24"/>
    </row>
    <row r="35185" spans="12:14" x14ac:dyDescent="0.25">
      <c r="L35185" s="12"/>
      <c r="M35185" s="12"/>
      <c r="N35185" s="24"/>
    </row>
    <row r="35186" spans="12:14" x14ac:dyDescent="0.25">
      <c r="L35186" s="12"/>
      <c r="M35186" s="12"/>
      <c r="N35186" s="24"/>
    </row>
    <row r="35187" spans="12:14" x14ac:dyDescent="0.25">
      <c r="L35187" s="12"/>
      <c r="M35187" s="12"/>
      <c r="N35187" s="24"/>
    </row>
    <row r="35188" spans="12:14" x14ac:dyDescent="0.25">
      <c r="L35188" s="12"/>
      <c r="M35188" s="12"/>
      <c r="N35188" s="24"/>
    </row>
    <row r="35189" spans="12:14" x14ac:dyDescent="0.25">
      <c r="L35189" s="12"/>
      <c r="M35189" s="12"/>
      <c r="N35189" s="24"/>
    </row>
    <row r="35190" spans="12:14" x14ac:dyDescent="0.25">
      <c r="L35190" s="12"/>
      <c r="M35190" s="12"/>
      <c r="N35190" s="24"/>
    </row>
    <row r="35191" spans="12:14" x14ac:dyDescent="0.25">
      <c r="L35191" s="12"/>
      <c r="M35191" s="12"/>
      <c r="N35191" s="24"/>
    </row>
    <row r="35192" spans="12:14" x14ac:dyDescent="0.25">
      <c r="L35192" s="12"/>
      <c r="M35192" s="12"/>
      <c r="N35192" s="24"/>
    </row>
    <row r="35193" spans="12:14" x14ac:dyDescent="0.25">
      <c r="L35193" s="12"/>
      <c r="M35193" s="12"/>
      <c r="N35193" s="24"/>
    </row>
    <row r="35194" spans="12:14" x14ac:dyDescent="0.25">
      <c r="L35194" s="12"/>
      <c r="M35194" s="12"/>
      <c r="N35194" s="24"/>
    </row>
    <row r="35195" spans="12:14" x14ac:dyDescent="0.25">
      <c r="L35195" s="12"/>
      <c r="M35195" s="12"/>
      <c r="N35195" s="24"/>
    </row>
    <row r="35196" spans="12:14" x14ac:dyDescent="0.25">
      <c r="L35196" s="12"/>
      <c r="M35196" s="12"/>
      <c r="N35196" s="24"/>
    </row>
    <row r="35197" spans="12:14" x14ac:dyDescent="0.25">
      <c r="L35197" s="12"/>
      <c r="M35197" s="12"/>
      <c r="N35197" s="24"/>
    </row>
    <row r="35198" spans="12:14" x14ac:dyDescent="0.25">
      <c r="L35198" s="12"/>
      <c r="M35198" s="12"/>
      <c r="N35198" s="24"/>
    </row>
    <row r="35199" spans="12:14" x14ac:dyDescent="0.25">
      <c r="L35199" s="12"/>
      <c r="M35199" s="12"/>
      <c r="N35199" s="24"/>
    </row>
    <row r="35200" spans="12:14" x14ac:dyDescent="0.25">
      <c r="L35200" s="12"/>
      <c r="M35200" s="12"/>
      <c r="N35200" s="24"/>
    </row>
    <row r="35201" spans="12:14" x14ac:dyDescent="0.25">
      <c r="L35201" s="12"/>
      <c r="M35201" s="12"/>
      <c r="N35201" s="24"/>
    </row>
    <row r="35202" spans="12:14" x14ac:dyDescent="0.25">
      <c r="L35202" s="12"/>
      <c r="M35202" s="12"/>
      <c r="N35202" s="24"/>
    </row>
    <row r="35203" spans="12:14" x14ac:dyDescent="0.25">
      <c r="L35203" s="12"/>
      <c r="M35203" s="12"/>
      <c r="N35203" s="24"/>
    </row>
    <row r="35204" spans="12:14" x14ac:dyDescent="0.25">
      <c r="L35204" s="12"/>
      <c r="M35204" s="12"/>
      <c r="N35204" s="24"/>
    </row>
    <row r="35205" spans="12:14" x14ac:dyDescent="0.25">
      <c r="L35205" s="12"/>
      <c r="M35205" s="12"/>
      <c r="N35205" s="24"/>
    </row>
    <row r="35206" spans="12:14" x14ac:dyDescent="0.25">
      <c r="L35206" s="12"/>
      <c r="M35206" s="12"/>
      <c r="N35206" s="24"/>
    </row>
    <row r="35207" spans="12:14" x14ac:dyDescent="0.25">
      <c r="L35207" s="12"/>
      <c r="M35207" s="12"/>
      <c r="N35207" s="24"/>
    </row>
    <row r="35208" spans="12:14" x14ac:dyDescent="0.25">
      <c r="L35208" s="12"/>
      <c r="M35208" s="12"/>
      <c r="N35208" s="24"/>
    </row>
    <row r="35209" spans="12:14" x14ac:dyDescent="0.25">
      <c r="L35209" s="12"/>
      <c r="M35209" s="12"/>
      <c r="N35209" s="24"/>
    </row>
    <row r="35210" spans="12:14" x14ac:dyDescent="0.25">
      <c r="L35210" s="12"/>
      <c r="M35210" s="12"/>
      <c r="N35210" s="24"/>
    </row>
    <row r="35211" spans="12:14" x14ac:dyDescent="0.25">
      <c r="L35211" s="12"/>
      <c r="M35211" s="12"/>
      <c r="N35211" s="24"/>
    </row>
    <row r="35212" spans="12:14" x14ac:dyDescent="0.25">
      <c r="L35212" s="12"/>
      <c r="M35212" s="12"/>
      <c r="N35212" s="24"/>
    </row>
    <row r="35213" spans="12:14" x14ac:dyDescent="0.25">
      <c r="L35213" s="12"/>
      <c r="M35213" s="12"/>
      <c r="N35213" s="24"/>
    </row>
    <row r="35214" spans="12:14" x14ac:dyDescent="0.25">
      <c r="L35214" s="12"/>
      <c r="M35214" s="12"/>
      <c r="N35214" s="24"/>
    </row>
    <row r="35215" spans="12:14" x14ac:dyDescent="0.25">
      <c r="L35215" s="12"/>
      <c r="M35215" s="12"/>
      <c r="N35215" s="24"/>
    </row>
    <row r="35216" spans="12:14" x14ac:dyDescent="0.25">
      <c r="L35216" s="12"/>
      <c r="M35216" s="12"/>
      <c r="N35216" s="24"/>
    </row>
    <row r="35217" spans="12:14" x14ac:dyDescent="0.25">
      <c r="L35217" s="12"/>
      <c r="M35217" s="12"/>
      <c r="N35217" s="24"/>
    </row>
    <row r="35218" spans="12:14" x14ac:dyDescent="0.25">
      <c r="L35218" s="12"/>
      <c r="M35218" s="12"/>
      <c r="N35218" s="24"/>
    </row>
    <row r="35219" spans="12:14" x14ac:dyDescent="0.25">
      <c r="L35219" s="12"/>
      <c r="M35219" s="12"/>
      <c r="N35219" s="24"/>
    </row>
    <row r="35220" spans="12:14" x14ac:dyDescent="0.25">
      <c r="L35220" s="12"/>
      <c r="M35220" s="12"/>
      <c r="N35220" s="24"/>
    </row>
    <row r="35221" spans="12:14" x14ac:dyDescent="0.25">
      <c r="L35221" s="12"/>
      <c r="M35221" s="12"/>
      <c r="N35221" s="24"/>
    </row>
    <row r="35222" spans="12:14" x14ac:dyDescent="0.25">
      <c r="L35222" s="12"/>
      <c r="M35222" s="12"/>
      <c r="N35222" s="24"/>
    </row>
    <row r="35223" spans="12:14" x14ac:dyDescent="0.25">
      <c r="L35223" s="12"/>
      <c r="M35223" s="12"/>
      <c r="N35223" s="24"/>
    </row>
    <row r="35224" spans="12:14" x14ac:dyDescent="0.25">
      <c r="L35224" s="12"/>
      <c r="M35224" s="12"/>
      <c r="N35224" s="24"/>
    </row>
    <row r="35225" spans="12:14" x14ac:dyDescent="0.25">
      <c r="L35225" s="12"/>
      <c r="M35225" s="12"/>
      <c r="N35225" s="24"/>
    </row>
    <row r="35226" spans="12:14" x14ac:dyDescent="0.25">
      <c r="L35226" s="12"/>
      <c r="M35226" s="12"/>
      <c r="N35226" s="24"/>
    </row>
    <row r="35227" spans="12:14" x14ac:dyDescent="0.25">
      <c r="L35227" s="12"/>
      <c r="M35227" s="12"/>
      <c r="N35227" s="24"/>
    </row>
    <row r="35228" spans="12:14" x14ac:dyDescent="0.25">
      <c r="L35228" s="12"/>
      <c r="M35228" s="12"/>
      <c r="N35228" s="24"/>
    </row>
    <row r="35229" spans="12:14" x14ac:dyDescent="0.25">
      <c r="L35229" s="12"/>
      <c r="M35229" s="12"/>
      <c r="N35229" s="24"/>
    </row>
    <row r="35230" spans="12:14" x14ac:dyDescent="0.25">
      <c r="L35230" s="12"/>
      <c r="M35230" s="12"/>
      <c r="N35230" s="24"/>
    </row>
    <row r="35231" spans="12:14" x14ac:dyDescent="0.25">
      <c r="L35231" s="12"/>
      <c r="M35231" s="12"/>
      <c r="N35231" s="24"/>
    </row>
    <row r="35232" spans="12:14" x14ac:dyDescent="0.25">
      <c r="L35232" s="12"/>
      <c r="M35232" s="12"/>
      <c r="N35232" s="24"/>
    </row>
    <row r="35233" spans="12:14" x14ac:dyDescent="0.25">
      <c r="L35233" s="12"/>
      <c r="M35233" s="12"/>
      <c r="N35233" s="24"/>
    </row>
    <row r="35234" spans="12:14" x14ac:dyDescent="0.25">
      <c r="L35234" s="12"/>
      <c r="M35234" s="12"/>
      <c r="N35234" s="24"/>
    </row>
    <row r="35235" spans="12:14" x14ac:dyDescent="0.25">
      <c r="L35235" s="12"/>
      <c r="M35235" s="12"/>
      <c r="N35235" s="24"/>
    </row>
    <row r="35236" spans="12:14" x14ac:dyDescent="0.25">
      <c r="L35236" s="12"/>
      <c r="M35236" s="12"/>
      <c r="N35236" s="24"/>
    </row>
    <row r="35237" spans="12:14" x14ac:dyDescent="0.25">
      <c r="L35237" s="12"/>
      <c r="M35237" s="12"/>
      <c r="N35237" s="24"/>
    </row>
    <row r="35238" spans="12:14" x14ac:dyDescent="0.25">
      <c r="L35238" s="12"/>
      <c r="M35238" s="12"/>
      <c r="N35238" s="24"/>
    </row>
    <row r="35239" spans="12:14" x14ac:dyDescent="0.25">
      <c r="L35239" s="12"/>
      <c r="M35239" s="12"/>
      <c r="N35239" s="24"/>
    </row>
    <row r="35240" spans="12:14" x14ac:dyDescent="0.25">
      <c r="L35240" s="12"/>
      <c r="M35240" s="12"/>
      <c r="N35240" s="24"/>
    </row>
    <row r="35241" spans="12:14" x14ac:dyDescent="0.25">
      <c r="L35241" s="12"/>
      <c r="M35241" s="12"/>
      <c r="N35241" s="24"/>
    </row>
    <row r="35242" spans="12:14" x14ac:dyDescent="0.25">
      <c r="L35242" s="12"/>
      <c r="M35242" s="12"/>
      <c r="N35242" s="24"/>
    </row>
    <row r="35243" spans="12:14" x14ac:dyDescent="0.25">
      <c r="L35243" s="12"/>
      <c r="M35243" s="12"/>
      <c r="N35243" s="24"/>
    </row>
    <row r="35244" spans="12:14" x14ac:dyDescent="0.25">
      <c r="L35244" s="12"/>
      <c r="M35244" s="12"/>
      <c r="N35244" s="24"/>
    </row>
    <row r="35245" spans="12:14" x14ac:dyDescent="0.25">
      <c r="L35245" s="12"/>
      <c r="M35245" s="12"/>
      <c r="N35245" s="24"/>
    </row>
    <row r="35246" spans="12:14" x14ac:dyDescent="0.25">
      <c r="L35246" s="12"/>
      <c r="M35246" s="12"/>
      <c r="N35246" s="24"/>
    </row>
    <row r="35247" spans="12:14" x14ac:dyDescent="0.25">
      <c r="L35247" s="12"/>
      <c r="M35247" s="12"/>
      <c r="N35247" s="24"/>
    </row>
    <row r="35248" spans="12:14" x14ac:dyDescent="0.25">
      <c r="L35248" s="12"/>
      <c r="M35248" s="12"/>
      <c r="N35248" s="24"/>
    </row>
    <row r="35249" spans="12:14" x14ac:dyDescent="0.25">
      <c r="L35249" s="12"/>
      <c r="M35249" s="12"/>
      <c r="N35249" s="24"/>
    </row>
    <row r="35250" spans="12:14" x14ac:dyDescent="0.25">
      <c r="L35250" s="12"/>
      <c r="M35250" s="12"/>
      <c r="N35250" s="24"/>
    </row>
    <row r="35251" spans="12:14" x14ac:dyDescent="0.25">
      <c r="L35251" s="12"/>
      <c r="M35251" s="12"/>
      <c r="N35251" s="24"/>
    </row>
    <row r="35252" spans="12:14" x14ac:dyDescent="0.25">
      <c r="L35252" s="12"/>
      <c r="M35252" s="12"/>
      <c r="N35252" s="24"/>
    </row>
    <row r="35253" spans="12:14" x14ac:dyDescent="0.25">
      <c r="L35253" s="12"/>
      <c r="M35253" s="12"/>
      <c r="N35253" s="24"/>
    </row>
    <row r="35254" spans="12:14" x14ac:dyDescent="0.25">
      <c r="L35254" s="12"/>
      <c r="M35254" s="12"/>
      <c r="N35254" s="24"/>
    </row>
    <row r="35255" spans="12:14" x14ac:dyDescent="0.25">
      <c r="L35255" s="12"/>
      <c r="M35255" s="12"/>
      <c r="N35255" s="24"/>
    </row>
    <row r="35256" spans="12:14" x14ac:dyDescent="0.25">
      <c r="L35256" s="12"/>
      <c r="M35256" s="12"/>
      <c r="N35256" s="24"/>
    </row>
    <row r="35257" spans="12:14" x14ac:dyDescent="0.25">
      <c r="L35257" s="12"/>
      <c r="M35257" s="12"/>
      <c r="N35257" s="24"/>
    </row>
    <row r="35258" spans="12:14" x14ac:dyDescent="0.25">
      <c r="L35258" s="12"/>
      <c r="M35258" s="12"/>
      <c r="N35258" s="24"/>
    </row>
    <row r="35259" spans="12:14" x14ac:dyDescent="0.25">
      <c r="L35259" s="12"/>
      <c r="M35259" s="12"/>
      <c r="N35259" s="24"/>
    </row>
    <row r="35260" spans="12:14" x14ac:dyDescent="0.25">
      <c r="L35260" s="12"/>
      <c r="M35260" s="12"/>
      <c r="N35260" s="24"/>
    </row>
    <row r="35261" spans="12:14" x14ac:dyDescent="0.25">
      <c r="L35261" s="12"/>
      <c r="M35261" s="12"/>
      <c r="N35261" s="24"/>
    </row>
    <row r="35262" spans="12:14" x14ac:dyDescent="0.25">
      <c r="L35262" s="12"/>
      <c r="M35262" s="12"/>
      <c r="N35262" s="24"/>
    </row>
    <row r="35263" spans="12:14" x14ac:dyDescent="0.25">
      <c r="L35263" s="12"/>
      <c r="M35263" s="12"/>
      <c r="N35263" s="24"/>
    </row>
    <row r="35264" spans="12:14" x14ac:dyDescent="0.25">
      <c r="L35264" s="12"/>
      <c r="M35264" s="12"/>
      <c r="N35264" s="24"/>
    </row>
    <row r="35265" spans="12:14" x14ac:dyDescent="0.25">
      <c r="L35265" s="12"/>
      <c r="M35265" s="12"/>
      <c r="N35265" s="24"/>
    </row>
    <row r="35266" spans="12:14" x14ac:dyDescent="0.25">
      <c r="L35266" s="12"/>
      <c r="M35266" s="12"/>
      <c r="N35266" s="24"/>
    </row>
    <row r="35267" spans="12:14" x14ac:dyDescent="0.25">
      <c r="L35267" s="12"/>
      <c r="M35267" s="12"/>
      <c r="N35267" s="24"/>
    </row>
    <row r="35268" spans="12:14" x14ac:dyDescent="0.25">
      <c r="L35268" s="12"/>
      <c r="M35268" s="12"/>
      <c r="N35268" s="24"/>
    </row>
    <row r="35269" spans="12:14" x14ac:dyDescent="0.25">
      <c r="L35269" s="12"/>
      <c r="M35269" s="12"/>
      <c r="N35269" s="24"/>
    </row>
    <row r="35270" spans="12:14" x14ac:dyDescent="0.25">
      <c r="L35270" s="12"/>
      <c r="M35270" s="12"/>
      <c r="N35270" s="24"/>
    </row>
    <row r="35271" spans="12:14" x14ac:dyDescent="0.25">
      <c r="L35271" s="12"/>
      <c r="M35271" s="12"/>
      <c r="N35271" s="24"/>
    </row>
    <row r="35272" spans="12:14" x14ac:dyDescent="0.25">
      <c r="L35272" s="12"/>
      <c r="M35272" s="12"/>
      <c r="N35272" s="24"/>
    </row>
    <row r="35273" spans="12:14" x14ac:dyDescent="0.25">
      <c r="L35273" s="12"/>
      <c r="M35273" s="12"/>
      <c r="N35273" s="24"/>
    </row>
    <row r="35274" spans="12:14" x14ac:dyDescent="0.25">
      <c r="L35274" s="12"/>
      <c r="M35274" s="12"/>
      <c r="N35274" s="24"/>
    </row>
    <row r="35275" spans="12:14" x14ac:dyDescent="0.25">
      <c r="L35275" s="12"/>
      <c r="M35275" s="12"/>
      <c r="N35275" s="24"/>
    </row>
    <row r="35276" spans="12:14" x14ac:dyDescent="0.25">
      <c r="L35276" s="12"/>
      <c r="M35276" s="12"/>
      <c r="N35276" s="24"/>
    </row>
    <row r="35277" spans="12:14" x14ac:dyDescent="0.25">
      <c r="L35277" s="12"/>
      <c r="M35277" s="12"/>
      <c r="N35277" s="24"/>
    </row>
    <row r="35278" spans="12:14" x14ac:dyDescent="0.25">
      <c r="L35278" s="12"/>
      <c r="M35278" s="12"/>
      <c r="N35278" s="24"/>
    </row>
    <row r="35279" spans="12:14" x14ac:dyDescent="0.25">
      <c r="L35279" s="12"/>
      <c r="M35279" s="12"/>
      <c r="N35279" s="24"/>
    </row>
    <row r="35280" spans="12:14" x14ac:dyDescent="0.25">
      <c r="L35280" s="12"/>
      <c r="M35280" s="12"/>
      <c r="N35280" s="24"/>
    </row>
    <row r="35281" spans="12:14" x14ac:dyDescent="0.25">
      <c r="L35281" s="12"/>
      <c r="M35281" s="12"/>
      <c r="N35281" s="24"/>
    </row>
    <row r="35282" spans="12:14" x14ac:dyDescent="0.25">
      <c r="L35282" s="12"/>
      <c r="M35282" s="12"/>
      <c r="N35282" s="24"/>
    </row>
    <row r="35283" spans="12:14" x14ac:dyDescent="0.25">
      <c r="L35283" s="12"/>
      <c r="M35283" s="12"/>
      <c r="N35283" s="24"/>
    </row>
    <row r="35284" spans="12:14" x14ac:dyDescent="0.25">
      <c r="L35284" s="12"/>
      <c r="M35284" s="12"/>
      <c r="N35284" s="24"/>
    </row>
    <row r="35285" spans="12:14" x14ac:dyDescent="0.25">
      <c r="L35285" s="12"/>
      <c r="M35285" s="12"/>
      <c r="N35285" s="24"/>
    </row>
    <row r="35286" spans="12:14" x14ac:dyDescent="0.25">
      <c r="L35286" s="12"/>
      <c r="M35286" s="12"/>
      <c r="N35286" s="24"/>
    </row>
    <row r="35287" spans="12:14" x14ac:dyDescent="0.25">
      <c r="L35287" s="12"/>
      <c r="M35287" s="12"/>
      <c r="N35287" s="24"/>
    </row>
    <row r="35288" spans="12:14" x14ac:dyDescent="0.25">
      <c r="L35288" s="12"/>
      <c r="M35288" s="12"/>
      <c r="N35288" s="24"/>
    </row>
    <row r="35289" spans="12:14" x14ac:dyDescent="0.25">
      <c r="L35289" s="12"/>
      <c r="M35289" s="12"/>
      <c r="N35289" s="24"/>
    </row>
    <row r="35290" spans="12:14" x14ac:dyDescent="0.25">
      <c r="L35290" s="12"/>
      <c r="M35290" s="12"/>
      <c r="N35290" s="24"/>
    </row>
    <row r="35291" spans="12:14" x14ac:dyDescent="0.25">
      <c r="L35291" s="12"/>
      <c r="M35291" s="12"/>
      <c r="N35291" s="24"/>
    </row>
    <row r="35292" spans="12:14" x14ac:dyDescent="0.25">
      <c r="L35292" s="12"/>
      <c r="M35292" s="12"/>
      <c r="N35292" s="24"/>
    </row>
    <row r="35293" spans="12:14" x14ac:dyDescent="0.25">
      <c r="L35293" s="12"/>
      <c r="M35293" s="12"/>
      <c r="N35293" s="24"/>
    </row>
    <row r="35294" spans="12:14" x14ac:dyDescent="0.25">
      <c r="L35294" s="12"/>
      <c r="M35294" s="12"/>
      <c r="N35294" s="24"/>
    </row>
    <row r="35295" spans="12:14" x14ac:dyDescent="0.25">
      <c r="L35295" s="12"/>
      <c r="M35295" s="12"/>
      <c r="N35295" s="24"/>
    </row>
    <row r="35296" spans="12:14" x14ac:dyDescent="0.25">
      <c r="L35296" s="12"/>
      <c r="M35296" s="12"/>
      <c r="N35296" s="24"/>
    </row>
    <row r="35297" spans="12:14" x14ac:dyDescent="0.25">
      <c r="L35297" s="12"/>
      <c r="M35297" s="12"/>
      <c r="N35297" s="24"/>
    </row>
    <row r="35298" spans="12:14" x14ac:dyDescent="0.25">
      <c r="L35298" s="12"/>
      <c r="M35298" s="12"/>
      <c r="N35298" s="24"/>
    </row>
    <row r="35299" spans="12:14" x14ac:dyDescent="0.25">
      <c r="L35299" s="12"/>
      <c r="M35299" s="12"/>
      <c r="N35299" s="24"/>
    </row>
    <row r="35300" spans="12:14" x14ac:dyDescent="0.25">
      <c r="L35300" s="12"/>
      <c r="M35300" s="12"/>
      <c r="N35300" s="24"/>
    </row>
    <row r="35301" spans="12:14" x14ac:dyDescent="0.25">
      <c r="L35301" s="12"/>
      <c r="M35301" s="12"/>
      <c r="N35301" s="24"/>
    </row>
    <row r="35302" spans="12:14" x14ac:dyDescent="0.25">
      <c r="L35302" s="12"/>
      <c r="M35302" s="12"/>
      <c r="N35302" s="24"/>
    </row>
    <row r="35303" spans="12:14" x14ac:dyDescent="0.25">
      <c r="L35303" s="12"/>
      <c r="M35303" s="12"/>
      <c r="N35303" s="24"/>
    </row>
    <row r="35304" spans="12:14" x14ac:dyDescent="0.25">
      <c r="L35304" s="12"/>
      <c r="M35304" s="12"/>
      <c r="N35304" s="24"/>
    </row>
    <row r="35305" spans="12:14" x14ac:dyDescent="0.25">
      <c r="L35305" s="12"/>
      <c r="M35305" s="12"/>
      <c r="N35305" s="24"/>
    </row>
    <row r="35306" spans="12:14" x14ac:dyDescent="0.25">
      <c r="L35306" s="12"/>
      <c r="M35306" s="12"/>
      <c r="N35306" s="24"/>
    </row>
    <row r="35307" spans="12:14" x14ac:dyDescent="0.25">
      <c r="L35307" s="12"/>
      <c r="M35307" s="12"/>
      <c r="N35307" s="24"/>
    </row>
    <row r="35308" spans="12:14" x14ac:dyDescent="0.25">
      <c r="L35308" s="12"/>
      <c r="M35308" s="12"/>
      <c r="N35308" s="24"/>
    </row>
    <row r="35309" spans="12:14" x14ac:dyDescent="0.25">
      <c r="L35309" s="12"/>
      <c r="M35309" s="12"/>
      <c r="N35309" s="24"/>
    </row>
    <row r="35310" spans="12:14" x14ac:dyDescent="0.25">
      <c r="L35310" s="12"/>
      <c r="M35310" s="12"/>
      <c r="N35310" s="24"/>
    </row>
    <row r="35311" spans="12:14" x14ac:dyDescent="0.25">
      <c r="L35311" s="12"/>
      <c r="M35311" s="12"/>
      <c r="N35311" s="24"/>
    </row>
    <row r="35312" spans="12:14" x14ac:dyDescent="0.25">
      <c r="L35312" s="12"/>
      <c r="M35312" s="12"/>
      <c r="N35312" s="24"/>
    </row>
    <row r="35313" spans="12:14" x14ac:dyDescent="0.25">
      <c r="L35313" s="12"/>
      <c r="M35313" s="12"/>
      <c r="N35313" s="24"/>
    </row>
    <row r="35314" spans="12:14" x14ac:dyDescent="0.25">
      <c r="L35314" s="12"/>
      <c r="M35314" s="12"/>
      <c r="N35314" s="24"/>
    </row>
    <row r="35315" spans="12:14" x14ac:dyDescent="0.25">
      <c r="L35315" s="12"/>
      <c r="M35315" s="12"/>
      <c r="N35315" s="24"/>
    </row>
    <row r="35316" spans="12:14" x14ac:dyDescent="0.25">
      <c r="L35316" s="12"/>
      <c r="M35316" s="12"/>
      <c r="N35316" s="24"/>
    </row>
    <row r="35317" spans="12:14" x14ac:dyDescent="0.25">
      <c r="L35317" s="12"/>
      <c r="M35317" s="12"/>
      <c r="N35317" s="24"/>
    </row>
    <row r="35318" spans="12:14" x14ac:dyDescent="0.25">
      <c r="L35318" s="12"/>
      <c r="M35318" s="12"/>
      <c r="N35318" s="24"/>
    </row>
    <row r="35319" spans="12:14" x14ac:dyDescent="0.25">
      <c r="L35319" s="12"/>
      <c r="M35319" s="12"/>
      <c r="N35319" s="24"/>
    </row>
    <row r="35320" spans="12:14" x14ac:dyDescent="0.25">
      <c r="L35320" s="12"/>
      <c r="M35320" s="12"/>
      <c r="N35320" s="24"/>
    </row>
    <row r="35321" spans="12:14" x14ac:dyDescent="0.25">
      <c r="L35321" s="12"/>
      <c r="M35321" s="12"/>
      <c r="N35321" s="24"/>
    </row>
    <row r="35322" spans="12:14" x14ac:dyDescent="0.25">
      <c r="L35322" s="12"/>
      <c r="M35322" s="12"/>
      <c r="N35322" s="24"/>
    </row>
    <row r="35323" spans="12:14" x14ac:dyDescent="0.25">
      <c r="L35323" s="12"/>
      <c r="M35323" s="12"/>
      <c r="N35323" s="24"/>
    </row>
    <row r="35324" spans="12:14" x14ac:dyDescent="0.25">
      <c r="L35324" s="12"/>
      <c r="M35324" s="12"/>
      <c r="N35324" s="24"/>
    </row>
    <row r="35325" spans="12:14" x14ac:dyDescent="0.25">
      <c r="L35325" s="12"/>
      <c r="M35325" s="12"/>
      <c r="N35325" s="24"/>
    </row>
    <row r="35326" spans="12:14" x14ac:dyDescent="0.25">
      <c r="L35326" s="12"/>
      <c r="M35326" s="12"/>
      <c r="N35326" s="24"/>
    </row>
    <row r="35327" spans="12:14" x14ac:dyDescent="0.25">
      <c r="L35327" s="12"/>
      <c r="M35327" s="12"/>
      <c r="N35327" s="24"/>
    </row>
    <row r="35328" spans="12:14" x14ac:dyDescent="0.25">
      <c r="L35328" s="12"/>
      <c r="M35328" s="12"/>
      <c r="N35328" s="24"/>
    </row>
    <row r="35329" spans="12:14" x14ac:dyDescent="0.25">
      <c r="L35329" s="12"/>
      <c r="M35329" s="12"/>
      <c r="N35329" s="24"/>
    </row>
    <row r="35330" spans="12:14" x14ac:dyDescent="0.25">
      <c r="L35330" s="12"/>
      <c r="M35330" s="12"/>
      <c r="N35330" s="24"/>
    </row>
    <row r="35331" spans="12:14" x14ac:dyDescent="0.25">
      <c r="L35331" s="12"/>
      <c r="M35331" s="12"/>
      <c r="N35331" s="24"/>
    </row>
    <row r="35332" spans="12:14" x14ac:dyDescent="0.25">
      <c r="L35332" s="12"/>
      <c r="M35332" s="12"/>
      <c r="N35332" s="24"/>
    </row>
    <row r="35333" spans="12:14" x14ac:dyDescent="0.25">
      <c r="L35333" s="12"/>
      <c r="M35333" s="12"/>
      <c r="N35333" s="24"/>
    </row>
    <row r="35334" spans="12:14" x14ac:dyDescent="0.25">
      <c r="L35334" s="12"/>
      <c r="M35334" s="12"/>
      <c r="N35334" s="24"/>
    </row>
    <row r="35335" spans="12:14" x14ac:dyDescent="0.25">
      <c r="L35335" s="12"/>
      <c r="M35335" s="12"/>
      <c r="N35335" s="24"/>
    </row>
    <row r="35336" spans="12:14" x14ac:dyDescent="0.25">
      <c r="L35336" s="12"/>
      <c r="M35336" s="12"/>
      <c r="N35336" s="24"/>
    </row>
    <row r="35337" spans="12:14" x14ac:dyDescent="0.25">
      <c r="L35337" s="12"/>
      <c r="M35337" s="12"/>
      <c r="N35337" s="24"/>
    </row>
    <row r="35338" spans="12:14" x14ac:dyDescent="0.25">
      <c r="L35338" s="12"/>
      <c r="M35338" s="12"/>
      <c r="N35338" s="24"/>
    </row>
    <row r="35339" spans="12:14" x14ac:dyDescent="0.25">
      <c r="L35339" s="12"/>
      <c r="M35339" s="12"/>
      <c r="N35339" s="24"/>
    </row>
    <row r="35340" spans="12:14" x14ac:dyDescent="0.25">
      <c r="L35340" s="12"/>
      <c r="M35340" s="12"/>
      <c r="N35340" s="24"/>
    </row>
    <row r="35341" spans="12:14" x14ac:dyDescent="0.25">
      <c r="L35341" s="12"/>
      <c r="M35341" s="12"/>
      <c r="N35341" s="24"/>
    </row>
    <row r="35342" spans="12:14" x14ac:dyDescent="0.25">
      <c r="L35342" s="12"/>
      <c r="M35342" s="12"/>
      <c r="N35342" s="24"/>
    </row>
    <row r="35343" spans="12:14" x14ac:dyDescent="0.25">
      <c r="L35343" s="12"/>
      <c r="M35343" s="12"/>
      <c r="N35343" s="24"/>
    </row>
    <row r="35344" spans="12:14" x14ac:dyDescent="0.25">
      <c r="L35344" s="12"/>
      <c r="M35344" s="12"/>
      <c r="N35344" s="24"/>
    </row>
    <row r="35345" spans="12:14" x14ac:dyDescent="0.25">
      <c r="L35345" s="12"/>
      <c r="M35345" s="12"/>
      <c r="N35345" s="24"/>
    </row>
    <row r="35346" spans="12:14" x14ac:dyDescent="0.25">
      <c r="L35346" s="12"/>
      <c r="M35346" s="12"/>
      <c r="N35346" s="24"/>
    </row>
    <row r="35347" spans="12:14" x14ac:dyDescent="0.25">
      <c r="L35347" s="12"/>
      <c r="M35347" s="12"/>
      <c r="N35347" s="24"/>
    </row>
    <row r="35348" spans="12:14" x14ac:dyDescent="0.25">
      <c r="L35348" s="12"/>
      <c r="M35348" s="12"/>
      <c r="N35348" s="24"/>
    </row>
    <row r="35349" spans="12:14" x14ac:dyDescent="0.25">
      <c r="L35349" s="12"/>
      <c r="M35349" s="12"/>
      <c r="N35349" s="24"/>
    </row>
    <row r="35350" spans="12:14" x14ac:dyDescent="0.25">
      <c r="L35350" s="12"/>
      <c r="M35350" s="12"/>
      <c r="N35350" s="24"/>
    </row>
    <row r="35351" spans="12:14" x14ac:dyDescent="0.25">
      <c r="L35351" s="12"/>
      <c r="M35351" s="12"/>
      <c r="N35351" s="24"/>
    </row>
    <row r="35352" spans="12:14" x14ac:dyDescent="0.25">
      <c r="L35352" s="12"/>
      <c r="M35352" s="12"/>
      <c r="N35352" s="24"/>
    </row>
    <row r="35353" spans="12:14" x14ac:dyDescent="0.25">
      <c r="L35353" s="12"/>
      <c r="M35353" s="12"/>
      <c r="N35353" s="24"/>
    </row>
    <row r="35354" spans="12:14" x14ac:dyDescent="0.25">
      <c r="L35354" s="12"/>
      <c r="M35354" s="12"/>
      <c r="N35354" s="24"/>
    </row>
    <row r="35355" spans="12:14" x14ac:dyDescent="0.25">
      <c r="L35355" s="12"/>
      <c r="M35355" s="12"/>
      <c r="N35355" s="24"/>
    </row>
    <row r="35356" spans="12:14" x14ac:dyDescent="0.25">
      <c r="L35356" s="12"/>
      <c r="M35356" s="12"/>
      <c r="N35356" s="24"/>
    </row>
    <row r="35357" spans="12:14" x14ac:dyDescent="0.25">
      <c r="L35357" s="12"/>
      <c r="M35357" s="12"/>
      <c r="N35357" s="24"/>
    </row>
    <row r="35358" spans="12:14" x14ac:dyDescent="0.25">
      <c r="L35358" s="12"/>
      <c r="M35358" s="12"/>
      <c r="N35358" s="24"/>
    </row>
    <row r="35359" spans="12:14" x14ac:dyDescent="0.25">
      <c r="L35359" s="12"/>
      <c r="M35359" s="12"/>
      <c r="N35359" s="24"/>
    </row>
    <row r="35360" spans="12:14" x14ac:dyDescent="0.25">
      <c r="L35360" s="12"/>
      <c r="M35360" s="12"/>
      <c r="N35360" s="24"/>
    </row>
    <row r="35361" spans="12:14" x14ac:dyDescent="0.25">
      <c r="L35361" s="12"/>
      <c r="M35361" s="12"/>
      <c r="N35361" s="24"/>
    </row>
    <row r="35362" spans="12:14" x14ac:dyDescent="0.25">
      <c r="L35362" s="12"/>
      <c r="M35362" s="12"/>
      <c r="N35362" s="24"/>
    </row>
    <row r="35363" spans="12:14" x14ac:dyDescent="0.25">
      <c r="L35363" s="12"/>
      <c r="M35363" s="12"/>
      <c r="N35363" s="24"/>
    </row>
    <row r="35364" spans="12:14" x14ac:dyDescent="0.25">
      <c r="L35364" s="12"/>
      <c r="M35364" s="12"/>
      <c r="N35364" s="24"/>
    </row>
    <row r="35365" spans="12:14" x14ac:dyDescent="0.25">
      <c r="L35365" s="12"/>
      <c r="M35365" s="12"/>
      <c r="N35365" s="24"/>
    </row>
    <row r="35366" spans="12:14" x14ac:dyDescent="0.25">
      <c r="L35366" s="12"/>
      <c r="M35366" s="12"/>
      <c r="N35366" s="24"/>
    </row>
    <row r="35367" spans="12:14" x14ac:dyDescent="0.25">
      <c r="L35367" s="12"/>
      <c r="M35367" s="12"/>
      <c r="N35367" s="24"/>
    </row>
    <row r="35368" spans="12:14" x14ac:dyDescent="0.25">
      <c r="L35368" s="12"/>
      <c r="M35368" s="12"/>
      <c r="N35368" s="24"/>
    </row>
    <row r="35369" spans="12:14" x14ac:dyDescent="0.25">
      <c r="L35369" s="12"/>
      <c r="M35369" s="12"/>
      <c r="N35369" s="24"/>
    </row>
    <row r="35370" spans="12:14" x14ac:dyDescent="0.25">
      <c r="L35370" s="12"/>
      <c r="M35370" s="12"/>
      <c r="N35370" s="24"/>
    </row>
    <row r="35371" spans="12:14" x14ac:dyDescent="0.25">
      <c r="L35371" s="12"/>
      <c r="M35371" s="12"/>
      <c r="N35371" s="24"/>
    </row>
    <row r="35372" spans="12:14" x14ac:dyDescent="0.25">
      <c r="L35372" s="12"/>
      <c r="M35372" s="12"/>
      <c r="N35372" s="24"/>
    </row>
    <row r="35373" spans="12:14" x14ac:dyDescent="0.25">
      <c r="L35373" s="12"/>
      <c r="M35373" s="12"/>
      <c r="N35373" s="24"/>
    </row>
    <row r="35374" spans="12:14" x14ac:dyDescent="0.25">
      <c r="L35374" s="12"/>
      <c r="M35374" s="12"/>
      <c r="N35374" s="24"/>
    </row>
    <row r="35375" spans="12:14" x14ac:dyDescent="0.25">
      <c r="L35375" s="12"/>
      <c r="M35375" s="12"/>
      <c r="N35375" s="24"/>
    </row>
    <row r="35376" spans="12:14" x14ac:dyDescent="0.25">
      <c r="L35376" s="12"/>
      <c r="M35376" s="12"/>
      <c r="N35376" s="24"/>
    </row>
    <row r="35377" spans="12:14" x14ac:dyDescent="0.25">
      <c r="L35377" s="12"/>
      <c r="M35377" s="12"/>
      <c r="N35377" s="24"/>
    </row>
    <row r="35378" spans="12:14" x14ac:dyDescent="0.25">
      <c r="L35378" s="12"/>
      <c r="M35378" s="12"/>
      <c r="N35378" s="24"/>
    </row>
    <row r="35379" spans="12:14" x14ac:dyDescent="0.25">
      <c r="L35379" s="12"/>
      <c r="M35379" s="12"/>
      <c r="N35379" s="24"/>
    </row>
    <row r="35380" spans="12:14" x14ac:dyDescent="0.25">
      <c r="L35380" s="12"/>
      <c r="M35380" s="12"/>
      <c r="N35380" s="24"/>
    </row>
    <row r="35381" spans="12:14" x14ac:dyDescent="0.25">
      <c r="L35381" s="12"/>
      <c r="M35381" s="12"/>
      <c r="N35381" s="24"/>
    </row>
    <row r="35382" spans="12:14" x14ac:dyDescent="0.25">
      <c r="L35382" s="12"/>
      <c r="M35382" s="12"/>
      <c r="N35382" s="24"/>
    </row>
    <row r="35383" spans="12:14" x14ac:dyDescent="0.25">
      <c r="L35383" s="12"/>
      <c r="M35383" s="12"/>
      <c r="N35383" s="24"/>
    </row>
    <row r="35384" spans="12:14" x14ac:dyDescent="0.25">
      <c r="L35384" s="12"/>
      <c r="M35384" s="12"/>
      <c r="N35384" s="24"/>
    </row>
    <row r="35385" spans="12:14" x14ac:dyDescent="0.25">
      <c r="L35385" s="12"/>
      <c r="M35385" s="12"/>
      <c r="N35385" s="24"/>
    </row>
    <row r="35386" spans="12:14" x14ac:dyDescent="0.25">
      <c r="L35386" s="12"/>
      <c r="M35386" s="12"/>
      <c r="N35386" s="24"/>
    </row>
    <row r="35387" spans="12:14" x14ac:dyDescent="0.25">
      <c r="L35387" s="12"/>
      <c r="M35387" s="12"/>
      <c r="N35387" s="24"/>
    </row>
    <row r="35388" spans="12:14" x14ac:dyDescent="0.25">
      <c r="L35388" s="12"/>
      <c r="M35388" s="12"/>
      <c r="N35388" s="24"/>
    </row>
    <row r="35389" spans="12:14" x14ac:dyDescent="0.25">
      <c r="L35389" s="12"/>
      <c r="M35389" s="12"/>
      <c r="N35389" s="24"/>
    </row>
    <row r="35390" spans="12:14" x14ac:dyDescent="0.25">
      <c r="L35390" s="12"/>
      <c r="M35390" s="12"/>
      <c r="N35390" s="24"/>
    </row>
    <row r="35391" spans="12:14" x14ac:dyDescent="0.25">
      <c r="L35391" s="12"/>
      <c r="M35391" s="12"/>
      <c r="N35391" s="24"/>
    </row>
    <row r="35392" spans="12:14" x14ac:dyDescent="0.25">
      <c r="L35392" s="12"/>
      <c r="M35392" s="12"/>
      <c r="N35392" s="24"/>
    </row>
    <row r="35393" spans="12:14" x14ac:dyDescent="0.25">
      <c r="L35393" s="12"/>
      <c r="M35393" s="12"/>
      <c r="N35393" s="24"/>
    </row>
    <row r="35394" spans="12:14" x14ac:dyDescent="0.25">
      <c r="L35394" s="12"/>
      <c r="M35394" s="12"/>
      <c r="N35394" s="24"/>
    </row>
    <row r="35395" spans="12:14" x14ac:dyDescent="0.25">
      <c r="L35395" s="12"/>
      <c r="M35395" s="12"/>
      <c r="N35395" s="24"/>
    </row>
    <row r="35396" spans="12:14" x14ac:dyDescent="0.25">
      <c r="L35396" s="12"/>
      <c r="M35396" s="12"/>
      <c r="N35396" s="24"/>
    </row>
    <row r="35397" spans="12:14" x14ac:dyDescent="0.25">
      <c r="L35397" s="12"/>
      <c r="M35397" s="12"/>
      <c r="N35397" s="24"/>
    </row>
    <row r="35398" spans="12:14" x14ac:dyDescent="0.25">
      <c r="L35398" s="12"/>
      <c r="M35398" s="12"/>
      <c r="N35398" s="24"/>
    </row>
    <row r="35399" spans="12:14" x14ac:dyDescent="0.25">
      <c r="L35399" s="12"/>
      <c r="M35399" s="12"/>
      <c r="N35399" s="24"/>
    </row>
    <row r="35400" spans="12:14" x14ac:dyDescent="0.25">
      <c r="L35400" s="12"/>
      <c r="M35400" s="12"/>
      <c r="N35400" s="24"/>
    </row>
    <row r="35401" spans="12:14" x14ac:dyDescent="0.25">
      <c r="L35401" s="12"/>
      <c r="M35401" s="12"/>
      <c r="N35401" s="24"/>
    </row>
    <row r="35402" spans="12:14" x14ac:dyDescent="0.25">
      <c r="L35402" s="12"/>
      <c r="M35402" s="12"/>
      <c r="N35402" s="24"/>
    </row>
    <row r="35403" spans="12:14" x14ac:dyDescent="0.25">
      <c r="L35403" s="12"/>
      <c r="M35403" s="12"/>
      <c r="N35403" s="24"/>
    </row>
    <row r="35404" spans="12:14" x14ac:dyDescent="0.25">
      <c r="L35404" s="12"/>
      <c r="M35404" s="12"/>
      <c r="N35404" s="24"/>
    </row>
    <row r="35405" spans="12:14" x14ac:dyDescent="0.25">
      <c r="L35405" s="12"/>
      <c r="M35405" s="12"/>
      <c r="N35405" s="24"/>
    </row>
    <row r="35406" spans="12:14" x14ac:dyDescent="0.25">
      <c r="L35406" s="12"/>
      <c r="M35406" s="12"/>
      <c r="N35406" s="24"/>
    </row>
    <row r="35407" spans="12:14" x14ac:dyDescent="0.25">
      <c r="L35407" s="12"/>
      <c r="M35407" s="12"/>
      <c r="N35407" s="24"/>
    </row>
    <row r="35408" spans="12:14" x14ac:dyDescent="0.25">
      <c r="L35408" s="12"/>
      <c r="M35408" s="12"/>
      <c r="N35408" s="24"/>
    </row>
    <row r="35409" spans="12:14" x14ac:dyDescent="0.25">
      <c r="L35409" s="12"/>
      <c r="M35409" s="12"/>
      <c r="N35409" s="24"/>
    </row>
    <row r="35410" spans="12:14" x14ac:dyDescent="0.25">
      <c r="L35410" s="12"/>
      <c r="M35410" s="12"/>
      <c r="N35410" s="24"/>
    </row>
    <row r="35411" spans="12:14" x14ac:dyDescent="0.25">
      <c r="L35411" s="12"/>
      <c r="M35411" s="12"/>
      <c r="N35411" s="24"/>
    </row>
    <row r="35412" spans="12:14" x14ac:dyDescent="0.25">
      <c r="L35412" s="12"/>
      <c r="M35412" s="12"/>
      <c r="N35412" s="24"/>
    </row>
    <row r="35413" spans="12:14" x14ac:dyDescent="0.25">
      <c r="L35413" s="12"/>
      <c r="M35413" s="12"/>
      <c r="N35413" s="24"/>
    </row>
    <row r="35414" spans="12:14" x14ac:dyDescent="0.25">
      <c r="L35414" s="12"/>
      <c r="M35414" s="12"/>
      <c r="N35414" s="24"/>
    </row>
    <row r="35415" spans="12:14" x14ac:dyDescent="0.25">
      <c r="L35415" s="12"/>
      <c r="M35415" s="12"/>
      <c r="N35415" s="24"/>
    </row>
    <row r="35416" spans="12:14" x14ac:dyDescent="0.25">
      <c r="L35416" s="12"/>
      <c r="M35416" s="12"/>
      <c r="N35416" s="24"/>
    </row>
    <row r="35417" spans="12:14" x14ac:dyDescent="0.25">
      <c r="L35417" s="12"/>
      <c r="M35417" s="12"/>
      <c r="N35417" s="24"/>
    </row>
    <row r="35418" spans="12:14" x14ac:dyDescent="0.25">
      <c r="L35418" s="12"/>
      <c r="M35418" s="12"/>
      <c r="N35418" s="24"/>
    </row>
    <row r="35419" spans="12:14" x14ac:dyDescent="0.25">
      <c r="L35419" s="12"/>
      <c r="M35419" s="12"/>
      <c r="N35419" s="24"/>
    </row>
    <row r="35420" spans="12:14" x14ac:dyDescent="0.25">
      <c r="L35420" s="12"/>
      <c r="M35420" s="12"/>
      <c r="N35420" s="24"/>
    </row>
    <row r="35421" spans="12:14" x14ac:dyDescent="0.25">
      <c r="L35421" s="12"/>
      <c r="M35421" s="12"/>
      <c r="N35421" s="24"/>
    </row>
    <row r="35422" spans="12:14" x14ac:dyDescent="0.25">
      <c r="L35422" s="12"/>
      <c r="M35422" s="12"/>
      <c r="N35422" s="24"/>
    </row>
    <row r="35423" spans="12:14" x14ac:dyDescent="0.25">
      <c r="L35423" s="12"/>
      <c r="M35423" s="12"/>
      <c r="N35423" s="24"/>
    </row>
    <row r="35424" spans="12:14" x14ac:dyDescent="0.25">
      <c r="L35424" s="12"/>
      <c r="M35424" s="12"/>
      <c r="N35424" s="24"/>
    </row>
    <row r="35425" spans="12:14" x14ac:dyDescent="0.25">
      <c r="L35425" s="12"/>
      <c r="M35425" s="12"/>
      <c r="N35425" s="24"/>
    </row>
    <row r="35426" spans="12:14" x14ac:dyDescent="0.25">
      <c r="L35426" s="12"/>
      <c r="M35426" s="12"/>
      <c r="N35426" s="24"/>
    </row>
    <row r="35427" spans="12:14" x14ac:dyDescent="0.25">
      <c r="L35427" s="12"/>
      <c r="M35427" s="12"/>
      <c r="N35427" s="24"/>
    </row>
    <row r="35428" spans="12:14" x14ac:dyDescent="0.25">
      <c r="L35428" s="12"/>
      <c r="M35428" s="12"/>
      <c r="N35428" s="24"/>
    </row>
    <row r="35429" spans="12:14" x14ac:dyDescent="0.25">
      <c r="L35429" s="12"/>
      <c r="M35429" s="12"/>
      <c r="N35429" s="24"/>
    </row>
    <row r="35430" spans="12:14" x14ac:dyDescent="0.25">
      <c r="L35430" s="12"/>
      <c r="M35430" s="12"/>
      <c r="N35430" s="24"/>
    </row>
    <row r="35431" spans="12:14" x14ac:dyDescent="0.25">
      <c r="L35431" s="12"/>
      <c r="M35431" s="12"/>
      <c r="N35431" s="24"/>
    </row>
    <row r="35432" spans="12:14" x14ac:dyDescent="0.25">
      <c r="L35432" s="12"/>
      <c r="M35432" s="12"/>
      <c r="N35432" s="24"/>
    </row>
    <row r="35433" spans="12:14" x14ac:dyDescent="0.25">
      <c r="L35433" s="12"/>
      <c r="M35433" s="12"/>
      <c r="N35433" s="24"/>
    </row>
    <row r="35434" spans="12:14" x14ac:dyDescent="0.25">
      <c r="L35434" s="12"/>
      <c r="M35434" s="12"/>
      <c r="N35434" s="24"/>
    </row>
    <row r="35435" spans="12:14" x14ac:dyDescent="0.25">
      <c r="L35435" s="12"/>
      <c r="M35435" s="12"/>
      <c r="N35435" s="24"/>
    </row>
    <row r="35436" spans="12:14" x14ac:dyDescent="0.25">
      <c r="L35436" s="12"/>
      <c r="M35436" s="12"/>
      <c r="N35436" s="24"/>
    </row>
    <row r="35437" spans="12:14" x14ac:dyDescent="0.25">
      <c r="L35437" s="12"/>
      <c r="M35437" s="12"/>
      <c r="N35437" s="24"/>
    </row>
    <row r="35438" spans="12:14" x14ac:dyDescent="0.25">
      <c r="L35438" s="12"/>
      <c r="M35438" s="12"/>
      <c r="N35438" s="24"/>
    </row>
    <row r="35439" spans="12:14" x14ac:dyDescent="0.25">
      <c r="L35439" s="12"/>
      <c r="M35439" s="12"/>
      <c r="N35439" s="24"/>
    </row>
    <row r="35440" spans="12:14" x14ac:dyDescent="0.25">
      <c r="L35440" s="12"/>
      <c r="M35440" s="12"/>
      <c r="N35440" s="24"/>
    </row>
    <row r="35441" spans="12:14" x14ac:dyDescent="0.25">
      <c r="L35441" s="12"/>
      <c r="M35441" s="12"/>
      <c r="N35441" s="24"/>
    </row>
    <row r="35442" spans="12:14" x14ac:dyDescent="0.25">
      <c r="L35442" s="12"/>
      <c r="M35442" s="12"/>
      <c r="N35442" s="24"/>
    </row>
    <row r="35443" spans="12:14" x14ac:dyDescent="0.25">
      <c r="L35443" s="12"/>
      <c r="M35443" s="12"/>
      <c r="N35443" s="24"/>
    </row>
    <row r="35444" spans="12:14" x14ac:dyDescent="0.25">
      <c r="L35444" s="12"/>
      <c r="M35444" s="12"/>
      <c r="N35444" s="24"/>
    </row>
    <row r="35445" spans="12:14" x14ac:dyDescent="0.25">
      <c r="L35445" s="12"/>
      <c r="M35445" s="12"/>
      <c r="N35445" s="24"/>
    </row>
    <row r="35446" spans="12:14" x14ac:dyDescent="0.25">
      <c r="L35446" s="12"/>
      <c r="M35446" s="12"/>
      <c r="N35446" s="24"/>
    </row>
    <row r="35447" spans="12:14" x14ac:dyDescent="0.25">
      <c r="L35447" s="12"/>
      <c r="M35447" s="12"/>
      <c r="N35447" s="24"/>
    </row>
    <row r="35448" spans="12:14" x14ac:dyDescent="0.25">
      <c r="L35448" s="12"/>
      <c r="M35448" s="12"/>
      <c r="N35448" s="24"/>
    </row>
    <row r="35449" spans="12:14" x14ac:dyDescent="0.25">
      <c r="L35449" s="12"/>
      <c r="M35449" s="12"/>
      <c r="N35449" s="24"/>
    </row>
    <row r="35450" spans="12:14" x14ac:dyDescent="0.25">
      <c r="L35450" s="12"/>
      <c r="M35450" s="12"/>
      <c r="N35450" s="24"/>
    </row>
    <row r="35451" spans="12:14" x14ac:dyDescent="0.25">
      <c r="L35451" s="12"/>
      <c r="M35451" s="12"/>
      <c r="N35451" s="24"/>
    </row>
    <row r="35452" spans="12:14" x14ac:dyDescent="0.25">
      <c r="L35452" s="12"/>
      <c r="M35452" s="12"/>
      <c r="N35452" s="24"/>
    </row>
    <row r="35453" spans="12:14" x14ac:dyDescent="0.25">
      <c r="L35453" s="12"/>
      <c r="M35453" s="12"/>
      <c r="N35453" s="24"/>
    </row>
    <row r="35454" spans="12:14" x14ac:dyDescent="0.25">
      <c r="L35454" s="12"/>
      <c r="M35454" s="12"/>
      <c r="N35454" s="24"/>
    </row>
    <row r="35455" spans="12:14" x14ac:dyDescent="0.25">
      <c r="L35455" s="12"/>
      <c r="M35455" s="12"/>
      <c r="N35455" s="24"/>
    </row>
    <row r="35456" spans="12:14" x14ac:dyDescent="0.25">
      <c r="L35456" s="12"/>
      <c r="M35456" s="12"/>
      <c r="N35456" s="24"/>
    </row>
    <row r="35457" spans="12:14" x14ac:dyDescent="0.25">
      <c r="L35457" s="12"/>
      <c r="M35457" s="12"/>
      <c r="N35457" s="24"/>
    </row>
    <row r="35458" spans="12:14" x14ac:dyDescent="0.25">
      <c r="L35458" s="12"/>
      <c r="M35458" s="12"/>
      <c r="N35458" s="24"/>
    </row>
    <row r="35459" spans="12:14" x14ac:dyDescent="0.25">
      <c r="L35459" s="12"/>
      <c r="M35459" s="12"/>
      <c r="N35459" s="24"/>
    </row>
    <row r="35460" spans="12:14" x14ac:dyDescent="0.25">
      <c r="L35460" s="12"/>
      <c r="M35460" s="12"/>
      <c r="N35460" s="24"/>
    </row>
    <row r="35461" spans="12:14" x14ac:dyDescent="0.25">
      <c r="L35461" s="12"/>
      <c r="M35461" s="12"/>
      <c r="N35461" s="24"/>
    </row>
    <row r="35462" spans="12:14" x14ac:dyDescent="0.25">
      <c r="L35462" s="12"/>
      <c r="M35462" s="12"/>
      <c r="N35462" s="24"/>
    </row>
    <row r="35463" spans="12:14" x14ac:dyDescent="0.25">
      <c r="L35463" s="12"/>
      <c r="M35463" s="12"/>
      <c r="N35463" s="24"/>
    </row>
    <row r="35464" spans="12:14" x14ac:dyDescent="0.25">
      <c r="L35464" s="12"/>
      <c r="M35464" s="12"/>
      <c r="N35464" s="24"/>
    </row>
    <row r="35465" spans="12:14" x14ac:dyDescent="0.25">
      <c r="L35465" s="12"/>
      <c r="M35465" s="12"/>
      <c r="N35465" s="24"/>
    </row>
    <row r="35466" spans="12:14" x14ac:dyDescent="0.25">
      <c r="L35466" s="12"/>
      <c r="M35466" s="12"/>
      <c r="N35466" s="24"/>
    </row>
    <row r="35467" spans="12:14" x14ac:dyDescent="0.25">
      <c r="L35467" s="12"/>
      <c r="M35467" s="12"/>
      <c r="N35467" s="24"/>
    </row>
    <row r="35468" spans="12:14" x14ac:dyDescent="0.25">
      <c r="L35468" s="12"/>
      <c r="M35468" s="12"/>
      <c r="N35468" s="24"/>
    </row>
    <row r="35469" spans="12:14" x14ac:dyDescent="0.25">
      <c r="L35469" s="12"/>
      <c r="M35469" s="12"/>
      <c r="N35469" s="24"/>
    </row>
    <row r="35470" spans="12:14" x14ac:dyDescent="0.25">
      <c r="L35470" s="12"/>
      <c r="M35470" s="12"/>
      <c r="N35470" s="24"/>
    </row>
    <row r="35471" spans="12:14" x14ac:dyDescent="0.25">
      <c r="L35471" s="12"/>
      <c r="M35471" s="12"/>
      <c r="N35471" s="24"/>
    </row>
    <row r="35472" spans="12:14" x14ac:dyDescent="0.25">
      <c r="L35472" s="12"/>
      <c r="M35472" s="12"/>
      <c r="N35472" s="24"/>
    </row>
    <row r="35473" spans="12:14" x14ac:dyDescent="0.25">
      <c r="L35473" s="12"/>
      <c r="M35473" s="12"/>
      <c r="N35473" s="24"/>
    </row>
    <row r="35474" spans="12:14" x14ac:dyDescent="0.25">
      <c r="L35474" s="12"/>
      <c r="M35474" s="12"/>
      <c r="N35474" s="24"/>
    </row>
    <row r="35475" spans="12:14" x14ac:dyDescent="0.25">
      <c r="L35475" s="12"/>
      <c r="M35475" s="12"/>
      <c r="N35475" s="24"/>
    </row>
    <row r="35476" spans="12:14" x14ac:dyDescent="0.25">
      <c r="L35476" s="12"/>
      <c r="M35476" s="12"/>
      <c r="N35476" s="24"/>
    </row>
    <row r="35477" spans="12:14" x14ac:dyDescent="0.25">
      <c r="L35477" s="12"/>
      <c r="M35477" s="12"/>
      <c r="N35477" s="24"/>
    </row>
    <row r="35478" spans="12:14" x14ac:dyDescent="0.25">
      <c r="L35478" s="12"/>
      <c r="M35478" s="12"/>
      <c r="N35478" s="24"/>
    </row>
    <row r="35479" spans="12:14" x14ac:dyDescent="0.25">
      <c r="L35479" s="12"/>
      <c r="M35479" s="12"/>
      <c r="N35479" s="24"/>
    </row>
    <row r="35480" spans="12:14" x14ac:dyDescent="0.25">
      <c r="L35480" s="12"/>
      <c r="M35480" s="12"/>
      <c r="N35480" s="24"/>
    </row>
    <row r="35481" spans="12:14" x14ac:dyDescent="0.25">
      <c r="L35481" s="12"/>
      <c r="M35481" s="12"/>
      <c r="N35481" s="24"/>
    </row>
    <row r="35482" spans="12:14" x14ac:dyDescent="0.25">
      <c r="L35482" s="12"/>
      <c r="M35482" s="12"/>
      <c r="N35482" s="24"/>
    </row>
    <row r="35483" spans="12:14" x14ac:dyDescent="0.25">
      <c r="L35483" s="12"/>
      <c r="M35483" s="12"/>
      <c r="N35483" s="24"/>
    </row>
    <row r="35484" spans="12:14" x14ac:dyDescent="0.25">
      <c r="L35484" s="12"/>
      <c r="M35484" s="12"/>
      <c r="N35484" s="24"/>
    </row>
    <row r="35485" spans="12:14" x14ac:dyDescent="0.25">
      <c r="L35485" s="12"/>
      <c r="M35485" s="12"/>
      <c r="N35485" s="24"/>
    </row>
    <row r="35486" spans="12:14" x14ac:dyDescent="0.25">
      <c r="L35486" s="12"/>
      <c r="M35486" s="12"/>
      <c r="N35486" s="24"/>
    </row>
    <row r="35487" spans="12:14" x14ac:dyDescent="0.25">
      <c r="L35487" s="12"/>
      <c r="M35487" s="12"/>
      <c r="N35487" s="24"/>
    </row>
    <row r="35488" spans="12:14" x14ac:dyDescent="0.25">
      <c r="L35488" s="12"/>
      <c r="M35488" s="12"/>
      <c r="N35488" s="24"/>
    </row>
    <row r="35489" spans="12:14" x14ac:dyDescent="0.25">
      <c r="L35489" s="12"/>
      <c r="M35489" s="12"/>
      <c r="N35489" s="24"/>
    </row>
    <row r="35490" spans="12:14" x14ac:dyDescent="0.25">
      <c r="L35490" s="12"/>
      <c r="M35490" s="12"/>
      <c r="N35490" s="24"/>
    </row>
    <row r="35491" spans="12:14" x14ac:dyDescent="0.25">
      <c r="L35491" s="12"/>
      <c r="M35491" s="12"/>
      <c r="N35491" s="24"/>
    </row>
    <row r="35492" spans="12:14" x14ac:dyDescent="0.25">
      <c r="L35492" s="12"/>
      <c r="M35492" s="12"/>
      <c r="N35492" s="24"/>
    </row>
    <row r="35493" spans="12:14" x14ac:dyDescent="0.25">
      <c r="L35493" s="12"/>
      <c r="M35493" s="12"/>
      <c r="N35493" s="24"/>
    </row>
    <row r="35494" spans="12:14" x14ac:dyDescent="0.25">
      <c r="L35494" s="12"/>
      <c r="M35494" s="12"/>
      <c r="N35494" s="24"/>
    </row>
    <row r="35495" spans="12:14" x14ac:dyDescent="0.25">
      <c r="L35495" s="12"/>
      <c r="M35495" s="12"/>
      <c r="N35495" s="24"/>
    </row>
    <row r="35496" spans="12:14" x14ac:dyDescent="0.25">
      <c r="L35496" s="12"/>
      <c r="M35496" s="12"/>
      <c r="N35496" s="24"/>
    </row>
    <row r="35497" spans="12:14" x14ac:dyDescent="0.25">
      <c r="L35497" s="12"/>
      <c r="M35497" s="12"/>
      <c r="N35497" s="24"/>
    </row>
    <row r="35498" spans="12:14" x14ac:dyDescent="0.25">
      <c r="L35498" s="12"/>
      <c r="M35498" s="12"/>
      <c r="N35498" s="24"/>
    </row>
    <row r="35499" spans="12:14" x14ac:dyDescent="0.25">
      <c r="L35499" s="12"/>
      <c r="M35499" s="12"/>
      <c r="N35499" s="24"/>
    </row>
    <row r="35500" spans="12:14" x14ac:dyDescent="0.25">
      <c r="L35500" s="12"/>
      <c r="M35500" s="12"/>
      <c r="N35500" s="24"/>
    </row>
    <row r="35501" spans="12:14" x14ac:dyDescent="0.25">
      <c r="L35501" s="12"/>
      <c r="M35501" s="12"/>
      <c r="N35501" s="24"/>
    </row>
    <row r="35502" spans="12:14" x14ac:dyDescent="0.25">
      <c r="L35502" s="12"/>
      <c r="M35502" s="12"/>
      <c r="N35502" s="24"/>
    </row>
    <row r="35503" spans="12:14" x14ac:dyDescent="0.25">
      <c r="L35503" s="12"/>
      <c r="M35503" s="12"/>
      <c r="N35503" s="24"/>
    </row>
    <row r="35504" spans="12:14" x14ac:dyDescent="0.25">
      <c r="L35504" s="12"/>
      <c r="M35504" s="12"/>
      <c r="N35504" s="24"/>
    </row>
    <row r="35505" spans="12:14" x14ac:dyDescent="0.25">
      <c r="L35505" s="12"/>
      <c r="M35505" s="12"/>
      <c r="N35505" s="24"/>
    </row>
    <row r="35506" spans="12:14" x14ac:dyDescent="0.25">
      <c r="L35506" s="12"/>
      <c r="M35506" s="12"/>
      <c r="N35506" s="24"/>
    </row>
    <row r="35507" spans="12:14" x14ac:dyDescent="0.25">
      <c r="L35507" s="12"/>
      <c r="M35507" s="12"/>
      <c r="N35507" s="24"/>
    </row>
    <row r="35508" spans="12:14" x14ac:dyDescent="0.25">
      <c r="L35508" s="12"/>
      <c r="M35508" s="12"/>
      <c r="N35508" s="24"/>
    </row>
    <row r="35509" spans="12:14" x14ac:dyDescent="0.25">
      <c r="L35509" s="12"/>
      <c r="M35509" s="12"/>
      <c r="N35509" s="24"/>
    </row>
    <row r="35510" spans="12:14" x14ac:dyDescent="0.25">
      <c r="L35510" s="12"/>
      <c r="M35510" s="12"/>
      <c r="N35510" s="24"/>
    </row>
    <row r="35511" spans="12:14" x14ac:dyDescent="0.25">
      <c r="L35511" s="12"/>
      <c r="M35511" s="12"/>
      <c r="N35511" s="24"/>
    </row>
    <row r="35512" spans="12:14" x14ac:dyDescent="0.25">
      <c r="L35512" s="12"/>
      <c r="M35512" s="12"/>
      <c r="N35512" s="24"/>
    </row>
    <row r="35513" spans="12:14" x14ac:dyDescent="0.25">
      <c r="L35513" s="12"/>
      <c r="M35513" s="12"/>
      <c r="N35513" s="24"/>
    </row>
    <row r="35514" spans="12:14" x14ac:dyDescent="0.25">
      <c r="L35514" s="12"/>
      <c r="M35514" s="12"/>
      <c r="N35514" s="24"/>
    </row>
    <row r="35515" spans="12:14" x14ac:dyDescent="0.25">
      <c r="L35515" s="12"/>
      <c r="M35515" s="12"/>
      <c r="N35515" s="24"/>
    </row>
    <row r="35516" spans="12:14" x14ac:dyDescent="0.25">
      <c r="L35516" s="12"/>
      <c r="M35516" s="12"/>
      <c r="N35516" s="24"/>
    </row>
    <row r="35517" spans="12:14" x14ac:dyDescent="0.25">
      <c r="L35517" s="12"/>
      <c r="M35517" s="12"/>
      <c r="N35517" s="24"/>
    </row>
    <row r="35518" spans="12:14" x14ac:dyDescent="0.25">
      <c r="L35518" s="12"/>
      <c r="M35518" s="12"/>
      <c r="N35518" s="24"/>
    </row>
    <row r="35519" spans="12:14" x14ac:dyDescent="0.25">
      <c r="L35519" s="12"/>
      <c r="M35519" s="12"/>
      <c r="N35519" s="24"/>
    </row>
    <row r="35520" spans="12:14" x14ac:dyDescent="0.25">
      <c r="L35520" s="12"/>
      <c r="M35520" s="12"/>
      <c r="N35520" s="24"/>
    </row>
    <row r="35521" spans="12:14" x14ac:dyDescent="0.25">
      <c r="L35521" s="12"/>
      <c r="M35521" s="12"/>
      <c r="N35521" s="24"/>
    </row>
    <row r="35522" spans="12:14" x14ac:dyDescent="0.25">
      <c r="L35522" s="12"/>
      <c r="M35522" s="12"/>
      <c r="N35522" s="24"/>
    </row>
    <row r="35523" spans="12:14" x14ac:dyDescent="0.25">
      <c r="L35523" s="12"/>
      <c r="M35523" s="12"/>
      <c r="N35523" s="24"/>
    </row>
    <row r="35524" spans="12:14" x14ac:dyDescent="0.25">
      <c r="L35524" s="12"/>
      <c r="M35524" s="12"/>
      <c r="N35524" s="24"/>
    </row>
    <row r="35525" spans="12:14" x14ac:dyDescent="0.25">
      <c r="L35525" s="12"/>
      <c r="M35525" s="12"/>
      <c r="N35525" s="24"/>
    </row>
    <row r="35526" spans="12:14" x14ac:dyDescent="0.25">
      <c r="L35526" s="12"/>
      <c r="M35526" s="12"/>
      <c r="N35526" s="24"/>
    </row>
    <row r="35527" spans="12:14" x14ac:dyDescent="0.25">
      <c r="L35527" s="12"/>
      <c r="M35527" s="12"/>
      <c r="N35527" s="24"/>
    </row>
    <row r="35528" spans="12:14" x14ac:dyDescent="0.25">
      <c r="L35528" s="12"/>
      <c r="M35528" s="12"/>
      <c r="N35528" s="24"/>
    </row>
    <row r="35529" spans="12:14" x14ac:dyDescent="0.25">
      <c r="L35529" s="12"/>
      <c r="M35529" s="12"/>
      <c r="N35529" s="24"/>
    </row>
    <row r="35530" spans="12:14" x14ac:dyDescent="0.25">
      <c r="L35530" s="12"/>
      <c r="M35530" s="12"/>
      <c r="N35530" s="24"/>
    </row>
    <row r="35531" spans="12:14" x14ac:dyDescent="0.25">
      <c r="L35531" s="12"/>
      <c r="M35531" s="12"/>
      <c r="N35531" s="24"/>
    </row>
    <row r="35532" spans="12:14" x14ac:dyDescent="0.25">
      <c r="L35532" s="12"/>
      <c r="M35532" s="12"/>
      <c r="N35532" s="24"/>
    </row>
    <row r="35533" spans="12:14" x14ac:dyDescent="0.25">
      <c r="L35533" s="12"/>
      <c r="M35533" s="12"/>
      <c r="N35533" s="24"/>
    </row>
    <row r="35534" spans="12:14" x14ac:dyDescent="0.25">
      <c r="L35534" s="12"/>
      <c r="M35534" s="12"/>
      <c r="N35534" s="24"/>
    </row>
    <row r="35535" spans="12:14" x14ac:dyDescent="0.25">
      <c r="L35535" s="12"/>
      <c r="M35535" s="12"/>
      <c r="N35535" s="24"/>
    </row>
    <row r="35536" spans="12:14" x14ac:dyDescent="0.25">
      <c r="L35536" s="12"/>
      <c r="M35536" s="12"/>
      <c r="N35536" s="24"/>
    </row>
    <row r="35537" spans="12:14" x14ac:dyDescent="0.25">
      <c r="L35537" s="12"/>
      <c r="M35537" s="12"/>
      <c r="N35537" s="24"/>
    </row>
    <row r="35538" spans="12:14" x14ac:dyDescent="0.25">
      <c r="L35538" s="12"/>
      <c r="M35538" s="12"/>
      <c r="N35538" s="24"/>
    </row>
    <row r="35539" spans="12:14" x14ac:dyDescent="0.25">
      <c r="L35539" s="12"/>
      <c r="M35539" s="12"/>
      <c r="N35539" s="24"/>
    </row>
    <row r="35540" spans="12:14" x14ac:dyDescent="0.25">
      <c r="L35540" s="12"/>
      <c r="M35540" s="12"/>
      <c r="N35540" s="24"/>
    </row>
    <row r="35541" spans="12:14" x14ac:dyDescent="0.25">
      <c r="L35541" s="12"/>
      <c r="M35541" s="12"/>
      <c r="N35541" s="24"/>
    </row>
    <row r="35542" spans="12:14" x14ac:dyDescent="0.25">
      <c r="L35542" s="12"/>
      <c r="M35542" s="12"/>
      <c r="N35542" s="24"/>
    </row>
    <row r="35543" spans="12:14" x14ac:dyDescent="0.25">
      <c r="L35543" s="12"/>
      <c r="M35543" s="12"/>
      <c r="N35543" s="24"/>
    </row>
    <row r="35544" spans="12:14" x14ac:dyDescent="0.25">
      <c r="L35544" s="12"/>
      <c r="M35544" s="12"/>
      <c r="N35544" s="24"/>
    </row>
    <row r="35545" spans="12:14" x14ac:dyDescent="0.25">
      <c r="L35545" s="12"/>
      <c r="M35545" s="12"/>
      <c r="N35545" s="24"/>
    </row>
    <row r="35546" spans="12:14" x14ac:dyDescent="0.25">
      <c r="L35546" s="12"/>
      <c r="M35546" s="12"/>
      <c r="N35546" s="24"/>
    </row>
    <row r="35547" spans="12:14" x14ac:dyDescent="0.25">
      <c r="L35547" s="12"/>
      <c r="M35547" s="12"/>
      <c r="N35547" s="24"/>
    </row>
    <row r="35548" spans="12:14" x14ac:dyDescent="0.25">
      <c r="L35548" s="12"/>
      <c r="M35548" s="12"/>
      <c r="N35548" s="24"/>
    </row>
    <row r="35549" spans="12:14" x14ac:dyDescent="0.25">
      <c r="L35549" s="12"/>
      <c r="M35549" s="12"/>
      <c r="N35549" s="24"/>
    </row>
    <row r="35550" spans="12:14" x14ac:dyDescent="0.25">
      <c r="L35550" s="12"/>
      <c r="M35550" s="12"/>
      <c r="N35550" s="24"/>
    </row>
    <row r="35551" spans="12:14" x14ac:dyDescent="0.25">
      <c r="L35551" s="12"/>
      <c r="M35551" s="12"/>
      <c r="N35551" s="24"/>
    </row>
    <row r="35552" spans="12:14" x14ac:dyDescent="0.25">
      <c r="L35552" s="12"/>
      <c r="M35552" s="12"/>
      <c r="N35552" s="24"/>
    </row>
    <row r="35553" spans="12:14" x14ac:dyDescent="0.25">
      <c r="L35553" s="12"/>
      <c r="M35553" s="12"/>
      <c r="N35553" s="24"/>
    </row>
    <row r="35554" spans="12:14" x14ac:dyDescent="0.25">
      <c r="L35554" s="12"/>
      <c r="M35554" s="12"/>
      <c r="N35554" s="24"/>
    </row>
    <row r="35555" spans="12:14" x14ac:dyDescent="0.25">
      <c r="L35555" s="12"/>
      <c r="M35555" s="12"/>
      <c r="N35555" s="24"/>
    </row>
    <row r="35556" spans="12:14" x14ac:dyDescent="0.25">
      <c r="L35556" s="12"/>
      <c r="M35556" s="12"/>
      <c r="N35556" s="24"/>
    </row>
    <row r="35557" spans="12:14" x14ac:dyDescent="0.25">
      <c r="L35557" s="12"/>
      <c r="M35557" s="12"/>
      <c r="N35557" s="24"/>
    </row>
    <row r="35558" spans="12:14" x14ac:dyDescent="0.25">
      <c r="L35558" s="12"/>
      <c r="M35558" s="12"/>
      <c r="N35558" s="24"/>
    </row>
    <row r="35559" spans="12:14" x14ac:dyDescent="0.25">
      <c r="L35559" s="12"/>
      <c r="M35559" s="12"/>
      <c r="N35559" s="24"/>
    </row>
    <row r="35560" spans="12:14" x14ac:dyDescent="0.25">
      <c r="L35560" s="12"/>
      <c r="M35560" s="12"/>
      <c r="N35560" s="24"/>
    </row>
    <row r="35561" spans="12:14" x14ac:dyDescent="0.25">
      <c r="L35561" s="12"/>
      <c r="M35561" s="12"/>
      <c r="N35561" s="24"/>
    </row>
    <row r="35562" spans="12:14" x14ac:dyDescent="0.25">
      <c r="L35562" s="12"/>
      <c r="M35562" s="12"/>
      <c r="N35562" s="24"/>
    </row>
    <row r="35563" spans="12:14" x14ac:dyDescent="0.25">
      <c r="L35563" s="12"/>
      <c r="M35563" s="12"/>
      <c r="N35563" s="24"/>
    </row>
    <row r="35564" spans="12:14" x14ac:dyDescent="0.25">
      <c r="L35564" s="12"/>
      <c r="M35564" s="12"/>
      <c r="N35564" s="24"/>
    </row>
    <row r="35565" spans="12:14" x14ac:dyDescent="0.25">
      <c r="L35565" s="12"/>
      <c r="M35565" s="12"/>
      <c r="N35565" s="24"/>
    </row>
    <row r="35566" spans="12:14" x14ac:dyDescent="0.25">
      <c r="L35566" s="12"/>
      <c r="M35566" s="12"/>
      <c r="N35566" s="24"/>
    </row>
    <row r="35567" spans="12:14" x14ac:dyDescent="0.25">
      <c r="L35567" s="12"/>
      <c r="M35567" s="12"/>
      <c r="N35567" s="24"/>
    </row>
    <row r="35568" spans="12:14" x14ac:dyDescent="0.25">
      <c r="L35568" s="12"/>
      <c r="M35568" s="12"/>
      <c r="N35568" s="24"/>
    </row>
    <row r="35569" spans="12:14" x14ac:dyDescent="0.25">
      <c r="L35569" s="12"/>
      <c r="M35569" s="12"/>
      <c r="N35569" s="24"/>
    </row>
    <row r="35570" spans="12:14" x14ac:dyDescent="0.25">
      <c r="L35570" s="12"/>
      <c r="M35570" s="12"/>
      <c r="N35570" s="24"/>
    </row>
    <row r="35571" spans="12:14" x14ac:dyDescent="0.25">
      <c r="L35571" s="12"/>
      <c r="M35571" s="12"/>
      <c r="N35571" s="24"/>
    </row>
    <row r="35572" spans="12:14" x14ac:dyDescent="0.25">
      <c r="L35572" s="12"/>
      <c r="M35572" s="12"/>
      <c r="N35572" s="24"/>
    </row>
    <row r="35573" spans="12:14" x14ac:dyDescent="0.25">
      <c r="L35573" s="12"/>
      <c r="M35573" s="12"/>
      <c r="N35573" s="24"/>
    </row>
    <row r="35574" spans="12:14" x14ac:dyDescent="0.25">
      <c r="L35574" s="12"/>
      <c r="M35574" s="12"/>
      <c r="N35574" s="24"/>
    </row>
    <row r="35575" spans="12:14" x14ac:dyDescent="0.25">
      <c r="L35575" s="12"/>
      <c r="M35575" s="12"/>
      <c r="N35575" s="24"/>
    </row>
    <row r="35576" spans="12:14" x14ac:dyDescent="0.25">
      <c r="L35576" s="12"/>
      <c r="M35576" s="12"/>
      <c r="N35576" s="24"/>
    </row>
    <row r="35577" spans="12:14" x14ac:dyDescent="0.25">
      <c r="L35577" s="12"/>
      <c r="M35577" s="12"/>
      <c r="N35577" s="24"/>
    </row>
    <row r="35578" spans="12:14" x14ac:dyDescent="0.25">
      <c r="L35578" s="12"/>
      <c r="M35578" s="12"/>
      <c r="N35578" s="24"/>
    </row>
    <row r="35579" spans="12:14" x14ac:dyDescent="0.25">
      <c r="L35579" s="12"/>
      <c r="M35579" s="12"/>
      <c r="N35579" s="24"/>
    </row>
    <row r="35580" spans="12:14" x14ac:dyDescent="0.25">
      <c r="L35580" s="12"/>
      <c r="M35580" s="12"/>
      <c r="N35580" s="24"/>
    </row>
    <row r="35581" spans="12:14" x14ac:dyDescent="0.25">
      <c r="L35581" s="12"/>
      <c r="M35581" s="12"/>
      <c r="N35581" s="24"/>
    </row>
    <row r="35582" spans="12:14" x14ac:dyDescent="0.25">
      <c r="L35582" s="12"/>
      <c r="M35582" s="12"/>
      <c r="N35582" s="24"/>
    </row>
    <row r="35583" spans="12:14" x14ac:dyDescent="0.25">
      <c r="L35583" s="12"/>
      <c r="M35583" s="12"/>
      <c r="N35583" s="24"/>
    </row>
    <row r="35584" spans="12:14" x14ac:dyDescent="0.25">
      <c r="L35584" s="12"/>
      <c r="M35584" s="12"/>
      <c r="N35584" s="24"/>
    </row>
    <row r="35585" spans="12:14" x14ac:dyDescent="0.25">
      <c r="L35585" s="12"/>
      <c r="M35585" s="12"/>
      <c r="N35585" s="24"/>
    </row>
    <row r="35586" spans="12:14" x14ac:dyDescent="0.25">
      <c r="L35586" s="12"/>
      <c r="M35586" s="12"/>
      <c r="N35586" s="24"/>
    </row>
    <row r="35587" spans="12:14" x14ac:dyDescent="0.25">
      <c r="L35587" s="12"/>
      <c r="M35587" s="12"/>
      <c r="N35587" s="24"/>
    </row>
    <row r="35588" spans="12:14" x14ac:dyDescent="0.25">
      <c r="L35588" s="12"/>
      <c r="M35588" s="12"/>
      <c r="N35588" s="24"/>
    </row>
    <row r="35589" spans="12:14" x14ac:dyDescent="0.25">
      <c r="L35589" s="12"/>
      <c r="M35589" s="12"/>
      <c r="N35589" s="24"/>
    </row>
    <row r="35590" spans="12:14" x14ac:dyDescent="0.25">
      <c r="L35590" s="12"/>
      <c r="M35590" s="12"/>
      <c r="N35590" s="24"/>
    </row>
    <row r="35591" spans="12:14" x14ac:dyDescent="0.25">
      <c r="L35591" s="12"/>
      <c r="M35591" s="12"/>
      <c r="N35591" s="24"/>
    </row>
    <row r="35592" spans="12:14" x14ac:dyDescent="0.25">
      <c r="L35592" s="12"/>
      <c r="M35592" s="12"/>
      <c r="N35592" s="24"/>
    </row>
    <row r="35593" spans="12:14" x14ac:dyDescent="0.25">
      <c r="L35593" s="12"/>
      <c r="M35593" s="12"/>
      <c r="N35593" s="24"/>
    </row>
    <row r="35594" spans="12:14" x14ac:dyDescent="0.25">
      <c r="L35594" s="12"/>
      <c r="M35594" s="12"/>
      <c r="N35594" s="24"/>
    </row>
    <row r="35595" spans="12:14" x14ac:dyDescent="0.25">
      <c r="L35595" s="12"/>
      <c r="M35595" s="12"/>
      <c r="N35595" s="24"/>
    </row>
    <row r="35596" spans="12:14" x14ac:dyDescent="0.25">
      <c r="L35596" s="12"/>
      <c r="M35596" s="12"/>
      <c r="N35596" s="24"/>
    </row>
    <row r="35597" spans="12:14" x14ac:dyDescent="0.25">
      <c r="L35597" s="12"/>
      <c r="M35597" s="12"/>
      <c r="N35597" s="24"/>
    </row>
    <row r="35598" spans="12:14" x14ac:dyDescent="0.25">
      <c r="L35598" s="12"/>
      <c r="M35598" s="12"/>
      <c r="N35598" s="24"/>
    </row>
    <row r="35599" spans="12:14" x14ac:dyDescent="0.25">
      <c r="L35599" s="12"/>
      <c r="M35599" s="12"/>
      <c r="N35599" s="24"/>
    </row>
    <row r="35600" spans="12:14" x14ac:dyDescent="0.25">
      <c r="L35600" s="12"/>
      <c r="M35600" s="12"/>
      <c r="N35600" s="24"/>
    </row>
    <row r="35601" spans="12:14" x14ac:dyDescent="0.25">
      <c r="L35601" s="12"/>
      <c r="M35601" s="12"/>
      <c r="N35601" s="24"/>
    </row>
    <row r="35602" spans="12:14" x14ac:dyDescent="0.25">
      <c r="L35602" s="12"/>
      <c r="M35602" s="12"/>
      <c r="N35602" s="24"/>
    </row>
    <row r="35603" spans="12:14" x14ac:dyDescent="0.25">
      <c r="L35603" s="12"/>
      <c r="M35603" s="12"/>
      <c r="N35603" s="24"/>
    </row>
    <row r="35604" spans="12:14" x14ac:dyDescent="0.25">
      <c r="L35604" s="12"/>
      <c r="M35604" s="12"/>
      <c r="N35604" s="24"/>
    </row>
    <row r="35605" spans="12:14" x14ac:dyDescent="0.25">
      <c r="L35605" s="12"/>
      <c r="M35605" s="12"/>
      <c r="N35605" s="24"/>
    </row>
    <row r="35606" spans="12:14" x14ac:dyDescent="0.25">
      <c r="L35606" s="12"/>
      <c r="M35606" s="12"/>
      <c r="N35606" s="24"/>
    </row>
    <row r="35607" spans="12:14" x14ac:dyDescent="0.25">
      <c r="L35607" s="12"/>
      <c r="M35607" s="12"/>
      <c r="N35607" s="24"/>
    </row>
    <row r="35608" spans="12:14" x14ac:dyDescent="0.25">
      <c r="L35608" s="12"/>
      <c r="M35608" s="12"/>
      <c r="N35608" s="24"/>
    </row>
    <row r="35609" spans="12:14" x14ac:dyDescent="0.25">
      <c r="L35609" s="12"/>
      <c r="M35609" s="12"/>
      <c r="N35609" s="24"/>
    </row>
    <row r="35610" spans="12:14" x14ac:dyDescent="0.25">
      <c r="L35610" s="12"/>
      <c r="M35610" s="12"/>
      <c r="N35610" s="24"/>
    </row>
    <row r="35611" spans="12:14" x14ac:dyDescent="0.25">
      <c r="L35611" s="12"/>
      <c r="M35611" s="12"/>
      <c r="N35611" s="24"/>
    </row>
    <row r="35612" spans="12:14" x14ac:dyDescent="0.25">
      <c r="L35612" s="12"/>
      <c r="M35612" s="12"/>
      <c r="N35612" s="24"/>
    </row>
    <row r="35613" spans="12:14" x14ac:dyDescent="0.25">
      <c r="L35613" s="12"/>
      <c r="M35613" s="12"/>
      <c r="N35613" s="24"/>
    </row>
    <row r="35614" spans="12:14" x14ac:dyDescent="0.25">
      <c r="L35614" s="12"/>
      <c r="M35614" s="12"/>
      <c r="N35614" s="24"/>
    </row>
    <row r="35615" spans="12:14" x14ac:dyDescent="0.25">
      <c r="L35615" s="12"/>
      <c r="M35615" s="12"/>
      <c r="N35615" s="24"/>
    </row>
    <row r="35616" spans="12:14" x14ac:dyDescent="0.25">
      <c r="L35616" s="12"/>
      <c r="M35616" s="12"/>
      <c r="N35616" s="24"/>
    </row>
    <row r="35617" spans="12:14" x14ac:dyDescent="0.25">
      <c r="L35617" s="12"/>
      <c r="M35617" s="12"/>
      <c r="N35617" s="24"/>
    </row>
    <row r="35618" spans="12:14" x14ac:dyDescent="0.25">
      <c r="L35618" s="12"/>
      <c r="M35618" s="12"/>
      <c r="N35618" s="24"/>
    </row>
    <row r="35619" spans="12:14" x14ac:dyDescent="0.25">
      <c r="L35619" s="12"/>
      <c r="M35619" s="12"/>
      <c r="N35619" s="24"/>
    </row>
    <row r="35620" spans="12:14" x14ac:dyDescent="0.25">
      <c r="L35620" s="12"/>
      <c r="M35620" s="12"/>
      <c r="N35620" s="24"/>
    </row>
    <row r="35621" spans="12:14" x14ac:dyDescent="0.25">
      <c r="L35621" s="12"/>
      <c r="M35621" s="12"/>
      <c r="N35621" s="24"/>
    </row>
    <row r="35622" spans="12:14" x14ac:dyDescent="0.25">
      <c r="L35622" s="12"/>
      <c r="M35622" s="12"/>
      <c r="N35622" s="24"/>
    </row>
    <row r="35623" spans="12:14" x14ac:dyDescent="0.25">
      <c r="L35623" s="12"/>
      <c r="M35623" s="12"/>
      <c r="N35623" s="24"/>
    </row>
    <row r="35624" spans="12:14" x14ac:dyDescent="0.25">
      <c r="L35624" s="12"/>
      <c r="M35624" s="12"/>
      <c r="N35624" s="24"/>
    </row>
    <row r="35625" spans="12:14" x14ac:dyDescent="0.25">
      <c r="L35625" s="12"/>
      <c r="M35625" s="12"/>
      <c r="N35625" s="24"/>
    </row>
    <row r="35626" spans="12:14" x14ac:dyDescent="0.25">
      <c r="L35626" s="12"/>
      <c r="M35626" s="12"/>
      <c r="N35626" s="24"/>
    </row>
    <row r="35627" spans="12:14" x14ac:dyDescent="0.25">
      <c r="L35627" s="12"/>
      <c r="M35627" s="12"/>
      <c r="N35627" s="24"/>
    </row>
    <row r="35628" spans="12:14" x14ac:dyDescent="0.25">
      <c r="L35628" s="12"/>
      <c r="M35628" s="12"/>
      <c r="N35628" s="24"/>
    </row>
    <row r="35629" spans="12:14" x14ac:dyDescent="0.25">
      <c r="L35629" s="12"/>
      <c r="M35629" s="12"/>
      <c r="N35629" s="24"/>
    </row>
    <row r="35630" spans="12:14" x14ac:dyDescent="0.25">
      <c r="L35630" s="12"/>
      <c r="M35630" s="12"/>
      <c r="N35630" s="24"/>
    </row>
    <row r="35631" spans="12:14" x14ac:dyDescent="0.25">
      <c r="L35631" s="12"/>
      <c r="M35631" s="12"/>
      <c r="N35631" s="24"/>
    </row>
    <row r="35632" spans="12:14" x14ac:dyDescent="0.25">
      <c r="L35632" s="12"/>
      <c r="M35632" s="12"/>
      <c r="N35632" s="24"/>
    </row>
    <row r="35633" spans="12:14" x14ac:dyDescent="0.25">
      <c r="L35633" s="12"/>
      <c r="M35633" s="12"/>
      <c r="N35633" s="24"/>
    </row>
    <row r="35634" spans="12:14" x14ac:dyDescent="0.25">
      <c r="L35634" s="12"/>
      <c r="M35634" s="12"/>
      <c r="N35634" s="24"/>
    </row>
    <row r="35635" spans="12:14" x14ac:dyDescent="0.25">
      <c r="L35635" s="12"/>
      <c r="M35635" s="12"/>
      <c r="N35635" s="24"/>
    </row>
    <row r="35636" spans="12:14" x14ac:dyDescent="0.25">
      <c r="L35636" s="12"/>
      <c r="M35636" s="12"/>
      <c r="N35636" s="24"/>
    </row>
    <row r="35637" spans="12:14" x14ac:dyDescent="0.25">
      <c r="L35637" s="12"/>
      <c r="M35637" s="12"/>
      <c r="N35637" s="24"/>
    </row>
    <row r="35638" spans="12:14" x14ac:dyDescent="0.25">
      <c r="L35638" s="12"/>
      <c r="M35638" s="12"/>
      <c r="N35638" s="24"/>
    </row>
    <row r="35639" spans="12:14" x14ac:dyDescent="0.25">
      <c r="L35639" s="12"/>
      <c r="M35639" s="12"/>
      <c r="N35639" s="24"/>
    </row>
    <row r="35640" spans="12:14" x14ac:dyDescent="0.25">
      <c r="L35640" s="12"/>
      <c r="M35640" s="12"/>
      <c r="N35640" s="24"/>
    </row>
    <row r="35641" spans="12:14" x14ac:dyDescent="0.25">
      <c r="L35641" s="12"/>
      <c r="M35641" s="12"/>
      <c r="N35641" s="24"/>
    </row>
    <row r="35642" spans="12:14" x14ac:dyDescent="0.25">
      <c r="L35642" s="12"/>
      <c r="M35642" s="12"/>
      <c r="N35642" s="24"/>
    </row>
    <row r="35643" spans="12:14" x14ac:dyDescent="0.25">
      <c r="L35643" s="12"/>
      <c r="M35643" s="12"/>
      <c r="N35643" s="24"/>
    </row>
    <row r="35644" spans="12:14" x14ac:dyDescent="0.25">
      <c r="L35644" s="12"/>
      <c r="M35644" s="12"/>
      <c r="N35644" s="24"/>
    </row>
    <row r="35645" spans="12:14" x14ac:dyDescent="0.25">
      <c r="L35645" s="12"/>
      <c r="M35645" s="12"/>
      <c r="N35645" s="24"/>
    </row>
    <row r="35646" spans="12:14" x14ac:dyDescent="0.25">
      <c r="L35646" s="12"/>
      <c r="M35646" s="12"/>
      <c r="N35646" s="24"/>
    </row>
    <row r="35647" spans="12:14" x14ac:dyDescent="0.25">
      <c r="L35647" s="12"/>
      <c r="M35647" s="12"/>
      <c r="N35647" s="24"/>
    </row>
    <row r="35648" spans="12:14" x14ac:dyDescent="0.25">
      <c r="L35648" s="12"/>
      <c r="M35648" s="12"/>
      <c r="N35648" s="24"/>
    </row>
    <row r="35649" spans="12:14" x14ac:dyDescent="0.25">
      <c r="L35649" s="12"/>
      <c r="M35649" s="12"/>
      <c r="N35649" s="24"/>
    </row>
    <row r="35650" spans="12:14" x14ac:dyDescent="0.25">
      <c r="L35650" s="12"/>
      <c r="M35650" s="12"/>
      <c r="N35650" s="24"/>
    </row>
    <row r="35651" spans="12:14" x14ac:dyDescent="0.25">
      <c r="L35651" s="12"/>
      <c r="M35651" s="12"/>
      <c r="N35651" s="24"/>
    </row>
    <row r="35652" spans="12:14" x14ac:dyDescent="0.25">
      <c r="L35652" s="12"/>
      <c r="M35652" s="12"/>
      <c r="N35652" s="24"/>
    </row>
    <row r="35653" spans="12:14" x14ac:dyDescent="0.25">
      <c r="L35653" s="12"/>
      <c r="M35653" s="12"/>
      <c r="N35653" s="24"/>
    </row>
    <row r="35654" spans="12:14" x14ac:dyDescent="0.25">
      <c r="L35654" s="12"/>
      <c r="M35654" s="12"/>
      <c r="N35654" s="24"/>
    </row>
    <row r="35655" spans="12:14" x14ac:dyDescent="0.25">
      <c r="L35655" s="12"/>
      <c r="M35655" s="12"/>
      <c r="N35655" s="24"/>
    </row>
    <row r="35656" spans="12:14" x14ac:dyDescent="0.25">
      <c r="L35656" s="12"/>
      <c r="M35656" s="12"/>
      <c r="N35656" s="24"/>
    </row>
    <row r="35657" spans="12:14" x14ac:dyDescent="0.25">
      <c r="L35657" s="12"/>
      <c r="M35657" s="12"/>
      <c r="N35657" s="24"/>
    </row>
    <row r="35658" spans="12:14" x14ac:dyDescent="0.25">
      <c r="L35658" s="12"/>
      <c r="M35658" s="12"/>
      <c r="N35658" s="24"/>
    </row>
    <row r="35659" spans="12:14" x14ac:dyDescent="0.25">
      <c r="L35659" s="12"/>
      <c r="M35659" s="12"/>
      <c r="N35659" s="24"/>
    </row>
    <row r="35660" spans="12:14" x14ac:dyDescent="0.25">
      <c r="L35660" s="12"/>
      <c r="M35660" s="12"/>
      <c r="N35660" s="24"/>
    </row>
    <row r="35661" spans="12:14" x14ac:dyDescent="0.25">
      <c r="L35661" s="12"/>
      <c r="M35661" s="12"/>
      <c r="N35661" s="24"/>
    </row>
    <row r="35662" spans="12:14" x14ac:dyDescent="0.25">
      <c r="L35662" s="12"/>
      <c r="M35662" s="12"/>
      <c r="N35662" s="24"/>
    </row>
    <row r="35663" spans="12:14" x14ac:dyDescent="0.25">
      <c r="L35663" s="12"/>
      <c r="M35663" s="12"/>
      <c r="N35663" s="24"/>
    </row>
    <row r="35664" spans="12:14" x14ac:dyDescent="0.25">
      <c r="L35664" s="12"/>
      <c r="M35664" s="12"/>
      <c r="N35664" s="24"/>
    </row>
    <row r="35665" spans="12:14" x14ac:dyDescent="0.25">
      <c r="L35665" s="12"/>
      <c r="M35665" s="12"/>
      <c r="N35665" s="24"/>
    </row>
    <row r="35666" spans="12:14" x14ac:dyDescent="0.25">
      <c r="L35666" s="12"/>
      <c r="M35666" s="12"/>
      <c r="N35666" s="24"/>
    </row>
    <row r="35667" spans="12:14" x14ac:dyDescent="0.25">
      <c r="L35667" s="12"/>
      <c r="M35667" s="12"/>
      <c r="N35667" s="24"/>
    </row>
    <row r="35668" spans="12:14" x14ac:dyDescent="0.25">
      <c r="L35668" s="12"/>
      <c r="M35668" s="12"/>
      <c r="N35668" s="24"/>
    </row>
    <row r="35669" spans="12:14" x14ac:dyDescent="0.25">
      <c r="L35669" s="12"/>
      <c r="M35669" s="12"/>
      <c r="N35669" s="24"/>
    </row>
    <row r="35670" spans="12:14" x14ac:dyDescent="0.25">
      <c r="L35670" s="12"/>
      <c r="M35670" s="12"/>
      <c r="N35670" s="24"/>
    </row>
    <row r="35671" spans="12:14" x14ac:dyDescent="0.25">
      <c r="L35671" s="12"/>
      <c r="M35671" s="12"/>
      <c r="N35671" s="24"/>
    </row>
    <row r="35672" spans="12:14" x14ac:dyDescent="0.25">
      <c r="L35672" s="12"/>
      <c r="M35672" s="12"/>
      <c r="N35672" s="24"/>
    </row>
    <row r="35673" spans="12:14" x14ac:dyDescent="0.25">
      <c r="L35673" s="12"/>
      <c r="M35673" s="12"/>
      <c r="N35673" s="24"/>
    </row>
    <row r="35674" spans="12:14" x14ac:dyDescent="0.25">
      <c r="L35674" s="12"/>
      <c r="M35674" s="12"/>
      <c r="N35674" s="24"/>
    </row>
    <row r="35675" spans="12:14" x14ac:dyDescent="0.25">
      <c r="L35675" s="12"/>
      <c r="M35675" s="12"/>
      <c r="N35675" s="24"/>
    </row>
    <row r="35676" spans="12:14" x14ac:dyDescent="0.25">
      <c r="L35676" s="12"/>
      <c r="M35676" s="12"/>
      <c r="N35676" s="24"/>
    </row>
    <row r="35677" spans="12:14" x14ac:dyDescent="0.25">
      <c r="L35677" s="12"/>
      <c r="M35677" s="12"/>
      <c r="N35677" s="24"/>
    </row>
    <row r="35678" spans="12:14" x14ac:dyDescent="0.25">
      <c r="L35678" s="12"/>
      <c r="M35678" s="12"/>
      <c r="N35678" s="24"/>
    </row>
    <row r="35679" spans="12:14" x14ac:dyDescent="0.25">
      <c r="L35679" s="12"/>
      <c r="M35679" s="12"/>
      <c r="N35679" s="24"/>
    </row>
    <row r="35680" spans="12:14" x14ac:dyDescent="0.25">
      <c r="L35680" s="12"/>
      <c r="M35680" s="12"/>
      <c r="N35680" s="24"/>
    </row>
    <row r="35681" spans="12:14" x14ac:dyDescent="0.25">
      <c r="L35681" s="12"/>
      <c r="M35681" s="12"/>
      <c r="N35681" s="24"/>
    </row>
    <row r="35682" spans="12:14" x14ac:dyDescent="0.25">
      <c r="L35682" s="12"/>
      <c r="M35682" s="12"/>
      <c r="N35682" s="24"/>
    </row>
    <row r="35683" spans="12:14" x14ac:dyDescent="0.25">
      <c r="L35683" s="12"/>
      <c r="M35683" s="12"/>
      <c r="N35683" s="24"/>
    </row>
    <row r="35684" spans="12:14" x14ac:dyDescent="0.25">
      <c r="L35684" s="12"/>
      <c r="M35684" s="12"/>
      <c r="N35684" s="24"/>
    </row>
    <row r="35685" spans="12:14" x14ac:dyDescent="0.25">
      <c r="L35685" s="12"/>
      <c r="M35685" s="12"/>
      <c r="N35685" s="24"/>
    </row>
    <row r="35686" spans="12:14" x14ac:dyDescent="0.25">
      <c r="L35686" s="12"/>
      <c r="M35686" s="12"/>
      <c r="N35686" s="24"/>
    </row>
    <row r="35687" spans="12:14" x14ac:dyDescent="0.25">
      <c r="L35687" s="12"/>
      <c r="M35687" s="12"/>
      <c r="N35687" s="24"/>
    </row>
    <row r="35688" spans="12:14" x14ac:dyDescent="0.25">
      <c r="L35688" s="12"/>
      <c r="M35688" s="12"/>
      <c r="N35688" s="24"/>
    </row>
    <row r="35689" spans="12:14" x14ac:dyDescent="0.25">
      <c r="L35689" s="12"/>
      <c r="M35689" s="12"/>
      <c r="N35689" s="24"/>
    </row>
    <row r="35690" spans="12:14" x14ac:dyDescent="0.25">
      <c r="L35690" s="12"/>
      <c r="M35690" s="12"/>
      <c r="N35690" s="24"/>
    </row>
    <row r="35691" spans="12:14" x14ac:dyDescent="0.25">
      <c r="L35691" s="12"/>
      <c r="M35691" s="12"/>
      <c r="N35691" s="24"/>
    </row>
    <row r="35692" spans="12:14" x14ac:dyDescent="0.25">
      <c r="L35692" s="12"/>
      <c r="M35692" s="12"/>
      <c r="N35692" s="24"/>
    </row>
    <row r="35693" spans="12:14" x14ac:dyDescent="0.25">
      <c r="L35693" s="12"/>
      <c r="M35693" s="12"/>
      <c r="N35693" s="24"/>
    </row>
    <row r="35694" spans="12:14" x14ac:dyDescent="0.25">
      <c r="L35694" s="12"/>
      <c r="M35694" s="12"/>
      <c r="N35694" s="24"/>
    </row>
    <row r="35695" spans="12:14" x14ac:dyDescent="0.25">
      <c r="L35695" s="12"/>
      <c r="M35695" s="12"/>
      <c r="N35695" s="24"/>
    </row>
    <row r="35696" spans="12:14" x14ac:dyDescent="0.25">
      <c r="L35696" s="12"/>
      <c r="M35696" s="12"/>
      <c r="N35696" s="24"/>
    </row>
    <row r="35697" spans="12:14" x14ac:dyDescent="0.25">
      <c r="L35697" s="12"/>
      <c r="M35697" s="12"/>
      <c r="N35697" s="24"/>
    </row>
    <row r="35698" spans="12:14" x14ac:dyDescent="0.25">
      <c r="L35698" s="12"/>
      <c r="M35698" s="12"/>
      <c r="N35698" s="24"/>
    </row>
    <row r="35699" spans="12:14" x14ac:dyDescent="0.25">
      <c r="L35699" s="12"/>
      <c r="M35699" s="12"/>
      <c r="N35699" s="24"/>
    </row>
    <row r="35700" spans="12:14" x14ac:dyDescent="0.25">
      <c r="L35700" s="12"/>
      <c r="M35700" s="12"/>
      <c r="N35700" s="24"/>
    </row>
    <row r="35701" spans="12:14" x14ac:dyDescent="0.25">
      <c r="L35701" s="12"/>
      <c r="M35701" s="12"/>
      <c r="N35701" s="24"/>
    </row>
    <row r="35702" spans="12:14" x14ac:dyDescent="0.25">
      <c r="L35702" s="12"/>
      <c r="M35702" s="12"/>
      <c r="N35702" s="24"/>
    </row>
    <row r="35703" spans="12:14" x14ac:dyDescent="0.25">
      <c r="L35703" s="12"/>
      <c r="M35703" s="12"/>
      <c r="N35703" s="24"/>
    </row>
    <row r="35704" spans="12:14" x14ac:dyDescent="0.25">
      <c r="L35704" s="12"/>
      <c r="M35704" s="12"/>
      <c r="N35704" s="24"/>
    </row>
    <row r="35705" spans="12:14" x14ac:dyDescent="0.25">
      <c r="L35705" s="12"/>
      <c r="M35705" s="12"/>
      <c r="N35705" s="24"/>
    </row>
    <row r="35706" spans="12:14" x14ac:dyDescent="0.25">
      <c r="L35706" s="12"/>
      <c r="M35706" s="12"/>
      <c r="N35706" s="24"/>
    </row>
    <row r="35707" spans="12:14" x14ac:dyDescent="0.25">
      <c r="L35707" s="12"/>
      <c r="M35707" s="12"/>
      <c r="N35707" s="24"/>
    </row>
    <row r="35708" spans="12:14" x14ac:dyDescent="0.25">
      <c r="L35708" s="12"/>
      <c r="M35708" s="12"/>
      <c r="N35708" s="24"/>
    </row>
    <row r="35709" spans="12:14" x14ac:dyDescent="0.25">
      <c r="L35709" s="12"/>
      <c r="M35709" s="12"/>
      <c r="N35709" s="24"/>
    </row>
    <row r="35710" spans="12:14" x14ac:dyDescent="0.25">
      <c r="L35710" s="12"/>
      <c r="M35710" s="12"/>
      <c r="N35710" s="24"/>
    </row>
    <row r="35711" spans="12:14" x14ac:dyDescent="0.25">
      <c r="L35711" s="12"/>
      <c r="M35711" s="12"/>
      <c r="N35711" s="24"/>
    </row>
    <row r="35712" spans="12:14" x14ac:dyDescent="0.25">
      <c r="L35712" s="12"/>
      <c r="M35712" s="12"/>
      <c r="N35712" s="24"/>
    </row>
    <row r="35713" spans="12:14" x14ac:dyDescent="0.25">
      <c r="L35713" s="12"/>
      <c r="M35713" s="12"/>
      <c r="N35713" s="24"/>
    </row>
    <row r="35714" spans="12:14" x14ac:dyDescent="0.25">
      <c r="L35714" s="12"/>
      <c r="M35714" s="12"/>
      <c r="N35714" s="24"/>
    </row>
    <row r="35715" spans="12:14" x14ac:dyDescent="0.25">
      <c r="L35715" s="12"/>
      <c r="M35715" s="12"/>
      <c r="N35715" s="24"/>
    </row>
    <row r="35716" spans="12:14" x14ac:dyDescent="0.25">
      <c r="L35716" s="12"/>
      <c r="M35716" s="12"/>
      <c r="N35716" s="24"/>
    </row>
    <row r="35717" spans="12:14" x14ac:dyDescent="0.25">
      <c r="L35717" s="12"/>
      <c r="M35717" s="12"/>
      <c r="N35717" s="24"/>
    </row>
    <row r="35718" spans="12:14" x14ac:dyDescent="0.25">
      <c r="L35718" s="12"/>
      <c r="M35718" s="12"/>
      <c r="N35718" s="24"/>
    </row>
    <row r="35719" spans="12:14" x14ac:dyDescent="0.25">
      <c r="L35719" s="12"/>
      <c r="M35719" s="12"/>
      <c r="N35719" s="24"/>
    </row>
    <row r="35720" spans="12:14" x14ac:dyDescent="0.25">
      <c r="L35720" s="12"/>
      <c r="M35720" s="12"/>
      <c r="N35720" s="24"/>
    </row>
    <row r="35721" spans="12:14" x14ac:dyDescent="0.25">
      <c r="L35721" s="12"/>
      <c r="M35721" s="12"/>
      <c r="N35721" s="24"/>
    </row>
    <row r="35722" spans="12:14" x14ac:dyDescent="0.25">
      <c r="L35722" s="12"/>
      <c r="M35722" s="12"/>
      <c r="N35722" s="24"/>
    </row>
    <row r="35723" spans="12:14" x14ac:dyDescent="0.25">
      <c r="L35723" s="12"/>
      <c r="M35723" s="12"/>
      <c r="N35723" s="24"/>
    </row>
    <row r="35724" spans="12:14" x14ac:dyDescent="0.25">
      <c r="L35724" s="12"/>
      <c r="M35724" s="12"/>
      <c r="N35724" s="24"/>
    </row>
    <row r="35725" spans="12:14" x14ac:dyDescent="0.25">
      <c r="L35725" s="12"/>
      <c r="M35725" s="12"/>
      <c r="N35725" s="24"/>
    </row>
    <row r="35726" spans="12:14" x14ac:dyDescent="0.25">
      <c r="L35726" s="12"/>
      <c r="M35726" s="12"/>
      <c r="N35726" s="24"/>
    </row>
    <row r="35727" spans="12:14" x14ac:dyDescent="0.25">
      <c r="L35727" s="12"/>
      <c r="M35727" s="12"/>
      <c r="N35727" s="24"/>
    </row>
    <row r="35728" spans="12:14" x14ac:dyDescent="0.25">
      <c r="L35728" s="12"/>
      <c r="M35728" s="12"/>
      <c r="N35728" s="24"/>
    </row>
    <row r="35729" spans="12:14" x14ac:dyDescent="0.25">
      <c r="L35729" s="12"/>
      <c r="M35729" s="12"/>
      <c r="N35729" s="24"/>
    </row>
    <row r="35730" spans="12:14" x14ac:dyDescent="0.25">
      <c r="L35730" s="12"/>
      <c r="M35730" s="12"/>
      <c r="N35730" s="24"/>
    </row>
    <row r="35731" spans="12:14" x14ac:dyDescent="0.25">
      <c r="L35731" s="12"/>
      <c r="M35731" s="12"/>
      <c r="N35731" s="24"/>
    </row>
    <row r="35732" spans="12:14" x14ac:dyDescent="0.25">
      <c r="L35732" s="12"/>
      <c r="M35732" s="12"/>
      <c r="N35732" s="24"/>
    </row>
    <row r="35733" spans="12:14" x14ac:dyDescent="0.25">
      <c r="L35733" s="12"/>
      <c r="M35733" s="12"/>
      <c r="N35733" s="24"/>
    </row>
    <row r="35734" spans="12:14" x14ac:dyDescent="0.25">
      <c r="L35734" s="12"/>
      <c r="M35734" s="12"/>
      <c r="N35734" s="24"/>
    </row>
    <row r="35735" spans="12:14" x14ac:dyDescent="0.25">
      <c r="L35735" s="12"/>
      <c r="M35735" s="12"/>
      <c r="N35735" s="24"/>
    </row>
    <row r="35736" spans="12:14" x14ac:dyDescent="0.25">
      <c r="L35736" s="12"/>
      <c r="M35736" s="12"/>
      <c r="N35736" s="24"/>
    </row>
    <row r="35737" spans="12:14" x14ac:dyDescent="0.25">
      <c r="L35737" s="12"/>
      <c r="M35737" s="12"/>
      <c r="N35737" s="24"/>
    </row>
    <row r="35738" spans="12:14" x14ac:dyDescent="0.25">
      <c r="L35738" s="12"/>
      <c r="M35738" s="12"/>
      <c r="N35738" s="24"/>
    </row>
    <row r="35739" spans="12:14" x14ac:dyDescent="0.25">
      <c r="L35739" s="12"/>
      <c r="M35739" s="12"/>
      <c r="N35739" s="24"/>
    </row>
    <row r="35740" spans="12:14" x14ac:dyDescent="0.25">
      <c r="L35740" s="12"/>
      <c r="M35740" s="12"/>
      <c r="N35740" s="24"/>
    </row>
    <row r="35741" spans="12:14" x14ac:dyDescent="0.25">
      <c r="L35741" s="12"/>
      <c r="M35741" s="12"/>
      <c r="N35741" s="24"/>
    </row>
    <row r="35742" spans="12:14" x14ac:dyDescent="0.25">
      <c r="L35742" s="12"/>
      <c r="M35742" s="12"/>
      <c r="N35742" s="24"/>
    </row>
    <row r="35743" spans="12:14" x14ac:dyDescent="0.25">
      <c r="L35743" s="12"/>
      <c r="M35743" s="12"/>
      <c r="N35743" s="24"/>
    </row>
    <row r="35744" spans="12:14" x14ac:dyDescent="0.25">
      <c r="L35744" s="12"/>
      <c r="M35744" s="12"/>
      <c r="N35744" s="24"/>
    </row>
    <row r="35745" spans="12:14" x14ac:dyDescent="0.25">
      <c r="L35745" s="12"/>
      <c r="M35745" s="12"/>
      <c r="N35745" s="24"/>
    </row>
    <row r="35746" spans="12:14" x14ac:dyDescent="0.25">
      <c r="L35746" s="12"/>
      <c r="M35746" s="12"/>
      <c r="N35746" s="24"/>
    </row>
    <row r="35747" spans="12:14" x14ac:dyDescent="0.25">
      <c r="L35747" s="12"/>
      <c r="M35747" s="12"/>
      <c r="N35747" s="24"/>
    </row>
    <row r="35748" spans="12:14" x14ac:dyDescent="0.25">
      <c r="L35748" s="12"/>
      <c r="M35748" s="12"/>
      <c r="N35748" s="24"/>
    </row>
    <row r="35749" spans="12:14" x14ac:dyDescent="0.25">
      <c r="L35749" s="12"/>
      <c r="M35749" s="12"/>
      <c r="N35749" s="24"/>
    </row>
    <row r="35750" spans="12:14" x14ac:dyDescent="0.25">
      <c r="L35750" s="12"/>
      <c r="M35750" s="12"/>
      <c r="N35750" s="24"/>
    </row>
    <row r="35751" spans="12:14" x14ac:dyDescent="0.25">
      <c r="L35751" s="12"/>
      <c r="M35751" s="12"/>
      <c r="N35751" s="24"/>
    </row>
    <row r="35752" spans="12:14" x14ac:dyDescent="0.25">
      <c r="L35752" s="12"/>
      <c r="M35752" s="12"/>
      <c r="N35752" s="24"/>
    </row>
    <row r="35753" spans="12:14" x14ac:dyDescent="0.25">
      <c r="L35753" s="12"/>
      <c r="M35753" s="12"/>
      <c r="N35753" s="24"/>
    </row>
    <row r="35754" spans="12:14" x14ac:dyDescent="0.25">
      <c r="L35754" s="12"/>
      <c r="M35754" s="12"/>
      <c r="N35754" s="24"/>
    </row>
    <row r="35755" spans="12:14" x14ac:dyDescent="0.25">
      <c r="L35755" s="12"/>
      <c r="M35755" s="12"/>
      <c r="N35755" s="24"/>
    </row>
    <row r="35756" spans="12:14" x14ac:dyDescent="0.25">
      <c r="L35756" s="12"/>
      <c r="M35756" s="12"/>
      <c r="N35756" s="24"/>
    </row>
    <row r="35757" spans="12:14" x14ac:dyDescent="0.25">
      <c r="L35757" s="12"/>
      <c r="M35757" s="12"/>
      <c r="N35757" s="24"/>
    </row>
    <row r="35758" spans="12:14" x14ac:dyDescent="0.25">
      <c r="L35758" s="12"/>
      <c r="M35758" s="12"/>
      <c r="N35758" s="24"/>
    </row>
    <row r="35759" spans="12:14" x14ac:dyDescent="0.25">
      <c r="L35759" s="12"/>
      <c r="M35759" s="12"/>
      <c r="N35759" s="24"/>
    </row>
    <row r="35760" spans="12:14" x14ac:dyDescent="0.25">
      <c r="L35760" s="12"/>
      <c r="M35760" s="12"/>
      <c r="N35760" s="24"/>
    </row>
    <row r="35761" spans="12:14" x14ac:dyDescent="0.25">
      <c r="L35761" s="12"/>
      <c r="M35761" s="12"/>
      <c r="N35761" s="24"/>
    </row>
    <row r="35762" spans="12:14" x14ac:dyDescent="0.25">
      <c r="L35762" s="12"/>
      <c r="M35762" s="12"/>
      <c r="N35762" s="24"/>
    </row>
    <row r="35763" spans="12:14" x14ac:dyDescent="0.25">
      <c r="L35763" s="12"/>
      <c r="M35763" s="12"/>
      <c r="N35763" s="24"/>
    </row>
    <row r="35764" spans="12:14" x14ac:dyDescent="0.25">
      <c r="L35764" s="12"/>
      <c r="M35764" s="12"/>
      <c r="N35764" s="24"/>
    </row>
    <row r="35765" spans="12:14" x14ac:dyDescent="0.25">
      <c r="L35765" s="12"/>
      <c r="M35765" s="12"/>
      <c r="N35765" s="24"/>
    </row>
    <row r="35766" spans="12:14" x14ac:dyDescent="0.25">
      <c r="L35766" s="12"/>
      <c r="M35766" s="12"/>
      <c r="N35766" s="24"/>
    </row>
    <row r="35767" spans="12:14" x14ac:dyDescent="0.25">
      <c r="L35767" s="12"/>
      <c r="M35767" s="12"/>
      <c r="N35767" s="24"/>
    </row>
    <row r="35768" spans="12:14" x14ac:dyDescent="0.25">
      <c r="L35768" s="12"/>
      <c r="M35768" s="12"/>
      <c r="N35768" s="24"/>
    </row>
    <row r="35769" spans="12:14" x14ac:dyDescent="0.25">
      <c r="L35769" s="12"/>
      <c r="M35769" s="12"/>
      <c r="N35769" s="24"/>
    </row>
    <row r="35770" spans="12:14" x14ac:dyDescent="0.25">
      <c r="L35770" s="12"/>
      <c r="M35770" s="12"/>
      <c r="N35770" s="24"/>
    </row>
    <row r="35771" spans="12:14" x14ac:dyDescent="0.25">
      <c r="L35771" s="12"/>
      <c r="M35771" s="12"/>
      <c r="N35771" s="24"/>
    </row>
    <row r="35772" spans="12:14" x14ac:dyDescent="0.25">
      <c r="L35772" s="12"/>
      <c r="M35772" s="12"/>
      <c r="N35772" s="24"/>
    </row>
    <row r="35773" spans="12:14" x14ac:dyDescent="0.25">
      <c r="L35773" s="12"/>
      <c r="M35773" s="12"/>
      <c r="N35773" s="24"/>
    </row>
    <row r="35774" spans="12:14" x14ac:dyDescent="0.25">
      <c r="L35774" s="12"/>
      <c r="M35774" s="12"/>
      <c r="N35774" s="24"/>
    </row>
    <row r="35775" spans="12:14" x14ac:dyDescent="0.25">
      <c r="L35775" s="12"/>
      <c r="M35775" s="12"/>
      <c r="N35775" s="24"/>
    </row>
    <row r="35776" spans="12:14" x14ac:dyDescent="0.25">
      <c r="L35776" s="12"/>
      <c r="M35776" s="12"/>
      <c r="N35776" s="24"/>
    </row>
    <row r="35777" spans="12:14" x14ac:dyDescent="0.25">
      <c r="L35777" s="12"/>
      <c r="M35777" s="12"/>
      <c r="N35777" s="24"/>
    </row>
    <row r="35778" spans="12:14" x14ac:dyDescent="0.25">
      <c r="L35778" s="12"/>
      <c r="M35778" s="12"/>
      <c r="N35778" s="24"/>
    </row>
    <row r="35779" spans="12:14" x14ac:dyDescent="0.25">
      <c r="L35779" s="12"/>
      <c r="M35779" s="12"/>
      <c r="N35779" s="24"/>
    </row>
    <row r="35780" spans="12:14" x14ac:dyDescent="0.25">
      <c r="L35780" s="12"/>
      <c r="M35780" s="12"/>
      <c r="N35780" s="24"/>
    </row>
    <row r="35781" spans="12:14" x14ac:dyDescent="0.25">
      <c r="L35781" s="12"/>
      <c r="M35781" s="12"/>
      <c r="N35781" s="24"/>
    </row>
    <row r="35782" spans="12:14" x14ac:dyDescent="0.25">
      <c r="L35782" s="12"/>
      <c r="M35782" s="12"/>
      <c r="N35782" s="24"/>
    </row>
    <row r="35783" spans="12:14" x14ac:dyDescent="0.25">
      <c r="L35783" s="12"/>
      <c r="M35783" s="12"/>
      <c r="N35783" s="24"/>
    </row>
    <row r="35784" spans="12:14" x14ac:dyDescent="0.25">
      <c r="L35784" s="12"/>
      <c r="M35784" s="12"/>
      <c r="N35784" s="24"/>
    </row>
    <row r="35785" spans="12:14" x14ac:dyDescent="0.25">
      <c r="L35785" s="12"/>
      <c r="M35785" s="12"/>
      <c r="N35785" s="24"/>
    </row>
    <row r="35786" spans="12:14" x14ac:dyDescent="0.25">
      <c r="L35786" s="12"/>
      <c r="M35786" s="12"/>
      <c r="N35786" s="24"/>
    </row>
    <row r="35787" spans="12:14" x14ac:dyDescent="0.25">
      <c r="L35787" s="12"/>
      <c r="M35787" s="12"/>
      <c r="N35787" s="24"/>
    </row>
    <row r="35788" spans="12:14" x14ac:dyDescent="0.25">
      <c r="L35788" s="12"/>
      <c r="M35788" s="12"/>
      <c r="N35788" s="24"/>
    </row>
    <row r="35789" spans="12:14" x14ac:dyDescent="0.25">
      <c r="L35789" s="12"/>
      <c r="M35789" s="12"/>
      <c r="N35789" s="24"/>
    </row>
    <row r="35790" spans="12:14" x14ac:dyDescent="0.25">
      <c r="L35790" s="12"/>
      <c r="M35790" s="12"/>
      <c r="N35790" s="24"/>
    </row>
    <row r="35791" spans="12:14" x14ac:dyDescent="0.25">
      <c r="L35791" s="12"/>
      <c r="M35791" s="12"/>
      <c r="N35791" s="24"/>
    </row>
    <row r="35792" spans="12:14" x14ac:dyDescent="0.25">
      <c r="L35792" s="12"/>
      <c r="M35792" s="12"/>
      <c r="N35792" s="24"/>
    </row>
    <row r="35793" spans="12:14" x14ac:dyDescent="0.25">
      <c r="L35793" s="12"/>
      <c r="M35793" s="12"/>
      <c r="N35793" s="24"/>
    </row>
    <row r="35794" spans="12:14" x14ac:dyDescent="0.25">
      <c r="L35794" s="12"/>
      <c r="M35794" s="12"/>
      <c r="N35794" s="24"/>
    </row>
    <row r="35795" spans="12:14" x14ac:dyDescent="0.25">
      <c r="L35795" s="12"/>
      <c r="M35795" s="12"/>
      <c r="N35795" s="24"/>
    </row>
    <row r="35796" spans="12:14" x14ac:dyDescent="0.25">
      <c r="L35796" s="12"/>
      <c r="M35796" s="12"/>
      <c r="N35796" s="24"/>
    </row>
    <row r="35797" spans="12:14" x14ac:dyDescent="0.25">
      <c r="L35797" s="12"/>
      <c r="M35797" s="12"/>
      <c r="N35797" s="24"/>
    </row>
    <row r="35798" spans="12:14" x14ac:dyDescent="0.25">
      <c r="L35798" s="12"/>
      <c r="M35798" s="12"/>
      <c r="N35798" s="24"/>
    </row>
    <row r="35799" spans="12:14" x14ac:dyDescent="0.25">
      <c r="L35799" s="12"/>
      <c r="M35799" s="12"/>
      <c r="N35799" s="24"/>
    </row>
    <row r="35800" spans="12:14" x14ac:dyDescent="0.25">
      <c r="L35800" s="12"/>
      <c r="M35800" s="12"/>
      <c r="N35800" s="24"/>
    </row>
    <row r="35801" spans="12:14" x14ac:dyDescent="0.25">
      <c r="L35801" s="12"/>
      <c r="M35801" s="12"/>
      <c r="N35801" s="24"/>
    </row>
    <row r="35802" spans="12:14" x14ac:dyDescent="0.25">
      <c r="L35802" s="12"/>
      <c r="M35802" s="12"/>
      <c r="N35802" s="24"/>
    </row>
    <row r="35803" spans="12:14" x14ac:dyDescent="0.25">
      <c r="L35803" s="12"/>
      <c r="M35803" s="12"/>
      <c r="N35803" s="24"/>
    </row>
    <row r="35804" spans="12:14" x14ac:dyDescent="0.25">
      <c r="L35804" s="12"/>
      <c r="M35804" s="12"/>
      <c r="N35804" s="24"/>
    </row>
    <row r="35805" spans="12:14" x14ac:dyDescent="0.25">
      <c r="L35805" s="12"/>
      <c r="M35805" s="12"/>
      <c r="N35805" s="24"/>
    </row>
    <row r="35806" spans="12:14" x14ac:dyDescent="0.25">
      <c r="L35806" s="12"/>
      <c r="M35806" s="12"/>
      <c r="N35806" s="24"/>
    </row>
    <row r="35807" spans="12:14" x14ac:dyDescent="0.25">
      <c r="L35807" s="12"/>
      <c r="M35807" s="12"/>
      <c r="N35807" s="24"/>
    </row>
    <row r="35808" spans="12:14" x14ac:dyDescent="0.25">
      <c r="L35808" s="12"/>
      <c r="M35808" s="12"/>
      <c r="N35808" s="24"/>
    </row>
    <row r="35809" spans="12:14" x14ac:dyDescent="0.25">
      <c r="L35809" s="12"/>
      <c r="M35809" s="12"/>
      <c r="N35809" s="24"/>
    </row>
    <row r="35810" spans="12:14" x14ac:dyDescent="0.25">
      <c r="L35810" s="12"/>
      <c r="M35810" s="12"/>
      <c r="N35810" s="24"/>
    </row>
    <row r="35811" spans="12:14" x14ac:dyDescent="0.25">
      <c r="L35811" s="12"/>
      <c r="M35811" s="12"/>
      <c r="N35811" s="24"/>
    </row>
    <row r="35812" spans="12:14" x14ac:dyDescent="0.25">
      <c r="L35812" s="12"/>
      <c r="M35812" s="12"/>
      <c r="N35812" s="24"/>
    </row>
    <row r="35813" spans="12:14" x14ac:dyDescent="0.25">
      <c r="L35813" s="12"/>
      <c r="M35813" s="12"/>
      <c r="N35813" s="24"/>
    </row>
    <row r="35814" spans="12:14" x14ac:dyDescent="0.25">
      <c r="L35814" s="12"/>
      <c r="M35814" s="12"/>
      <c r="N35814" s="24"/>
    </row>
    <row r="35815" spans="12:14" x14ac:dyDescent="0.25">
      <c r="L35815" s="12"/>
      <c r="M35815" s="12"/>
      <c r="N35815" s="24"/>
    </row>
    <row r="35816" spans="12:14" x14ac:dyDescent="0.25">
      <c r="L35816" s="12"/>
      <c r="M35816" s="12"/>
      <c r="N35816" s="24"/>
    </row>
    <row r="35817" spans="12:14" x14ac:dyDescent="0.25">
      <c r="L35817" s="12"/>
      <c r="M35817" s="12"/>
      <c r="N35817" s="24"/>
    </row>
    <row r="35818" spans="12:14" x14ac:dyDescent="0.25">
      <c r="L35818" s="12"/>
      <c r="M35818" s="12"/>
      <c r="N35818" s="24"/>
    </row>
    <row r="35819" spans="12:14" x14ac:dyDescent="0.25">
      <c r="L35819" s="12"/>
      <c r="M35819" s="12"/>
      <c r="N35819" s="24"/>
    </row>
    <row r="35820" spans="12:14" x14ac:dyDescent="0.25">
      <c r="L35820" s="12"/>
      <c r="M35820" s="12"/>
      <c r="N35820" s="24"/>
    </row>
    <row r="35821" spans="12:14" x14ac:dyDescent="0.25">
      <c r="L35821" s="12"/>
      <c r="M35821" s="12"/>
      <c r="N35821" s="24"/>
    </row>
    <row r="35822" spans="12:14" x14ac:dyDescent="0.25">
      <c r="L35822" s="12"/>
      <c r="M35822" s="12"/>
      <c r="N35822" s="24"/>
    </row>
    <row r="35823" spans="12:14" x14ac:dyDescent="0.25">
      <c r="L35823" s="12"/>
      <c r="M35823" s="12"/>
      <c r="N35823" s="24"/>
    </row>
    <row r="35824" spans="12:14" x14ac:dyDescent="0.25">
      <c r="L35824" s="12"/>
      <c r="M35824" s="12"/>
      <c r="N35824" s="24"/>
    </row>
    <row r="35825" spans="12:14" x14ac:dyDescent="0.25">
      <c r="L35825" s="12"/>
      <c r="M35825" s="12"/>
      <c r="N35825" s="24"/>
    </row>
    <row r="35826" spans="12:14" x14ac:dyDescent="0.25">
      <c r="L35826" s="12"/>
      <c r="M35826" s="12"/>
      <c r="N35826" s="24"/>
    </row>
    <row r="35827" spans="12:14" x14ac:dyDescent="0.25">
      <c r="L35827" s="12"/>
      <c r="M35827" s="12"/>
      <c r="N35827" s="24"/>
    </row>
    <row r="35828" spans="12:14" x14ac:dyDescent="0.25">
      <c r="L35828" s="12"/>
      <c r="M35828" s="12"/>
      <c r="N35828" s="24"/>
    </row>
    <row r="35829" spans="12:14" x14ac:dyDescent="0.25">
      <c r="L35829" s="12"/>
      <c r="M35829" s="12"/>
      <c r="N35829" s="24"/>
    </row>
    <row r="35830" spans="12:14" x14ac:dyDescent="0.25">
      <c r="L35830" s="12"/>
      <c r="M35830" s="12"/>
      <c r="N35830" s="24"/>
    </row>
    <row r="35831" spans="12:14" x14ac:dyDescent="0.25">
      <c r="L35831" s="12"/>
      <c r="M35831" s="12"/>
      <c r="N35831" s="24"/>
    </row>
    <row r="35832" spans="12:14" x14ac:dyDescent="0.25">
      <c r="L35832" s="12"/>
      <c r="M35832" s="12"/>
      <c r="N35832" s="24"/>
    </row>
    <row r="35833" spans="12:14" x14ac:dyDescent="0.25">
      <c r="L35833" s="12"/>
      <c r="M35833" s="12"/>
      <c r="N35833" s="24"/>
    </row>
    <row r="35834" spans="12:14" x14ac:dyDescent="0.25">
      <c r="L35834" s="12"/>
      <c r="M35834" s="12"/>
      <c r="N35834" s="24"/>
    </row>
    <row r="35835" spans="12:14" x14ac:dyDescent="0.25">
      <c r="L35835" s="12"/>
      <c r="M35835" s="12"/>
      <c r="N35835" s="24"/>
    </row>
    <row r="35836" spans="12:14" x14ac:dyDescent="0.25">
      <c r="L35836" s="12"/>
      <c r="M35836" s="12"/>
      <c r="N35836" s="24"/>
    </row>
    <row r="35837" spans="12:14" x14ac:dyDescent="0.25">
      <c r="L35837" s="12"/>
      <c r="M35837" s="12"/>
      <c r="N35837" s="24"/>
    </row>
    <row r="35838" spans="12:14" x14ac:dyDescent="0.25">
      <c r="L35838" s="12"/>
      <c r="M35838" s="12"/>
      <c r="N35838" s="24"/>
    </row>
    <row r="35839" spans="12:14" x14ac:dyDescent="0.25">
      <c r="L35839" s="12"/>
      <c r="M35839" s="12"/>
      <c r="N35839" s="24"/>
    </row>
    <row r="35840" spans="12:14" x14ac:dyDescent="0.25">
      <c r="L35840" s="12"/>
      <c r="M35840" s="12"/>
      <c r="N35840" s="24"/>
    </row>
    <row r="35841" spans="12:14" x14ac:dyDescent="0.25">
      <c r="L35841" s="12"/>
      <c r="M35841" s="12"/>
      <c r="N35841" s="24"/>
    </row>
    <row r="35842" spans="12:14" x14ac:dyDescent="0.25">
      <c r="L35842" s="12"/>
      <c r="M35842" s="12"/>
      <c r="N35842" s="24"/>
    </row>
    <row r="35843" spans="12:14" x14ac:dyDescent="0.25">
      <c r="L35843" s="12"/>
      <c r="M35843" s="12"/>
      <c r="N35843" s="24"/>
    </row>
    <row r="35844" spans="12:14" x14ac:dyDescent="0.25">
      <c r="L35844" s="12"/>
      <c r="M35844" s="12"/>
      <c r="N35844" s="24"/>
    </row>
    <row r="35845" spans="12:14" x14ac:dyDescent="0.25">
      <c r="L35845" s="12"/>
      <c r="M35845" s="12"/>
      <c r="N35845" s="24"/>
    </row>
    <row r="35846" spans="12:14" x14ac:dyDescent="0.25">
      <c r="L35846" s="12"/>
      <c r="M35846" s="12"/>
      <c r="N35846" s="24"/>
    </row>
    <row r="35847" spans="12:14" x14ac:dyDescent="0.25">
      <c r="L35847" s="12"/>
      <c r="M35847" s="12"/>
      <c r="N35847" s="24"/>
    </row>
    <row r="35848" spans="12:14" x14ac:dyDescent="0.25">
      <c r="L35848" s="12"/>
      <c r="M35848" s="12"/>
      <c r="N35848" s="24"/>
    </row>
    <row r="35849" spans="12:14" x14ac:dyDescent="0.25">
      <c r="L35849" s="12"/>
      <c r="M35849" s="12"/>
      <c r="N35849" s="24"/>
    </row>
    <row r="35850" spans="12:14" x14ac:dyDescent="0.25">
      <c r="L35850" s="12"/>
      <c r="M35850" s="12"/>
      <c r="N35850" s="24"/>
    </row>
    <row r="35851" spans="12:14" x14ac:dyDescent="0.25">
      <c r="L35851" s="12"/>
      <c r="M35851" s="12"/>
      <c r="N35851" s="24"/>
    </row>
    <row r="35852" spans="12:14" x14ac:dyDescent="0.25">
      <c r="L35852" s="12"/>
      <c r="M35852" s="12"/>
      <c r="N35852" s="24"/>
    </row>
    <row r="35853" spans="12:14" x14ac:dyDescent="0.25">
      <c r="L35853" s="12"/>
      <c r="M35853" s="12"/>
      <c r="N35853" s="24"/>
    </row>
    <row r="35854" spans="12:14" x14ac:dyDescent="0.25">
      <c r="L35854" s="12"/>
      <c r="M35854" s="12"/>
      <c r="N35854" s="24"/>
    </row>
    <row r="35855" spans="12:14" x14ac:dyDescent="0.25">
      <c r="L35855" s="12"/>
      <c r="M35855" s="12"/>
      <c r="N35855" s="24"/>
    </row>
    <row r="35856" spans="12:14" x14ac:dyDescent="0.25">
      <c r="L35856" s="12"/>
      <c r="M35856" s="12"/>
      <c r="N35856" s="24"/>
    </row>
    <row r="35857" spans="12:14" x14ac:dyDescent="0.25">
      <c r="L35857" s="12"/>
      <c r="M35857" s="12"/>
      <c r="N35857" s="24"/>
    </row>
    <row r="35858" spans="12:14" x14ac:dyDescent="0.25">
      <c r="L35858" s="12"/>
      <c r="M35858" s="12"/>
      <c r="N35858" s="24"/>
    </row>
    <row r="35859" spans="12:14" x14ac:dyDescent="0.25">
      <c r="L35859" s="12"/>
      <c r="M35859" s="12"/>
      <c r="N35859" s="24"/>
    </row>
    <row r="35860" spans="12:14" x14ac:dyDescent="0.25">
      <c r="L35860" s="12"/>
      <c r="M35860" s="12"/>
      <c r="N35860" s="24"/>
    </row>
    <row r="35861" spans="12:14" x14ac:dyDescent="0.25">
      <c r="L35861" s="12"/>
      <c r="M35861" s="12"/>
      <c r="N35861" s="24"/>
    </row>
    <row r="35862" spans="12:14" x14ac:dyDescent="0.25">
      <c r="L35862" s="12"/>
      <c r="M35862" s="12"/>
      <c r="N35862" s="24"/>
    </row>
    <row r="35863" spans="12:14" x14ac:dyDescent="0.25">
      <c r="L35863" s="12"/>
      <c r="M35863" s="12"/>
      <c r="N35863" s="24"/>
    </row>
    <row r="35864" spans="12:14" x14ac:dyDescent="0.25">
      <c r="L35864" s="12"/>
      <c r="M35864" s="12"/>
      <c r="N35864" s="24"/>
    </row>
    <row r="35865" spans="12:14" x14ac:dyDescent="0.25">
      <c r="L35865" s="12"/>
      <c r="M35865" s="12"/>
      <c r="N35865" s="24"/>
    </row>
    <row r="35866" spans="12:14" x14ac:dyDescent="0.25">
      <c r="L35866" s="12"/>
      <c r="M35866" s="12"/>
      <c r="N35866" s="24"/>
    </row>
    <row r="35867" spans="12:14" x14ac:dyDescent="0.25">
      <c r="L35867" s="12"/>
      <c r="M35867" s="12"/>
      <c r="N35867" s="24"/>
    </row>
    <row r="35868" spans="12:14" x14ac:dyDescent="0.25">
      <c r="L35868" s="12"/>
      <c r="M35868" s="12"/>
      <c r="N35868" s="24"/>
    </row>
    <row r="35869" spans="12:14" x14ac:dyDescent="0.25">
      <c r="L35869" s="12"/>
      <c r="M35869" s="12"/>
      <c r="N35869" s="24"/>
    </row>
    <row r="35870" spans="12:14" x14ac:dyDescent="0.25">
      <c r="L35870" s="12"/>
      <c r="M35870" s="12"/>
      <c r="N35870" s="24"/>
    </row>
    <row r="35871" spans="12:14" x14ac:dyDescent="0.25">
      <c r="L35871" s="12"/>
      <c r="M35871" s="12"/>
      <c r="N35871" s="24"/>
    </row>
    <row r="35872" spans="12:14" x14ac:dyDescent="0.25">
      <c r="L35872" s="12"/>
      <c r="M35872" s="12"/>
      <c r="N35872" s="24"/>
    </row>
    <row r="35873" spans="12:14" x14ac:dyDescent="0.25">
      <c r="L35873" s="12"/>
      <c r="M35873" s="12"/>
      <c r="N35873" s="24"/>
    </row>
    <row r="35874" spans="12:14" x14ac:dyDescent="0.25">
      <c r="L35874" s="12"/>
      <c r="M35874" s="12"/>
      <c r="N35874" s="24"/>
    </row>
    <row r="35875" spans="12:14" x14ac:dyDescent="0.25">
      <c r="L35875" s="12"/>
      <c r="M35875" s="12"/>
      <c r="N35875" s="24"/>
    </row>
    <row r="35876" spans="12:14" x14ac:dyDescent="0.25">
      <c r="L35876" s="12"/>
      <c r="M35876" s="12"/>
      <c r="N35876" s="24"/>
    </row>
    <row r="35877" spans="12:14" x14ac:dyDescent="0.25">
      <c r="L35877" s="12"/>
      <c r="M35877" s="12"/>
      <c r="N35877" s="24"/>
    </row>
    <row r="35878" spans="12:14" x14ac:dyDescent="0.25">
      <c r="L35878" s="12"/>
      <c r="M35878" s="12"/>
      <c r="N35878" s="24"/>
    </row>
    <row r="35879" spans="12:14" x14ac:dyDescent="0.25">
      <c r="L35879" s="12"/>
      <c r="M35879" s="12"/>
      <c r="N35879" s="24"/>
    </row>
    <row r="35880" spans="12:14" x14ac:dyDescent="0.25">
      <c r="L35880" s="12"/>
      <c r="M35880" s="12"/>
      <c r="N35880" s="24"/>
    </row>
    <row r="35881" spans="12:14" x14ac:dyDescent="0.25">
      <c r="L35881" s="12"/>
      <c r="M35881" s="12"/>
      <c r="N35881" s="24"/>
    </row>
    <row r="35882" spans="12:14" x14ac:dyDescent="0.25">
      <c r="L35882" s="12"/>
      <c r="M35882" s="12"/>
      <c r="N35882" s="24"/>
    </row>
    <row r="35883" spans="12:14" x14ac:dyDescent="0.25">
      <c r="L35883" s="12"/>
      <c r="M35883" s="12"/>
      <c r="N35883" s="24"/>
    </row>
    <row r="35884" spans="12:14" x14ac:dyDescent="0.25">
      <c r="L35884" s="12"/>
      <c r="M35884" s="12"/>
      <c r="N35884" s="24"/>
    </row>
    <row r="35885" spans="12:14" x14ac:dyDescent="0.25">
      <c r="L35885" s="12"/>
      <c r="M35885" s="12"/>
      <c r="N35885" s="24"/>
    </row>
    <row r="35886" spans="12:14" x14ac:dyDescent="0.25">
      <c r="L35886" s="12"/>
      <c r="M35886" s="12"/>
      <c r="N35886" s="24"/>
    </row>
    <row r="35887" spans="12:14" x14ac:dyDescent="0.25">
      <c r="L35887" s="12"/>
      <c r="M35887" s="12"/>
      <c r="N35887" s="24"/>
    </row>
    <row r="35888" spans="12:14" x14ac:dyDescent="0.25">
      <c r="L35888" s="12"/>
      <c r="M35888" s="12"/>
      <c r="N35888" s="24"/>
    </row>
    <row r="35889" spans="12:14" x14ac:dyDescent="0.25">
      <c r="L35889" s="12"/>
      <c r="M35889" s="12"/>
      <c r="N35889" s="24"/>
    </row>
    <row r="35890" spans="12:14" x14ac:dyDescent="0.25">
      <c r="L35890" s="12"/>
      <c r="M35890" s="12"/>
      <c r="N35890" s="24"/>
    </row>
    <row r="35891" spans="12:14" x14ac:dyDescent="0.25">
      <c r="L35891" s="12"/>
      <c r="M35891" s="12"/>
      <c r="N35891" s="24"/>
    </row>
    <row r="35892" spans="12:14" x14ac:dyDescent="0.25">
      <c r="L35892" s="12"/>
      <c r="M35892" s="12"/>
      <c r="N35892" s="24"/>
    </row>
    <row r="35893" spans="12:14" x14ac:dyDescent="0.25">
      <c r="L35893" s="12"/>
      <c r="M35893" s="12"/>
      <c r="N35893" s="24"/>
    </row>
    <row r="35894" spans="12:14" x14ac:dyDescent="0.25">
      <c r="L35894" s="12"/>
      <c r="M35894" s="12"/>
      <c r="N35894" s="24"/>
    </row>
    <row r="35895" spans="12:14" x14ac:dyDescent="0.25">
      <c r="L35895" s="12"/>
      <c r="M35895" s="12"/>
      <c r="N35895" s="24"/>
    </row>
    <row r="35896" spans="12:14" x14ac:dyDescent="0.25">
      <c r="L35896" s="12"/>
      <c r="M35896" s="12"/>
      <c r="N35896" s="24"/>
    </row>
    <row r="35897" spans="12:14" x14ac:dyDescent="0.25">
      <c r="L35897" s="12"/>
      <c r="M35897" s="12"/>
      <c r="N35897" s="24"/>
    </row>
    <row r="35898" spans="12:14" x14ac:dyDescent="0.25">
      <c r="L35898" s="12"/>
      <c r="M35898" s="12"/>
      <c r="N35898" s="24"/>
    </row>
    <row r="35899" spans="12:14" x14ac:dyDescent="0.25">
      <c r="L35899" s="12"/>
      <c r="M35899" s="12"/>
      <c r="N35899" s="24"/>
    </row>
    <row r="35900" spans="12:14" x14ac:dyDescent="0.25">
      <c r="L35900" s="12"/>
      <c r="M35900" s="12"/>
      <c r="N35900" s="24"/>
    </row>
    <row r="35901" spans="12:14" x14ac:dyDescent="0.25">
      <c r="L35901" s="12"/>
      <c r="M35901" s="12"/>
      <c r="N35901" s="24"/>
    </row>
    <row r="35902" spans="12:14" x14ac:dyDescent="0.25">
      <c r="L35902" s="12"/>
      <c r="M35902" s="12"/>
      <c r="N35902" s="24"/>
    </row>
    <row r="35903" spans="12:14" x14ac:dyDescent="0.25">
      <c r="L35903" s="12"/>
      <c r="M35903" s="12"/>
      <c r="N35903" s="24"/>
    </row>
    <row r="35904" spans="12:14" x14ac:dyDescent="0.25">
      <c r="L35904" s="12"/>
      <c r="M35904" s="12"/>
      <c r="N35904" s="24"/>
    </row>
    <row r="35905" spans="12:14" x14ac:dyDescent="0.25">
      <c r="L35905" s="12"/>
      <c r="M35905" s="12"/>
      <c r="N35905" s="24"/>
    </row>
    <row r="35906" spans="12:14" x14ac:dyDescent="0.25">
      <c r="L35906" s="12"/>
      <c r="M35906" s="12"/>
      <c r="N35906" s="24"/>
    </row>
    <row r="35907" spans="12:14" x14ac:dyDescent="0.25">
      <c r="L35907" s="12"/>
      <c r="M35907" s="12"/>
      <c r="N35907" s="24"/>
    </row>
    <row r="35908" spans="12:14" x14ac:dyDescent="0.25">
      <c r="L35908" s="12"/>
      <c r="M35908" s="12"/>
      <c r="N35908" s="24"/>
    </row>
    <row r="35909" spans="12:14" x14ac:dyDescent="0.25">
      <c r="L35909" s="12"/>
      <c r="M35909" s="12"/>
      <c r="N35909" s="24"/>
    </row>
    <row r="35910" spans="12:14" x14ac:dyDescent="0.25">
      <c r="L35910" s="12"/>
      <c r="M35910" s="12"/>
      <c r="N35910" s="24"/>
    </row>
    <row r="35911" spans="12:14" x14ac:dyDescent="0.25">
      <c r="L35911" s="12"/>
      <c r="M35911" s="12"/>
      <c r="N35911" s="24"/>
    </row>
    <row r="35912" spans="12:14" x14ac:dyDescent="0.25">
      <c r="L35912" s="12"/>
      <c r="M35912" s="12"/>
      <c r="N35912" s="24"/>
    </row>
    <row r="35913" spans="12:14" x14ac:dyDescent="0.25">
      <c r="L35913" s="12"/>
      <c r="M35913" s="12"/>
      <c r="N35913" s="24"/>
    </row>
    <row r="35914" spans="12:14" x14ac:dyDescent="0.25">
      <c r="L35914" s="12"/>
      <c r="M35914" s="12"/>
      <c r="N35914" s="24"/>
    </row>
    <row r="35915" spans="12:14" x14ac:dyDescent="0.25">
      <c r="L35915" s="12"/>
      <c r="M35915" s="12"/>
      <c r="N35915" s="24"/>
    </row>
    <row r="35916" spans="12:14" x14ac:dyDescent="0.25">
      <c r="L35916" s="12"/>
      <c r="M35916" s="12"/>
      <c r="N35916" s="24"/>
    </row>
    <row r="35917" spans="12:14" x14ac:dyDescent="0.25">
      <c r="L35917" s="12"/>
      <c r="M35917" s="12"/>
      <c r="N35917" s="24"/>
    </row>
    <row r="35918" spans="12:14" x14ac:dyDescent="0.25">
      <c r="L35918" s="12"/>
      <c r="M35918" s="12"/>
      <c r="N35918" s="24"/>
    </row>
    <row r="35919" spans="12:14" x14ac:dyDescent="0.25">
      <c r="L35919" s="12"/>
      <c r="M35919" s="12"/>
      <c r="N35919" s="24"/>
    </row>
    <row r="35920" spans="12:14" x14ac:dyDescent="0.25">
      <c r="L35920" s="12"/>
      <c r="M35920" s="12"/>
      <c r="N35920" s="24"/>
    </row>
    <row r="35921" spans="12:14" x14ac:dyDescent="0.25">
      <c r="L35921" s="12"/>
      <c r="M35921" s="12"/>
      <c r="N35921" s="24"/>
    </row>
    <row r="35922" spans="12:14" x14ac:dyDescent="0.25">
      <c r="L35922" s="12"/>
      <c r="M35922" s="12"/>
      <c r="N35922" s="24"/>
    </row>
    <row r="35923" spans="12:14" x14ac:dyDescent="0.25">
      <c r="L35923" s="12"/>
      <c r="M35923" s="12"/>
      <c r="N35923" s="24"/>
    </row>
    <row r="35924" spans="12:14" x14ac:dyDescent="0.25">
      <c r="L35924" s="12"/>
      <c r="M35924" s="12"/>
      <c r="N35924" s="24"/>
    </row>
    <row r="35925" spans="12:14" x14ac:dyDescent="0.25">
      <c r="L35925" s="12"/>
      <c r="M35925" s="12"/>
      <c r="N35925" s="24"/>
    </row>
    <row r="35926" spans="12:14" x14ac:dyDescent="0.25">
      <c r="L35926" s="12"/>
      <c r="M35926" s="12"/>
      <c r="N35926" s="24"/>
    </row>
    <row r="35927" spans="12:14" x14ac:dyDescent="0.25">
      <c r="L35927" s="12"/>
      <c r="M35927" s="12"/>
      <c r="N35927" s="24"/>
    </row>
    <row r="35928" spans="12:14" x14ac:dyDescent="0.25">
      <c r="L35928" s="12"/>
      <c r="M35928" s="12"/>
      <c r="N35928" s="24"/>
    </row>
    <row r="35929" spans="12:14" x14ac:dyDescent="0.25">
      <c r="L35929" s="12"/>
      <c r="M35929" s="12"/>
      <c r="N35929" s="24"/>
    </row>
    <row r="35930" spans="12:14" x14ac:dyDescent="0.25">
      <c r="L35930" s="12"/>
      <c r="M35930" s="12"/>
      <c r="N35930" s="24"/>
    </row>
    <row r="35931" spans="12:14" x14ac:dyDescent="0.25">
      <c r="L35931" s="12"/>
      <c r="M35931" s="12"/>
      <c r="N35931" s="24"/>
    </row>
    <row r="35932" spans="12:14" x14ac:dyDescent="0.25">
      <c r="L35932" s="12"/>
      <c r="M35932" s="12"/>
      <c r="N35932" s="24"/>
    </row>
    <row r="35933" spans="12:14" x14ac:dyDescent="0.25">
      <c r="L35933" s="12"/>
      <c r="M35933" s="12"/>
      <c r="N35933" s="24"/>
    </row>
    <row r="35934" spans="12:14" x14ac:dyDescent="0.25">
      <c r="L35934" s="12"/>
      <c r="M35934" s="12"/>
      <c r="N35934" s="24"/>
    </row>
    <row r="35935" spans="12:14" x14ac:dyDescent="0.25">
      <c r="L35935" s="12"/>
      <c r="M35935" s="12"/>
      <c r="N35935" s="24"/>
    </row>
    <row r="35936" spans="12:14" x14ac:dyDescent="0.25">
      <c r="L35936" s="12"/>
      <c r="M35936" s="12"/>
      <c r="N35936" s="24"/>
    </row>
    <row r="35937" spans="12:14" x14ac:dyDescent="0.25">
      <c r="L35937" s="12"/>
      <c r="M35937" s="12"/>
      <c r="N35937" s="24"/>
    </row>
    <row r="35938" spans="12:14" x14ac:dyDescent="0.25">
      <c r="L35938" s="12"/>
      <c r="M35938" s="12"/>
      <c r="N35938" s="24"/>
    </row>
    <row r="35939" spans="12:14" x14ac:dyDescent="0.25">
      <c r="L35939" s="12"/>
      <c r="M35939" s="12"/>
      <c r="N35939" s="24"/>
    </row>
    <row r="35940" spans="12:14" x14ac:dyDescent="0.25">
      <c r="L35940" s="12"/>
      <c r="M35940" s="12"/>
      <c r="N35940" s="24"/>
    </row>
    <row r="35941" spans="12:14" x14ac:dyDescent="0.25">
      <c r="L35941" s="12"/>
      <c r="M35941" s="12"/>
      <c r="N35941" s="24"/>
    </row>
    <row r="35942" spans="12:14" x14ac:dyDescent="0.25">
      <c r="L35942" s="12"/>
      <c r="M35942" s="12"/>
      <c r="N35942" s="24"/>
    </row>
    <row r="35943" spans="12:14" x14ac:dyDescent="0.25">
      <c r="L35943" s="12"/>
      <c r="M35943" s="12"/>
      <c r="N35943" s="24"/>
    </row>
    <row r="35944" spans="12:14" x14ac:dyDescent="0.25">
      <c r="L35944" s="12"/>
      <c r="M35944" s="12"/>
      <c r="N35944" s="24"/>
    </row>
    <row r="35945" spans="12:14" x14ac:dyDescent="0.25">
      <c r="L35945" s="12"/>
      <c r="M35945" s="12"/>
      <c r="N35945" s="24"/>
    </row>
    <row r="35946" spans="12:14" x14ac:dyDescent="0.25">
      <c r="L35946" s="12"/>
      <c r="M35946" s="12"/>
      <c r="N35946" s="24"/>
    </row>
    <row r="35947" spans="12:14" x14ac:dyDescent="0.25">
      <c r="L35947" s="12"/>
      <c r="M35947" s="12"/>
      <c r="N35947" s="24"/>
    </row>
    <row r="35948" spans="12:14" x14ac:dyDescent="0.25">
      <c r="L35948" s="12"/>
      <c r="M35948" s="12"/>
      <c r="N35948" s="24"/>
    </row>
    <row r="35949" spans="12:14" x14ac:dyDescent="0.25">
      <c r="L35949" s="12"/>
      <c r="M35949" s="12"/>
      <c r="N35949" s="24"/>
    </row>
    <row r="35950" spans="12:14" x14ac:dyDescent="0.25">
      <c r="L35950" s="12"/>
      <c r="M35950" s="12"/>
      <c r="N35950" s="24"/>
    </row>
    <row r="35951" spans="12:14" x14ac:dyDescent="0.25">
      <c r="L35951" s="12"/>
      <c r="M35951" s="12"/>
      <c r="N35951" s="24"/>
    </row>
    <row r="35952" spans="12:14" x14ac:dyDescent="0.25">
      <c r="L35952" s="12"/>
      <c r="M35952" s="12"/>
      <c r="N35952" s="24"/>
    </row>
    <row r="35953" spans="12:14" x14ac:dyDescent="0.25">
      <c r="L35953" s="12"/>
      <c r="M35953" s="12"/>
      <c r="N35953" s="24"/>
    </row>
    <row r="35954" spans="12:14" x14ac:dyDescent="0.25">
      <c r="L35954" s="12"/>
      <c r="M35954" s="12"/>
      <c r="N35954" s="24"/>
    </row>
    <row r="35955" spans="12:14" x14ac:dyDescent="0.25">
      <c r="L35955" s="12"/>
      <c r="M35955" s="12"/>
      <c r="N35955" s="24"/>
    </row>
    <row r="35956" spans="12:14" x14ac:dyDescent="0.25">
      <c r="L35956" s="12"/>
      <c r="M35956" s="12"/>
      <c r="N35956" s="24"/>
    </row>
    <row r="35957" spans="12:14" x14ac:dyDescent="0.25">
      <c r="L35957" s="12"/>
      <c r="M35957" s="12"/>
      <c r="N35957" s="24"/>
    </row>
    <row r="35958" spans="12:14" x14ac:dyDescent="0.25">
      <c r="L35958" s="12"/>
      <c r="M35958" s="12"/>
      <c r="N35958" s="24"/>
    </row>
    <row r="35959" spans="12:14" x14ac:dyDescent="0.25">
      <c r="L35959" s="12"/>
      <c r="M35959" s="12"/>
      <c r="N35959" s="24"/>
    </row>
    <row r="35960" spans="12:14" x14ac:dyDescent="0.25">
      <c r="L35960" s="12"/>
      <c r="M35960" s="12"/>
      <c r="N35960" s="24"/>
    </row>
    <row r="35961" spans="12:14" x14ac:dyDescent="0.25">
      <c r="L35961" s="12"/>
      <c r="M35961" s="12"/>
      <c r="N35961" s="24"/>
    </row>
    <row r="35962" spans="12:14" x14ac:dyDescent="0.25">
      <c r="L35962" s="12"/>
      <c r="M35962" s="12"/>
      <c r="N35962" s="24"/>
    </row>
    <row r="35963" spans="12:14" x14ac:dyDescent="0.25">
      <c r="L35963" s="12"/>
      <c r="M35963" s="12"/>
      <c r="N35963" s="24"/>
    </row>
    <row r="35964" spans="12:14" x14ac:dyDescent="0.25">
      <c r="L35964" s="12"/>
      <c r="M35964" s="12"/>
      <c r="N35964" s="24"/>
    </row>
    <row r="35965" spans="12:14" x14ac:dyDescent="0.25">
      <c r="L35965" s="12"/>
      <c r="M35965" s="12"/>
      <c r="N35965" s="24"/>
    </row>
    <row r="35966" spans="12:14" x14ac:dyDescent="0.25">
      <c r="L35966" s="12"/>
      <c r="M35966" s="12"/>
      <c r="N35966" s="24"/>
    </row>
    <row r="35967" spans="12:14" x14ac:dyDescent="0.25">
      <c r="L35967" s="12"/>
      <c r="M35967" s="12"/>
      <c r="N35967" s="24"/>
    </row>
    <row r="35968" spans="12:14" x14ac:dyDescent="0.25">
      <c r="L35968" s="12"/>
      <c r="M35968" s="12"/>
      <c r="N35968" s="24"/>
    </row>
    <row r="35969" spans="12:14" x14ac:dyDescent="0.25">
      <c r="L35969" s="12"/>
      <c r="M35969" s="12"/>
      <c r="N35969" s="24"/>
    </row>
    <row r="35970" spans="12:14" x14ac:dyDescent="0.25">
      <c r="L35970" s="12"/>
      <c r="M35970" s="12"/>
      <c r="N35970" s="24"/>
    </row>
    <row r="35971" spans="12:14" x14ac:dyDescent="0.25">
      <c r="L35971" s="12"/>
      <c r="M35971" s="12"/>
      <c r="N35971" s="24"/>
    </row>
    <row r="35972" spans="12:14" x14ac:dyDescent="0.25">
      <c r="L35972" s="12"/>
      <c r="M35972" s="12"/>
      <c r="N35972" s="24"/>
    </row>
    <row r="35973" spans="12:14" x14ac:dyDescent="0.25">
      <c r="L35973" s="12"/>
      <c r="M35973" s="12"/>
      <c r="N35973" s="24"/>
    </row>
    <row r="35974" spans="12:14" x14ac:dyDescent="0.25">
      <c r="L35974" s="12"/>
      <c r="M35974" s="12"/>
      <c r="N35974" s="24"/>
    </row>
    <row r="35975" spans="12:14" x14ac:dyDescent="0.25">
      <c r="L35975" s="12"/>
      <c r="M35975" s="12"/>
      <c r="N35975" s="24"/>
    </row>
    <row r="35976" spans="12:14" x14ac:dyDescent="0.25">
      <c r="L35976" s="12"/>
      <c r="M35976" s="12"/>
      <c r="N35976" s="24"/>
    </row>
    <row r="35977" spans="12:14" x14ac:dyDescent="0.25">
      <c r="L35977" s="12"/>
      <c r="M35977" s="12"/>
      <c r="N35977" s="24"/>
    </row>
    <row r="35978" spans="12:14" x14ac:dyDescent="0.25">
      <c r="L35978" s="12"/>
      <c r="M35978" s="12"/>
      <c r="N35978" s="24"/>
    </row>
    <row r="35979" spans="12:14" x14ac:dyDescent="0.25">
      <c r="L35979" s="12"/>
      <c r="M35979" s="12"/>
      <c r="N35979" s="24"/>
    </row>
    <row r="35980" spans="12:14" x14ac:dyDescent="0.25">
      <c r="L35980" s="12"/>
      <c r="M35980" s="12"/>
      <c r="N35980" s="24"/>
    </row>
    <row r="35981" spans="12:14" x14ac:dyDescent="0.25">
      <c r="L35981" s="12"/>
      <c r="M35981" s="12"/>
      <c r="N35981" s="24"/>
    </row>
    <row r="35982" spans="12:14" x14ac:dyDescent="0.25">
      <c r="L35982" s="12"/>
      <c r="M35982" s="12"/>
      <c r="N35982" s="24"/>
    </row>
    <row r="35983" spans="12:14" x14ac:dyDescent="0.25">
      <c r="L35983" s="12"/>
      <c r="M35983" s="12"/>
      <c r="N35983" s="24"/>
    </row>
    <row r="35984" spans="12:14" x14ac:dyDescent="0.25">
      <c r="L35984" s="12"/>
      <c r="M35984" s="12"/>
      <c r="N35984" s="24"/>
    </row>
    <row r="35985" spans="12:14" x14ac:dyDescent="0.25">
      <c r="L35985" s="12"/>
      <c r="M35985" s="12"/>
      <c r="N35985" s="24"/>
    </row>
    <row r="35986" spans="12:14" x14ac:dyDescent="0.25">
      <c r="L35986" s="12"/>
      <c r="M35986" s="12"/>
      <c r="N35986" s="24"/>
    </row>
    <row r="35987" spans="12:14" x14ac:dyDescent="0.25">
      <c r="L35987" s="12"/>
      <c r="M35987" s="12"/>
      <c r="N35987" s="24"/>
    </row>
    <row r="35988" spans="12:14" x14ac:dyDescent="0.25">
      <c r="L35988" s="12"/>
      <c r="M35988" s="12"/>
      <c r="N35988" s="24"/>
    </row>
    <row r="35989" spans="12:14" x14ac:dyDescent="0.25">
      <c r="L35989" s="12"/>
      <c r="M35989" s="12"/>
      <c r="N35989" s="24"/>
    </row>
    <row r="35990" spans="12:14" x14ac:dyDescent="0.25">
      <c r="L35990" s="12"/>
      <c r="M35990" s="12"/>
      <c r="N35990" s="24"/>
    </row>
    <row r="35991" spans="12:14" x14ac:dyDescent="0.25">
      <c r="L35991" s="12"/>
      <c r="M35991" s="12"/>
      <c r="N35991" s="24"/>
    </row>
    <row r="35992" spans="12:14" x14ac:dyDescent="0.25">
      <c r="L35992" s="12"/>
      <c r="M35992" s="12"/>
      <c r="N35992" s="24"/>
    </row>
    <row r="35993" spans="12:14" x14ac:dyDescent="0.25">
      <c r="L35993" s="12"/>
      <c r="M35993" s="12"/>
      <c r="N35993" s="24"/>
    </row>
    <row r="35994" spans="12:14" x14ac:dyDescent="0.25">
      <c r="L35994" s="12"/>
      <c r="M35994" s="12"/>
      <c r="N35994" s="24"/>
    </row>
    <row r="35995" spans="12:14" x14ac:dyDescent="0.25">
      <c r="L35995" s="12"/>
      <c r="M35995" s="12"/>
      <c r="N35995" s="24"/>
    </row>
    <row r="35996" spans="12:14" x14ac:dyDescent="0.25">
      <c r="L35996" s="12"/>
      <c r="M35996" s="12"/>
      <c r="N35996" s="24"/>
    </row>
    <row r="35997" spans="12:14" x14ac:dyDescent="0.25">
      <c r="L35997" s="12"/>
      <c r="M35997" s="12"/>
      <c r="N35997" s="24"/>
    </row>
    <row r="35998" spans="12:14" x14ac:dyDescent="0.25">
      <c r="L35998" s="12"/>
      <c r="M35998" s="12"/>
      <c r="N35998" s="24"/>
    </row>
    <row r="35999" spans="12:14" x14ac:dyDescent="0.25">
      <c r="L35999" s="12"/>
      <c r="M35999" s="12"/>
      <c r="N35999" s="24"/>
    </row>
    <row r="36000" spans="12:14" x14ac:dyDescent="0.25">
      <c r="L36000" s="12"/>
      <c r="M36000" s="12"/>
      <c r="N36000" s="24"/>
    </row>
    <row r="36001" spans="12:14" x14ac:dyDescent="0.25">
      <c r="L36001" s="12"/>
      <c r="M36001" s="12"/>
      <c r="N36001" s="24"/>
    </row>
    <row r="36002" spans="12:14" x14ac:dyDescent="0.25">
      <c r="L36002" s="12"/>
      <c r="M36002" s="12"/>
      <c r="N36002" s="24"/>
    </row>
    <row r="36003" spans="12:14" x14ac:dyDescent="0.25">
      <c r="L36003" s="12"/>
      <c r="M36003" s="12"/>
      <c r="N36003" s="24"/>
    </row>
    <row r="36004" spans="12:14" x14ac:dyDescent="0.25">
      <c r="L36004" s="12"/>
      <c r="M36004" s="12"/>
      <c r="N36004" s="24"/>
    </row>
    <row r="36005" spans="12:14" x14ac:dyDescent="0.25">
      <c r="L36005" s="12"/>
      <c r="M36005" s="12"/>
      <c r="N36005" s="24"/>
    </row>
    <row r="36006" spans="12:14" x14ac:dyDescent="0.25">
      <c r="L36006" s="12"/>
      <c r="M36006" s="12"/>
      <c r="N36006" s="24"/>
    </row>
    <row r="36007" spans="12:14" x14ac:dyDescent="0.25">
      <c r="L36007" s="12"/>
      <c r="M36007" s="12"/>
      <c r="N36007" s="24"/>
    </row>
    <row r="36008" spans="12:14" x14ac:dyDescent="0.25">
      <c r="L36008" s="12"/>
      <c r="M36008" s="12"/>
      <c r="N36008" s="24"/>
    </row>
    <row r="36009" spans="12:14" x14ac:dyDescent="0.25">
      <c r="L36009" s="12"/>
      <c r="M36009" s="12"/>
      <c r="N36009" s="24"/>
    </row>
    <row r="36010" spans="12:14" x14ac:dyDescent="0.25">
      <c r="L36010" s="12"/>
      <c r="M36010" s="12"/>
      <c r="N36010" s="24"/>
    </row>
    <row r="36011" spans="12:14" x14ac:dyDescent="0.25">
      <c r="L36011" s="12"/>
      <c r="M36011" s="12"/>
      <c r="N36011" s="24"/>
    </row>
    <row r="36012" spans="12:14" x14ac:dyDescent="0.25">
      <c r="L36012" s="12"/>
      <c r="M36012" s="12"/>
      <c r="N36012" s="24"/>
    </row>
    <row r="36013" spans="12:14" x14ac:dyDescent="0.25">
      <c r="L36013" s="12"/>
      <c r="M36013" s="12"/>
      <c r="N36013" s="24"/>
    </row>
    <row r="36014" spans="12:14" x14ac:dyDescent="0.25">
      <c r="L36014" s="12"/>
      <c r="M36014" s="12"/>
      <c r="N36014" s="24"/>
    </row>
    <row r="36015" spans="12:14" x14ac:dyDescent="0.25">
      <c r="L36015" s="12"/>
      <c r="M36015" s="12"/>
      <c r="N36015" s="24"/>
    </row>
    <row r="36016" spans="12:14" x14ac:dyDescent="0.25">
      <c r="L36016" s="12"/>
      <c r="M36016" s="12"/>
      <c r="N36016" s="24"/>
    </row>
    <row r="36017" spans="12:14" x14ac:dyDescent="0.25">
      <c r="L36017" s="12"/>
      <c r="M36017" s="12"/>
      <c r="N36017" s="24"/>
    </row>
    <row r="36018" spans="12:14" x14ac:dyDescent="0.25">
      <c r="L36018" s="12"/>
      <c r="M36018" s="12"/>
      <c r="N36018" s="24"/>
    </row>
    <row r="36019" spans="12:14" x14ac:dyDescent="0.25">
      <c r="L36019" s="12"/>
      <c r="M36019" s="12"/>
      <c r="N36019" s="24"/>
    </row>
    <row r="36020" spans="12:14" x14ac:dyDescent="0.25">
      <c r="L36020" s="12"/>
      <c r="M36020" s="12"/>
      <c r="N36020" s="24"/>
    </row>
    <row r="36021" spans="12:14" x14ac:dyDescent="0.25">
      <c r="L36021" s="12"/>
      <c r="M36021" s="12"/>
      <c r="N36021" s="24"/>
    </row>
    <row r="36022" spans="12:14" x14ac:dyDescent="0.25">
      <c r="L36022" s="12"/>
      <c r="M36022" s="12"/>
      <c r="N36022" s="24"/>
    </row>
    <row r="36023" spans="12:14" x14ac:dyDescent="0.25">
      <c r="L36023" s="12"/>
      <c r="M36023" s="12"/>
      <c r="N36023" s="24"/>
    </row>
    <row r="36024" spans="12:14" x14ac:dyDescent="0.25">
      <c r="L36024" s="12"/>
      <c r="M36024" s="12"/>
      <c r="N36024" s="24"/>
    </row>
    <row r="36025" spans="12:14" x14ac:dyDescent="0.25">
      <c r="L36025" s="12"/>
      <c r="M36025" s="12"/>
      <c r="N36025" s="24"/>
    </row>
    <row r="36026" spans="12:14" x14ac:dyDescent="0.25">
      <c r="L36026" s="12"/>
      <c r="M36026" s="12"/>
      <c r="N36026" s="24"/>
    </row>
    <row r="36027" spans="12:14" x14ac:dyDescent="0.25">
      <c r="L36027" s="12"/>
      <c r="M36027" s="12"/>
      <c r="N36027" s="24"/>
    </row>
    <row r="36028" spans="12:14" x14ac:dyDescent="0.25">
      <c r="L36028" s="12"/>
      <c r="M36028" s="12"/>
      <c r="N36028" s="24"/>
    </row>
    <row r="36029" spans="12:14" x14ac:dyDescent="0.25">
      <c r="L36029" s="12"/>
      <c r="M36029" s="12"/>
      <c r="N36029" s="24"/>
    </row>
    <row r="36030" spans="12:14" x14ac:dyDescent="0.25">
      <c r="L36030" s="12"/>
      <c r="M36030" s="12"/>
      <c r="N36030" s="24"/>
    </row>
    <row r="36031" spans="12:14" x14ac:dyDescent="0.25">
      <c r="L36031" s="12"/>
      <c r="M36031" s="12"/>
      <c r="N36031" s="24"/>
    </row>
    <row r="36032" spans="12:14" x14ac:dyDescent="0.25">
      <c r="L36032" s="12"/>
      <c r="M36032" s="12"/>
      <c r="N36032" s="24"/>
    </row>
    <row r="36033" spans="12:14" x14ac:dyDescent="0.25">
      <c r="L36033" s="12"/>
      <c r="M36033" s="12"/>
      <c r="N36033" s="24"/>
    </row>
    <row r="36034" spans="12:14" x14ac:dyDescent="0.25">
      <c r="L36034" s="12"/>
      <c r="M36034" s="12"/>
      <c r="N36034" s="24"/>
    </row>
    <row r="36035" spans="12:14" x14ac:dyDescent="0.25">
      <c r="L36035" s="12"/>
      <c r="M36035" s="12"/>
      <c r="N36035" s="24"/>
    </row>
    <row r="36036" spans="12:14" x14ac:dyDescent="0.25">
      <c r="L36036" s="12"/>
      <c r="M36036" s="12"/>
      <c r="N36036" s="24"/>
    </row>
    <row r="36037" spans="12:14" x14ac:dyDescent="0.25">
      <c r="L36037" s="12"/>
      <c r="M36037" s="12"/>
      <c r="N36037" s="24"/>
    </row>
    <row r="36038" spans="12:14" x14ac:dyDescent="0.25">
      <c r="L36038" s="12"/>
      <c r="M36038" s="12"/>
      <c r="N36038" s="24"/>
    </row>
    <row r="36039" spans="12:14" x14ac:dyDescent="0.25">
      <c r="L36039" s="12"/>
      <c r="M36039" s="12"/>
      <c r="N36039" s="24"/>
    </row>
    <row r="36040" spans="12:14" x14ac:dyDescent="0.25">
      <c r="L36040" s="12"/>
      <c r="M36040" s="12"/>
      <c r="N36040" s="24"/>
    </row>
    <row r="36041" spans="12:14" x14ac:dyDescent="0.25">
      <c r="L36041" s="12"/>
      <c r="M36041" s="12"/>
      <c r="N36041" s="24"/>
    </row>
    <row r="36042" spans="12:14" x14ac:dyDescent="0.25">
      <c r="L36042" s="12"/>
      <c r="M36042" s="12"/>
      <c r="N36042" s="24"/>
    </row>
    <row r="36043" spans="12:14" x14ac:dyDescent="0.25">
      <c r="L36043" s="12"/>
      <c r="M36043" s="12"/>
      <c r="N36043" s="24"/>
    </row>
    <row r="36044" spans="12:14" x14ac:dyDescent="0.25">
      <c r="L36044" s="12"/>
      <c r="M36044" s="12"/>
      <c r="N36044" s="24"/>
    </row>
    <row r="36045" spans="12:14" x14ac:dyDescent="0.25">
      <c r="L36045" s="12"/>
      <c r="M36045" s="12"/>
      <c r="N36045" s="24"/>
    </row>
    <row r="36046" spans="12:14" x14ac:dyDescent="0.25">
      <c r="L36046" s="12"/>
      <c r="M36046" s="12"/>
      <c r="N36046" s="24"/>
    </row>
    <row r="36047" spans="12:14" x14ac:dyDescent="0.25">
      <c r="L36047" s="12"/>
      <c r="M36047" s="12"/>
      <c r="N36047" s="24"/>
    </row>
    <row r="36048" spans="12:14" x14ac:dyDescent="0.25">
      <c r="L36048" s="12"/>
      <c r="M36048" s="12"/>
      <c r="N36048" s="24"/>
    </row>
    <row r="36049" spans="12:14" x14ac:dyDescent="0.25">
      <c r="L36049" s="12"/>
      <c r="M36049" s="12"/>
      <c r="N36049" s="24"/>
    </row>
    <row r="36050" spans="12:14" x14ac:dyDescent="0.25">
      <c r="L36050" s="12"/>
      <c r="M36050" s="12"/>
      <c r="N36050" s="24"/>
    </row>
    <row r="36051" spans="12:14" x14ac:dyDescent="0.25">
      <c r="L36051" s="12"/>
      <c r="M36051" s="12"/>
      <c r="N36051" s="24"/>
    </row>
    <row r="36052" spans="12:14" x14ac:dyDescent="0.25">
      <c r="L36052" s="12"/>
      <c r="M36052" s="12"/>
      <c r="N36052" s="24"/>
    </row>
    <row r="36053" spans="12:14" x14ac:dyDescent="0.25">
      <c r="L36053" s="12"/>
      <c r="M36053" s="12"/>
      <c r="N36053" s="24"/>
    </row>
    <row r="36054" spans="12:14" x14ac:dyDescent="0.25">
      <c r="L36054" s="12"/>
      <c r="M36054" s="12"/>
      <c r="N36054" s="24"/>
    </row>
    <row r="36055" spans="12:14" x14ac:dyDescent="0.25">
      <c r="L36055" s="12"/>
      <c r="M36055" s="12"/>
      <c r="N36055" s="24"/>
    </row>
    <row r="36056" spans="12:14" x14ac:dyDescent="0.25">
      <c r="L36056" s="12"/>
      <c r="M36056" s="12"/>
      <c r="N36056" s="24"/>
    </row>
    <row r="36057" spans="12:14" x14ac:dyDescent="0.25">
      <c r="L36057" s="12"/>
      <c r="M36057" s="12"/>
      <c r="N36057" s="24"/>
    </row>
    <row r="36058" spans="12:14" x14ac:dyDescent="0.25">
      <c r="L36058" s="12"/>
      <c r="M36058" s="12"/>
      <c r="N36058" s="24"/>
    </row>
    <row r="36059" spans="12:14" x14ac:dyDescent="0.25">
      <c r="L36059" s="12"/>
      <c r="M36059" s="12"/>
      <c r="N36059" s="24"/>
    </row>
    <row r="36060" spans="12:14" x14ac:dyDescent="0.25">
      <c r="L36060" s="12"/>
      <c r="M36060" s="12"/>
      <c r="N36060" s="24"/>
    </row>
    <row r="36061" spans="12:14" x14ac:dyDescent="0.25">
      <c r="L36061" s="12"/>
      <c r="M36061" s="12"/>
      <c r="N36061" s="24"/>
    </row>
    <row r="36062" spans="12:14" x14ac:dyDescent="0.25">
      <c r="L36062" s="12"/>
      <c r="M36062" s="12"/>
      <c r="N36062" s="24"/>
    </row>
    <row r="36063" spans="12:14" x14ac:dyDescent="0.25">
      <c r="L36063" s="12"/>
      <c r="M36063" s="12"/>
      <c r="N36063" s="24"/>
    </row>
    <row r="36064" spans="12:14" x14ac:dyDescent="0.25">
      <c r="L36064" s="12"/>
      <c r="M36064" s="12"/>
      <c r="N36064" s="24"/>
    </row>
    <row r="36065" spans="12:14" x14ac:dyDescent="0.25">
      <c r="L36065" s="12"/>
      <c r="M36065" s="12"/>
      <c r="N36065" s="24"/>
    </row>
    <row r="36066" spans="12:14" x14ac:dyDescent="0.25">
      <c r="L36066" s="12"/>
      <c r="M36066" s="12"/>
      <c r="N36066" s="24"/>
    </row>
    <row r="36067" spans="12:14" x14ac:dyDescent="0.25">
      <c r="L36067" s="12"/>
      <c r="M36067" s="12"/>
      <c r="N36067" s="24"/>
    </row>
    <row r="36068" spans="12:14" x14ac:dyDescent="0.25">
      <c r="L36068" s="12"/>
      <c r="M36068" s="12"/>
      <c r="N36068" s="24"/>
    </row>
    <row r="36069" spans="12:14" x14ac:dyDescent="0.25">
      <c r="L36069" s="12"/>
      <c r="M36069" s="12"/>
      <c r="N36069" s="24"/>
    </row>
    <row r="36070" spans="12:14" x14ac:dyDescent="0.25">
      <c r="L36070" s="12"/>
      <c r="M36070" s="12"/>
      <c r="N36070" s="24"/>
    </row>
    <row r="36071" spans="12:14" x14ac:dyDescent="0.25">
      <c r="L36071" s="12"/>
      <c r="M36071" s="12"/>
      <c r="N36071" s="24"/>
    </row>
    <row r="36072" spans="12:14" x14ac:dyDescent="0.25">
      <c r="L36072" s="12"/>
      <c r="M36072" s="12"/>
      <c r="N36072" s="24"/>
    </row>
    <row r="36073" spans="12:14" x14ac:dyDescent="0.25">
      <c r="L36073" s="12"/>
      <c r="M36073" s="12"/>
      <c r="N36073" s="24"/>
    </row>
    <row r="36074" spans="12:14" x14ac:dyDescent="0.25">
      <c r="L36074" s="12"/>
      <c r="M36074" s="12"/>
      <c r="N36074" s="24"/>
    </row>
    <row r="36075" spans="12:14" x14ac:dyDescent="0.25">
      <c r="L36075" s="12"/>
      <c r="M36075" s="12"/>
      <c r="N36075" s="24"/>
    </row>
    <row r="36076" spans="12:14" x14ac:dyDescent="0.25">
      <c r="L36076" s="12"/>
      <c r="M36076" s="12"/>
      <c r="N36076" s="24"/>
    </row>
    <row r="36077" spans="12:14" x14ac:dyDescent="0.25">
      <c r="L36077" s="12"/>
      <c r="M36077" s="12"/>
      <c r="N36077" s="24"/>
    </row>
    <row r="36078" spans="12:14" x14ac:dyDescent="0.25">
      <c r="L36078" s="12"/>
      <c r="M36078" s="12"/>
      <c r="N36078" s="24"/>
    </row>
    <row r="36079" spans="12:14" x14ac:dyDescent="0.25">
      <c r="L36079" s="12"/>
      <c r="M36079" s="12"/>
      <c r="N36079" s="24"/>
    </row>
    <row r="36080" spans="12:14" x14ac:dyDescent="0.25">
      <c r="L36080" s="12"/>
      <c r="M36080" s="12"/>
      <c r="N36080" s="24"/>
    </row>
    <row r="36081" spans="12:14" x14ac:dyDescent="0.25">
      <c r="L36081" s="12"/>
      <c r="M36081" s="12"/>
      <c r="N36081" s="24"/>
    </row>
    <row r="36082" spans="12:14" x14ac:dyDescent="0.25">
      <c r="L36082" s="12"/>
      <c r="M36082" s="12"/>
      <c r="N36082" s="24"/>
    </row>
    <row r="36083" spans="12:14" x14ac:dyDescent="0.25">
      <c r="L36083" s="12"/>
      <c r="M36083" s="12"/>
      <c r="N36083" s="24"/>
    </row>
    <row r="36084" spans="12:14" x14ac:dyDescent="0.25">
      <c r="L36084" s="12"/>
      <c r="M36084" s="12"/>
      <c r="N36084" s="24"/>
    </row>
    <row r="36085" spans="12:14" x14ac:dyDescent="0.25">
      <c r="L36085" s="12"/>
      <c r="M36085" s="12"/>
      <c r="N36085" s="24"/>
    </row>
    <row r="36086" spans="12:14" x14ac:dyDescent="0.25">
      <c r="L36086" s="12"/>
      <c r="M36086" s="12"/>
      <c r="N36086" s="24"/>
    </row>
    <row r="36087" spans="12:14" x14ac:dyDescent="0.25">
      <c r="L36087" s="12"/>
      <c r="M36087" s="12"/>
      <c r="N36087" s="24"/>
    </row>
    <row r="36088" spans="12:14" x14ac:dyDescent="0.25">
      <c r="L36088" s="12"/>
      <c r="M36088" s="12"/>
      <c r="N36088" s="24"/>
    </row>
    <row r="36089" spans="12:14" x14ac:dyDescent="0.25">
      <c r="L36089" s="12"/>
      <c r="M36089" s="12"/>
      <c r="N36089" s="24"/>
    </row>
    <row r="36090" spans="12:14" x14ac:dyDescent="0.25">
      <c r="L36090" s="12"/>
      <c r="M36090" s="12"/>
      <c r="N36090" s="24"/>
    </row>
    <row r="36091" spans="12:14" x14ac:dyDescent="0.25">
      <c r="L36091" s="12"/>
      <c r="M36091" s="12"/>
      <c r="N36091" s="24"/>
    </row>
    <row r="36092" spans="12:14" x14ac:dyDescent="0.25">
      <c r="L36092" s="12"/>
      <c r="M36092" s="12"/>
      <c r="N36092" s="24"/>
    </row>
    <row r="36093" spans="12:14" x14ac:dyDescent="0.25">
      <c r="L36093" s="12"/>
      <c r="M36093" s="12"/>
      <c r="N36093" s="24"/>
    </row>
    <row r="36094" spans="12:14" x14ac:dyDescent="0.25">
      <c r="L36094" s="12"/>
      <c r="M36094" s="12"/>
      <c r="N36094" s="24"/>
    </row>
    <row r="36095" spans="12:14" x14ac:dyDescent="0.25">
      <c r="L36095" s="12"/>
      <c r="M36095" s="12"/>
      <c r="N36095" s="24"/>
    </row>
    <row r="36096" spans="12:14" x14ac:dyDescent="0.25">
      <c r="L36096" s="12"/>
      <c r="M36096" s="12"/>
      <c r="N36096" s="24"/>
    </row>
    <row r="36097" spans="12:14" x14ac:dyDescent="0.25">
      <c r="L36097" s="12"/>
      <c r="M36097" s="12"/>
      <c r="N36097" s="24"/>
    </row>
    <row r="36098" spans="12:14" x14ac:dyDescent="0.25">
      <c r="L36098" s="12"/>
      <c r="M36098" s="12"/>
      <c r="N36098" s="24"/>
    </row>
    <row r="36099" spans="12:14" x14ac:dyDescent="0.25">
      <c r="L36099" s="12"/>
      <c r="M36099" s="12"/>
      <c r="N36099" s="24"/>
    </row>
    <row r="36100" spans="12:14" x14ac:dyDescent="0.25">
      <c r="L36100" s="12"/>
      <c r="M36100" s="12"/>
      <c r="N36100" s="24"/>
    </row>
    <row r="36101" spans="12:14" x14ac:dyDescent="0.25">
      <c r="L36101" s="12"/>
      <c r="M36101" s="12"/>
      <c r="N36101" s="24"/>
    </row>
    <row r="36102" spans="12:14" x14ac:dyDescent="0.25">
      <c r="L36102" s="12"/>
      <c r="M36102" s="12"/>
      <c r="N36102" s="24"/>
    </row>
    <row r="36103" spans="12:14" x14ac:dyDescent="0.25">
      <c r="L36103" s="12"/>
      <c r="M36103" s="12"/>
      <c r="N36103" s="24"/>
    </row>
    <row r="36104" spans="12:14" x14ac:dyDescent="0.25">
      <c r="L36104" s="12"/>
      <c r="M36104" s="12"/>
      <c r="N36104" s="24"/>
    </row>
    <row r="36105" spans="12:14" x14ac:dyDescent="0.25">
      <c r="L36105" s="12"/>
      <c r="M36105" s="12"/>
      <c r="N36105" s="24"/>
    </row>
    <row r="36106" spans="12:14" x14ac:dyDescent="0.25">
      <c r="L36106" s="12"/>
      <c r="M36106" s="12"/>
      <c r="N36106" s="24"/>
    </row>
    <row r="36107" spans="12:14" x14ac:dyDescent="0.25">
      <c r="L36107" s="12"/>
      <c r="M36107" s="12"/>
      <c r="N36107" s="24"/>
    </row>
    <row r="36108" spans="12:14" x14ac:dyDescent="0.25">
      <c r="L36108" s="12"/>
      <c r="M36108" s="12"/>
      <c r="N36108" s="24"/>
    </row>
    <row r="36109" spans="12:14" x14ac:dyDescent="0.25">
      <c r="L36109" s="12"/>
      <c r="M36109" s="12"/>
      <c r="N36109" s="24"/>
    </row>
    <row r="36110" spans="12:14" x14ac:dyDescent="0.25">
      <c r="L36110" s="12"/>
      <c r="M36110" s="12"/>
      <c r="N36110" s="24"/>
    </row>
    <row r="36111" spans="12:14" x14ac:dyDescent="0.25">
      <c r="L36111" s="12"/>
      <c r="M36111" s="12"/>
      <c r="N36111" s="24"/>
    </row>
    <row r="36112" spans="12:14" x14ac:dyDescent="0.25">
      <c r="L36112" s="12"/>
      <c r="M36112" s="12"/>
      <c r="N36112" s="24"/>
    </row>
    <row r="36113" spans="12:14" x14ac:dyDescent="0.25">
      <c r="L36113" s="12"/>
      <c r="M36113" s="12"/>
      <c r="N36113" s="24"/>
    </row>
    <row r="36114" spans="12:14" x14ac:dyDescent="0.25">
      <c r="L36114" s="12"/>
      <c r="M36114" s="12"/>
      <c r="N36114" s="24"/>
    </row>
    <row r="36115" spans="12:14" x14ac:dyDescent="0.25">
      <c r="L36115" s="12"/>
      <c r="M36115" s="12"/>
      <c r="N36115" s="24"/>
    </row>
    <row r="36116" spans="12:14" x14ac:dyDescent="0.25">
      <c r="L36116" s="12"/>
      <c r="M36116" s="12"/>
      <c r="N36116" s="24"/>
    </row>
    <row r="36117" spans="12:14" x14ac:dyDescent="0.25">
      <c r="L36117" s="12"/>
      <c r="M36117" s="12"/>
      <c r="N36117" s="24"/>
    </row>
    <row r="36118" spans="12:14" x14ac:dyDescent="0.25">
      <c r="L36118" s="12"/>
      <c r="M36118" s="12"/>
      <c r="N36118" s="24"/>
    </row>
    <row r="36119" spans="12:14" x14ac:dyDescent="0.25">
      <c r="L36119" s="12"/>
      <c r="M36119" s="12"/>
      <c r="N36119" s="24"/>
    </row>
    <row r="36120" spans="12:14" x14ac:dyDescent="0.25">
      <c r="L36120" s="12"/>
      <c r="M36120" s="12"/>
      <c r="N36120" s="24"/>
    </row>
    <row r="36121" spans="12:14" x14ac:dyDescent="0.25">
      <c r="L36121" s="12"/>
      <c r="M36121" s="12"/>
      <c r="N36121" s="24"/>
    </row>
    <row r="36122" spans="12:14" x14ac:dyDescent="0.25">
      <c r="L36122" s="12"/>
      <c r="M36122" s="12"/>
      <c r="N36122" s="24"/>
    </row>
    <row r="36123" spans="12:14" x14ac:dyDescent="0.25">
      <c r="L36123" s="12"/>
      <c r="M36123" s="12"/>
      <c r="N36123" s="24"/>
    </row>
    <row r="36124" spans="12:14" x14ac:dyDescent="0.25">
      <c r="L36124" s="12"/>
      <c r="M36124" s="12"/>
      <c r="N36124" s="24"/>
    </row>
    <row r="36125" spans="12:14" x14ac:dyDescent="0.25">
      <c r="L36125" s="12"/>
      <c r="M36125" s="12"/>
      <c r="N36125" s="24"/>
    </row>
    <row r="36126" spans="12:14" x14ac:dyDescent="0.25">
      <c r="L36126" s="12"/>
      <c r="M36126" s="12"/>
      <c r="N36126" s="24"/>
    </row>
    <row r="36127" spans="12:14" x14ac:dyDescent="0.25">
      <c r="L36127" s="12"/>
      <c r="M36127" s="12"/>
      <c r="N36127" s="24"/>
    </row>
    <row r="36128" spans="12:14" x14ac:dyDescent="0.25">
      <c r="L36128" s="12"/>
      <c r="M36128" s="12"/>
      <c r="N36128" s="24"/>
    </row>
    <row r="36129" spans="12:14" x14ac:dyDescent="0.25">
      <c r="L36129" s="12"/>
      <c r="M36129" s="12"/>
      <c r="N36129" s="24"/>
    </row>
    <row r="36130" spans="12:14" x14ac:dyDescent="0.25">
      <c r="L36130" s="12"/>
      <c r="M36130" s="12"/>
      <c r="N36130" s="24"/>
    </row>
    <row r="36131" spans="12:14" x14ac:dyDescent="0.25">
      <c r="L36131" s="12"/>
      <c r="M36131" s="12"/>
      <c r="N36131" s="24"/>
    </row>
    <row r="36132" spans="12:14" x14ac:dyDescent="0.25">
      <c r="L36132" s="12"/>
      <c r="M36132" s="12"/>
      <c r="N36132" s="24"/>
    </row>
    <row r="36133" spans="12:14" x14ac:dyDescent="0.25">
      <c r="L36133" s="12"/>
      <c r="M36133" s="12"/>
      <c r="N36133" s="24"/>
    </row>
    <row r="36134" spans="12:14" x14ac:dyDescent="0.25">
      <c r="L36134" s="12"/>
      <c r="M36134" s="12"/>
      <c r="N36134" s="24"/>
    </row>
    <row r="36135" spans="12:14" x14ac:dyDescent="0.25">
      <c r="L36135" s="12"/>
      <c r="M36135" s="12"/>
      <c r="N36135" s="24"/>
    </row>
    <row r="36136" spans="12:14" x14ac:dyDescent="0.25">
      <c r="L36136" s="12"/>
      <c r="M36136" s="12"/>
      <c r="N36136" s="24"/>
    </row>
    <row r="36137" spans="12:14" x14ac:dyDescent="0.25">
      <c r="L36137" s="12"/>
      <c r="M36137" s="12"/>
      <c r="N36137" s="24"/>
    </row>
    <row r="36138" spans="12:14" x14ac:dyDescent="0.25">
      <c r="L36138" s="12"/>
      <c r="M36138" s="12"/>
      <c r="N36138" s="24"/>
    </row>
    <row r="36139" spans="12:14" x14ac:dyDescent="0.25">
      <c r="L36139" s="12"/>
      <c r="M36139" s="12"/>
      <c r="N36139" s="24"/>
    </row>
    <row r="36140" spans="12:14" x14ac:dyDescent="0.25">
      <c r="L36140" s="12"/>
      <c r="M36140" s="12"/>
      <c r="N36140" s="24"/>
    </row>
    <row r="36141" spans="12:14" x14ac:dyDescent="0.25">
      <c r="L36141" s="12"/>
      <c r="M36141" s="12"/>
      <c r="N36141" s="24"/>
    </row>
    <row r="36142" spans="12:14" x14ac:dyDescent="0.25">
      <c r="L36142" s="12"/>
      <c r="M36142" s="12"/>
      <c r="N36142" s="24"/>
    </row>
    <row r="36143" spans="12:14" x14ac:dyDescent="0.25">
      <c r="L36143" s="12"/>
      <c r="M36143" s="12"/>
      <c r="N36143" s="24"/>
    </row>
    <row r="36144" spans="12:14" x14ac:dyDescent="0.25">
      <c r="L36144" s="12"/>
      <c r="M36144" s="12"/>
      <c r="N36144" s="24"/>
    </row>
    <row r="36145" spans="12:14" x14ac:dyDescent="0.25">
      <c r="L36145" s="12"/>
      <c r="M36145" s="12"/>
      <c r="N36145" s="24"/>
    </row>
    <row r="36146" spans="12:14" x14ac:dyDescent="0.25">
      <c r="L36146" s="12"/>
      <c r="M36146" s="12"/>
      <c r="N36146" s="24"/>
    </row>
    <row r="36147" spans="12:14" x14ac:dyDescent="0.25">
      <c r="L36147" s="12"/>
      <c r="M36147" s="12"/>
      <c r="N36147" s="24"/>
    </row>
    <row r="36148" spans="12:14" x14ac:dyDescent="0.25">
      <c r="L36148" s="12"/>
      <c r="M36148" s="12"/>
      <c r="N36148" s="24"/>
    </row>
    <row r="36149" spans="12:14" x14ac:dyDescent="0.25">
      <c r="L36149" s="12"/>
      <c r="M36149" s="12"/>
      <c r="N36149" s="24"/>
    </row>
    <row r="36150" spans="12:14" x14ac:dyDescent="0.25">
      <c r="L36150" s="12"/>
      <c r="M36150" s="12"/>
      <c r="N36150" s="24"/>
    </row>
    <row r="36151" spans="12:14" x14ac:dyDescent="0.25">
      <c r="L36151" s="12"/>
      <c r="M36151" s="12"/>
      <c r="N36151" s="24"/>
    </row>
    <row r="36152" spans="12:14" x14ac:dyDescent="0.25">
      <c r="L36152" s="12"/>
      <c r="M36152" s="12"/>
      <c r="N36152" s="24"/>
    </row>
    <row r="36153" spans="12:14" x14ac:dyDescent="0.25">
      <c r="L36153" s="12"/>
      <c r="M36153" s="12"/>
      <c r="N36153" s="24"/>
    </row>
    <row r="36154" spans="12:14" x14ac:dyDescent="0.25">
      <c r="L36154" s="12"/>
      <c r="M36154" s="12"/>
      <c r="N36154" s="24"/>
    </row>
    <row r="36155" spans="12:14" x14ac:dyDescent="0.25">
      <c r="L36155" s="12"/>
      <c r="M36155" s="12"/>
      <c r="N36155" s="24"/>
    </row>
    <row r="36156" spans="12:14" x14ac:dyDescent="0.25">
      <c r="L36156" s="12"/>
      <c r="M36156" s="12"/>
      <c r="N36156" s="24"/>
    </row>
    <row r="36157" spans="12:14" x14ac:dyDescent="0.25">
      <c r="L36157" s="12"/>
      <c r="M36157" s="12"/>
      <c r="N36157" s="24"/>
    </row>
    <row r="36158" spans="12:14" x14ac:dyDescent="0.25">
      <c r="L36158" s="12"/>
      <c r="M36158" s="12"/>
      <c r="N36158" s="24"/>
    </row>
    <row r="36159" spans="12:14" x14ac:dyDescent="0.25">
      <c r="L36159" s="12"/>
      <c r="M36159" s="12"/>
      <c r="N36159" s="24"/>
    </row>
    <row r="36160" spans="12:14" x14ac:dyDescent="0.25">
      <c r="L36160" s="12"/>
      <c r="M36160" s="12"/>
      <c r="N36160" s="24"/>
    </row>
    <row r="36161" spans="12:14" x14ac:dyDescent="0.25">
      <c r="L36161" s="12"/>
      <c r="M36161" s="12"/>
      <c r="N36161" s="24"/>
    </row>
    <row r="36162" spans="12:14" x14ac:dyDescent="0.25">
      <c r="L36162" s="12"/>
      <c r="M36162" s="12"/>
      <c r="N36162" s="24"/>
    </row>
    <row r="36163" spans="12:14" x14ac:dyDescent="0.25">
      <c r="L36163" s="12"/>
      <c r="M36163" s="12"/>
      <c r="N36163" s="24"/>
    </row>
    <row r="36164" spans="12:14" x14ac:dyDescent="0.25">
      <c r="L36164" s="12"/>
      <c r="M36164" s="12"/>
      <c r="N36164" s="24"/>
    </row>
    <row r="36165" spans="12:14" x14ac:dyDescent="0.25">
      <c r="L36165" s="12"/>
      <c r="M36165" s="12"/>
      <c r="N36165" s="24"/>
    </row>
    <row r="36166" spans="12:14" x14ac:dyDescent="0.25">
      <c r="L36166" s="12"/>
      <c r="M36166" s="12"/>
      <c r="N36166" s="24"/>
    </row>
    <row r="36167" spans="12:14" x14ac:dyDescent="0.25">
      <c r="L36167" s="12"/>
      <c r="M36167" s="12"/>
      <c r="N36167" s="24"/>
    </row>
    <row r="36168" spans="12:14" x14ac:dyDescent="0.25">
      <c r="L36168" s="12"/>
      <c r="M36168" s="12"/>
      <c r="N36168" s="24"/>
    </row>
    <row r="36169" spans="12:14" x14ac:dyDescent="0.25">
      <c r="L36169" s="12"/>
      <c r="M36169" s="12"/>
      <c r="N36169" s="24"/>
    </row>
    <row r="36170" spans="12:14" x14ac:dyDescent="0.25">
      <c r="L36170" s="12"/>
      <c r="M36170" s="12"/>
      <c r="N36170" s="24"/>
    </row>
    <row r="36171" spans="12:14" x14ac:dyDescent="0.25">
      <c r="L36171" s="12"/>
      <c r="M36171" s="12"/>
      <c r="N36171" s="24"/>
    </row>
    <row r="36172" spans="12:14" x14ac:dyDescent="0.25">
      <c r="L36172" s="12"/>
      <c r="M36172" s="12"/>
      <c r="N36172" s="24"/>
    </row>
    <row r="36173" spans="12:14" x14ac:dyDescent="0.25">
      <c r="L36173" s="12"/>
      <c r="M36173" s="12"/>
      <c r="N36173" s="24"/>
    </row>
    <row r="36174" spans="12:14" x14ac:dyDescent="0.25">
      <c r="L36174" s="12"/>
      <c r="M36174" s="12"/>
      <c r="N36174" s="24"/>
    </row>
    <row r="36175" spans="12:14" x14ac:dyDescent="0.25">
      <c r="L36175" s="12"/>
      <c r="M36175" s="12"/>
      <c r="N36175" s="24"/>
    </row>
    <row r="36176" spans="12:14" x14ac:dyDescent="0.25">
      <c r="L36176" s="12"/>
      <c r="M36176" s="12"/>
      <c r="N36176" s="24"/>
    </row>
    <row r="36177" spans="12:14" x14ac:dyDescent="0.25">
      <c r="L36177" s="12"/>
      <c r="M36177" s="12"/>
      <c r="N36177" s="24"/>
    </row>
    <row r="36178" spans="12:14" x14ac:dyDescent="0.25">
      <c r="L36178" s="12"/>
      <c r="M36178" s="12"/>
      <c r="N36178" s="24"/>
    </row>
    <row r="36179" spans="12:14" x14ac:dyDescent="0.25">
      <c r="L36179" s="12"/>
      <c r="M36179" s="12"/>
      <c r="N36179" s="24"/>
    </row>
    <row r="36180" spans="12:14" x14ac:dyDescent="0.25">
      <c r="L36180" s="12"/>
      <c r="M36180" s="12"/>
      <c r="N36180" s="24"/>
    </row>
    <row r="36181" spans="12:14" x14ac:dyDescent="0.25">
      <c r="L36181" s="12"/>
      <c r="M36181" s="12"/>
      <c r="N36181" s="24"/>
    </row>
    <row r="36182" spans="12:14" x14ac:dyDescent="0.25">
      <c r="L36182" s="12"/>
      <c r="M36182" s="12"/>
      <c r="N36182" s="24"/>
    </row>
    <row r="36183" spans="12:14" x14ac:dyDescent="0.25">
      <c r="L36183" s="12"/>
      <c r="M36183" s="12"/>
      <c r="N36183" s="24"/>
    </row>
    <row r="36184" spans="12:14" x14ac:dyDescent="0.25">
      <c r="L36184" s="12"/>
      <c r="M36184" s="12"/>
      <c r="N36184" s="24"/>
    </row>
    <row r="36185" spans="12:14" x14ac:dyDescent="0.25">
      <c r="L36185" s="12"/>
      <c r="M36185" s="12"/>
      <c r="N36185" s="24"/>
    </row>
    <row r="36186" spans="12:14" x14ac:dyDescent="0.25">
      <c r="L36186" s="12"/>
      <c r="M36186" s="12"/>
      <c r="N36186" s="24"/>
    </row>
    <row r="36187" spans="12:14" x14ac:dyDescent="0.25">
      <c r="L36187" s="12"/>
      <c r="M36187" s="12"/>
      <c r="N36187" s="24"/>
    </row>
    <row r="36188" spans="12:14" x14ac:dyDescent="0.25">
      <c r="L36188" s="12"/>
      <c r="M36188" s="12"/>
      <c r="N36188" s="24"/>
    </row>
    <row r="36189" spans="12:14" x14ac:dyDescent="0.25">
      <c r="L36189" s="12"/>
      <c r="M36189" s="12"/>
      <c r="N36189" s="24"/>
    </row>
    <row r="36190" spans="12:14" x14ac:dyDescent="0.25">
      <c r="L36190" s="12"/>
      <c r="M36190" s="12"/>
      <c r="N36190" s="24"/>
    </row>
    <row r="36191" spans="12:14" x14ac:dyDescent="0.25">
      <c r="L36191" s="12"/>
      <c r="M36191" s="12"/>
      <c r="N36191" s="24"/>
    </row>
    <row r="36192" spans="12:14" x14ac:dyDescent="0.25">
      <c r="L36192" s="12"/>
      <c r="M36192" s="12"/>
      <c r="N36192" s="24"/>
    </row>
    <row r="36193" spans="12:14" x14ac:dyDescent="0.25">
      <c r="L36193" s="12"/>
      <c r="M36193" s="12"/>
      <c r="N36193" s="24"/>
    </row>
    <row r="36194" spans="12:14" x14ac:dyDescent="0.25">
      <c r="L36194" s="12"/>
      <c r="M36194" s="12"/>
      <c r="N36194" s="24"/>
    </row>
    <row r="36195" spans="12:14" x14ac:dyDescent="0.25">
      <c r="L36195" s="12"/>
      <c r="M36195" s="12"/>
      <c r="N36195" s="24"/>
    </row>
    <row r="36196" spans="12:14" x14ac:dyDescent="0.25">
      <c r="L36196" s="12"/>
      <c r="M36196" s="12"/>
      <c r="N36196" s="24"/>
    </row>
    <row r="36197" spans="12:14" x14ac:dyDescent="0.25">
      <c r="L36197" s="12"/>
      <c r="M36197" s="12"/>
      <c r="N36197" s="24"/>
    </row>
    <row r="36198" spans="12:14" x14ac:dyDescent="0.25">
      <c r="L36198" s="12"/>
      <c r="M36198" s="12"/>
      <c r="N36198" s="24"/>
    </row>
    <row r="36199" spans="12:14" x14ac:dyDescent="0.25">
      <c r="L36199" s="12"/>
      <c r="M36199" s="12"/>
      <c r="N36199" s="24"/>
    </row>
    <row r="36200" spans="12:14" x14ac:dyDescent="0.25">
      <c r="L36200" s="12"/>
      <c r="M36200" s="12"/>
      <c r="N36200" s="24"/>
    </row>
    <row r="36201" spans="12:14" x14ac:dyDescent="0.25">
      <c r="L36201" s="12"/>
      <c r="M36201" s="12"/>
      <c r="N36201" s="24"/>
    </row>
    <row r="36202" spans="12:14" x14ac:dyDescent="0.25">
      <c r="L36202" s="12"/>
      <c r="M36202" s="12"/>
      <c r="N36202" s="24"/>
    </row>
    <row r="36203" spans="12:14" x14ac:dyDescent="0.25">
      <c r="L36203" s="12"/>
      <c r="M36203" s="12"/>
      <c r="N36203" s="24"/>
    </row>
    <row r="36204" spans="12:14" x14ac:dyDescent="0.25">
      <c r="L36204" s="12"/>
      <c r="M36204" s="12"/>
      <c r="N36204" s="24"/>
    </row>
    <row r="36205" spans="12:14" x14ac:dyDescent="0.25">
      <c r="L36205" s="12"/>
      <c r="M36205" s="12"/>
      <c r="N36205" s="24"/>
    </row>
    <row r="36206" spans="12:14" x14ac:dyDescent="0.25">
      <c r="L36206" s="12"/>
      <c r="M36206" s="12"/>
      <c r="N36206" s="24"/>
    </row>
    <row r="36207" spans="12:14" x14ac:dyDescent="0.25">
      <c r="L36207" s="12"/>
      <c r="M36207" s="12"/>
      <c r="N36207" s="24"/>
    </row>
    <row r="36208" spans="12:14" x14ac:dyDescent="0.25">
      <c r="L36208" s="12"/>
      <c r="M36208" s="12"/>
      <c r="N36208" s="24"/>
    </row>
    <row r="36209" spans="12:14" x14ac:dyDescent="0.25">
      <c r="L36209" s="12"/>
      <c r="M36209" s="12"/>
      <c r="N36209" s="24"/>
    </row>
    <row r="36210" spans="12:14" x14ac:dyDescent="0.25">
      <c r="L36210" s="12"/>
      <c r="M36210" s="12"/>
      <c r="N36210" s="24"/>
    </row>
    <row r="36211" spans="12:14" x14ac:dyDescent="0.25">
      <c r="L36211" s="12"/>
      <c r="M36211" s="12"/>
      <c r="N36211" s="24"/>
    </row>
    <row r="36212" spans="12:14" x14ac:dyDescent="0.25">
      <c r="L36212" s="12"/>
      <c r="M36212" s="12"/>
      <c r="N36212" s="24"/>
    </row>
    <row r="36213" spans="12:14" x14ac:dyDescent="0.25">
      <c r="L36213" s="12"/>
      <c r="M36213" s="12"/>
      <c r="N36213" s="24"/>
    </row>
    <row r="36214" spans="12:14" x14ac:dyDescent="0.25">
      <c r="L36214" s="12"/>
      <c r="M36214" s="12"/>
      <c r="N36214" s="24"/>
    </row>
    <row r="36215" spans="12:14" x14ac:dyDescent="0.25">
      <c r="L36215" s="12"/>
      <c r="M36215" s="12"/>
      <c r="N36215" s="24"/>
    </row>
    <row r="36216" spans="12:14" x14ac:dyDescent="0.25">
      <c r="L36216" s="12"/>
      <c r="M36216" s="12"/>
      <c r="N36216" s="24"/>
    </row>
    <row r="36217" spans="12:14" x14ac:dyDescent="0.25">
      <c r="L36217" s="12"/>
      <c r="M36217" s="12"/>
      <c r="N36217" s="24"/>
    </row>
    <row r="36218" spans="12:14" x14ac:dyDescent="0.25">
      <c r="L36218" s="12"/>
      <c r="M36218" s="12"/>
      <c r="N36218" s="24"/>
    </row>
    <row r="36219" spans="12:14" x14ac:dyDescent="0.25">
      <c r="L36219" s="12"/>
      <c r="M36219" s="12"/>
      <c r="N36219" s="24"/>
    </row>
    <row r="36220" spans="12:14" x14ac:dyDescent="0.25">
      <c r="L36220" s="12"/>
      <c r="M36220" s="12"/>
      <c r="N36220" s="24"/>
    </row>
    <row r="36221" spans="12:14" x14ac:dyDescent="0.25">
      <c r="L36221" s="12"/>
      <c r="M36221" s="12"/>
      <c r="N36221" s="24"/>
    </row>
    <row r="36222" spans="12:14" x14ac:dyDescent="0.25">
      <c r="L36222" s="12"/>
      <c r="M36222" s="12"/>
      <c r="N36222" s="24"/>
    </row>
    <row r="36223" spans="12:14" x14ac:dyDescent="0.25">
      <c r="L36223" s="12"/>
      <c r="M36223" s="12"/>
      <c r="N36223" s="24"/>
    </row>
    <row r="36224" spans="12:14" x14ac:dyDescent="0.25">
      <c r="L36224" s="12"/>
      <c r="M36224" s="12"/>
      <c r="N36224" s="24"/>
    </row>
    <row r="36225" spans="12:14" x14ac:dyDescent="0.25">
      <c r="L36225" s="12"/>
      <c r="M36225" s="12"/>
      <c r="N36225" s="24"/>
    </row>
    <row r="36226" spans="12:14" x14ac:dyDescent="0.25">
      <c r="L36226" s="12"/>
      <c r="M36226" s="12"/>
      <c r="N36226" s="24"/>
    </row>
    <row r="36227" spans="12:14" x14ac:dyDescent="0.25">
      <c r="L36227" s="12"/>
      <c r="M36227" s="12"/>
      <c r="N36227" s="24"/>
    </row>
    <row r="36228" spans="12:14" x14ac:dyDescent="0.25">
      <c r="L36228" s="12"/>
      <c r="M36228" s="12"/>
      <c r="N36228" s="24"/>
    </row>
    <row r="36229" spans="12:14" x14ac:dyDescent="0.25">
      <c r="L36229" s="12"/>
      <c r="M36229" s="12"/>
      <c r="N36229" s="24"/>
    </row>
    <row r="36230" spans="12:14" x14ac:dyDescent="0.25">
      <c r="L36230" s="12"/>
      <c r="M36230" s="12"/>
      <c r="N36230" s="24"/>
    </row>
    <row r="36231" spans="12:14" x14ac:dyDescent="0.25">
      <c r="L36231" s="12"/>
      <c r="M36231" s="12"/>
      <c r="N36231" s="24"/>
    </row>
    <row r="36232" spans="12:14" x14ac:dyDescent="0.25">
      <c r="L36232" s="12"/>
      <c r="M36232" s="12"/>
      <c r="N36232" s="24"/>
    </row>
    <row r="36233" spans="12:14" x14ac:dyDescent="0.25">
      <c r="L36233" s="12"/>
      <c r="M36233" s="12"/>
      <c r="N36233" s="24"/>
    </row>
    <row r="36234" spans="12:14" x14ac:dyDescent="0.25">
      <c r="L36234" s="12"/>
      <c r="M36234" s="12"/>
      <c r="N36234" s="24"/>
    </row>
    <row r="36235" spans="12:14" x14ac:dyDescent="0.25">
      <c r="L36235" s="12"/>
      <c r="M36235" s="12"/>
      <c r="N36235" s="24"/>
    </row>
    <row r="36236" spans="12:14" x14ac:dyDescent="0.25">
      <c r="L36236" s="12"/>
      <c r="M36236" s="12"/>
      <c r="N36236" s="24"/>
    </row>
    <row r="36237" spans="12:14" x14ac:dyDescent="0.25">
      <c r="L36237" s="12"/>
      <c r="M36237" s="12"/>
      <c r="N36237" s="24"/>
    </row>
    <row r="36238" spans="12:14" x14ac:dyDescent="0.25">
      <c r="L36238" s="12"/>
      <c r="M36238" s="12"/>
      <c r="N36238" s="24"/>
    </row>
    <row r="36239" spans="12:14" x14ac:dyDescent="0.25">
      <c r="L36239" s="12"/>
      <c r="M36239" s="12"/>
      <c r="N36239" s="24"/>
    </row>
    <row r="36240" spans="12:14" x14ac:dyDescent="0.25">
      <c r="L36240" s="12"/>
      <c r="M36240" s="12"/>
      <c r="N36240" s="24"/>
    </row>
    <row r="36241" spans="12:14" x14ac:dyDescent="0.25">
      <c r="L36241" s="12"/>
      <c r="M36241" s="12"/>
      <c r="N36241" s="24"/>
    </row>
    <row r="36242" spans="12:14" x14ac:dyDescent="0.25">
      <c r="L36242" s="12"/>
      <c r="M36242" s="12"/>
      <c r="N36242" s="24"/>
    </row>
    <row r="36243" spans="12:14" x14ac:dyDescent="0.25">
      <c r="L36243" s="12"/>
      <c r="M36243" s="12"/>
      <c r="N36243" s="24"/>
    </row>
    <row r="36244" spans="12:14" x14ac:dyDescent="0.25">
      <c r="L36244" s="12"/>
      <c r="M36244" s="12"/>
      <c r="N36244" s="24"/>
    </row>
    <row r="36245" spans="12:14" x14ac:dyDescent="0.25">
      <c r="L36245" s="12"/>
      <c r="M36245" s="12"/>
      <c r="N36245" s="24"/>
    </row>
    <row r="36246" spans="12:14" x14ac:dyDescent="0.25">
      <c r="L36246" s="12"/>
      <c r="M36246" s="12"/>
      <c r="N36246" s="24"/>
    </row>
    <row r="36247" spans="12:14" x14ac:dyDescent="0.25">
      <c r="L36247" s="12"/>
      <c r="M36247" s="12"/>
      <c r="N36247" s="24"/>
    </row>
    <row r="36248" spans="12:14" x14ac:dyDescent="0.25">
      <c r="L36248" s="12"/>
      <c r="M36248" s="12"/>
      <c r="N36248" s="24"/>
    </row>
    <row r="36249" spans="12:14" x14ac:dyDescent="0.25">
      <c r="L36249" s="12"/>
      <c r="M36249" s="12"/>
      <c r="N36249" s="24"/>
    </row>
    <row r="36250" spans="12:14" x14ac:dyDescent="0.25">
      <c r="L36250" s="12"/>
      <c r="M36250" s="12"/>
      <c r="N36250" s="24"/>
    </row>
    <row r="36251" spans="12:14" x14ac:dyDescent="0.25">
      <c r="L36251" s="12"/>
      <c r="M36251" s="12"/>
      <c r="N36251" s="24"/>
    </row>
    <row r="36252" spans="12:14" x14ac:dyDescent="0.25">
      <c r="L36252" s="12"/>
      <c r="M36252" s="12"/>
      <c r="N36252" s="24"/>
    </row>
    <row r="36253" spans="12:14" x14ac:dyDescent="0.25">
      <c r="L36253" s="12"/>
      <c r="M36253" s="12"/>
      <c r="N36253" s="24"/>
    </row>
    <row r="36254" spans="12:14" x14ac:dyDescent="0.25">
      <c r="L36254" s="12"/>
      <c r="M36254" s="12"/>
      <c r="N36254" s="24"/>
    </row>
    <row r="36255" spans="12:14" x14ac:dyDescent="0.25">
      <c r="L36255" s="12"/>
      <c r="M36255" s="12"/>
      <c r="N36255" s="24"/>
    </row>
    <row r="36256" spans="12:14" x14ac:dyDescent="0.25">
      <c r="L36256" s="12"/>
      <c r="M36256" s="12"/>
      <c r="N36256" s="24"/>
    </row>
    <row r="36257" spans="12:14" x14ac:dyDescent="0.25">
      <c r="L36257" s="12"/>
      <c r="M36257" s="12"/>
      <c r="N36257" s="24"/>
    </row>
    <row r="36258" spans="12:14" x14ac:dyDescent="0.25">
      <c r="L36258" s="12"/>
      <c r="M36258" s="12"/>
      <c r="N36258" s="24"/>
    </row>
    <row r="36259" spans="12:14" x14ac:dyDescent="0.25">
      <c r="L36259" s="12"/>
      <c r="M36259" s="12"/>
      <c r="N36259" s="24"/>
    </row>
    <row r="36260" spans="12:14" x14ac:dyDescent="0.25">
      <c r="L36260" s="12"/>
      <c r="M36260" s="12"/>
      <c r="N36260" s="24"/>
    </row>
    <row r="36261" spans="12:14" x14ac:dyDescent="0.25">
      <c r="L36261" s="12"/>
      <c r="M36261" s="12"/>
      <c r="N36261" s="24"/>
    </row>
    <row r="36262" spans="12:14" x14ac:dyDescent="0.25">
      <c r="L36262" s="12"/>
      <c r="M36262" s="12"/>
      <c r="N36262" s="24"/>
    </row>
    <row r="36263" spans="12:14" x14ac:dyDescent="0.25">
      <c r="L36263" s="12"/>
      <c r="M36263" s="12"/>
      <c r="N36263" s="24"/>
    </row>
    <row r="36264" spans="12:14" x14ac:dyDescent="0.25">
      <c r="L36264" s="12"/>
      <c r="M36264" s="12"/>
      <c r="N36264" s="24"/>
    </row>
    <row r="36265" spans="12:14" x14ac:dyDescent="0.25">
      <c r="L36265" s="12"/>
      <c r="M36265" s="12"/>
      <c r="N36265" s="24"/>
    </row>
    <row r="36266" spans="12:14" x14ac:dyDescent="0.25">
      <c r="L36266" s="12"/>
      <c r="M36266" s="12"/>
      <c r="N36266" s="24"/>
    </row>
    <row r="36267" spans="12:14" x14ac:dyDescent="0.25">
      <c r="L36267" s="12"/>
      <c r="M36267" s="12"/>
      <c r="N36267" s="24"/>
    </row>
    <row r="36268" spans="12:14" x14ac:dyDescent="0.25">
      <c r="L36268" s="12"/>
      <c r="M36268" s="12"/>
      <c r="N36268" s="24"/>
    </row>
    <row r="36269" spans="12:14" x14ac:dyDescent="0.25">
      <c r="L36269" s="12"/>
      <c r="M36269" s="12"/>
      <c r="N36269" s="24"/>
    </row>
    <row r="36270" spans="12:14" x14ac:dyDescent="0.25">
      <c r="L36270" s="12"/>
      <c r="M36270" s="12"/>
      <c r="N36270" s="24"/>
    </row>
    <row r="36271" spans="12:14" x14ac:dyDescent="0.25">
      <c r="L36271" s="12"/>
      <c r="M36271" s="12"/>
      <c r="N36271" s="24"/>
    </row>
    <row r="36272" spans="12:14" x14ac:dyDescent="0.25">
      <c r="L36272" s="12"/>
      <c r="M36272" s="12"/>
      <c r="N36272" s="24"/>
    </row>
    <row r="36273" spans="12:14" x14ac:dyDescent="0.25">
      <c r="L36273" s="12"/>
      <c r="M36273" s="12"/>
      <c r="N36273" s="24"/>
    </row>
    <row r="36274" spans="12:14" x14ac:dyDescent="0.25">
      <c r="L36274" s="12"/>
      <c r="M36274" s="12"/>
      <c r="N36274" s="24"/>
    </row>
    <row r="36275" spans="12:14" x14ac:dyDescent="0.25">
      <c r="L36275" s="12"/>
      <c r="M36275" s="12"/>
      <c r="N36275" s="24"/>
    </row>
    <row r="36276" spans="12:14" x14ac:dyDescent="0.25">
      <c r="L36276" s="12"/>
      <c r="M36276" s="12"/>
      <c r="N36276" s="24"/>
    </row>
    <row r="36277" spans="12:14" x14ac:dyDescent="0.25">
      <c r="L36277" s="12"/>
      <c r="M36277" s="12"/>
      <c r="N36277" s="24"/>
    </row>
    <row r="36278" spans="12:14" x14ac:dyDescent="0.25">
      <c r="L36278" s="12"/>
      <c r="M36278" s="12"/>
      <c r="N36278" s="24"/>
    </row>
    <row r="36279" spans="12:14" x14ac:dyDescent="0.25">
      <c r="L36279" s="12"/>
      <c r="M36279" s="12"/>
      <c r="N36279" s="24"/>
    </row>
    <row r="36280" spans="12:14" x14ac:dyDescent="0.25">
      <c r="L36280" s="12"/>
      <c r="M36280" s="12"/>
      <c r="N36280" s="24"/>
    </row>
    <row r="36281" spans="12:14" x14ac:dyDescent="0.25">
      <c r="L36281" s="12"/>
      <c r="M36281" s="12"/>
      <c r="N36281" s="24"/>
    </row>
    <row r="36282" spans="12:14" x14ac:dyDescent="0.25">
      <c r="L36282" s="12"/>
      <c r="M36282" s="12"/>
      <c r="N36282" s="24"/>
    </row>
    <row r="36283" spans="12:14" x14ac:dyDescent="0.25">
      <c r="L36283" s="12"/>
      <c r="M36283" s="12"/>
      <c r="N36283" s="24"/>
    </row>
    <row r="36284" spans="12:14" x14ac:dyDescent="0.25">
      <c r="L36284" s="12"/>
      <c r="M36284" s="12"/>
      <c r="N36284" s="24"/>
    </row>
    <row r="36285" spans="12:14" x14ac:dyDescent="0.25">
      <c r="L36285" s="12"/>
      <c r="M36285" s="12"/>
      <c r="N36285" s="24"/>
    </row>
    <row r="36286" spans="12:14" x14ac:dyDescent="0.25">
      <c r="L36286" s="12"/>
      <c r="M36286" s="12"/>
      <c r="N36286" s="24"/>
    </row>
    <row r="36287" spans="12:14" x14ac:dyDescent="0.25">
      <c r="L36287" s="12"/>
      <c r="M36287" s="12"/>
      <c r="N36287" s="24"/>
    </row>
    <row r="36288" spans="12:14" x14ac:dyDescent="0.25">
      <c r="L36288" s="12"/>
      <c r="M36288" s="12"/>
      <c r="N36288" s="24"/>
    </row>
    <row r="36289" spans="12:14" x14ac:dyDescent="0.25">
      <c r="L36289" s="12"/>
      <c r="M36289" s="12"/>
      <c r="N36289" s="24"/>
    </row>
    <row r="36290" spans="12:14" x14ac:dyDescent="0.25">
      <c r="L36290" s="12"/>
      <c r="M36290" s="12"/>
      <c r="N36290" s="24"/>
    </row>
    <row r="36291" spans="12:14" x14ac:dyDescent="0.25">
      <c r="L36291" s="12"/>
      <c r="M36291" s="12"/>
      <c r="N36291" s="24"/>
    </row>
    <row r="36292" spans="12:14" x14ac:dyDescent="0.25">
      <c r="L36292" s="12"/>
      <c r="M36292" s="12"/>
      <c r="N36292" s="24"/>
    </row>
    <row r="36293" spans="12:14" x14ac:dyDescent="0.25">
      <c r="L36293" s="12"/>
      <c r="M36293" s="12"/>
      <c r="N36293" s="24"/>
    </row>
    <row r="36294" spans="12:14" x14ac:dyDescent="0.25">
      <c r="L36294" s="12"/>
      <c r="M36294" s="12"/>
      <c r="N36294" s="24"/>
    </row>
    <row r="36295" spans="12:14" x14ac:dyDescent="0.25">
      <c r="L36295" s="12"/>
      <c r="M36295" s="12"/>
      <c r="N36295" s="24"/>
    </row>
    <row r="36296" spans="12:14" x14ac:dyDescent="0.25">
      <c r="L36296" s="12"/>
      <c r="M36296" s="12"/>
      <c r="N36296" s="24"/>
    </row>
    <row r="36297" spans="12:14" x14ac:dyDescent="0.25">
      <c r="L36297" s="12"/>
      <c r="M36297" s="12"/>
      <c r="N36297" s="24"/>
    </row>
    <row r="36298" spans="12:14" x14ac:dyDescent="0.25">
      <c r="L36298" s="12"/>
      <c r="M36298" s="12"/>
      <c r="N36298" s="24"/>
    </row>
    <row r="36299" spans="12:14" x14ac:dyDescent="0.25">
      <c r="L36299" s="12"/>
      <c r="M36299" s="12"/>
      <c r="N36299" s="24"/>
    </row>
    <row r="36300" spans="12:14" x14ac:dyDescent="0.25">
      <c r="L36300" s="12"/>
      <c r="M36300" s="12"/>
      <c r="N36300" s="24"/>
    </row>
    <row r="36301" spans="12:14" x14ac:dyDescent="0.25">
      <c r="L36301" s="12"/>
      <c r="M36301" s="12"/>
      <c r="N36301" s="24"/>
    </row>
    <row r="36302" spans="12:14" x14ac:dyDescent="0.25">
      <c r="L36302" s="12"/>
      <c r="M36302" s="12"/>
      <c r="N36302" s="24"/>
    </row>
    <row r="36303" spans="12:14" x14ac:dyDescent="0.25">
      <c r="L36303" s="12"/>
      <c r="M36303" s="12"/>
      <c r="N36303" s="24"/>
    </row>
    <row r="36304" spans="12:14" x14ac:dyDescent="0.25">
      <c r="L36304" s="12"/>
      <c r="M36304" s="12"/>
      <c r="N36304" s="24"/>
    </row>
    <row r="36305" spans="12:14" x14ac:dyDescent="0.25">
      <c r="L36305" s="12"/>
      <c r="M36305" s="12"/>
      <c r="N36305" s="24"/>
    </row>
    <row r="36306" spans="12:14" x14ac:dyDescent="0.25">
      <c r="L36306" s="12"/>
      <c r="M36306" s="12"/>
      <c r="N36306" s="24"/>
    </row>
    <row r="36307" spans="12:14" x14ac:dyDescent="0.25">
      <c r="L36307" s="12"/>
      <c r="M36307" s="12"/>
      <c r="N36307" s="24"/>
    </row>
    <row r="36308" spans="12:14" x14ac:dyDescent="0.25">
      <c r="L36308" s="12"/>
      <c r="M36308" s="12"/>
      <c r="N36308" s="24"/>
    </row>
    <row r="36309" spans="12:14" x14ac:dyDescent="0.25">
      <c r="L36309" s="12"/>
      <c r="M36309" s="12"/>
      <c r="N36309" s="24"/>
    </row>
    <row r="36310" spans="12:14" x14ac:dyDescent="0.25">
      <c r="L36310" s="12"/>
      <c r="M36310" s="12"/>
      <c r="N36310" s="24"/>
    </row>
    <row r="36311" spans="12:14" x14ac:dyDescent="0.25">
      <c r="L36311" s="12"/>
      <c r="M36311" s="12"/>
      <c r="N36311" s="24"/>
    </row>
    <row r="36312" spans="12:14" x14ac:dyDescent="0.25">
      <c r="L36312" s="12"/>
      <c r="M36312" s="12"/>
      <c r="N36312" s="24"/>
    </row>
    <row r="36313" spans="12:14" x14ac:dyDescent="0.25">
      <c r="L36313" s="12"/>
      <c r="M36313" s="12"/>
      <c r="N36313" s="24"/>
    </row>
    <row r="36314" spans="12:14" x14ac:dyDescent="0.25">
      <c r="L36314" s="12"/>
      <c r="M36314" s="12"/>
      <c r="N36314" s="24"/>
    </row>
    <row r="36315" spans="12:14" x14ac:dyDescent="0.25">
      <c r="L36315" s="12"/>
      <c r="M36315" s="12"/>
      <c r="N36315" s="24"/>
    </row>
    <row r="36316" spans="12:14" x14ac:dyDescent="0.25">
      <c r="L36316" s="12"/>
      <c r="M36316" s="12"/>
      <c r="N36316" s="24"/>
    </row>
    <row r="36317" spans="12:14" x14ac:dyDescent="0.25">
      <c r="L36317" s="12"/>
      <c r="M36317" s="12"/>
      <c r="N36317" s="24"/>
    </row>
    <row r="36318" spans="12:14" x14ac:dyDescent="0.25">
      <c r="L36318" s="12"/>
      <c r="M36318" s="12"/>
      <c r="N36318" s="24"/>
    </row>
    <row r="36319" spans="12:14" x14ac:dyDescent="0.25">
      <c r="L36319" s="12"/>
      <c r="M36319" s="12"/>
      <c r="N36319" s="24"/>
    </row>
    <row r="36320" spans="12:14" x14ac:dyDescent="0.25">
      <c r="L36320" s="12"/>
      <c r="M36320" s="12"/>
      <c r="N36320" s="24"/>
    </row>
    <row r="36321" spans="12:14" x14ac:dyDescent="0.25">
      <c r="L36321" s="12"/>
      <c r="M36321" s="12"/>
      <c r="N36321" s="24"/>
    </row>
    <row r="36322" spans="12:14" x14ac:dyDescent="0.25">
      <c r="L36322" s="12"/>
      <c r="M36322" s="12"/>
      <c r="N36322" s="24"/>
    </row>
    <row r="36323" spans="12:14" x14ac:dyDescent="0.25">
      <c r="L36323" s="12"/>
      <c r="M36323" s="12"/>
      <c r="N36323" s="24"/>
    </row>
    <row r="36324" spans="12:14" x14ac:dyDescent="0.25">
      <c r="L36324" s="12"/>
      <c r="M36324" s="12"/>
      <c r="N36324" s="24"/>
    </row>
    <row r="36325" spans="12:14" x14ac:dyDescent="0.25">
      <c r="L36325" s="12"/>
      <c r="M36325" s="12"/>
      <c r="N36325" s="24"/>
    </row>
    <row r="36326" spans="12:14" x14ac:dyDescent="0.25">
      <c r="L36326" s="12"/>
      <c r="M36326" s="12"/>
      <c r="N36326" s="24"/>
    </row>
    <row r="36327" spans="12:14" x14ac:dyDescent="0.25">
      <c r="L36327" s="12"/>
      <c r="M36327" s="12"/>
      <c r="N36327" s="24"/>
    </row>
    <row r="36328" spans="12:14" x14ac:dyDescent="0.25">
      <c r="L36328" s="12"/>
      <c r="M36328" s="12"/>
      <c r="N36328" s="24"/>
    </row>
    <row r="36329" spans="12:14" x14ac:dyDescent="0.25">
      <c r="L36329" s="12"/>
      <c r="M36329" s="12"/>
      <c r="N36329" s="24"/>
    </row>
    <row r="36330" spans="12:14" x14ac:dyDescent="0.25">
      <c r="L36330" s="12"/>
      <c r="M36330" s="12"/>
      <c r="N36330" s="24"/>
    </row>
    <row r="36331" spans="12:14" x14ac:dyDescent="0.25">
      <c r="L36331" s="12"/>
      <c r="M36331" s="12"/>
      <c r="N36331" s="24"/>
    </row>
    <row r="36332" spans="12:14" x14ac:dyDescent="0.25">
      <c r="L36332" s="12"/>
      <c r="M36332" s="12"/>
      <c r="N36332" s="24"/>
    </row>
    <row r="36333" spans="12:14" x14ac:dyDescent="0.25">
      <c r="L36333" s="12"/>
      <c r="M36333" s="12"/>
      <c r="N36333" s="24"/>
    </row>
    <row r="36334" spans="12:14" x14ac:dyDescent="0.25">
      <c r="L36334" s="12"/>
      <c r="M36334" s="12"/>
      <c r="N36334" s="24"/>
    </row>
    <row r="36335" spans="12:14" x14ac:dyDescent="0.25">
      <c r="L36335" s="12"/>
      <c r="M36335" s="12"/>
      <c r="N36335" s="24"/>
    </row>
    <row r="36336" spans="12:14" x14ac:dyDescent="0.25">
      <c r="L36336" s="12"/>
      <c r="M36336" s="12"/>
      <c r="N36336" s="24"/>
    </row>
    <row r="36337" spans="12:14" x14ac:dyDescent="0.25">
      <c r="L36337" s="12"/>
      <c r="M36337" s="12"/>
      <c r="N36337" s="24"/>
    </row>
    <row r="36338" spans="12:14" x14ac:dyDescent="0.25">
      <c r="L36338" s="12"/>
      <c r="M36338" s="12"/>
      <c r="N36338" s="24"/>
    </row>
    <row r="36339" spans="12:14" x14ac:dyDescent="0.25">
      <c r="L36339" s="12"/>
      <c r="M36339" s="12"/>
      <c r="N36339" s="24"/>
    </row>
    <row r="36340" spans="12:14" x14ac:dyDescent="0.25">
      <c r="L36340" s="12"/>
      <c r="M36340" s="12"/>
      <c r="N36340" s="24"/>
    </row>
    <row r="36341" spans="12:14" x14ac:dyDescent="0.25">
      <c r="L36341" s="12"/>
      <c r="M36341" s="12"/>
      <c r="N36341" s="24"/>
    </row>
    <row r="36342" spans="12:14" x14ac:dyDescent="0.25">
      <c r="L36342" s="12"/>
      <c r="M36342" s="12"/>
      <c r="N36342" s="24"/>
    </row>
    <row r="36343" spans="12:14" x14ac:dyDescent="0.25">
      <c r="L36343" s="12"/>
      <c r="M36343" s="12"/>
      <c r="N36343" s="24"/>
    </row>
    <row r="36344" spans="12:14" x14ac:dyDescent="0.25">
      <c r="L36344" s="12"/>
      <c r="M36344" s="12"/>
      <c r="N36344" s="24"/>
    </row>
    <row r="36345" spans="12:14" x14ac:dyDescent="0.25">
      <c r="L36345" s="12"/>
      <c r="M36345" s="12"/>
      <c r="N36345" s="24"/>
    </row>
    <row r="36346" spans="12:14" x14ac:dyDescent="0.25">
      <c r="L36346" s="12"/>
      <c r="M36346" s="12"/>
      <c r="N36346" s="24"/>
    </row>
    <row r="36347" spans="12:14" x14ac:dyDescent="0.25">
      <c r="L36347" s="12"/>
      <c r="M36347" s="12"/>
      <c r="N36347" s="24"/>
    </row>
    <row r="36348" spans="12:14" x14ac:dyDescent="0.25">
      <c r="L36348" s="12"/>
      <c r="M36348" s="12"/>
      <c r="N36348" s="24"/>
    </row>
    <row r="36349" spans="12:14" x14ac:dyDescent="0.25">
      <c r="L36349" s="12"/>
      <c r="M36349" s="12"/>
      <c r="N36349" s="24"/>
    </row>
    <row r="36350" spans="12:14" x14ac:dyDescent="0.25">
      <c r="L36350" s="12"/>
      <c r="M36350" s="12"/>
      <c r="N36350" s="24"/>
    </row>
    <row r="36351" spans="12:14" x14ac:dyDescent="0.25">
      <c r="L36351" s="12"/>
      <c r="M36351" s="12"/>
      <c r="N36351" s="24"/>
    </row>
    <row r="36352" spans="12:14" x14ac:dyDescent="0.25">
      <c r="L36352" s="12"/>
      <c r="M36352" s="12"/>
      <c r="N36352" s="24"/>
    </row>
    <row r="36353" spans="12:14" x14ac:dyDescent="0.25">
      <c r="L36353" s="12"/>
      <c r="M36353" s="12"/>
      <c r="N36353" s="24"/>
    </row>
    <row r="36354" spans="12:14" x14ac:dyDescent="0.25">
      <c r="L36354" s="12"/>
      <c r="M36354" s="12"/>
      <c r="N36354" s="24"/>
    </row>
    <row r="36355" spans="12:14" x14ac:dyDescent="0.25">
      <c r="L36355" s="12"/>
      <c r="M36355" s="12"/>
      <c r="N36355" s="24"/>
    </row>
    <row r="36356" spans="12:14" x14ac:dyDescent="0.25">
      <c r="L36356" s="12"/>
      <c r="M36356" s="12"/>
      <c r="N36356" s="24"/>
    </row>
    <row r="36357" spans="12:14" x14ac:dyDescent="0.25">
      <c r="L36357" s="12"/>
      <c r="M36357" s="12"/>
      <c r="N36357" s="24"/>
    </row>
    <row r="36358" spans="12:14" x14ac:dyDescent="0.25">
      <c r="L36358" s="12"/>
      <c r="M36358" s="12"/>
      <c r="N36358" s="24"/>
    </row>
    <row r="36359" spans="12:14" x14ac:dyDescent="0.25">
      <c r="L36359" s="12"/>
      <c r="M36359" s="12"/>
      <c r="N36359" s="24"/>
    </row>
    <row r="36360" spans="12:14" x14ac:dyDescent="0.25">
      <c r="L36360" s="12"/>
      <c r="M36360" s="12"/>
      <c r="N36360" s="24"/>
    </row>
    <row r="36361" spans="12:14" x14ac:dyDescent="0.25">
      <c r="L36361" s="12"/>
      <c r="M36361" s="12"/>
      <c r="N36361" s="24"/>
    </row>
    <row r="36362" spans="12:14" x14ac:dyDescent="0.25">
      <c r="L36362" s="12"/>
      <c r="M36362" s="12"/>
      <c r="N36362" s="24"/>
    </row>
    <row r="36363" spans="12:14" x14ac:dyDescent="0.25">
      <c r="L36363" s="12"/>
      <c r="M36363" s="12"/>
      <c r="N36363" s="24"/>
    </row>
    <row r="36364" spans="12:14" x14ac:dyDescent="0.25">
      <c r="L36364" s="12"/>
      <c r="M36364" s="12"/>
      <c r="N36364" s="24"/>
    </row>
    <row r="36365" spans="12:14" x14ac:dyDescent="0.25">
      <c r="L36365" s="12"/>
      <c r="M36365" s="12"/>
      <c r="N36365" s="24"/>
    </row>
    <row r="36366" spans="12:14" x14ac:dyDescent="0.25">
      <c r="L36366" s="12"/>
      <c r="M36366" s="12"/>
      <c r="N36366" s="24"/>
    </row>
    <row r="36367" spans="12:14" x14ac:dyDescent="0.25">
      <c r="L36367" s="12"/>
      <c r="M36367" s="12"/>
      <c r="N36367" s="24"/>
    </row>
    <row r="36368" spans="12:14" x14ac:dyDescent="0.25">
      <c r="L36368" s="12"/>
      <c r="M36368" s="12"/>
      <c r="N36368" s="24"/>
    </row>
    <row r="36369" spans="12:14" x14ac:dyDescent="0.25">
      <c r="L36369" s="12"/>
      <c r="M36369" s="12"/>
      <c r="N36369" s="24"/>
    </row>
    <row r="36370" spans="12:14" x14ac:dyDescent="0.25">
      <c r="L36370" s="12"/>
      <c r="M36370" s="12"/>
      <c r="N36370" s="24"/>
    </row>
    <row r="36371" spans="12:14" x14ac:dyDescent="0.25">
      <c r="L36371" s="12"/>
      <c r="M36371" s="12"/>
      <c r="N36371" s="24"/>
    </row>
    <row r="36372" spans="12:14" x14ac:dyDescent="0.25">
      <c r="L36372" s="12"/>
      <c r="M36372" s="12"/>
      <c r="N36372" s="24"/>
    </row>
    <row r="36373" spans="12:14" x14ac:dyDescent="0.25">
      <c r="L36373" s="12"/>
      <c r="M36373" s="12"/>
      <c r="N36373" s="24"/>
    </row>
    <row r="36374" spans="12:14" x14ac:dyDescent="0.25">
      <c r="L36374" s="12"/>
      <c r="M36374" s="12"/>
      <c r="N36374" s="24"/>
    </row>
    <row r="36375" spans="12:14" x14ac:dyDescent="0.25">
      <c r="L36375" s="12"/>
      <c r="M36375" s="12"/>
      <c r="N36375" s="24"/>
    </row>
    <row r="36376" spans="12:14" x14ac:dyDescent="0.25">
      <c r="L36376" s="12"/>
      <c r="M36376" s="12"/>
      <c r="N36376" s="24"/>
    </row>
    <row r="36377" spans="12:14" x14ac:dyDescent="0.25">
      <c r="L36377" s="12"/>
      <c r="M36377" s="12"/>
      <c r="N36377" s="24"/>
    </row>
    <row r="36378" spans="12:14" x14ac:dyDescent="0.25">
      <c r="L36378" s="12"/>
      <c r="M36378" s="12"/>
      <c r="N36378" s="24"/>
    </row>
    <row r="36379" spans="12:14" x14ac:dyDescent="0.25">
      <c r="L36379" s="12"/>
      <c r="M36379" s="12"/>
      <c r="N36379" s="24"/>
    </row>
    <row r="36380" spans="12:14" x14ac:dyDescent="0.25">
      <c r="L36380" s="12"/>
      <c r="M36380" s="12"/>
      <c r="N36380" s="24"/>
    </row>
    <row r="36381" spans="12:14" x14ac:dyDescent="0.25">
      <c r="L36381" s="12"/>
      <c r="M36381" s="12"/>
      <c r="N36381" s="24"/>
    </row>
    <row r="36382" spans="12:14" x14ac:dyDescent="0.25">
      <c r="L36382" s="12"/>
      <c r="M36382" s="12"/>
      <c r="N36382" s="24"/>
    </row>
    <row r="36383" spans="12:14" x14ac:dyDescent="0.25">
      <c r="L36383" s="12"/>
      <c r="M36383" s="12"/>
      <c r="N36383" s="24"/>
    </row>
    <row r="36384" spans="12:14" x14ac:dyDescent="0.25">
      <c r="L36384" s="12"/>
      <c r="M36384" s="12"/>
      <c r="N36384" s="24"/>
    </row>
    <row r="36385" spans="12:14" x14ac:dyDescent="0.25">
      <c r="L36385" s="12"/>
      <c r="M36385" s="12"/>
      <c r="N36385" s="24"/>
    </row>
    <row r="36386" spans="12:14" x14ac:dyDescent="0.25">
      <c r="L36386" s="12"/>
      <c r="M36386" s="12"/>
      <c r="N36386" s="24"/>
    </row>
    <row r="36387" spans="12:14" x14ac:dyDescent="0.25">
      <c r="L36387" s="12"/>
      <c r="M36387" s="12"/>
      <c r="N36387" s="24"/>
    </row>
    <row r="36388" spans="12:14" x14ac:dyDescent="0.25">
      <c r="L36388" s="12"/>
      <c r="M36388" s="12"/>
      <c r="N36388" s="24"/>
    </row>
    <row r="36389" spans="12:14" x14ac:dyDescent="0.25">
      <c r="L36389" s="12"/>
      <c r="M36389" s="12"/>
      <c r="N36389" s="24"/>
    </row>
    <row r="36390" spans="12:14" x14ac:dyDescent="0.25">
      <c r="L36390" s="12"/>
      <c r="M36390" s="12"/>
      <c r="N36390" s="24"/>
    </row>
    <row r="36391" spans="12:14" x14ac:dyDescent="0.25">
      <c r="L36391" s="12"/>
      <c r="M36391" s="12"/>
      <c r="N36391" s="24"/>
    </row>
    <row r="36392" spans="12:14" x14ac:dyDescent="0.25">
      <c r="L36392" s="12"/>
      <c r="M36392" s="12"/>
      <c r="N36392" s="24"/>
    </row>
    <row r="36393" spans="12:14" x14ac:dyDescent="0.25">
      <c r="L36393" s="12"/>
      <c r="M36393" s="12"/>
      <c r="N36393" s="24"/>
    </row>
    <row r="36394" spans="12:14" x14ac:dyDescent="0.25">
      <c r="L36394" s="12"/>
      <c r="M36394" s="12"/>
      <c r="N36394" s="24"/>
    </row>
    <row r="36395" spans="12:14" x14ac:dyDescent="0.25">
      <c r="L36395" s="12"/>
      <c r="M36395" s="12"/>
      <c r="N36395" s="24"/>
    </row>
    <row r="36396" spans="12:14" x14ac:dyDescent="0.25">
      <c r="L36396" s="12"/>
      <c r="M36396" s="12"/>
      <c r="N36396" s="24"/>
    </row>
    <row r="36397" spans="12:14" x14ac:dyDescent="0.25">
      <c r="L36397" s="12"/>
      <c r="M36397" s="12"/>
      <c r="N36397" s="24"/>
    </row>
    <row r="36398" spans="12:14" x14ac:dyDescent="0.25">
      <c r="L36398" s="12"/>
      <c r="M36398" s="12"/>
      <c r="N36398" s="24"/>
    </row>
    <row r="36399" spans="12:14" x14ac:dyDescent="0.25">
      <c r="L36399" s="12"/>
      <c r="M36399" s="12"/>
      <c r="N36399" s="24"/>
    </row>
    <row r="36400" spans="12:14" x14ac:dyDescent="0.25">
      <c r="L36400" s="12"/>
      <c r="M36400" s="12"/>
      <c r="N36400" s="24"/>
    </row>
    <row r="36401" spans="12:14" x14ac:dyDescent="0.25">
      <c r="L36401" s="12"/>
      <c r="M36401" s="12"/>
      <c r="N36401" s="24"/>
    </row>
    <row r="36402" spans="12:14" x14ac:dyDescent="0.25">
      <c r="L36402" s="12"/>
      <c r="M36402" s="12"/>
      <c r="N36402" s="24"/>
    </row>
    <row r="36403" spans="12:14" x14ac:dyDescent="0.25">
      <c r="L36403" s="12"/>
      <c r="M36403" s="12"/>
      <c r="N36403" s="24"/>
    </row>
    <row r="36404" spans="12:14" x14ac:dyDescent="0.25">
      <c r="L36404" s="12"/>
      <c r="M36404" s="12"/>
      <c r="N36404" s="24"/>
    </row>
    <row r="36405" spans="12:14" x14ac:dyDescent="0.25">
      <c r="L36405" s="12"/>
      <c r="M36405" s="12"/>
      <c r="N36405" s="24"/>
    </row>
    <row r="36406" spans="12:14" x14ac:dyDescent="0.25">
      <c r="L36406" s="12"/>
      <c r="M36406" s="12"/>
      <c r="N36406" s="24"/>
    </row>
    <row r="36407" spans="12:14" x14ac:dyDescent="0.25">
      <c r="L36407" s="12"/>
      <c r="M36407" s="12"/>
      <c r="N36407" s="24"/>
    </row>
    <row r="36408" spans="12:14" x14ac:dyDescent="0.25">
      <c r="L36408" s="12"/>
      <c r="M36408" s="12"/>
      <c r="N36408" s="24"/>
    </row>
    <row r="36409" spans="12:14" x14ac:dyDescent="0.25">
      <c r="L36409" s="12"/>
      <c r="M36409" s="12"/>
      <c r="N36409" s="24"/>
    </row>
    <row r="36410" spans="12:14" x14ac:dyDescent="0.25">
      <c r="L36410" s="12"/>
      <c r="M36410" s="12"/>
      <c r="N36410" s="24"/>
    </row>
    <row r="36411" spans="12:14" x14ac:dyDescent="0.25">
      <c r="L36411" s="12"/>
      <c r="M36411" s="12"/>
      <c r="N36411" s="24"/>
    </row>
    <row r="36412" spans="12:14" x14ac:dyDescent="0.25">
      <c r="L36412" s="12"/>
      <c r="M36412" s="12"/>
      <c r="N36412" s="24"/>
    </row>
    <row r="36413" spans="12:14" x14ac:dyDescent="0.25">
      <c r="L36413" s="12"/>
      <c r="M36413" s="12"/>
      <c r="N36413" s="24"/>
    </row>
    <row r="36414" spans="12:14" x14ac:dyDescent="0.25">
      <c r="L36414" s="12"/>
      <c r="M36414" s="12"/>
      <c r="N36414" s="24"/>
    </row>
    <row r="36415" spans="12:14" x14ac:dyDescent="0.25">
      <c r="L36415" s="12"/>
      <c r="M36415" s="12"/>
      <c r="N36415" s="24"/>
    </row>
    <row r="36416" spans="12:14" x14ac:dyDescent="0.25">
      <c r="L36416" s="12"/>
      <c r="M36416" s="12"/>
      <c r="N36416" s="24"/>
    </row>
    <row r="36417" spans="12:14" x14ac:dyDescent="0.25">
      <c r="L36417" s="12"/>
      <c r="M36417" s="12"/>
      <c r="N36417" s="24"/>
    </row>
    <row r="36418" spans="12:14" x14ac:dyDescent="0.25">
      <c r="L36418" s="12"/>
      <c r="M36418" s="12"/>
      <c r="N36418" s="24"/>
    </row>
    <row r="36419" spans="12:14" x14ac:dyDescent="0.25">
      <c r="L36419" s="12"/>
      <c r="M36419" s="12"/>
      <c r="N36419" s="24"/>
    </row>
    <row r="36420" spans="12:14" x14ac:dyDescent="0.25">
      <c r="L36420" s="12"/>
      <c r="M36420" s="12"/>
      <c r="N36420" s="24"/>
    </row>
    <row r="36421" spans="12:14" x14ac:dyDescent="0.25">
      <c r="L36421" s="12"/>
      <c r="M36421" s="12"/>
      <c r="N36421" s="24"/>
    </row>
    <row r="36422" spans="12:14" x14ac:dyDescent="0.25">
      <c r="L36422" s="12"/>
      <c r="M36422" s="12"/>
      <c r="N36422" s="24"/>
    </row>
    <row r="36423" spans="12:14" x14ac:dyDescent="0.25">
      <c r="L36423" s="12"/>
      <c r="M36423" s="12"/>
      <c r="N36423" s="24"/>
    </row>
    <row r="36424" spans="12:14" x14ac:dyDescent="0.25">
      <c r="L36424" s="12"/>
      <c r="M36424" s="12"/>
      <c r="N36424" s="24"/>
    </row>
    <row r="36425" spans="12:14" x14ac:dyDescent="0.25">
      <c r="L36425" s="12"/>
      <c r="M36425" s="12"/>
      <c r="N36425" s="24"/>
    </row>
    <row r="36426" spans="12:14" x14ac:dyDescent="0.25">
      <c r="L36426" s="12"/>
      <c r="M36426" s="12"/>
      <c r="N36426" s="24"/>
    </row>
    <row r="36427" spans="12:14" x14ac:dyDescent="0.25">
      <c r="L36427" s="12"/>
      <c r="M36427" s="12"/>
      <c r="N36427" s="24"/>
    </row>
    <row r="36428" spans="12:14" x14ac:dyDescent="0.25">
      <c r="L36428" s="12"/>
      <c r="M36428" s="12"/>
      <c r="N36428" s="24"/>
    </row>
    <row r="36429" spans="12:14" x14ac:dyDescent="0.25">
      <c r="L36429" s="12"/>
      <c r="M36429" s="12"/>
      <c r="N36429" s="24"/>
    </row>
    <row r="36430" spans="12:14" x14ac:dyDescent="0.25">
      <c r="L36430" s="12"/>
      <c r="M36430" s="12"/>
      <c r="N36430" s="24"/>
    </row>
    <row r="36431" spans="12:14" x14ac:dyDescent="0.25">
      <c r="L36431" s="12"/>
      <c r="M36431" s="12"/>
      <c r="N36431" s="24"/>
    </row>
    <row r="36432" spans="12:14" x14ac:dyDescent="0.25">
      <c r="L36432" s="12"/>
      <c r="M36432" s="12"/>
      <c r="N36432" s="24"/>
    </row>
    <row r="36433" spans="12:14" x14ac:dyDescent="0.25">
      <c r="L36433" s="12"/>
      <c r="M36433" s="12"/>
      <c r="N36433" s="24"/>
    </row>
    <row r="36434" spans="12:14" x14ac:dyDescent="0.25">
      <c r="L36434" s="12"/>
      <c r="M36434" s="12"/>
      <c r="N36434" s="24"/>
    </row>
    <row r="36435" spans="12:14" x14ac:dyDescent="0.25">
      <c r="L36435" s="12"/>
      <c r="M36435" s="12"/>
      <c r="N36435" s="24"/>
    </row>
    <row r="36436" spans="12:14" x14ac:dyDescent="0.25">
      <c r="L36436" s="12"/>
      <c r="M36436" s="12"/>
      <c r="N36436" s="24"/>
    </row>
    <row r="36437" spans="12:14" x14ac:dyDescent="0.25">
      <c r="L36437" s="12"/>
      <c r="M36437" s="12"/>
      <c r="N36437" s="24"/>
    </row>
    <row r="36438" spans="12:14" x14ac:dyDescent="0.25">
      <c r="L36438" s="12"/>
      <c r="M36438" s="12"/>
      <c r="N36438" s="24"/>
    </row>
    <row r="36439" spans="12:14" x14ac:dyDescent="0.25">
      <c r="L36439" s="12"/>
      <c r="M36439" s="12"/>
      <c r="N36439" s="24"/>
    </row>
    <row r="36440" spans="12:14" x14ac:dyDescent="0.25">
      <c r="L36440" s="12"/>
      <c r="M36440" s="12"/>
      <c r="N36440" s="24"/>
    </row>
    <row r="36441" spans="12:14" x14ac:dyDescent="0.25">
      <c r="L36441" s="12"/>
      <c r="M36441" s="12"/>
      <c r="N36441" s="24"/>
    </row>
    <row r="36442" spans="12:14" x14ac:dyDescent="0.25">
      <c r="L36442" s="12"/>
      <c r="M36442" s="12"/>
      <c r="N36442" s="24"/>
    </row>
    <row r="36443" spans="12:14" x14ac:dyDescent="0.25">
      <c r="L36443" s="12"/>
      <c r="M36443" s="12"/>
      <c r="N36443" s="24"/>
    </row>
    <row r="36444" spans="12:14" x14ac:dyDescent="0.25">
      <c r="L36444" s="12"/>
      <c r="M36444" s="12"/>
      <c r="N36444" s="24"/>
    </row>
    <row r="36445" spans="12:14" x14ac:dyDescent="0.25">
      <c r="L36445" s="12"/>
      <c r="M36445" s="12"/>
      <c r="N36445" s="24"/>
    </row>
    <row r="36446" spans="12:14" x14ac:dyDescent="0.25">
      <c r="L36446" s="12"/>
      <c r="M36446" s="12"/>
      <c r="N36446" s="24"/>
    </row>
    <row r="36447" spans="12:14" x14ac:dyDescent="0.25">
      <c r="L36447" s="12"/>
      <c r="M36447" s="12"/>
      <c r="N36447" s="24"/>
    </row>
    <row r="36448" spans="12:14" x14ac:dyDescent="0.25">
      <c r="L36448" s="12"/>
      <c r="M36448" s="12"/>
      <c r="N36448" s="24"/>
    </row>
    <row r="36449" spans="12:14" x14ac:dyDescent="0.25">
      <c r="L36449" s="12"/>
      <c r="M36449" s="12"/>
      <c r="N36449" s="24"/>
    </row>
    <row r="36450" spans="12:14" x14ac:dyDescent="0.25">
      <c r="L36450" s="12"/>
      <c r="M36450" s="12"/>
      <c r="N36450" s="24"/>
    </row>
    <row r="36451" spans="12:14" x14ac:dyDescent="0.25">
      <c r="L36451" s="12"/>
      <c r="M36451" s="12"/>
      <c r="N36451" s="24"/>
    </row>
    <row r="36452" spans="12:14" x14ac:dyDescent="0.25">
      <c r="L36452" s="12"/>
      <c r="M36452" s="12"/>
      <c r="N36452" s="24"/>
    </row>
    <row r="36453" spans="12:14" x14ac:dyDescent="0.25">
      <c r="L36453" s="12"/>
      <c r="M36453" s="12"/>
      <c r="N36453" s="24"/>
    </row>
    <row r="36454" spans="12:14" x14ac:dyDescent="0.25">
      <c r="L36454" s="12"/>
      <c r="M36454" s="12"/>
      <c r="N36454" s="24"/>
    </row>
    <row r="36455" spans="12:14" x14ac:dyDescent="0.25">
      <c r="L36455" s="12"/>
      <c r="M36455" s="12"/>
      <c r="N36455" s="24"/>
    </row>
    <row r="36456" spans="12:14" x14ac:dyDescent="0.25">
      <c r="L36456" s="12"/>
      <c r="M36456" s="12"/>
      <c r="N36456" s="24"/>
    </row>
    <row r="36457" spans="12:14" x14ac:dyDescent="0.25">
      <c r="L36457" s="12"/>
      <c r="M36457" s="12"/>
      <c r="N36457" s="24"/>
    </row>
    <row r="36458" spans="12:14" x14ac:dyDescent="0.25">
      <c r="L36458" s="12"/>
      <c r="M36458" s="12"/>
      <c r="N36458" s="24"/>
    </row>
    <row r="36459" spans="12:14" x14ac:dyDescent="0.25">
      <c r="L36459" s="12"/>
      <c r="M36459" s="12"/>
      <c r="N36459" s="24"/>
    </row>
    <row r="36460" spans="12:14" x14ac:dyDescent="0.25">
      <c r="L36460" s="12"/>
      <c r="M36460" s="12"/>
      <c r="N36460" s="24"/>
    </row>
    <row r="36461" spans="12:14" x14ac:dyDescent="0.25">
      <c r="L36461" s="12"/>
      <c r="M36461" s="12"/>
      <c r="N36461" s="24"/>
    </row>
    <row r="36462" spans="12:14" x14ac:dyDescent="0.25">
      <c r="L36462" s="12"/>
      <c r="M36462" s="12"/>
      <c r="N36462" s="24"/>
    </row>
    <row r="36463" spans="12:14" x14ac:dyDescent="0.25">
      <c r="L36463" s="12"/>
      <c r="M36463" s="12"/>
      <c r="N36463" s="24"/>
    </row>
    <row r="36464" spans="12:14" x14ac:dyDescent="0.25">
      <c r="L36464" s="12"/>
      <c r="M36464" s="12"/>
      <c r="N36464" s="24"/>
    </row>
    <row r="36465" spans="12:14" x14ac:dyDescent="0.25">
      <c r="L36465" s="12"/>
      <c r="M36465" s="12"/>
      <c r="N36465" s="24"/>
    </row>
    <row r="36466" spans="12:14" x14ac:dyDescent="0.25">
      <c r="L36466" s="12"/>
      <c r="M36466" s="12"/>
      <c r="N36466" s="24"/>
    </row>
    <row r="36467" spans="12:14" x14ac:dyDescent="0.25">
      <c r="L36467" s="12"/>
      <c r="M36467" s="12"/>
      <c r="N36467" s="24"/>
    </row>
    <row r="36468" spans="12:14" x14ac:dyDescent="0.25">
      <c r="L36468" s="12"/>
      <c r="M36468" s="12"/>
      <c r="N36468" s="24"/>
    </row>
    <row r="36469" spans="12:14" x14ac:dyDescent="0.25">
      <c r="L36469" s="12"/>
      <c r="M36469" s="12"/>
      <c r="N36469" s="24"/>
    </row>
    <row r="36470" spans="12:14" x14ac:dyDescent="0.25">
      <c r="L36470" s="12"/>
      <c r="M36470" s="12"/>
      <c r="N36470" s="24"/>
    </row>
    <row r="36471" spans="12:14" x14ac:dyDescent="0.25">
      <c r="L36471" s="12"/>
      <c r="M36471" s="12"/>
      <c r="N36471" s="24"/>
    </row>
    <row r="36472" spans="12:14" x14ac:dyDescent="0.25">
      <c r="L36472" s="12"/>
      <c r="M36472" s="12"/>
      <c r="N36472" s="24"/>
    </row>
    <row r="36473" spans="12:14" x14ac:dyDescent="0.25">
      <c r="L36473" s="12"/>
      <c r="M36473" s="12"/>
      <c r="N36473" s="24"/>
    </row>
    <row r="36474" spans="12:14" x14ac:dyDescent="0.25">
      <c r="L36474" s="12"/>
      <c r="M36474" s="12"/>
      <c r="N36474" s="24"/>
    </row>
    <row r="36475" spans="12:14" x14ac:dyDescent="0.25">
      <c r="L36475" s="12"/>
      <c r="M36475" s="12"/>
      <c r="N36475" s="24"/>
    </row>
    <row r="36476" spans="12:14" x14ac:dyDescent="0.25">
      <c r="L36476" s="12"/>
      <c r="M36476" s="12"/>
      <c r="N36476" s="24"/>
    </row>
    <row r="36477" spans="12:14" x14ac:dyDescent="0.25">
      <c r="L36477" s="12"/>
      <c r="M36477" s="12"/>
      <c r="N36477" s="24"/>
    </row>
    <row r="36478" spans="12:14" x14ac:dyDescent="0.25">
      <c r="L36478" s="12"/>
      <c r="M36478" s="12"/>
      <c r="N36478" s="24"/>
    </row>
    <row r="36479" spans="12:14" x14ac:dyDescent="0.25">
      <c r="L36479" s="12"/>
      <c r="M36479" s="12"/>
      <c r="N36479" s="24"/>
    </row>
    <row r="36480" spans="12:14" x14ac:dyDescent="0.25">
      <c r="L36480" s="12"/>
      <c r="M36480" s="12"/>
      <c r="N36480" s="24"/>
    </row>
    <row r="36481" spans="12:14" x14ac:dyDescent="0.25">
      <c r="L36481" s="12"/>
      <c r="M36481" s="12"/>
      <c r="N36481" s="24"/>
    </row>
    <row r="36482" spans="12:14" x14ac:dyDescent="0.25">
      <c r="L36482" s="12"/>
      <c r="M36482" s="12"/>
      <c r="N36482" s="24"/>
    </row>
    <row r="36483" spans="12:14" x14ac:dyDescent="0.25">
      <c r="L36483" s="12"/>
      <c r="M36483" s="12"/>
      <c r="N36483" s="24"/>
    </row>
    <row r="36484" spans="12:14" x14ac:dyDescent="0.25">
      <c r="L36484" s="12"/>
      <c r="M36484" s="12"/>
      <c r="N36484" s="24"/>
    </row>
    <row r="36485" spans="12:14" x14ac:dyDescent="0.25">
      <c r="L36485" s="12"/>
      <c r="M36485" s="12"/>
      <c r="N36485" s="24"/>
    </row>
    <row r="36486" spans="12:14" x14ac:dyDescent="0.25">
      <c r="L36486" s="12"/>
      <c r="M36486" s="12"/>
      <c r="N36486" s="24"/>
    </row>
    <row r="36487" spans="12:14" x14ac:dyDescent="0.25">
      <c r="L36487" s="12"/>
      <c r="M36487" s="12"/>
      <c r="N36487" s="24"/>
    </row>
    <row r="36488" spans="12:14" x14ac:dyDescent="0.25">
      <c r="L36488" s="12"/>
      <c r="M36488" s="12"/>
      <c r="N36488" s="24"/>
    </row>
    <row r="36489" spans="12:14" x14ac:dyDescent="0.25">
      <c r="L36489" s="12"/>
      <c r="M36489" s="12"/>
      <c r="N36489" s="24"/>
    </row>
    <row r="36490" spans="12:14" x14ac:dyDescent="0.25">
      <c r="L36490" s="12"/>
      <c r="M36490" s="12"/>
      <c r="N36490" s="24"/>
    </row>
    <row r="36491" spans="12:14" x14ac:dyDescent="0.25">
      <c r="L36491" s="12"/>
      <c r="M36491" s="12"/>
      <c r="N36491" s="24"/>
    </row>
    <row r="36492" spans="12:14" x14ac:dyDescent="0.25">
      <c r="L36492" s="12"/>
      <c r="M36492" s="12"/>
      <c r="N36492" s="24"/>
    </row>
    <row r="36493" spans="12:14" x14ac:dyDescent="0.25">
      <c r="L36493" s="12"/>
      <c r="M36493" s="12"/>
      <c r="N36493" s="24"/>
    </row>
    <row r="36494" spans="12:14" x14ac:dyDescent="0.25">
      <c r="L36494" s="12"/>
      <c r="M36494" s="12"/>
      <c r="N36494" s="24"/>
    </row>
    <row r="36495" spans="12:14" x14ac:dyDescent="0.25">
      <c r="L36495" s="12"/>
      <c r="M36495" s="12"/>
      <c r="N36495" s="24"/>
    </row>
    <row r="36496" spans="12:14" x14ac:dyDescent="0.25">
      <c r="L36496" s="12"/>
      <c r="M36496" s="12"/>
      <c r="N36496" s="24"/>
    </row>
    <row r="36497" spans="12:14" x14ac:dyDescent="0.25">
      <c r="L36497" s="12"/>
      <c r="M36497" s="12"/>
      <c r="N36497" s="24"/>
    </row>
    <row r="36498" spans="12:14" x14ac:dyDescent="0.25">
      <c r="L36498" s="12"/>
      <c r="M36498" s="12"/>
      <c r="N36498" s="24"/>
    </row>
    <row r="36499" spans="12:14" x14ac:dyDescent="0.25">
      <c r="L36499" s="12"/>
      <c r="M36499" s="12"/>
      <c r="N36499" s="24"/>
    </row>
    <row r="36500" spans="12:14" x14ac:dyDescent="0.25">
      <c r="L36500" s="12"/>
      <c r="M36500" s="12"/>
      <c r="N36500" s="24"/>
    </row>
    <row r="36501" spans="12:14" x14ac:dyDescent="0.25">
      <c r="L36501" s="12"/>
      <c r="M36501" s="12"/>
      <c r="N36501" s="24"/>
    </row>
    <row r="36502" spans="12:14" x14ac:dyDescent="0.25">
      <c r="L36502" s="12"/>
      <c r="M36502" s="12"/>
      <c r="N36502" s="24"/>
    </row>
    <row r="36503" spans="12:14" x14ac:dyDescent="0.25">
      <c r="L36503" s="12"/>
      <c r="M36503" s="12"/>
      <c r="N36503" s="24"/>
    </row>
    <row r="36504" spans="12:14" x14ac:dyDescent="0.25">
      <c r="L36504" s="12"/>
      <c r="M36504" s="12"/>
      <c r="N36504" s="24"/>
    </row>
    <row r="36505" spans="12:14" x14ac:dyDescent="0.25">
      <c r="L36505" s="12"/>
      <c r="M36505" s="12"/>
      <c r="N36505" s="24"/>
    </row>
    <row r="36506" spans="12:14" x14ac:dyDescent="0.25">
      <c r="L36506" s="12"/>
      <c r="M36506" s="12"/>
      <c r="N36506" s="24"/>
    </row>
    <row r="36507" spans="12:14" x14ac:dyDescent="0.25">
      <c r="L36507" s="12"/>
      <c r="M36507" s="12"/>
      <c r="N36507" s="24"/>
    </row>
    <row r="36508" spans="12:14" x14ac:dyDescent="0.25">
      <c r="L36508" s="12"/>
      <c r="M36508" s="12"/>
      <c r="N36508" s="24"/>
    </row>
    <row r="36509" spans="12:14" x14ac:dyDescent="0.25">
      <c r="L36509" s="12"/>
      <c r="M36509" s="12"/>
      <c r="N36509" s="24"/>
    </row>
    <row r="36510" spans="12:14" x14ac:dyDescent="0.25">
      <c r="L36510" s="12"/>
      <c r="M36510" s="12"/>
      <c r="N36510" s="24"/>
    </row>
    <row r="36511" spans="12:14" x14ac:dyDescent="0.25">
      <c r="L36511" s="12"/>
      <c r="M36511" s="12"/>
      <c r="N36511" s="24"/>
    </row>
    <row r="36512" spans="12:14" x14ac:dyDescent="0.25">
      <c r="L36512" s="12"/>
      <c r="M36512" s="12"/>
      <c r="N36512" s="24"/>
    </row>
    <row r="36513" spans="12:14" x14ac:dyDescent="0.25">
      <c r="L36513" s="12"/>
      <c r="M36513" s="12"/>
      <c r="N36513" s="24"/>
    </row>
    <row r="36514" spans="12:14" x14ac:dyDescent="0.25">
      <c r="L36514" s="12"/>
      <c r="M36514" s="12"/>
      <c r="N36514" s="24"/>
    </row>
    <row r="36515" spans="12:14" x14ac:dyDescent="0.25">
      <c r="L36515" s="12"/>
      <c r="M36515" s="12"/>
      <c r="N36515" s="24"/>
    </row>
    <row r="36516" spans="12:14" x14ac:dyDescent="0.25">
      <c r="L36516" s="12"/>
      <c r="M36516" s="12"/>
      <c r="N36516" s="24"/>
    </row>
    <row r="36517" spans="12:14" x14ac:dyDescent="0.25">
      <c r="L36517" s="12"/>
      <c r="M36517" s="12"/>
      <c r="N36517" s="24"/>
    </row>
    <row r="36518" spans="12:14" x14ac:dyDescent="0.25">
      <c r="L36518" s="12"/>
      <c r="M36518" s="12"/>
      <c r="N36518" s="24"/>
    </row>
    <row r="36519" spans="12:14" x14ac:dyDescent="0.25">
      <c r="L36519" s="12"/>
      <c r="M36519" s="12"/>
      <c r="N36519" s="24"/>
    </row>
    <row r="36520" spans="12:14" x14ac:dyDescent="0.25">
      <c r="L36520" s="12"/>
      <c r="M36520" s="12"/>
      <c r="N36520" s="24"/>
    </row>
    <row r="36521" spans="12:14" x14ac:dyDescent="0.25">
      <c r="L36521" s="12"/>
      <c r="M36521" s="12"/>
      <c r="N36521" s="24"/>
    </row>
    <row r="36522" spans="12:14" x14ac:dyDescent="0.25">
      <c r="L36522" s="12"/>
      <c r="M36522" s="12"/>
      <c r="N36522" s="24"/>
    </row>
    <row r="36523" spans="12:14" x14ac:dyDescent="0.25">
      <c r="L36523" s="12"/>
      <c r="M36523" s="12"/>
      <c r="N36523" s="24"/>
    </row>
    <row r="36524" spans="12:14" x14ac:dyDescent="0.25">
      <c r="L36524" s="12"/>
      <c r="M36524" s="12"/>
      <c r="N36524" s="24"/>
    </row>
    <row r="36525" spans="12:14" x14ac:dyDescent="0.25">
      <c r="L36525" s="12"/>
      <c r="M36525" s="12"/>
      <c r="N36525" s="24"/>
    </row>
    <row r="36526" spans="12:14" x14ac:dyDescent="0.25">
      <c r="L36526" s="12"/>
      <c r="M36526" s="12"/>
      <c r="N36526" s="24"/>
    </row>
    <row r="36527" spans="12:14" x14ac:dyDescent="0.25">
      <c r="L36527" s="12"/>
      <c r="M36527" s="12"/>
      <c r="N36527" s="24"/>
    </row>
    <row r="36528" spans="12:14" x14ac:dyDescent="0.25">
      <c r="L36528" s="12"/>
      <c r="M36528" s="12"/>
      <c r="N36528" s="24"/>
    </row>
    <row r="36529" spans="12:14" x14ac:dyDescent="0.25">
      <c r="L36529" s="12"/>
      <c r="M36529" s="12"/>
      <c r="N36529" s="24"/>
    </row>
    <row r="36530" spans="12:14" x14ac:dyDescent="0.25">
      <c r="L36530" s="12"/>
      <c r="M36530" s="12"/>
      <c r="N36530" s="24"/>
    </row>
    <row r="36531" spans="12:14" x14ac:dyDescent="0.25">
      <c r="L36531" s="12"/>
      <c r="M36531" s="12"/>
      <c r="N36531" s="24"/>
    </row>
    <row r="36532" spans="12:14" x14ac:dyDescent="0.25">
      <c r="L36532" s="12"/>
      <c r="M36532" s="12"/>
      <c r="N36532" s="24"/>
    </row>
    <row r="36533" spans="12:14" x14ac:dyDescent="0.25">
      <c r="L36533" s="12"/>
      <c r="M36533" s="12"/>
      <c r="N36533" s="24"/>
    </row>
    <row r="36534" spans="12:14" x14ac:dyDescent="0.25">
      <c r="L36534" s="12"/>
      <c r="M36534" s="12"/>
      <c r="N36534" s="24"/>
    </row>
    <row r="36535" spans="12:14" x14ac:dyDescent="0.25">
      <c r="L36535" s="12"/>
      <c r="M36535" s="12"/>
      <c r="N36535" s="24"/>
    </row>
    <row r="36536" spans="12:14" x14ac:dyDescent="0.25">
      <c r="L36536" s="12"/>
      <c r="M36536" s="12"/>
      <c r="N36536" s="24"/>
    </row>
    <row r="36537" spans="12:14" x14ac:dyDescent="0.25">
      <c r="L36537" s="12"/>
      <c r="M36537" s="12"/>
      <c r="N36537" s="24"/>
    </row>
    <row r="36538" spans="12:14" x14ac:dyDescent="0.25">
      <c r="L36538" s="12"/>
      <c r="M36538" s="12"/>
      <c r="N36538" s="24"/>
    </row>
    <row r="36539" spans="12:14" x14ac:dyDescent="0.25">
      <c r="L36539" s="12"/>
      <c r="M36539" s="12"/>
      <c r="N36539" s="24"/>
    </row>
    <row r="36540" spans="12:14" x14ac:dyDescent="0.25">
      <c r="L36540" s="12"/>
      <c r="M36540" s="12"/>
      <c r="N36540" s="24"/>
    </row>
    <row r="36541" spans="12:14" x14ac:dyDescent="0.25">
      <c r="L36541" s="12"/>
      <c r="M36541" s="12"/>
      <c r="N36541" s="24"/>
    </row>
    <row r="36542" spans="12:14" x14ac:dyDescent="0.25">
      <c r="L36542" s="12"/>
      <c r="M36542" s="12"/>
      <c r="N36542" s="24"/>
    </row>
    <row r="36543" spans="12:14" x14ac:dyDescent="0.25">
      <c r="L36543" s="12"/>
      <c r="M36543" s="12"/>
      <c r="N36543" s="24"/>
    </row>
    <row r="36544" spans="12:14" x14ac:dyDescent="0.25">
      <c r="L36544" s="12"/>
      <c r="M36544" s="12"/>
      <c r="N36544" s="24"/>
    </row>
    <row r="36545" spans="12:14" x14ac:dyDescent="0.25">
      <c r="L36545" s="12"/>
      <c r="M36545" s="12"/>
      <c r="N36545" s="24"/>
    </row>
    <row r="36546" spans="12:14" x14ac:dyDescent="0.25">
      <c r="L36546" s="12"/>
      <c r="M36546" s="12"/>
      <c r="N36546" s="24"/>
    </row>
    <row r="36547" spans="12:14" x14ac:dyDescent="0.25">
      <c r="L36547" s="12"/>
      <c r="M36547" s="12"/>
      <c r="N36547" s="24"/>
    </row>
    <row r="36548" spans="12:14" x14ac:dyDescent="0.25">
      <c r="L36548" s="12"/>
      <c r="M36548" s="12"/>
      <c r="N36548" s="24"/>
    </row>
    <row r="36549" spans="12:14" x14ac:dyDescent="0.25">
      <c r="L36549" s="12"/>
      <c r="M36549" s="12"/>
      <c r="N36549" s="24"/>
    </row>
    <row r="36550" spans="12:14" x14ac:dyDescent="0.25">
      <c r="L36550" s="12"/>
      <c r="M36550" s="12"/>
      <c r="N36550" s="24"/>
    </row>
    <row r="36551" spans="12:14" x14ac:dyDescent="0.25">
      <c r="L36551" s="12"/>
      <c r="M36551" s="12"/>
      <c r="N36551" s="24"/>
    </row>
    <row r="36552" spans="12:14" x14ac:dyDescent="0.25">
      <c r="L36552" s="12"/>
      <c r="M36552" s="12"/>
      <c r="N36552" s="24"/>
    </row>
    <row r="36553" spans="12:14" x14ac:dyDescent="0.25">
      <c r="L36553" s="12"/>
      <c r="M36553" s="12"/>
      <c r="N36553" s="24"/>
    </row>
    <row r="36554" spans="12:14" x14ac:dyDescent="0.25">
      <c r="L36554" s="12"/>
      <c r="M36554" s="12"/>
      <c r="N36554" s="24"/>
    </row>
    <row r="36555" spans="12:14" x14ac:dyDescent="0.25">
      <c r="L36555" s="12"/>
      <c r="M36555" s="12"/>
      <c r="N36555" s="24"/>
    </row>
    <row r="36556" spans="12:14" x14ac:dyDescent="0.25">
      <c r="L36556" s="12"/>
      <c r="M36556" s="12"/>
      <c r="N36556" s="24"/>
    </row>
    <row r="36557" spans="12:14" x14ac:dyDescent="0.25">
      <c r="L36557" s="12"/>
      <c r="M36557" s="12"/>
      <c r="N36557" s="24"/>
    </row>
    <row r="36558" spans="12:14" x14ac:dyDescent="0.25">
      <c r="L36558" s="12"/>
      <c r="M36558" s="12"/>
      <c r="N36558" s="24"/>
    </row>
    <row r="36559" spans="12:14" x14ac:dyDescent="0.25">
      <c r="L36559" s="12"/>
      <c r="M36559" s="12"/>
      <c r="N36559" s="24"/>
    </row>
    <row r="36560" spans="12:14" x14ac:dyDescent="0.25">
      <c r="L36560" s="12"/>
      <c r="M36560" s="12"/>
      <c r="N36560" s="24"/>
    </row>
    <row r="36561" spans="12:14" x14ac:dyDescent="0.25">
      <c r="L36561" s="12"/>
      <c r="M36561" s="12"/>
      <c r="N36561" s="24"/>
    </row>
    <row r="36562" spans="12:14" x14ac:dyDescent="0.25">
      <c r="L36562" s="12"/>
      <c r="M36562" s="12"/>
      <c r="N36562" s="24"/>
    </row>
    <row r="36563" spans="12:14" x14ac:dyDescent="0.25">
      <c r="L36563" s="12"/>
      <c r="M36563" s="12"/>
      <c r="N36563" s="24"/>
    </row>
    <row r="36564" spans="12:14" x14ac:dyDescent="0.25">
      <c r="L36564" s="12"/>
      <c r="M36564" s="12"/>
      <c r="N36564" s="24"/>
    </row>
    <row r="36565" spans="12:14" x14ac:dyDescent="0.25">
      <c r="L36565" s="12"/>
      <c r="M36565" s="12"/>
      <c r="N36565" s="24"/>
    </row>
    <row r="36566" spans="12:14" x14ac:dyDescent="0.25">
      <c r="L36566" s="12"/>
      <c r="M36566" s="12"/>
      <c r="N36566" s="24"/>
    </row>
    <row r="36567" spans="12:14" x14ac:dyDescent="0.25">
      <c r="L36567" s="12"/>
      <c r="M36567" s="12"/>
      <c r="N36567" s="24"/>
    </row>
    <row r="36568" spans="12:14" x14ac:dyDescent="0.25">
      <c r="L36568" s="12"/>
      <c r="M36568" s="12"/>
      <c r="N36568" s="24"/>
    </row>
    <row r="36569" spans="12:14" x14ac:dyDescent="0.25">
      <c r="L36569" s="12"/>
      <c r="M36569" s="12"/>
      <c r="N36569" s="24"/>
    </row>
    <row r="36570" spans="12:14" x14ac:dyDescent="0.25">
      <c r="L36570" s="12"/>
      <c r="M36570" s="12"/>
      <c r="N36570" s="24"/>
    </row>
    <row r="36571" spans="12:14" x14ac:dyDescent="0.25">
      <c r="L36571" s="12"/>
      <c r="M36571" s="12"/>
      <c r="N36571" s="24"/>
    </row>
    <row r="36572" spans="12:14" x14ac:dyDescent="0.25">
      <c r="L36572" s="12"/>
      <c r="M36572" s="12"/>
      <c r="N36572" s="24"/>
    </row>
    <row r="36573" spans="12:14" x14ac:dyDescent="0.25">
      <c r="L36573" s="12"/>
      <c r="M36573" s="12"/>
      <c r="N36573" s="24"/>
    </row>
    <row r="36574" spans="12:14" x14ac:dyDescent="0.25">
      <c r="L36574" s="12"/>
      <c r="M36574" s="12"/>
      <c r="N36574" s="24"/>
    </row>
    <row r="36575" spans="12:14" x14ac:dyDescent="0.25">
      <c r="L36575" s="12"/>
      <c r="M36575" s="12"/>
      <c r="N36575" s="24"/>
    </row>
    <row r="36576" spans="12:14" x14ac:dyDescent="0.25">
      <c r="L36576" s="12"/>
      <c r="M36576" s="12"/>
      <c r="N36576" s="24"/>
    </row>
    <row r="36577" spans="12:14" x14ac:dyDescent="0.25">
      <c r="L36577" s="12"/>
      <c r="M36577" s="12"/>
      <c r="N36577" s="24"/>
    </row>
    <row r="36578" spans="12:14" x14ac:dyDescent="0.25">
      <c r="L36578" s="12"/>
      <c r="M36578" s="12"/>
      <c r="N36578" s="24"/>
    </row>
    <row r="36579" spans="12:14" x14ac:dyDescent="0.25">
      <c r="L36579" s="12"/>
      <c r="M36579" s="12"/>
      <c r="N36579" s="24"/>
    </row>
    <row r="36580" spans="12:14" x14ac:dyDescent="0.25">
      <c r="L36580" s="12"/>
      <c r="M36580" s="12"/>
      <c r="N36580" s="24"/>
    </row>
    <row r="36581" spans="12:14" x14ac:dyDescent="0.25">
      <c r="L36581" s="12"/>
      <c r="M36581" s="12"/>
      <c r="N36581" s="24"/>
    </row>
    <row r="36582" spans="12:14" x14ac:dyDescent="0.25">
      <c r="L36582" s="12"/>
      <c r="M36582" s="12"/>
      <c r="N36582" s="24"/>
    </row>
    <row r="36583" spans="12:14" x14ac:dyDescent="0.25">
      <c r="L36583" s="12"/>
      <c r="M36583" s="12"/>
      <c r="N36583" s="24"/>
    </row>
    <row r="36584" spans="12:14" x14ac:dyDescent="0.25">
      <c r="L36584" s="12"/>
      <c r="M36584" s="12"/>
      <c r="N36584" s="24"/>
    </row>
    <row r="36585" spans="12:14" x14ac:dyDescent="0.25">
      <c r="L36585" s="12"/>
      <c r="M36585" s="12"/>
      <c r="N36585" s="24"/>
    </row>
    <row r="36586" spans="12:14" x14ac:dyDescent="0.25">
      <c r="L36586" s="12"/>
      <c r="M36586" s="12"/>
      <c r="N36586" s="24"/>
    </row>
    <row r="36587" spans="12:14" x14ac:dyDescent="0.25">
      <c r="L36587" s="12"/>
      <c r="M36587" s="12"/>
      <c r="N36587" s="24"/>
    </row>
    <row r="36588" spans="12:14" x14ac:dyDescent="0.25">
      <c r="L36588" s="12"/>
      <c r="M36588" s="12"/>
      <c r="N36588" s="24"/>
    </row>
    <row r="36589" spans="12:14" x14ac:dyDescent="0.25">
      <c r="L36589" s="12"/>
      <c r="M36589" s="12"/>
      <c r="N36589" s="24"/>
    </row>
    <row r="36590" spans="12:14" x14ac:dyDescent="0.25">
      <c r="L36590" s="12"/>
      <c r="M36590" s="12"/>
      <c r="N36590" s="24"/>
    </row>
    <row r="36591" spans="12:14" x14ac:dyDescent="0.25">
      <c r="L36591" s="12"/>
      <c r="M36591" s="12"/>
      <c r="N36591" s="24"/>
    </row>
    <row r="36592" spans="12:14" x14ac:dyDescent="0.25">
      <c r="L36592" s="12"/>
      <c r="M36592" s="12"/>
      <c r="N36592" s="24"/>
    </row>
    <row r="36593" spans="12:14" x14ac:dyDescent="0.25">
      <c r="L36593" s="12"/>
      <c r="M36593" s="12"/>
      <c r="N36593" s="24"/>
    </row>
    <row r="36594" spans="12:14" x14ac:dyDescent="0.25">
      <c r="L36594" s="12"/>
      <c r="M36594" s="12"/>
      <c r="N36594" s="24"/>
    </row>
    <row r="36595" spans="12:14" x14ac:dyDescent="0.25">
      <c r="L36595" s="12"/>
      <c r="M36595" s="12"/>
      <c r="N36595" s="24"/>
    </row>
    <row r="36596" spans="12:14" x14ac:dyDescent="0.25">
      <c r="L36596" s="12"/>
      <c r="M36596" s="12"/>
      <c r="N36596" s="24"/>
    </row>
    <row r="36597" spans="12:14" x14ac:dyDescent="0.25">
      <c r="L36597" s="12"/>
      <c r="M36597" s="12"/>
      <c r="N36597" s="24"/>
    </row>
    <row r="36598" spans="12:14" x14ac:dyDescent="0.25">
      <c r="L36598" s="12"/>
      <c r="M36598" s="12"/>
      <c r="N36598" s="24"/>
    </row>
    <row r="36599" spans="12:14" x14ac:dyDescent="0.25">
      <c r="L36599" s="12"/>
      <c r="M36599" s="12"/>
      <c r="N36599" s="24"/>
    </row>
    <row r="36600" spans="12:14" x14ac:dyDescent="0.25">
      <c r="L36600" s="12"/>
      <c r="M36600" s="12"/>
      <c r="N36600" s="24"/>
    </row>
    <row r="36601" spans="12:14" x14ac:dyDescent="0.25">
      <c r="L36601" s="12"/>
      <c r="M36601" s="12"/>
      <c r="N36601" s="24"/>
    </row>
    <row r="36602" spans="12:14" x14ac:dyDescent="0.25">
      <c r="L36602" s="12"/>
      <c r="M36602" s="12"/>
      <c r="N36602" s="24"/>
    </row>
    <row r="36603" spans="12:14" x14ac:dyDescent="0.25">
      <c r="L36603" s="12"/>
      <c r="M36603" s="12"/>
      <c r="N36603" s="24"/>
    </row>
    <row r="36604" spans="12:14" x14ac:dyDescent="0.25">
      <c r="L36604" s="12"/>
      <c r="M36604" s="12"/>
      <c r="N36604" s="24"/>
    </row>
    <row r="36605" spans="12:14" x14ac:dyDescent="0.25">
      <c r="L36605" s="12"/>
      <c r="M36605" s="12"/>
      <c r="N36605" s="24"/>
    </row>
    <row r="36606" spans="12:14" x14ac:dyDescent="0.25">
      <c r="L36606" s="12"/>
      <c r="M36606" s="12"/>
      <c r="N36606" s="24"/>
    </row>
    <row r="36607" spans="12:14" x14ac:dyDescent="0.25">
      <c r="L36607" s="12"/>
      <c r="M36607" s="12"/>
      <c r="N36607" s="24"/>
    </row>
    <row r="36608" spans="12:14" x14ac:dyDescent="0.25">
      <c r="L36608" s="12"/>
      <c r="M36608" s="12"/>
      <c r="N36608" s="24"/>
    </row>
    <row r="36609" spans="12:14" x14ac:dyDescent="0.25">
      <c r="L36609" s="12"/>
      <c r="M36609" s="12"/>
      <c r="N36609" s="24"/>
    </row>
    <row r="36610" spans="12:14" x14ac:dyDescent="0.25">
      <c r="L36610" s="12"/>
      <c r="M36610" s="12"/>
      <c r="N36610" s="24"/>
    </row>
    <row r="36611" spans="12:14" x14ac:dyDescent="0.25">
      <c r="L36611" s="12"/>
      <c r="M36611" s="12"/>
      <c r="N36611" s="24"/>
    </row>
    <row r="36612" spans="12:14" x14ac:dyDescent="0.25">
      <c r="L36612" s="12"/>
      <c r="M36612" s="12"/>
      <c r="N36612" s="24"/>
    </row>
    <row r="36613" spans="12:14" x14ac:dyDescent="0.25">
      <c r="L36613" s="12"/>
      <c r="M36613" s="12"/>
      <c r="N36613" s="24"/>
    </row>
    <row r="36614" spans="12:14" x14ac:dyDescent="0.25">
      <c r="L36614" s="12"/>
      <c r="M36614" s="12"/>
      <c r="N36614" s="24"/>
    </row>
    <row r="36615" spans="12:14" x14ac:dyDescent="0.25">
      <c r="L36615" s="12"/>
      <c r="M36615" s="12"/>
      <c r="N36615" s="24"/>
    </row>
    <row r="36616" spans="12:14" x14ac:dyDescent="0.25">
      <c r="L36616" s="12"/>
      <c r="M36616" s="12"/>
      <c r="N36616" s="24"/>
    </row>
    <row r="36617" spans="12:14" x14ac:dyDescent="0.25">
      <c r="L36617" s="12"/>
      <c r="M36617" s="12"/>
      <c r="N36617" s="24"/>
    </row>
    <row r="36618" spans="12:14" x14ac:dyDescent="0.25">
      <c r="L36618" s="12"/>
      <c r="M36618" s="12"/>
      <c r="N36618" s="24"/>
    </row>
    <row r="36619" spans="12:14" x14ac:dyDescent="0.25">
      <c r="L36619" s="12"/>
      <c r="M36619" s="12"/>
      <c r="N36619" s="24"/>
    </row>
    <row r="36620" spans="12:14" x14ac:dyDescent="0.25">
      <c r="L36620" s="12"/>
      <c r="M36620" s="12"/>
      <c r="N36620" s="24"/>
    </row>
    <row r="36621" spans="12:14" x14ac:dyDescent="0.25">
      <c r="L36621" s="12"/>
      <c r="M36621" s="12"/>
      <c r="N36621" s="24"/>
    </row>
    <row r="36622" spans="12:14" x14ac:dyDescent="0.25">
      <c r="L36622" s="12"/>
      <c r="M36622" s="12"/>
      <c r="N36622" s="24"/>
    </row>
    <row r="36623" spans="12:14" x14ac:dyDescent="0.25">
      <c r="L36623" s="12"/>
      <c r="M36623" s="12"/>
      <c r="N36623" s="24"/>
    </row>
    <row r="36624" spans="12:14" x14ac:dyDescent="0.25">
      <c r="L36624" s="12"/>
      <c r="M36624" s="12"/>
      <c r="N36624" s="24"/>
    </row>
    <row r="36625" spans="12:14" x14ac:dyDescent="0.25">
      <c r="L36625" s="12"/>
      <c r="M36625" s="12"/>
      <c r="N36625" s="24"/>
    </row>
    <row r="36626" spans="12:14" x14ac:dyDescent="0.25">
      <c r="L36626" s="12"/>
      <c r="M36626" s="12"/>
      <c r="N36626" s="24"/>
    </row>
    <row r="36627" spans="12:14" x14ac:dyDescent="0.25">
      <c r="L36627" s="12"/>
      <c r="M36627" s="12"/>
      <c r="N36627" s="24"/>
    </row>
    <row r="36628" spans="12:14" x14ac:dyDescent="0.25">
      <c r="L36628" s="12"/>
      <c r="M36628" s="12"/>
      <c r="N36628" s="24"/>
    </row>
    <row r="36629" spans="12:14" x14ac:dyDescent="0.25">
      <c r="L36629" s="12"/>
      <c r="M36629" s="12"/>
      <c r="N36629" s="24"/>
    </row>
    <row r="36630" spans="12:14" x14ac:dyDescent="0.25">
      <c r="L36630" s="12"/>
      <c r="M36630" s="12"/>
      <c r="N36630" s="24"/>
    </row>
    <row r="36631" spans="12:14" x14ac:dyDescent="0.25">
      <c r="L36631" s="12"/>
      <c r="M36631" s="12"/>
      <c r="N36631" s="24"/>
    </row>
    <row r="36632" spans="12:14" x14ac:dyDescent="0.25">
      <c r="L36632" s="12"/>
      <c r="M36632" s="12"/>
      <c r="N36632" s="24"/>
    </row>
    <row r="36633" spans="12:14" x14ac:dyDescent="0.25">
      <c r="L36633" s="12"/>
      <c r="M36633" s="12"/>
      <c r="N36633" s="24"/>
    </row>
    <row r="36634" spans="12:14" x14ac:dyDescent="0.25">
      <c r="L36634" s="12"/>
      <c r="M36634" s="12"/>
      <c r="N36634" s="24"/>
    </row>
    <row r="36635" spans="12:14" x14ac:dyDescent="0.25">
      <c r="L36635" s="12"/>
      <c r="M36635" s="12"/>
      <c r="N36635" s="24"/>
    </row>
    <row r="36636" spans="12:14" x14ac:dyDescent="0.25">
      <c r="L36636" s="12"/>
      <c r="M36636" s="12"/>
      <c r="N36636" s="24"/>
    </row>
    <row r="36637" spans="12:14" x14ac:dyDescent="0.25">
      <c r="L36637" s="12"/>
      <c r="M36637" s="12"/>
      <c r="N36637" s="24"/>
    </row>
    <row r="36638" spans="12:14" x14ac:dyDescent="0.25">
      <c r="L36638" s="12"/>
      <c r="M36638" s="12"/>
      <c r="N36638" s="24"/>
    </row>
    <row r="36639" spans="12:14" x14ac:dyDescent="0.25">
      <c r="L36639" s="12"/>
      <c r="M36639" s="12"/>
      <c r="N36639" s="24"/>
    </row>
    <row r="36640" spans="12:14" x14ac:dyDescent="0.25">
      <c r="L36640" s="12"/>
      <c r="M36640" s="12"/>
      <c r="N36640" s="24"/>
    </row>
    <row r="36641" spans="12:14" x14ac:dyDescent="0.25">
      <c r="L36641" s="12"/>
      <c r="M36641" s="12"/>
      <c r="N36641" s="24"/>
    </row>
    <row r="36642" spans="12:14" x14ac:dyDescent="0.25">
      <c r="L36642" s="12"/>
      <c r="M36642" s="12"/>
      <c r="N36642" s="24"/>
    </row>
    <row r="36643" spans="12:14" x14ac:dyDescent="0.25">
      <c r="L36643" s="12"/>
      <c r="M36643" s="12"/>
      <c r="N36643" s="24"/>
    </row>
    <row r="36644" spans="12:14" x14ac:dyDescent="0.25">
      <c r="L36644" s="12"/>
      <c r="M36644" s="12"/>
      <c r="N36644" s="24"/>
    </row>
    <row r="36645" spans="12:14" x14ac:dyDescent="0.25">
      <c r="L36645" s="12"/>
      <c r="M36645" s="12"/>
      <c r="N36645" s="24"/>
    </row>
    <row r="36646" spans="12:14" x14ac:dyDescent="0.25">
      <c r="L36646" s="12"/>
      <c r="M36646" s="12"/>
      <c r="N36646" s="24"/>
    </row>
    <row r="36647" spans="12:14" x14ac:dyDescent="0.25">
      <c r="L36647" s="12"/>
      <c r="M36647" s="12"/>
      <c r="N36647" s="24"/>
    </row>
    <row r="36648" spans="12:14" x14ac:dyDescent="0.25">
      <c r="L36648" s="12"/>
      <c r="M36648" s="12"/>
      <c r="N36648" s="24"/>
    </row>
    <row r="36649" spans="12:14" x14ac:dyDescent="0.25">
      <c r="L36649" s="12"/>
      <c r="M36649" s="12"/>
      <c r="N36649" s="24"/>
    </row>
    <row r="36650" spans="12:14" x14ac:dyDescent="0.25">
      <c r="L36650" s="12"/>
      <c r="M36650" s="12"/>
      <c r="N36650" s="24"/>
    </row>
    <row r="36651" spans="12:14" x14ac:dyDescent="0.25">
      <c r="L36651" s="12"/>
      <c r="M36651" s="12"/>
      <c r="N36651" s="24"/>
    </row>
    <row r="36652" spans="12:14" x14ac:dyDescent="0.25">
      <c r="L36652" s="12"/>
      <c r="M36652" s="12"/>
      <c r="N36652" s="24"/>
    </row>
    <row r="36653" spans="12:14" x14ac:dyDescent="0.25">
      <c r="L36653" s="12"/>
      <c r="M36653" s="12"/>
      <c r="N36653" s="24"/>
    </row>
    <row r="36654" spans="12:14" x14ac:dyDescent="0.25">
      <c r="L36654" s="12"/>
      <c r="M36654" s="12"/>
      <c r="N36654" s="24"/>
    </row>
    <row r="36655" spans="12:14" x14ac:dyDescent="0.25">
      <c r="L36655" s="12"/>
      <c r="M36655" s="12"/>
      <c r="N36655" s="24"/>
    </row>
    <row r="36656" spans="12:14" x14ac:dyDescent="0.25">
      <c r="L36656" s="12"/>
      <c r="M36656" s="12"/>
      <c r="N36656" s="24"/>
    </row>
    <row r="36657" spans="12:14" x14ac:dyDescent="0.25">
      <c r="L36657" s="12"/>
      <c r="M36657" s="12"/>
      <c r="N36657" s="24"/>
    </row>
    <row r="36658" spans="12:14" x14ac:dyDescent="0.25">
      <c r="L36658" s="12"/>
      <c r="M36658" s="12"/>
      <c r="N36658" s="24"/>
    </row>
    <row r="36659" spans="12:14" x14ac:dyDescent="0.25">
      <c r="L36659" s="12"/>
      <c r="M36659" s="12"/>
      <c r="N36659" s="24"/>
    </row>
    <row r="36660" spans="12:14" x14ac:dyDescent="0.25">
      <c r="L36660" s="12"/>
      <c r="M36660" s="12"/>
      <c r="N36660" s="24"/>
    </row>
    <row r="36661" spans="12:14" x14ac:dyDescent="0.25">
      <c r="L36661" s="12"/>
      <c r="M36661" s="12"/>
      <c r="N36661" s="24"/>
    </row>
    <row r="36662" spans="12:14" x14ac:dyDescent="0.25">
      <c r="L36662" s="12"/>
      <c r="M36662" s="12"/>
      <c r="N36662" s="24"/>
    </row>
    <row r="36663" spans="12:14" x14ac:dyDescent="0.25">
      <c r="L36663" s="12"/>
      <c r="M36663" s="12"/>
      <c r="N36663" s="24"/>
    </row>
    <row r="36664" spans="12:14" x14ac:dyDescent="0.25">
      <c r="L36664" s="12"/>
      <c r="M36664" s="12"/>
      <c r="N36664" s="24"/>
    </row>
    <row r="36665" spans="12:14" x14ac:dyDescent="0.25">
      <c r="L36665" s="12"/>
      <c r="M36665" s="12"/>
      <c r="N36665" s="24"/>
    </row>
    <row r="36666" spans="12:14" x14ac:dyDescent="0.25">
      <c r="L36666" s="12"/>
      <c r="M36666" s="12"/>
      <c r="N36666" s="24"/>
    </row>
    <row r="36667" spans="12:14" x14ac:dyDescent="0.25">
      <c r="L36667" s="12"/>
      <c r="M36667" s="12"/>
      <c r="N36667" s="24"/>
    </row>
    <row r="36668" spans="12:14" x14ac:dyDescent="0.25">
      <c r="L36668" s="12"/>
      <c r="M36668" s="12"/>
      <c r="N36668" s="24"/>
    </row>
    <row r="36669" spans="12:14" x14ac:dyDescent="0.25">
      <c r="L36669" s="12"/>
      <c r="M36669" s="12"/>
      <c r="N36669" s="24"/>
    </row>
    <row r="36670" spans="12:14" x14ac:dyDescent="0.25">
      <c r="L36670" s="12"/>
      <c r="M36670" s="12"/>
      <c r="N36670" s="24"/>
    </row>
    <row r="36671" spans="12:14" x14ac:dyDescent="0.25">
      <c r="L36671" s="12"/>
      <c r="M36671" s="12"/>
      <c r="N36671" s="24"/>
    </row>
    <row r="36672" spans="12:14" x14ac:dyDescent="0.25">
      <c r="L36672" s="12"/>
      <c r="M36672" s="12"/>
      <c r="N36672" s="24"/>
    </row>
    <row r="36673" spans="12:14" x14ac:dyDescent="0.25">
      <c r="L36673" s="12"/>
      <c r="M36673" s="12"/>
      <c r="N36673" s="24"/>
    </row>
    <row r="36674" spans="12:14" x14ac:dyDescent="0.25">
      <c r="L36674" s="12"/>
      <c r="M36674" s="12"/>
      <c r="N36674" s="24"/>
    </row>
    <row r="36675" spans="12:14" x14ac:dyDescent="0.25">
      <c r="L36675" s="12"/>
      <c r="M36675" s="12"/>
      <c r="N36675" s="24"/>
    </row>
    <row r="36676" spans="12:14" x14ac:dyDescent="0.25">
      <c r="L36676" s="12"/>
      <c r="M36676" s="12"/>
      <c r="N36676" s="24"/>
    </row>
    <row r="36677" spans="12:14" x14ac:dyDescent="0.25">
      <c r="L36677" s="12"/>
      <c r="M36677" s="12"/>
      <c r="N36677" s="24"/>
    </row>
    <row r="36678" spans="12:14" x14ac:dyDescent="0.25">
      <c r="L36678" s="12"/>
      <c r="M36678" s="12"/>
      <c r="N36678" s="24"/>
    </row>
    <row r="36679" spans="12:14" x14ac:dyDescent="0.25">
      <c r="L36679" s="12"/>
      <c r="M36679" s="12"/>
      <c r="N36679" s="24"/>
    </row>
    <row r="36680" spans="12:14" x14ac:dyDescent="0.25">
      <c r="L36680" s="12"/>
      <c r="M36680" s="12"/>
      <c r="N36680" s="24"/>
    </row>
    <row r="36681" spans="12:14" x14ac:dyDescent="0.25">
      <c r="L36681" s="12"/>
      <c r="M36681" s="12"/>
      <c r="N36681" s="24"/>
    </row>
    <row r="36682" spans="12:14" x14ac:dyDescent="0.25">
      <c r="L36682" s="12"/>
      <c r="M36682" s="12"/>
      <c r="N36682" s="24"/>
    </row>
    <row r="36683" spans="12:14" x14ac:dyDescent="0.25">
      <c r="L36683" s="12"/>
      <c r="M36683" s="12"/>
      <c r="N36683" s="24"/>
    </row>
    <row r="36684" spans="12:14" x14ac:dyDescent="0.25">
      <c r="L36684" s="12"/>
      <c r="M36684" s="12"/>
      <c r="N36684" s="24"/>
    </row>
    <row r="36685" spans="12:14" x14ac:dyDescent="0.25">
      <c r="L36685" s="12"/>
      <c r="M36685" s="12"/>
      <c r="N36685" s="24"/>
    </row>
    <row r="36686" spans="12:14" x14ac:dyDescent="0.25">
      <c r="L36686" s="12"/>
      <c r="M36686" s="12"/>
      <c r="N36686" s="24"/>
    </row>
    <row r="36687" spans="12:14" x14ac:dyDescent="0.25">
      <c r="L36687" s="12"/>
      <c r="M36687" s="12"/>
      <c r="N36687" s="24"/>
    </row>
    <row r="36688" spans="12:14" x14ac:dyDescent="0.25">
      <c r="L36688" s="12"/>
      <c r="M36688" s="12"/>
      <c r="N36688" s="24"/>
    </row>
    <row r="36689" spans="12:14" x14ac:dyDescent="0.25">
      <c r="L36689" s="12"/>
      <c r="M36689" s="12"/>
      <c r="N36689" s="24"/>
    </row>
    <row r="36690" spans="12:14" x14ac:dyDescent="0.25">
      <c r="L36690" s="12"/>
      <c r="M36690" s="12"/>
      <c r="N36690" s="24"/>
    </row>
    <row r="36691" spans="12:14" x14ac:dyDescent="0.25">
      <c r="L36691" s="12"/>
      <c r="M36691" s="12"/>
      <c r="N36691" s="24"/>
    </row>
    <row r="36692" spans="12:14" x14ac:dyDescent="0.25">
      <c r="L36692" s="12"/>
      <c r="M36692" s="12"/>
      <c r="N36692" s="24"/>
    </row>
    <row r="36693" spans="12:14" x14ac:dyDescent="0.25">
      <c r="L36693" s="12"/>
      <c r="M36693" s="12"/>
      <c r="N36693" s="24"/>
    </row>
    <row r="36694" spans="12:14" x14ac:dyDescent="0.25">
      <c r="L36694" s="12"/>
      <c r="M36694" s="12"/>
      <c r="N36694" s="24"/>
    </row>
    <row r="36695" spans="12:14" x14ac:dyDescent="0.25">
      <c r="L36695" s="12"/>
      <c r="M36695" s="12"/>
      <c r="N36695" s="24"/>
    </row>
    <row r="36696" spans="12:14" x14ac:dyDescent="0.25">
      <c r="L36696" s="12"/>
      <c r="M36696" s="12"/>
      <c r="N36696" s="24"/>
    </row>
    <row r="36697" spans="12:14" x14ac:dyDescent="0.25">
      <c r="L36697" s="12"/>
      <c r="M36697" s="12"/>
      <c r="N36697" s="24"/>
    </row>
    <row r="36698" spans="12:14" x14ac:dyDescent="0.25">
      <c r="L36698" s="12"/>
      <c r="M36698" s="12"/>
      <c r="N36698" s="24"/>
    </row>
    <row r="36699" spans="12:14" x14ac:dyDescent="0.25">
      <c r="L36699" s="12"/>
      <c r="M36699" s="12"/>
      <c r="N36699" s="24"/>
    </row>
    <row r="36700" spans="12:14" x14ac:dyDescent="0.25">
      <c r="L36700" s="12"/>
      <c r="M36700" s="12"/>
      <c r="N36700" s="24"/>
    </row>
    <row r="36701" spans="12:14" x14ac:dyDescent="0.25">
      <c r="L36701" s="12"/>
      <c r="M36701" s="12"/>
      <c r="N36701" s="24"/>
    </row>
    <row r="36702" spans="12:14" x14ac:dyDescent="0.25">
      <c r="L36702" s="12"/>
      <c r="M36702" s="12"/>
      <c r="N36702" s="24"/>
    </row>
    <row r="36703" spans="12:14" x14ac:dyDescent="0.25">
      <c r="L36703" s="12"/>
      <c r="M36703" s="12"/>
      <c r="N36703" s="24"/>
    </row>
    <row r="36704" spans="12:14" x14ac:dyDescent="0.25">
      <c r="L36704" s="12"/>
      <c r="M36704" s="12"/>
      <c r="N36704" s="24"/>
    </row>
    <row r="36705" spans="12:14" x14ac:dyDescent="0.25">
      <c r="L36705" s="12"/>
      <c r="M36705" s="12"/>
      <c r="N36705" s="24"/>
    </row>
    <row r="36706" spans="12:14" x14ac:dyDescent="0.25">
      <c r="L36706" s="12"/>
      <c r="M36706" s="12"/>
      <c r="N36706" s="24"/>
    </row>
    <row r="36707" spans="12:14" x14ac:dyDescent="0.25">
      <c r="L36707" s="12"/>
      <c r="M36707" s="12"/>
      <c r="N36707" s="24"/>
    </row>
    <row r="36708" spans="12:14" x14ac:dyDescent="0.25">
      <c r="L36708" s="12"/>
      <c r="M36708" s="12"/>
      <c r="N36708" s="24"/>
    </row>
    <row r="36709" spans="12:14" x14ac:dyDescent="0.25">
      <c r="L36709" s="12"/>
      <c r="M36709" s="12"/>
      <c r="N36709" s="24"/>
    </row>
    <row r="36710" spans="12:14" x14ac:dyDescent="0.25">
      <c r="L36710" s="12"/>
      <c r="M36710" s="12"/>
      <c r="N36710" s="24"/>
    </row>
    <row r="36711" spans="12:14" x14ac:dyDescent="0.25">
      <c r="L36711" s="12"/>
      <c r="M36711" s="12"/>
      <c r="N36711" s="24"/>
    </row>
    <row r="36712" spans="12:14" x14ac:dyDescent="0.25">
      <c r="L36712" s="12"/>
      <c r="M36712" s="12"/>
      <c r="N36712" s="24"/>
    </row>
    <row r="36713" spans="12:14" x14ac:dyDescent="0.25">
      <c r="L36713" s="12"/>
      <c r="M36713" s="12"/>
      <c r="N36713" s="24"/>
    </row>
    <row r="36714" spans="12:14" x14ac:dyDescent="0.25">
      <c r="L36714" s="12"/>
      <c r="M36714" s="12"/>
      <c r="N36714" s="24"/>
    </row>
    <row r="36715" spans="12:14" x14ac:dyDescent="0.25">
      <c r="L36715" s="12"/>
      <c r="M36715" s="12"/>
      <c r="N36715" s="24"/>
    </row>
    <row r="36716" spans="12:14" x14ac:dyDescent="0.25">
      <c r="L36716" s="12"/>
      <c r="M36716" s="12"/>
      <c r="N36716" s="24"/>
    </row>
    <row r="36717" spans="12:14" x14ac:dyDescent="0.25">
      <c r="L36717" s="12"/>
      <c r="M36717" s="12"/>
      <c r="N36717" s="24"/>
    </row>
    <row r="36718" spans="12:14" x14ac:dyDescent="0.25">
      <c r="L36718" s="12"/>
      <c r="M36718" s="12"/>
      <c r="N36718" s="24"/>
    </row>
    <row r="36719" spans="12:14" x14ac:dyDescent="0.25">
      <c r="L36719" s="12"/>
      <c r="M36719" s="12"/>
      <c r="N36719" s="24"/>
    </row>
    <row r="36720" spans="12:14" x14ac:dyDescent="0.25">
      <c r="L36720" s="12"/>
      <c r="M36720" s="12"/>
      <c r="N36720" s="24"/>
    </row>
    <row r="36721" spans="12:14" x14ac:dyDescent="0.25">
      <c r="L36721" s="12"/>
      <c r="M36721" s="12"/>
      <c r="N36721" s="24"/>
    </row>
    <row r="36722" spans="12:14" x14ac:dyDescent="0.25">
      <c r="L36722" s="12"/>
      <c r="M36722" s="12"/>
      <c r="N36722" s="24"/>
    </row>
    <row r="36723" spans="12:14" x14ac:dyDescent="0.25">
      <c r="L36723" s="12"/>
      <c r="M36723" s="12"/>
      <c r="N36723" s="24"/>
    </row>
    <row r="36724" spans="12:14" x14ac:dyDescent="0.25">
      <c r="L36724" s="12"/>
      <c r="M36724" s="12"/>
      <c r="N36724" s="24"/>
    </row>
    <row r="36725" spans="12:14" x14ac:dyDescent="0.25">
      <c r="L36725" s="12"/>
      <c r="M36725" s="12"/>
      <c r="N36725" s="24"/>
    </row>
    <row r="36726" spans="12:14" x14ac:dyDescent="0.25">
      <c r="L36726" s="12"/>
      <c r="M36726" s="12"/>
      <c r="N36726" s="24"/>
    </row>
    <row r="36727" spans="12:14" x14ac:dyDescent="0.25">
      <c r="L36727" s="12"/>
      <c r="M36727" s="12"/>
      <c r="N36727" s="24"/>
    </row>
    <row r="36728" spans="12:14" x14ac:dyDescent="0.25">
      <c r="L36728" s="12"/>
      <c r="M36728" s="12"/>
      <c r="N36728" s="24"/>
    </row>
    <row r="36729" spans="12:14" x14ac:dyDescent="0.25">
      <c r="L36729" s="12"/>
      <c r="M36729" s="12"/>
      <c r="N36729" s="24"/>
    </row>
    <row r="36730" spans="12:14" x14ac:dyDescent="0.25">
      <c r="L36730" s="12"/>
      <c r="M36730" s="12"/>
      <c r="N36730" s="24"/>
    </row>
    <row r="36731" spans="12:14" x14ac:dyDescent="0.25">
      <c r="L36731" s="12"/>
      <c r="M36731" s="12"/>
      <c r="N36731" s="24"/>
    </row>
    <row r="36732" spans="12:14" x14ac:dyDescent="0.25">
      <c r="L36732" s="12"/>
      <c r="M36732" s="12"/>
      <c r="N36732" s="24"/>
    </row>
    <row r="36733" spans="12:14" x14ac:dyDescent="0.25">
      <c r="L36733" s="12"/>
      <c r="M36733" s="12"/>
      <c r="N36733" s="24"/>
    </row>
    <row r="36734" spans="12:14" x14ac:dyDescent="0.25">
      <c r="L36734" s="12"/>
      <c r="M36734" s="12"/>
      <c r="N36734" s="24"/>
    </row>
    <row r="36735" spans="12:14" x14ac:dyDescent="0.25">
      <c r="L36735" s="12"/>
      <c r="M36735" s="12"/>
      <c r="N36735" s="24"/>
    </row>
    <row r="36736" spans="12:14" x14ac:dyDescent="0.25">
      <c r="L36736" s="12"/>
      <c r="M36736" s="12"/>
      <c r="N36736" s="24"/>
    </row>
    <row r="36737" spans="12:14" x14ac:dyDescent="0.25">
      <c r="L36737" s="12"/>
      <c r="M36737" s="12"/>
      <c r="N36737" s="24"/>
    </row>
    <row r="36738" spans="12:14" x14ac:dyDescent="0.25">
      <c r="L36738" s="12"/>
      <c r="M36738" s="12"/>
      <c r="N36738" s="24"/>
    </row>
    <row r="36739" spans="12:14" x14ac:dyDescent="0.25">
      <c r="L36739" s="12"/>
      <c r="M36739" s="12"/>
      <c r="N36739" s="24"/>
    </row>
    <row r="36740" spans="12:14" x14ac:dyDescent="0.25">
      <c r="L36740" s="12"/>
      <c r="M36740" s="12"/>
      <c r="N36740" s="24"/>
    </row>
    <row r="36741" spans="12:14" x14ac:dyDescent="0.25">
      <c r="L36741" s="12"/>
      <c r="M36741" s="12"/>
      <c r="N36741" s="24"/>
    </row>
    <row r="36742" spans="12:14" x14ac:dyDescent="0.25">
      <c r="L36742" s="12"/>
      <c r="M36742" s="12"/>
      <c r="N36742" s="24"/>
    </row>
    <row r="36743" spans="12:14" x14ac:dyDescent="0.25">
      <c r="L36743" s="12"/>
      <c r="M36743" s="12"/>
      <c r="N36743" s="24"/>
    </row>
    <row r="36744" spans="12:14" x14ac:dyDescent="0.25">
      <c r="L36744" s="12"/>
      <c r="M36744" s="12"/>
      <c r="N36744" s="24"/>
    </row>
    <row r="36745" spans="12:14" x14ac:dyDescent="0.25">
      <c r="L36745" s="12"/>
      <c r="M36745" s="12"/>
      <c r="N36745" s="24"/>
    </row>
    <row r="36746" spans="12:14" x14ac:dyDescent="0.25">
      <c r="L36746" s="12"/>
      <c r="M36746" s="12"/>
      <c r="N36746" s="24"/>
    </row>
    <row r="36747" spans="12:14" x14ac:dyDescent="0.25">
      <c r="L36747" s="12"/>
      <c r="M36747" s="12"/>
      <c r="N36747" s="24"/>
    </row>
    <row r="36748" spans="12:14" x14ac:dyDescent="0.25">
      <c r="L36748" s="12"/>
      <c r="M36748" s="12"/>
      <c r="N36748" s="24"/>
    </row>
    <row r="36749" spans="12:14" x14ac:dyDescent="0.25">
      <c r="L36749" s="12"/>
      <c r="M36749" s="12"/>
      <c r="N36749" s="24"/>
    </row>
    <row r="36750" spans="12:14" x14ac:dyDescent="0.25">
      <c r="L36750" s="12"/>
      <c r="M36750" s="12"/>
      <c r="N36750" s="24"/>
    </row>
    <row r="36751" spans="12:14" x14ac:dyDescent="0.25">
      <c r="L36751" s="12"/>
      <c r="M36751" s="12"/>
      <c r="N36751" s="24"/>
    </row>
    <row r="36752" spans="12:14" x14ac:dyDescent="0.25">
      <c r="L36752" s="12"/>
      <c r="M36752" s="12"/>
      <c r="N36752" s="24"/>
    </row>
    <row r="36753" spans="12:14" x14ac:dyDescent="0.25">
      <c r="L36753" s="12"/>
      <c r="M36753" s="12"/>
      <c r="N36753" s="24"/>
    </row>
    <row r="36754" spans="12:14" x14ac:dyDescent="0.25">
      <c r="L36754" s="12"/>
      <c r="M36754" s="12"/>
      <c r="N36754" s="24"/>
    </row>
    <row r="36755" spans="12:14" x14ac:dyDescent="0.25">
      <c r="L36755" s="12"/>
      <c r="M36755" s="12"/>
      <c r="N36755" s="24"/>
    </row>
    <row r="36756" spans="12:14" x14ac:dyDescent="0.25">
      <c r="L36756" s="12"/>
      <c r="M36756" s="12"/>
      <c r="N36756" s="24"/>
    </row>
    <row r="36757" spans="12:14" x14ac:dyDescent="0.25">
      <c r="L36757" s="12"/>
      <c r="M36757" s="12"/>
      <c r="N36757" s="24"/>
    </row>
    <row r="36758" spans="12:14" x14ac:dyDescent="0.25">
      <c r="L36758" s="12"/>
      <c r="M36758" s="12"/>
      <c r="N36758" s="24"/>
    </row>
    <row r="36759" spans="12:14" x14ac:dyDescent="0.25">
      <c r="L36759" s="12"/>
      <c r="M36759" s="12"/>
      <c r="N36759" s="24"/>
    </row>
    <row r="36760" spans="12:14" x14ac:dyDescent="0.25">
      <c r="L36760" s="12"/>
      <c r="M36760" s="12"/>
      <c r="N36760" s="24"/>
    </row>
    <row r="36761" spans="12:14" x14ac:dyDescent="0.25">
      <c r="L36761" s="12"/>
      <c r="M36761" s="12"/>
      <c r="N36761" s="24"/>
    </row>
    <row r="36762" spans="12:14" x14ac:dyDescent="0.25">
      <c r="L36762" s="12"/>
      <c r="M36762" s="12"/>
      <c r="N36762" s="24"/>
    </row>
    <row r="36763" spans="12:14" x14ac:dyDescent="0.25">
      <c r="L36763" s="12"/>
      <c r="M36763" s="12"/>
      <c r="N36763" s="24"/>
    </row>
    <row r="36764" spans="12:14" x14ac:dyDescent="0.25">
      <c r="L36764" s="12"/>
      <c r="M36764" s="12"/>
      <c r="N36764" s="24"/>
    </row>
    <row r="36765" spans="12:14" x14ac:dyDescent="0.25">
      <c r="L36765" s="12"/>
      <c r="M36765" s="12"/>
      <c r="N36765" s="24"/>
    </row>
    <row r="36766" spans="12:14" x14ac:dyDescent="0.25">
      <c r="L36766" s="12"/>
      <c r="M36766" s="12"/>
      <c r="N36766" s="24"/>
    </row>
    <row r="36767" spans="12:14" x14ac:dyDescent="0.25">
      <c r="L36767" s="12"/>
      <c r="M36767" s="12"/>
      <c r="N36767" s="24"/>
    </row>
    <row r="36768" spans="12:14" x14ac:dyDescent="0.25">
      <c r="L36768" s="12"/>
      <c r="M36768" s="12"/>
      <c r="N36768" s="24"/>
    </row>
    <row r="36769" spans="12:14" x14ac:dyDescent="0.25">
      <c r="L36769" s="12"/>
      <c r="M36769" s="12"/>
      <c r="N36769" s="24"/>
    </row>
    <row r="36770" spans="12:14" x14ac:dyDescent="0.25">
      <c r="L36770" s="12"/>
      <c r="M36770" s="12"/>
      <c r="N36770" s="24"/>
    </row>
    <row r="36771" spans="12:14" x14ac:dyDescent="0.25">
      <c r="L36771" s="12"/>
      <c r="M36771" s="12"/>
      <c r="N36771" s="24"/>
    </row>
    <row r="36772" spans="12:14" x14ac:dyDescent="0.25">
      <c r="L36772" s="12"/>
      <c r="M36772" s="12"/>
      <c r="N36772" s="24"/>
    </row>
    <row r="36773" spans="12:14" x14ac:dyDescent="0.25">
      <c r="L36773" s="12"/>
      <c r="M36773" s="12"/>
      <c r="N36773" s="24"/>
    </row>
    <row r="36774" spans="12:14" x14ac:dyDescent="0.25">
      <c r="L36774" s="12"/>
      <c r="M36774" s="12"/>
      <c r="N36774" s="24"/>
    </row>
    <row r="36775" spans="12:14" x14ac:dyDescent="0.25">
      <c r="L36775" s="12"/>
      <c r="M36775" s="12"/>
      <c r="N36775" s="24"/>
    </row>
    <row r="36776" spans="12:14" x14ac:dyDescent="0.25">
      <c r="L36776" s="12"/>
      <c r="M36776" s="12"/>
      <c r="N36776" s="24"/>
    </row>
    <row r="36777" spans="12:14" x14ac:dyDescent="0.25">
      <c r="L36777" s="12"/>
      <c r="M36777" s="12"/>
      <c r="N36777" s="24"/>
    </row>
    <row r="36778" spans="12:14" x14ac:dyDescent="0.25">
      <c r="L36778" s="12"/>
      <c r="M36778" s="12"/>
      <c r="N36778" s="24"/>
    </row>
    <row r="36779" spans="12:14" x14ac:dyDescent="0.25">
      <c r="L36779" s="12"/>
      <c r="M36779" s="12"/>
      <c r="N36779" s="24"/>
    </row>
    <row r="36780" spans="12:14" x14ac:dyDescent="0.25">
      <c r="L36780" s="12"/>
      <c r="M36780" s="12"/>
      <c r="N36780" s="24"/>
    </row>
    <row r="36781" spans="12:14" x14ac:dyDescent="0.25">
      <c r="L36781" s="12"/>
      <c r="M36781" s="12"/>
      <c r="N36781" s="24"/>
    </row>
    <row r="36782" spans="12:14" x14ac:dyDescent="0.25">
      <c r="L36782" s="12"/>
      <c r="M36782" s="12"/>
      <c r="N36782" s="24"/>
    </row>
    <row r="36783" spans="12:14" x14ac:dyDescent="0.25">
      <c r="L36783" s="12"/>
      <c r="M36783" s="12"/>
      <c r="N36783" s="24"/>
    </row>
    <row r="36784" spans="12:14" x14ac:dyDescent="0.25">
      <c r="L36784" s="12"/>
      <c r="M36784" s="12"/>
      <c r="N36784" s="24"/>
    </row>
    <row r="36785" spans="12:14" x14ac:dyDescent="0.25">
      <c r="L36785" s="12"/>
      <c r="M36785" s="12"/>
      <c r="N36785" s="24"/>
    </row>
    <row r="36786" spans="12:14" x14ac:dyDescent="0.25">
      <c r="L36786" s="12"/>
      <c r="M36786" s="12"/>
      <c r="N36786" s="24"/>
    </row>
    <row r="36787" spans="12:14" x14ac:dyDescent="0.25">
      <c r="L36787" s="12"/>
      <c r="M36787" s="12"/>
      <c r="N36787" s="24"/>
    </row>
    <row r="36788" spans="12:14" x14ac:dyDescent="0.25">
      <c r="L36788" s="12"/>
      <c r="M36788" s="12"/>
      <c r="N36788" s="24"/>
    </row>
    <row r="36789" spans="12:14" x14ac:dyDescent="0.25">
      <c r="L36789" s="12"/>
      <c r="M36789" s="12"/>
      <c r="N36789" s="24"/>
    </row>
    <row r="36790" spans="12:14" x14ac:dyDescent="0.25">
      <c r="L36790" s="12"/>
      <c r="M36790" s="12"/>
      <c r="N36790" s="24"/>
    </row>
    <row r="36791" spans="12:14" x14ac:dyDescent="0.25">
      <c r="L36791" s="12"/>
      <c r="M36791" s="12"/>
      <c r="N36791" s="24"/>
    </row>
    <row r="36792" spans="12:14" x14ac:dyDescent="0.25">
      <c r="L36792" s="12"/>
      <c r="M36792" s="12"/>
      <c r="N36792" s="24"/>
    </row>
    <row r="36793" spans="12:14" x14ac:dyDescent="0.25">
      <c r="L36793" s="12"/>
      <c r="M36793" s="12"/>
      <c r="N36793" s="24"/>
    </row>
    <row r="36794" spans="12:14" x14ac:dyDescent="0.25">
      <c r="L36794" s="12"/>
      <c r="M36794" s="12"/>
      <c r="N36794" s="24"/>
    </row>
    <row r="36795" spans="12:14" x14ac:dyDescent="0.25">
      <c r="L36795" s="12"/>
      <c r="M36795" s="12"/>
      <c r="N36795" s="24"/>
    </row>
    <row r="36796" spans="12:14" x14ac:dyDescent="0.25">
      <c r="L36796" s="12"/>
      <c r="M36796" s="12"/>
      <c r="N36796" s="24"/>
    </row>
    <row r="36797" spans="12:14" x14ac:dyDescent="0.25">
      <c r="L36797" s="12"/>
      <c r="M36797" s="12"/>
      <c r="N36797" s="24"/>
    </row>
    <row r="36798" spans="12:14" x14ac:dyDescent="0.25">
      <c r="L36798" s="12"/>
      <c r="M36798" s="12"/>
      <c r="N36798" s="24"/>
    </row>
    <row r="36799" spans="12:14" x14ac:dyDescent="0.25">
      <c r="L36799" s="12"/>
      <c r="M36799" s="12"/>
      <c r="N36799" s="24"/>
    </row>
    <row r="36800" spans="12:14" x14ac:dyDescent="0.25">
      <c r="L36800" s="12"/>
      <c r="M36800" s="12"/>
      <c r="N36800" s="24"/>
    </row>
    <row r="36801" spans="12:14" x14ac:dyDescent="0.25">
      <c r="L36801" s="12"/>
      <c r="M36801" s="12"/>
      <c r="N36801" s="24"/>
    </row>
    <row r="36802" spans="12:14" x14ac:dyDescent="0.25">
      <c r="L36802" s="12"/>
      <c r="M36802" s="12"/>
      <c r="N36802" s="24"/>
    </row>
    <row r="36803" spans="12:14" x14ac:dyDescent="0.25">
      <c r="L36803" s="12"/>
      <c r="M36803" s="12"/>
      <c r="N36803" s="24"/>
    </row>
    <row r="36804" spans="12:14" x14ac:dyDescent="0.25">
      <c r="L36804" s="12"/>
      <c r="M36804" s="12"/>
      <c r="N36804" s="24"/>
    </row>
    <row r="36805" spans="12:14" x14ac:dyDescent="0.25">
      <c r="L36805" s="12"/>
      <c r="M36805" s="12"/>
      <c r="N36805" s="24"/>
    </row>
    <row r="36806" spans="12:14" x14ac:dyDescent="0.25">
      <c r="L36806" s="12"/>
      <c r="M36806" s="12"/>
      <c r="N36806" s="24"/>
    </row>
    <row r="36807" spans="12:14" x14ac:dyDescent="0.25">
      <c r="L36807" s="12"/>
      <c r="M36807" s="12"/>
      <c r="N36807" s="24"/>
    </row>
    <row r="36808" spans="12:14" x14ac:dyDescent="0.25">
      <c r="L36808" s="12"/>
      <c r="M36808" s="12"/>
      <c r="N36808" s="24"/>
    </row>
    <row r="36809" spans="12:14" x14ac:dyDescent="0.25">
      <c r="L36809" s="12"/>
      <c r="M36809" s="12"/>
      <c r="N36809" s="24"/>
    </row>
    <row r="36810" spans="12:14" x14ac:dyDescent="0.25">
      <c r="L36810" s="12"/>
      <c r="M36810" s="12"/>
      <c r="N36810" s="24"/>
    </row>
    <row r="36811" spans="12:14" x14ac:dyDescent="0.25">
      <c r="L36811" s="12"/>
      <c r="M36811" s="12"/>
      <c r="N36811" s="24"/>
    </row>
    <row r="36812" spans="12:14" x14ac:dyDescent="0.25">
      <c r="L36812" s="12"/>
      <c r="M36812" s="12"/>
      <c r="N36812" s="24"/>
    </row>
    <row r="36813" spans="12:14" x14ac:dyDescent="0.25">
      <c r="L36813" s="12"/>
      <c r="M36813" s="12"/>
      <c r="N36813" s="24"/>
    </row>
    <row r="36814" spans="12:14" x14ac:dyDescent="0.25">
      <c r="L36814" s="12"/>
      <c r="M36814" s="12"/>
      <c r="N36814" s="24"/>
    </row>
    <row r="36815" spans="12:14" x14ac:dyDescent="0.25">
      <c r="L36815" s="12"/>
      <c r="M36815" s="12"/>
      <c r="N36815" s="24"/>
    </row>
    <row r="36816" spans="12:14" x14ac:dyDescent="0.25">
      <c r="L36816" s="12"/>
      <c r="M36816" s="12"/>
      <c r="N36816" s="24"/>
    </row>
    <row r="36817" spans="12:14" x14ac:dyDescent="0.25">
      <c r="L36817" s="12"/>
      <c r="M36817" s="12"/>
      <c r="N36817" s="24"/>
    </row>
    <row r="36818" spans="12:14" x14ac:dyDescent="0.25">
      <c r="L36818" s="12"/>
      <c r="M36818" s="12"/>
      <c r="N36818" s="24"/>
    </row>
    <row r="36819" spans="12:14" x14ac:dyDescent="0.25">
      <c r="L36819" s="12"/>
      <c r="M36819" s="12"/>
      <c r="N36819" s="24"/>
    </row>
    <row r="36820" spans="12:14" x14ac:dyDescent="0.25">
      <c r="L36820" s="12"/>
      <c r="M36820" s="12"/>
      <c r="N36820" s="24"/>
    </row>
    <row r="36821" spans="12:14" x14ac:dyDescent="0.25">
      <c r="L36821" s="12"/>
      <c r="M36821" s="12"/>
      <c r="N36821" s="24"/>
    </row>
    <row r="36822" spans="12:14" x14ac:dyDescent="0.25">
      <c r="L36822" s="12"/>
      <c r="M36822" s="12"/>
      <c r="N36822" s="24"/>
    </row>
    <row r="36823" spans="12:14" x14ac:dyDescent="0.25">
      <c r="L36823" s="12"/>
      <c r="M36823" s="12"/>
      <c r="N36823" s="24"/>
    </row>
    <row r="36824" spans="12:14" x14ac:dyDescent="0.25">
      <c r="L36824" s="12"/>
      <c r="M36824" s="12"/>
      <c r="N36824" s="24"/>
    </row>
    <row r="36825" spans="12:14" x14ac:dyDescent="0.25">
      <c r="L36825" s="12"/>
      <c r="M36825" s="12"/>
      <c r="N36825" s="24"/>
    </row>
    <row r="36826" spans="12:14" x14ac:dyDescent="0.25">
      <c r="L36826" s="12"/>
      <c r="M36826" s="12"/>
      <c r="N36826" s="24"/>
    </row>
    <row r="36827" spans="12:14" x14ac:dyDescent="0.25">
      <c r="L36827" s="12"/>
      <c r="M36827" s="12"/>
      <c r="N36827" s="24"/>
    </row>
    <row r="36828" spans="12:14" x14ac:dyDescent="0.25">
      <c r="L36828" s="12"/>
      <c r="M36828" s="12"/>
      <c r="N36828" s="24"/>
    </row>
    <row r="36829" spans="12:14" x14ac:dyDescent="0.25">
      <c r="L36829" s="12"/>
      <c r="M36829" s="12"/>
      <c r="N36829" s="24"/>
    </row>
    <row r="36830" spans="12:14" x14ac:dyDescent="0.25">
      <c r="L36830" s="12"/>
      <c r="M36830" s="12"/>
      <c r="N36830" s="24"/>
    </row>
    <row r="36831" spans="12:14" x14ac:dyDescent="0.25">
      <c r="L36831" s="12"/>
      <c r="M36831" s="12"/>
      <c r="N36831" s="24"/>
    </row>
    <row r="36832" spans="12:14" x14ac:dyDescent="0.25">
      <c r="L36832" s="12"/>
      <c r="M36832" s="12"/>
      <c r="N36832" s="24"/>
    </row>
    <row r="36833" spans="12:14" x14ac:dyDescent="0.25">
      <c r="L36833" s="12"/>
      <c r="M36833" s="12"/>
      <c r="N36833" s="24"/>
    </row>
    <row r="36834" spans="12:14" x14ac:dyDescent="0.25">
      <c r="L36834" s="12"/>
      <c r="M36834" s="12"/>
      <c r="N36834" s="24"/>
    </row>
    <row r="36835" spans="12:14" x14ac:dyDescent="0.25">
      <c r="L36835" s="12"/>
      <c r="M36835" s="12"/>
      <c r="N36835" s="24"/>
    </row>
    <row r="36836" spans="12:14" x14ac:dyDescent="0.25">
      <c r="L36836" s="12"/>
      <c r="M36836" s="12"/>
      <c r="N36836" s="24"/>
    </row>
    <row r="36837" spans="12:14" x14ac:dyDescent="0.25">
      <c r="L36837" s="12"/>
      <c r="M36837" s="12"/>
      <c r="N36837" s="24"/>
    </row>
    <row r="36838" spans="12:14" x14ac:dyDescent="0.25">
      <c r="L36838" s="12"/>
      <c r="M36838" s="12"/>
      <c r="N36838" s="24"/>
    </row>
    <row r="36839" spans="12:14" x14ac:dyDescent="0.25">
      <c r="L36839" s="12"/>
      <c r="M36839" s="12"/>
      <c r="N36839" s="24"/>
    </row>
    <row r="36840" spans="12:14" x14ac:dyDescent="0.25">
      <c r="L36840" s="12"/>
      <c r="M36840" s="12"/>
      <c r="N36840" s="24"/>
    </row>
    <row r="36841" spans="12:14" x14ac:dyDescent="0.25">
      <c r="L36841" s="12"/>
      <c r="M36841" s="12"/>
      <c r="N36841" s="24"/>
    </row>
    <row r="36842" spans="12:14" x14ac:dyDescent="0.25">
      <c r="L36842" s="12"/>
      <c r="M36842" s="12"/>
      <c r="N36842" s="24"/>
    </row>
    <row r="36843" spans="12:14" x14ac:dyDescent="0.25">
      <c r="L36843" s="12"/>
      <c r="M36843" s="12"/>
      <c r="N36843" s="24"/>
    </row>
    <row r="36844" spans="12:14" x14ac:dyDescent="0.25">
      <c r="L36844" s="12"/>
      <c r="M36844" s="12"/>
      <c r="N36844" s="24"/>
    </row>
    <row r="36845" spans="12:14" x14ac:dyDescent="0.25">
      <c r="L36845" s="12"/>
      <c r="M36845" s="12"/>
      <c r="N36845" s="24"/>
    </row>
    <row r="36846" spans="12:14" x14ac:dyDescent="0.25">
      <c r="L36846" s="12"/>
      <c r="M36846" s="12"/>
      <c r="N36846" s="24"/>
    </row>
    <row r="36847" spans="12:14" x14ac:dyDescent="0.25">
      <c r="L36847" s="12"/>
      <c r="M36847" s="12"/>
      <c r="N36847" s="24"/>
    </row>
    <row r="36848" spans="12:14" x14ac:dyDescent="0.25">
      <c r="L36848" s="12"/>
      <c r="M36848" s="12"/>
      <c r="N36848" s="24"/>
    </row>
    <row r="36849" spans="12:14" x14ac:dyDescent="0.25">
      <c r="L36849" s="12"/>
      <c r="M36849" s="12"/>
      <c r="N36849" s="24"/>
    </row>
    <row r="36850" spans="12:14" x14ac:dyDescent="0.25">
      <c r="L36850" s="12"/>
      <c r="M36850" s="12"/>
      <c r="N36850" s="24"/>
    </row>
    <row r="36851" spans="12:14" x14ac:dyDescent="0.25">
      <c r="L36851" s="12"/>
      <c r="M36851" s="12"/>
      <c r="N36851" s="24"/>
    </row>
    <row r="36852" spans="12:14" x14ac:dyDescent="0.25">
      <c r="L36852" s="12"/>
      <c r="M36852" s="12"/>
      <c r="N36852" s="24"/>
    </row>
    <row r="36853" spans="12:14" x14ac:dyDescent="0.25">
      <c r="L36853" s="12"/>
      <c r="M36853" s="12"/>
      <c r="N36853" s="24"/>
    </row>
    <row r="36854" spans="12:14" x14ac:dyDescent="0.25">
      <c r="L36854" s="12"/>
      <c r="M36854" s="12"/>
      <c r="N36854" s="24"/>
    </row>
    <row r="36855" spans="12:14" x14ac:dyDescent="0.25">
      <c r="L36855" s="12"/>
      <c r="M36855" s="12"/>
      <c r="N36855" s="24"/>
    </row>
    <row r="36856" spans="12:14" x14ac:dyDescent="0.25">
      <c r="L36856" s="12"/>
      <c r="M36856" s="12"/>
      <c r="N36856" s="24"/>
    </row>
    <row r="36857" spans="12:14" x14ac:dyDescent="0.25">
      <c r="L36857" s="12"/>
      <c r="M36857" s="12"/>
      <c r="N36857" s="24"/>
    </row>
    <row r="36858" spans="12:14" x14ac:dyDescent="0.25">
      <c r="L36858" s="12"/>
      <c r="M36858" s="12"/>
      <c r="N36858" s="24"/>
    </row>
    <row r="36859" spans="12:14" x14ac:dyDescent="0.25">
      <c r="L36859" s="12"/>
      <c r="M36859" s="12"/>
      <c r="N36859" s="24"/>
    </row>
    <row r="36860" spans="12:14" x14ac:dyDescent="0.25">
      <c r="L36860" s="12"/>
      <c r="M36860" s="12"/>
      <c r="N36860" s="24"/>
    </row>
    <row r="36861" spans="12:14" x14ac:dyDescent="0.25">
      <c r="L36861" s="12"/>
      <c r="M36861" s="12"/>
      <c r="N36861" s="24"/>
    </row>
    <row r="36862" spans="12:14" x14ac:dyDescent="0.25">
      <c r="L36862" s="12"/>
      <c r="M36862" s="12"/>
      <c r="N36862" s="24"/>
    </row>
    <row r="36863" spans="12:14" x14ac:dyDescent="0.25">
      <c r="L36863" s="12"/>
      <c r="M36863" s="12"/>
      <c r="N36863" s="24"/>
    </row>
    <row r="36864" spans="12:14" x14ac:dyDescent="0.25">
      <c r="L36864" s="12"/>
      <c r="M36864" s="12"/>
      <c r="N36864" s="24"/>
    </row>
    <row r="36865" spans="12:14" x14ac:dyDescent="0.25">
      <c r="L36865" s="12"/>
      <c r="M36865" s="12"/>
      <c r="N36865" s="24"/>
    </row>
    <row r="36866" spans="12:14" x14ac:dyDescent="0.25">
      <c r="L36866" s="12"/>
      <c r="M36866" s="12"/>
      <c r="N36866" s="24"/>
    </row>
    <row r="36867" spans="12:14" x14ac:dyDescent="0.25">
      <c r="L36867" s="12"/>
      <c r="M36867" s="12"/>
      <c r="N36867" s="24"/>
    </row>
    <row r="36868" spans="12:14" x14ac:dyDescent="0.25">
      <c r="L36868" s="12"/>
      <c r="M36868" s="12"/>
      <c r="N36868" s="24"/>
    </row>
    <row r="36869" spans="12:14" x14ac:dyDescent="0.25">
      <c r="L36869" s="12"/>
      <c r="M36869" s="12"/>
      <c r="N36869" s="24"/>
    </row>
    <row r="36870" spans="12:14" x14ac:dyDescent="0.25">
      <c r="L36870" s="12"/>
      <c r="M36870" s="12"/>
      <c r="N36870" s="24"/>
    </row>
    <row r="36871" spans="12:14" x14ac:dyDescent="0.25">
      <c r="L36871" s="12"/>
      <c r="M36871" s="12"/>
      <c r="N36871" s="24"/>
    </row>
    <row r="36872" spans="12:14" x14ac:dyDescent="0.25">
      <c r="L36872" s="12"/>
      <c r="M36872" s="12"/>
      <c r="N36872" s="24"/>
    </row>
    <row r="36873" spans="12:14" x14ac:dyDescent="0.25">
      <c r="L36873" s="12"/>
      <c r="M36873" s="12"/>
      <c r="N36873" s="24"/>
    </row>
    <row r="36874" spans="12:14" x14ac:dyDescent="0.25">
      <c r="L36874" s="12"/>
      <c r="M36874" s="12"/>
      <c r="N36874" s="24"/>
    </row>
    <row r="36875" spans="12:14" x14ac:dyDescent="0.25">
      <c r="L36875" s="12"/>
      <c r="M36875" s="12"/>
      <c r="N36875" s="24"/>
    </row>
    <row r="36876" spans="12:14" x14ac:dyDescent="0.25">
      <c r="L36876" s="12"/>
      <c r="M36876" s="12"/>
      <c r="N36876" s="24"/>
    </row>
    <row r="36877" spans="12:14" x14ac:dyDescent="0.25">
      <c r="L36877" s="12"/>
      <c r="M36877" s="12"/>
      <c r="N36877" s="24"/>
    </row>
    <row r="36878" spans="12:14" x14ac:dyDescent="0.25">
      <c r="L36878" s="12"/>
      <c r="M36878" s="12"/>
      <c r="N36878" s="24"/>
    </row>
    <row r="36879" spans="12:14" x14ac:dyDescent="0.25">
      <c r="L36879" s="12"/>
      <c r="M36879" s="12"/>
      <c r="N36879" s="24"/>
    </row>
    <row r="36880" spans="12:14" x14ac:dyDescent="0.25">
      <c r="L36880" s="12"/>
      <c r="M36880" s="12"/>
      <c r="N36880" s="24"/>
    </row>
    <row r="36881" spans="12:14" x14ac:dyDescent="0.25">
      <c r="L36881" s="12"/>
      <c r="M36881" s="12"/>
      <c r="N36881" s="24"/>
    </row>
    <row r="36882" spans="12:14" x14ac:dyDescent="0.25">
      <c r="L36882" s="12"/>
      <c r="M36882" s="12"/>
      <c r="N36882" s="24"/>
    </row>
    <row r="36883" spans="12:14" x14ac:dyDescent="0.25">
      <c r="L36883" s="12"/>
      <c r="M36883" s="12"/>
      <c r="N36883" s="24"/>
    </row>
    <row r="36884" spans="12:14" x14ac:dyDescent="0.25">
      <c r="L36884" s="12"/>
      <c r="M36884" s="12"/>
      <c r="N36884" s="24"/>
    </row>
    <row r="36885" spans="12:14" x14ac:dyDescent="0.25">
      <c r="L36885" s="12"/>
      <c r="M36885" s="12"/>
      <c r="N36885" s="24"/>
    </row>
    <row r="36886" spans="12:14" x14ac:dyDescent="0.25">
      <c r="L36886" s="12"/>
      <c r="M36886" s="12"/>
      <c r="N36886" s="24"/>
    </row>
    <row r="36887" spans="12:14" x14ac:dyDescent="0.25">
      <c r="L36887" s="12"/>
      <c r="M36887" s="12"/>
      <c r="N36887" s="24"/>
    </row>
    <row r="36888" spans="12:14" x14ac:dyDescent="0.25">
      <c r="L36888" s="12"/>
      <c r="M36888" s="12"/>
      <c r="N36888" s="24"/>
    </row>
    <row r="36889" spans="12:14" x14ac:dyDescent="0.25">
      <c r="L36889" s="12"/>
      <c r="M36889" s="12"/>
      <c r="N36889" s="24"/>
    </row>
    <row r="36890" spans="12:14" x14ac:dyDescent="0.25">
      <c r="L36890" s="12"/>
      <c r="M36890" s="12"/>
      <c r="N36890" s="24"/>
    </row>
    <row r="36891" spans="12:14" x14ac:dyDescent="0.25">
      <c r="L36891" s="12"/>
      <c r="M36891" s="12"/>
      <c r="N36891" s="24"/>
    </row>
    <row r="36892" spans="12:14" x14ac:dyDescent="0.25">
      <c r="L36892" s="12"/>
      <c r="M36892" s="12"/>
      <c r="N36892" s="24"/>
    </row>
    <row r="36893" spans="12:14" x14ac:dyDescent="0.25">
      <c r="L36893" s="12"/>
      <c r="M36893" s="12"/>
      <c r="N36893" s="24"/>
    </row>
    <row r="36894" spans="12:14" x14ac:dyDescent="0.25">
      <c r="L36894" s="12"/>
      <c r="M36894" s="12"/>
      <c r="N36894" s="24"/>
    </row>
    <row r="36895" spans="12:14" x14ac:dyDescent="0.25">
      <c r="L36895" s="12"/>
      <c r="M36895" s="12"/>
      <c r="N36895" s="24"/>
    </row>
    <row r="36896" spans="12:14" x14ac:dyDescent="0.25">
      <c r="L36896" s="12"/>
      <c r="M36896" s="12"/>
      <c r="N36896" s="24"/>
    </row>
    <row r="36897" spans="12:14" x14ac:dyDescent="0.25">
      <c r="L36897" s="12"/>
      <c r="M36897" s="12"/>
      <c r="N36897" s="24"/>
    </row>
    <row r="36898" spans="12:14" x14ac:dyDescent="0.25">
      <c r="L36898" s="12"/>
      <c r="M36898" s="12"/>
      <c r="N36898" s="24"/>
    </row>
    <row r="36899" spans="12:14" x14ac:dyDescent="0.25">
      <c r="L36899" s="12"/>
      <c r="M36899" s="12"/>
      <c r="N36899" s="24"/>
    </row>
    <row r="36900" spans="12:14" x14ac:dyDescent="0.25">
      <c r="L36900" s="12"/>
      <c r="M36900" s="12"/>
      <c r="N36900" s="24"/>
    </row>
    <row r="36901" spans="12:14" x14ac:dyDescent="0.25">
      <c r="L36901" s="12"/>
      <c r="M36901" s="12"/>
      <c r="N36901" s="24"/>
    </row>
    <row r="36902" spans="12:14" x14ac:dyDescent="0.25">
      <c r="L36902" s="12"/>
      <c r="M36902" s="12"/>
      <c r="N36902" s="24"/>
    </row>
    <row r="36903" spans="12:14" x14ac:dyDescent="0.25">
      <c r="L36903" s="12"/>
      <c r="M36903" s="12"/>
      <c r="N36903" s="24"/>
    </row>
    <row r="36904" spans="12:14" x14ac:dyDescent="0.25">
      <c r="L36904" s="12"/>
      <c r="M36904" s="12"/>
      <c r="N36904" s="24"/>
    </row>
    <row r="36905" spans="12:14" x14ac:dyDescent="0.25">
      <c r="L36905" s="12"/>
      <c r="M36905" s="12"/>
      <c r="N36905" s="24"/>
    </row>
    <row r="36906" spans="12:14" x14ac:dyDescent="0.25">
      <c r="L36906" s="12"/>
      <c r="M36906" s="12"/>
      <c r="N36906" s="24"/>
    </row>
    <row r="36907" spans="12:14" x14ac:dyDescent="0.25">
      <c r="L36907" s="12"/>
      <c r="M36907" s="12"/>
      <c r="N36907" s="24"/>
    </row>
    <row r="36908" spans="12:14" x14ac:dyDescent="0.25">
      <c r="L36908" s="12"/>
      <c r="M36908" s="12"/>
      <c r="N36908" s="24"/>
    </row>
    <row r="36909" spans="12:14" x14ac:dyDescent="0.25">
      <c r="L36909" s="12"/>
      <c r="M36909" s="12"/>
      <c r="N36909" s="24"/>
    </row>
    <row r="36910" spans="12:14" x14ac:dyDescent="0.25">
      <c r="L36910" s="12"/>
      <c r="M36910" s="12"/>
      <c r="N36910" s="24"/>
    </row>
    <row r="36911" spans="12:14" x14ac:dyDescent="0.25">
      <c r="L36911" s="12"/>
      <c r="M36911" s="12"/>
      <c r="N36911" s="24"/>
    </row>
    <row r="36912" spans="12:14" x14ac:dyDescent="0.25">
      <c r="L36912" s="12"/>
      <c r="M36912" s="12"/>
      <c r="N36912" s="24"/>
    </row>
    <row r="36913" spans="12:14" x14ac:dyDescent="0.25">
      <c r="L36913" s="12"/>
      <c r="M36913" s="12"/>
      <c r="N36913" s="24"/>
    </row>
    <row r="36914" spans="12:14" x14ac:dyDescent="0.25">
      <c r="L36914" s="12"/>
      <c r="M36914" s="12"/>
      <c r="N36914" s="24"/>
    </row>
    <row r="36915" spans="12:14" x14ac:dyDescent="0.25">
      <c r="L36915" s="12"/>
      <c r="M36915" s="12"/>
      <c r="N36915" s="24"/>
    </row>
    <row r="36916" spans="12:14" x14ac:dyDescent="0.25">
      <c r="L36916" s="12"/>
      <c r="M36916" s="12"/>
      <c r="N36916" s="24"/>
    </row>
    <row r="36917" spans="12:14" x14ac:dyDescent="0.25">
      <c r="L36917" s="12"/>
      <c r="M36917" s="12"/>
      <c r="N36917" s="24"/>
    </row>
    <row r="36918" spans="12:14" x14ac:dyDescent="0.25">
      <c r="L36918" s="12"/>
      <c r="M36918" s="12"/>
      <c r="N36918" s="24"/>
    </row>
    <row r="36919" spans="12:14" x14ac:dyDescent="0.25">
      <c r="L36919" s="12"/>
      <c r="M36919" s="12"/>
      <c r="N36919" s="24"/>
    </row>
    <row r="36920" spans="12:14" x14ac:dyDescent="0.25">
      <c r="L36920" s="12"/>
      <c r="M36920" s="12"/>
      <c r="N36920" s="24"/>
    </row>
    <row r="36921" spans="12:14" x14ac:dyDescent="0.25">
      <c r="L36921" s="12"/>
      <c r="M36921" s="12"/>
      <c r="N36921" s="24"/>
    </row>
    <row r="36922" spans="12:14" x14ac:dyDescent="0.25">
      <c r="L36922" s="12"/>
      <c r="M36922" s="12"/>
      <c r="N36922" s="24"/>
    </row>
    <row r="36923" spans="12:14" x14ac:dyDescent="0.25">
      <c r="L36923" s="12"/>
      <c r="M36923" s="12"/>
      <c r="N36923" s="24"/>
    </row>
    <row r="36924" spans="12:14" x14ac:dyDescent="0.25">
      <c r="L36924" s="12"/>
      <c r="M36924" s="12"/>
      <c r="N36924" s="24"/>
    </row>
    <row r="36925" spans="12:14" x14ac:dyDescent="0.25">
      <c r="L36925" s="12"/>
      <c r="M36925" s="12"/>
      <c r="N36925" s="24"/>
    </row>
    <row r="36926" spans="12:14" x14ac:dyDescent="0.25">
      <c r="L36926" s="12"/>
      <c r="M36926" s="12"/>
      <c r="N36926" s="24"/>
    </row>
    <row r="36927" spans="12:14" x14ac:dyDescent="0.25">
      <c r="L36927" s="12"/>
      <c r="M36927" s="12"/>
      <c r="N36927" s="24"/>
    </row>
    <row r="36928" spans="12:14" x14ac:dyDescent="0.25">
      <c r="L36928" s="12"/>
      <c r="M36928" s="12"/>
      <c r="N36928" s="24"/>
    </row>
    <row r="36929" spans="12:14" x14ac:dyDescent="0.25">
      <c r="L36929" s="12"/>
      <c r="M36929" s="12"/>
      <c r="N36929" s="24"/>
    </row>
    <row r="36930" spans="12:14" x14ac:dyDescent="0.25">
      <c r="L36930" s="12"/>
      <c r="M36930" s="12"/>
      <c r="N36930" s="24"/>
    </row>
    <row r="36931" spans="12:14" x14ac:dyDescent="0.25">
      <c r="L36931" s="12"/>
      <c r="M36931" s="12"/>
      <c r="N36931" s="24"/>
    </row>
    <row r="36932" spans="12:14" x14ac:dyDescent="0.25">
      <c r="L36932" s="12"/>
      <c r="M36932" s="12"/>
      <c r="N36932" s="24"/>
    </row>
    <row r="36933" spans="12:14" x14ac:dyDescent="0.25">
      <c r="L36933" s="12"/>
      <c r="M36933" s="12"/>
      <c r="N36933" s="24"/>
    </row>
    <row r="36934" spans="12:14" x14ac:dyDescent="0.25">
      <c r="L36934" s="12"/>
      <c r="M36934" s="12"/>
      <c r="N36934" s="24"/>
    </row>
    <row r="36935" spans="12:14" x14ac:dyDescent="0.25">
      <c r="L36935" s="12"/>
      <c r="M36935" s="12"/>
      <c r="N36935" s="24"/>
    </row>
    <row r="36936" spans="12:14" x14ac:dyDescent="0.25">
      <c r="L36936" s="12"/>
      <c r="M36936" s="12"/>
      <c r="N36936" s="24"/>
    </row>
    <row r="36937" spans="12:14" x14ac:dyDescent="0.25">
      <c r="L36937" s="12"/>
      <c r="M36937" s="12"/>
      <c r="N36937" s="24"/>
    </row>
    <row r="36938" spans="12:14" x14ac:dyDescent="0.25">
      <c r="L36938" s="12"/>
      <c r="M36938" s="12"/>
      <c r="N36938" s="24"/>
    </row>
    <row r="36939" spans="12:14" x14ac:dyDescent="0.25">
      <c r="L36939" s="12"/>
      <c r="M36939" s="12"/>
      <c r="N36939" s="24"/>
    </row>
    <row r="36940" spans="12:14" x14ac:dyDescent="0.25">
      <c r="L36940" s="12"/>
      <c r="M36940" s="12"/>
      <c r="N36940" s="24"/>
    </row>
    <row r="36941" spans="12:14" x14ac:dyDescent="0.25">
      <c r="L36941" s="12"/>
      <c r="M36941" s="12"/>
      <c r="N36941" s="24"/>
    </row>
    <row r="36942" spans="12:14" x14ac:dyDescent="0.25">
      <c r="L36942" s="12"/>
      <c r="M36942" s="12"/>
      <c r="N36942" s="24"/>
    </row>
    <row r="36943" spans="12:14" x14ac:dyDescent="0.25">
      <c r="L36943" s="12"/>
      <c r="M36943" s="12"/>
      <c r="N36943" s="24"/>
    </row>
    <row r="36944" spans="12:14" x14ac:dyDescent="0.25">
      <c r="L36944" s="12"/>
      <c r="M36944" s="12"/>
      <c r="N36944" s="24"/>
    </row>
    <row r="36945" spans="12:14" x14ac:dyDescent="0.25">
      <c r="L36945" s="12"/>
      <c r="M36945" s="12"/>
      <c r="N36945" s="24"/>
    </row>
    <row r="36946" spans="12:14" x14ac:dyDescent="0.25">
      <c r="L36946" s="12"/>
      <c r="M36946" s="12"/>
      <c r="N36946" s="24"/>
    </row>
    <row r="36947" spans="12:14" x14ac:dyDescent="0.25">
      <c r="L36947" s="12"/>
      <c r="M36947" s="12"/>
      <c r="N36947" s="24"/>
    </row>
    <row r="36948" spans="12:14" x14ac:dyDescent="0.25">
      <c r="L36948" s="12"/>
      <c r="M36948" s="12"/>
      <c r="N36948" s="24"/>
    </row>
    <row r="36949" spans="12:14" x14ac:dyDescent="0.25">
      <c r="L36949" s="12"/>
      <c r="M36949" s="12"/>
      <c r="N36949" s="24"/>
    </row>
    <row r="36950" spans="12:14" x14ac:dyDescent="0.25">
      <c r="L36950" s="12"/>
      <c r="M36950" s="12"/>
      <c r="N36950" s="24"/>
    </row>
    <row r="36951" spans="12:14" x14ac:dyDescent="0.25">
      <c r="L36951" s="12"/>
      <c r="M36951" s="12"/>
      <c r="N36951" s="24"/>
    </row>
    <row r="36952" spans="12:14" x14ac:dyDescent="0.25">
      <c r="L36952" s="12"/>
      <c r="M36952" s="12"/>
      <c r="N36952" s="24"/>
    </row>
    <row r="36953" spans="12:14" x14ac:dyDescent="0.25">
      <c r="L36953" s="12"/>
      <c r="M36953" s="12"/>
      <c r="N36953" s="24"/>
    </row>
    <row r="36954" spans="12:14" x14ac:dyDescent="0.25">
      <c r="L36954" s="12"/>
      <c r="M36954" s="12"/>
      <c r="N36954" s="24"/>
    </row>
    <row r="36955" spans="12:14" x14ac:dyDescent="0.25">
      <c r="L36955" s="12"/>
      <c r="M36955" s="12"/>
      <c r="N36955" s="24"/>
    </row>
    <row r="36956" spans="12:14" x14ac:dyDescent="0.25">
      <c r="L36956" s="12"/>
      <c r="M36956" s="12"/>
      <c r="N36956" s="24"/>
    </row>
    <row r="36957" spans="12:14" x14ac:dyDescent="0.25">
      <c r="L36957" s="12"/>
      <c r="M36957" s="12"/>
      <c r="N36957" s="24"/>
    </row>
    <row r="36958" spans="12:14" x14ac:dyDescent="0.25">
      <c r="L36958" s="12"/>
      <c r="M36958" s="12"/>
      <c r="N36958" s="24"/>
    </row>
    <row r="36959" spans="12:14" x14ac:dyDescent="0.25">
      <c r="L36959" s="12"/>
      <c r="M36959" s="12"/>
      <c r="N36959" s="24"/>
    </row>
    <row r="36960" spans="12:14" x14ac:dyDescent="0.25">
      <c r="L36960" s="12"/>
      <c r="M36960" s="12"/>
      <c r="N36960" s="24"/>
    </row>
    <row r="36961" spans="12:14" x14ac:dyDescent="0.25">
      <c r="L36961" s="12"/>
      <c r="M36961" s="12"/>
      <c r="N36961" s="24"/>
    </row>
    <row r="36962" spans="12:14" x14ac:dyDescent="0.25">
      <c r="L36962" s="12"/>
      <c r="M36962" s="12"/>
      <c r="N36962" s="24"/>
    </row>
    <row r="36963" spans="12:14" x14ac:dyDescent="0.25">
      <c r="L36963" s="12"/>
      <c r="M36963" s="12"/>
      <c r="N36963" s="24"/>
    </row>
    <row r="36964" spans="12:14" x14ac:dyDescent="0.25">
      <c r="L36964" s="12"/>
      <c r="M36964" s="12"/>
      <c r="N36964" s="24"/>
    </row>
    <row r="36965" spans="12:14" x14ac:dyDescent="0.25">
      <c r="L36965" s="12"/>
      <c r="M36965" s="12"/>
      <c r="N36965" s="24"/>
    </row>
    <row r="36966" spans="12:14" x14ac:dyDescent="0.25">
      <c r="L36966" s="12"/>
      <c r="M36966" s="12"/>
      <c r="N36966" s="24"/>
    </row>
    <row r="36967" spans="12:14" x14ac:dyDescent="0.25">
      <c r="L36967" s="12"/>
      <c r="M36967" s="12"/>
      <c r="N36967" s="24"/>
    </row>
    <row r="36968" spans="12:14" x14ac:dyDescent="0.25">
      <c r="L36968" s="12"/>
      <c r="M36968" s="12"/>
      <c r="N36968" s="24"/>
    </row>
    <row r="36969" spans="12:14" x14ac:dyDescent="0.25">
      <c r="L36969" s="12"/>
      <c r="M36969" s="12"/>
      <c r="N36969" s="24"/>
    </row>
    <row r="36970" spans="12:14" x14ac:dyDescent="0.25">
      <c r="L36970" s="12"/>
      <c r="M36970" s="12"/>
      <c r="N36970" s="24"/>
    </row>
    <row r="36971" spans="12:14" x14ac:dyDescent="0.25">
      <c r="L36971" s="12"/>
      <c r="M36971" s="12"/>
      <c r="N36971" s="24"/>
    </row>
    <row r="36972" spans="12:14" x14ac:dyDescent="0.25">
      <c r="L36972" s="12"/>
      <c r="M36972" s="12"/>
      <c r="N36972" s="24"/>
    </row>
    <row r="36973" spans="12:14" x14ac:dyDescent="0.25">
      <c r="L36973" s="12"/>
      <c r="M36973" s="12"/>
      <c r="N36973" s="24"/>
    </row>
    <row r="36974" spans="12:14" x14ac:dyDescent="0.25">
      <c r="L36974" s="12"/>
      <c r="M36974" s="12"/>
      <c r="N36974" s="24"/>
    </row>
    <row r="36975" spans="12:14" x14ac:dyDescent="0.25">
      <c r="L36975" s="12"/>
      <c r="M36975" s="12"/>
      <c r="N36975" s="24"/>
    </row>
    <row r="36976" spans="12:14" x14ac:dyDescent="0.25">
      <c r="L36976" s="12"/>
      <c r="M36976" s="12"/>
      <c r="N36976" s="24"/>
    </row>
    <row r="36977" spans="12:14" x14ac:dyDescent="0.25">
      <c r="L36977" s="12"/>
      <c r="M36977" s="12"/>
      <c r="N36977" s="24"/>
    </row>
    <row r="36978" spans="12:14" x14ac:dyDescent="0.25">
      <c r="L36978" s="12"/>
      <c r="M36978" s="12"/>
      <c r="N36978" s="24"/>
    </row>
    <row r="36979" spans="12:14" x14ac:dyDescent="0.25">
      <c r="L36979" s="12"/>
      <c r="M36979" s="12"/>
      <c r="N36979" s="24"/>
    </row>
    <row r="36980" spans="12:14" x14ac:dyDescent="0.25">
      <c r="L36980" s="12"/>
      <c r="M36980" s="12"/>
      <c r="N36980" s="24"/>
    </row>
    <row r="36981" spans="12:14" x14ac:dyDescent="0.25">
      <c r="L36981" s="12"/>
      <c r="M36981" s="12"/>
      <c r="N36981" s="24"/>
    </row>
    <row r="36982" spans="12:14" x14ac:dyDescent="0.25">
      <c r="L36982" s="12"/>
      <c r="M36982" s="12"/>
      <c r="N36982" s="24"/>
    </row>
    <row r="36983" spans="12:14" x14ac:dyDescent="0.25">
      <c r="L36983" s="12"/>
      <c r="M36983" s="12"/>
      <c r="N36983" s="24"/>
    </row>
    <row r="36984" spans="12:14" x14ac:dyDescent="0.25">
      <c r="L36984" s="12"/>
      <c r="M36984" s="12"/>
      <c r="N36984" s="24"/>
    </row>
    <row r="36985" spans="12:14" x14ac:dyDescent="0.25">
      <c r="L36985" s="12"/>
      <c r="M36985" s="12"/>
      <c r="N36985" s="24"/>
    </row>
    <row r="36986" spans="12:14" x14ac:dyDescent="0.25">
      <c r="L36986" s="12"/>
      <c r="M36986" s="12"/>
      <c r="N36986" s="24"/>
    </row>
    <row r="36987" spans="12:14" x14ac:dyDescent="0.25">
      <c r="L36987" s="12"/>
      <c r="M36987" s="12"/>
      <c r="N36987" s="24"/>
    </row>
    <row r="36988" spans="12:14" x14ac:dyDescent="0.25">
      <c r="L36988" s="12"/>
      <c r="M36988" s="12"/>
      <c r="N36988" s="24"/>
    </row>
    <row r="36989" spans="12:14" x14ac:dyDescent="0.25">
      <c r="L36989" s="12"/>
      <c r="M36989" s="12"/>
      <c r="N36989" s="24"/>
    </row>
    <row r="36990" spans="12:14" x14ac:dyDescent="0.25">
      <c r="L36990" s="12"/>
      <c r="M36990" s="12"/>
      <c r="N36990" s="24"/>
    </row>
    <row r="36991" spans="12:14" x14ac:dyDescent="0.25">
      <c r="L36991" s="12"/>
      <c r="M36991" s="12"/>
      <c r="N36991" s="24"/>
    </row>
    <row r="36992" spans="12:14" x14ac:dyDescent="0.25">
      <c r="L36992" s="12"/>
      <c r="M36992" s="12"/>
      <c r="N36992" s="24"/>
    </row>
    <row r="36993" spans="12:14" x14ac:dyDescent="0.25">
      <c r="L36993" s="12"/>
      <c r="M36993" s="12"/>
      <c r="N36993" s="24"/>
    </row>
    <row r="36994" spans="12:14" x14ac:dyDescent="0.25">
      <c r="L36994" s="12"/>
      <c r="M36994" s="12"/>
      <c r="N36994" s="24"/>
    </row>
    <row r="36995" spans="12:14" x14ac:dyDescent="0.25">
      <c r="L36995" s="12"/>
      <c r="M36995" s="12"/>
      <c r="N36995" s="24"/>
    </row>
    <row r="36996" spans="12:14" x14ac:dyDescent="0.25">
      <c r="L36996" s="12"/>
      <c r="M36996" s="12"/>
      <c r="N36996" s="24"/>
    </row>
    <row r="36997" spans="12:14" x14ac:dyDescent="0.25">
      <c r="L36997" s="12"/>
      <c r="M36997" s="12"/>
      <c r="N36997" s="24"/>
    </row>
    <row r="36998" spans="12:14" x14ac:dyDescent="0.25">
      <c r="L36998" s="12"/>
      <c r="M36998" s="12"/>
      <c r="N36998" s="24"/>
    </row>
    <row r="36999" spans="12:14" x14ac:dyDescent="0.25">
      <c r="L36999" s="12"/>
      <c r="M36999" s="12"/>
      <c r="N36999" s="24"/>
    </row>
    <row r="37000" spans="12:14" x14ac:dyDescent="0.25">
      <c r="L37000" s="12"/>
      <c r="M37000" s="12"/>
      <c r="N37000" s="24"/>
    </row>
    <row r="37001" spans="12:14" x14ac:dyDescent="0.25">
      <c r="L37001" s="12"/>
      <c r="M37001" s="12"/>
      <c r="N37001" s="24"/>
    </row>
    <row r="37002" spans="12:14" x14ac:dyDescent="0.25">
      <c r="L37002" s="12"/>
      <c r="M37002" s="12"/>
      <c r="N37002" s="24"/>
    </row>
    <row r="37003" spans="12:14" x14ac:dyDescent="0.25">
      <c r="L37003" s="12"/>
      <c r="M37003" s="12"/>
      <c r="N37003" s="24"/>
    </row>
    <row r="37004" spans="12:14" x14ac:dyDescent="0.25">
      <c r="L37004" s="12"/>
      <c r="M37004" s="12"/>
      <c r="N37004" s="24"/>
    </row>
    <row r="37005" spans="12:14" x14ac:dyDescent="0.25">
      <c r="L37005" s="12"/>
      <c r="M37005" s="12"/>
      <c r="N37005" s="24"/>
    </row>
    <row r="37006" spans="12:14" x14ac:dyDescent="0.25">
      <c r="L37006" s="12"/>
      <c r="M37006" s="12"/>
      <c r="N37006" s="24"/>
    </row>
    <row r="37007" spans="12:14" x14ac:dyDescent="0.25">
      <c r="L37007" s="12"/>
      <c r="M37007" s="12"/>
      <c r="N37007" s="24"/>
    </row>
    <row r="37008" spans="12:14" x14ac:dyDescent="0.25">
      <c r="L37008" s="12"/>
      <c r="M37008" s="12"/>
      <c r="N37008" s="24"/>
    </row>
    <row r="37009" spans="12:14" x14ac:dyDescent="0.25">
      <c r="L37009" s="12"/>
      <c r="M37009" s="12"/>
      <c r="N37009" s="24"/>
    </row>
    <row r="37010" spans="12:14" x14ac:dyDescent="0.25">
      <c r="L37010" s="12"/>
      <c r="M37010" s="12"/>
      <c r="N37010" s="24"/>
    </row>
    <row r="37011" spans="12:14" x14ac:dyDescent="0.25">
      <c r="L37011" s="12"/>
      <c r="M37011" s="12"/>
      <c r="N37011" s="24"/>
    </row>
    <row r="37012" spans="12:14" x14ac:dyDescent="0.25">
      <c r="L37012" s="12"/>
      <c r="M37012" s="12"/>
      <c r="N37012" s="24"/>
    </row>
    <row r="37013" spans="12:14" x14ac:dyDescent="0.25">
      <c r="L37013" s="12"/>
      <c r="M37013" s="12"/>
      <c r="N37013" s="24"/>
    </row>
    <row r="37014" spans="12:14" x14ac:dyDescent="0.25">
      <c r="L37014" s="12"/>
      <c r="M37014" s="12"/>
      <c r="N37014" s="24"/>
    </row>
    <row r="37015" spans="12:14" x14ac:dyDescent="0.25">
      <c r="L37015" s="12"/>
      <c r="M37015" s="12"/>
      <c r="N37015" s="24"/>
    </row>
    <row r="37016" spans="12:14" x14ac:dyDescent="0.25">
      <c r="L37016" s="12"/>
      <c r="M37016" s="12"/>
      <c r="N37016" s="24"/>
    </row>
    <row r="37017" spans="12:14" x14ac:dyDescent="0.25">
      <c r="L37017" s="12"/>
      <c r="M37017" s="12"/>
      <c r="N37017" s="24"/>
    </row>
    <row r="37018" spans="12:14" x14ac:dyDescent="0.25">
      <c r="L37018" s="12"/>
      <c r="M37018" s="12"/>
      <c r="N37018" s="24"/>
    </row>
    <row r="37019" spans="12:14" x14ac:dyDescent="0.25">
      <c r="L37019" s="12"/>
      <c r="M37019" s="12"/>
      <c r="N37019" s="24"/>
    </row>
    <row r="37020" spans="12:14" x14ac:dyDescent="0.25">
      <c r="L37020" s="12"/>
      <c r="M37020" s="12"/>
      <c r="N37020" s="24"/>
    </row>
    <row r="37021" spans="12:14" x14ac:dyDescent="0.25">
      <c r="L37021" s="12"/>
      <c r="M37021" s="12"/>
      <c r="N37021" s="24"/>
    </row>
    <row r="37022" spans="12:14" x14ac:dyDescent="0.25">
      <c r="L37022" s="12"/>
      <c r="M37022" s="12"/>
      <c r="N37022" s="24"/>
    </row>
    <row r="37023" spans="12:14" x14ac:dyDescent="0.25">
      <c r="L37023" s="12"/>
      <c r="M37023" s="12"/>
      <c r="N37023" s="24"/>
    </row>
    <row r="37024" spans="12:14" x14ac:dyDescent="0.25">
      <c r="L37024" s="12"/>
      <c r="M37024" s="12"/>
      <c r="N37024" s="24"/>
    </row>
    <row r="37025" spans="12:14" x14ac:dyDescent="0.25">
      <c r="L37025" s="12"/>
      <c r="M37025" s="12"/>
      <c r="N37025" s="24"/>
    </row>
    <row r="37026" spans="12:14" x14ac:dyDescent="0.25">
      <c r="L37026" s="12"/>
      <c r="M37026" s="12"/>
      <c r="N37026" s="24"/>
    </row>
    <row r="37027" spans="12:14" x14ac:dyDescent="0.25">
      <c r="L37027" s="12"/>
      <c r="M37027" s="12"/>
      <c r="N37027" s="24"/>
    </row>
    <row r="37028" spans="12:14" x14ac:dyDescent="0.25">
      <c r="L37028" s="12"/>
      <c r="M37028" s="12"/>
      <c r="N37028" s="24"/>
    </row>
    <row r="37029" spans="12:14" x14ac:dyDescent="0.25">
      <c r="L37029" s="12"/>
      <c r="M37029" s="12"/>
      <c r="N37029" s="24"/>
    </row>
    <row r="37030" spans="12:14" x14ac:dyDescent="0.25">
      <c r="L37030" s="12"/>
      <c r="M37030" s="12"/>
      <c r="N37030" s="24"/>
    </row>
    <row r="37031" spans="12:14" x14ac:dyDescent="0.25">
      <c r="L37031" s="12"/>
      <c r="M37031" s="12"/>
      <c r="N37031" s="24"/>
    </row>
    <row r="37032" spans="12:14" x14ac:dyDescent="0.25">
      <c r="L37032" s="12"/>
      <c r="M37032" s="12"/>
      <c r="N37032" s="24"/>
    </row>
    <row r="37033" spans="12:14" x14ac:dyDescent="0.25">
      <c r="L37033" s="12"/>
      <c r="M37033" s="12"/>
      <c r="N37033" s="24"/>
    </row>
    <row r="37034" spans="12:14" x14ac:dyDescent="0.25">
      <c r="L37034" s="12"/>
      <c r="M37034" s="12"/>
      <c r="N37034" s="24"/>
    </row>
    <row r="37035" spans="12:14" x14ac:dyDescent="0.25">
      <c r="L37035" s="12"/>
      <c r="M37035" s="12"/>
      <c r="N37035" s="24"/>
    </row>
    <row r="37036" spans="12:14" x14ac:dyDescent="0.25">
      <c r="L37036" s="12"/>
      <c r="M37036" s="12"/>
      <c r="N37036" s="24"/>
    </row>
    <row r="37037" spans="12:14" x14ac:dyDescent="0.25">
      <c r="L37037" s="12"/>
      <c r="M37037" s="12"/>
      <c r="N37037" s="24"/>
    </row>
    <row r="37038" spans="12:14" x14ac:dyDescent="0.25">
      <c r="L37038" s="12"/>
      <c r="M37038" s="12"/>
      <c r="N37038" s="24"/>
    </row>
    <row r="37039" spans="12:14" x14ac:dyDescent="0.25">
      <c r="L37039" s="12"/>
      <c r="M37039" s="12"/>
      <c r="N37039" s="24"/>
    </row>
    <row r="37040" spans="12:14" x14ac:dyDescent="0.25">
      <c r="L37040" s="12"/>
      <c r="M37040" s="12"/>
      <c r="N37040" s="24"/>
    </row>
    <row r="37041" spans="12:14" x14ac:dyDescent="0.25">
      <c r="L37041" s="12"/>
      <c r="M37041" s="12"/>
      <c r="N37041" s="24"/>
    </row>
    <row r="37042" spans="12:14" x14ac:dyDescent="0.25">
      <c r="L37042" s="12"/>
      <c r="M37042" s="12"/>
      <c r="N37042" s="24"/>
    </row>
    <row r="37043" spans="12:14" x14ac:dyDescent="0.25">
      <c r="L37043" s="12"/>
      <c r="M37043" s="12"/>
      <c r="N37043" s="24"/>
    </row>
    <row r="37044" spans="12:14" x14ac:dyDescent="0.25">
      <c r="L37044" s="12"/>
      <c r="M37044" s="12"/>
      <c r="N37044" s="24"/>
    </row>
    <row r="37045" spans="12:14" x14ac:dyDescent="0.25">
      <c r="L37045" s="12"/>
      <c r="M37045" s="12"/>
      <c r="N37045" s="24"/>
    </row>
    <row r="37046" spans="12:14" x14ac:dyDescent="0.25">
      <c r="L37046" s="12"/>
      <c r="M37046" s="12"/>
      <c r="N37046" s="24"/>
    </row>
    <row r="37047" spans="12:14" x14ac:dyDescent="0.25">
      <c r="L37047" s="12"/>
      <c r="M37047" s="12"/>
      <c r="N37047" s="24"/>
    </row>
    <row r="37048" spans="12:14" x14ac:dyDescent="0.25">
      <c r="L37048" s="12"/>
      <c r="M37048" s="12"/>
      <c r="N37048" s="24"/>
    </row>
    <row r="37049" spans="12:14" x14ac:dyDescent="0.25">
      <c r="L37049" s="12"/>
      <c r="M37049" s="12"/>
      <c r="N37049" s="24"/>
    </row>
    <row r="37050" spans="12:14" x14ac:dyDescent="0.25">
      <c r="L37050" s="12"/>
      <c r="M37050" s="12"/>
      <c r="N37050" s="24"/>
    </row>
    <row r="37051" spans="12:14" x14ac:dyDescent="0.25">
      <c r="L37051" s="12"/>
      <c r="M37051" s="12"/>
      <c r="N37051" s="24"/>
    </row>
    <row r="37052" spans="12:14" x14ac:dyDescent="0.25">
      <c r="L37052" s="12"/>
      <c r="M37052" s="12"/>
      <c r="N37052" s="24"/>
    </row>
    <row r="37053" spans="12:14" x14ac:dyDescent="0.25">
      <c r="L37053" s="12"/>
      <c r="M37053" s="12"/>
      <c r="N37053" s="24"/>
    </row>
    <row r="37054" spans="12:14" x14ac:dyDescent="0.25">
      <c r="L37054" s="12"/>
      <c r="M37054" s="12"/>
      <c r="N37054" s="24"/>
    </row>
    <row r="37055" spans="12:14" x14ac:dyDescent="0.25">
      <c r="L37055" s="12"/>
      <c r="M37055" s="12"/>
      <c r="N37055" s="24"/>
    </row>
    <row r="37056" spans="12:14" x14ac:dyDescent="0.25">
      <c r="L37056" s="12"/>
      <c r="M37056" s="12"/>
      <c r="N37056" s="24"/>
    </row>
    <row r="37057" spans="12:14" x14ac:dyDescent="0.25">
      <c r="L37057" s="12"/>
      <c r="M37057" s="12"/>
      <c r="N37057" s="24"/>
    </row>
    <row r="37058" spans="12:14" x14ac:dyDescent="0.25">
      <c r="L37058" s="12"/>
      <c r="M37058" s="12"/>
      <c r="N37058" s="24"/>
    </row>
    <row r="37059" spans="12:14" x14ac:dyDescent="0.25">
      <c r="L37059" s="12"/>
      <c r="M37059" s="12"/>
      <c r="N37059" s="24"/>
    </row>
    <row r="37060" spans="12:14" x14ac:dyDescent="0.25">
      <c r="L37060" s="12"/>
      <c r="M37060" s="12"/>
      <c r="N37060" s="24"/>
    </row>
    <row r="37061" spans="12:14" x14ac:dyDescent="0.25">
      <c r="L37061" s="12"/>
      <c r="M37061" s="12"/>
      <c r="N37061" s="24"/>
    </row>
    <row r="37062" spans="12:14" x14ac:dyDescent="0.25">
      <c r="L37062" s="12"/>
      <c r="M37062" s="12"/>
      <c r="N37062" s="24"/>
    </row>
    <row r="37063" spans="12:14" x14ac:dyDescent="0.25">
      <c r="L37063" s="12"/>
      <c r="M37063" s="12"/>
      <c r="N37063" s="24"/>
    </row>
    <row r="37064" spans="12:14" x14ac:dyDescent="0.25">
      <c r="L37064" s="12"/>
      <c r="M37064" s="12"/>
      <c r="N37064" s="24"/>
    </row>
    <row r="37065" spans="12:14" x14ac:dyDescent="0.25">
      <c r="L37065" s="12"/>
      <c r="M37065" s="12"/>
      <c r="N37065" s="24"/>
    </row>
    <row r="37066" spans="12:14" x14ac:dyDescent="0.25">
      <c r="L37066" s="12"/>
      <c r="M37066" s="12"/>
      <c r="N37066" s="24"/>
    </row>
    <row r="37067" spans="12:14" x14ac:dyDescent="0.25">
      <c r="L37067" s="12"/>
      <c r="M37067" s="12"/>
      <c r="N37067" s="24"/>
    </row>
    <row r="37068" spans="12:14" x14ac:dyDescent="0.25">
      <c r="L37068" s="12"/>
      <c r="M37068" s="12"/>
      <c r="N37068" s="24"/>
    </row>
    <row r="37069" spans="12:14" x14ac:dyDescent="0.25">
      <c r="L37069" s="12"/>
      <c r="M37069" s="12"/>
      <c r="N37069" s="24"/>
    </row>
    <row r="37070" spans="12:14" x14ac:dyDescent="0.25">
      <c r="L37070" s="12"/>
      <c r="M37070" s="12"/>
      <c r="N37070" s="24"/>
    </row>
    <row r="37071" spans="12:14" x14ac:dyDescent="0.25">
      <c r="L37071" s="12"/>
      <c r="M37071" s="12"/>
      <c r="N37071" s="24"/>
    </row>
    <row r="37072" spans="12:14" x14ac:dyDescent="0.25">
      <c r="L37072" s="12"/>
      <c r="M37072" s="12"/>
      <c r="N37072" s="24"/>
    </row>
    <row r="37073" spans="12:14" x14ac:dyDescent="0.25">
      <c r="L37073" s="12"/>
      <c r="M37073" s="12"/>
      <c r="N37073" s="24"/>
    </row>
    <row r="37074" spans="12:14" x14ac:dyDescent="0.25">
      <c r="L37074" s="12"/>
      <c r="M37074" s="12"/>
      <c r="N37074" s="24"/>
    </row>
    <row r="37075" spans="12:14" x14ac:dyDescent="0.25">
      <c r="L37075" s="12"/>
      <c r="M37075" s="12"/>
      <c r="N37075" s="24"/>
    </row>
    <row r="37076" spans="12:14" x14ac:dyDescent="0.25">
      <c r="L37076" s="12"/>
      <c r="M37076" s="12"/>
      <c r="N37076" s="24"/>
    </row>
    <row r="37077" spans="12:14" x14ac:dyDescent="0.25">
      <c r="L37077" s="12"/>
      <c r="M37077" s="12"/>
      <c r="N37077" s="24"/>
    </row>
    <row r="37078" spans="12:14" x14ac:dyDescent="0.25">
      <c r="L37078" s="12"/>
      <c r="M37078" s="12"/>
      <c r="N37078" s="24"/>
    </row>
    <row r="37079" spans="12:14" x14ac:dyDescent="0.25">
      <c r="L37079" s="12"/>
      <c r="M37079" s="12"/>
      <c r="N37079" s="24"/>
    </row>
    <row r="37080" spans="12:14" x14ac:dyDescent="0.25">
      <c r="L37080" s="12"/>
      <c r="M37080" s="12"/>
      <c r="N37080" s="24"/>
    </row>
    <row r="37081" spans="12:14" x14ac:dyDescent="0.25">
      <c r="L37081" s="12"/>
      <c r="M37081" s="12"/>
      <c r="N37081" s="24"/>
    </row>
    <row r="37082" spans="12:14" x14ac:dyDescent="0.25">
      <c r="L37082" s="12"/>
      <c r="M37082" s="12"/>
      <c r="N37082" s="24"/>
    </row>
    <row r="37083" spans="12:14" x14ac:dyDescent="0.25">
      <c r="L37083" s="12"/>
      <c r="M37083" s="12"/>
      <c r="N37083" s="24"/>
    </row>
    <row r="37084" spans="12:14" x14ac:dyDescent="0.25">
      <c r="L37084" s="12"/>
      <c r="M37084" s="12"/>
      <c r="N37084" s="24"/>
    </row>
    <row r="37085" spans="12:14" x14ac:dyDescent="0.25">
      <c r="L37085" s="12"/>
      <c r="M37085" s="12"/>
      <c r="N37085" s="24"/>
    </row>
    <row r="37086" spans="12:14" x14ac:dyDescent="0.25">
      <c r="L37086" s="12"/>
      <c r="M37086" s="12"/>
      <c r="N37086" s="24"/>
    </row>
    <row r="37087" spans="12:14" x14ac:dyDescent="0.25">
      <c r="L37087" s="12"/>
      <c r="M37087" s="12"/>
      <c r="N37087" s="24"/>
    </row>
    <row r="37088" spans="12:14" x14ac:dyDescent="0.25">
      <c r="L37088" s="12"/>
      <c r="M37088" s="12"/>
      <c r="N37088" s="24"/>
    </row>
    <row r="37089" spans="12:14" x14ac:dyDescent="0.25">
      <c r="L37089" s="12"/>
      <c r="M37089" s="12"/>
      <c r="N37089" s="24"/>
    </row>
    <row r="37090" spans="12:14" x14ac:dyDescent="0.25">
      <c r="L37090" s="12"/>
      <c r="M37090" s="12"/>
      <c r="N37090" s="24"/>
    </row>
    <row r="37091" spans="12:14" x14ac:dyDescent="0.25">
      <c r="L37091" s="12"/>
      <c r="M37091" s="12"/>
      <c r="N37091" s="24"/>
    </row>
    <row r="37092" spans="12:14" x14ac:dyDescent="0.25">
      <c r="L37092" s="12"/>
      <c r="M37092" s="12"/>
      <c r="N37092" s="24"/>
    </row>
    <row r="37093" spans="12:14" x14ac:dyDescent="0.25">
      <c r="L37093" s="12"/>
      <c r="M37093" s="12"/>
      <c r="N37093" s="24"/>
    </row>
    <row r="37094" spans="12:14" x14ac:dyDescent="0.25">
      <c r="L37094" s="12"/>
      <c r="M37094" s="12"/>
      <c r="N37094" s="24"/>
    </row>
    <row r="37095" spans="12:14" x14ac:dyDescent="0.25">
      <c r="L37095" s="12"/>
      <c r="M37095" s="12"/>
      <c r="N37095" s="24"/>
    </row>
    <row r="37096" spans="12:14" x14ac:dyDescent="0.25">
      <c r="L37096" s="12"/>
      <c r="M37096" s="12"/>
      <c r="N37096" s="24"/>
    </row>
    <row r="37097" spans="12:14" x14ac:dyDescent="0.25">
      <c r="L37097" s="12"/>
      <c r="M37097" s="12"/>
      <c r="N37097" s="24"/>
    </row>
    <row r="37098" spans="12:14" x14ac:dyDescent="0.25">
      <c r="L37098" s="12"/>
      <c r="M37098" s="12"/>
      <c r="N37098" s="24"/>
    </row>
    <row r="37099" spans="12:14" x14ac:dyDescent="0.25">
      <c r="L37099" s="12"/>
      <c r="M37099" s="12"/>
      <c r="N37099" s="24"/>
    </row>
    <row r="37100" spans="12:14" x14ac:dyDescent="0.25">
      <c r="L37100" s="12"/>
      <c r="M37100" s="12"/>
      <c r="N37100" s="24"/>
    </row>
    <row r="37101" spans="12:14" x14ac:dyDescent="0.25">
      <c r="L37101" s="12"/>
      <c r="M37101" s="12"/>
      <c r="N37101" s="24"/>
    </row>
    <row r="37102" spans="12:14" x14ac:dyDescent="0.25">
      <c r="L37102" s="12"/>
      <c r="M37102" s="12"/>
      <c r="N37102" s="24"/>
    </row>
    <row r="37103" spans="12:14" x14ac:dyDescent="0.25">
      <c r="L37103" s="12"/>
      <c r="M37103" s="12"/>
      <c r="N37103" s="24"/>
    </row>
    <row r="37104" spans="12:14" x14ac:dyDescent="0.25">
      <c r="L37104" s="12"/>
      <c r="M37104" s="12"/>
      <c r="N37104" s="24"/>
    </row>
    <row r="37105" spans="12:14" x14ac:dyDescent="0.25">
      <c r="L37105" s="12"/>
      <c r="M37105" s="12"/>
      <c r="N37105" s="24"/>
    </row>
    <row r="37106" spans="12:14" x14ac:dyDescent="0.25">
      <c r="L37106" s="12"/>
      <c r="M37106" s="12"/>
      <c r="N37106" s="24"/>
    </row>
    <row r="37107" spans="12:14" x14ac:dyDescent="0.25">
      <c r="L37107" s="12"/>
      <c r="M37107" s="12"/>
      <c r="N37107" s="24"/>
    </row>
    <row r="37108" spans="12:14" x14ac:dyDescent="0.25">
      <c r="L37108" s="12"/>
      <c r="M37108" s="12"/>
      <c r="N37108" s="24"/>
    </row>
    <row r="37109" spans="12:14" x14ac:dyDescent="0.25">
      <c r="L37109" s="12"/>
      <c r="M37109" s="12"/>
      <c r="N37109" s="24"/>
    </row>
    <row r="37110" spans="12:14" x14ac:dyDescent="0.25">
      <c r="L37110" s="12"/>
      <c r="M37110" s="12"/>
      <c r="N37110" s="24"/>
    </row>
    <row r="37111" spans="12:14" x14ac:dyDescent="0.25">
      <c r="L37111" s="12"/>
      <c r="M37111" s="12"/>
      <c r="N37111" s="24"/>
    </row>
    <row r="37112" spans="12:14" x14ac:dyDescent="0.25">
      <c r="L37112" s="12"/>
      <c r="M37112" s="12"/>
      <c r="N37112" s="24"/>
    </row>
    <row r="37113" spans="12:14" x14ac:dyDescent="0.25">
      <c r="L37113" s="12"/>
      <c r="M37113" s="12"/>
      <c r="N37113" s="24"/>
    </row>
    <row r="37114" spans="12:14" x14ac:dyDescent="0.25">
      <c r="L37114" s="12"/>
      <c r="M37114" s="12"/>
      <c r="N37114" s="24"/>
    </row>
    <row r="37115" spans="12:14" x14ac:dyDescent="0.25">
      <c r="L37115" s="12"/>
      <c r="M37115" s="12"/>
      <c r="N37115" s="24"/>
    </row>
    <row r="37116" spans="12:14" x14ac:dyDescent="0.25">
      <c r="L37116" s="12"/>
      <c r="M37116" s="12"/>
      <c r="N37116" s="24"/>
    </row>
    <row r="37117" spans="12:14" x14ac:dyDescent="0.25">
      <c r="L37117" s="12"/>
      <c r="M37117" s="12"/>
      <c r="N37117" s="24"/>
    </row>
    <row r="37118" spans="12:14" x14ac:dyDescent="0.25">
      <c r="L37118" s="12"/>
      <c r="M37118" s="12"/>
      <c r="N37118" s="24"/>
    </row>
    <row r="37119" spans="12:14" x14ac:dyDescent="0.25">
      <c r="L37119" s="12"/>
      <c r="M37119" s="12"/>
      <c r="N37119" s="24"/>
    </row>
    <row r="37120" spans="12:14" x14ac:dyDescent="0.25">
      <c r="L37120" s="12"/>
      <c r="M37120" s="12"/>
      <c r="N37120" s="24"/>
    </row>
    <row r="37121" spans="12:14" x14ac:dyDescent="0.25">
      <c r="L37121" s="12"/>
      <c r="M37121" s="12"/>
      <c r="N37121" s="24"/>
    </row>
    <row r="37122" spans="12:14" x14ac:dyDescent="0.25">
      <c r="L37122" s="12"/>
      <c r="M37122" s="12"/>
      <c r="N37122" s="24"/>
    </row>
    <row r="37123" spans="12:14" x14ac:dyDescent="0.25">
      <c r="L37123" s="12"/>
      <c r="M37123" s="12"/>
      <c r="N37123" s="24"/>
    </row>
    <row r="37124" spans="12:14" x14ac:dyDescent="0.25">
      <c r="L37124" s="12"/>
      <c r="M37124" s="12"/>
      <c r="N37124" s="24"/>
    </row>
    <row r="37125" spans="12:14" x14ac:dyDescent="0.25">
      <c r="L37125" s="12"/>
      <c r="M37125" s="12"/>
      <c r="N37125" s="24"/>
    </row>
    <row r="37126" spans="12:14" x14ac:dyDescent="0.25">
      <c r="L37126" s="12"/>
      <c r="M37126" s="12"/>
      <c r="N37126" s="24"/>
    </row>
    <row r="37127" spans="12:14" x14ac:dyDescent="0.25">
      <c r="L37127" s="12"/>
      <c r="M37127" s="12"/>
      <c r="N37127" s="24"/>
    </row>
    <row r="37128" spans="12:14" x14ac:dyDescent="0.25">
      <c r="L37128" s="12"/>
      <c r="M37128" s="12"/>
      <c r="N37128" s="24"/>
    </row>
    <row r="37129" spans="12:14" x14ac:dyDescent="0.25">
      <c r="L37129" s="12"/>
      <c r="M37129" s="12"/>
      <c r="N37129" s="24"/>
    </row>
    <row r="37130" spans="12:14" x14ac:dyDescent="0.25">
      <c r="L37130" s="12"/>
      <c r="M37130" s="12"/>
      <c r="N37130" s="24"/>
    </row>
    <row r="37131" spans="12:14" x14ac:dyDescent="0.25">
      <c r="L37131" s="12"/>
      <c r="M37131" s="12"/>
      <c r="N37131" s="24"/>
    </row>
    <row r="37132" spans="12:14" x14ac:dyDescent="0.25">
      <c r="L37132" s="12"/>
      <c r="M37132" s="12"/>
      <c r="N37132" s="24"/>
    </row>
    <row r="37133" spans="12:14" x14ac:dyDescent="0.25">
      <c r="L37133" s="12"/>
      <c r="M37133" s="12"/>
      <c r="N37133" s="24"/>
    </row>
    <row r="37134" spans="12:14" x14ac:dyDescent="0.25">
      <c r="L37134" s="12"/>
      <c r="M37134" s="12"/>
      <c r="N37134" s="24"/>
    </row>
    <row r="37135" spans="12:14" x14ac:dyDescent="0.25">
      <c r="L37135" s="12"/>
      <c r="M37135" s="12"/>
      <c r="N37135" s="24"/>
    </row>
    <row r="37136" spans="12:14" x14ac:dyDescent="0.25">
      <c r="L37136" s="12"/>
      <c r="M37136" s="12"/>
      <c r="N37136" s="24"/>
    </row>
    <row r="37137" spans="12:14" x14ac:dyDescent="0.25">
      <c r="L37137" s="12"/>
      <c r="M37137" s="12"/>
      <c r="N37137" s="24"/>
    </row>
    <row r="37138" spans="12:14" x14ac:dyDescent="0.25">
      <c r="L37138" s="12"/>
      <c r="M37138" s="12"/>
      <c r="N37138" s="24"/>
    </row>
    <row r="37139" spans="12:14" x14ac:dyDescent="0.25">
      <c r="L37139" s="12"/>
      <c r="M37139" s="12"/>
      <c r="N37139" s="24"/>
    </row>
    <row r="37140" spans="12:14" x14ac:dyDescent="0.25">
      <c r="L37140" s="12"/>
      <c r="M37140" s="12"/>
      <c r="N37140" s="24"/>
    </row>
    <row r="37141" spans="12:14" x14ac:dyDescent="0.25">
      <c r="L37141" s="12"/>
      <c r="M37141" s="12"/>
      <c r="N37141" s="24"/>
    </row>
    <row r="37142" spans="12:14" x14ac:dyDescent="0.25">
      <c r="L37142" s="12"/>
      <c r="M37142" s="12"/>
      <c r="N37142" s="24"/>
    </row>
    <row r="37143" spans="12:14" x14ac:dyDescent="0.25">
      <c r="L37143" s="12"/>
      <c r="M37143" s="12"/>
      <c r="N37143" s="24"/>
    </row>
    <row r="37144" spans="12:14" x14ac:dyDescent="0.25">
      <c r="L37144" s="12"/>
      <c r="M37144" s="12"/>
      <c r="N37144" s="24"/>
    </row>
    <row r="37145" spans="12:14" x14ac:dyDescent="0.25">
      <c r="L37145" s="12"/>
      <c r="M37145" s="12"/>
      <c r="N37145" s="24"/>
    </row>
    <row r="37146" spans="12:14" x14ac:dyDescent="0.25">
      <c r="L37146" s="12"/>
      <c r="M37146" s="12"/>
      <c r="N37146" s="24"/>
    </row>
    <row r="37147" spans="12:14" x14ac:dyDescent="0.25">
      <c r="L37147" s="12"/>
      <c r="M37147" s="12"/>
      <c r="N37147" s="24"/>
    </row>
    <row r="37148" spans="12:14" x14ac:dyDescent="0.25">
      <c r="L37148" s="12"/>
      <c r="M37148" s="12"/>
      <c r="N37148" s="24"/>
    </row>
    <row r="37149" spans="12:14" x14ac:dyDescent="0.25">
      <c r="L37149" s="12"/>
      <c r="M37149" s="12"/>
      <c r="N37149" s="24"/>
    </row>
    <row r="37150" spans="12:14" x14ac:dyDescent="0.25">
      <c r="L37150" s="12"/>
      <c r="M37150" s="12"/>
      <c r="N37150" s="24"/>
    </row>
    <row r="37151" spans="12:14" x14ac:dyDescent="0.25">
      <c r="L37151" s="12"/>
      <c r="M37151" s="12"/>
      <c r="N37151" s="24"/>
    </row>
    <row r="37152" spans="12:14" x14ac:dyDescent="0.25">
      <c r="L37152" s="12"/>
      <c r="M37152" s="12"/>
      <c r="N37152" s="24"/>
    </row>
    <row r="37153" spans="12:14" x14ac:dyDescent="0.25">
      <c r="L37153" s="12"/>
      <c r="M37153" s="12"/>
      <c r="N37153" s="24"/>
    </row>
    <row r="37154" spans="12:14" x14ac:dyDescent="0.25">
      <c r="L37154" s="12"/>
      <c r="M37154" s="12"/>
      <c r="N37154" s="24"/>
    </row>
    <row r="37155" spans="12:14" x14ac:dyDescent="0.25">
      <c r="L37155" s="12"/>
      <c r="M37155" s="12"/>
      <c r="N37155" s="24"/>
    </row>
    <row r="37156" spans="12:14" x14ac:dyDescent="0.25">
      <c r="L37156" s="12"/>
      <c r="M37156" s="12"/>
      <c r="N37156" s="24"/>
    </row>
    <row r="37157" spans="12:14" x14ac:dyDescent="0.25">
      <c r="L37157" s="12"/>
      <c r="M37157" s="12"/>
      <c r="N37157" s="24"/>
    </row>
    <row r="37158" spans="12:14" x14ac:dyDescent="0.25">
      <c r="L37158" s="12"/>
      <c r="M37158" s="12"/>
      <c r="N37158" s="24"/>
    </row>
    <row r="37159" spans="12:14" x14ac:dyDescent="0.25">
      <c r="L37159" s="12"/>
      <c r="M37159" s="12"/>
      <c r="N37159" s="24"/>
    </row>
    <row r="37160" spans="12:14" x14ac:dyDescent="0.25">
      <c r="L37160" s="12"/>
      <c r="M37160" s="12"/>
      <c r="N37160" s="24"/>
    </row>
    <row r="37161" spans="12:14" x14ac:dyDescent="0.25">
      <c r="L37161" s="12"/>
      <c r="M37161" s="12"/>
      <c r="N37161" s="24"/>
    </row>
    <row r="37162" spans="12:14" x14ac:dyDescent="0.25">
      <c r="L37162" s="12"/>
      <c r="M37162" s="12"/>
      <c r="N37162" s="24"/>
    </row>
    <row r="37163" spans="12:14" x14ac:dyDescent="0.25">
      <c r="L37163" s="12"/>
      <c r="M37163" s="12"/>
      <c r="N37163" s="24"/>
    </row>
    <row r="37164" spans="12:14" x14ac:dyDescent="0.25">
      <c r="L37164" s="12"/>
      <c r="M37164" s="12"/>
      <c r="N37164" s="24"/>
    </row>
    <row r="37165" spans="12:14" x14ac:dyDescent="0.25">
      <c r="L37165" s="12"/>
      <c r="M37165" s="12"/>
      <c r="N37165" s="24"/>
    </row>
    <row r="37166" spans="12:14" x14ac:dyDescent="0.25">
      <c r="L37166" s="12"/>
      <c r="M37166" s="12"/>
      <c r="N37166" s="24"/>
    </row>
    <row r="37167" spans="12:14" x14ac:dyDescent="0.25">
      <c r="L37167" s="12"/>
      <c r="M37167" s="12"/>
      <c r="N37167" s="24"/>
    </row>
    <row r="37168" spans="12:14" x14ac:dyDescent="0.25">
      <c r="L37168" s="12"/>
      <c r="M37168" s="12"/>
      <c r="N37168" s="24"/>
    </row>
    <row r="37169" spans="12:14" x14ac:dyDescent="0.25">
      <c r="L37169" s="12"/>
      <c r="M37169" s="12"/>
      <c r="N37169" s="24"/>
    </row>
    <row r="37170" spans="12:14" x14ac:dyDescent="0.25">
      <c r="L37170" s="12"/>
      <c r="M37170" s="12"/>
      <c r="N37170" s="24"/>
    </row>
    <row r="37171" spans="12:14" x14ac:dyDescent="0.25">
      <c r="L37171" s="12"/>
      <c r="M37171" s="12"/>
      <c r="N37171" s="24"/>
    </row>
    <row r="37172" spans="12:14" x14ac:dyDescent="0.25">
      <c r="L37172" s="12"/>
      <c r="M37172" s="12"/>
      <c r="N37172" s="24"/>
    </row>
    <row r="37173" spans="12:14" x14ac:dyDescent="0.25">
      <c r="L37173" s="12"/>
      <c r="M37173" s="12"/>
      <c r="N37173" s="24"/>
    </row>
    <row r="37174" spans="12:14" x14ac:dyDescent="0.25">
      <c r="L37174" s="12"/>
      <c r="M37174" s="12"/>
      <c r="N37174" s="24"/>
    </row>
    <row r="37175" spans="12:14" x14ac:dyDescent="0.25">
      <c r="L37175" s="12"/>
      <c r="M37175" s="12"/>
      <c r="N37175" s="24"/>
    </row>
    <row r="37176" spans="12:14" x14ac:dyDescent="0.25">
      <c r="L37176" s="12"/>
      <c r="M37176" s="12"/>
      <c r="N37176" s="24"/>
    </row>
    <row r="37177" spans="12:14" x14ac:dyDescent="0.25">
      <c r="L37177" s="12"/>
      <c r="M37177" s="12"/>
      <c r="N37177" s="24"/>
    </row>
    <row r="37178" spans="12:14" x14ac:dyDescent="0.25">
      <c r="L37178" s="12"/>
      <c r="M37178" s="12"/>
      <c r="N37178" s="24"/>
    </row>
    <row r="37179" spans="12:14" x14ac:dyDescent="0.25">
      <c r="L37179" s="12"/>
      <c r="M37179" s="12"/>
      <c r="N37179" s="24"/>
    </row>
    <row r="37180" spans="12:14" x14ac:dyDescent="0.25">
      <c r="L37180" s="12"/>
      <c r="M37180" s="12"/>
      <c r="N37180" s="24"/>
    </row>
    <row r="37181" spans="12:14" x14ac:dyDescent="0.25">
      <c r="L37181" s="12"/>
      <c r="M37181" s="12"/>
      <c r="N37181" s="24"/>
    </row>
    <row r="37182" spans="12:14" x14ac:dyDescent="0.25">
      <c r="L37182" s="12"/>
      <c r="M37182" s="12"/>
      <c r="N37182" s="24"/>
    </row>
    <row r="37183" spans="12:14" x14ac:dyDescent="0.25">
      <c r="L37183" s="12"/>
      <c r="M37183" s="12"/>
      <c r="N37183" s="24"/>
    </row>
    <row r="37184" spans="12:14" x14ac:dyDescent="0.25">
      <c r="L37184" s="12"/>
      <c r="M37184" s="12"/>
      <c r="N37184" s="24"/>
    </row>
    <row r="37185" spans="12:14" x14ac:dyDescent="0.25">
      <c r="L37185" s="12"/>
      <c r="M37185" s="12"/>
      <c r="N37185" s="24"/>
    </row>
    <row r="37186" spans="12:14" x14ac:dyDescent="0.25">
      <c r="L37186" s="12"/>
      <c r="M37186" s="12"/>
      <c r="N37186" s="24"/>
    </row>
    <row r="37187" spans="12:14" x14ac:dyDescent="0.25">
      <c r="L37187" s="12"/>
      <c r="M37187" s="12"/>
      <c r="N37187" s="24"/>
    </row>
    <row r="37188" spans="12:14" x14ac:dyDescent="0.25">
      <c r="L37188" s="12"/>
      <c r="M37188" s="12"/>
      <c r="N37188" s="24"/>
    </row>
    <row r="37189" spans="12:14" x14ac:dyDescent="0.25">
      <c r="L37189" s="12"/>
      <c r="M37189" s="12"/>
      <c r="N37189" s="24"/>
    </row>
    <row r="37190" spans="12:14" x14ac:dyDescent="0.25">
      <c r="L37190" s="12"/>
      <c r="M37190" s="12"/>
      <c r="N37190" s="24"/>
    </row>
    <row r="37191" spans="12:14" x14ac:dyDescent="0.25">
      <c r="L37191" s="12"/>
      <c r="M37191" s="12"/>
      <c r="N37191" s="24"/>
    </row>
    <row r="37192" spans="12:14" x14ac:dyDescent="0.25">
      <c r="L37192" s="12"/>
      <c r="M37192" s="12"/>
      <c r="N37192" s="24"/>
    </row>
    <row r="37193" spans="12:14" x14ac:dyDescent="0.25">
      <c r="L37193" s="12"/>
      <c r="M37193" s="12"/>
      <c r="N37193" s="24"/>
    </row>
    <row r="37194" spans="12:14" x14ac:dyDescent="0.25">
      <c r="L37194" s="12"/>
      <c r="M37194" s="12"/>
      <c r="N37194" s="24"/>
    </row>
    <row r="37195" spans="12:14" x14ac:dyDescent="0.25">
      <c r="L37195" s="12"/>
      <c r="M37195" s="12"/>
      <c r="N37195" s="24"/>
    </row>
    <row r="37196" spans="12:14" x14ac:dyDescent="0.25">
      <c r="L37196" s="12"/>
      <c r="M37196" s="12"/>
      <c r="N37196" s="24"/>
    </row>
    <row r="37197" spans="12:14" x14ac:dyDescent="0.25">
      <c r="L37197" s="12"/>
      <c r="M37197" s="12"/>
      <c r="N37197" s="24"/>
    </row>
    <row r="37198" spans="12:14" x14ac:dyDescent="0.25">
      <c r="L37198" s="12"/>
      <c r="M37198" s="12"/>
      <c r="N37198" s="24"/>
    </row>
    <row r="37199" spans="12:14" x14ac:dyDescent="0.25">
      <c r="L37199" s="12"/>
      <c r="M37199" s="12"/>
      <c r="N37199" s="24"/>
    </row>
    <row r="37200" spans="12:14" x14ac:dyDescent="0.25">
      <c r="L37200" s="12"/>
      <c r="M37200" s="12"/>
      <c r="N37200" s="24"/>
    </row>
    <row r="37201" spans="12:14" x14ac:dyDescent="0.25">
      <c r="L37201" s="12"/>
      <c r="M37201" s="12"/>
      <c r="N37201" s="24"/>
    </row>
    <row r="37202" spans="12:14" x14ac:dyDescent="0.25">
      <c r="L37202" s="12"/>
      <c r="M37202" s="12"/>
      <c r="N37202" s="24"/>
    </row>
    <row r="37203" spans="12:14" x14ac:dyDescent="0.25">
      <c r="L37203" s="12"/>
      <c r="M37203" s="12"/>
      <c r="N37203" s="24"/>
    </row>
    <row r="37204" spans="12:14" x14ac:dyDescent="0.25">
      <c r="L37204" s="12"/>
      <c r="M37204" s="12"/>
      <c r="N37204" s="24"/>
    </row>
    <row r="37205" spans="12:14" x14ac:dyDescent="0.25">
      <c r="L37205" s="12"/>
      <c r="M37205" s="12"/>
      <c r="N37205" s="24"/>
    </row>
    <row r="37206" spans="12:14" x14ac:dyDescent="0.25">
      <c r="L37206" s="12"/>
      <c r="M37206" s="12"/>
      <c r="N37206" s="24"/>
    </row>
    <row r="37207" spans="12:14" x14ac:dyDescent="0.25">
      <c r="L37207" s="12"/>
      <c r="M37207" s="12"/>
      <c r="N37207" s="24"/>
    </row>
    <row r="37208" spans="12:14" x14ac:dyDescent="0.25">
      <c r="L37208" s="12"/>
      <c r="M37208" s="12"/>
      <c r="N37208" s="24"/>
    </row>
    <row r="37209" spans="12:14" x14ac:dyDescent="0.25">
      <c r="L37209" s="12"/>
      <c r="M37209" s="12"/>
      <c r="N37209" s="24"/>
    </row>
    <row r="37210" spans="12:14" x14ac:dyDescent="0.25">
      <c r="L37210" s="12"/>
      <c r="M37210" s="12"/>
      <c r="N37210" s="24"/>
    </row>
    <row r="37211" spans="12:14" x14ac:dyDescent="0.25">
      <c r="L37211" s="12"/>
      <c r="M37211" s="12"/>
      <c r="N37211" s="24"/>
    </row>
    <row r="37212" spans="12:14" x14ac:dyDescent="0.25">
      <c r="L37212" s="12"/>
      <c r="M37212" s="12"/>
      <c r="N37212" s="24"/>
    </row>
    <row r="37213" spans="12:14" x14ac:dyDescent="0.25">
      <c r="L37213" s="12"/>
      <c r="M37213" s="12"/>
      <c r="N37213" s="24"/>
    </row>
    <row r="37214" spans="12:14" x14ac:dyDescent="0.25">
      <c r="L37214" s="12"/>
      <c r="M37214" s="12"/>
      <c r="N37214" s="24"/>
    </row>
    <row r="37215" spans="12:14" x14ac:dyDescent="0.25">
      <c r="L37215" s="12"/>
      <c r="M37215" s="12"/>
      <c r="N37215" s="24"/>
    </row>
    <row r="37216" spans="12:14" x14ac:dyDescent="0.25">
      <c r="L37216" s="12"/>
      <c r="M37216" s="12"/>
      <c r="N37216" s="24"/>
    </row>
    <row r="37217" spans="12:14" x14ac:dyDescent="0.25">
      <c r="L37217" s="12"/>
      <c r="M37217" s="12"/>
      <c r="N37217" s="24"/>
    </row>
    <row r="37218" spans="12:14" x14ac:dyDescent="0.25">
      <c r="L37218" s="12"/>
      <c r="M37218" s="12"/>
      <c r="N37218" s="24"/>
    </row>
    <row r="37219" spans="12:14" x14ac:dyDescent="0.25">
      <c r="L37219" s="12"/>
      <c r="M37219" s="12"/>
      <c r="N37219" s="24"/>
    </row>
    <row r="37220" spans="12:14" x14ac:dyDescent="0.25">
      <c r="L37220" s="12"/>
      <c r="M37220" s="12"/>
      <c r="N37220" s="24"/>
    </row>
    <row r="37221" spans="12:14" x14ac:dyDescent="0.25">
      <c r="L37221" s="12"/>
      <c r="M37221" s="12"/>
      <c r="N37221" s="24"/>
    </row>
    <row r="37222" spans="12:14" x14ac:dyDescent="0.25">
      <c r="L37222" s="12"/>
      <c r="M37222" s="12"/>
      <c r="N37222" s="24"/>
    </row>
    <row r="37223" spans="12:14" x14ac:dyDescent="0.25">
      <c r="L37223" s="12"/>
      <c r="M37223" s="12"/>
      <c r="N37223" s="24"/>
    </row>
    <row r="37224" spans="12:14" x14ac:dyDescent="0.25">
      <c r="L37224" s="12"/>
      <c r="M37224" s="12"/>
      <c r="N37224" s="24"/>
    </row>
    <row r="37225" spans="12:14" x14ac:dyDescent="0.25">
      <c r="L37225" s="12"/>
      <c r="M37225" s="12"/>
      <c r="N37225" s="24"/>
    </row>
    <row r="37226" spans="12:14" x14ac:dyDescent="0.25">
      <c r="L37226" s="12"/>
      <c r="M37226" s="12"/>
      <c r="N37226" s="24"/>
    </row>
    <row r="37227" spans="12:14" x14ac:dyDescent="0.25">
      <c r="L37227" s="12"/>
      <c r="M37227" s="12"/>
      <c r="N37227" s="24"/>
    </row>
    <row r="37228" spans="12:14" x14ac:dyDescent="0.25">
      <c r="L37228" s="12"/>
      <c r="M37228" s="12"/>
      <c r="N37228" s="24"/>
    </row>
    <row r="37229" spans="12:14" x14ac:dyDescent="0.25">
      <c r="L37229" s="12"/>
      <c r="M37229" s="12"/>
      <c r="N37229" s="24"/>
    </row>
    <row r="37230" spans="12:14" x14ac:dyDescent="0.25">
      <c r="L37230" s="12"/>
      <c r="M37230" s="12"/>
      <c r="N37230" s="24"/>
    </row>
    <row r="37231" spans="12:14" x14ac:dyDescent="0.25">
      <c r="L37231" s="12"/>
      <c r="M37231" s="12"/>
      <c r="N37231" s="24"/>
    </row>
    <row r="37232" spans="12:14" x14ac:dyDescent="0.25">
      <c r="L37232" s="12"/>
      <c r="M37232" s="12"/>
      <c r="N37232" s="24"/>
    </row>
    <row r="37233" spans="12:14" x14ac:dyDescent="0.25">
      <c r="L37233" s="12"/>
      <c r="M37233" s="12"/>
      <c r="N37233" s="24"/>
    </row>
    <row r="37234" spans="12:14" x14ac:dyDescent="0.25">
      <c r="L37234" s="12"/>
      <c r="M37234" s="12"/>
      <c r="N37234" s="24"/>
    </row>
    <row r="37235" spans="12:14" x14ac:dyDescent="0.25">
      <c r="L37235" s="12"/>
      <c r="M37235" s="12"/>
      <c r="N37235" s="24"/>
    </row>
    <row r="37236" spans="12:14" x14ac:dyDescent="0.25">
      <c r="L37236" s="12"/>
      <c r="M37236" s="12"/>
      <c r="N37236" s="24"/>
    </row>
    <row r="37237" spans="12:14" x14ac:dyDescent="0.25">
      <c r="L37237" s="12"/>
      <c r="M37237" s="12"/>
      <c r="N37237" s="24"/>
    </row>
    <row r="37238" spans="12:14" x14ac:dyDescent="0.25">
      <c r="L37238" s="12"/>
      <c r="M37238" s="12"/>
      <c r="N37238" s="24"/>
    </row>
    <row r="37239" spans="12:14" x14ac:dyDescent="0.25">
      <c r="L37239" s="12"/>
      <c r="M37239" s="12"/>
      <c r="N37239" s="24"/>
    </row>
    <row r="37240" spans="12:14" x14ac:dyDescent="0.25">
      <c r="L37240" s="12"/>
      <c r="M37240" s="12"/>
      <c r="N37240" s="24"/>
    </row>
    <row r="37241" spans="12:14" x14ac:dyDescent="0.25">
      <c r="L37241" s="12"/>
      <c r="M37241" s="12"/>
      <c r="N37241" s="24"/>
    </row>
    <row r="37242" spans="12:14" x14ac:dyDescent="0.25">
      <c r="L37242" s="12"/>
      <c r="M37242" s="12"/>
      <c r="N37242" s="24"/>
    </row>
    <row r="37243" spans="12:14" x14ac:dyDescent="0.25">
      <c r="L37243" s="12"/>
      <c r="M37243" s="12"/>
      <c r="N37243" s="24"/>
    </row>
    <row r="37244" spans="12:14" x14ac:dyDescent="0.25">
      <c r="L37244" s="12"/>
      <c r="M37244" s="12"/>
      <c r="N37244" s="24"/>
    </row>
    <row r="37245" spans="12:14" x14ac:dyDescent="0.25">
      <c r="L37245" s="12"/>
      <c r="M37245" s="12"/>
      <c r="N37245" s="24"/>
    </row>
    <row r="37246" spans="12:14" x14ac:dyDescent="0.25">
      <c r="L37246" s="12"/>
      <c r="M37246" s="12"/>
      <c r="N37246" s="24"/>
    </row>
    <row r="37247" spans="12:14" x14ac:dyDescent="0.25">
      <c r="L37247" s="12"/>
      <c r="M37247" s="12"/>
      <c r="N37247" s="24"/>
    </row>
    <row r="37248" spans="12:14" x14ac:dyDescent="0.25">
      <c r="L37248" s="12"/>
      <c r="M37248" s="12"/>
      <c r="N37248" s="24"/>
    </row>
    <row r="37249" spans="12:14" x14ac:dyDescent="0.25">
      <c r="L37249" s="12"/>
      <c r="M37249" s="12"/>
      <c r="N37249" s="24"/>
    </row>
    <row r="37250" spans="12:14" x14ac:dyDescent="0.25">
      <c r="L37250" s="12"/>
      <c r="M37250" s="12"/>
      <c r="N37250" s="24"/>
    </row>
    <row r="37251" spans="12:14" x14ac:dyDescent="0.25">
      <c r="L37251" s="12"/>
      <c r="M37251" s="12"/>
      <c r="N37251" s="24"/>
    </row>
    <row r="37252" spans="12:14" x14ac:dyDescent="0.25">
      <c r="L37252" s="12"/>
      <c r="M37252" s="12"/>
      <c r="N37252" s="24"/>
    </row>
    <row r="37253" spans="12:14" x14ac:dyDescent="0.25">
      <c r="L37253" s="12"/>
      <c r="M37253" s="12"/>
      <c r="N37253" s="24"/>
    </row>
    <row r="37254" spans="12:14" x14ac:dyDescent="0.25">
      <c r="L37254" s="12"/>
      <c r="M37254" s="12"/>
      <c r="N37254" s="24"/>
    </row>
    <row r="37255" spans="12:14" x14ac:dyDescent="0.25">
      <c r="L37255" s="12"/>
      <c r="M37255" s="12"/>
      <c r="N37255" s="24"/>
    </row>
    <row r="37256" spans="12:14" x14ac:dyDescent="0.25">
      <c r="L37256" s="12"/>
      <c r="M37256" s="12"/>
      <c r="N37256" s="24"/>
    </row>
    <row r="37257" spans="12:14" x14ac:dyDescent="0.25">
      <c r="L37257" s="12"/>
      <c r="M37257" s="12"/>
      <c r="N37257" s="24"/>
    </row>
    <row r="37258" spans="12:14" x14ac:dyDescent="0.25">
      <c r="L37258" s="12"/>
      <c r="M37258" s="12"/>
      <c r="N37258" s="24"/>
    </row>
    <row r="37259" spans="12:14" x14ac:dyDescent="0.25">
      <c r="L37259" s="12"/>
      <c r="M37259" s="12"/>
      <c r="N37259" s="24"/>
    </row>
    <row r="37260" spans="12:14" x14ac:dyDescent="0.25">
      <c r="L37260" s="12"/>
      <c r="M37260" s="12"/>
      <c r="N37260" s="24"/>
    </row>
    <row r="37261" spans="12:14" x14ac:dyDescent="0.25">
      <c r="L37261" s="12"/>
      <c r="M37261" s="12"/>
      <c r="N37261" s="24"/>
    </row>
    <row r="37262" spans="12:14" x14ac:dyDescent="0.25">
      <c r="L37262" s="12"/>
      <c r="M37262" s="12"/>
      <c r="N37262" s="24"/>
    </row>
    <row r="37263" spans="12:14" x14ac:dyDescent="0.25">
      <c r="L37263" s="12"/>
      <c r="M37263" s="12"/>
      <c r="N37263" s="24"/>
    </row>
    <row r="37264" spans="12:14" x14ac:dyDescent="0.25">
      <c r="L37264" s="12"/>
      <c r="M37264" s="12"/>
      <c r="N37264" s="24"/>
    </row>
    <row r="37265" spans="12:14" x14ac:dyDescent="0.25">
      <c r="L37265" s="12"/>
      <c r="M37265" s="12"/>
      <c r="N37265" s="24"/>
    </row>
    <row r="37266" spans="12:14" x14ac:dyDescent="0.25">
      <c r="L37266" s="12"/>
      <c r="M37266" s="12"/>
      <c r="N37266" s="24"/>
    </row>
    <row r="37267" spans="12:14" x14ac:dyDescent="0.25">
      <c r="L37267" s="12"/>
      <c r="M37267" s="12"/>
      <c r="N37267" s="24"/>
    </row>
    <row r="37268" spans="12:14" x14ac:dyDescent="0.25">
      <c r="L37268" s="12"/>
      <c r="M37268" s="12"/>
      <c r="N37268" s="24"/>
    </row>
    <row r="37269" spans="12:14" x14ac:dyDescent="0.25">
      <c r="L37269" s="12"/>
      <c r="M37269" s="12"/>
      <c r="N37269" s="24"/>
    </row>
    <row r="37270" spans="12:14" x14ac:dyDescent="0.25">
      <c r="L37270" s="12"/>
      <c r="M37270" s="12"/>
      <c r="N37270" s="24"/>
    </row>
    <row r="37271" spans="12:14" x14ac:dyDescent="0.25">
      <c r="L37271" s="12"/>
      <c r="M37271" s="12"/>
      <c r="N37271" s="24"/>
    </row>
    <row r="37272" spans="12:14" x14ac:dyDescent="0.25">
      <c r="L37272" s="12"/>
      <c r="M37272" s="12"/>
      <c r="N37272" s="24"/>
    </row>
    <row r="37273" spans="12:14" x14ac:dyDescent="0.25">
      <c r="L37273" s="12"/>
      <c r="M37273" s="12"/>
      <c r="N37273" s="24"/>
    </row>
    <row r="37274" spans="12:14" x14ac:dyDescent="0.25">
      <c r="L37274" s="12"/>
      <c r="M37274" s="12"/>
      <c r="N37274" s="24"/>
    </row>
    <row r="37275" spans="12:14" x14ac:dyDescent="0.25">
      <c r="L37275" s="12"/>
      <c r="M37275" s="12"/>
      <c r="N37275" s="24"/>
    </row>
    <row r="37276" spans="12:14" x14ac:dyDescent="0.25">
      <c r="L37276" s="12"/>
      <c r="M37276" s="12"/>
      <c r="N37276" s="24"/>
    </row>
    <row r="37277" spans="12:14" x14ac:dyDescent="0.25">
      <c r="L37277" s="12"/>
      <c r="M37277" s="12"/>
      <c r="N37277" s="24"/>
    </row>
    <row r="37278" spans="12:14" x14ac:dyDescent="0.25">
      <c r="L37278" s="12"/>
      <c r="M37278" s="12"/>
      <c r="N37278" s="24"/>
    </row>
    <row r="37279" spans="12:14" x14ac:dyDescent="0.25">
      <c r="L37279" s="12"/>
      <c r="M37279" s="12"/>
      <c r="N37279" s="24"/>
    </row>
    <row r="37280" spans="12:14" x14ac:dyDescent="0.25">
      <c r="L37280" s="12"/>
      <c r="M37280" s="12"/>
      <c r="N37280" s="24"/>
    </row>
    <row r="37281" spans="12:14" x14ac:dyDescent="0.25">
      <c r="L37281" s="12"/>
      <c r="M37281" s="12"/>
      <c r="N37281" s="24"/>
    </row>
    <row r="37282" spans="12:14" x14ac:dyDescent="0.25">
      <c r="L37282" s="12"/>
      <c r="M37282" s="12"/>
      <c r="N37282" s="24"/>
    </row>
    <row r="37283" spans="12:14" x14ac:dyDescent="0.25">
      <c r="L37283" s="12"/>
      <c r="M37283" s="12"/>
      <c r="N37283" s="24"/>
    </row>
    <row r="37284" spans="12:14" x14ac:dyDescent="0.25">
      <c r="L37284" s="12"/>
      <c r="M37284" s="12"/>
      <c r="N37284" s="24"/>
    </row>
    <row r="37285" spans="12:14" x14ac:dyDescent="0.25">
      <c r="L37285" s="12"/>
      <c r="M37285" s="12"/>
      <c r="N37285" s="24"/>
    </row>
    <row r="37286" spans="12:14" x14ac:dyDescent="0.25">
      <c r="L37286" s="12"/>
      <c r="M37286" s="12"/>
      <c r="N37286" s="24"/>
    </row>
    <row r="37287" spans="12:14" x14ac:dyDescent="0.25">
      <c r="L37287" s="12"/>
      <c r="M37287" s="12"/>
      <c r="N37287" s="24"/>
    </row>
    <row r="37288" spans="12:14" x14ac:dyDescent="0.25">
      <c r="L37288" s="12"/>
      <c r="M37288" s="12"/>
      <c r="N37288" s="24"/>
    </row>
    <row r="37289" spans="12:14" x14ac:dyDescent="0.25">
      <c r="L37289" s="12"/>
      <c r="M37289" s="12"/>
      <c r="N37289" s="24"/>
    </row>
    <row r="37290" spans="12:14" x14ac:dyDescent="0.25">
      <c r="L37290" s="12"/>
      <c r="M37290" s="12"/>
      <c r="N37290" s="24"/>
    </row>
    <row r="37291" spans="12:14" x14ac:dyDescent="0.25">
      <c r="L37291" s="12"/>
      <c r="M37291" s="12"/>
      <c r="N37291" s="24"/>
    </row>
    <row r="37292" spans="12:14" x14ac:dyDescent="0.25">
      <c r="L37292" s="12"/>
      <c r="M37292" s="12"/>
      <c r="N37292" s="24"/>
    </row>
    <row r="37293" spans="12:14" x14ac:dyDescent="0.25">
      <c r="L37293" s="12"/>
      <c r="M37293" s="12"/>
      <c r="N37293" s="24"/>
    </row>
    <row r="37294" spans="12:14" x14ac:dyDescent="0.25">
      <c r="L37294" s="12"/>
      <c r="M37294" s="12"/>
      <c r="N37294" s="24"/>
    </row>
    <row r="37295" spans="12:14" x14ac:dyDescent="0.25">
      <c r="L37295" s="12"/>
      <c r="M37295" s="12"/>
      <c r="N37295" s="24"/>
    </row>
    <row r="37296" spans="12:14" x14ac:dyDescent="0.25">
      <c r="L37296" s="12"/>
      <c r="M37296" s="12"/>
      <c r="N37296" s="24"/>
    </row>
    <row r="37297" spans="12:14" x14ac:dyDescent="0.25">
      <c r="L37297" s="12"/>
      <c r="M37297" s="12"/>
      <c r="N37297" s="24"/>
    </row>
    <row r="37298" spans="12:14" x14ac:dyDescent="0.25">
      <c r="L37298" s="12"/>
      <c r="M37298" s="12"/>
      <c r="N37298" s="24"/>
    </row>
    <row r="37299" spans="12:14" x14ac:dyDescent="0.25">
      <c r="L37299" s="12"/>
      <c r="M37299" s="12"/>
      <c r="N37299" s="24"/>
    </row>
    <row r="37300" spans="12:14" x14ac:dyDescent="0.25">
      <c r="L37300" s="12"/>
      <c r="M37300" s="12"/>
      <c r="N37300" s="24"/>
    </row>
    <row r="37301" spans="12:14" x14ac:dyDescent="0.25">
      <c r="L37301" s="12"/>
      <c r="M37301" s="12"/>
      <c r="N37301" s="24"/>
    </row>
    <row r="37302" spans="12:14" x14ac:dyDescent="0.25">
      <c r="L37302" s="12"/>
      <c r="M37302" s="12"/>
      <c r="N37302" s="24"/>
    </row>
    <row r="37303" spans="12:14" x14ac:dyDescent="0.25">
      <c r="L37303" s="12"/>
      <c r="M37303" s="12"/>
      <c r="N37303" s="24"/>
    </row>
    <row r="37304" spans="12:14" x14ac:dyDescent="0.25">
      <c r="L37304" s="12"/>
      <c r="M37304" s="12"/>
      <c r="N37304" s="24"/>
    </row>
    <row r="37305" spans="12:14" x14ac:dyDescent="0.25">
      <c r="L37305" s="12"/>
      <c r="M37305" s="12"/>
      <c r="N37305" s="24"/>
    </row>
    <row r="37306" spans="12:14" x14ac:dyDescent="0.25">
      <c r="L37306" s="12"/>
      <c r="M37306" s="12"/>
      <c r="N37306" s="24"/>
    </row>
    <row r="37307" spans="12:14" x14ac:dyDescent="0.25">
      <c r="L37307" s="12"/>
      <c r="M37307" s="12"/>
      <c r="N37307" s="24"/>
    </row>
    <row r="37308" spans="12:14" x14ac:dyDescent="0.25">
      <c r="L37308" s="12"/>
      <c r="M37308" s="12"/>
      <c r="N37308" s="24"/>
    </row>
    <row r="37309" spans="12:14" x14ac:dyDescent="0.25">
      <c r="L37309" s="12"/>
      <c r="M37309" s="12"/>
      <c r="N37309" s="24"/>
    </row>
    <row r="37310" spans="12:14" x14ac:dyDescent="0.25">
      <c r="L37310" s="12"/>
      <c r="M37310" s="12"/>
      <c r="N37310" s="24"/>
    </row>
    <row r="37311" spans="12:14" x14ac:dyDescent="0.25">
      <c r="L37311" s="12"/>
      <c r="M37311" s="12"/>
      <c r="N37311" s="24"/>
    </row>
    <row r="37312" spans="12:14" x14ac:dyDescent="0.25">
      <c r="L37312" s="12"/>
      <c r="M37312" s="12"/>
      <c r="N37312" s="24"/>
    </row>
    <row r="37313" spans="12:14" x14ac:dyDescent="0.25">
      <c r="L37313" s="12"/>
      <c r="M37313" s="12"/>
      <c r="N37313" s="24"/>
    </row>
    <row r="37314" spans="12:14" x14ac:dyDescent="0.25">
      <c r="L37314" s="12"/>
      <c r="M37314" s="12"/>
      <c r="N37314" s="24"/>
    </row>
    <row r="37315" spans="12:14" x14ac:dyDescent="0.25">
      <c r="L37315" s="12"/>
      <c r="M37315" s="12"/>
      <c r="N37315" s="24"/>
    </row>
    <row r="37316" spans="12:14" x14ac:dyDescent="0.25">
      <c r="L37316" s="12"/>
      <c r="M37316" s="12"/>
      <c r="N37316" s="24"/>
    </row>
    <row r="37317" spans="12:14" x14ac:dyDescent="0.25">
      <c r="L37317" s="12"/>
      <c r="M37317" s="12"/>
      <c r="N37317" s="24"/>
    </row>
    <row r="37318" spans="12:14" x14ac:dyDescent="0.25">
      <c r="L37318" s="12"/>
      <c r="M37318" s="12"/>
      <c r="N37318" s="24"/>
    </row>
    <row r="37319" spans="12:14" x14ac:dyDescent="0.25">
      <c r="L37319" s="12"/>
      <c r="M37319" s="12"/>
      <c r="N37319" s="24"/>
    </row>
    <row r="37320" spans="12:14" x14ac:dyDescent="0.25">
      <c r="L37320" s="12"/>
      <c r="M37320" s="12"/>
      <c r="N37320" s="24"/>
    </row>
    <row r="37321" spans="12:14" x14ac:dyDescent="0.25">
      <c r="L37321" s="12"/>
      <c r="M37321" s="12"/>
      <c r="N37321" s="24"/>
    </row>
    <row r="37322" spans="12:14" x14ac:dyDescent="0.25">
      <c r="L37322" s="12"/>
      <c r="M37322" s="12"/>
      <c r="N37322" s="24"/>
    </row>
    <row r="37323" spans="12:14" x14ac:dyDescent="0.25">
      <c r="L37323" s="12"/>
      <c r="M37323" s="12"/>
      <c r="N37323" s="24"/>
    </row>
    <row r="37324" spans="12:14" x14ac:dyDescent="0.25">
      <c r="L37324" s="12"/>
      <c r="M37324" s="12"/>
      <c r="N37324" s="24"/>
    </row>
    <row r="37325" spans="12:14" x14ac:dyDescent="0.25">
      <c r="L37325" s="12"/>
      <c r="M37325" s="12"/>
      <c r="N37325" s="24"/>
    </row>
    <row r="37326" spans="12:14" x14ac:dyDescent="0.25">
      <c r="L37326" s="12"/>
      <c r="M37326" s="12"/>
      <c r="N37326" s="24"/>
    </row>
    <row r="37327" spans="12:14" x14ac:dyDescent="0.25">
      <c r="L37327" s="12"/>
      <c r="M37327" s="12"/>
      <c r="N37327" s="24"/>
    </row>
    <row r="37328" spans="12:14" x14ac:dyDescent="0.25">
      <c r="L37328" s="12"/>
      <c r="M37328" s="12"/>
      <c r="N37328" s="24"/>
    </row>
    <row r="37329" spans="12:14" x14ac:dyDescent="0.25">
      <c r="L37329" s="12"/>
      <c r="M37329" s="12"/>
      <c r="N37329" s="24"/>
    </row>
    <row r="37330" spans="12:14" x14ac:dyDescent="0.25">
      <c r="L37330" s="12"/>
      <c r="M37330" s="12"/>
      <c r="N37330" s="24"/>
    </row>
    <row r="37331" spans="12:14" x14ac:dyDescent="0.25">
      <c r="L37331" s="12"/>
      <c r="M37331" s="12"/>
      <c r="N37331" s="24"/>
    </row>
    <row r="37332" spans="12:14" x14ac:dyDescent="0.25">
      <c r="L37332" s="12"/>
      <c r="M37332" s="12"/>
      <c r="N37332" s="24"/>
    </row>
    <row r="37333" spans="12:14" x14ac:dyDescent="0.25">
      <c r="L37333" s="12"/>
      <c r="M37333" s="12"/>
      <c r="N37333" s="24"/>
    </row>
    <row r="37334" spans="12:14" x14ac:dyDescent="0.25">
      <c r="L37334" s="12"/>
      <c r="M37334" s="12"/>
      <c r="N37334" s="24"/>
    </row>
    <row r="37335" spans="12:14" x14ac:dyDescent="0.25">
      <c r="L37335" s="12"/>
      <c r="M37335" s="12"/>
      <c r="N37335" s="24"/>
    </row>
    <row r="37336" spans="12:14" x14ac:dyDescent="0.25">
      <c r="L37336" s="12"/>
      <c r="M37336" s="12"/>
      <c r="N37336" s="24"/>
    </row>
    <row r="37337" spans="12:14" x14ac:dyDescent="0.25">
      <c r="L37337" s="12"/>
      <c r="M37337" s="12"/>
      <c r="N37337" s="24"/>
    </row>
    <row r="37338" spans="12:14" x14ac:dyDescent="0.25">
      <c r="L37338" s="12"/>
      <c r="M37338" s="12"/>
      <c r="N37338" s="24"/>
    </row>
    <row r="37339" spans="12:14" x14ac:dyDescent="0.25">
      <c r="L37339" s="12"/>
      <c r="M37339" s="12"/>
      <c r="N37339" s="24"/>
    </row>
    <row r="37340" spans="12:14" x14ac:dyDescent="0.25">
      <c r="L37340" s="12"/>
      <c r="M37340" s="12"/>
      <c r="N37340" s="24"/>
    </row>
    <row r="37341" spans="12:14" x14ac:dyDescent="0.25">
      <c r="L37341" s="12"/>
      <c r="M37341" s="12"/>
      <c r="N37341" s="24"/>
    </row>
    <row r="37342" spans="12:14" x14ac:dyDescent="0.25">
      <c r="L37342" s="12"/>
      <c r="M37342" s="12"/>
      <c r="N37342" s="24"/>
    </row>
    <row r="37343" spans="12:14" x14ac:dyDescent="0.25">
      <c r="L37343" s="12"/>
      <c r="M37343" s="12"/>
      <c r="N37343" s="24"/>
    </row>
    <row r="37344" spans="12:14" x14ac:dyDescent="0.25">
      <c r="L37344" s="12"/>
      <c r="M37344" s="12"/>
      <c r="N37344" s="24"/>
    </row>
    <row r="37345" spans="12:14" x14ac:dyDescent="0.25">
      <c r="L37345" s="12"/>
      <c r="M37345" s="12"/>
      <c r="N37345" s="24"/>
    </row>
    <row r="37346" spans="12:14" x14ac:dyDescent="0.25">
      <c r="L37346" s="12"/>
      <c r="M37346" s="12"/>
      <c r="N37346" s="24"/>
    </row>
    <row r="37347" spans="12:14" x14ac:dyDescent="0.25">
      <c r="L37347" s="12"/>
      <c r="M37347" s="12"/>
      <c r="N37347" s="24"/>
    </row>
    <row r="37348" spans="12:14" x14ac:dyDescent="0.25">
      <c r="L37348" s="12"/>
      <c r="M37348" s="12"/>
      <c r="N37348" s="24"/>
    </row>
    <row r="37349" spans="12:14" x14ac:dyDescent="0.25">
      <c r="L37349" s="12"/>
      <c r="M37349" s="12"/>
      <c r="N37349" s="24"/>
    </row>
    <row r="37350" spans="12:14" x14ac:dyDescent="0.25">
      <c r="L37350" s="12"/>
      <c r="M37350" s="12"/>
      <c r="N37350" s="24"/>
    </row>
    <row r="37351" spans="12:14" x14ac:dyDescent="0.25">
      <c r="L37351" s="12"/>
      <c r="M37351" s="12"/>
      <c r="N37351" s="24"/>
    </row>
    <row r="37352" spans="12:14" x14ac:dyDescent="0.25">
      <c r="L37352" s="12"/>
      <c r="M37352" s="12"/>
      <c r="N37352" s="24"/>
    </row>
    <row r="37353" spans="12:14" x14ac:dyDescent="0.25">
      <c r="L37353" s="12"/>
      <c r="M37353" s="12"/>
      <c r="N37353" s="24"/>
    </row>
    <row r="37354" spans="12:14" x14ac:dyDescent="0.25">
      <c r="L37354" s="12"/>
      <c r="M37354" s="12"/>
      <c r="N37354" s="24"/>
    </row>
    <row r="37355" spans="12:14" x14ac:dyDescent="0.25">
      <c r="L37355" s="12"/>
      <c r="M37355" s="12"/>
      <c r="N37355" s="24"/>
    </row>
    <row r="37356" spans="12:14" x14ac:dyDescent="0.25">
      <c r="L37356" s="12"/>
      <c r="M37356" s="12"/>
      <c r="N37356" s="24"/>
    </row>
    <row r="37357" spans="12:14" x14ac:dyDescent="0.25">
      <c r="L37357" s="12"/>
      <c r="M37357" s="12"/>
      <c r="N37357" s="24"/>
    </row>
    <row r="37358" spans="12:14" x14ac:dyDescent="0.25">
      <c r="L37358" s="12"/>
      <c r="M37358" s="12"/>
      <c r="N37358" s="24"/>
    </row>
    <row r="37359" spans="12:14" x14ac:dyDescent="0.25">
      <c r="L37359" s="12"/>
      <c r="M37359" s="12"/>
      <c r="N37359" s="24"/>
    </row>
    <row r="37360" spans="12:14" x14ac:dyDescent="0.25">
      <c r="L37360" s="12"/>
      <c r="M37360" s="12"/>
      <c r="N37360" s="24"/>
    </row>
    <row r="37361" spans="12:14" x14ac:dyDescent="0.25">
      <c r="L37361" s="12"/>
      <c r="M37361" s="12"/>
      <c r="N37361" s="24"/>
    </row>
    <row r="37362" spans="12:14" x14ac:dyDescent="0.25">
      <c r="L37362" s="12"/>
      <c r="M37362" s="12"/>
      <c r="N37362" s="24"/>
    </row>
    <row r="37363" spans="12:14" x14ac:dyDescent="0.25">
      <c r="L37363" s="12"/>
      <c r="M37363" s="12"/>
      <c r="N37363" s="24"/>
    </row>
    <row r="37364" spans="12:14" x14ac:dyDescent="0.25">
      <c r="L37364" s="12"/>
      <c r="M37364" s="12"/>
      <c r="N37364" s="24"/>
    </row>
    <row r="37365" spans="12:14" x14ac:dyDescent="0.25">
      <c r="L37365" s="12"/>
      <c r="M37365" s="12"/>
      <c r="N37365" s="24"/>
    </row>
    <row r="37366" spans="12:14" x14ac:dyDescent="0.25">
      <c r="L37366" s="12"/>
      <c r="M37366" s="12"/>
      <c r="N37366" s="24"/>
    </row>
    <row r="37367" spans="12:14" x14ac:dyDescent="0.25">
      <c r="L37367" s="12"/>
      <c r="M37367" s="12"/>
      <c r="N37367" s="24"/>
    </row>
    <row r="37368" spans="12:14" x14ac:dyDescent="0.25">
      <c r="L37368" s="12"/>
      <c r="M37368" s="12"/>
      <c r="N37368" s="24"/>
    </row>
    <row r="37369" spans="12:14" x14ac:dyDescent="0.25">
      <c r="L37369" s="12"/>
      <c r="M37369" s="12"/>
      <c r="N37369" s="24"/>
    </row>
    <row r="37370" spans="12:14" x14ac:dyDescent="0.25">
      <c r="L37370" s="12"/>
      <c r="M37370" s="12"/>
      <c r="N37370" s="24"/>
    </row>
    <row r="37371" spans="12:14" x14ac:dyDescent="0.25">
      <c r="L37371" s="12"/>
      <c r="M37371" s="12"/>
      <c r="N37371" s="24"/>
    </row>
    <row r="37372" spans="12:14" x14ac:dyDescent="0.25">
      <c r="L37372" s="12"/>
      <c r="M37372" s="12"/>
      <c r="N37372" s="24"/>
    </row>
    <row r="37373" spans="12:14" x14ac:dyDescent="0.25">
      <c r="L37373" s="12"/>
      <c r="M37373" s="12"/>
      <c r="N37373" s="24"/>
    </row>
    <row r="37374" spans="12:14" x14ac:dyDescent="0.25">
      <c r="L37374" s="12"/>
      <c r="M37374" s="12"/>
      <c r="N37374" s="24"/>
    </row>
    <row r="37375" spans="12:14" x14ac:dyDescent="0.25">
      <c r="L37375" s="12"/>
      <c r="M37375" s="12"/>
      <c r="N37375" s="24"/>
    </row>
    <row r="37376" spans="12:14" x14ac:dyDescent="0.25">
      <c r="L37376" s="12"/>
      <c r="M37376" s="12"/>
      <c r="N37376" s="24"/>
    </row>
    <row r="37377" spans="12:14" x14ac:dyDescent="0.25">
      <c r="L37377" s="12"/>
      <c r="M37377" s="12"/>
      <c r="N37377" s="24"/>
    </row>
    <row r="37378" spans="12:14" x14ac:dyDescent="0.25">
      <c r="L37378" s="12"/>
      <c r="M37378" s="12"/>
      <c r="N37378" s="24"/>
    </row>
    <row r="37379" spans="12:14" x14ac:dyDescent="0.25">
      <c r="L37379" s="12"/>
      <c r="M37379" s="12"/>
      <c r="N37379" s="24"/>
    </row>
    <row r="37380" spans="12:14" x14ac:dyDescent="0.25">
      <c r="L37380" s="12"/>
      <c r="M37380" s="12"/>
      <c r="N37380" s="24"/>
    </row>
    <row r="37381" spans="12:14" x14ac:dyDescent="0.25">
      <c r="L37381" s="12"/>
      <c r="M37381" s="12"/>
      <c r="N37381" s="24"/>
    </row>
    <row r="37382" spans="12:14" x14ac:dyDescent="0.25">
      <c r="L37382" s="12"/>
      <c r="M37382" s="12"/>
      <c r="N37382" s="24"/>
    </row>
    <row r="37383" spans="12:14" x14ac:dyDescent="0.25">
      <c r="L37383" s="12"/>
      <c r="M37383" s="12"/>
      <c r="N37383" s="24"/>
    </row>
    <row r="37384" spans="12:14" x14ac:dyDescent="0.25">
      <c r="L37384" s="12"/>
      <c r="M37384" s="12"/>
      <c r="N37384" s="24"/>
    </row>
    <row r="37385" spans="12:14" x14ac:dyDescent="0.25">
      <c r="L37385" s="12"/>
      <c r="M37385" s="12"/>
      <c r="N37385" s="24"/>
    </row>
    <row r="37386" spans="12:14" x14ac:dyDescent="0.25">
      <c r="L37386" s="12"/>
      <c r="M37386" s="12"/>
      <c r="N37386" s="24"/>
    </row>
    <row r="37387" spans="12:14" x14ac:dyDescent="0.25">
      <c r="L37387" s="12"/>
      <c r="M37387" s="12"/>
      <c r="N37387" s="24"/>
    </row>
    <row r="37388" spans="12:14" x14ac:dyDescent="0.25">
      <c r="L37388" s="12"/>
      <c r="M37388" s="12"/>
      <c r="N37388" s="24"/>
    </row>
    <row r="37389" spans="12:14" x14ac:dyDescent="0.25">
      <c r="L37389" s="12"/>
      <c r="M37389" s="12"/>
      <c r="N37389" s="24"/>
    </row>
    <row r="37390" spans="12:14" x14ac:dyDescent="0.25">
      <c r="L37390" s="12"/>
      <c r="M37390" s="12"/>
      <c r="N37390" s="24"/>
    </row>
    <row r="37391" spans="12:14" x14ac:dyDescent="0.25">
      <c r="L37391" s="12"/>
      <c r="M37391" s="12"/>
      <c r="N37391" s="24"/>
    </row>
    <row r="37392" spans="12:14" x14ac:dyDescent="0.25">
      <c r="L37392" s="12"/>
      <c r="M37392" s="12"/>
      <c r="N37392" s="24"/>
    </row>
    <row r="37393" spans="12:14" x14ac:dyDescent="0.25">
      <c r="L37393" s="12"/>
      <c r="M37393" s="12"/>
      <c r="N37393" s="24"/>
    </row>
    <row r="37394" spans="12:14" x14ac:dyDescent="0.25">
      <c r="L37394" s="12"/>
      <c r="M37394" s="12"/>
      <c r="N37394" s="24"/>
    </row>
    <row r="37395" spans="12:14" x14ac:dyDescent="0.25">
      <c r="L37395" s="12"/>
      <c r="M37395" s="12"/>
      <c r="N37395" s="24"/>
    </row>
    <row r="37396" spans="12:14" x14ac:dyDescent="0.25">
      <c r="L37396" s="12"/>
      <c r="M37396" s="12"/>
      <c r="N37396" s="24"/>
    </row>
    <row r="37397" spans="12:14" x14ac:dyDescent="0.25">
      <c r="L37397" s="12"/>
      <c r="M37397" s="12"/>
      <c r="N37397" s="24"/>
    </row>
    <row r="37398" spans="12:14" x14ac:dyDescent="0.25">
      <c r="L37398" s="12"/>
      <c r="M37398" s="12"/>
      <c r="N37398" s="24"/>
    </row>
    <row r="37399" spans="12:14" x14ac:dyDescent="0.25">
      <c r="L37399" s="12"/>
      <c r="M37399" s="12"/>
      <c r="N37399" s="24"/>
    </row>
    <row r="37400" spans="12:14" x14ac:dyDescent="0.25">
      <c r="L37400" s="12"/>
      <c r="M37400" s="12"/>
      <c r="N37400" s="24"/>
    </row>
    <row r="37401" spans="12:14" x14ac:dyDescent="0.25">
      <c r="L37401" s="12"/>
      <c r="M37401" s="12"/>
      <c r="N37401" s="24"/>
    </row>
    <row r="37402" spans="12:14" x14ac:dyDescent="0.25">
      <c r="L37402" s="12"/>
      <c r="M37402" s="12"/>
      <c r="N37402" s="24"/>
    </row>
    <row r="37403" spans="12:14" x14ac:dyDescent="0.25">
      <c r="L37403" s="12"/>
      <c r="M37403" s="12"/>
      <c r="N37403" s="24"/>
    </row>
    <row r="37404" spans="12:14" x14ac:dyDescent="0.25">
      <c r="L37404" s="12"/>
      <c r="M37404" s="12"/>
      <c r="N37404" s="24"/>
    </row>
    <row r="37405" spans="12:14" x14ac:dyDescent="0.25">
      <c r="L37405" s="12"/>
      <c r="M37405" s="12"/>
      <c r="N37405" s="24"/>
    </row>
    <row r="37406" spans="12:14" x14ac:dyDescent="0.25">
      <c r="L37406" s="12"/>
      <c r="M37406" s="12"/>
      <c r="N37406" s="24"/>
    </row>
    <row r="37407" spans="12:14" x14ac:dyDescent="0.25">
      <c r="L37407" s="12"/>
      <c r="M37407" s="12"/>
      <c r="N37407" s="24"/>
    </row>
    <row r="37408" spans="12:14" x14ac:dyDescent="0.25">
      <c r="L37408" s="12"/>
      <c r="M37408" s="12"/>
      <c r="N37408" s="24"/>
    </row>
    <row r="37409" spans="12:14" x14ac:dyDescent="0.25">
      <c r="L37409" s="12"/>
      <c r="M37409" s="12"/>
      <c r="N37409" s="24"/>
    </row>
    <row r="37410" spans="12:14" x14ac:dyDescent="0.25">
      <c r="L37410" s="12"/>
      <c r="M37410" s="12"/>
      <c r="N37410" s="24"/>
    </row>
    <row r="37411" spans="12:14" x14ac:dyDescent="0.25">
      <c r="L37411" s="12"/>
      <c r="M37411" s="12"/>
      <c r="N37411" s="24"/>
    </row>
    <row r="37412" spans="12:14" x14ac:dyDescent="0.25">
      <c r="L37412" s="12"/>
      <c r="M37412" s="12"/>
      <c r="N37412" s="24"/>
    </row>
    <row r="37413" spans="12:14" x14ac:dyDescent="0.25">
      <c r="L37413" s="12"/>
      <c r="M37413" s="12"/>
      <c r="N37413" s="24"/>
    </row>
    <row r="37414" spans="12:14" x14ac:dyDescent="0.25">
      <c r="L37414" s="12"/>
      <c r="M37414" s="12"/>
      <c r="N37414" s="24"/>
    </row>
    <row r="37415" spans="12:14" x14ac:dyDescent="0.25">
      <c r="L37415" s="12"/>
      <c r="M37415" s="12"/>
      <c r="N37415" s="24"/>
    </row>
    <row r="37416" spans="12:14" x14ac:dyDescent="0.25">
      <c r="L37416" s="12"/>
      <c r="M37416" s="12"/>
      <c r="N37416" s="24"/>
    </row>
    <row r="37417" spans="12:14" x14ac:dyDescent="0.25">
      <c r="L37417" s="12"/>
      <c r="M37417" s="12"/>
      <c r="N37417" s="24"/>
    </row>
    <row r="37418" spans="12:14" x14ac:dyDescent="0.25">
      <c r="L37418" s="12"/>
      <c r="M37418" s="12"/>
      <c r="N37418" s="24"/>
    </row>
    <row r="37419" spans="12:14" x14ac:dyDescent="0.25">
      <c r="L37419" s="12"/>
      <c r="M37419" s="12"/>
      <c r="N37419" s="24"/>
    </row>
    <row r="37420" spans="12:14" x14ac:dyDescent="0.25">
      <c r="L37420" s="12"/>
      <c r="M37420" s="12"/>
      <c r="N37420" s="24"/>
    </row>
    <row r="37421" spans="12:14" x14ac:dyDescent="0.25">
      <c r="L37421" s="12"/>
      <c r="M37421" s="12"/>
      <c r="N37421" s="24"/>
    </row>
    <row r="37422" spans="12:14" x14ac:dyDescent="0.25">
      <c r="L37422" s="12"/>
      <c r="M37422" s="12"/>
      <c r="N37422" s="24"/>
    </row>
    <row r="37423" spans="12:14" x14ac:dyDescent="0.25">
      <c r="L37423" s="12"/>
      <c r="M37423" s="12"/>
      <c r="N37423" s="24"/>
    </row>
    <row r="37424" spans="12:14" x14ac:dyDescent="0.25">
      <c r="L37424" s="12"/>
      <c r="M37424" s="12"/>
      <c r="N37424" s="24"/>
    </row>
    <row r="37425" spans="12:14" x14ac:dyDescent="0.25">
      <c r="L37425" s="12"/>
      <c r="M37425" s="12"/>
      <c r="N37425" s="24"/>
    </row>
    <row r="37426" spans="12:14" x14ac:dyDescent="0.25">
      <c r="L37426" s="12"/>
      <c r="M37426" s="12"/>
      <c r="N37426" s="24"/>
    </row>
    <row r="37427" spans="12:14" x14ac:dyDescent="0.25">
      <c r="L37427" s="12"/>
      <c r="M37427" s="12"/>
      <c r="N37427" s="24"/>
    </row>
    <row r="37428" spans="12:14" x14ac:dyDescent="0.25">
      <c r="L37428" s="12"/>
      <c r="M37428" s="12"/>
      <c r="N37428" s="24"/>
    </row>
    <row r="37429" spans="12:14" x14ac:dyDescent="0.25">
      <c r="L37429" s="12"/>
      <c r="M37429" s="12"/>
      <c r="N37429" s="24"/>
    </row>
    <row r="37430" spans="12:14" x14ac:dyDescent="0.25">
      <c r="L37430" s="12"/>
      <c r="M37430" s="12"/>
      <c r="N37430" s="24"/>
    </row>
    <row r="37431" spans="12:14" x14ac:dyDescent="0.25">
      <c r="L37431" s="12"/>
      <c r="M37431" s="12"/>
      <c r="N37431" s="24"/>
    </row>
    <row r="37432" spans="12:14" x14ac:dyDescent="0.25">
      <c r="L37432" s="12"/>
      <c r="M37432" s="12"/>
      <c r="N37432" s="24"/>
    </row>
    <row r="37433" spans="12:14" x14ac:dyDescent="0.25">
      <c r="L37433" s="12"/>
      <c r="M37433" s="12"/>
      <c r="N37433" s="24"/>
    </row>
    <row r="37434" spans="12:14" x14ac:dyDescent="0.25">
      <c r="L37434" s="12"/>
      <c r="M37434" s="12"/>
      <c r="N37434" s="24"/>
    </row>
    <row r="37435" spans="12:14" x14ac:dyDescent="0.25">
      <c r="L37435" s="12"/>
      <c r="M37435" s="12"/>
      <c r="N37435" s="24"/>
    </row>
    <row r="37436" spans="12:14" x14ac:dyDescent="0.25">
      <c r="L37436" s="12"/>
      <c r="M37436" s="12"/>
      <c r="N37436" s="24"/>
    </row>
    <row r="37437" spans="12:14" x14ac:dyDescent="0.25">
      <c r="L37437" s="12"/>
      <c r="M37437" s="12"/>
      <c r="N37437" s="24"/>
    </row>
    <row r="37438" spans="12:14" x14ac:dyDescent="0.25">
      <c r="L37438" s="12"/>
      <c r="M37438" s="12"/>
      <c r="N37438" s="24"/>
    </row>
    <row r="37439" spans="12:14" x14ac:dyDescent="0.25">
      <c r="L37439" s="12"/>
      <c r="M37439" s="12"/>
      <c r="N37439" s="24"/>
    </row>
    <row r="37440" spans="12:14" x14ac:dyDescent="0.25">
      <c r="L37440" s="12"/>
      <c r="M37440" s="12"/>
      <c r="N37440" s="24"/>
    </row>
    <row r="37441" spans="12:14" x14ac:dyDescent="0.25">
      <c r="L37441" s="12"/>
      <c r="M37441" s="12"/>
      <c r="N37441" s="24"/>
    </row>
    <row r="37442" spans="12:14" x14ac:dyDescent="0.25">
      <c r="L37442" s="12"/>
      <c r="M37442" s="12"/>
      <c r="N37442" s="24"/>
    </row>
    <row r="37443" spans="12:14" x14ac:dyDescent="0.25">
      <c r="L37443" s="12"/>
      <c r="M37443" s="12"/>
      <c r="N37443" s="24"/>
    </row>
    <row r="37444" spans="12:14" x14ac:dyDescent="0.25">
      <c r="L37444" s="12"/>
      <c r="M37444" s="12"/>
      <c r="N37444" s="24"/>
    </row>
    <row r="37445" spans="12:14" x14ac:dyDescent="0.25">
      <c r="L37445" s="12"/>
      <c r="M37445" s="12"/>
      <c r="N37445" s="24"/>
    </row>
    <row r="37446" spans="12:14" x14ac:dyDescent="0.25">
      <c r="L37446" s="12"/>
      <c r="M37446" s="12"/>
      <c r="N37446" s="24"/>
    </row>
    <row r="37447" spans="12:14" x14ac:dyDescent="0.25">
      <c r="L37447" s="12"/>
      <c r="M37447" s="12"/>
      <c r="N37447" s="24"/>
    </row>
    <row r="37448" spans="12:14" x14ac:dyDescent="0.25">
      <c r="L37448" s="12"/>
      <c r="M37448" s="12"/>
      <c r="N37448" s="24"/>
    </row>
    <row r="37449" spans="12:14" x14ac:dyDescent="0.25">
      <c r="L37449" s="12"/>
      <c r="M37449" s="12"/>
      <c r="N37449" s="24"/>
    </row>
    <row r="37450" spans="12:14" x14ac:dyDescent="0.25">
      <c r="L37450" s="12"/>
      <c r="M37450" s="12"/>
      <c r="N37450" s="24"/>
    </row>
    <row r="37451" spans="12:14" x14ac:dyDescent="0.25">
      <c r="L37451" s="12"/>
      <c r="M37451" s="12"/>
      <c r="N37451" s="24"/>
    </row>
    <row r="37452" spans="12:14" x14ac:dyDescent="0.25">
      <c r="L37452" s="12"/>
      <c r="M37452" s="12"/>
      <c r="N37452" s="24"/>
    </row>
    <row r="37453" spans="12:14" x14ac:dyDescent="0.25">
      <c r="L37453" s="12"/>
      <c r="M37453" s="12"/>
      <c r="N37453" s="24"/>
    </row>
    <row r="37454" spans="12:14" x14ac:dyDescent="0.25">
      <c r="L37454" s="12"/>
      <c r="M37454" s="12"/>
      <c r="N37454" s="24"/>
    </row>
    <row r="37455" spans="12:14" x14ac:dyDescent="0.25">
      <c r="L37455" s="12"/>
      <c r="M37455" s="12"/>
      <c r="N37455" s="24"/>
    </row>
    <row r="37456" spans="12:14" x14ac:dyDescent="0.25">
      <c r="L37456" s="12"/>
      <c r="M37456" s="12"/>
      <c r="N37456" s="24"/>
    </row>
    <row r="37457" spans="12:14" x14ac:dyDescent="0.25">
      <c r="L37457" s="12"/>
      <c r="M37457" s="12"/>
      <c r="N37457" s="24"/>
    </row>
    <row r="37458" spans="12:14" x14ac:dyDescent="0.25">
      <c r="L37458" s="12"/>
      <c r="M37458" s="12"/>
      <c r="N37458" s="24"/>
    </row>
    <row r="37459" spans="12:14" x14ac:dyDescent="0.25">
      <c r="L37459" s="12"/>
      <c r="M37459" s="12"/>
      <c r="N37459" s="24"/>
    </row>
    <row r="37460" spans="12:14" x14ac:dyDescent="0.25">
      <c r="L37460" s="12"/>
      <c r="M37460" s="12"/>
      <c r="N37460" s="24"/>
    </row>
    <row r="37461" spans="12:14" x14ac:dyDescent="0.25">
      <c r="L37461" s="12"/>
      <c r="M37461" s="12"/>
      <c r="N37461" s="24"/>
    </row>
    <row r="37462" spans="12:14" x14ac:dyDescent="0.25">
      <c r="L37462" s="12"/>
      <c r="M37462" s="12"/>
      <c r="N37462" s="24"/>
    </row>
    <row r="37463" spans="12:14" x14ac:dyDescent="0.25">
      <c r="L37463" s="12"/>
      <c r="M37463" s="12"/>
      <c r="N37463" s="24"/>
    </row>
    <row r="37464" spans="12:14" x14ac:dyDescent="0.25">
      <c r="L37464" s="12"/>
      <c r="M37464" s="12"/>
      <c r="N37464" s="24"/>
    </row>
    <row r="37465" spans="12:14" x14ac:dyDescent="0.25">
      <c r="L37465" s="12"/>
      <c r="M37465" s="12"/>
      <c r="N37465" s="24"/>
    </row>
    <row r="37466" spans="12:14" x14ac:dyDescent="0.25">
      <c r="L37466" s="12"/>
      <c r="M37466" s="12"/>
      <c r="N37466" s="24"/>
    </row>
    <row r="37467" spans="12:14" x14ac:dyDescent="0.25">
      <c r="L37467" s="12"/>
      <c r="M37467" s="12"/>
      <c r="N37467" s="24"/>
    </row>
    <row r="37468" spans="12:14" x14ac:dyDescent="0.25">
      <c r="L37468" s="12"/>
      <c r="M37468" s="12"/>
      <c r="N37468" s="24"/>
    </row>
    <row r="37469" spans="12:14" x14ac:dyDescent="0.25">
      <c r="L37469" s="12"/>
      <c r="M37469" s="12"/>
      <c r="N37469" s="24"/>
    </row>
    <row r="37470" spans="12:14" x14ac:dyDescent="0.25">
      <c r="L37470" s="12"/>
      <c r="M37470" s="12"/>
      <c r="N37470" s="24"/>
    </row>
    <row r="37471" spans="12:14" x14ac:dyDescent="0.25">
      <c r="L37471" s="12"/>
      <c r="M37471" s="12"/>
      <c r="N37471" s="24"/>
    </row>
    <row r="37472" spans="12:14" x14ac:dyDescent="0.25">
      <c r="L37472" s="12"/>
      <c r="M37472" s="12"/>
      <c r="N37472" s="24"/>
    </row>
    <row r="37473" spans="12:14" x14ac:dyDescent="0.25">
      <c r="L37473" s="12"/>
      <c r="M37473" s="12"/>
      <c r="N37473" s="24"/>
    </row>
    <row r="37474" spans="12:14" x14ac:dyDescent="0.25">
      <c r="L37474" s="12"/>
      <c r="M37474" s="12"/>
      <c r="N37474" s="24"/>
    </row>
    <row r="37475" spans="12:14" x14ac:dyDescent="0.25">
      <c r="L37475" s="12"/>
      <c r="M37475" s="12"/>
      <c r="N37475" s="24"/>
    </row>
    <row r="37476" spans="12:14" x14ac:dyDescent="0.25">
      <c r="L37476" s="12"/>
      <c r="M37476" s="12"/>
      <c r="N37476" s="24"/>
    </row>
    <row r="37477" spans="12:14" x14ac:dyDescent="0.25">
      <c r="L37477" s="12"/>
      <c r="M37477" s="12"/>
      <c r="N37477" s="24"/>
    </row>
    <row r="37478" spans="12:14" x14ac:dyDescent="0.25">
      <c r="L37478" s="12"/>
      <c r="M37478" s="12"/>
      <c r="N37478" s="24"/>
    </row>
    <row r="37479" spans="12:14" x14ac:dyDescent="0.25">
      <c r="L37479" s="12"/>
      <c r="M37479" s="12"/>
      <c r="N37479" s="24"/>
    </row>
    <row r="37480" spans="12:14" x14ac:dyDescent="0.25">
      <c r="L37480" s="12"/>
      <c r="M37480" s="12"/>
      <c r="N37480" s="24"/>
    </row>
    <row r="37481" spans="12:14" x14ac:dyDescent="0.25">
      <c r="L37481" s="12"/>
      <c r="M37481" s="12"/>
      <c r="N37481" s="24"/>
    </row>
    <row r="37482" spans="12:14" x14ac:dyDescent="0.25">
      <c r="L37482" s="12"/>
      <c r="M37482" s="12"/>
      <c r="N37482" s="24"/>
    </row>
    <row r="37483" spans="12:14" x14ac:dyDescent="0.25">
      <c r="L37483" s="12"/>
      <c r="M37483" s="12"/>
      <c r="N37483" s="24"/>
    </row>
    <row r="37484" spans="12:14" x14ac:dyDescent="0.25">
      <c r="L37484" s="12"/>
      <c r="M37484" s="12"/>
      <c r="N37484" s="24"/>
    </row>
    <row r="37485" spans="12:14" x14ac:dyDescent="0.25">
      <c r="L37485" s="12"/>
      <c r="M37485" s="12"/>
      <c r="N37485" s="24"/>
    </row>
    <row r="37486" spans="12:14" x14ac:dyDescent="0.25">
      <c r="L37486" s="12"/>
      <c r="M37486" s="12"/>
      <c r="N37486" s="24"/>
    </row>
    <row r="37487" spans="12:14" x14ac:dyDescent="0.25">
      <c r="L37487" s="12"/>
      <c r="M37487" s="12"/>
      <c r="N37487" s="24"/>
    </row>
    <row r="37488" spans="12:14" x14ac:dyDescent="0.25">
      <c r="L37488" s="12"/>
      <c r="M37488" s="12"/>
      <c r="N37488" s="24"/>
    </row>
    <row r="37489" spans="12:14" x14ac:dyDescent="0.25">
      <c r="L37489" s="12"/>
      <c r="M37489" s="12"/>
      <c r="N37489" s="24"/>
    </row>
    <row r="37490" spans="12:14" x14ac:dyDescent="0.25">
      <c r="L37490" s="12"/>
      <c r="M37490" s="12"/>
      <c r="N37490" s="24"/>
    </row>
    <row r="37491" spans="12:14" x14ac:dyDescent="0.25">
      <c r="L37491" s="12"/>
      <c r="M37491" s="12"/>
      <c r="N37491" s="24"/>
    </row>
    <row r="37492" spans="12:14" x14ac:dyDescent="0.25">
      <c r="L37492" s="12"/>
      <c r="M37492" s="12"/>
      <c r="N37492" s="24"/>
    </row>
    <row r="37493" spans="12:14" x14ac:dyDescent="0.25">
      <c r="L37493" s="12"/>
      <c r="M37493" s="12"/>
      <c r="N37493" s="24"/>
    </row>
    <row r="37494" spans="12:14" x14ac:dyDescent="0.25">
      <c r="L37494" s="12"/>
      <c r="M37494" s="12"/>
      <c r="N37494" s="24"/>
    </row>
    <row r="37495" spans="12:14" x14ac:dyDescent="0.25">
      <c r="L37495" s="12"/>
      <c r="M37495" s="12"/>
      <c r="N37495" s="24"/>
    </row>
    <row r="37496" spans="12:14" x14ac:dyDescent="0.25">
      <c r="L37496" s="12"/>
      <c r="M37496" s="12"/>
      <c r="N37496" s="24"/>
    </row>
    <row r="37497" spans="12:14" x14ac:dyDescent="0.25">
      <c r="L37497" s="12"/>
      <c r="M37497" s="12"/>
      <c r="N37497" s="24"/>
    </row>
    <row r="37498" spans="12:14" x14ac:dyDescent="0.25">
      <c r="L37498" s="12"/>
      <c r="M37498" s="12"/>
      <c r="N37498" s="24"/>
    </row>
    <row r="37499" spans="12:14" x14ac:dyDescent="0.25">
      <c r="L37499" s="12"/>
      <c r="M37499" s="12"/>
      <c r="N37499" s="24"/>
    </row>
    <row r="37500" spans="12:14" x14ac:dyDescent="0.25">
      <c r="L37500" s="12"/>
      <c r="M37500" s="12"/>
      <c r="N37500" s="24"/>
    </row>
    <row r="37501" spans="12:14" x14ac:dyDescent="0.25">
      <c r="L37501" s="12"/>
      <c r="M37501" s="12"/>
      <c r="N37501" s="24"/>
    </row>
    <row r="37502" spans="12:14" x14ac:dyDescent="0.25">
      <c r="L37502" s="12"/>
      <c r="M37502" s="12"/>
      <c r="N37502" s="24"/>
    </row>
    <row r="37503" spans="12:14" x14ac:dyDescent="0.25">
      <c r="L37503" s="12"/>
      <c r="M37503" s="12"/>
      <c r="N37503" s="24"/>
    </row>
    <row r="37504" spans="12:14" x14ac:dyDescent="0.25">
      <c r="L37504" s="12"/>
      <c r="M37504" s="12"/>
      <c r="N37504" s="24"/>
    </row>
    <row r="37505" spans="12:14" x14ac:dyDescent="0.25">
      <c r="L37505" s="12"/>
      <c r="M37505" s="12"/>
      <c r="N37505" s="24"/>
    </row>
    <row r="37506" spans="12:14" x14ac:dyDescent="0.25">
      <c r="L37506" s="12"/>
      <c r="M37506" s="12"/>
      <c r="N37506" s="24"/>
    </row>
    <row r="37507" spans="12:14" x14ac:dyDescent="0.25">
      <c r="L37507" s="12"/>
      <c r="M37507" s="12"/>
      <c r="N37507" s="24"/>
    </row>
    <row r="37508" spans="12:14" x14ac:dyDescent="0.25">
      <c r="L37508" s="12"/>
      <c r="M37508" s="12"/>
      <c r="N37508" s="24"/>
    </row>
    <row r="37509" spans="12:14" x14ac:dyDescent="0.25">
      <c r="L37509" s="12"/>
      <c r="M37509" s="12"/>
      <c r="N37509" s="24"/>
    </row>
    <row r="37510" spans="12:14" x14ac:dyDescent="0.25">
      <c r="L37510" s="12"/>
      <c r="M37510" s="12"/>
      <c r="N37510" s="24"/>
    </row>
    <row r="37511" spans="12:14" x14ac:dyDescent="0.25">
      <c r="L37511" s="12"/>
      <c r="M37511" s="12"/>
      <c r="N37511" s="24"/>
    </row>
    <row r="37512" spans="12:14" x14ac:dyDescent="0.25">
      <c r="L37512" s="12"/>
      <c r="M37512" s="12"/>
      <c r="N37512" s="24"/>
    </row>
    <row r="37513" spans="12:14" x14ac:dyDescent="0.25">
      <c r="L37513" s="12"/>
      <c r="M37513" s="12"/>
      <c r="N37513" s="24"/>
    </row>
    <row r="37514" spans="12:14" x14ac:dyDescent="0.25">
      <c r="L37514" s="12"/>
      <c r="M37514" s="12"/>
      <c r="N37514" s="24"/>
    </row>
    <row r="37515" spans="12:14" x14ac:dyDescent="0.25">
      <c r="L37515" s="12"/>
      <c r="M37515" s="12"/>
      <c r="N37515" s="24"/>
    </row>
    <row r="37516" spans="12:14" x14ac:dyDescent="0.25">
      <c r="L37516" s="12"/>
      <c r="M37516" s="12"/>
      <c r="N37516" s="24"/>
    </row>
    <row r="37517" spans="12:14" x14ac:dyDescent="0.25">
      <c r="L37517" s="12"/>
      <c r="M37517" s="12"/>
      <c r="N37517" s="24"/>
    </row>
    <row r="37518" spans="12:14" x14ac:dyDescent="0.25">
      <c r="L37518" s="12"/>
      <c r="M37518" s="12"/>
      <c r="N37518" s="24"/>
    </row>
    <row r="37519" spans="12:14" x14ac:dyDescent="0.25">
      <c r="L37519" s="12"/>
      <c r="M37519" s="12"/>
      <c r="N37519" s="24"/>
    </row>
    <row r="37520" spans="12:14" x14ac:dyDescent="0.25">
      <c r="L37520" s="12"/>
      <c r="M37520" s="12"/>
      <c r="N37520" s="24"/>
    </row>
    <row r="37521" spans="12:14" x14ac:dyDescent="0.25">
      <c r="L37521" s="12"/>
      <c r="M37521" s="12"/>
      <c r="N37521" s="24"/>
    </row>
    <row r="37522" spans="12:14" x14ac:dyDescent="0.25">
      <c r="L37522" s="12"/>
      <c r="M37522" s="12"/>
      <c r="N37522" s="24"/>
    </row>
    <row r="37523" spans="12:14" x14ac:dyDescent="0.25">
      <c r="L37523" s="12"/>
      <c r="M37523" s="12"/>
      <c r="N37523" s="24"/>
    </row>
    <row r="37524" spans="12:14" x14ac:dyDescent="0.25">
      <c r="L37524" s="12"/>
      <c r="M37524" s="12"/>
      <c r="N37524" s="24"/>
    </row>
    <row r="37525" spans="12:14" x14ac:dyDescent="0.25">
      <c r="L37525" s="12"/>
      <c r="M37525" s="12"/>
      <c r="N37525" s="24"/>
    </row>
    <row r="37526" spans="12:14" x14ac:dyDescent="0.25">
      <c r="L37526" s="12"/>
      <c r="M37526" s="12"/>
      <c r="N37526" s="24"/>
    </row>
    <row r="37527" spans="12:14" x14ac:dyDescent="0.25">
      <c r="L37527" s="12"/>
      <c r="M37527" s="12"/>
      <c r="N37527" s="24"/>
    </row>
    <row r="37528" spans="12:14" x14ac:dyDescent="0.25">
      <c r="L37528" s="12"/>
      <c r="M37528" s="12"/>
      <c r="N37528" s="24"/>
    </row>
    <row r="37529" spans="12:14" x14ac:dyDescent="0.25">
      <c r="L37529" s="12"/>
      <c r="M37529" s="12"/>
      <c r="N37529" s="24"/>
    </row>
    <row r="37530" spans="12:14" x14ac:dyDescent="0.25">
      <c r="L37530" s="12"/>
      <c r="M37530" s="12"/>
      <c r="N37530" s="24"/>
    </row>
    <row r="37531" spans="12:14" x14ac:dyDescent="0.25">
      <c r="L37531" s="12"/>
      <c r="M37531" s="12"/>
      <c r="N37531" s="24"/>
    </row>
    <row r="37532" spans="12:14" x14ac:dyDescent="0.25">
      <c r="L37532" s="12"/>
      <c r="M37532" s="12"/>
      <c r="N37532" s="24"/>
    </row>
    <row r="37533" spans="12:14" x14ac:dyDescent="0.25">
      <c r="L37533" s="12"/>
      <c r="M37533" s="12"/>
      <c r="N37533" s="24"/>
    </row>
    <row r="37534" spans="12:14" x14ac:dyDescent="0.25">
      <c r="L37534" s="12"/>
      <c r="M37534" s="12"/>
      <c r="N37534" s="24"/>
    </row>
    <row r="37535" spans="12:14" x14ac:dyDescent="0.25">
      <c r="L37535" s="12"/>
      <c r="M37535" s="12"/>
      <c r="N37535" s="24"/>
    </row>
    <row r="37536" spans="12:14" x14ac:dyDescent="0.25">
      <c r="L37536" s="12"/>
      <c r="M37536" s="12"/>
      <c r="N37536" s="24"/>
    </row>
    <row r="37537" spans="12:14" x14ac:dyDescent="0.25">
      <c r="L37537" s="12"/>
      <c r="M37537" s="12"/>
      <c r="N37537" s="24"/>
    </row>
    <row r="37538" spans="12:14" x14ac:dyDescent="0.25">
      <c r="L37538" s="12"/>
      <c r="M37538" s="12"/>
      <c r="N37538" s="24"/>
    </row>
    <row r="37539" spans="12:14" x14ac:dyDescent="0.25">
      <c r="L37539" s="12"/>
      <c r="M37539" s="12"/>
      <c r="N37539" s="24"/>
    </row>
    <row r="37540" spans="12:14" x14ac:dyDescent="0.25">
      <c r="L37540" s="12"/>
      <c r="M37540" s="12"/>
      <c r="N37540" s="24"/>
    </row>
    <row r="37541" spans="12:14" x14ac:dyDescent="0.25">
      <c r="L37541" s="12"/>
      <c r="M37541" s="12"/>
      <c r="N37541" s="24"/>
    </row>
    <row r="37542" spans="12:14" x14ac:dyDescent="0.25">
      <c r="L37542" s="12"/>
      <c r="M37542" s="12"/>
      <c r="N37542" s="24"/>
    </row>
    <row r="37543" spans="12:14" x14ac:dyDescent="0.25">
      <c r="L37543" s="12"/>
      <c r="M37543" s="12"/>
      <c r="N37543" s="24"/>
    </row>
    <row r="37544" spans="12:14" x14ac:dyDescent="0.25">
      <c r="L37544" s="12"/>
      <c r="M37544" s="12"/>
      <c r="N37544" s="24"/>
    </row>
    <row r="37545" spans="12:14" x14ac:dyDescent="0.25">
      <c r="L37545" s="12"/>
      <c r="M37545" s="12"/>
      <c r="N37545" s="24"/>
    </row>
    <row r="37546" spans="12:14" x14ac:dyDescent="0.25">
      <c r="L37546" s="12"/>
      <c r="M37546" s="12"/>
      <c r="N37546" s="24"/>
    </row>
    <row r="37547" spans="12:14" x14ac:dyDescent="0.25">
      <c r="L37547" s="12"/>
      <c r="M37547" s="12"/>
      <c r="N37547" s="24"/>
    </row>
    <row r="37548" spans="12:14" x14ac:dyDescent="0.25">
      <c r="L37548" s="12"/>
      <c r="M37548" s="12"/>
      <c r="N37548" s="24"/>
    </row>
    <row r="37549" spans="12:14" x14ac:dyDescent="0.25">
      <c r="L37549" s="12"/>
      <c r="M37549" s="12"/>
      <c r="N37549" s="24"/>
    </row>
    <row r="37550" spans="12:14" x14ac:dyDescent="0.25">
      <c r="L37550" s="12"/>
      <c r="M37550" s="12"/>
      <c r="N37550" s="24"/>
    </row>
    <row r="37551" spans="12:14" x14ac:dyDescent="0.25">
      <c r="L37551" s="12"/>
      <c r="M37551" s="12"/>
      <c r="N37551" s="24"/>
    </row>
    <row r="37552" spans="12:14" x14ac:dyDescent="0.25">
      <c r="L37552" s="12"/>
      <c r="M37552" s="12"/>
      <c r="N37552" s="24"/>
    </row>
    <row r="37553" spans="12:14" x14ac:dyDescent="0.25">
      <c r="L37553" s="12"/>
      <c r="M37553" s="12"/>
      <c r="N37553" s="24"/>
    </row>
    <row r="37554" spans="12:14" x14ac:dyDescent="0.25">
      <c r="L37554" s="12"/>
      <c r="M37554" s="12"/>
      <c r="N37554" s="24"/>
    </row>
    <row r="37555" spans="12:14" x14ac:dyDescent="0.25">
      <c r="L37555" s="12"/>
      <c r="M37555" s="12"/>
      <c r="N37555" s="24"/>
    </row>
    <row r="37556" spans="12:14" x14ac:dyDescent="0.25">
      <c r="L37556" s="12"/>
      <c r="M37556" s="12"/>
      <c r="N37556" s="24"/>
    </row>
    <row r="37557" spans="12:14" x14ac:dyDescent="0.25">
      <c r="L37557" s="12"/>
      <c r="M37557" s="12"/>
      <c r="N37557" s="24"/>
    </row>
    <row r="37558" spans="12:14" x14ac:dyDescent="0.25">
      <c r="L37558" s="12"/>
      <c r="M37558" s="12"/>
      <c r="N37558" s="24"/>
    </row>
    <row r="37559" spans="12:14" x14ac:dyDescent="0.25">
      <c r="L37559" s="12"/>
      <c r="M37559" s="12"/>
      <c r="N37559" s="24"/>
    </row>
    <row r="37560" spans="12:14" x14ac:dyDescent="0.25">
      <c r="L37560" s="12"/>
      <c r="M37560" s="12"/>
      <c r="N37560" s="24"/>
    </row>
    <row r="37561" spans="12:14" x14ac:dyDescent="0.25">
      <c r="L37561" s="12"/>
      <c r="M37561" s="12"/>
      <c r="N37561" s="24"/>
    </row>
    <row r="37562" spans="12:14" x14ac:dyDescent="0.25">
      <c r="L37562" s="12"/>
      <c r="M37562" s="12"/>
      <c r="N37562" s="24"/>
    </row>
    <row r="37563" spans="12:14" x14ac:dyDescent="0.25">
      <c r="L37563" s="12"/>
      <c r="M37563" s="12"/>
      <c r="N37563" s="24"/>
    </row>
    <row r="37564" spans="12:14" x14ac:dyDescent="0.25">
      <c r="L37564" s="12"/>
      <c r="M37564" s="12"/>
      <c r="N37564" s="24"/>
    </row>
    <row r="37565" spans="12:14" x14ac:dyDescent="0.25">
      <c r="L37565" s="12"/>
      <c r="M37565" s="12"/>
      <c r="N37565" s="24"/>
    </row>
    <row r="37566" spans="12:14" x14ac:dyDescent="0.25">
      <c r="L37566" s="12"/>
      <c r="M37566" s="12"/>
      <c r="N37566" s="24"/>
    </row>
    <row r="37567" spans="12:14" x14ac:dyDescent="0.25">
      <c r="L37567" s="12"/>
      <c r="M37567" s="12"/>
      <c r="N37567" s="24"/>
    </row>
    <row r="37568" spans="12:14" x14ac:dyDescent="0.25">
      <c r="L37568" s="12"/>
      <c r="M37568" s="12"/>
      <c r="N37568" s="24"/>
    </row>
    <row r="37569" spans="12:14" x14ac:dyDescent="0.25">
      <c r="L37569" s="12"/>
      <c r="M37569" s="12"/>
      <c r="N37569" s="24"/>
    </row>
    <row r="37570" spans="12:14" x14ac:dyDescent="0.25">
      <c r="L37570" s="12"/>
      <c r="M37570" s="12"/>
      <c r="N37570" s="24"/>
    </row>
    <row r="37571" spans="12:14" x14ac:dyDescent="0.25">
      <c r="L37571" s="12"/>
      <c r="M37571" s="12"/>
      <c r="N37571" s="24"/>
    </row>
    <row r="37572" spans="12:14" x14ac:dyDescent="0.25">
      <c r="L37572" s="12"/>
      <c r="M37572" s="12"/>
      <c r="N37572" s="24"/>
    </row>
    <row r="37573" spans="12:14" x14ac:dyDescent="0.25">
      <c r="L37573" s="12"/>
      <c r="M37573" s="12"/>
      <c r="N37573" s="24"/>
    </row>
    <row r="37574" spans="12:14" x14ac:dyDescent="0.25">
      <c r="L37574" s="12"/>
      <c r="M37574" s="12"/>
      <c r="N37574" s="24"/>
    </row>
    <row r="37575" spans="12:14" x14ac:dyDescent="0.25">
      <c r="L37575" s="12"/>
      <c r="M37575" s="12"/>
      <c r="N37575" s="24"/>
    </row>
    <row r="37576" spans="12:14" x14ac:dyDescent="0.25">
      <c r="L37576" s="12"/>
      <c r="M37576" s="12"/>
      <c r="N37576" s="24"/>
    </row>
    <row r="37577" spans="12:14" x14ac:dyDescent="0.25">
      <c r="L37577" s="12"/>
      <c r="M37577" s="12"/>
      <c r="N37577" s="24"/>
    </row>
    <row r="37578" spans="12:14" x14ac:dyDescent="0.25">
      <c r="L37578" s="12"/>
      <c r="M37578" s="12"/>
      <c r="N37578" s="24"/>
    </row>
    <row r="37579" spans="12:14" x14ac:dyDescent="0.25">
      <c r="L37579" s="12"/>
      <c r="M37579" s="12"/>
      <c r="N37579" s="24"/>
    </row>
    <row r="37580" spans="12:14" x14ac:dyDescent="0.25">
      <c r="L37580" s="12"/>
      <c r="M37580" s="12"/>
      <c r="N37580" s="24"/>
    </row>
    <row r="37581" spans="12:14" x14ac:dyDescent="0.25">
      <c r="L37581" s="12"/>
      <c r="M37581" s="12"/>
      <c r="N37581" s="24"/>
    </row>
    <row r="37582" spans="12:14" x14ac:dyDescent="0.25">
      <c r="L37582" s="12"/>
      <c r="M37582" s="12"/>
      <c r="N37582" s="24"/>
    </row>
    <row r="37583" spans="12:14" x14ac:dyDescent="0.25">
      <c r="L37583" s="12"/>
      <c r="M37583" s="12"/>
      <c r="N37583" s="24"/>
    </row>
    <row r="37584" spans="12:14" x14ac:dyDescent="0.25">
      <c r="L37584" s="12"/>
      <c r="M37584" s="12"/>
      <c r="N37584" s="24"/>
    </row>
    <row r="37585" spans="12:14" x14ac:dyDescent="0.25">
      <c r="L37585" s="12"/>
      <c r="M37585" s="12"/>
      <c r="N37585" s="24"/>
    </row>
    <row r="37586" spans="12:14" x14ac:dyDescent="0.25">
      <c r="L37586" s="12"/>
      <c r="M37586" s="12"/>
      <c r="N37586" s="24"/>
    </row>
    <row r="37587" spans="12:14" x14ac:dyDescent="0.25">
      <c r="L37587" s="12"/>
      <c r="M37587" s="12"/>
      <c r="N37587" s="24"/>
    </row>
    <row r="37588" spans="12:14" x14ac:dyDescent="0.25">
      <c r="L37588" s="12"/>
      <c r="M37588" s="12"/>
      <c r="N37588" s="24"/>
    </row>
    <row r="37589" spans="12:14" x14ac:dyDescent="0.25">
      <c r="L37589" s="12"/>
      <c r="M37589" s="12"/>
      <c r="N37589" s="24"/>
    </row>
    <row r="37590" spans="12:14" x14ac:dyDescent="0.25">
      <c r="L37590" s="12"/>
      <c r="M37590" s="12"/>
      <c r="N37590" s="24"/>
    </row>
    <row r="37591" spans="12:14" x14ac:dyDescent="0.25">
      <c r="L37591" s="12"/>
      <c r="M37591" s="12"/>
      <c r="N37591" s="24"/>
    </row>
    <row r="37592" spans="12:14" x14ac:dyDescent="0.25">
      <c r="L37592" s="12"/>
      <c r="M37592" s="12"/>
      <c r="N37592" s="24"/>
    </row>
    <row r="37593" spans="12:14" x14ac:dyDescent="0.25">
      <c r="L37593" s="12"/>
      <c r="M37593" s="12"/>
      <c r="N37593" s="24"/>
    </row>
    <row r="37594" spans="12:14" x14ac:dyDescent="0.25">
      <c r="L37594" s="12"/>
      <c r="M37594" s="12"/>
      <c r="N37594" s="24"/>
    </row>
    <row r="37595" spans="12:14" x14ac:dyDescent="0.25">
      <c r="L37595" s="12"/>
      <c r="M37595" s="12"/>
      <c r="N37595" s="24"/>
    </row>
    <row r="37596" spans="12:14" x14ac:dyDescent="0.25">
      <c r="L37596" s="12"/>
      <c r="M37596" s="12"/>
      <c r="N37596" s="24"/>
    </row>
    <row r="37597" spans="12:14" x14ac:dyDescent="0.25">
      <c r="L37597" s="12"/>
      <c r="M37597" s="12"/>
      <c r="N37597" s="24"/>
    </row>
    <row r="37598" spans="12:14" x14ac:dyDescent="0.25">
      <c r="L37598" s="12"/>
      <c r="M37598" s="12"/>
      <c r="N37598" s="24"/>
    </row>
    <row r="37599" spans="12:14" x14ac:dyDescent="0.25">
      <c r="L37599" s="12"/>
      <c r="M37599" s="12"/>
      <c r="N37599" s="24"/>
    </row>
    <row r="37600" spans="12:14" x14ac:dyDescent="0.25">
      <c r="L37600" s="12"/>
      <c r="M37600" s="12"/>
      <c r="N37600" s="24"/>
    </row>
    <row r="37601" spans="12:14" x14ac:dyDescent="0.25">
      <c r="L37601" s="12"/>
      <c r="M37601" s="12"/>
      <c r="N37601" s="24"/>
    </row>
    <row r="37602" spans="12:14" x14ac:dyDescent="0.25">
      <c r="L37602" s="12"/>
      <c r="M37602" s="12"/>
      <c r="N37602" s="24"/>
    </row>
    <row r="37603" spans="12:14" x14ac:dyDescent="0.25">
      <c r="L37603" s="12"/>
      <c r="M37603" s="12"/>
      <c r="N37603" s="24"/>
    </row>
    <row r="37604" spans="12:14" x14ac:dyDescent="0.25">
      <c r="L37604" s="12"/>
      <c r="M37604" s="12"/>
      <c r="N37604" s="24"/>
    </row>
    <row r="37605" spans="12:14" x14ac:dyDescent="0.25">
      <c r="L37605" s="12"/>
      <c r="M37605" s="12"/>
      <c r="N37605" s="24"/>
    </row>
    <row r="37606" spans="12:14" x14ac:dyDescent="0.25">
      <c r="L37606" s="12"/>
      <c r="M37606" s="12"/>
      <c r="N37606" s="24"/>
    </row>
    <row r="37607" spans="12:14" x14ac:dyDescent="0.25">
      <c r="L37607" s="12"/>
      <c r="M37607" s="12"/>
      <c r="N37607" s="24"/>
    </row>
    <row r="37608" spans="12:14" x14ac:dyDescent="0.25">
      <c r="L37608" s="12"/>
      <c r="M37608" s="12"/>
      <c r="N37608" s="24"/>
    </row>
    <row r="37609" spans="12:14" x14ac:dyDescent="0.25">
      <c r="L37609" s="12"/>
      <c r="M37609" s="12"/>
      <c r="N37609" s="24"/>
    </row>
    <row r="37610" spans="12:14" x14ac:dyDescent="0.25">
      <c r="L37610" s="12"/>
      <c r="M37610" s="12"/>
      <c r="N37610" s="24"/>
    </row>
    <row r="37611" spans="12:14" x14ac:dyDescent="0.25">
      <c r="L37611" s="12"/>
      <c r="M37611" s="12"/>
      <c r="N37611" s="24"/>
    </row>
    <row r="37612" spans="12:14" x14ac:dyDescent="0.25">
      <c r="L37612" s="12"/>
      <c r="M37612" s="12"/>
      <c r="N37612" s="24"/>
    </row>
    <row r="37613" spans="12:14" x14ac:dyDescent="0.25">
      <c r="L37613" s="12"/>
      <c r="M37613" s="12"/>
      <c r="N37613" s="24"/>
    </row>
    <row r="37614" spans="12:14" x14ac:dyDescent="0.25">
      <c r="L37614" s="12"/>
      <c r="M37614" s="12"/>
      <c r="N37614" s="24"/>
    </row>
    <row r="37615" spans="12:14" x14ac:dyDescent="0.25">
      <c r="L37615" s="12"/>
      <c r="M37615" s="12"/>
      <c r="N37615" s="24"/>
    </row>
    <row r="37616" spans="12:14" x14ac:dyDescent="0.25">
      <c r="L37616" s="12"/>
      <c r="M37616" s="12"/>
      <c r="N37616" s="24"/>
    </row>
    <row r="37617" spans="12:14" x14ac:dyDescent="0.25">
      <c r="L37617" s="12"/>
      <c r="M37617" s="12"/>
      <c r="N37617" s="24"/>
    </row>
    <row r="37618" spans="12:14" x14ac:dyDescent="0.25">
      <c r="L37618" s="12"/>
      <c r="M37618" s="12"/>
      <c r="N37618" s="24"/>
    </row>
    <row r="37619" spans="12:14" x14ac:dyDescent="0.25">
      <c r="L37619" s="12"/>
      <c r="M37619" s="12"/>
      <c r="N37619" s="24"/>
    </row>
    <row r="37620" spans="12:14" x14ac:dyDescent="0.25">
      <c r="L37620" s="12"/>
      <c r="M37620" s="12"/>
      <c r="N37620" s="24"/>
    </row>
    <row r="37621" spans="12:14" x14ac:dyDescent="0.25">
      <c r="L37621" s="12"/>
      <c r="M37621" s="12"/>
      <c r="N37621" s="24"/>
    </row>
    <row r="37622" spans="12:14" x14ac:dyDescent="0.25">
      <c r="L37622" s="12"/>
      <c r="M37622" s="12"/>
      <c r="N37622" s="24"/>
    </row>
    <row r="37623" spans="12:14" x14ac:dyDescent="0.25">
      <c r="L37623" s="12"/>
      <c r="M37623" s="12"/>
      <c r="N37623" s="24"/>
    </row>
    <row r="37624" spans="12:14" x14ac:dyDescent="0.25">
      <c r="L37624" s="12"/>
      <c r="M37624" s="12"/>
      <c r="N37624" s="24"/>
    </row>
    <row r="37625" spans="12:14" x14ac:dyDescent="0.25">
      <c r="L37625" s="12"/>
      <c r="M37625" s="12"/>
      <c r="N37625" s="24"/>
    </row>
    <row r="37626" spans="12:14" x14ac:dyDescent="0.25">
      <c r="L37626" s="12"/>
      <c r="M37626" s="12"/>
      <c r="N37626" s="24"/>
    </row>
    <row r="37627" spans="12:14" x14ac:dyDescent="0.25">
      <c r="L37627" s="12"/>
      <c r="M37627" s="12"/>
      <c r="N37627" s="24"/>
    </row>
    <row r="37628" spans="12:14" x14ac:dyDescent="0.25">
      <c r="L37628" s="12"/>
      <c r="M37628" s="12"/>
      <c r="N37628" s="24"/>
    </row>
    <row r="37629" spans="12:14" x14ac:dyDescent="0.25">
      <c r="L37629" s="12"/>
      <c r="M37629" s="12"/>
      <c r="N37629" s="24"/>
    </row>
    <row r="37630" spans="12:14" x14ac:dyDescent="0.25">
      <c r="L37630" s="12"/>
      <c r="M37630" s="12"/>
      <c r="N37630" s="24"/>
    </row>
    <row r="37631" spans="12:14" x14ac:dyDescent="0.25">
      <c r="L37631" s="12"/>
      <c r="M37631" s="12"/>
      <c r="N37631" s="24"/>
    </row>
    <row r="37632" spans="12:14" x14ac:dyDescent="0.25">
      <c r="L37632" s="12"/>
      <c r="M37632" s="12"/>
      <c r="N37632" s="24"/>
    </row>
    <row r="37633" spans="12:14" x14ac:dyDescent="0.25">
      <c r="L37633" s="12"/>
      <c r="M37633" s="12"/>
      <c r="N37633" s="24"/>
    </row>
    <row r="37634" spans="12:14" x14ac:dyDescent="0.25">
      <c r="L37634" s="12"/>
      <c r="M37634" s="12"/>
      <c r="N37634" s="24"/>
    </row>
    <row r="37635" spans="12:14" x14ac:dyDescent="0.25">
      <c r="L37635" s="12"/>
      <c r="M37635" s="12"/>
      <c r="N37635" s="24"/>
    </row>
    <row r="37636" spans="12:14" x14ac:dyDescent="0.25">
      <c r="L37636" s="12"/>
      <c r="M37636" s="12"/>
      <c r="N37636" s="24"/>
    </row>
    <row r="37637" spans="12:14" x14ac:dyDescent="0.25">
      <c r="L37637" s="12"/>
      <c r="M37637" s="12"/>
      <c r="N37637" s="24"/>
    </row>
    <row r="37638" spans="12:14" x14ac:dyDescent="0.25">
      <c r="L37638" s="12"/>
      <c r="M37638" s="12"/>
      <c r="N37638" s="24"/>
    </row>
    <row r="37639" spans="12:14" x14ac:dyDescent="0.25">
      <c r="L37639" s="12"/>
      <c r="M37639" s="12"/>
      <c r="N37639" s="24"/>
    </row>
    <row r="37640" spans="12:14" x14ac:dyDescent="0.25">
      <c r="L37640" s="12"/>
      <c r="M37640" s="12"/>
      <c r="N37640" s="24"/>
    </row>
    <row r="37641" spans="12:14" x14ac:dyDescent="0.25">
      <c r="L37641" s="12"/>
      <c r="M37641" s="12"/>
      <c r="N37641" s="24"/>
    </row>
    <row r="37642" spans="12:14" x14ac:dyDescent="0.25">
      <c r="L37642" s="12"/>
      <c r="M37642" s="12"/>
      <c r="N37642" s="24"/>
    </row>
    <row r="37643" spans="12:14" x14ac:dyDescent="0.25">
      <c r="L37643" s="12"/>
      <c r="M37643" s="12"/>
      <c r="N37643" s="24"/>
    </row>
    <row r="37644" spans="12:14" x14ac:dyDescent="0.25">
      <c r="L37644" s="12"/>
      <c r="M37644" s="12"/>
      <c r="N37644" s="24"/>
    </row>
    <row r="37645" spans="12:14" x14ac:dyDescent="0.25">
      <c r="L37645" s="12"/>
      <c r="M37645" s="12"/>
      <c r="N37645" s="24"/>
    </row>
    <row r="37646" spans="12:14" x14ac:dyDescent="0.25">
      <c r="L37646" s="12"/>
      <c r="M37646" s="12"/>
      <c r="N37646" s="24"/>
    </row>
    <row r="37647" spans="12:14" x14ac:dyDescent="0.25">
      <c r="L37647" s="12"/>
      <c r="M37647" s="12"/>
      <c r="N37647" s="24"/>
    </row>
    <row r="37648" spans="12:14" x14ac:dyDescent="0.25">
      <c r="L37648" s="12"/>
      <c r="M37648" s="12"/>
      <c r="N37648" s="24"/>
    </row>
    <row r="37649" spans="12:14" x14ac:dyDescent="0.25">
      <c r="L37649" s="12"/>
      <c r="M37649" s="12"/>
      <c r="N37649" s="24"/>
    </row>
    <row r="37650" spans="12:14" x14ac:dyDescent="0.25">
      <c r="L37650" s="12"/>
      <c r="M37650" s="12"/>
      <c r="N37650" s="24"/>
    </row>
    <row r="37651" spans="12:14" x14ac:dyDescent="0.25">
      <c r="L37651" s="12"/>
      <c r="M37651" s="12"/>
      <c r="N37651" s="24"/>
    </row>
    <row r="37652" spans="12:14" x14ac:dyDescent="0.25">
      <c r="L37652" s="12"/>
      <c r="M37652" s="12"/>
      <c r="N37652" s="24"/>
    </row>
    <row r="37653" spans="12:14" x14ac:dyDescent="0.25">
      <c r="L37653" s="12"/>
      <c r="M37653" s="12"/>
      <c r="N37653" s="24"/>
    </row>
    <row r="37654" spans="12:14" x14ac:dyDescent="0.25">
      <c r="L37654" s="12"/>
      <c r="M37654" s="12"/>
      <c r="N37654" s="24"/>
    </row>
    <row r="37655" spans="12:14" x14ac:dyDescent="0.25">
      <c r="L37655" s="12"/>
      <c r="M37655" s="12"/>
      <c r="N37655" s="24"/>
    </row>
    <row r="37656" spans="12:14" x14ac:dyDescent="0.25">
      <c r="L37656" s="12"/>
      <c r="M37656" s="12"/>
      <c r="N37656" s="24"/>
    </row>
    <row r="37657" spans="12:14" x14ac:dyDescent="0.25">
      <c r="L37657" s="12"/>
      <c r="M37657" s="12"/>
      <c r="N37657" s="24"/>
    </row>
    <row r="37658" spans="12:14" x14ac:dyDescent="0.25">
      <c r="L37658" s="12"/>
      <c r="M37658" s="12"/>
      <c r="N37658" s="24"/>
    </row>
    <row r="37659" spans="12:14" x14ac:dyDescent="0.25">
      <c r="L37659" s="12"/>
      <c r="M37659" s="12"/>
      <c r="N37659" s="24"/>
    </row>
    <row r="37660" spans="12:14" x14ac:dyDescent="0.25">
      <c r="L37660" s="12"/>
      <c r="M37660" s="12"/>
      <c r="N37660" s="24"/>
    </row>
    <row r="37661" spans="12:14" x14ac:dyDescent="0.25">
      <c r="L37661" s="12"/>
      <c r="M37661" s="12"/>
      <c r="N37661" s="24"/>
    </row>
    <row r="37662" spans="12:14" x14ac:dyDescent="0.25">
      <c r="L37662" s="12"/>
      <c r="M37662" s="12"/>
      <c r="N37662" s="24"/>
    </row>
    <row r="37663" spans="12:14" x14ac:dyDescent="0.25">
      <c r="L37663" s="12"/>
      <c r="M37663" s="12"/>
      <c r="N37663" s="24"/>
    </row>
    <row r="37664" spans="12:14" x14ac:dyDescent="0.25">
      <c r="L37664" s="12"/>
      <c r="M37664" s="12"/>
      <c r="N37664" s="24"/>
    </row>
    <row r="37665" spans="12:14" x14ac:dyDescent="0.25">
      <c r="L37665" s="12"/>
      <c r="M37665" s="12"/>
      <c r="N37665" s="24"/>
    </row>
    <row r="37666" spans="12:14" x14ac:dyDescent="0.25">
      <c r="L37666" s="12"/>
      <c r="M37666" s="12"/>
      <c r="N37666" s="24"/>
    </row>
    <row r="37667" spans="12:14" x14ac:dyDescent="0.25">
      <c r="L37667" s="12"/>
      <c r="M37667" s="12"/>
      <c r="N37667" s="24"/>
    </row>
    <row r="37668" spans="12:14" x14ac:dyDescent="0.25">
      <c r="L37668" s="12"/>
      <c r="M37668" s="12"/>
      <c r="N37668" s="24"/>
    </row>
    <row r="37669" spans="12:14" x14ac:dyDescent="0.25">
      <c r="L37669" s="12"/>
      <c r="M37669" s="12"/>
      <c r="N37669" s="24"/>
    </row>
    <row r="37670" spans="12:14" x14ac:dyDescent="0.25">
      <c r="L37670" s="12"/>
      <c r="M37670" s="12"/>
      <c r="N37670" s="24"/>
    </row>
    <row r="37671" spans="12:14" x14ac:dyDescent="0.25">
      <c r="L37671" s="12"/>
      <c r="M37671" s="12"/>
      <c r="N37671" s="24"/>
    </row>
    <row r="37672" spans="12:14" x14ac:dyDescent="0.25">
      <c r="L37672" s="12"/>
      <c r="M37672" s="12"/>
      <c r="N37672" s="24"/>
    </row>
    <row r="37673" spans="12:14" x14ac:dyDescent="0.25">
      <c r="L37673" s="12"/>
      <c r="M37673" s="12"/>
      <c r="N37673" s="24"/>
    </row>
    <row r="37674" spans="12:14" x14ac:dyDescent="0.25">
      <c r="L37674" s="12"/>
      <c r="M37674" s="12"/>
      <c r="N37674" s="24"/>
    </row>
    <row r="37675" spans="12:14" x14ac:dyDescent="0.25">
      <c r="L37675" s="12"/>
      <c r="M37675" s="12"/>
      <c r="N37675" s="24"/>
    </row>
    <row r="37676" spans="12:14" x14ac:dyDescent="0.25">
      <c r="L37676" s="12"/>
      <c r="M37676" s="12"/>
      <c r="N37676" s="24"/>
    </row>
    <row r="37677" spans="12:14" x14ac:dyDescent="0.25">
      <c r="L37677" s="12"/>
      <c r="M37677" s="12"/>
      <c r="N37677" s="24"/>
    </row>
    <row r="37678" spans="12:14" x14ac:dyDescent="0.25">
      <c r="L37678" s="12"/>
      <c r="M37678" s="12"/>
      <c r="N37678" s="24"/>
    </row>
    <row r="37679" spans="12:14" x14ac:dyDescent="0.25">
      <c r="L37679" s="12"/>
      <c r="M37679" s="12"/>
      <c r="N37679" s="24"/>
    </row>
    <row r="37680" spans="12:14" x14ac:dyDescent="0.25">
      <c r="L37680" s="12"/>
      <c r="M37680" s="12"/>
      <c r="N37680" s="24"/>
    </row>
    <row r="37681" spans="12:14" x14ac:dyDescent="0.25">
      <c r="L37681" s="12"/>
      <c r="M37681" s="12"/>
      <c r="N37681" s="24"/>
    </row>
    <row r="37682" spans="12:14" x14ac:dyDescent="0.25">
      <c r="L37682" s="12"/>
      <c r="M37682" s="12"/>
      <c r="N37682" s="24"/>
    </row>
    <row r="37683" spans="12:14" x14ac:dyDescent="0.25">
      <c r="L37683" s="12"/>
      <c r="M37683" s="12"/>
      <c r="N37683" s="24"/>
    </row>
    <row r="37684" spans="12:14" x14ac:dyDescent="0.25">
      <c r="L37684" s="12"/>
      <c r="M37684" s="12"/>
      <c r="N37684" s="24"/>
    </row>
    <row r="37685" spans="12:14" x14ac:dyDescent="0.25">
      <c r="L37685" s="12"/>
      <c r="M37685" s="12"/>
      <c r="N37685" s="24"/>
    </row>
    <row r="37686" spans="12:14" x14ac:dyDescent="0.25">
      <c r="L37686" s="12"/>
      <c r="M37686" s="12"/>
      <c r="N37686" s="24"/>
    </row>
    <row r="37687" spans="12:14" x14ac:dyDescent="0.25">
      <c r="L37687" s="12"/>
      <c r="M37687" s="12"/>
      <c r="N37687" s="24"/>
    </row>
    <row r="37688" spans="12:14" x14ac:dyDescent="0.25">
      <c r="L37688" s="12"/>
      <c r="M37688" s="12"/>
      <c r="N37688" s="24"/>
    </row>
    <row r="37689" spans="12:14" x14ac:dyDescent="0.25">
      <c r="L37689" s="12"/>
      <c r="M37689" s="12"/>
      <c r="N37689" s="24"/>
    </row>
    <row r="37690" spans="12:14" x14ac:dyDescent="0.25">
      <c r="L37690" s="12"/>
      <c r="M37690" s="12"/>
      <c r="N37690" s="24"/>
    </row>
    <row r="37691" spans="12:14" x14ac:dyDescent="0.25">
      <c r="L37691" s="12"/>
      <c r="M37691" s="12"/>
      <c r="N37691" s="24"/>
    </row>
    <row r="37692" spans="12:14" x14ac:dyDescent="0.25">
      <c r="L37692" s="12"/>
      <c r="M37692" s="12"/>
      <c r="N37692" s="24"/>
    </row>
    <row r="37693" spans="12:14" x14ac:dyDescent="0.25">
      <c r="L37693" s="12"/>
      <c r="M37693" s="12"/>
      <c r="N37693" s="24"/>
    </row>
    <row r="37694" spans="12:14" x14ac:dyDescent="0.25">
      <c r="L37694" s="12"/>
      <c r="M37694" s="12"/>
      <c r="N37694" s="24"/>
    </row>
    <row r="37695" spans="12:14" x14ac:dyDescent="0.25">
      <c r="L37695" s="12"/>
      <c r="M37695" s="12"/>
      <c r="N37695" s="24"/>
    </row>
    <row r="37696" spans="12:14" x14ac:dyDescent="0.25">
      <c r="L37696" s="12"/>
      <c r="M37696" s="12"/>
      <c r="N37696" s="24"/>
    </row>
    <row r="37697" spans="12:14" x14ac:dyDescent="0.25">
      <c r="L37697" s="12"/>
      <c r="M37697" s="12"/>
      <c r="N37697" s="24"/>
    </row>
    <row r="37698" spans="12:14" x14ac:dyDescent="0.25">
      <c r="L37698" s="12"/>
      <c r="M37698" s="12"/>
      <c r="N37698" s="24"/>
    </row>
    <row r="37699" spans="12:14" x14ac:dyDescent="0.25">
      <c r="L37699" s="12"/>
      <c r="M37699" s="12"/>
      <c r="N37699" s="24"/>
    </row>
    <row r="37700" spans="12:14" x14ac:dyDescent="0.25">
      <c r="L37700" s="12"/>
      <c r="M37700" s="12"/>
      <c r="N37700" s="24"/>
    </row>
    <row r="37701" spans="12:14" x14ac:dyDescent="0.25">
      <c r="L37701" s="12"/>
      <c r="M37701" s="12"/>
      <c r="N37701" s="24"/>
    </row>
    <row r="37702" spans="12:14" x14ac:dyDescent="0.25">
      <c r="L37702" s="12"/>
      <c r="M37702" s="12"/>
      <c r="N37702" s="24"/>
    </row>
    <row r="37703" spans="12:14" x14ac:dyDescent="0.25">
      <c r="L37703" s="12"/>
      <c r="M37703" s="12"/>
      <c r="N37703" s="24"/>
    </row>
    <row r="37704" spans="12:14" x14ac:dyDescent="0.25">
      <c r="L37704" s="12"/>
      <c r="M37704" s="12"/>
      <c r="N37704" s="24"/>
    </row>
    <row r="37705" spans="12:14" x14ac:dyDescent="0.25">
      <c r="L37705" s="12"/>
      <c r="M37705" s="12"/>
      <c r="N37705" s="24"/>
    </row>
    <row r="37706" spans="12:14" x14ac:dyDescent="0.25">
      <c r="L37706" s="12"/>
      <c r="M37706" s="12"/>
      <c r="N37706" s="24"/>
    </row>
    <row r="37707" spans="12:14" x14ac:dyDescent="0.25">
      <c r="L37707" s="12"/>
      <c r="M37707" s="12"/>
      <c r="N37707" s="24"/>
    </row>
    <row r="37708" spans="12:14" x14ac:dyDescent="0.25">
      <c r="L37708" s="12"/>
      <c r="M37708" s="12"/>
      <c r="N37708" s="24"/>
    </row>
    <row r="37709" spans="12:14" x14ac:dyDescent="0.25">
      <c r="L37709" s="12"/>
      <c r="M37709" s="12"/>
      <c r="N37709" s="24"/>
    </row>
    <row r="37710" spans="12:14" x14ac:dyDescent="0.25">
      <c r="L37710" s="12"/>
      <c r="M37710" s="12"/>
      <c r="N37710" s="24"/>
    </row>
    <row r="37711" spans="12:14" x14ac:dyDescent="0.25">
      <c r="L37711" s="12"/>
      <c r="M37711" s="12"/>
      <c r="N37711" s="24"/>
    </row>
    <row r="37712" spans="12:14" x14ac:dyDescent="0.25">
      <c r="L37712" s="12"/>
      <c r="M37712" s="12"/>
      <c r="N37712" s="24"/>
    </row>
    <row r="37713" spans="12:14" x14ac:dyDescent="0.25">
      <c r="L37713" s="12"/>
      <c r="M37713" s="12"/>
      <c r="N37713" s="24"/>
    </row>
    <row r="37714" spans="12:14" x14ac:dyDescent="0.25">
      <c r="L37714" s="12"/>
      <c r="M37714" s="12"/>
      <c r="N37714" s="24"/>
    </row>
    <row r="37715" spans="12:14" x14ac:dyDescent="0.25">
      <c r="L37715" s="12"/>
      <c r="M37715" s="12"/>
      <c r="N37715" s="24"/>
    </row>
    <row r="37716" spans="12:14" x14ac:dyDescent="0.25">
      <c r="L37716" s="12"/>
      <c r="M37716" s="12"/>
      <c r="N37716" s="24"/>
    </row>
    <row r="37717" spans="12:14" x14ac:dyDescent="0.25">
      <c r="L37717" s="12"/>
      <c r="M37717" s="12"/>
      <c r="N37717" s="24"/>
    </row>
    <row r="37718" spans="12:14" x14ac:dyDescent="0.25">
      <c r="L37718" s="12"/>
      <c r="M37718" s="12"/>
      <c r="N37718" s="24"/>
    </row>
    <row r="37719" spans="12:14" x14ac:dyDescent="0.25">
      <c r="L37719" s="12"/>
      <c r="M37719" s="12"/>
      <c r="N37719" s="24"/>
    </row>
    <row r="37720" spans="12:14" x14ac:dyDescent="0.25">
      <c r="L37720" s="12"/>
      <c r="M37720" s="12"/>
      <c r="N37720" s="24"/>
    </row>
    <row r="37721" spans="12:14" x14ac:dyDescent="0.25">
      <c r="L37721" s="12"/>
      <c r="M37721" s="12"/>
      <c r="N37721" s="24"/>
    </row>
    <row r="37722" spans="12:14" x14ac:dyDescent="0.25">
      <c r="L37722" s="12"/>
      <c r="M37722" s="12"/>
      <c r="N37722" s="24"/>
    </row>
    <row r="37723" spans="12:14" x14ac:dyDescent="0.25">
      <c r="L37723" s="12"/>
      <c r="M37723" s="12"/>
      <c r="N37723" s="24"/>
    </row>
    <row r="37724" spans="12:14" x14ac:dyDescent="0.25">
      <c r="L37724" s="12"/>
      <c r="M37724" s="12"/>
      <c r="N37724" s="24"/>
    </row>
    <row r="37725" spans="12:14" x14ac:dyDescent="0.25">
      <c r="L37725" s="12"/>
      <c r="M37725" s="12"/>
      <c r="N37725" s="24"/>
    </row>
    <row r="37726" spans="12:14" x14ac:dyDescent="0.25">
      <c r="L37726" s="12"/>
      <c r="M37726" s="12"/>
      <c r="N37726" s="24"/>
    </row>
    <row r="37727" spans="12:14" x14ac:dyDescent="0.25">
      <c r="L37727" s="12"/>
      <c r="M37727" s="12"/>
      <c r="N37727" s="24"/>
    </row>
    <row r="37728" spans="12:14" x14ac:dyDescent="0.25">
      <c r="L37728" s="12"/>
      <c r="M37728" s="12"/>
      <c r="N37728" s="24"/>
    </row>
    <row r="37729" spans="12:14" x14ac:dyDescent="0.25">
      <c r="L37729" s="12"/>
      <c r="M37729" s="12"/>
      <c r="N37729" s="24"/>
    </row>
    <row r="37730" spans="12:14" x14ac:dyDescent="0.25">
      <c r="L37730" s="12"/>
      <c r="M37730" s="12"/>
      <c r="N37730" s="24"/>
    </row>
    <row r="37731" spans="12:14" x14ac:dyDescent="0.25">
      <c r="L37731" s="12"/>
      <c r="M37731" s="12"/>
      <c r="N37731" s="24"/>
    </row>
    <row r="37732" spans="12:14" x14ac:dyDescent="0.25">
      <c r="L37732" s="12"/>
      <c r="M37732" s="12"/>
      <c r="N37732" s="24"/>
    </row>
    <row r="37733" spans="12:14" x14ac:dyDescent="0.25">
      <c r="L37733" s="12"/>
      <c r="M37733" s="12"/>
      <c r="N37733" s="24"/>
    </row>
    <row r="37734" spans="12:14" x14ac:dyDescent="0.25">
      <c r="L37734" s="12"/>
      <c r="M37734" s="12"/>
      <c r="N37734" s="24"/>
    </row>
    <row r="37735" spans="12:14" x14ac:dyDescent="0.25">
      <c r="L37735" s="12"/>
      <c r="M37735" s="12"/>
      <c r="N37735" s="24"/>
    </row>
    <row r="37736" spans="12:14" x14ac:dyDescent="0.25">
      <c r="L37736" s="12"/>
      <c r="M37736" s="12"/>
      <c r="N37736" s="24"/>
    </row>
    <row r="37737" spans="12:14" x14ac:dyDescent="0.25">
      <c r="L37737" s="12"/>
      <c r="M37737" s="12"/>
      <c r="N37737" s="24"/>
    </row>
    <row r="37738" spans="12:14" x14ac:dyDescent="0.25">
      <c r="L37738" s="12"/>
      <c r="M37738" s="12"/>
      <c r="N37738" s="24"/>
    </row>
    <row r="37739" spans="12:14" x14ac:dyDescent="0.25">
      <c r="L37739" s="12"/>
      <c r="M37739" s="12"/>
      <c r="N37739" s="24"/>
    </row>
    <row r="37740" spans="12:14" x14ac:dyDescent="0.25">
      <c r="L37740" s="12"/>
      <c r="M37740" s="12"/>
      <c r="N37740" s="24"/>
    </row>
    <row r="37741" spans="12:14" x14ac:dyDescent="0.25">
      <c r="L37741" s="12"/>
      <c r="M37741" s="12"/>
      <c r="N37741" s="24"/>
    </row>
    <row r="37742" spans="12:14" x14ac:dyDescent="0.25">
      <c r="L37742" s="12"/>
      <c r="M37742" s="12"/>
      <c r="N37742" s="24"/>
    </row>
    <row r="37743" spans="12:14" x14ac:dyDescent="0.25">
      <c r="L37743" s="12"/>
      <c r="M37743" s="12"/>
      <c r="N37743" s="24"/>
    </row>
    <row r="37744" spans="12:14" x14ac:dyDescent="0.25">
      <c r="L37744" s="12"/>
      <c r="M37744" s="12"/>
      <c r="N37744" s="24"/>
    </row>
    <row r="37745" spans="12:14" x14ac:dyDescent="0.25">
      <c r="L37745" s="12"/>
      <c r="M37745" s="12"/>
      <c r="N37745" s="24"/>
    </row>
    <row r="37746" spans="12:14" x14ac:dyDescent="0.25">
      <c r="L37746" s="12"/>
      <c r="M37746" s="12"/>
      <c r="N37746" s="24"/>
    </row>
    <row r="37747" spans="12:14" x14ac:dyDescent="0.25">
      <c r="L37747" s="12"/>
      <c r="M37747" s="12"/>
      <c r="N37747" s="24"/>
    </row>
    <row r="37748" spans="12:14" x14ac:dyDescent="0.25">
      <c r="L37748" s="12"/>
      <c r="M37748" s="12"/>
      <c r="N37748" s="24"/>
    </row>
    <row r="37749" spans="12:14" x14ac:dyDescent="0.25">
      <c r="L37749" s="12"/>
      <c r="M37749" s="12"/>
      <c r="N37749" s="24"/>
    </row>
    <row r="37750" spans="12:14" x14ac:dyDescent="0.25">
      <c r="L37750" s="12"/>
      <c r="M37750" s="12"/>
      <c r="N37750" s="24"/>
    </row>
    <row r="37751" spans="12:14" x14ac:dyDescent="0.25">
      <c r="L37751" s="12"/>
      <c r="M37751" s="12"/>
      <c r="N37751" s="24"/>
    </row>
    <row r="37752" spans="12:14" x14ac:dyDescent="0.25">
      <c r="L37752" s="12"/>
      <c r="M37752" s="12"/>
      <c r="N37752" s="24"/>
    </row>
    <row r="37753" spans="12:14" x14ac:dyDescent="0.25">
      <c r="L37753" s="12"/>
      <c r="M37753" s="12"/>
      <c r="N37753" s="24"/>
    </row>
    <row r="37754" spans="12:14" x14ac:dyDescent="0.25">
      <c r="L37754" s="12"/>
      <c r="M37754" s="12"/>
      <c r="N37754" s="24"/>
    </row>
    <row r="37755" spans="12:14" x14ac:dyDescent="0.25">
      <c r="L37755" s="12"/>
      <c r="M37755" s="12"/>
      <c r="N37755" s="24"/>
    </row>
    <row r="37756" spans="12:14" x14ac:dyDescent="0.25">
      <c r="L37756" s="12"/>
      <c r="M37756" s="12"/>
      <c r="N37756" s="24"/>
    </row>
    <row r="37757" spans="12:14" x14ac:dyDescent="0.25">
      <c r="L37757" s="12"/>
      <c r="M37757" s="12"/>
      <c r="N37757" s="24"/>
    </row>
    <row r="37758" spans="12:14" x14ac:dyDescent="0.25">
      <c r="L37758" s="12"/>
      <c r="M37758" s="12"/>
      <c r="N37758" s="24"/>
    </row>
    <row r="37759" spans="12:14" x14ac:dyDescent="0.25">
      <c r="L37759" s="12"/>
      <c r="M37759" s="12"/>
      <c r="N37759" s="24"/>
    </row>
    <row r="37760" spans="12:14" x14ac:dyDescent="0.25">
      <c r="L37760" s="12"/>
      <c r="M37760" s="12"/>
      <c r="N37760" s="24"/>
    </row>
    <row r="37761" spans="12:14" x14ac:dyDescent="0.25">
      <c r="L37761" s="12"/>
      <c r="M37761" s="12"/>
      <c r="N37761" s="24"/>
    </row>
    <row r="37762" spans="12:14" x14ac:dyDescent="0.25">
      <c r="L37762" s="12"/>
      <c r="M37762" s="12"/>
      <c r="N37762" s="24"/>
    </row>
    <row r="37763" spans="12:14" x14ac:dyDescent="0.25">
      <c r="L37763" s="12"/>
      <c r="M37763" s="12"/>
      <c r="N37763" s="24"/>
    </row>
    <row r="37764" spans="12:14" x14ac:dyDescent="0.25">
      <c r="L37764" s="12"/>
      <c r="M37764" s="12"/>
      <c r="N37764" s="24"/>
    </row>
    <row r="37765" spans="12:14" x14ac:dyDescent="0.25">
      <c r="L37765" s="12"/>
      <c r="M37765" s="12"/>
      <c r="N37765" s="24"/>
    </row>
    <row r="37766" spans="12:14" x14ac:dyDescent="0.25">
      <c r="L37766" s="12"/>
      <c r="M37766" s="12"/>
      <c r="N37766" s="24"/>
    </row>
    <row r="37767" spans="12:14" x14ac:dyDescent="0.25">
      <c r="L37767" s="12"/>
      <c r="M37767" s="12"/>
      <c r="N37767" s="24"/>
    </row>
    <row r="37768" spans="12:14" x14ac:dyDescent="0.25">
      <c r="L37768" s="12"/>
      <c r="M37768" s="12"/>
      <c r="N37768" s="24"/>
    </row>
    <row r="37769" spans="12:14" x14ac:dyDescent="0.25">
      <c r="L37769" s="12"/>
      <c r="M37769" s="12"/>
      <c r="N37769" s="24"/>
    </row>
    <row r="37770" spans="12:14" x14ac:dyDescent="0.25">
      <c r="L37770" s="12"/>
      <c r="M37770" s="12"/>
      <c r="N37770" s="24"/>
    </row>
    <row r="37771" spans="12:14" x14ac:dyDescent="0.25">
      <c r="L37771" s="12"/>
      <c r="M37771" s="12"/>
      <c r="N37771" s="24"/>
    </row>
    <row r="37772" spans="12:14" x14ac:dyDescent="0.25">
      <c r="L37772" s="12"/>
      <c r="M37772" s="12"/>
      <c r="N37772" s="24"/>
    </row>
    <row r="37773" spans="12:14" x14ac:dyDescent="0.25">
      <c r="L37773" s="12"/>
      <c r="M37773" s="12"/>
      <c r="N37773" s="24"/>
    </row>
    <row r="37774" spans="12:14" x14ac:dyDescent="0.25">
      <c r="L37774" s="12"/>
      <c r="M37774" s="12"/>
      <c r="N37774" s="24"/>
    </row>
    <row r="37775" spans="12:14" x14ac:dyDescent="0.25">
      <c r="L37775" s="12"/>
      <c r="M37775" s="12"/>
      <c r="N37775" s="24"/>
    </row>
    <row r="37776" spans="12:14" x14ac:dyDescent="0.25">
      <c r="L37776" s="12"/>
      <c r="M37776" s="12"/>
      <c r="N37776" s="24"/>
    </row>
    <row r="37777" spans="12:14" x14ac:dyDescent="0.25">
      <c r="L37777" s="12"/>
      <c r="M37777" s="12"/>
      <c r="N37777" s="24"/>
    </row>
    <row r="37778" spans="12:14" x14ac:dyDescent="0.25">
      <c r="L37778" s="12"/>
      <c r="M37778" s="12"/>
      <c r="N37778" s="24"/>
    </row>
    <row r="37779" spans="12:14" x14ac:dyDescent="0.25">
      <c r="L37779" s="12"/>
      <c r="M37779" s="12"/>
      <c r="N37779" s="24"/>
    </row>
    <row r="37780" spans="12:14" x14ac:dyDescent="0.25">
      <c r="L37780" s="12"/>
      <c r="M37780" s="12"/>
      <c r="N37780" s="24"/>
    </row>
    <row r="37781" spans="12:14" x14ac:dyDescent="0.25">
      <c r="L37781" s="12"/>
      <c r="M37781" s="12"/>
      <c r="N37781" s="24"/>
    </row>
    <row r="37782" spans="12:14" x14ac:dyDescent="0.25">
      <c r="L37782" s="12"/>
      <c r="M37782" s="12"/>
      <c r="N37782" s="24"/>
    </row>
    <row r="37783" spans="12:14" x14ac:dyDescent="0.25">
      <c r="L37783" s="12"/>
      <c r="M37783" s="12"/>
      <c r="N37783" s="24"/>
    </row>
    <row r="37784" spans="12:14" x14ac:dyDescent="0.25">
      <c r="L37784" s="12"/>
      <c r="M37784" s="12"/>
      <c r="N37784" s="24"/>
    </row>
    <row r="37785" spans="12:14" x14ac:dyDescent="0.25">
      <c r="L37785" s="12"/>
      <c r="M37785" s="12"/>
      <c r="N37785" s="24"/>
    </row>
    <row r="37786" spans="12:14" x14ac:dyDescent="0.25">
      <c r="L37786" s="12"/>
      <c r="M37786" s="12"/>
      <c r="N37786" s="24"/>
    </row>
    <row r="37787" spans="12:14" x14ac:dyDescent="0.25">
      <c r="L37787" s="12"/>
      <c r="M37787" s="12"/>
      <c r="N37787" s="24"/>
    </row>
    <row r="37788" spans="12:14" x14ac:dyDescent="0.25">
      <c r="L37788" s="12"/>
      <c r="M37788" s="12"/>
      <c r="N37788" s="24"/>
    </row>
    <row r="37789" spans="12:14" x14ac:dyDescent="0.25">
      <c r="L37789" s="12"/>
      <c r="M37789" s="12"/>
      <c r="N37789" s="24"/>
    </row>
    <row r="37790" spans="12:14" x14ac:dyDescent="0.25">
      <c r="L37790" s="12"/>
      <c r="M37790" s="12"/>
      <c r="N37790" s="24"/>
    </row>
    <row r="37791" spans="12:14" x14ac:dyDescent="0.25">
      <c r="L37791" s="12"/>
      <c r="M37791" s="12"/>
      <c r="N37791" s="24"/>
    </row>
    <row r="37792" spans="12:14" x14ac:dyDescent="0.25">
      <c r="L37792" s="12"/>
      <c r="M37792" s="12"/>
      <c r="N37792" s="24"/>
    </row>
    <row r="37793" spans="12:14" x14ac:dyDescent="0.25">
      <c r="L37793" s="12"/>
      <c r="M37793" s="12"/>
      <c r="N37793" s="24"/>
    </row>
    <row r="37794" spans="12:14" x14ac:dyDescent="0.25">
      <c r="L37794" s="12"/>
      <c r="M37794" s="12"/>
      <c r="N37794" s="24"/>
    </row>
    <row r="37795" spans="12:14" x14ac:dyDescent="0.25">
      <c r="L37795" s="12"/>
      <c r="M37795" s="12"/>
      <c r="N37795" s="24"/>
    </row>
    <row r="37796" spans="12:14" x14ac:dyDescent="0.25">
      <c r="L37796" s="12"/>
      <c r="M37796" s="12"/>
      <c r="N37796" s="24"/>
    </row>
    <row r="37797" spans="12:14" x14ac:dyDescent="0.25">
      <c r="L37797" s="12"/>
      <c r="M37797" s="12"/>
      <c r="N37797" s="24"/>
    </row>
    <row r="37798" spans="12:14" x14ac:dyDescent="0.25">
      <c r="L37798" s="12"/>
      <c r="M37798" s="12"/>
      <c r="N37798" s="24"/>
    </row>
    <row r="37799" spans="12:14" x14ac:dyDescent="0.25">
      <c r="L37799" s="12"/>
      <c r="M37799" s="12"/>
      <c r="N37799" s="24"/>
    </row>
    <row r="37800" spans="12:14" x14ac:dyDescent="0.25">
      <c r="L37800" s="12"/>
      <c r="M37800" s="12"/>
      <c r="N37800" s="24"/>
    </row>
    <row r="37801" spans="12:14" x14ac:dyDescent="0.25">
      <c r="L37801" s="12"/>
      <c r="M37801" s="12"/>
      <c r="N37801" s="24"/>
    </row>
    <row r="37802" spans="12:14" x14ac:dyDescent="0.25">
      <c r="L37802" s="12"/>
      <c r="M37802" s="12"/>
      <c r="N37802" s="24"/>
    </row>
    <row r="37803" spans="12:14" x14ac:dyDescent="0.25">
      <c r="L37803" s="12"/>
      <c r="M37803" s="12"/>
      <c r="N37803" s="24"/>
    </row>
    <row r="37804" spans="12:14" x14ac:dyDescent="0.25">
      <c r="L37804" s="12"/>
      <c r="M37804" s="12"/>
      <c r="N37804" s="24"/>
    </row>
    <row r="37805" spans="12:14" x14ac:dyDescent="0.25">
      <c r="L37805" s="12"/>
      <c r="M37805" s="12"/>
      <c r="N37805" s="24"/>
    </row>
    <row r="37806" spans="12:14" x14ac:dyDescent="0.25">
      <c r="L37806" s="12"/>
      <c r="M37806" s="12"/>
      <c r="N37806" s="24"/>
    </row>
    <row r="37807" spans="12:14" x14ac:dyDescent="0.25">
      <c r="L37807" s="12"/>
      <c r="M37807" s="12"/>
      <c r="N37807" s="24"/>
    </row>
    <row r="37808" spans="12:14" x14ac:dyDescent="0.25">
      <c r="L37808" s="12"/>
      <c r="M37808" s="12"/>
      <c r="N37808" s="24"/>
    </row>
    <row r="37809" spans="12:14" x14ac:dyDescent="0.25">
      <c r="L37809" s="12"/>
      <c r="M37809" s="12"/>
      <c r="N37809" s="24"/>
    </row>
    <row r="37810" spans="12:14" x14ac:dyDescent="0.25">
      <c r="L37810" s="12"/>
      <c r="M37810" s="12"/>
      <c r="N37810" s="24"/>
    </row>
    <row r="37811" spans="12:14" x14ac:dyDescent="0.25">
      <c r="L37811" s="12"/>
      <c r="M37811" s="12"/>
      <c r="N37811" s="24"/>
    </row>
    <row r="37812" spans="12:14" x14ac:dyDescent="0.25">
      <c r="L37812" s="12"/>
      <c r="M37812" s="12"/>
      <c r="N37812" s="24"/>
    </row>
    <row r="37813" spans="12:14" x14ac:dyDescent="0.25">
      <c r="L37813" s="12"/>
      <c r="M37813" s="12"/>
      <c r="N37813" s="24"/>
    </row>
    <row r="37814" spans="12:14" x14ac:dyDescent="0.25">
      <c r="L37814" s="12"/>
      <c r="M37814" s="12"/>
      <c r="N37814" s="24"/>
    </row>
    <row r="37815" spans="12:14" x14ac:dyDescent="0.25">
      <c r="L37815" s="12"/>
      <c r="M37815" s="12"/>
      <c r="N37815" s="24"/>
    </row>
    <row r="37816" spans="12:14" x14ac:dyDescent="0.25">
      <c r="L37816" s="12"/>
      <c r="M37816" s="12"/>
      <c r="N37816" s="24"/>
    </row>
    <row r="37817" spans="12:14" x14ac:dyDescent="0.25">
      <c r="L37817" s="12"/>
      <c r="M37817" s="12"/>
      <c r="N37817" s="24"/>
    </row>
    <row r="37818" spans="12:14" x14ac:dyDescent="0.25">
      <c r="L37818" s="12"/>
      <c r="M37818" s="12"/>
      <c r="N37818" s="24"/>
    </row>
    <row r="37819" spans="12:14" x14ac:dyDescent="0.25">
      <c r="L37819" s="12"/>
      <c r="M37819" s="12"/>
      <c r="N37819" s="24"/>
    </row>
    <row r="37820" spans="12:14" x14ac:dyDescent="0.25">
      <c r="L37820" s="12"/>
      <c r="M37820" s="12"/>
      <c r="N37820" s="24"/>
    </row>
    <row r="37821" spans="12:14" x14ac:dyDescent="0.25">
      <c r="L37821" s="12"/>
      <c r="M37821" s="12"/>
      <c r="N37821" s="24"/>
    </row>
    <row r="37822" spans="12:14" x14ac:dyDescent="0.25">
      <c r="L37822" s="12"/>
      <c r="M37822" s="12"/>
      <c r="N37822" s="24"/>
    </row>
    <row r="37823" spans="12:14" x14ac:dyDescent="0.25">
      <c r="L37823" s="12"/>
      <c r="M37823" s="12"/>
      <c r="N37823" s="24"/>
    </row>
    <row r="37824" spans="12:14" x14ac:dyDescent="0.25">
      <c r="L37824" s="12"/>
      <c r="M37824" s="12"/>
      <c r="N37824" s="24"/>
    </row>
    <row r="37825" spans="12:14" x14ac:dyDescent="0.25">
      <c r="L37825" s="12"/>
      <c r="M37825" s="12"/>
      <c r="N37825" s="24"/>
    </row>
    <row r="37826" spans="12:14" x14ac:dyDescent="0.25">
      <c r="L37826" s="12"/>
      <c r="M37826" s="12"/>
      <c r="N37826" s="24"/>
    </row>
    <row r="37827" spans="12:14" x14ac:dyDescent="0.25">
      <c r="L37827" s="12"/>
      <c r="M37827" s="12"/>
      <c r="N37827" s="24"/>
    </row>
    <row r="37828" spans="12:14" x14ac:dyDescent="0.25">
      <c r="L37828" s="12"/>
      <c r="M37828" s="12"/>
      <c r="N37828" s="24"/>
    </row>
    <row r="37829" spans="12:14" x14ac:dyDescent="0.25">
      <c r="L37829" s="12"/>
      <c r="M37829" s="12"/>
      <c r="N37829" s="24"/>
    </row>
    <row r="37830" spans="12:14" x14ac:dyDescent="0.25">
      <c r="L37830" s="12"/>
      <c r="M37830" s="12"/>
      <c r="N37830" s="24"/>
    </row>
    <row r="37831" spans="12:14" x14ac:dyDescent="0.25">
      <c r="L37831" s="12"/>
      <c r="M37831" s="12"/>
      <c r="N37831" s="24"/>
    </row>
    <row r="37832" spans="12:14" x14ac:dyDescent="0.25">
      <c r="L37832" s="12"/>
      <c r="M37832" s="12"/>
      <c r="N37832" s="24"/>
    </row>
    <row r="37833" spans="12:14" x14ac:dyDescent="0.25">
      <c r="L37833" s="12"/>
      <c r="M37833" s="12"/>
      <c r="N37833" s="24"/>
    </row>
    <row r="37834" spans="12:14" x14ac:dyDescent="0.25">
      <c r="L37834" s="12"/>
      <c r="M37834" s="12"/>
      <c r="N37834" s="24"/>
    </row>
    <row r="37835" spans="12:14" x14ac:dyDescent="0.25">
      <c r="L37835" s="12"/>
      <c r="M37835" s="12"/>
      <c r="N37835" s="24"/>
    </row>
    <row r="37836" spans="12:14" x14ac:dyDescent="0.25">
      <c r="L37836" s="12"/>
      <c r="M37836" s="12"/>
      <c r="N37836" s="24"/>
    </row>
    <row r="37837" spans="12:14" x14ac:dyDescent="0.25">
      <c r="L37837" s="12"/>
      <c r="M37837" s="12"/>
      <c r="N37837" s="24"/>
    </row>
    <row r="37838" spans="12:14" x14ac:dyDescent="0.25">
      <c r="L37838" s="12"/>
      <c r="M37838" s="12"/>
      <c r="N37838" s="24"/>
    </row>
    <row r="37839" spans="12:14" x14ac:dyDescent="0.25">
      <c r="L37839" s="12"/>
      <c r="M37839" s="12"/>
      <c r="N37839" s="24"/>
    </row>
    <row r="37840" spans="12:14" x14ac:dyDescent="0.25">
      <c r="L37840" s="12"/>
      <c r="M37840" s="12"/>
      <c r="N37840" s="24"/>
    </row>
    <row r="37841" spans="12:14" x14ac:dyDescent="0.25">
      <c r="L37841" s="12"/>
      <c r="M37841" s="12"/>
      <c r="N37841" s="24"/>
    </row>
    <row r="37842" spans="12:14" x14ac:dyDescent="0.25">
      <c r="L37842" s="12"/>
      <c r="M37842" s="12"/>
      <c r="N37842" s="24"/>
    </row>
    <row r="37843" spans="12:14" x14ac:dyDescent="0.25">
      <c r="L37843" s="12"/>
      <c r="M37843" s="12"/>
      <c r="N37843" s="24"/>
    </row>
    <row r="37844" spans="12:14" x14ac:dyDescent="0.25">
      <c r="L37844" s="12"/>
      <c r="M37844" s="12"/>
      <c r="N37844" s="24"/>
    </row>
    <row r="37845" spans="12:14" x14ac:dyDescent="0.25">
      <c r="L37845" s="12"/>
      <c r="M37845" s="12"/>
      <c r="N37845" s="24"/>
    </row>
    <row r="37846" spans="12:14" x14ac:dyDescent="0.25">
      <c r="L37846" s="12"/>
      <c r="M37846" s="12"/>
      <c r="N37846" s="24"/>
    </row>
    <row r="37847" spans="12:14" x14ac:dyDescent="0.25">
      <c r="L37847" s="12"/>
      <c r="M37847" s="12"/>
      <c r="N37847" s="24"/>
    </row>
    <row r="37848" spans="12:14" x14ac:dyDescent="0.25">
      <c r="L37848" s="12"/>
      <c r="M37848" s="12"/>
      <c r="N37848" s="24"/>
    </row>
    <row r="37849" spans="12:14" x14ac:dyDescent="0.25">
      <c r="L37849" s="12"/>
      <c r="M37849" s="12"/>
      <c r="N37849" s="24"/>
    </row>
    <row r="37850" spans="12:14" x14ac:dyDescent="0.25">
      <c r="L37850" s="12"/>
      <c r="M37850" s="12"/>
      <c r="N37850" s="24"/>
    </row>
    <row r="37851" spans="12:14" x14ac:dyDescent="0.25">
      <c r="L37851" s="12"/>
      <c r="M37851" s="12"/>
      <c r="N37851" s="24"/>
    </row>
    <row r="37852" spans="12:14" x14ac:dyDescent="0.25">
      <c r="L37852" s="12"/>
      <c r="M37852" s="12"/>
      <c r="N37852" s="24"/>
    </row>
    <row r="37853" spans="12:14" x14ac:dyDescent="0.25">
      <c r="L37853" s="12"/>
      <c r="M37853" s="12"/>
      <c r="N37853" s="24"/>
    </row>
    <row r="37854" spans="12:14" x14ac:dyDescent="0.25">
      <c r="L37854" s="12"/>
      <c r="M37854" s="12"/>
      <c r="N37854" s="24"/>
    </row>
    <row r="37855" spans="12:14" x14ac:dyDescent="0.25">
      <c r="L37855" s="12"/>
      <c r="M37855" s="12"/>
      <c r="N37855" s="24"/>
    </row>
    <row r="37856" spans="12:14" x14ac:dyDescent="0.25">
      <c r="L37856" s="12"/>
      <c r="M37856" s="12"/>
      <c r="N37856" s="24"/>
    </row>
    <row r="37857" spans="12:14" x14ac:dyDescent="0.25">
      <c r="L37857" s="12"/>
      <c r="M37857" s="12"/>
      <c r="N37857" s="24"/>
    </row>
    <row r="37858" spans="12:14" x14ac:dyDescent="0.25">
      <c r="L37858" s="12"/>
      <c r="M37858" s="12"/>
      <c r="N37858" s="24"/>
    </row>
    <row r="37859" spans="12:14" x14ac:dyDescent="0.25">
      <c r="L37859" s="12"/>
      <c r="M37859" s="12"/>
      <c r="N37859" s="24"/>
    </row>
    <row r="37860" spans="12:14" x14ac:dyDescent="0.25">
      <c r="L37860" s="12"/>
      <c r="M37860" s="12"/>
      <c r="N37860" s="24"/>
    </row>
    <row r="37861" spans="12:14" x14ac:dyDescent="0.25">
      <c r="L37861" s="12"/>
      <c r="M37861" s="12"/>
      <c r="N37861" s="24"/>
    </row>
    <row r="37862" spans="12:14" x14ac:dyDescent="0.25">
      <c r="L37862" s="12"/>
      <c r="M37862" s="12"/>
      <c r="N37862" s="24"/>
    </row>
    <row r="37863" spans="12:14" x14ac:dyDescent="0.25">
      <c r="L37863" s="12"/>
      <c r="M37863" s="12"/>
      <c r="N37863" s="24"/>
    </row>
    <row r="37864" spans="12:14" x14ac:dyDescent="0.25">
      <c r="L37864" s="12"/>
      <c r="M37864" s="12"/>
      <c r="N37864" s="24"/>
    </row>
    <row r="37865" spans="12:14" x14ac:dyDescent="0.25">
      <c r="L37865" s="12"/>
      <c r="M37865" s="12"/>
      <c r="N37865" s="24"/>
    </row>
    <row r="37866" spans="12:14" x14ac:dyDescent="0.25">
      <c r="L37866" s="12"/>
      <c r="M37866" s="12"/>
      <c r="N37866" s="24"/>
    </row>
    <row r="37867" spans="12:14" x14ac:dyDescent="0.25">
      <c r="L37867" s="12"/>
      <c r="M37867" s="12"/>
      <c r="N37867" s="24"/>
    </row>
    <row r="37868" spans="12:14" x14ac:dyDescent="0.25">
      <c r="L37868" s="12"/>
      <c r="M37868" s="12"/>
      <c r="N37868" s="24"/>
    </row>
    <row r="37869" spans="12:14" x14ac:dyDescent="0.25">
      <c r="L37869" s="12"/>
      <c r="M37869" s="12"/>
      <c r="N37869" s="24"/>
    </row>
    <row r="37870" spans="12:14" x14ac:dyDescent="0.25">
      <c r="L37870" s="12"/>
      <c r="M37870" s="12"/>
      <c r="N37870" s="24"/>
    </row>
    <row r="37871" spans="12:14" x14ac:dyDescent="0.25">
      <c r="L37871" s="12"/>
      <c r="M37871" s="12"/>
      <c r="N37871" s="24"/>
    </row>
    <row r="37872" spans="12:14" x14ac:dyDescent="0.25">
      <c r="L37872" s="12"/>
      <c r="M37872" s="12"/>
      <c r="N37872" s="24"/>
    </row>
    <row r="37873" spans="12:14" x14ac:dyDescent="0.25">
      <c r="L37873" s="12"/>
      <c r="M37873" s="12"/>
      <c r="N37873" s="24"/>
    </row>
    <row r="37874" spans="12:14" x14ac:dyDescent="0.25">
      <c r="L37874" s="12"/>
      <c r="M37874" s="12"/>
      <c r="N37874" s="24"/>
    </row>
    <row r="37875" spans="12:14" x14ac:dyDescent="0.25">
      <c r="L37875" s="12"/>
      <c r="M37875" s="12"/>
      <c r="N37875" s="24"/>
    </row>
    <row r="37876" spans="12:14" x14ac:dyDescent="0.25">
      <c r="L37876" s="12"/>
      <c r="M37876" s="12"/>
      <c r="N37876" s="24"/>
    </row>
    <row r="37877" spans="12:14" x14ac:dyDescent="0.25">
      <c r="L37877" s="12"/>
      <c r="M37877" s="12"/>
      <c r="N37877" s="24"/>
    </row>
    <row r="37878" spans="12:14" x14ac:dyDescent="0.25">
      <c r="L37878" s="12"/>
      <c r="M37878" s="12"/>
      <c r="N37878" s="24"/>
    </row>
    <row r="37879" spans="12:14" x14ac:dyDescent="0.25">
      <c r="L37879" s="12"/>
      <c r="M37879" s="12"/>
      <c r="N37879" s="24"/>
    </row>
    <row r="37880" spans="12:14" x14ac:dyDescent="0.25">
      <c r="L37880" s="12"/>
      <c r="M37880" s="12"/>
      <c r="N37880" s="24"/>
    </row>
    <row r="37881" spans="12:14" x14ac:dyDescent="0.25">
      <c r="L37881" s="12"/>
      <c r="M37881" s="12"/>
      <c r="N37881" s="24"/>
    </row>
    <row r="37882" spans="12:14" x14ac:dyDescent="0.25">
      <c r="L37882" s="12"/>
      <c r="M37882" s="12"/>
      <c r="N37882" s="24"/>
    </row>
    <row r="37883" spans="12:14" x14ac:dyDescent="0.25">
      <c r="L37883" s="12"/>
      <c r="M37883" s="12"/>
      <c r="N37883" s="24"/>
    </row>
    <row r="37884" spans="12:14" x14ac:dyDescent="0.25">
      <c r="L37884" s="12"/>
      <c r="M37884" s="12"/>
      <c r="N37884" s="24"/>
    </row>
    <row r="37885" spans="12:14" x14ac:dyDescent="0.25">
      <c r="L37885" s="12"/>
      <c r="M37885" s="12"/>
      <c r="N37885" s="24"/>
    </row>
    <row r="37886" spans="12:14" x14ac:dyDescent="0.25">
      <c r="L37886" s="12"/>
      <c r="M37886" s="12"/>
      <c r="N37886" s="24"/>
    </row>
    <row r="37887" spans="12:14" x14ac:dyDescent="0.25">
      <c r="L37887" s="12"/>
      <c r="M37887" s="12"/>
      <c r="N37887" s="24"/>
    </row>
    <row r="37888" spans="12:14" x14ac:dyDescent="0.25">
      <c r="L37888" s="12"/>
      <c r="M37888" s="12"/>
      <c r="N37888" s="24"/>
    </row>
    <row r="37889" spans="12:14" x14ac:dyDescent="0.25">
      <c r="L37889" s="12"/>
      <c r="M37889" s="12"/>
      <c r="N37889" s="24"/>
    </row>
    <row r="37890" spans="12:14" x14ac:dyDescent="0.25">
      <c r="L37890" s="12"/>
      <c r="M37890" s="12"/>
      <c r="N37890" s="24"/>
    </row>
    <row r="37891" spans="12:14" x14ac:dyDescent="0.25">
      <c r="L37891" s="12"/>
      <c r="M37891" s="12"/>
      <c r="N37891" s="24"/>
    </row>
    <row r="37892" spans="12:14" x14ac:dyDescent="0.25">
      <c r="L37892" s="12"/>
      <c r="M37892" s="12"/>
      <c r="N37892" s="24"/>
    </row>
    <row r="37893" spans="12:14" x14ac:dyDescent="0.25">
      <c r="L37893" s="12"/>
      <c r="M37893" s="12"/>
      <c r="N37893" s="24"/>
    </row>
    <row r="37894" spans="12:14" x14ac:dyDescent="0.25">
      <c r="L37894" s="12"/>
      <c r="M37894" s="12"/>
      <c r="N37894" s="24"/>
    </row>
    <row r="37895" spans="12:14" x14ac:dyDescent="0.25">
      <c r="L37895" s="12"/>
      <c r="M37895" s="12"/>
      <c r="N37895" s="24"/>
    </row>
    <row r="37896" spans="12:14" x14ac:dyDescent="0.25">
      <c r="L37896" s="12"/>
      <c r="M37896" s="12"/>
      <c r="N37896" s="24"/>
    </row>
    <row r="37897" spans="12:14" x14ac:dyDescent="0.25">
      <c r="L37897" s="12"/>
      <c r="M37897" s="12"/>
      <c r="N37897" s="24"/>
    </row>
    <row r="37898" spans="12:14" x14ac:dyDescent="0.25">
      <c r="L37898" s="12"/>
      <c r="M37898" s="12"/>
      <c r="N37898" s="24"/>
    </row>
    <row r="37899" spans="12:14" x14ac:dyDescent="0.25">
      <c r="L37899" s="12"/>
      <c r="M37899" s="12"/>
      <c r="N37899" s="24"/>
    </row>
    <row r="37900" spans="12:14" x14ac:dyDescent="0.25">
      <c r="L37900" s="12"/>
      <c r="M37900" s="12"/>
      <c r="N37900" s="24"/>
    </row>
    <row r="37901" spans="12:14" x14ac:dyDescent="0.25">
      <c r="L37901" s="12"/>
      <c r="M37901" s="12"/>
      <c r="N37901" s="24"/>
    </row>
    <row r="37902" spans="12:14" x14ac:dyDescent="0.25">
      <c r="L37902" s="12"/>
      <c r="M37902" s="12"/>
      <c r="N37902" s="24"/>
    </row>
    <row r="37903" spans="12:14" x14ac:dyDescent="0.25">
      <c r="L37903" s="12"/>
      <c r="M37903" s="12"/>
      <c r="N37903" s="24"/>
    </row>
    <row r="37904" spans="12:14" x14ac:dyDescent="0.25">
      <c r="L37904" s="12"/>
      <c r="M37904" s="12"/>
      <c r="N37904" s="24"/>
    </row>
    <row r="37905" spans="12:14" x14ac:dyDescent="0.25">
      <c r="L37905" s="12"/>
      <c r="M37905" s="12"/>
      <c r="N37905" s="24"/>
    </row>
    <row r="37906" spans="12:14" x14ac:dyDescent="0.25">
      <c r="L37906" s="12"/>
      <c r="M37906" s="12"/>
      <c r="N37906" s="24"/>
    </row>
    <row r="37907" spans="12:14" x14ac:dyDescent="0.25">
      <c r="L37907" s="12"/>
      <c r="M37907" s="12"/>
      <c r="N37907" s="24"/>
    </row>
    <row r="37908" spans="12:14" x14ac:dyDescent="0.25">
      <c r="L37908" s="12"/>
      <c r="M37908" s="12"/>
      <c r="N37908" s="24"/>
    </row>
    <row r="37909" spans="12:14" x14ac:dyDescent="0.25">
      <c r="L37909" s="12"/>
      <c r="M37909" s="12"/>
      <c r="N37909" s="24"/>
    </row>
    <row r="37910" spans="12:14" x14ac:dyDescent="0.25">
      <c r="L37910" s="12"/>
      <c r="M37910" s="12"/>
      <c r="N37910" s="24"/>
    </row>
    <row r="37911" spans="12:14" x14ac:dyDescent="0.25">
      <c r="L37911" s="12"/>
      <c r="M37911" s="12"/>
      <c r="N37911" s="24"/>
    </row>
    <row r="37912" spans="12:14" x14ac:dyDescent="0.25">
      <c r="L37912" s="12"/>
      <c r="M37912" s="12"/>
      <c r="N37912" s="24"/>
    </row>
    <row r="37913" spans="12:14" x14ac:dyDescent="0.25">
      <c r="L37913" s="12"/>
      <c r="M37913" s="12"/>
      <c r="N37913" s="24"/>
    </row>
    <row r="37914" spans="12:14" x14ac:dyDescent="0.25">
      <c r="L37914" s="12"/>
      <c r="M37914" s="12"/>
      <c r="N37914" s="24"/>
    </row>
    <row r="37915" spans="12:14" x14ac:dyDescent="0.25">
      <c r="L37915" s="12"/>
      <c r="M37915" s="12"/>
      <c r="N37915" s="24"/>
    </row>
    <row r="37916" spans="12:14" x14ac:dyDescent="0.25">
      <c r="L37916" s="12"/>
      <c r="M37916" s="12"/>
      <c r="N37916" s="24"/>
    </row>
    <row r="37917" spans="12:14" x14ac:dyDescent="0.25">
      <c r="L37917" s="12"/>
      <c r="M37917" s="12"/>
      <c r="N37917" s="24"/>
    </row>
    <row r="37918" spans="12:14" x14ac:dyDescent="0.25">
      <c r="L37918" s="12"/>
      <c r="M37918" s="12"/>
      <c r="N37918" s="24"/>
    </row>
    <row r="37919" spans="12:14" x14ac:dyDescent="0.25">
      <c r="L37919" s="12"/>
      <c r="M37919" s="12"/>
      <c r="N37919" s="24"/>
    </row>
    <row r="37920" spans="12:14" x14ac:dyDescent="0.25">
      <c r="L37920" s="12"/>
      <c r="M37920" s="12"/>
      <c r="N37920" s="24"/>
    </row>
    <row r="37921" spans="12:14" x14ac:dyDescent="0.25">
      <c r="L37921" s="12"/>
      <c r="M37921" s="12"/>
      <c r="N37921" s="24"/>
    </row>
    <row r="37922" spans="12:14" x14ac:dyDescent="0.25">
      <c r="L37922" s="12"/>
      <c r="M37922" s="12"/>
      <c r="N37922" s="24"/>
    </row>
    <row r="37923" spans="12:14" x14ac:dyDescent="0.25">
      <c r="L37923" s="12"/>
      <c r="M37923" s="12"/>
      <c r="N37923" s="24"/>
    </row>
    <row r="37924" spans="12:14" x14ac:dyDescent="0.25">
      <c r="L37924" s="12"/>
      <c r="M37924" s="12"/>
      <c r="N37924" s="24"/>
    </row>
    <row r="37925" spans="12:14" x14ac:dyDescent="0.25">
      <c r="L37925" s="12"/>
      <c r="M37925" s="12"/>
      <c r="N37925" s="24"/>
    </row>
    <row r="37926" spans="12:14" x14ac:dyDescent="0.25">
      <c r="L37926" s="12"/>
      <c r="M37926" s="12"/>
      <c r="N37926" s="24"/>
    </row>
    <row r="37927" spans="12:14" x14ac:dyDescent="0.25">
      <c r="L37927" s="12"/>
      <c r="M37927" s="12"/>
      <c r="N37927" s="24"/>
    </row>
    <row r="37928" spans="12:14" x14ac:dyDescent="0.25">
      <c r="L37928" s="12"/>
      <c r="M37928" s="12"/>
      <c r="N37928" s="24"/>
    </row>
    <row r="37929" spans="12:14" x14ac:dyDescent="0.25">
      <c r="L37929" s="12"/>
      <c r="M37929" s="12"/>
      <c r="N37929" s="24"/>
    </row>
    <row r="37930" spans="12:14" x14ac:dyDescent="0.25">
      <c r="L37930" s="12"/>
      <c r="M37930" s="12"/>
      <c r="N37930" s="24"/>
    </row>
    <row r="37931" spans="12:14" x14ac:dyDescent="0.25">
      <c r="L37931" s="12"/>
      <c r="M37931" s="12"/>
      <c r="N37931" s="24"/>
    </row>
    <row r="37932" spans="12:14" x14ac:dyDescent="0.25">
      <c r="L37932" s="12"/>
      <c r="M37932" s="12"/>
      <c r="N37932" s="24"/>
    </row>
    <row r="37933" spans="12:14" x14ac:dyDescent="0.25">
      <c r="L37933" s="12"/>
      <c r="M37933" s="12"/>
      <c r="N37933" s="24"/>
    </row>
    <row r="37934" spans="12:14" x14ac:dyDescent="0.25">
      <c r="L37934" s="12"/>
      <c r="M37934" s="12"/>
      <c r="N37934" s="24"/>
    </row>
    <row r="37935" spans="12:14" x14ac:dyDescent="0.25">
      <c r="L37935" s="12"/>
      <c r="M37935" s="12"/>
      <c r="N37935" s="24"/>
    </row>
    <row r="37936" spans="12:14" x14ac:dyDescent="0.25">
      <c r="L37936" s="12"/>
      <c r="M37936" s="12"/>
      <c r="N37936" s="24"/>
    </row>
    <row r="37937" spans="12:14" x14ac:dyDescent="0.25">
      <c r="L37937" s="12"/>
      <c r="M37937" s="12"/>
      <c r="N37937" s="24"/>
    </row>
    <row r="37938" spans="12:14" x14ac:dyDescent="0.25">
      <c r="L37938" s="12"/>
      <c r="M37938" s="12"/>
      <c r="N37938" s="24"/>
    </row>
    <row r="37939" spans="12:14" x14ac:dyDescent="0.25">
      <c r="L37939" s="12"/>
      <c r="M37939" s="12"/>
      <c r="N37939" s="24"/>
    </row>
    <row r="37940" spans="12:14" x14ac:dyDescent="0.25">
      <c r="L37940" s="12"/>
      <c r="M37940" s="12"/>
      <c r="N37940" s="24"/>
    </row>
    <row r="37941" spans="12:14" x14ac:dyDescent="0.25">
      <c r="L37941" s="12"/>
      <c r="M37941" s="12"/>
      <c r="N37941" s="24"/>
    </row>
    <row r="37942" spans="12:14" x14ac:dyDescent="0.25">
      <c r="L37942" s="12"/>
      <c r="M37942" s="12"/>
      <c r="N37942" s="24"/>
    </row>
    <row r="37943" spans="12:14" x14ac:dyDescent="0.25">
      <c r="L37943" s="12"/>
      <c r="M37943" s="12"/>
      <c r="N37943" s="24"/>
    </row>
    <row r="37944" spans="12:14" x14ac:dyDescent="0.25">
      <c r="L37944" s="12"/>
      <c r="M37944" s="12"/>
      <c r="N37944" s="24"/>
    </row>
    <row r="37945" spans="12:14" x14ac:dyDescent="0.25">
      <c r="L37945" s="12"/>
      <c r="M37945" s="12"/>
      <c r="N37945" s="24"/>
    </row>
    <row r="37946" spans="12:14" x14ac:dyDescent="0.25">
      <c r="L37946" s="12"/>
      <c r="M37946" s="12"/>
      <c r="N37946" s="24"/>
    </row>
    <row r="37947" spans="12:14" x14ac:dyDescent="0.25">
      <c r="L37947" s="12"/>
      <c r="M37947" s="12"/>
      <c r="N37947" s="24"/>
    </row>
    <row r="37948" spans="12:14" x14ac:dyDescent="0.25">
      <c r="L37948" s="12"/>
      <c r="M37948" s="12"/>
      <c r="N37948" s="24"/>
    </row>
    <row r="37949" spans="12:14" x14ac:dyDescent="0.25">
      <c r="L37949" s="12"/>
      <c r="M37949" s="12"/>
      <c r="N37949" s="24"/>
    </row>
    <row r="37950" spans="12:14" x14ac:dyDescent="0.25">
      <c r="L37950" s="12"/>
      <c r="M37950" s="12"/>
      <c r="N37950" s="24"/>
    </row>
    <row r="37951" spans="12:14" x14ac:dyDescent="0.25">
      <c r="L37951" s="12"/>
      <c r="M37951" s="12"/>
      <c r="N37951" s="24"/>
    </row>
    <row r="37952" spans="12:14" x14ac:dyDescent="0.25">
      <c r="L37952" s="12"/>
      <c r="M37952" s="12"/>
      <c r="N37952" s="24"/>
    </row>
    <row r="37953" spans="12:14" x14ac:dyDescent="0.25">
      <c r="L37953" s="12"/>
      <c r="M37953" s="12"/>
      <c r="N37953" s="24"/>
    </row>
    <row r="37954" spans="12:14" x14ac:dyDescent="0.25">
      <c r="L37954" s="12"/>
      <c r="M37954" s="12"/>
      <c r="N37954" s="24"/>
    </row>
    <row r="37955" spans="12:14" x14ac:dyDescent="0.25">
      <c r="L37955" s="12"/>
      <c r="M37955" s="12"/>
      <c r="N37955" s="24"/>
    </row>
    <row r="37956" spans="12:14" x14ac:dyDescent="0.25">
      <c r="L37956" s="12"/>
      <c r="M37956" s="12"/>
      <c r="N37956" s="24"/>
    </row>
    <row r="37957" spans="12:14" x14ac:dyDescent="0.25">
      <c r="L37957" s="12"/>
      <c r="M37957" s="12"/>
      <c r="N37957" s="24"/>
    </row>
    <row r="37958" spans="12:14" x14ac:dyDescent="0.25">
      <c r="L37958" s="12"/>
      <c r="M37958" s="12"/>
      <c r="N37958" s="24"/>
    </row>
    <row r="37959" spans="12:14" x14ac:dyDescent="0.25">
      <c r="L37959" s="12"/>
      <c r="M37959" s="12"/>
      <c r="N37959" s="24"/>
    </row>
    <row r="37960" spans="12:14" x14ac:dyDescent="0.25">
      <c r="L37960" s="12"/>
      <c r="M37960" s="12"/>
      <c r="N37960" s="24"/>
    </row>
    <row r="37961" spans="12:14" x14ac:dyDescent="0.25">
      <c r="L37961" s="12"/>
      <c r="M37961" s="12"/>
      <c r="N37961" s="24"/>
    </row>
    <row r="37962" spans="12:14" x14ac:dyDescent="0.25">
      <c r="L37962" s="12"/>
      <c r="M37962" s="12"/>
      <c r="N37962" s="24"/>
    </row>
    <row r="37963" spans="12:14" x14ac:dyDescent="0.25">
      <c r="L37963" s="12"/>
      <c r="M37963" s="12"/>
      <c r="N37963" s="24"/>
    </row>
    <row r="37964" spans="12:14" x14ac:dyDescent="0.25">
      <c r="L37964" s="12"/>
      <c r="M37964" s="12"/>
      <c r="N37964" s="24"/>
    </row>
    <row r="37965" spans="12:14" x14ac:dyDescent="0.25">
      <c r="L37965" s="12"/>
      <c r="M37965" s="12"/>
      <c r="N37965" s="24"/>
    </row>
    <row r="37966" spans="12:14" x14ac:dyDescent="0.25">
      <c r="L37966" s="12"/>
      <c r="M37966" s="12"/>
      <c r="N37966" s="24"/>
    </row>
    <row r="37967" spans="12:14" x14ac:dyDescent="0.25">
      <c r="L37967" s="12"/>
      <c r="M37967" s="12"/>
      <c r="N37967" s="24"/>
    </row>
    <row r="37968" spans="12:14" x14ac:dyDescent="0.25">
      <c r="L37968" s="12"/>
      <c r="M37968" s="12"/>
      <c r="N37968" s="24"/>
    </row>
    <row r="37969" spans="12:14" x14ac:dyDescent="0.25">
      <c r="L37969" s="12"/>
      <c r="M37969" s="12"/>
      <c r="N37969" s="24"/>
    </row>
    <row r="37970" spans="12:14" x14ac:dyDescent="0.25">
      <c r="L37970" s="12"/>
      <c r="M37970" s="12"/>
      <c r="N37970" s="24"/>
    </row>
    <row r="37971" spans="12:14" x14ac:dyDescent="0.25">
      <c r="L37971" s="12"/>
      <c r="M37971" s="12"/>
      <c r="N37971" s="24"/>
    </row>
    <row r="37972" spans="12:14" x14ac:dyDescent="0.25">
      <c r="L37972" s="12"/>
      <c r="M37972" s="12"/>
      <c r="N37972" s="24"/>
    </row>
    <row r="37973" spans="12:14" x14ac:dyDescent="0.25">
      <c r="L37973" s="12"/>
      <c r="M37973" s="12"/>
      <c r="N37973" s="24"/>
    </row>
    <row r="37974" spans="12:14" x14ac:dyDescent="0.25">
      <c r="L37974" s="12"/>
      <c r="M37974" s="12"/>
      <c r="N37974" s="24"/>
    </row>
    <row r="37975" spans="12:14" x14ac:dyDescent="0.25">
      <c r="L37975" s="12"/>
      <c r="M37975" s="12"/>
      <c r="N37975" s="24"/>
    </row>
    <row r="37976" spans="12:14" x14ac:dyDescent="0.25">
      <c r="L37976" s="12"/>
      <c r="M37976" s="12"/>
      <c r="N37976" s="24"/>
    </row>
    <row r="37977" spans="12:14" x14ac:dyDescent="0.25">
      <c r="L37977" s="12"/>
      <c r="M37977" s="12"/>
      <c r="N37977" s="24"/>
    </row>
    <row r="37978" spans="12:14" x14ac:dyDescent="0.25">
      <c r="L37978" s="12"/>
      <c r="M37978" s="12"/>
      <c r="N37978" s="24"/>
    </row>
    <row r="37979" spans="12:14" x14ac:dyDescent="0.25">
      <c r="L37979" s="12"/>
      <c r="M37979" s="12"/>
      <c r="N37979" s="24"/>
    </row>
    <row r="37980" spans="12:14" x14ac:dyDescent="0.25">
      <c r="L37980" s="12"/>
      <c r="M37980" s="12"/>
      <c r="N37980" s="24"/>
    </row>
    <row r="37981" spans="12:14" x14ac:dyDescent="0.25">
      <c r="L37981" s="12"/>
      <c r="M37981" s="12"/>
      <c r="N37981" s="24"/>
    </row>
    <row r="37982" spans="12:14" x14ac:dyDescent="0.25">
      <c r="L37982" s="12"/>
      <c r="M37982" s="12"/>
      <c r="N37982" s="24"/>
    </row>
    <row r="37983" spans="12:14" x14ac:dyDescent="0.25">
      <c r="L37983" s="12"/>
      <c r="M37983" s="12"/>
      <c r="N37983" s="24"/>
    </row>
    <row r="37984" spans="12:14" x14ac:dyDescent="0.25">
      <c r="L37984" s="12"/>
      <c r="M37984" s="12"/>
      <c r="N37984" s="24"/>
    </row>
    <row r="37985" spans="12:14" x14ac:dyDescent="0.25">
      <c r="L37985" s="12"/>
      <c r="M37985" s="12"/>
      <c r="N37985" s="24"/>
    </row>
    <row r="37986" spans="12:14" x14ac:dyDescent="0.25">
      <c r="L37986" s="12"/>
      <c r="M37986" s="12"/>
      <c r="N37986" s="24"/>
    </row>
    <row r="37987" spans="12:14" x14ac:dyDescent="0.25">
      <c r="L37987" s="12"/>
      <c r="M37987" s="12"/>
      <c r="N37987" s="24"/>
    </row>
    <row r="37988" spans="12:14" x14ac:dyDescent="0.25">
      <c r="L37988" s="12"/>
      <c r="M37988" s="12"/>
      <c r="N37988" s="24"/>
    </row>
    <row r="37989" spans="12:14" x14ac:dyDescent="0.25">
      <c r="L37989" s="12"/>
      <c r="M37989" s="12"/>
      <c r="N37989" s="24"/>
    </row>
    <row r="37990" spans="12:14" x14ac:dyDescent="0.25">
      <c r="L37990" s="12"/>
      <c r="M37990" s="12"/>
      <c r="N37990" s="24"/>
    </row>
    <row r="37991" spans="12:14" x14ac:dyDescent="0.25">
      <c r="L37991" s="12"/>
      <c r="M37991" s="12"/>
      <c r="N37991" s="24"/>
    </row>
    <row r="37992" spans="12:14" x14ac:dyDescent="0.25">
      <c r="L37992" s="12"/>
      <c r="M37992" s="12"/>
      <c r="N37992" s="24"/>
    </row>
    <row r="37993" spans="12:14" x14ac:dyDescent="0.25">
      <c r="L37993" s="12"/>
      <c r="M37993" s="12"/>
      <c r="N37993" s="24"/>
    </row>
    <row r="37994" spans="12:14" x14ac:dyDescent="0.25">
      <c r="L37994" s="12"/>
      <c r="M37994" s="12"/>
      <c r="N37994" s="24"/>
    </row>
    <row r="37995" spans="12:14" x14ac:dyDescent="0.25">
      <c r="L37995" s="12"/>
      <c r="M37995" s="12"/>
      <c r="N37995" s="24"/>
    </row>
    <row r="37996" spans="12:14" x14ac:dyDescent="0.25">
      <c r="L37996" s="12"/>
      <c r="M37996" s="12"/>
      <c r="N37996" s="24"/>
    </row>
    <row r="37997" spans="12:14" x14ac:dyDescent="0.25">
      <c r="L37997" s="12"/>
      <c r="M37997" s="12"/>
      <c r="N37997" s="24"/>
    </row>
    <row r="37998" spans="12:14" x14ac:dyDescent="0.25">
      <c r="L37998" s="12"/>
      <c r="M37998" s="12"/>
      <c r="N37998" s="24"/>
    </row>
    <row r="37999" spans="12:14" x14ac:dyDescent="0.25">
      <c r="L37999" s="12"/>
      <c r="M37999" s="12"/>
      <c r="N37999" s="24"/>
    </row>
    <row r="38000" spans="12:14" x14ac:dyDescent="0.25">
      <c r="L38000" s="12"/>
      <c r="M38000" s="12"/>
      <c r="N38000" s="24"/>
    </row>
    <row r="38001" spans="12:14" x14ac:dyDescent="0.25">
      <c r="L38001" s="12"/>
      <c r="M38001" s="12"/>
      <c r="N38001" s="24"/>
    </row>
    <row r="38002" spans="12:14" x14ac:dyDescent="0.25">
      <c r="L38002" s="12"/>
      <c r="M38002" s="12"/>
      <c r="N38002" s="24"/>
    </row>
    <row r="38003" spans="12:14" x14ac:dyDescent="0.25">
      <c r="L38003" s="12"/>
      <c r="M38003" s="12"/>
      <c r="N38003" s="24"/>
    </row>
    <row r="38004" spans="12:14" x14ac:dyDescent="0.25">
      <c r="L38004" s="12"/>
      <c r="M38004" s="12"/>
      <c r="N38004" s="24"/>
    </row>
    <row r="38005" spans="12:14" x14ac:dyDescent="0.25">
      <c r="L38005" s="12"/>
      <c r="M38005" s="12"/>
      <c r="N38005" s="24"/>
    </row>
    <row r="38006" spans="12:14" x14ac:dyDescent="0.25">
      <c r="L38006" s="12"/>
      <c r="M38006" s="12"/>
      <c r="N38006" s="24"/>
    </row>
    <row r="38007" spans="12:14" x14ac:dyDescent="0.25">
      <c r="L38007" s="12"/>
      <c r="M38007" s="12"/>
      <c r="N38007" s="24"/>
    </row>
    <row r="38008" spans="12:14" x14ac:dyDescent="0.25">
      <c r="L38008" s="12"/>
      <c r="M38008" s="12"/>
      <c r="N38008" s="24"/>
    </row>
    <row r="38009" spans="12:14" x14ac:dyDescent="0.25">
      <c r="L38009" s="12"/>
      <c r="M38009" s="12"/>
      <c r="N38009" s="24"/>
    </row>
    <row r="38010" spans="12:14" x14ac:dyDescent="0.25">
      <c r="L38010" s="12"/>
      <c r="M38010" s="12"/>
      <c r="N38010" s="24"/>
    </row>
    <row r="38011" spans="12:14" x14ac:dyDescent="0.25">
      <c r="L38011" s="12"/>
      <c r="M38011" s="12"/>
      <c r="N38011" s="24"/>
    </row>
    <row r="38012" spans="12:14" x14ac:dyDescent="0.25">
      <c r="L38012" s="12"/>
      <c r="M38012" s="12"/>
      <c r="N38012" s="24"/>
    </row>
    <row r="38013" spans="12:14" x14ac:dyDescent="0.25">
      <c r="L38013" s="12"/>
      <c r="M38013" s="12"/>
      <c r="N38013" s="24"/>
    </row>
    <row r="38014" spans="12:14" x14ac:dyDescent="0.25">
      <c r="L38014" s="12"/>
      <c r="M38014" s="12"/>
      <c r="N38014" s="24"/>
    </row>
    <row r="38015" spans="12:14" x14ac:dyDescent="0.25">
      <c r="L38015" s="12"/>
      <c r="M38015" s="12"/>
      <c r="N38015" s="24"/>
    </row>
    <row r="38016" spans="12:14" x14ac:dyDescent="0.25">
      <c r="L38016" s="12"/>
      <c r="M38016" s="12"/>
      <c r="N38016" s="24"/>
    </row>
    <row r="38017" spans="12:14" x14ac:dyDescent="0.25">
      <c r="L38017" s="12"/>
      <c r="M38017" s="12"/>
      <c r="N38017" s="24"/>
    </row>
    <row r="38018" spans="12:14" x14ac:dyDescent="0.25">
      <c r="L38018" s="12"/>
      <c r="M38018" s="12"/>
      <c r="N38018" s="24"/>
    </row>
    <row r="38019" spans="12:14" x14ac:dyDescent="0.25">
      <c r="L38019" s="12"/>
      <c r="M38019" s="12"/>
      <c r="N38019" s="24"/>
    </row>
    <row r="38020" spans="12:14" x14ac:dyDescent="0.25">
      <c r="L38020" s="12"/>
      <c r="M38020" s="12"/>
      <c r="N38020" s="24"/>
    </row>
    <row r="38021" spans="12:14" x14ac:dyDescent="0.25">
      <c r="L38021" s="12"/>
      <c r="M38021" s="12"/>
      <c r="N38021" s="24"/>
    </row>
    <row r="38022" spans="12:14" x14ac:dyDescent="0.25">
      <c r="L38022" s="12"/>
      <c r="M38022" s="12"/>
      <c r="N38022" s="24"/>
    </row>
    <row r="38023" spans="12:14" x14ac:dyDescent="0.25">
      <c r="L38023" s="12"/>
      <c r="M38023" s="12"/>
      <c r="N38023" s="24"/>
    </row>
    <row r="38024" spans="12:14" x14ac:dyDescent="0.25">
      <c r="L38024" s="12"/>
      <c r="M38024" s="12"/>
      <c r="N38024" s="24"/>
    </row>
    <row r="38025" spans="12:14" x14ac:dyDescent="0.25">
      <c r="L38025" s="12"/>
      <c r="M38025" s="12"/>
      <c r="N38025" s="24"/>
    </row>
    <row r="38026" spans="12:14" x14ac:dyDescent="0.25">
      <c r="L38026" s="12"/>
      <c r="M38026" s="12"/>
      <c r="N38026" s="24"/>
    </row>
    <row r="38027" spans="12:14" x14ac:dyDescent="0.25">
      <c r="L38027" s="12"/>
      <c r="M38027" s="12"/>
      <c r="N38027" s="24"/>
    </row>
    <row r="38028" spans="12:14" x14ac:dyDescent="0.25">
      <c r="L38028" s="12"/>
      <c r="M38028" s="12"/>
      <c r="N38028" s="24"/>
    </row>
    <row r="38029" spans="12:14" x14ac:dyDescent="0.25">
      <c r="L38029" s="12"/>
      <c r="M38029" s="12"/>
      <c r="N38029" s="24"/>
    </row>
    <row r="38030" spans="12:14" x14ac:dyDescent="0.25">
      <c r="L38030" s="12"/>
      <c r="M38030" s="12"/>
      <c r="N38030" s="24"/>
    </row>
    <row r="38031" spans="12:14" x14ac:dyDescent="0.25">
      <c r="L38031" s="12"/>
      <c r="M38031" s="12"/>
      <c r="N38031" s="24"/>
    </row>
    <row r="38032" spans="12:14" x14ac:dyDescent="0.25">
      <c r="L38032" s="12"/>
      <c r="M38032" s="12"/>
      <c r="N38032" s="24"/>
    </row>
    <row r="38033" spans="12:14" x14ac:dyDescent="0.25">
      <c r="L38033" s="12"/>
      <c r="M38033" s="12"/>
      <c r="N38033" s="24"/>
    </row>
    <row r="38034" spans="12:14" x14ac:dyDescent="0.25">
      <c r="L38034" s="12"/>
      <c r="M38034" s="12"/>
      <c r="N38034" s="24"/>
    </row>
    <row r="38035" spans="12:14" x14ac:dyDescent="0.25">
      <c r="L38035" s="12"/>
      <c r="M38035" s="12"/>
      <c r="N38035" s="24"/>
    </row>
    <row r="38036" spans="12:14" x14ac:dyDescent="0.25">
      <c r="L38036" s="12"/>
      <c r="M38036" s="12"/>
      <c r="N38036" s="24"/>
    </row>
    <row r="38037" spans="12:14" x14ac:dyDescent="0.25">
      <c r="L38037" s="12"/>
      <c r="M38037" s="12"/>
      <c r="N38037" s="24"/>
    </row>
    <row r="38038" spans="12:14" x14ac:dyDescent="0.25">
      <c r="L38038" s="12"/>
      <c r="M38038" s="12"/>
      <c r="N38038" s="24"/>
    </row>
    <row r="38039" spans="12:14" x14ac:dyDescent="0.25">
      <c r="L38039" s="12"/>
      <c r="M38039" s="12"/>
      <c r="N38039" s="24"/>
    </row>
    <row r="38040" spans="12:14" x14ac:dyDescent="0.25">
      <c r="L38040" s="12"/>
      <c r="M38040" s="12"/>
      <c r="N38040" s="24"/>
    </row>
    <row r="38041" spans="12:14" x14ac:dyDescent="0.25">
      <c r="L38041" s="12"/>
      <c r="M38041" s="12"/>
      <c r="N38041" s="24"/>
    </row>
    <row r="38042" spans="12:14" x14ac:dyDescent="0.25">
      <c r="L38042" s="12"/>
      <c r="M38042" s="12"/>
      <c r="N38042" s="24"/>
    </row>
    <row r="38043" spans="12:14" x14ac:dyDescent="0.25">
      <c r="L38043" s="12"/>
      <c r="M38043" s="12"/>
      <c r="N38043" s="24"/>
    </row>
    <row r="38044" spans="12:14" x14ac:dyDescent="0.25">
      <c r="L38044" s="12"/>
      <c r="M38044" s="12"/>
      <c r="N38044" s="24"/>
    </row>
    <row r="38045" spans="12:14" x14ac:dyDescent="0.25">
      <c r="L38045" s="12"/>
      <c r="M38045" s="12"/>
      <c r="N38045" s="24"/>
    </row>
    <row r="38046" spans="12:14" x14ac:dyDescent="0.25">
      <c r="L38046" s="12"/>
      <c r="M38046" s="12"/>
      <c r="N38046" s="24"/>
    </row>
    <row r="38047" spans="12:14" x14ac:dyDescent="0.25">
      <c r="L38047" s="12"/>
      <c r="M38047" s="12"/>
      <c r="N38047" s="24"/>
    </row>
    <row r="38048" spans="12:14" x14ac:dyDescent="0.25">
      <c r="L38048" s="12"/>
      <c r="M38048" s="12"/>
      <c r="N38048" s="24"/>
    </row>
    <row r="38049" spans="12:14" x14ac:dyDescent="0.25">
      <c r="L38049" s="12"/>
      <c r="M38049" s="12"/>
      <c r="N38049" s="24"/>
    </row>
    <row r="38050" spans="12:14" x14ac:dyDescent="0.25">
      <c r="L38050" s="12"/>
      <c r="M38050" s="12"/>
      <c r="N38050" s="24"/>
    </row>
    <row r="38051" spans="12:14" x14ac:dyDescent="0.25">
      <c r="L38051" s="12"/>
      <c r="M38051" s="12"/>
      <c r="N38051" s="24"/>
    </row>
    <row r="38052" spans="12:14" x14ac:dyDescent="0.25">
      <c r="L38052" s="12"/>
      <c r="M38052" s="12"/>
      <c r="N38052" s="24"/>
    </row>
    <row r="38053" spans="12:14" x14ac:dyDescent="0.25">
      <c r="L38053" s="12"/>
      <c r="M38053" s="12"/>
      <c r="N38053" s="24"/>
    </row>
    <row r="38054" spans="12:14" x14ac:dyDescent="0.25">
      <c r="L38054" s="12"/>
      <c r="M38054" s="12"/>
      <c r="N38054" s="24"/>
    </row>
    <row r="38055" spans="12:14" x14ac:dyDescent="0.25">
      <c r="L38055" s="12"/>
      <c r="M38055" s="12"/>
      <c r="N38055" s="24"/>
    </row>
    <row r="38056" spans="12:14" x14ac:dyDescent="0.25">
      <c r="L38056" s="12"/>
      <c r="M38056" s="12"/>
      <c r="N38056" s="24"/>
    </row>
    <row r="38057" spans="12:14" x14ac:dyDescent="0.25">
      <c r="L38057" s="12"/>
      <c r="M38057" s="12"/>
      <c r="N38057" s="24"/>
    </row>
    <row r="38058" spans="12:14" x14ac:dyDescent="0.25">
      <c r="L38058" s="12"/>
      <c r="M38058" s="12"/>
      <c r="N38058" s="24"/>
    </row>
    <row r="38059" spans="12:14" x14ac:dyDescent="0.25">
      <c r="L38059" s="12"/>
      <c r="M38059" s="12"/>
      <c r="N38059" s="24"/>
    </row>
    <row r="38060" spans="12:14" x14ac:dyDescent="0.25">
      <c r="L38060" s="12"/>
      <c r="M38060" s="12"/>
      <c r="N38060" s="24"/>
    </row>
    <row r="38061" spans="12:14" x14ac:dyDescent="0.25">
      <c r="L38061" s="12"/>
      <c r="M38061" s="12"/>
      <c r="N38061" s="24"/>
    </row>
    <row r="38062" spans="12:14" x14ac:dyDescent="0.25">
      <c r="L38062" s="12"/>
      <c r="M38062" s="12"/>
      <c r="N38062" s="24"/>
    </row>
    <row r="38063" spans="12:14" x14ac:dyDescent="0.25">
      <c r="L38063" s="12"/>
      <c r="M38063" s="12"/>
      <c r="N38063" s="24"/>
    </row>
    <row r="38064" spans="12:14" x14ac:dyDescent="0.25">
      <c r="L38064" s="12"/>
      <c r="M38064" s="12"/>
      <c r="N38064" s="24"/>
    </row>
    <row r="38065" spans="12:14" x14ac:dyDescent="0.25">
      <c r="L38065" s="12"/>
      <c r="M38065" s="12"/>
      <c r="N38065" s="24"/>
    </row>
    <row r="38066" spans="12:14" x14ac:dyDescent="0.25">
      <c r="L38066" s="12"/>
      <c r="M38066" s="12"/>
      <c r="N38066" s="24"/>
    </row>
    <row r="38067" spans="12:14" x14ac:dyDescent="0.25">
      <c r="L38067" s="12"/>
      <c r="M38067" s="12"/>
      <c r="N38067" s="24"/>
    </row>
    <row r="38068" spans="12:14" x14ac:dyDescent="0.25">
      <c r="L38068" s="12"/>
      <c r="M38068" s="12"/>
      <c r="N38068" s="24"/>
    </row>
    <row r="38069" spans="12:14" x14ac:dyDescent="0.25">
      <c r="L38069" s="12"/>
      <c r="M38069" s="12"/>
      <c r="N38069" s="24"/>
    </row>
    <row r="38070" spans="12:14" x14ac:dyDescent="0.25">
      <c r="L38070" s="12"/>
      <c r="M38070" s="12"/>
      <c r="N38070" s="24"/>
    </row>
    <row r="38071" spans="12:14" x14ac:dyDescent="0.25">
      <c r="L38071" s="12"/>
      <c r="M38071" s="12"/>
      <c r="N38071" s="24"/>
    </row>
    <row r="38072" spans="12:14" x14ac:dyDescent="0.25">
      <c r="L38072" s="12"/>
      <c r="M38072" s="12"/>
      <c r="N38072" s="24"/>
    </row>
    <row r="38073" spans="12:14" x14ac:dyDescent="0.25">
      <c r="L38073" s="12"/>
      <c r="M38073" s="12"/>
      <c r="N38073" s="24"/>
    </row>
    <row r="38074" spans="12:14" x14ac:dyDescent="0.25">
      <c r="L38074" s="12"/>
      <c r="M38074" s="12"/>
      <c r="N38074" s="24"/>
    </row>
    <row r="38075" spans="12:14" x14ac:dyDescent="0.25">
      <c r="L38075" s="12"/>
      <c r="M38075" s="12"/>
      <c r="N38075" s="24"/>
    </row>
    <row r="38076" spans="12:14" x14ac:dyDescent="0.25">
      <c r="L38076" s="12"/>
      <c r="M38076" s="12"/>
      <c r="N38076" s="24"/>
    </row>
    <row r="38077" spans="12:14" x14ac:dyDescent="0.25">
      <c r="L38077" s="12"/>
      <c r="M38077" s="12"/>
      <c r="N38077" s="24"/>
    </row>
    <row r="38078" spans="12:14" x14ac:dyDescent="0.25">
      <c r="L38078" s="12"/>
      <c r="M38078" s="12"/>
      <c r="N38078" s="24"/>
    </row>
    <row r="38079" spans="12:14" x14ac:dyDescent="0.25">
      <c r="L38079" s="12"/>
      <c r="M38079" s="12"/>
      <c r="N38079" s="24"/>
    </row>
    <row r="38080" spans="12:14" x14ac:dyDescent="0.25">
      <c r="L38080" s="12"/>
      <c r="M38080" s="12"/>
      <c r="N38080" s="24"/>
    </row>
    <row r="38081" spans="12:14" x14ac:dyDescent="0.25">
      <c r="L38081" s="12"/>
      <c r="M38081" s="12"/>
      <c r="N38081" s="24"/>
    </row>
    <row r="38082" spans="12:14" x14ac:dyDescent="0.25">
      <c r="L38082" s="12"/>
      <c r="M38082" s="12"/>
      <c r="N38082" s="24"/>
    </row>
    <row r="38083" spans="12:14" x14ac:dyDescent="0.25">
      <c r="L38083" s="12"/>
      <c r="M38083" s="12"/>
      <c r="N38083" s="24"/>
    </row>
    <row r="38084" spans="12:14" x14ac:dyDescent="0.25">
      <c r="L38084" s="12"/>
      <c r="M38084" s="12"/>
      <c r="N38084" s="24"/>
    </row>
    <row r="38085" spans="12:14" x14ac:dyDescent="0.25">
      <c r="L38085" s="12"/>
      <c r="M38085" s="12"/>
      <c r="N38085" s="24"/>
    </row>
    <row r="38086" spans="12:14" x14ac:dyDescent="0.25">
      <c r="L38086" s="12"/>
      <c r="M38086" s="12"/>
      <c r="N38086" s="24"/>
    </row>
    <row r="38087" spans="12:14" x14ac:dyDescent="0.25">
      <c r="L38087" s="12"/>
      <c r="M38087" s="12"/>
      <c r="N38087" s="24"/>
    </row>
    <row r="38088" spans="12:14" x14ac:dyDescent="0.25">
      <c r="L38088" s="12"/>
      <c r="M38088" s="12"/>
      <c r="N38088" s="24"/>
    </row>
    <row r="38089" spans="12:14" x14ac:dyDescent="0.25">
      <c r="L38089" s="12"/>
      <c r="M38089" s="12"/>
      <c r="N38089" s="24"/>
    </row>
    <row r="38090" spans="12:14" x14ac:dyDescent="0.25">
      <c r="L38090" s="12"/>
      <c r="M38090" s="12"/>
      <c r="N38090" s="24"/>
    </row>
    <row r="38091" spans="12:14" x14ac:dyDescent="0.25">
      <c r="L38091" s="12"/>
      <c r="M38091" s="12"/>
      <c r="N38091" s="24"/>
    </row>
    <row r="38092" spans="12:14" x14ac:dyDescent="0.25">
      <c r="L38092" s="12"/>
      <c r="M38092" s="12"/>
      <c r="N38092" s="24"/>
    </row>
    <row r="38093" spans="12:14" x14ac:dyDescent="0.25">
      <c r="L38093" s="12"/>
      <c r="M38093" s="12"/>
      <c r="N38093" s="24"/>
    </row>
    <row r="38094" spans="12:14" x14ac:dyDescent="0.25">
      <c r="L38094" s="12"/>
      <c r="M38094" s="12"/>
      <c r="N38094" s="24"/>
    </row>
    <row r="38095" spans="12:14" x14ac:dyDescent="0.25">
      <c r="L38095" s="12"/>
      <c r="M38095" s="12"/>
      <c r="N38095" s="24"/>
    </row>
    <row r="38096" spans="12:14" x14ac:dyDescent="0.25">
      <c r="L38096" s="12"/>
      <c r="M38096" s="12"/>
      <c r="N38096" s="24"/>
    </row>
    <row r="38097" spans="12:14" x14ac:dyDescent="0.25">
      <c r="L38097" s="12"/>
      <c r="M38097" s="12"/>
      <c r="N38097" s="24"/>
    </row>
    <row r="38098" spans="12:14" x14ac:dyDescent="0.25">
      <c r="L38098" s="12"/>
      <c r="M38098" s="12"/>
      <c r="N38098" s="24"/>
    </row>
    <row r="38099" spans="12:14" x14ac:dyDescent="0.25">
      <c r="L38099" s="12"/>
      <c r="M38099" s="12"/>
      <c r="N38099" s="24"/>
    </row>
    <row r="38100" spans="12:14" x14ac:dyDescent="0.25">
      <c r="L38100" s="12"/>
      <c r="M38100" s="12"/>
      <c r="N38100" s="24"/>
    </row>
    <row r="38101" spans="12:14" x14ac:dyDescent="0.25">
      <c r="L38101" s="12"/>
      <c r="M38101" s="12"/>
      <c r="N38101" s="24"/>
    </row>
    <row r="38102" spans="12:14" x14ac:dyDescent="0.25">
      <c r="L38102" s="12"/>
      <c r="M38102" s="12"/>
      <c r="N38102" s="24"/>
    </row>
    <row r="38103" spans="12:14" x14ac:dyDescent="0.25">
      <c r="L38103" s="12"/>
      <c r="M38103" s="12"/>
      <c r="N38103" s="24"/>
    </row>
    <row r="38104" spans="12:14" x14ac:dyDescent="0.25">
      <c r="L38104" s="12"/>
      <c r="M38104" s="12"/>
      <c r="N38104" s="24"/>
    </row>
    <row r="38105" spans="12:14" x14ac:dyDescent="0.25">
      <c r="L38105" s="12"/>
      <c r="M38105" s="12"/>
      <c r="N38105" s="24"/>
    </row>
    <row r="38106" spans="12:14" x14ac:dyDescent="0.25">
      <c r="L38106" s="12"/>
      <c r="M38106" s="12"/>
      <c r="N38106" s="24"/>
    </row>
    <row r="38107" spans="12:14" x14ac:dyDescent="0.25">
      <c r="L38107" s="12"/>
      <c r="M38107" s="12"/>
      <c r="N38107" s="24"/>
    </row>
    <row r="38108" spans="12:14" x14ac:dyDescent="0.25">
      <c r="L38108" s="12"/>
      <c r="M38108" s="12"/>
      <c r="N38108" s="24"/>
    </row>
    <row r="38109" spans="12:14" x14ac:dyDescent="0.25">
      <c r="L38109" s="12"/>
      <c r="M38109" s="12"/>
      <c r="N38109" s="24"/>
    </row>
    <row r="38110" spans="12:14" x14ac:dyDescent="0.25">
      <c r="L38110" s="12"/>
      <c r="M38110" s="12"/>
      <c r="N38110" s="24"/>
    </row>
    <row r="38111" spans="12:14" x14ac:dyDescent="0.25">
      <c r="L38111" s="12"/>
      <c r="M38111" s="12"/>
      <c r="N38111" s="24"/>
    </row>
    <row r="38112" spans="12:14" x14ac:dyDescent="0.25">
      <c r="L38112" s="12"/>
      <c r="M38112" s="12"/>
      <c r="N38112" s="24"/>
    </row>
    <row r="38113" spans="12:14" x14ac:dyDescent="0.25">
      <c r="L38113" s="12"/>
      <c r="M38113" s="12"/>
      <c r="N38113" s="24"/>
    </row>
    <row r="38114" spans="12:14" x14ac:dyDescent="0.25">
      <c r="L38114" s="12"/>
      <c r="M38114" s="12"/>
      <c r="N38114" s="24"/>
    </row>
    <row r="38115" spans="12:14" x14ac:dyDescent="0.25">
      <c r="L38115" s="12"/>
      <c r="M38115" s="12"/>
      <c r="N38115" s="24"/>
    </row>
    <row r="38116" spans="12:14" x14ac:dyDescent="0.25">
      <c r="L38116" s="12"/>
      <c r="M38116" s="12"/>
      <c r="N38116" s="24"/>
    </row>
    <row r="38117" spans="12:14" x14ac:dyDescent="0.25">
      <c r="L38117" s="12"/>
      <c r="M38117" s="12"/>
      <c r="N38117" s="24"/>
    </row>
    <row r="38118" spans="12:14" x14ac:dyDescent="0.25">
      <c r="L38118" s="12"/>
      <c r="M38118" s="12"/>
      <c r="N38118" s="24"/>
    </row>
    <row r="38119" spans="12:14" x14ac:dyDescent="0.25">
      <c r="L38119" s="12"/>
      <c r="M38119" s="12"/>
      <c r="N38119" s="24"/>
    </row>
    <row r="38120" spans="12:14" x14ac:dyDescent="0.25">
      <c r="L38120" s="12"/>
      <c r="M38120" s="12"/>
      <c r="N38120" s="24"/>
    </row>
    <row r="38121" spans="12:14" x14ac:dyDescent="0.25">
      <c r="L38121" s="12"/>
      <c r="M38121" s="12"/>
      <c r="N38121" s="24"/>
    </row>
    <row r="38122" spans="12:14" x14ac:dyDescent="0.25">
      <c r="L38122" s="12"/>
      <c r="M38122" s="12"/>
      <c r="N38122" s="24"/>
    </row>
    <row r="38123" spans="12:14" x14ac:dyDescent="0.25">
      <c r="L38123" s="12"/>
      <c r="M38123" s="12"/>
      <c r="N38123" s="24"/>
    </row>
    <row r="38124" spans="12:14" x14ac:dyDescent="0.25">
      <c r="L38124" s="12"/>
      <c r="M38124" s="12"/>
      <c r="N38124" s="24"/>
    </row>
    <row r="38125" spans="12:14" x14ac:dyDescent="0.25">
      <c r="L38125" s="12"/>
      <c r="M38125" s="12"/>
      <c r="N38125" s="24"/>
    </row>
    <row r="38126" spans="12:14" x14ac:dyDescent="0.25">
      <c r="L38126" s="12"/>
      <c r="M38126" s="12"/>
      <c r="N38126" s="24"/>
    </row>
    <row r="38127" spans="12:14" x14ac:dyDescent="0.25">
      <c r="L38127" s="12"/>
      <c r="M38127" s="12"/>
      <c r="N38127" s="24"/>
    </row>
    <row r="38128" spans="12:14" x14ac:dyDescent="0.25">
      <c r="L38128" s="12"/>
      <c r="M38128" s="12"/>
      <c r="N38128" s="24"/>
    </row>
    <row r="38129" spans="12:14" x14ac:dyDescent="0.25">
      <c r="L38129" s="12"/>
      <c r="M38129" s="12"/>
      <c r="N38129" s="24"/>
    </row>
    <row r="38130" spans="12:14" x14ac:dyDescent="0.25">
      <c r="L38130" s="12"/>
      <c r="M38130" s="12"/>
      <c r="N38130" s="24"/>
    </row>
    <row r="38131" spans="12:14" x14ac:dyDescent="0.25">
      <c r="L38131" s="12"/>
      <c r="M38131" s="12"/>
      <c r="N38131" s="24"/>
    </row>
    <row r="38132" spans="12:14" x14ac:dyDescent="0.25">
      <c r="L38132" s="12"/>
      <c r="M38132" s="12"/>
      <c r="N38132" s="24"/>
    </row>
    <row r="38133" spans="12:14" x14ac:dyDescent="0.25">
      <c r="L38133" s="12"/>
      <c r="M38133" s="12"/>
      <c r="N38133" s="24"/>
    </row>
    <row r="38134" spans="12:14" x14ac:dyDescent="0.25">
      <c r="L38134" s="12"/>
      <c r="M38134" s="12"/>
      <c r="N38134" s="24"/>
    </row>
    <row r="38135" spans="12:14" x14ac:dyDescent="0.25">
      <c r="L38135" s="12"/>
      <c r="M38135" s="12"/>
      <c r="N38135" s="24"/>
    </row>
    <row r="38136" spans="12:14" x14ac:dyDescent="0.25">
      <c r="L38136" s="12"/>
      <c r="M38136" s="12"/>
      <c r="N38136" s="24"/>
    </row>
    <row r="38137" spans="12:14" x14ac:dyDescent="0.25">
      <c r="L38137" s="12"/>
      <c r="M38137" s="12"/>
      <c r="N38137" s="24"/>
    </row>
    <row r="38138" spans="12:14" x14ac:dyDescent="0.25">
      <c r="L38138" s="12"/>
      <c r="M38138" s="12"/>
      <c r="N38138" s="24"/>
    </row>
    <row r="38139" spans="12:14" x14ac:dyDescent="0.25">
      <c r="L38139" s="12"/>
      <c r="M38139" s="12"/>
      <c r="N38139" s="24"/>
    </row>
    <row r="38140" spans="12:14" x14ac:dyDescent="0.25">
      <c r="L38140" s="12"/>
      <c r="M38140" s="12"/>
      <c r="N38140" s="24"/>
    </row>
    <row r="38141" spans="12:14" x14ac:dyDescent="0.25">
      <c r="L38141" s="12"/>
      <c r="M38141" s="12"/>
      <c r="N38141" s="24"/>
    </row>
    <row r="38142" spans="12:14" x14ac:dyDescent="0.25">
      <c r="L38142" s="12"/>
      <c r="M38142" s="12"/>
      <c r="N38142" s="24"/>
    </row>
    <row r="38143" spans="12:14" x14ac:dyDescent="0.25">
      <c r="L38143" s="12"/>
      <c r="M38143" s="12"/>
      <c r="N38143" s="24"/>
    </row>
    <row r="38144" spans="12:14" x14ac:dyDescent="0.25">
      <c r="L38144" s="12"/>
      <c r="M38144" s="12"/>
      <c r="N38144" s="24"/>
    </row>
    <row r="38145" spans="12:14" x14ac:dyDescent="0.25">
      <c r="L38145" s="12"/>
      <c r="M38145" s="12"/>
      <c r="N38145" s="24"/>
    </row>
    <row r="38146" spans="12:14" x14ac:dyDescent="0.25">
      <c r="L38146" s="12"/>
      <c r="M38146" s="12"/>
      <c r="N38146" s="24"/>
    </row>
    <row r="38147" spans="12:14" x14ac:dyDescent="0.25">
      <c r="L38147" s="12"/>
      <c r="M38147" s="12"/>
      <c r="N38147" s="24"/>
    </row>
    <row r="38148" spans="12:14" x14ac:dyDescent="0.25">
      <c r="L38148" s="12"/>
      <c r="M38148" s="12"/>
      <c r="N38148" s="24"/>
    </row>
    <row r="38149" spans="12:14" x14ac:dyDescent="0.25">
      <c r="L38149" s="12"/>
      <c r="M38149" s="12"/>
      <c r="N38149" s="24"/>
    </row>
    <row r="38150" spans="12:14" x14ac:dyDescent="0.25">
      <c r="L38150" s="12"/>
      <c r="M38150" s="12"/>
      <c r="N38150" s="24"/>
    </row>
    <row r="38151" spans="12:14" x14ac:dyDescent="0.25">
      <c r="L38151" s="12"/>
      <c r="M38151" s="12"/>
      <c r="N38151" s="24"/>
    </row>
    <row r="38152" spans="12:14" x14ac:dyDescent="0.25">
      <c r="L38152" s="12"/>
      <c r="M38152" s="12"/>
      <c r="N38152" s="24"/>
    </row>
    <row r="38153" spans="12:14" x14ac:dyDescent="0.25">
      <c r="L38153" s="12"/>
      <c r="M38153" s="12"/>
      <c r="N38153" s="24"/>
    </row>
    <row r="38154" spans="12:14" x14ac:dyDescent="0.25">
      <c r="L38154" s="12"/>
      <c r="M38154" s="12"/>
      <c r="N38154" s="24"/>
    </row>
    <row r="38155" spans="12:14" x14ac:dyDescent="0.25">
      <c r="L38155" s="12"/>
      <c r="M38155" s="12"/>
      <c r="N38155" s="24"/>
    </row>
    <row r="38156" spans="12:14" x14ac:dyDescent="0.25">
      <c r="L38156" s="12"/>
      <c r="M38156" s="12"/>
      <c r="N38156" s="24"/>
    </row>
    <row r="38157" spans="12:14" x14ac:dyDescent="0.25">
      <c r="L38157" s="12"/>
      <c r="M38157" s="12"/>
      <c r="N38157" s="24"/>
    </row>
    <row r="38158" spans="12:14" x14ac:dyDescent="0.25">
      <c r="L38158" s="12"/>
      <c r="M38158" s="12"/>
      <c r="N38158" s="24"/>
    </row>
    <row r="38159" spans="12:14" x14ac:dyDescent="0.25">
      <c r="L38159" s="12"/>
      <c r="M38159" s="12"/>
      <c r="N38159" s="24"/>
    </row>
    <row r="38160" spans="12:14" x14ac:dyDescent="0.25">
      <c r="L38160" s="12"/>
      <c r="M38160" s="12"/>
      <c r="N38160" s="24"/>
    </row>
    <row r="38161" spans="12:14" x14ac:dyDescent="0.25">
      <c r="L38161" s="12"/>
      <c r="M38161" s="12"/>
      <c r="N38161" s="24"/>
    </row>
    <row r="38162" spans="12:14" x14ac:dyDescent="0.25">
      <c r="L38162" s="12"/>
      <c r="M38162" s="12"/>
      <c r="N38162" s="24"/>
    </row>
    <row r="38163" spans="12:14" x14ac:dyDescent="0.25">
      <c r="L38163" s="12"/>
      <c r="M38163" s="12"/>
      <c r="N38163" s="24"/>
    </row>
    <row r="38164" spans="12:14" x14ac:dyDescent="0.25">
      <c r="L38164" s="12"/>
      <c r="M38164" s="12"/>
      <c r="N38164" s="24"/>
    </row>
    <row r="38165" spans="12:14" x14ac:dyDescent="0.25">
      <c r="L38165" s="12"/>
      <c r="M38165" s="12"/>
      <c r="N38165" s="24"/>
    </row>
    <row r="38166" spans="12:14" x14ac:dyDescent="0.25">
      <c r="L38166" s="12"/>
      <c r="M38166" s="12"/>
      <c r="N38166" s="24"/>
    </row>
    <row r="38167" spans="12:14" x14ac:dyDescent="0.25">
      <c r="L38167" s="12"/>
      <c r="M38167" s="12"/>
      <c r="N38167" s="24"/>
    </row>
    <row r="38168" spans="12:14" x14ac:dyDescent="0.25">
      <c r="L38168" s="12"/>
      <c r="M38168" s="12"/>
      <c r="N38168" s="24"/>
    </row>
    <row r="38169" spans="12:14" x14ac:dyDescent="0.25">
      <c r="L38169" s="12"/>
      <c r="M38169" s="12"/>
      <c r="N38169" s="24"/>
    </row>
    <row r="38170" spans="12:14" x14ac:dyDescent="0.25">
      <c r="L38170" s="12"/>
      <c r="M38170" s="12"/>
      <c r="N38170" s="24"/>
    </row>
    <row r="38171" spans="12:14" x14ac:dyDescent="0.25">
      <c r="L38171" s="12"/>
      <c r="M38171" s="12"/>
      <c r="N38171" s="24"/>
    </row>
    <row r="38172" spans="12:14" x14ac:dyDescent="0.25">
      <c r="L38172" s="12"/>
      <c r="M38172" s="12"/>
      <c r="N38172" s="24"/>
    </row>
    <row r="38173" spans="12:14" x14ac:dyDescent="0.25">
      <c r="L38173" s="12"/>
      <c r="M38173" s="12"/>
      <c r="N38173" s="24"/>
    </row>
    <row r="38174" spans="12:14" x14ac:dyDescent="0.25">
      <c r="L38174" s="12"/>
      <c r="M38174" s="12"/>
      <c r="N38174" s="24"/>
    </row>
    <row r="38175" spans="12:14" x14ac:dyDescent="0.25">
      <c r="L38175" s="12"/>
      <c r="M38175" s="12"/>
      <c r="N38175" s="24"/>
    </row>
    <row r="38176" spans="12:14" x14ac:dyDescent="0.25">
      <c r="L38176" s="12"/>
      <c r="M38176" s="12"/>
      <c r="N38176" s="24"/>
    </row>
    <row r="38177" spans="12:14" x14ac:dyDescent="0.25">
      <c r="L38177" s="12"/>
      <c r="M38177" s="12"/>
      <c r="N38177" s="24"/>
    </row>
    <row r="38178" spans="12:14" x14ac:dyDescent="0.25">
      <c r="L38178" s="12"/>
      <c r="M38178" s="12"/>
      <c r="N38178" s="24"/>
    </row>
    <row r="38179" spans="12:14" x14ac:dyDescent="0.25">
      <c r="L38179" s="12"/>
      <c r="M38179" s="12"/>
      <c r="N38179" s="24"/>
    </row>
    <row r="38180" spans="12:14" x14ac:dyDescent="0.25">
      <c r="L38180" s="12"/>
      <c r="M38180" s="12"/>
      <c r="N38180" s="24"/>
    </row>
    <row r="38181" spans="12:14" x14ac:dyDescent="0.25">
      <c r="L38181" s="12"/>
      <c r="M38181" s="12"/>
      <c r="N38181" s="24"/>
    </row>
    <row r="38182" spans="12:14" x14ac:dyDescent="0.25">
      <c r="L38182" s="12"/>
      <c r="M38182" s="12"/>
      <c r="N38182" s="24"/>
    </row>
    <row r="38183" spans="12:14" x14ac:dyDescent="0.25">
      <c r="L38183" s="12"/>
      <c r="M38183" s="12"/>
      <c r="N38183" s="24"/>
    </row>
    <row r="38184" spans="12:14" x14ac:dyDescent="0.25">
      <c r="L38184" s="12"/>
      <c r="M38184" s="12"/>
      <c r="N38184" s="24"/>
    </row>
    <row r="38185" spans="12:14" x14ac:dyDescent="0.25">
      <c r="L38185" s="12"/>
      <c r="M38185" s="12"/>
      <c r="N38185" s="24"/>
    </row>
    <row r="38186" spans="12:14" x14ac:dyDescent="0.25">
      <c r="L38186" s="12"/>
      <c r="M38186" s="12"/>
      <c r="N38186" s="24"/>
    </row>
    <row r="38187" spans="12:14" x14ac:dyDescent="0.25">
      <c r="L38187" s="12"/>
      <c r="M38187" s="12"/>
      <c r="N38187" s="24"/>
    </row>
    <row r="38188" spans="12:14" x14ac:dyDescent="0.25">
      <c r="L38188" s="12"/>
      <c r="M38188" s="12"/>
      <c r="N38188" s="24"/>
    </row>
    <row r="38189" spans="12:14" x14ac:dyDescent="0.25">
      <c r="L38189" s="12"/>
      <c r="M38189" s="12"/>
      <c r="N38189" s="24"/>
    </row>
    <row r="38190" spans="12:14" x14ac:dyDescent="0.25">
      <c r="L38190" s="12"/>
      <c r="M38190" s="12"/>
      <c r="N38190" s="24"/>
    </row>
    <row r="38191" spans="12:14" x14ac:dyDescent="0.25">
      <c r="L38191" s="12"/>
      <c r="M38191" s="12"/>
      <c r="N38191" s="24"/>
    </row>
    <row r="38192" spans="12:14" x14ac:dyDescent="0.25">
      <c r="L38192" s="12"/>
      <c r="M38192" s="12"/>
      <c r="N38192" s="24"/>
    </row>
    <row r="38193" spans="12:14" x14ac:dyDescent="0.25">
      <c r="L38193" s="12"/>
      <c r="M38193" s="12"/>
      <c r="N38193" s="24"/>
    </row>
    <row r="38194" spans="12:14" x14ac:dyDescent="0.25">
      <c r="L38194" s="12"/>
      <c r="M38194" s="12"/>
      <c r="N38194" s="24"/>
    </row>
    <row r="38195" spans="12:14" x14ac:dyDescent="0.25">
      <c r="L38195" s="12"/>
      <c r="M38195" s="12"/>
      <c r="N38195" s="24"/>
    </row>
    <row r="38196" spans="12:14" x14ac:dyDescent="0.25">
      <c r="L38196" s="12"/>
      <c r="M38196" s="12"/>
      <c r="N38196" s="24"/>
    </row>
    <row r="38197" spans="12:14" x14ac:dyDescent="0.25">
      <c r="L38197" s="12"/>
      <c r="M38197" s="12"/>
      <c r="N38197" s="24"/>
    </row>
    <row r="38198" spans="12:14" x14ac:dyDescent="0.25">
      <c r="L38198" s="12"/>
      <c r="M38198" s="12"/>
      <c r="N38198" s="24"/>
    </row>
    <row r="38199" spans="12:14" x14ac:dyDescent="0.25">
      <c r="L38199" s="12"/>
      <c r="M38199" s="12"/>
      <c r="N38199" s="24"/>
    </row>
    <row r="38200" spans="12:14" x14ac:dyDescent="0.25">
      <c r="L38200" s="12"/>
      <c r="M38200" s="12"/>
      <c r="N38200" s="24"/>
    </row>
    <row r="38201" spans="12:14" x14ac:dyDescent="0.25">
      <c r="L38201" s="12"/>
      <c r="M38201" s="12"/>
      <c r="N38201" s="24"/>
    </row>
    <row r="38202" spans="12:14" x14ac:dyDescent="0.25">
      <c r="L38202" s="12"/>
      <c r="M38202" s="12"/>
      <c r="N38202" s="24"/>
    </row>
    <row r="38203" spans="12:14" x14ac:dyDescent="0.25">
      <c r="L38203" s="12"/>
      <c r="M38203" s="12"/>
      <c r="N38203" s="24"/>
    </row>
    <row r="38204" spans="12:14" x14ac:dyDescent="0.25">
      <c r="L38204" s="12"/>
      <c r="M38204" s="12"/>
      <c r="N38204" s="24"/>
    </row>
    <row r="38205" spans="12:14" x14ac:dyDescent="0.25">
      <c r="L38205" s="12"/>
      <c r="M38205" s="12"/>
      <c r="N38205" s="24"/>
    </row>
    <row r="38206" spans="12:14" x14ac:dyDescent="0.25">
      <c r="L38206" s="12"/>
      <c r="M38206" s="12"/>
      <c r="N38206" s="24"/>
    </row>
    <row r="38207" spans="12:14" x14ac:dyDescent="0.25">
      <c r="L38207" s="12"/>
      <c r="M38207" s="12"/>
      <c r="N38207" s="24"/>
    </row>
    <row r="38208" spans="12:14" x14ac:dyDescent="0.25">
      <c r="L38208" s="12"/>
      <c r="M38208" s="12"/>
      <c r="N38208" s="24"/>
    </row>
    <row r="38209" spans="12:14" x14ac:dyDescent="0.25">
      <c r="L38209" s="12"/>
      <c r="M38209" s="12"/>
      <c r="N38209" s="24"/>
    </row>
    <row r="38210" spans="12:14" x14ac:dyDescent="0.25">
      <c r="L38210" s="12"/>
      <c r="M38210" s="12"/>
      <c r="N38210" s="24"/>
    </row>
    <row r="38211" spans="12:14" x14ac:dyDescent="0.25">
      <c r="L38211" s="12"/>
      <c r="M38211" s="12"/>
      <c r="N38211" s="24"/>
    </row>
    <row r="38212" spans="12:14" x14ac:dyDescent="0.25">
      <c r="L38212" s="12"/>
      <c r="M38212" s="12"/>
      <c r="N38212" s="24"/>
    </row>
    <row r="38213" spans="12:14" x14ac:dyDescent="0.25">
      <c r="L38213" s="12"/>
      <c r="M38213" s="12"/>
      <c r="N38213" s="24"/>
    </row>
    <row r="38214" spans="12:14" x14ac:dyDescent="0.25">
      <c r="L38214" s="12"/>
      <c r="M38214" s="12"/>
      <c r="N38214" s="24"/>
    </row>
    <row r="38215" spans="12:14" x14ac:dyDescent="0.25">
      <c r="L38215" s="12"/>
      <c r="M38215" s="12"/>
      <c r="N38215" s="24"/>
    </row>
    <row r="38216" spans="12:14" x14ac:dyDescent="0.25">
      <c r="L38216" s="12"/>
      <c r="M38216" s="12"/>
      <c r="N38216" s="24"/>
    </row>
    <row r="38217" spans="12:14" x14ac:dyDescent="0.25">
      <c r="L38217" s="12"/>
      <c r="M38217" s="12"/>
      <c r="N38217" s="24"/>
    </row>
    <row r="38218" spans="12:14" x14ac:dyDescent="0.25">
      <c r="L38218" s="12"/>
      <c r="M38218" s="12"/>
      <c r="N38218" s="24"/>
    </row>
    <row r="38219" spans="12:14" x14ac:dyDescent="0.25">
      <c r="L38219" s="12"/>
      <c r="M38219" s="12"/>
      <c r="N38219" s="24"/>
    </row>
    <row r="38220" spans="12:14" x14ac:dyDescent="0.25">
      <c r="L38220" s="12"/>
      <c r="M38220" s="12"/>
      <c r="N38220" s="24"/>
    </row>
    <row r="38221" spans="12:14" x14ac:dyDescent="0.25">
      <c r="L38221" s="12"/>
      <c r="M38221" s="12"/>
      <c r="N38221" s="24"/>
    </row>
    <row r="38222" spans="12:14" x14ac:dyDescent="0.25">
      <c r="L38222" s="12"/>
      <c r="M38222" s="12"/>
      <c r="N38222" s="24"/>
    </row>
    <row r="38223" spans="12:14" x14ac:dyDescent="0.25">
      <c r="L38223" s="12"/>
      <c r="M38223" s="12"/>
      <c r="N38223" s="24"/>
    </row>
    <row r="38224" spans="12:14" x14ac:dyDescent="0.25">
      <c r="L38224" s="12"/>
      <c r="M38224" s="12"/>
      <c r="N38224" s="24"/>
    </row>
    <row r="38225" spans="12:14" x14ac:dyDescent="0.25">
      <c r="L38225" s="12"/>
      <c r="M38225" s="12"/>
      <c r="N38225" s="24"/>
    </row>
    <row r="38226" spans="12:14" x14ac:dyDescent="0.25">
      <c r="L38226" s="12"/>
      <c r="M38226" s="12"/>
      <c r="N38226" s="24"/>
    </row>
    <row r="38227" spans="12:14" x14ac:dyDescent="0.25">
      <c r="L38227" s="12"/>
      <c r="M38227" s="12"/>
      <c r="N38227" s="24"/>
    </row>
    <row r="38228" spans="12:14" x14ac:dyDescent="0.25">
      <c r="L38228" s="12"/>
      <c r="M38228" s="12"/>
      <c r="N38228" s="24"/>
    </row>
    <row r="38229" spans="12:14" x14ac:dyDescent="0.25">
      <c r="L38229" s="12"/>
      <c r="M38229" s="12"/>
      <c r="N38229" s="24"/>
    </row>
    <row r="38230" spans="12:14" x14ac:dyDescent="0.25">
      <c r="L38230" s="12"/>
      <c r="M38230" s="12"/>
      <c r="N38230" s="24"/>
    </row>
    <row r="38231" spans="12:14" x14ac:dyDescent="0.25">
      <c r="L38231" s="12"/>
      <c r="M38231" s="12"/>
      <c r="N38231" s="24"/>
    </row>
    <row r="38232" spans="12:14" x14ac:dyDescent="0.25">
      <c r="L38232" s="12"/>
      <c r="M38232" s="12"/>
      <c r="N38232" s="24"/>
    </row>
    <row r="38233" spans="12:14" x14ac:dyDescent="0.25">
      <c r="L38233" s="12"/>
      <c r="M38233" s="12"/>
      <c r="N38233" s="24"/>
    </row>
    <row r="38234" spans="12:14" x14ac:dyDescent="0.25">
      <c r="L38234" s="12"/>
      <c r="M38234" s="12"/>
      <c r="N38234" s="24"/>
    </row>
    <row r="38235" spans="12:14" x14ac:dyDescent="0.25">
      <c r="L38235" s="12"/>
      <c r="M38235" s="12"/>
      <c r="N38235" s="24"/>
    </row>
    <row r="38236" spans="12:14" x14ac:dyDescent="0.25">
      <c r="L38236" s="12"/>
      <c r="M38236" s="12"/>
      <c r="N38236" s="24"/>
    </row>
    <row r="38237" spans="12:14" x14ac:dyDescent="0.25">
      <c r="L38237" s="12"/>
      <c r="M38237" s="12"/>
      <c r="N38237" s="24"/>
    </row>
    <row r="38238" spans="12:14" x14ac:dyDescent="0.25">
      <c r="L38238" s="12"/>
      <c r="M38238" s="12"/>
      <c r="N38238" s="24"/>
    </row>
    <row r="38239" spans="12:14" x14ac:dyDescent="0.25">
      <c r="L38239" s="12"/>
      <c r="M38239" s="12"/>
      <c r="N38239" s="24"/>
    </row>
    <row r="38240" spans="12:14" x14ac:dyDescent="0.25">
      <c r="L38240" s="12"/>
      <c r="M38240" s="12"/>
      <c r="N38240" s="24"/>
    </row>
    <row r="38241" spans="12:14" x14ac:dyDescent="0.25">
      <c r="L38241" s="12"/>
      <c r="M38241" s="12"/>
      <c r="N38241" s="24"/>
    </row>
    <row r="38242" spans="12:14" x14ac:dyDescent="0.25">
      <c r="L38242" s="12"/>
      <c r="M38242" s="12"/>
      <c r="N38242" s="24"/>
    </row>
    <row r="38243" spans="12:14" x14ac:dyDescent="0.25">
      <c r="L38243" s="12"/>
      <c r="M38243" s="12"/>
      <c r="N38243" s="24"/>
    </row>
    <row r="38244" spans="12:14" x14ac:dyDescent="0.25">
      <c r="L38244" s="12"/>
      <c r="M38244" s="12"/>
      <c r="N38244" s="24"/>
    </row>
    <row r="38245" spans="12:14" x14ac:dyDescent="0.25">
      <c r="L38245" s="12"/>
      <c r="M38245" s="12"/>
      <c r="N38245" s="24"/>
    </row>
    <row r="38246" spans="12:14" x14ac:dyDescent="0.25">
      <c r="L38246" s="12"/>
      <c r="M38246" s="12"/>
      <c r="N38246" s="24"/>
    </row>
    <row r="38247" spans="12:14" x14ac:dyDescent="0.25">
      <c r="L38247" s="12"/>
      <c r="M38247" s="12"/>
      <c r="N38247" s="24"/>
    </row>
    <row r="38248" spans="12:14" x14ac:dyDescent="0.25">
      <c r="L38248" s="12"/>
      <c r="M38248" s="12"/>
      <c r="N38248" s="24"/>
    </row>
    <row r="38249" spans="12:14" x14ac:dyDescent="0.25">
      <c r="L38249" s="12"/>
      <c r="M38249" s="12"/>
      <c r="N38249" s="24"/>
    </row>
    <row r="38250" spans="12:14" x14ac:dyDescent="0.25">
      <c r="L38250" s="12"/>
      <c r="M38250" s="12"/>
      <c r="N38250" s="24"/>
    </row>
    <row r="38251" spans="12:14" x14ac:dyDescent="0.25">
      <c r="L38251" s="12"/>
      <c r="M38251" s="12"/>
      <c r="N38251" s="24"/>
    </row>
    <row r="38252" spans="12:14" x14ac:dyDescent="0.25">
      <c r="L38252" s="12"/>
      <c r="M38252" s="12"/>
      <c r="N38252" s="24"/>
    </row>
    <row r="38253" spans="12:14" x14ac:dyDescent="0.25">
      <c r="L38253" s="12"/>
      <c r="M38253" s="12"/>
      <c r="N38253" s="24"/>
    </row>
    <row r="38254" spans="12:14" x14ac:dyDescent="0.25">
      <c r="L38254" s="12"/>
      <c r="M38254" s="12"/>
      <c r="N38254" s="24"/>
    </row>
    <row r="38255" spans="12:14" x14ac:dyDescent="0.25">
      <c r="L38255" s="12"/>
      <c r="M38255" s="12"/>
      <c r="N38255" s="24"/>
    </row>
    <row r="38256" spans="12:14" x14ac:dyDescent="0.25">
      <c r="L38256" s="12"/>
      <c r="M38256" s="12"/>
      <c r="N38256" s="24"/>
    </row>
    <row r="38257" spans="12:14" x14ac:dyDescent="0.25">
      <c r="L38257" s="12"/>
      <c r="M38257" s="12"/>
      <c r="N38257" s="24"/>
    </row>
    <row r="38258" spans="12:14" x14ac:dyDescent="0.25">
      <c r="L38258" s="12"/>
      <c r="M38258" s="12"/>
      <c r="N38258" s="24"/>
    </row>
    <row r="38259" spans="12:14" x14ac:dyDescent="0.25">
      <c r="L38259" s="12"/>
      <c r="M38259" s="12"/>
      <c r="N38259" s="24"/>
    </row>
    <row r="38260" spans="12:14" x14ac:dyDescent="0.25">
      <c r="L38260" s="12"/>
      <c r="M38260" s="12"/>
      <c r="N38260" s="24"/>
    </row>
    <row r="38261" spans="12:14" x14ac:dyDescent="0.25">
      <c r="L38261" s="12"/>
      <c r="M38261" s="12"/>
      <c r="N38261" s="24"/>
    </row>
    <row r="38262" spans="12:14" x14ac:dyDescent="0.25">
      <c r="L38262" s="12"/>
      <c r="M38262" s="12"/>
      <c r="N38262" s="24"/>
    </row>
    <row r="38263" spans="12:14" x14ac:dyDescent="0.25">
      <c r="L38263" s="12"/>
      <c r="M38263" s="12"/>
      <c r="N38263" s="24"/>
    </row>
    <row r="38264" spans="12:14" x14ac:dyDescent="0.25">
      <c r="L38264" s="12"/>
      <c r="M38264" s="12"/>
      <c r="N38264" s="24"/>
    </row>
    <row r="38265" spans="12:14" x14ac:dyDescent="0.25">
      <c r="L38265" s="12"/>
      <c r="M38265" s="12"/>
      <c r="N38265" s="24"/>
    </row>
    <row r="38266" spans="12:14" x14ac:dyDescent="0.25">
      <c r="L38266" s="12"/>
      <c r="M38266" s="12"/>
      <c r="N38266" s="24"/>
    </row>
    <row r="38267" spans="12:14" x14ac:dyDescent="0.25">
      <c r="L38267" s="12"/>
      <c r="M38267" s="12"/>
      <c r="N38267" s="24"/>
    </row>
    <row r="38268" spans="12:14" x14ac:dyDescent="0.25">
      <c r="L38268" s="12"/>
      <c r="M38268" s="12"/>
      <c r="N38268" s="24"/>
    </row>
    <row r="38269" spans="12:14" x14ac:dyDescent="0.25">
      <c r="L38269" s="12"/>
      <c r="M38269" s="12"/>
      <c r="N38269" s="24"/>
    </row>
    <row r="38270" spans="12:14" x14ac:dyDescent="0.25">
      <c r="L38270" s="12"/>
      <c r="M38270" s="12"/>
      <c r="N38270" s="24"/>
    </row>
    <row r="38271" spans="12:14" x14ac:dyDescent="0.25">
      <c r="L38271" s="12"/>
      <c r="M38271" s="12"/>
      <c r="N38271" s="24"/>
    </row>
    <row r="38272" spans="12:14" x14ac:dyDescent="0.25">
      <c r="L38272" s="12"/>
      <c r="M38272" s="12"/>
      <c r="N38272" s="24"/>
    </row>
    <row r="38273" spans="12:14" x14ac:dyDescent="0.25">
      <c r="L38273" s="12"/>
      <c r="M38273" s="12"/>
      <c r="N38273" s="24"/>
    </row>
    <row r="38274" spans="12:14" x14ac:dyDescent="0.25">
      <c r="L38274" s="12"/>
      <c r="M38274" s="12"/>
      <c r="N38274" s="24"/>
    </row>
    <row r="38275" spans="12:14" x14ac:dyDescent="0.25">
      <c r="L38275" s="12"/>
      <c r="M38275" s="12"/>
      <c r="N38275" s="24"/>
    </row>
    <row r="38276" spans="12:14" x14ac:dyDescent="0.25">
      <c r="L38276" s="12"/>
      <c r="M38276" s="12"/>
      <c r="N38276" s="24"/>
    </row>
    <row r="38277" spans="12:14" x14ac:dyDescent="0.25">
      <c r="L38277" s="12"/>
      <c r="M38277" s="12"/>
      <c r="N38277" s="24"/>
    </row>
    <row r="38278" spans="12:14" x14ac:dyDescent="0.25">
      <c r="L38278" s="12"/>
      <c r="M38278" s="12"/>
      <c r="N38278" s="24"/>
    </row>
    <row r="38279" spans="12:14" x14ac:dyDescent="0.25">
      <c r="L38279" s="12"/>
      <c r="M38279" s="12"/>
      <c r="N38279" s="24"/>
    </row>
    <row r="38280" spans="12:14" x14ac:dyDescent="0.25">
      <c r="L38280" s="12"/>
      <c r="M38280" s="12"/>
      <c r="N38280" s="24"/>
    </row>
    <row r="38281" spans="12:14" x14ac:dyDescent="0.25">
      <c r="L38281" s="12"/>
      <c r="M38281" s="12"/>
      <c r="N38281" s="24"/>
    </row>
    <row r="38282" spans="12:14" x14ac:dyDescent="0.25">
      <c r="L38282" s="12"/>
      <c r="M38282" s="12"/>
      <c r="N38282" s="24"/>
    </row>
    <row r="38283" spans="12:14" x14ac:dyDescent="0.25">
      <c r="L38283" s="12"/>
      <c r="M38283" s="12"/>
      <c r="N38283" s="24"/>
    </row>
    <row r="38284" spans="12:14" x14ac:dyDescent="0.25">
      <c r="L38284" s="12"/>
      <c r="M38284" s="12"/>
      <c r="N38284" s="24"/>
    </row>
    <row r="38285" spans="12:14" x14ac:dyDescent="0.25">
      <c r="L38285" s="12"/>
      <c r="M38285" s="12"/>
      <c r="N38285" s="24"/>
    </row>
    <row r="38286" spans="12:14" x14ac:dyDescent="0.25">
      <c r="L38286" s="12"/>
      <c r="M38286" s="12"/>
      <c r="N38286" s="24"/>
    </row>
    <row r="38287" spans="12:14" x14ac:dyDescent="0.25">
      <c r="L38287" s="12"/>
      <c r="M38287" s="12"/>
      <c r="N38287" s="24"/>
    </row>
    <row r="38288" spans="12:14" x14ac:dyDescent="0.25">
      <c r="L38288" s="12"/>
      <c r="M38288" s="12"/>
      <c r="N38288" s="24"/>
    </row>
    <row r="38289" spans="12:14" x14ac:dyDescent="0.25">
      <c r="L38289" s="12"/>
      <c r="M38289" s="12"/>
      <c r="N38289" s="24"/>
    </row>
    <row r="38290" spans="12:14" x14ac:dyDescent="0.25">
      <c r="L38290" s="12"/>
      <c r="M38290" s="12"/>
      <c r="N38290" s="24"/>
    </row>
    <row r="38291" spans="12:14" x14ac:dyDescent="0.25">
      <c r="L38291" s="12"/>
      <c r="M38291" s="12"/>
      <c r="N38291" s="24"/>
    </row>
    <row r="38292" spans="12:14" x14ac:dyDescent="0.25">
      <c r="L38292" s="12"/>
      <c r="M38292" s="12"/>
      <c r="N38292" s="24"/>
    </row>
    <row r="38293" spans="12:14" x14ac:dyDescent="0.25">
      <c r="L38293" s="12"/>
      <c r="M38293" s="12"/>
      <c r="N38293" s="24"/>
    </row>
    <row r="38294" spans="12:14" x14ac:dyDescent="0.25">
      <c r="L38294" s="12"/>
      <c r="M38294" s="12"/>
      <c r="N38294" s="24"/>
    </row>
    <row r="38295" spans="12:14" x14ac:dyDescent="0.25">
      <c r="L38295" s="12"/>
      <c r="M38295" s="12"/>
      <c r="N38295" s="24"/>
    </row>
    <row r="38296" spans="12:14" x14ac:dyDescent="0.25">
      <c r="L38296" s="12"/>
      <c r="M38296" s="12"/>
      <c r="N38296" s="24"/>
    </row>
    <row r="38297" spans="12:14" x14ac:dyDescent="0.25">
      <c r="L38297" s="12"/>
      <c r="M38297" s="12"/>
      <c r="N38297" s="24"/>
    </row>
    <row r="38298" spans="12:14" x14ac:dyDescent="0.25">
      <c r="L38298" s="12"/>
      <c r="M38298" s="12"/>
      <c r="N38298" s="24"/>
    </row>
    <row r="38299" spans="12:14" x14ac:dyDescent="0.25">
      <c r="L38299" s="12"/>
      <c r="M38299" s="12"/>
      <c r="N38299" s="24"/>
    </row>
    <row r="38300" spans="12:14" x14ac:dyDescent="0.25">
      <c r="L38300" s="12"/>
      <c r="M38300" s="12"/>
      <c r="N38300" s="24"/>
    </row>
    <row r="38301" spans="12:14" x14ac:dyDescent="0.25">
      <c r="L38301" s="12"/>
      <c r="M38301" s="12"/>
      <c r="N38301" s="24"/>
    </row>
    <row r="38302" spans="12:14" x14ac:dyDescent="0.25">
      <c r="L38302" s="12"/>
      <c r="M38302" s="12"/>
      <c r="N38302" s="24"/>
    </row>
    <row r="38303" spans="12:14" x14ac:dyDescent="0.25">
      <c r="L38303" s="12"/>
      <c r="M38303" s="12"/>
      <c r="N38303" s="24"/>
    </row>
    <row r="38304" spans="12:14" x14ac:dyDescent="0.25">
      <c r="L38304" s="12"/>
      <c r="M38304" s="12"/>
      <c r="N38304" s="24"/>
    </row>
    <row r="38305" spans="12:14" x14ac:dyDescent="0.25">
      <c r="L38305" s="12"/>
      <c r="M38305" s="12"/>
      <c r="N38305" s="24"/>
    </row>
    <row r="38306" spans="12:14" x14ac:dyDescent="0.25">
      <c r="L38306" s="12"/>
      <c r="M38306" s="12"/>
      <c r="N38306" s="24"/>
    </row>
    <row r="38307" spans="12:14" x14ac:dyDescent="0.25">
      <c r="L38307" s="12"/>
      <c r="M38307" s="12"/>
      <c r="N38307" s="24"/>
    </row>
    <row r="38308" spans="12:14" x14ac:dyDescent="0.25">
      <c r="L38308" s="12"/>
      <c r="M38308" s="12"/>
      <c r="N38308" s="24"/>
    </row>
    <row r="38309" spans="12:14" x14ac:dyDescent="0.25">
      <c r="L38309" s="12"/>
      <c r="M38309" s="12"/>
      <c r="N38309" s="24"/>
    </row>
    <row r="38310" spans="12:14" x14ac:dyDescent="0.25">
      <c r="L38310" s="12"/>
      <c r="M38310" s="12"/>
      <c r="N38310" s="24"/>
    </row>
    <row r="38311" spans="12:14" x14ac:dyDescent="0.25">
      <c r="L38311" s="12"/>
      <c r="M38311" s="12"/>
      <c r="N38311" s="24"/>
    </row>
    <row r="38312" spans="12:14" x14ac:dyDescent="0.25">
      <c r="L38312" s="12"/>
      <c r="M38312" s="12"/>
      <c r="N38312" s="24"/>
    </row>
    <row r="38313" spans="12:14" x14ac:dyDescent="0.25">
      <c r="L38313" s="12"/>
      <c r="M38313" s="12"/>
      <c r="N38313" s="24"/>
    </row>
    <row r="38314" spans="12:14" x14ac:dyDescent="0.25">
      <c r="L38314" s="12"/>
      <c r="M38314" s="12"/>
      <c r="N38314" s="24"/>
    </row>
    <row r="38315" spans="12:14" x14ac:dyDescent="0.25">
      <c r="L38315" s="12"/>
      <c r="M38315" s="12"/>
      <c r="N38315" s="24"/>
    </row>
    <row r="38316" spans="12:14" x14ac:dyDescent="0.25">
      <c r="L38316" s="12"/>
      <c r="M38316" s="12"/>
      <c r="N38316" s="24"/>
    </row>
    <row r="38317" spans="12:14" x14ac:dyDescent="0.25">
      <c r="L38317" s="12"/>
      <c r="M38317" s="12"/>
      <c r="N38317" s="24"/>
    </row>
    <row r="38318" spans="12:14" x14ac:dyDescent="0.25">
      <c r="L38318" s="12"/>
      <c r="M38318" s="12"/>
      <c r="N38318" s="24"/>
    </row>
    <row r="38319" spans="12:14" x14ac:dyDescent="0.25">
      <c r="L38319" s="12"/>
      <c r="M38319" s="12"/>
      <c r="N38319" s="24"/>
    </row>
    <row r="38320" spans="12:14" x14ac:dyDescent="0.25">
      <c r="L38320" s="12"/>
      <c r="M38320" s="12"/>
      <c r="N38320" s="24"/>
    </row>
    <row r="38321" spans="12:14" x14ac:dyDescent="0.25">
      <c r="L38321" s="12"/>
      <c r="M38321" s="12"/>
      <c r="N38321" s="24"/>
    </row>
    <row r="38322" spans="12:14" x14ac:dyDescent="0.25">
      <c r="L38322" s="12"/>
      <c r="M38322" s="12"/>
      <c r="N38322" s="24"/>
    </row>
    <row r="38323" spans="12:14" x14ac:dyDescent="0.25">
      <c r="L38323" s="12"/>
      <c r="M38323" s="12"/>
      <c r="N38323" s="24"/>
    </row>
    <row r="38324" spans="12:14" x14ac:dyDescent="0.25">
      <c r="L38324" s="12"/>
      <c r="M38324" s="12"/>
      <c r="N38324" s="24"/>
    </row>
    <row r="38325" spans="12:14" x14ac:dyDescent="0.25">
      <c r="L38325" s="12"/>
      <c r="M38325" s="12"/>
      <c r="N38325" s="24"/>
    </row>
    <row r="38326" spans="12:14" x14ac:dyDescent="0.25">
      <c r="L38326" s="12"/>
      <c r="M38326" s="12"/>
      <c r="N38326" s="24"/>
    </row>
    <row r="38327" spans="12:14" x14ac:dyDescent="0.25">
      <c r="L38327" s="12"/>
      <c r="M38327" s="12"/>
      <c r="N38327" s="24"/>
    </row>
    <row r="38328" spans="12:14" x14ac:dyDescent="0.25">
      <c r="L38328" s="12"/>
      <c r="M38328" s="12"/>
      <c r="N38328" s="24"/>
    </row>
    <row r="38329" spans="12:14" x14ac:dyDescent="0.25">
      <c r="L38329" s="12"/>
      <c r="M38329" s="12"/>
      <c r="N38329" s="24"/>
    </row>
    <row r="38330" spans="12:14" x14ac:dyDescent="0.25">
      <c r="L38330" s="12"/>
      <c r="M38330" s="12"/>
      <c r="N38330" s="24"/>
    </row>
    <row r="38331" spans="12:14" x14ac:dyDescent="0.25">
      <c r="L38331" s="12"/>
      <c r="M38331" s="12"/>
      <c r="N38331" s="24"/>
    </row>
    <row r="38332" spans="12:14" x14ac:dyDescent="0.25">
      <c r="L38332" s="12"/>
      <c r="M38332" s="12"/>
      <c r="N38332" s="24"/>
    </row>
    <row r="38333" spans="12:14" x14ac:dyDescent="0.25">
      <c r="L38333" s="12"/>
      <c r="M38333" s="12"/>
      <c r="N38333" s="24"/>
    </row>
    <row r="38334" spans="12:14" x14ac:dyDescent="0.25">
      <c r="L38334" s="12"/>
      <c r="M38334" s="12"/>
      <c r="N38334" s="24"/>
    </row>
    <row r="38335" spans="12:14" x14ac:dyDescent="0.25">
      <c r="L38335" s="12"/>
      <c r="M38335" s="12"/>
      <c r="N38335" s="24"/>
    </row>
    <row r="38336" spans="12:14" x14ac:dyDescent="0.25">
      <c r="L38336" s="12"/>
      <c r="M38336" s="12"/>
      <c r="N38336" s="24"/>
    </row>
    <row r="38337" spans="12:14" x14ac:dyDescent="0.25">
      <c r="L38337" s="12"/>
      <c r="M38337" s="12"/>
      <c r="N38337" s="24"/>
    </row>
    <row r="38338" spans="12:14" x14ac:dyDescent="0.25">
      <c r="L38338" s="12"/>
      <c r="M38338" s="12"/>
      <c r="N38338" s="24"/>
    </row>
    <row r="38339" spans="12:14" x14ac:dyDescent="0.25">
      <c r="L38339" s="12"/>
      <c r="M38339" s="12"/>
      <c r="N38339" s="24"/>
    </row>
    <row r="38340" spans="12:14" x14ac:dyDescent="0.25">
      <c r="L38340" s="12"/>
      <c r="M38340" s="12"/>
      <c r="N38340" s="24"/>
    </row>
    <row r="38341" spans="12:14" x14ac:dyDescent="0.25">
      <c r="L38341" s="12"/>
      <c r="M38341" s="12"/>
      <c r="N38341" s="24"/>
    </row>
    <row r="38342" spans="12:14" x14ac:dyDescent="0.25">
      <c r="L38342" s="12"/>
      <c r="M38342" s="12"/>
      <c r="N38342" s="24"/>
    </row>
    <row r="38343" spans="12:14" x14ac:dyDescent="0.25">
      <c r="L38343" s="12"/>
      <c r="M38343" s="12"/>
      <c r="N38343" s="24"/>
    </row>
    <row r="38344" spans="12:14" x14ac:dyDescent="0.25">
      <c r="L38344" s="12"/>
      <c r="M38344" s="12"/>
      <c r="N38344" s="24"/>
    </row>
    <row r="38345" spans="12:14" x14ac:dyDescent="0.25">
      <c r="L38345" s="12"/>
      <c r="M38345" s="12"/>
      <c r="N38345" s="24"/>
    </row>
    <row r="38346" spans="12:14" x14ac:dyDescent="0.25">
      <c r="L38346" s="12"/>
      <c r="M38346" s="12"/>
      <c r="N38346" s="24"/>
    </row>
    <row r="38347" spans="12:14" x14ac:dyDescent="0.25">
      <c r="L38347" s="12"/>
      <c r="M38347" s="12"/>
      <c r="N38347" s="24"/>
    </row>
    <row r="38348" spans="12:14" x14ac:dyDescent="0.25">
      <c r="L38348" s="12"/>
      <c r="M38348" s="12"/>
      <c r="N38348" s="24"/>
    </row>
    <row r="38349" spans="12:14" x14ac:dyDescent="0.25">
      <c r="L38349" s="12"/>
      <c r="M38349" s="12"/>
      <c r="N38349" s="24"/>
    </row>
    <row r="38350" spans="12:14" x14ac:dyDescent="0.25">
      <c r="L38350" s="12"/>
      <c r="M38350" s="12"/>
      <c r="N38350" s="24"/>
    </row>
    <row r="38351" spans="12:14" x14ac:dyDescent="0.25">
      <c r="L38351" s="12"/>
      <c r="M38351" s="12"/>
      <c r="N38351" s="24"/>
    </row>
    <row r="38352" spans="12:14" x14ac:dyDescent="0.25">
      <c r="L38352" s="12"/>
      <c r="M38352" s="12"/>
      <c r="N38352" s="24"/>
    </row>
    <row r="38353" spans="12:14" x14ac:dyDescent="0.25">
      <c r="L38353" s="12"/>
      <c r="M38353" s="12"/>
      <c r="N38353" s="24"/>
    </row>
    <row r="38354" spans="12:14" x14ac:dyDescent="0.25">
      <c r="L38354" s="12"/>
      <c r="M38354" s="12"/>
      <c r="N38354" s="24"/>
    </row>
    <row r="38355" spans="12:14" x14ac:dyDescent="0.25">
      <c r="L38355" s="12"/>
      <c r="M38355" s="12"/>
      <c r="N38355" s="24"/>
    </row>
    <row r="38356" spans="12:14" x14ac:dyDescent="0.25">
      <c r="L38356" s="12"/>
      <c r="M38356" s="12"/>
      <c r="N38356" s="24"/>
    </row>
    <row r="38357" spans="12:14" x14ac:dyDescent="0.25">
      <c r="L38357" s="12"/>
      <c r="M38357" s="12"/>
      <c r="N38357" s="24"/>
    </row>
    <row r="38358" spans="12:14" x14ac:dyDescent="0.25">
      <c r="L38358" s="12"/>
      <c r="M38358" s="12"/>
      <c r="N38358" s="24"/>
    </row>
    <row r="38359" spans="12:14" x14ac:dyDescent="0.25">
      <c r="L38359" s="12"/>
      <c r="M38359" s="12"/>
      <c r="N38359" s="24"/>
    </row>
    <row r="38360" spans="12:14" x14ac:dyDescent="0.25">
      <c r="L38360" s="12"/>
      <c r="M38360" s="12"/>
      <c r="N38360" s="24"/>
    </row>
    <row r="38361" spans="12:14" x14ac:dyDescent="0.25">
      <c r="L38361" s="12"/>
      <c r="M38361" s="12"/>
      <c r="N38361" s="24"/>
    </row>
    <row r="38362" spans="12:14" x14ac:dyDescent="0.25">
      <c r="L38362" s="12"/>
      <c r="M38362" s="12"/>
      <c r="N38362" s="24"/>
    </row>
    <row r="38363" spans="12:14" x14ac:dyDescent="0.25">
      <c r="L38363" s="12"/>
      <c r="M38363" s="12"/>
      <c r="N38363" s="24"/>
    </row>
    <row r="38364" spans="12:14" x14ac:dyDescent="0.25">
      <c r="L38364" s="12"/>
      <c r="M38364" s="12"/>
      <c r="N38364" s="24"/>
    </row>
    <row r="38365" spans="12:14" x14ac:dyDescent="0.25">
      <c r="L38365" s="12"/>
      <c r="M38365" s="12"/>
      <c r="N38365" s="24"/>
    </row>
    <row r="38366" spans="12:14" x14ac:dyDescent="0.25">
      <c r="L38366" s="12"/>
      <c r="M38366" s="12"/>
      <c r="N38366" s="24"/>
    </row>
    <row r="38367" spans="12:14" x14ac:dyDescent="0.25">
      <c r="L38367" s="12"/>
      <c r="M38367" s="12"/>
      <c r="N38367" s="24"/>
    </row>
    <row r="38368" spans="12:14" x14ac:dyDescent="0.25">
      <c r="L38368" s="12"/>
      <c r="M38368" s="12"/>
      <c r="N38368" s="24"/>
    </row>
    <row r="38369" spans="12:14" x14ac:dyDescent="0.25">
      <c r="L38369" s="12"/>
      <c r="M38369" s="12"/>
      <c r="N38369" s="24"/>
    </row>
    <row r="38370" spans="12:14" x14ac:dyDescent="0.25">
      <c r="L38370" s="12"/>
      <c r="M38370" s="12"/>
      <c r="N38370" s="24"/>
    </row>
    <row r="38371" spans="12:14" x14ac:dyDescent="0.25">
      <c r="L38371" s="12"/>
      <c r="M38371" s="12"/>
      <c r="N38371" s="24"/>
    </row>
    <row r="38372" spans="12:14" x14ac:dyDescent="0.25">
      <c r="L38372" s="12"/>
      <c r="M38372" s="12"/>
      <c r="N38372" s="24"/>
    </row>
    <row r="38373" spans="12:14" x14ac:dyDescent="0.25">
      <c r="L38373" s="12"/>
      <c r="M38373" s="12"/>
      <c r="N38373" s="24"/>
    </row>
    <row r="38374" spans="12:14" x14ac:dyDescent="0.25">
      <c r="L38374" s="12"/>
      <c r="M38374" s="12"/>
      <c r="N38374" s="24"/>
    </row>
    <row r="38375" spans="12:14" x14ac:dyDescent="0.25">
      <c r="L38375" s="12"/>
      <c r="M38375" s="12"/>
      <c r="N38375" s="24"/>
    </row>
    <row r="38376" spans="12:14" x14ac:dyDescent="0.25">
      <c r="L38376" s="12"/>
      <c r="M38376" s="12"/>
      <c r="N38376" s="24"/>
    </row>
    <row r="38377" spans="12:14" x14ac:dyDescent="0.25">
      <c r="L38377" s="12"/>
      <c r="M38377" s="12"/>
      <c r="N38377" s="24"/>
    </row>
    <row r="38378" spans="12:14" x14ac:dyDescent="0.25">
      <c r="L38378" s="12"/>
      <c r="M38378" s="12"/>
      <c r="N38378" s="24"/>
    </row>
    <row r="38379" spans="12:14" x14ac:dyDescent="0.25">
      <c r="L38379" s="12"/>
      <c r="M38379" s="12"/>
      <c r="N38379" s="24"/>
    </row>
    <row r="38380" spans="12:14" x14ac:dyDescent="0.25">
      <c r="L38380" s="12"/>
      <c r="M38380" s="12"/>
      <c r="N38380" s="24"/>
    </row>
    <row r="38381" spans="12:14" x14ac:dyDescent="0.25">
      <c r="L38381" s="12"/>
      <c r="M38381" s="12"/>
      <c r="N38381" s="24"/>
    </row>
    <row r="38382" spans="12:14" x14ac:dyDescent="0.25">
      <c r="L38382" s="12"/>
      <c r="M38382" s="12"/>
      <c r="N38382" s="24"/>
    </row>
    <row r="38383" spans="12:14" x14ac:dyDescent="0.25">
      <c r="L38383" s="12"/>
      <c r="M38383" s="12"/>
      <c r="N38383" s="24"/>
    </row>
    <row r="38384" spans="12:14" x14ac:dyDescent="0.25">
      <c r="L38384" s="12"/>
      <c r="M38384" s="12"/>
      <c r="N38384" s="24"/>
    </row>
    <row r="38385" spans="12:14" x14ac:dyDescent="0.25">
      <c r="L38385" s="12"/>
      <c r="M38385" s="12"/>
      <c r="N38385" s="24"/>
    </row>
    <row r="38386" spans="12:14" x14ac:dyDescent="0.25">
      <c r="L38386" s="12"/>
      <c r="M38386" s="12"/>
      <c r="N38386" s="24"/>
    </row>
    <row r="38387" spans="12:14" x14ac:dyDescent="0.25">
      <c r="L38387" s="12"/>
      <c r="M38387" s="12"/>
      <c r="N38387" s="24"/>
    </row>
    <row r="38388" spans="12:14" x14ac:dyDescent="0.25">
      <c r="L38388" s="12"/>
      <c r="M38388" s="12"/>
      <c r="N38388" s="24"/>
    </row>
    <row r="38389" spans="12:14" x14ac:dyDescent="0.25">
      <c r="L38389" s="12"/>
      <c r="M38389" s="12"/>
      <c r="N38389" s="24"/>
    </row>
    <row r="38390" spans="12:14" x14ac:dyDescent="0.25">
      <c r="L38390" s="12"/>
      <c r="M38390" s="12"/>
      <c r="N38390" s="24"/>
    </row>
    <row r="38391" spans="12:14" x14ac:dyDescent="0.25">
      <c r="L38391" s="12"/>
      <c r="M38391" s="12"/>
      <c r="N38391" s="24"/>
    </row>
    <row r="38392" spans="12:14" x14ac:dyDescent="0.25">
      <c r="L38392" s="12"/>
      <c r="M38392" s="12"/>
      <c r="N38392" s="24"/>
    </row>
    <row r="38393" spans="12:14" x14ac:dyDescent="0.25">
      <c r="L38393" s="12"/>
      <c r="M38393" s="12"/>
      <c r="N38393" s="24"/>
    </row>
    <row r="38394" spans="12:14" x14ac:dyDescent="0.25">
      <c r="L38394" s="12"/>
      <c r="M38394" s="12"/>
      <c r="N38394" s="24"/>
    </row>
    <row r="38395" spans="12:14" x14ac:dyDescent="0.25">
      <c r="L38395" s="12"/>
      <c r="M38395" s="12"/>
      <c r="N38395" s="24"/>
    </row>
    <row r="38396" spans="12:14" x14ac:dyDescent="0.25">
      <c r="L38396" s="12"/>
      <c r="M38396" s="12"/>
      <c r="N38396" s="24"/>
    </row>
    <row r="38397" spans="12:14" x14ac:dyDescent="0.25">
      <c r="L38397" s="12"/>
      <c r="M38397" s="12"/>
      <c r="N38397" s="24"/>
    </row>
    <row r="38398" spans="12:14" x14ac:dyDescent="0.25">
      <c r="L38398" s="12"/>
      <c r="M38398" s="12"/>
      <c r="N38398" s="24"/>
    </row>
    <row r="38399" spans="12:14" x14ac:dyDescent="0.25">
      <c r="L38399" s="12"/>
      <c r="M38399" s="12"/>
      <c r="N38399" s="24"/>
    </row>
    <row r="38400" spans="12:14" x14ac:dyDescent="0.25">
      <c r="L38400" s="12"/>
      <c r="M38400" s="12"/>
      <c r="N38400" s="24"/>
    </row>
    <row r="38401" spans="12:14" x14ac:dyDescent="0.25">
      <c r="L38401" s="12"/>
      <c r="M38401" s="12"/>
      <c r="N38401" s="24"/>
    </row>
    <row r="38402" spans="12:14" x14ac:dyDescent="0.25">
      <c r="L38402" s="12"/>
      <c r="M38402" s="12"/>
      <c r="N38402" s="24"/>
    </row>
    <row r="38403" spans="12:14" x14ac:dyDescent="0.25">
      <c r="L38403" s="12"/>
      <c r="M38403" s="12"/>
      <c r="N38403" s="24"/>
    </row>
    <row r="38404" spans="12:14" x14ac:dyDescent="0.25">
      <c r="L38404" s="12"/>
      <c r="M38404" s="12"/>
      <c r="N38404" s="24"/>
    </row>
    <row r="38405" spans="12:14" x14ac:dyDescent="0.25">
      <c r="L38405" s="12"/>
      <c r="M38405" s="12"/>
      <c r="N38405" s="24"/>
    </row>
    <row r="38406" spans="12:14" x14ac:dyDescent="0.25">
      <c r="L38406" s="12"/>
      <c r="M38406" s="12"/>
      <c r="N38406" s="24"/>
    </row>
    <row r="38407" spans="12:14" x14ac:dyDescent="0.25">
      <c r="L38407" s="12"/>
      <c r="M38407" s="12"/>
      <c r="N38407" s="24"/>
    </row>
    <row r="38408" spans="12:14" x14ac:dyDescent="0.25">
      <c r="L38408" s="12"/>
      <c r="M38408" s="12"/>
      <c r="N38408" s="24"/>
    </row>
    <row r="38409" spans="12:14" x14ac:dyDescent="0.25">
      <c r="L38409" s="12"/>
      <c r="M38409" s="12"/>
      <c r="N38409" s="24"/>
    </row>
    <row r="38410" spans="12:14" x14ac:dyDescent="0.25">
      <c r="L38410" s="12"/>
      <c r="M38410" s="12"/>
      <c r="N38410" s="24"/>
    </row>
    <row r="38411" spans="12:14" x14ac:dyDescent="0.25">
      <c r="L38411" s="12"/>
      <c r="M38411" s="12"/>
      <c r="N38411" s="24"/>
    </row>
    <row r="38412" spans="12:14" x14ac:dyDescent="0.25">
      <c r="L38412" s="12"/>
      <c r="M38412" s="12"/>
      <c r="N38412" s="24"/>
    </row>
    <row r="38413" spans="12:14" x14ac:dyDescent="0.25">
      <c r="L38413" s="12"/>
      <c r="M38413" s="12"/>
      <c r="N38413" s="24"/>
    </row>
    <row r="38414" spans="12:14" x14ac:dyDescent="0.25">
      <c r="L38414" s="12"/>
      <c r="M38414" s="12"/>
      <c r="N38414" s="24"/>
    </row>
    <row r="38415" spans="12:14" x14ac:dyDescent="0.25">
      <c r="L38415" s="12"/>
      <c r="M38415" s="12"/>
      <c r="N38415" s="24"/>
    </row>
    <row r="38416" spans="12:14" x14ac:dyDescent="0.25">
      <c r="L38416" s="12"/>
      <c r="M38416" s="12"/>
      <c r="N38416" s="24"/>
    </row>
    <row r="38417" spans="12:14" x14ac:dyDescent="0.25">
      <c r="L38417" s="12"/>
      <c r="M38417" s="12"/>
      <c r="N38417" s="24"/>
    </row>
    <row r="38418" spans="12:14" x14ac:dyDescent="0.25">
      <c r="L38418" s="12"/>
      <c r="M38418" s="12"/>
      <c r="N38418" s="24"/>
    </row>
    <row r="38419" spans="12:14" x14ac:dyDescent="0.25">
      <c r="L38419" s="12"/>
      <c r="M38419" s="12"/>
      <c r="N38419" s="24"/>
    </row>
    <row r="38420" spans="12:14" x14ac:dyDescent="0.25">
      <c r="L38420" s="12"/>
      <c r="M38420" s="12"/>
      <c r="N38420" s="24"/>
    </row>
    <row r="38421" spans="12:14" x14ac:dyDescent="0.25">
      <c r="L38421" s="12"/>
      <c r="M38421" s="12"/>
      <c r="N38421" s="24"/>
    </row>
    <row r="38422" spans="12:14" x14ac:dyDescent="0.25">
      <c r="L38422" s="12"/>
      <c r="M38422" s="12"/>
      <c r="N38422" s="24"/>
    </row>
    <row r="38423" spans="12:14" x14ac:dyDescent="0.25">
      <c r="L38423" s="12"/>
      <c r="M38423" s="12"/>
      <c r="N38423" s="24"/>
    </row>
    <row r="38424" spans="12:14" x14ac:dyDescent="0.25">
      <c r="L38424" s="12"/>
      <c r="M38424" s="12"/>
      <c r="N38424" s="24"/>
    </row>
    <row r="38425" spans="12:14" x14ac:dyDescent="0.25">
      <c r="L38425" s="12"/>
      <c r="M38425" s="12"/>
      <c r="N38425" s="24"/>
    </row>
    <row r="38426" spans="12:14" x14ac:dyDescent="0.25">
      <c r="L38426" s="12"/>
      <c r="M38426" s="12"/>
      <c r="N38426" s="24"/>
    </row>
    <row r="38427" spans="12:14" x14ac:dyDescent="0.25">
      <c r="L38427" s="12"/>
      <c r="M38427" s="12"/>
      <c r="N38427" s="24"/>
    </row>
    <row r="38428" spans="12:14" x14ac:dyDescent="0.25">
      <c r="L38428" s="12"/>
      <c r="M38428" s="12"/>
      <c r="N38428" s="24"/>
    </row>
    <row r="38429" spans="12:14" x14ac:dyDescent="0.25">
      <c r="L38429" s="12"/>
      <c r="M38429" s="12"/>
      <c r="N38429" s="24"/>
    </row>
    <row r="38430" spans="12:14" x14ac:dyDescent="0.25">
      <c r="L38430" s="12"/>
      <c r="M38430" s="12"/>
      <c r="N38430" s="24"/>
    </row>
    <row r="38431" spans="12:14" x14ac:dyDescent="0.25">
      <c r="L38431" s="12"/>
      <c r="M38431" s="12"/>
      <c r="N38431" s="24"/>
    </row>
    <row r="38432" spans="12:14" x14ac:dyDescent="0.25">
      <c r="L38432" s="12"/>
      <c r="M38432" s="12"/>
      <c r="N38432" s="24"/>
    </row>
    <row r="38433" spans="12:14" x14ac:dyDescent="0.25">
      <c r="L38433" s="12"/>
      <c r="M38433" s="12"/>
      <c r="N38433" s="24"/>
    </row>
    <row r="38434" spans="12:14" x14ac:dyDescent="0.25">
      <c r="L38434" s="12"/>
      <c r="M38434" s="12"/>
      <c r="N38434" s="24"/>
    </row>
    <row r="38435" spans="12:14" x14ac:dyDescent="0.25">
      <c r="L38435" s="12"/>
      <c r="M38435" s="12"/>
      <c r="N38435" s="24"/>
    </row>
    <row r="38436" spans="12:14" x14ac:dyDescent="0.25">
      <c r="L38436" s="12"/>
      <c r="M38436" s="12"/>
      <c r="N38436" s="24"/>
    </row>
    <row r="38437" spans="12:14" x14ac:dyDescent="0.25">
      <c r="L38437" s="12"/>
      <c r="M38437" s="12"/>
      <c r="N38437" s="24"/>
    </row>
    <row r="38438" spans="12:14" x14ac:dyDescent="0.25">
      <c r="L38438" s="12"/>
      <c r="M38438" s="12"/>
      <c r="N38438" s="24"/>
    </row>
    <row r="38439" spans="12:14" x14ac:dyDescent="0.25">
      <c r="L38439" s="12"/>
      <c r="M38439" s="12"/>
      <c r="N38439" s="24"/>
    </row>
    <row r="38440" spans="12:14" x14ac:dyDescent="0.25">
      <c r="L38440" s="12"/>
      <c r="M38440" s="12"/>
      <c r="N38440" s="24"/>
    </row>
    <row r="38441" spans="12:14" x14ac:dyDescent="0.25">
      <c r="L38441" s="12"/>
      <c r="M38441" s="12"/>
      <c r="N38441" s="24"/>
    </row>
    <row r="38442" spans="12:14" x14ac:dyDescent="0.25">
      <c r="L38442" s="12"/>
      <c r="M38442" s="12"/>
      <c r="N38442" s="24"/>
    </row>
    <row r="38443" spans="12:14" x14ac:dyDescent="0.25">
      <c r="L38443" s="12"/>
      <c r="M38443" s="12"/>
      <c r="N38443" s="24"/>
    </row>
    <row r="38444" spans="12:14" x14ac:dyDescent="0.25">
      <c r="L38444" s="12"/>
      <c r="M38444" s="12"/>
      <c r="N38444" s="24"/>
    </row>
    <row r="38445" spans="12:14" x14ac:dyDescent="0.25">
      <c r="L38445" s="12"/>
      <c r="M38445" s="12"/>
      <c r="N38445" s="24"/>
    </row>
    <row r="38446" spans="12:14" x14ac:dyDescent="0.25">
      <c r="L38446" s="12"/>
      <c r="M38446" s="12"/>
      <c r="N38446" s="24"/>
    </row>
    <row r="38447" spans="12:14" x14ac:dyDescent="0.25">
      <c r="L38447" s="12"/>
      <c r="M38447" s="12"/>
      <c r="N38447" s="24"/>
    </row>
    <row r="38448" spans="12:14" x14ac:dyDescent="0.25">
      <c r="L38448" s="12"/>
      <c r="M38448" s="12"/>
      <c r="N38448" s="24"/>
    </row>
    <row r="38449" spans="12:14" x14ac:dyDescent="0.25">
      <c r="L38449" s="12"/>
      <c r="M38449" s="12"/>
      <c r="N38449" s="24"/>
    </row>
    <row r="38450" spans="12:14" x14ac:dyDescent="0.25">
      <c r="L38450" s="12"/>
      <c r="M38450" s="12"/>
      <c r="N38450" s="24"/>
    </row>
    <row r="38451" spans="12:14" x14ac:dyDescent="0.25">
      <c r="L38451" s="12"/>
      <c r="M38451" s="12"/>
      <c r="N38451" s="24"/>
    </row>
    <row r="38452" spans="12:14" x14ac:dyDescent="0.25">
      <c r="L38452" s="12"/>
      <c r="M38452" s="12"/>
      <c r="N38452" s="24"/>
    </row>
    <row r="38453" spans="12:14" x14ac:dyDescent="0.25">
      <c r="L38453" s="12"/>
      <c r="M38453" s="12"/>
      <c r="N38453" s="24"/>
    </row>
    <row r="38454" spans="12:14" x14ac:dyDescent="0.25">
      <c r="L38454" s="12"/>
      <c r="M38454" s="12"/>
      <c r="N38454" s="24"/>
    </row>
    <row r="38455" spans="12:14" x14ac:dyDescent="0.25">
      <c r="L38455" s="12"/>
      <c r="M38455" s="12"/>
      <c r="N38455" s="24"/>
    </row>
    <row r="38456" spans="12:14" x14ac:dyDescent="0.25">
      <c r="L38456" s="12"/>
      <c r="M38456" s="12"/>
      <c r="N38456" s="24"/>
    </row>
    <row r="38457" spans="12:14" x14ac:dyDescent="0.25">
      <c r="L38457" s="12"/>
      <c r="M38457" s="12"/>
      <c r="N38457" s="24"/>
    </row>
    <row r="38458" spans="12:14" x14ac:dyDescent="0.25">
      <c r="L38458" s="12"/>
      <c r="M38458" s="12"/>
      <c r="N38458" s="24"/>
    </row>
    <row r="38459" spans="12:14" x14ac:dyDescent="0.25">
      <c r="L38459" s="12"/>
      <c r="M38459" s="12"/>
      <c r="N38459" s="24"/>
    </row>
    <row r="38460" spans="12:14" x14ac:dyDescent="0.25">
      <c r="L38460" s="12"/>
      <c r="M38460" s="12"/>
      <c r="N38460" s="24"/>
    </row>
    <row r="38461" spans="12:14" x14ac:dyDescent="0.25">
      <c r="L38461" s="12"/>
      <c r="M38461" s="12"/>
      <c r="N38461" s="24"/>
    </row>
    <row r="38462" spans="12:14" x14ac:dyDescent="0.25">
      <c r="L38462" s="12"/>
      <c r="M38462" s="12"/>
      <c r="N38462" s="24"/>
    </row>
    <row r="38463" spans="12:14" x14ac:dyDescent="0.25">
      <c r="L38463" s="12"/>
      <c r="M38463" s="12"/>
      <c r="N38463" s="24"/>
    </row>
    <row r="38464" spans="12:14" x14ac:dyDescent="0.25">
      <c r="L38464" s="12"/>
      <c r="M38464" s="12"/>
      <c r="N38464" s="24"/>
    </row>
    <row r="38465" spans="12:14" x14ac:dyDescent="0.25">
      <c r="L38465" s="12"/>
      <c r="M38465" s="12"/>
      <c r="N38465" s="24"/>
    </row>
    <row r="38466" spans="12:14" x14ac:dyDescent="0.25">
      <c r="L38466" s="12"/>
      <c r="M38466" s="12"/>
      <c r="N38466" s="24"/>
    </row>
    <row r="38467" spans="12:14" x14ac:dyDescent="0.25">
      <c r="L38467" s="12"/>
      <c r="M38467" s="12"/>
      <c r="N38467" s="24"/>
    </row>
    <row r="38468" spans="12:14" x14ac:dyDescent="0.25">
      <c r="L38468" s="12"/>
      <c r="M38468" s="12"/>
      <c r="N38468" s="24"/>
    </row>
    <row r="38469" spans="12:14" x14ac:dyDescent="0.25">
      <c r="L38469" s="12"/>
      <c r="M38469" s="12"/>
      <c r="N38469" s="24"/>
    </row>
    <row r="38470" spans="12:14" x14ac:dyDescent="0.25">
      <c r="L38470" s="12"/>
      <c r="M38470" s="12"/>
      <c r="N38470" s="24"/>
    </row>
    <row r="38471" spans="12:14" x14ac:dyDescent="0.25">
      <c r="L38471" s="12"/>
      <c r="M38471" s="12"/>
      <c r="N38471" s="24"/>
    </row>
    <row r="38472" spans="12:14" x14ac:dyDescent="0.25">
      <c r="L38472" s="12"/>
      <c r="M38472" s="12"/>
      <c r="N38472" s="24"/>
    </row>
    <row r="38473" spans="12:14" x14ac:dyDescent="0.25">
      <c r="L38473" s="12"/>
      <c r="M38473" s="12"/>
      <c r="N38473" s="24"/>
    </row>
    <row r="38474" spans="12:14" x14ac:dyDescent="0.25">
      <c r="L38474" s="12"/>
      <c r="M38474" s="12"/>
      <c r="N38474" s="24"/>
    </row>
    <row r="38475" spans="12:14" x14ac:dyDescent="0.25">
      <c r="L38475" s="12"/>
      <c r="M38475" s="12"/>
      <c r="N38475" s="24"/>
    </row>
    <row r="38476" spans="12:14" x14ac:dyDescent="0.25">
      <c r="L38476" s="12"/>
      <c r="M38476" s="12"/>
      <c r="N38476" s="24"/>
    </row>
    <row r="38477" spans="12:14" x14ac:dyDescent="0.25">
      <c r="L38477" s="12"/>
      <c r="M38477" s="12"/>
      <c r="N38477" s="24"/>
    </row>
    <row r="38478" spans="12:14" x14ac:dyDescent="0.25">
      <c r="L38478" s="12"/>
      <c r="M38478" s="12"/>
      <c r="N38478" s="24"/>
    </row>
    <row r="38479" spans="12:14" x14ac:dyDescent="0.25">
      <c r="L38479" s="12"/>
      <c r="M38479" s="12"/>
      <c r="N38479" s="24"/>
    </row>
    <row r="38480" spans="12:14" x14ac:dyDescent="0.25">
      <c r="L38480" s="12"/>
      <c r="M38480" s="12"/>
      <c r="N38480" s="24"/>
    </row>
    <row r="38481" spans="12:14" x14ac:dyDescent="0.25">
      <c r="L38481" s="12"/>
      <c r="M38481" s="12"/>
      <c r="N38481" s="24"/>
    </row>
    <row r="38482" spans="12:14" x14ac:dyDescent="0.25">
      <c r="L38482" s="12"/>
      <c r="M38482" s="12"/>
      <c r="N38482" s="24"/>
    </row>
    <row r="38483" spans="12:14" x14ac:dyDescent="0.25">
      <c r="L38483" s="12"/>
      <c r="M38483" s="12"/>
      <c r="N38483" s="24"/>
    </row>
    <row r="38484" spans="12:14" x14ac:dyDescent="0.25">
      <c r="L38484" s="12"/>
      <c r="M38484" s="12"/>
      <c r="N38484" s="24"/>
    </row>
    <row r="38485" spans="12:14" x14ac:dyDescent="0.25">
      <c r="L38485" s="12"/>
      <c r="M38485" s="12"/>
      <c r="N38485" s="24"/>
    </row>
    <row r="38486" spans="12:14" x14ac:dyDescent="0.25">
      <c r="L38486" s="12"/>
      <c r="M38486" s="12"/>
      <c r="N38486" s="24"/>
    </row>
    <row r="38487" spans="12:14" x14ac:dyDescent="0.25">
      <c r="L38487" s="12"/>
      <c r="M38487" s="12"/>
      <c r="N38487" s="24"/>
    </row>
    <row r="38488" spans="12:14" x14ac:dyDescent="0.25">
      <c r="L38488" s="12"/>
      <c r="M38488" s="12"/>
      <c r="N38488" s="24"/>
    </row>
    <row r="38489" spans="12:14" x14ac:dyDescent="0.25">
      <c r="L38489" s="12"/>
      <c r="M38489" s="12"/>
      <c r="N38489" s="24"/>
    </row>
    <row r="38490" spans="12:14" x14ac:dyDescent="0.25">
      <c r="L38490" s="12"/>
      <c r="M38490" s="12"/>
      <c r="N38490" s="24"/>
    </row>
    <row r="38491" spans="12:14" x14ac:dyDescent="0.25">
      <c r="L38491" s="12"/>
      <c r="M38491" s="12"/>
      <c r="N38491" s="24"/>
    </row>
    <row r="38492" spans="12:14" x14ac:dyDescent="0.25">
      <c r="L38492" s="12"/>
      <c r="M38492" s="12"/>
      <c r="N38492" s="24"/>
    </row>
    <row r="38493" spans="12:14" x14ac:dyDescent="0.25">
      <c r="L38493" s="12"/>
      <c r="M38493" s="12"/>
      <c r="N38493" s="24"/>
    </row>
    <row r="38494" spans="12:14" x14ac:dyDescent="0.25">
      <c r="L38494" s="12"/>
      <c r="M38494" s="12"/>
      <c r="N38494" s="24"/>
    </row>
    <row r="38495" spans="12:14" x14ac:dyDescent="0.25">
      <c r="L38495" s="12"/>
      <c r="M38495" s="12"/>
      <c r="N38495" s="24"/>
    </row>
    <row r="38496" spans="12:14" x14ac:dyDescent="0.25">
      <c r="L38496" s="12"/>
      <c r="M38496" s="12"/>
      <c r="N38496" s="24"/>
    </row>
    <row r="38497" spans="12:14" x14ac:dyDescent="0.25">
      <c r="L38497" s="12"/>
      <c r="M38497" s="12"/>
      <c r="N38497" s="24"/>
    </row>
    <row r="38498" spans="12:14" x14ac:dyDescent="0.25">
      <c r="L38498" s="12"/>
      <c r="M38498" s="12"/>
      <c r="N38498" s="24"/>
    </row>
    <row r="38499" spans="12:14" x14ac:dyDescent="0.25">
      <c r="L38499" s="12"/>
      <c r="M38499" s="12"/>
      <c r="N38499" s="24"/>
    </row>
    <row r="38500" spans="12:14" x14ac:dyDescent="0.25">
      <c r="L38500" s="12"/>
      <c r="M38500" s="12"/>
      <c r="N38500" s="24"/>
    </row>
    <row r="38501" spans="12:14" x14ac:dyDescent="0.25">
      <c r="L38501" s="12"/>
      <c r="M38501" s="12"/>
      <c r="N38501" s="24"/>
    </row>
    <row r="38502" spans="12:14" x14ac:dyDescent="0.25">
      <c r="L38502" s="12"/>
      <c r="M38502" s="12"/>
      <c r="N38502" s="24"/>
    </row>
    <row r="38503" spans="12:14" x14ac:dyDescent="0.25">
      <c r="L38503" s="12"/>
      <c r="M38503" s="12"/>
      <c r="N38503" s="24"/>
    </row>
    <row r="38504" spans="12:14" x14ac:dyDescent="0.25">
      <c r="L38504" s="12"/>
      <c r="M38504" s="12"/>
      <c r="N38504" s="24"/>
    </row>
    <row r="38505" spans="12:14" x14ac:dyDescent="0.25">
      <c r="L38505" s="12"/>
      <c r="M38505" s="12"/>
      <c r="N38505" s="24"/>
    </row>
    <row r="38506" spans="12:14" x14ac:dyDescent="0.25">
      <c r="L38506" s="12"/>
      <c r="M38506" s="12"/>
      <c r="N38506" s="24"/>
    </row>
    <row r="38507" spans="12:14" x14ac:dyDescent="0.25">
      <c r="L38507" s="12"/>
      <c r="M38507" s="12"/>
      <c r="N38507" s="24"/>
    </row>
    <row r="38508" spans="12:14" x14ac:dyDescent="0.25">
      <c r="L38508" s="12"/>
      <c r="M38508" s="12"/>
      <c r="N38508" s="24"/>
    </row>
    <row r="38509" spans="12:14" x14ac:dyDescent="0.25">
      <c r="L38509" s="12"/>
      <c r="M38509" s="12"/>
      <c r="N38509" s="24"/>
    </row>
    <row r="38510" spans="12:14" x14ac:dyDescent="0.25">
      <c r="L38510" s="12"/>
      <c r="M38510" s="12"/>
      <c r="N38510" s="24"/>
    </row>
    <row r="38511" spans="12:14" x14ac:dyDescent="0.25">
      <c r="L38511" s="12"/>
      <c r="M38511" s="12"/>
      <c r="N38511" s="24"/>
    </row>
    <row r="38512" spans="12:14" x14ac:dyDescent="0.25">
      <c r="L38512" s="12"/>
      <c r="M38512" s="12"/>
      <c r="N38512" s="24"/>
    </row>
    <row r="38513" spans="12:14" x14ac:dyDescent="0.25">
      <c r="L38513" s="12"/>
      <c r="M38513" s="12"/>
      <c r="N38513" s="24"/>
    </row>
    <row r="38514" spans="12:14" x14ac:dyDescent="0.25">
      <c r="L38514" s="12"/>
      <c r="M38514" s="12"/>
      <c r="N38514" s="24"/>
    </row>
    <row r="38515" spans="12:14" x14ac:dyDescent="0.25">
      <c r="L38515" s="12"/>
      <c r="M38515" s="12"/>
      <c r="N38515" s="24"/>
    </row>
    <row r="38516" spans="12:14" x14ac:dyDescent="0.25">
      <c r="L38516" s="12"/>
      <c r="M38516" s="12"/>
      <c r="N38516" s="24"/>
    </row>
    <row r="38517" spans="12:14" x14ac:dyDescent="0.25">
      <c r="L38517" s="12"/>
      <c r="M38517" s="12"/>
      <c r="N38517" s="24"/>
    </row>
    <row r="38518" spans="12:14" x14ac:dyDescent="0.25">
      <c r="L38518" s="12"/>
      <c r="M38518" s="12"/>
      <c r="N38518" s="24"/>
    </row>
    <row r="38519" spans="12:14" x14ac:dyDescent="0.25">
      <c r="L38519" s="12"/>
      <c r="M38519" s="12"/>
      <c r="N38519" s="24"/>
    </row>
    <row r="38520" spans="12:14" x14ac:dyDescent="0.25">
      <c r="L38520" s="12"/>
      <c r="M38520" s="12"/>
      <c r="N38520" s="24"/>
    </row>
    <row r="38521" spans="12:14" x14ac:dyDescent="0.25">
      <c r="L38521" s="12"/>
      <c r="M38521" s="12"/>
      <c r="N38521" s="24"/>
    </row>
    <row r="38522" spans="12:14" x14ac:dyDescent="0.25">
      <c r="L38522" s="12"/>
      <c r="M38522" s="12"/>
      <c r="N38522" s="24"/>
    </row>
    <row r="38523" spans="12:14" x14ac:dyDescent="0.25">
      <c r="L38523" s="12"/>
      <c r="M38523" s="12"/>
      <c r="N38523" s="24"/>
    </row>
    <row r="38524" spans="12:14" x14ac:dyDescent="0.25">
      <c r="L38524" s="12"/>
      <c r="M38524" s="12"/>
      <c r="N38524" s="24"/>
    </row>
    <row r="38525" spans="12:14" x14ac:dyDescent="0.25">
      <c r="L38525" s="12"/>
      <c r="M38525" s="12"/>
      <c r="N38525" s="24"/>
    </row>
    <row r="38526" spans="12:14" x14ac:dyDescent="0.25">
      <c r="L38526" s="12"/>
      <c r="M38526" s="12"/>
      <c r="N38526" s="24"/>
    </row>
    <row r="38527" spans="12:14" x14ac:dyDescent="0.25">
      <c r="L38527" s="12"/>
      <c r="M38527" s="12"/>
      <c r="N38527" s="24"/>
    </row>
    <row r="38528" spans="12:14" x14ac:dyDescent="0.25">
      <c r="L38528" s="12"/>
      <c r="M38528" s="12"/>
      <c r="N38528" s="24"/>
    </row>
    <row r="38529" spans="12:14" x14ac:dyDescent="0.25">
      <c r="L38529" s="12"/>
      <c r="M38529" s="12"/>
      <c r="N38529" s="24"/>
    </row>
    <row r="38530" spans="12:14" x14ac:dyDescent="0.25">
      <c r="L38530" s="12"/>
      <c r="M38530" s="12"/>
      <c r="N38530" s="24"/>
    </row>
    <row r="38531" spans="12:14" x14ac:dyDescent="0.25">
      <c r="L38531" s="12"/>
      <c r="M38531" s="12"/>
      <c r="N38531" s="24"/>
    </row>
    <row r="38532" spans="12:14" x14ac:dyDescent="0.25">
      <c r="L38532" s="12"/>
      <c r="M38532" s="12"/>
      <c r="N38532" s="24"/>
    </row>
    <row r="38533" spans="12:14" x14ac:dyDescent="0.25">
      <c r="L38533" s="12"/>
      <c r="M38533" s="12"/>
      <c r="N38533" s="24"/>
    </row>
    <row r="38534" spans="12:14" x14ac:dyDescent="0.25">
      <c r="L38534" s="12"/>
      <c r="M38534" s="12"/>
      <c r="N38534" s="24"/>
    </row>
    <row r="38535" spans="12:14" x14ac:dyDescent="0.25">
      <c r="L38535" s="12"/>
      <c r="M38535" s="12"/>
      <c r="N38535" s="24"/>
    </row>
    <row r="38536" spans="12:14" x14ac:dyDescent="0.25">
      <c r="L38536" s="12"/>
      <c r="M38536" s="12"/>
      <c r="N38536" s="24"/>
    </row>
    <row r="38537" spans="12:14" x14ac:dyDescent="0.25">
      <c r="L38537" s="12"/>
      <c r="M38537" s="12"/>
      <c r="N38537" s="24"/>
    </row>
    <row r="38538" spans="12:14" x14ac:dyDescent="0.25">
      <c r="L38538" s="12"/>
      <c r="M38538" s="12"/>
      <c r="N38538" s="24"/>
    </row>
    <row r="38539" spans="12:14" x14ac:dyDescent="0.25">
      <c r="L38539" s="12"/>
      <c r="M38539" s="12"/>
      <c r="N38539" s="24"/>
    </row>
    <row r="38540" spans="12:14" x14ac:dyDescent="0.25">
      <c r="L38540" s="12"/>
      <c r="M38540" s="12"/>
      <c r="N38540" s="24"/>
    </row>
    <row r="38541" spans="12:14" x14ac:dyDescent="0.25">
      <c r="L38541" s="12"/>
      <c r="M38541" s="12"/>
      <c r="N38541" s="24"/>
    </row>
    <row r="38542" spans="12:14" x14ac:dyDescent="0.25">
      <c r="L38542" s="12"/>
      <c r="M38542" s="12"/>
      <c r="N38542" s="24"/>
    </row>
    <row r="38543" spans="12:14" x14ac:dyDescent="0.25">
      <c r="L38543" s="12"/>
      <c r="M38543" s="12"/>
      <c r="N38543" s="24"/>
    </row>
    <row r="38544" spans="12:14" x14ac:dyDescent="0.25">
      <c r="L38544" s="12"/>
      <c r="M38544" s="12"/>
      <c r="N38544" s="24"/>
    </row>
    <row r="38545" spans="12:14" x14ac:dyDescent="0.25">
      <c r="L38545" s="12"/>
      <c r="M38545" s="12"/>
      <c r="N38545" s="24"/>
    </row>
    <row r="38546" spans="12:14" x14ac:dyDescent="0.25">
      <c r="L38546" s="12"/>
      <c r="M38546" s="12"/>
      <c r="N38546" s="24"/>
    </row>
    <row r="38547" spans="12:14" x14ac:dyDescent="0.25">
      <c r="L38547" s="12"/>
      <c r="M38547" s="12"/>
      <c r="N38547" s="24"/>
    </row>
    <row r="38548" spans="12:14" x14ac:dyDescent="0.25">
      <c r="L38548" s="12"/>
      <c r="M38548" s="12"/>
      <c r="N38548" s="24"/>
    </row>
    <row r="38549" spans="12:14" x14ac:dyDescent="0.25">
      <c r="L38549" s="12"/>
      <c r="M38549" s="12"/>
      <c r="N38549" s="24"/>
    </row>
    <row r="38550" spans="12:14" x14ac:dyDescent="0.25">
      <c r="L38550" s="12"/>
      <c r="M38550" s="12"/>
      <c r="N38550" s="24"/>
    </row>
    <row r="38551" spans="12:14" x14ac:dyDescent="0.25">
      <c r="L38551" s="12"/>
      <c r="M38551" s="12"/>
      <c r="N38551" s="24"/>
    </row>
    <row r="38552" spans="12:14" x14ac:dyDescent="0.25">
      <c r="L38552" s="12"/>
      <c r="M38552" s="12"/>
      <c r="N38552" s="24"/>
    </row>
    <row r="38553" spans="12:14" x14ac:dyDescent="0.25">
      <c r="L38553" s="12"/>
      <c r="M38553" s="12"/>
      <c r="N38553" s="24"/>
    </row>
    <row r="38554" spans="12:14" x14ac:dyDescent="0.25">
      <c r="L38554" s="12"/>
      <c r="M38554" s="12"/>
      <c r="N38554" s="24"/>
    </row>
    <row r="38555" spans="12:14" x14ac:dyDescent="0.25">
      <c r="L38555" s="12"/>
      <c r="M38555" s="12"/>
      <c r="N38555" s="24"/>
    </row>
    <row r="38556" spans="12:14" x14ac:dyDescent="0.25">
      <c r="L38556" s="12"/>
      <c r="M38556" s="12"/>
      <c r="N38556" s="24"/>
    </row>
    <row r="38557" spans="12:14" x14ac:dyDescent="0.25">
      <c r="L38557" s="12"/>
      <c r="M38557" s="12"/>
      <c r="N38557" s="24"/>
    </row>
    <row r="38558" spans="12:14" x14ac:dyDescent="0.25">
      <c r="L38558" s="12"/>
      <c r="M38558" s="12"/>
      <c r="N38558" s="24"/>
    </row>
    <row r="38559" spans="12:14" x14ac:dyDescent="0.25">
      <c r="L38559" s="12"/>
      <c r="M38559" s="12"/>
      <c r="N38559" s="24"/>
    </row>
    <row r="38560" spans="12:14" x14ac:dyDescent="0.25">
      <c r="L38560" s="12"/>
      <c r="M38560" s="12"/>
      <c r="N38560" s="24"/>
    </row>
    <row r="38561" spans="12:14" x14ac:dyDescent="0.25">
      <c r="L38561" s="12"/>
      <c r="M38561" s="12"/>
      <c r="N38561" s="24"/>
    </row>
    <row r="38562" spans="12:14" x14ac:dyDescent="0.25">
      <c r="L38562" s="12"/>
      <c r="M38562" s="12"/>
      <c r="N38562" s="24"/>
    </row>
    <row r="38563" spans="12:14" x14ac:dyDescent="0.25">
      <c r="L38563" s="12"/>
      <c r="M38563" s="12"/>
      <c r="N38563" s="24"/>
    </row>
    <row r="38564" spans="12:14" x14ac:dyDescent="0.25">
      <c r="L38564" s="12"/>
      <c r="M38564" s="12"/>
      <c r="N38564" s="24"/>
    </row>
    <row r="38565" spans="12:14" x14ac:dyDescent="0.25">
      <c r="L38565" s="12"/>
      <c r="M38565" s="12"/>
      <c r="N38565" s="24"/>
    </row>
    <row r="38566" spans="12:14" x14ac:dyDescent="0.25">
      <c r="L38566" s="12"/>
      <c r="M38566" s="12"/>
      <c r="N38566" s="24"/>
    </row>
    <row r="38567" spans="12:14" x14ac:dyDescent="0.25">
      <c r="L38567" s="12"/>
      <c r="M38567" s="12"/>
      <c r="N38567" s="24"/>
    </row>
    <row r="38568" spans="12:14" x14ac:dyDescent="0.25">
      <c r="L38568" s="12"/>
      <c r="M38568" s="12"/>
      <c r="N38568" s="24"/>
    </row>
    <row r="38569" spans="12:14" x14ac:dyDescent="0.25">
      <c r="L38569" s="12"/>
      <c r="M38569" s="12"/>
      <c r="N38569" s="24"/>
    </row>
    <row r="38570" spans="12:14" x14ac:dyDescent="0.25">
      <c r="L38570" s="12"/>
      <c r="M38570" s="12"/>
      <c r="N38570" s="24"/>
    </row>
    <row r="38571" spans="12:14" x14ac:dyDescent="0.25">
      <c r="L38571" s="12"/>
      <c r="M38571" s="12"/>
      <c r="N38571" s="24"/>
    </row>
    <row r="38572" spans="12:14" x14ac:dyDescent="0.25">
      <c r="L38572" s="12"/>
      <c r="M38572" s="12"/>
      <c r="N38572" s="24"/>
    </row>
    <row r="38573" spans="12:14" x14ac:dyDescent="0.25">
      <c r="L38573" s="12"/>
      <c r="M38573" s="12"/>
      <c r="N38573" s="24"/>
    </row>
    <row r="38574" spans="12:14" x14ac:dyDescent="0.25">
      <c r="L38574" s="12"/>
      <c r="M38574" s="12"/>
      <c r="N38574" s="24"/>
    </row>
    <row r="38575" spans="12:14" x14ac:dyDescent="0.25">
      <c r="L38575" s="12"/>
      <c r="M38575" s="12"/>
      <c r="N38575" s="24"/>
    </row>
    <row r="38576" spans="12:14" x14ac:dyDescent="0.25">
      <c r="L38576" s="12"/>
      <c r="M38576" s="12"/>
      <c r="N38576" s="24"/>
    </row>
    <row r="38577" spans="12:14" x14ac:dyDescent="0.25">
      <c r="L38577" s="12"/>
      <c r="M38577" s="12"/>
      <c r="N38577" s="24"/>
    </row>
    <row r="38578" spans="12:14" x14ac:dyDescent="0.25">
      <c r="L38578" s="12"/>
      <c r="M38578" s="12"/>
      <c r="N38578" s="24"/>
    </row>
    <row r="38579" spans="12:14" x14ac:dyDescent="0.25">
      <c r="L38579" s="12"/>
      <c r="M38579" s="12"/>
      <c r="N38579" s="24"/>
    </row>
    <row r="38580" spans="12:14" x14ac:dyDescent="0.25">
      <c r="L38580" s="12"/>
      <c r="M38580" s="12"/>
      <c r="N38580" s="24"/>
    </row>
    <row r="38581" spans="12:14" x14ac:dyDescent="0.25">
      <c r="L38581" s="12"/>
      <c r="M38581" s="12"/>
      <c r="N38581" s="24"/>
    </row>
    <row r="38582" spans="12:14" x14ac:dyDescent="0.25">
      <c r="L38582" s="12"/>
      <c r="M38582" s="12"/>
      <c r="N38582" s="24"/>
    </row>
    <row r="38583" spans="12:14" x14ac:dyDescent="0.25">
      <c r="L38583" s="12"/>
      <c r="M38583" s="12"/>
      <c r="N38583" s="24"/>
    </row>
    <row r="38584" spans="12:14" x14ac:dyDescent="0.25">
      <c r="L38584" s="12"/>
      <c r="M38584" s="12"/>
      <c r="N38584" s="24"/>
    </row>
    <row r="38585" spans="12:14" x14ac:dyDescent="0.25">
      <c r="L38585" s="12"/>
      <c r="M38585" s="12"/>
      <c r="N38585" s="24"/>
    </row>
    <row r="38586" spans="12:14" x14ac:dyDescent="0.25">
      <c r="L38586" s="12"/>
      <c r="M38586" s="12"/>
      <c r="N38586" s="24"/>
    </row>
    <row r="38587" spans="12:14" x14ac:dyDescent="0.25">
      <c r="L38587" s="12"/>
      <c r="M38587" s="12"/>
      <c r="N38587" s="24"/>
    </row>
    <row r="38588" spans="12:14" x14ac:dyDescent="0.25">
      <c r="L38588" s="12"/>
      <c r="M38588" s="12"/>
      <c r="N38588" s="24"/>
    </row>
    <row r="38589" spans="12:14" x14ac:dyDescent="0.25">
      <c r="L38589" s="12"/>
      <c r="M38589" s="12"/>
      <c r="N38589" s="24"/>
    </row>
    <row r="38590" spans="12:14" x14ac:dyDescent="0.25">
      <c r="L38590" s="12"/>
      <c r="M38590" s="12"/>
      <c r="N38590" s="24"/>
    </row>
    <row r="38591" spans="12:14" x14ac:dyDescent="0.25">
      <c r="L38591" s="12"/>
      <c r="M38591" s="12"/>
      <c r="N38591" s="24"/>
    </row>
    <row r="38592" spans="12:14" x14ac:dyDescent="0.25">
      <c r="L38592" s="12"/>
      <c r="M38592" s="12"/>
      <c r="N38592" s="24"/>
    </row>
    <row r="38593" spans="12:14" x14ac:dyDescent="0.25">
      <c r="L38593" s="12"/>
      <c r="M38593" s="12"/>
      <c r="N38593" s="24"/>
    </row>
    <row r="38594" spans="12:14" x14ac:dyDescent="0.25">
      <c r="L38594" s="12"/>
      <c r="M38594" s="12"/>
      <c r="N38594" s="24"/>
    </row>
    <row r="38595" spans="12:14" x14ac:dyDescent="0.25">
      <c r="L38595" s="12"/>
      <c r="M38595" s="12"/>
      <c r="N38595" s="24"/>
    </row>
    <row r="38596" spans="12:14" x14ac:dyDescent="0.25">
      <c r="L38596" s="12"/>
      <c r="M38596" s="12"/>
      <c r="N38596" s="24"/>
    </row>
    <row r="38597" spans="12:14" x14ac:dyDescent="0.25">
      <c r="L38597" s="12"/>
      <c r="M38597" s="12"/>
      <c r="N38597" s="24"/>
    </row>
    <row r="38598" spans="12:14" x14ac:dyDescent="0.25">
      <c r="L38598" s="12"/>
      <c r="M38598" s="12"/>
      <c r="N38598" s="24"/>
    </row>
    <row r="38599" spans="12:14" x14ac:dyDescent="0.25">
      <c r="L38599" s="12"/>
      <c r="M38599" s="12"/>
      <c r="N38599" s="24"/>
    </row>
    <row r="38600" spans="12:14" x14ac:dyDescent="0.25">
      <c r="L38600" s="12"/>
      <c r="M38600" s="12"/>
      <c r="N38600" s="24"/>
    </row>
    <row r="38601" spans="12:14" x14ac:dyDescent="0.25">
      <c r="L38601" s="12"/>
      <c r="M38601" s="12"/>
      <c r="N38601" s="24"/>
    </row>
    <row r="38602" spans="12:14" x14ac:dyDescent="0.25">
      <c r="L38602" s="12"/>
      <c r="M38602" s="12"/>
      <c r="N38602" s="24"/>
    </row>
    <row r="38603" spans="12:14" x14ac:dyDescent="0.25">
      <c r="L38603" s="12"/>
      <c r="M38603" s="12"/>
      <c r="N38603" s="24"/>
    </row>
    <row r="38604" spans="12:14" x14ac:dyDescent="0.25">
      <c r="L38604" s="12"/>
      <c r="M38604" s="12"/>
      <c r="N38604" s="24"/>
    </row>
    <row r="38605" spans="12:14" x14ac:dyDescent="0.25">
      <c r="L38605" s="12"/>
      <c r="M38605" s="12"/>
      <c r="N38605" s="24"/>
    </row>
    <row r="38606" spans="12:14" x14ac:dyDescent="0.25">
      <c r="L38606" s="12"/>
      <c r="M38606" s="12"/>
      <c r="N38606" s="24"/>
    </row>
    <row r="38607" spans="12:14" x14ac:dyDescent="0.25">
      <c r="L38607" s="12"/>
      <c r="M38607" s="12"/>
      <c r="N38607" s="24"/>
    </row>
    <row r="38608" spans="12:14" x14ac:dyDescent="0.25">
      <c r="L38608" s="12"/>
      <c r="M38608" s="12"/>
      <c r="N38608" s="24"/>
    </row>
    <row r="38609" spans="12:14" x14ac:dyDescent="0.25">
      <c r="L38609" s="12"/>
      <c r="M38609" s="12"/>
      <c r="N38609" s="24"/>
    </row>
    <row r="38610" spans="12:14" x14ac:dyDescent="0.25">
      <c r="L38610" s="12"/>
      <c r="M38610" s="12"/>
      <c r="N38610" s="24"/>
    </row>
    <row r="38611" spans="12:14" x14ac:dyDescent="0.25">
      <c r="L38611" s="12"/>
      <c r="M38611" s="12"/>
      <c r="N38611" s="24"/>
    </row>
    <row r="38612" spans="12:14" x14ac:dyDescent="0.25">
      <c r="L38612" s="12"/>
      <c r="M38612" s="12"/>
      <c r="N38612" s="24"/>
    </row>
    <row r="38613" spans="12:14" x14ac:dyDescent="0.25">
      <c r="L38613" s="12"/>
      <c r="M38613" s="12"/>
      <c r="N38613" s="24"/>
    </row>
    <row r="38614" spans="12:14" x14ac:dyDescent="0.25">
      <c r="L38614" s="12"/>
      <c r="M38614" s="12"/>
      <c r="N38614" s="24"/>
    </row>
    <row r="38615" spans="12:14" x14ac:dyDescent="0.25">
      <c r="L38615" s="12"/>
      <c r="M38615" s="12"/>
      <c r="N38615" s="24"/>
    </row>
    <row r="38616" spans="12:14" x14ac:dyDescent="0.25">
      <c r="L38616" s="12"/>
      <c r="M38616" s="12"/>
      <c r="N38616" s="24"/>
    </row>
    <row r="38617" spans="12:14" x14ac:dyDescent="0.25">
      <c r="L38617" s="12"/>
      <c r="M38617" s="12"/>
      <c r="N38617" s="24"/>
    </row>
    <row r="38618" spans="12:14" x14ac:dyDescent="0.25">
      <c r="L38618" s="12"/>
      <c r="M38618" s="12"/>
      <c r="N38618" s="24"/>
    </row>
    <row r="38619" spans="12:14" x14ac:dyDescent="0.25">
      <c r="L38619" s="12"/>
      <c r="M38619" s="12"/>
      <c r="N38619" s="24"/>
    </row>
    <row r="38620" spans="12:14" x14ac:dyDescent="0.25">
      <c r="L38620" s="12"/>
      <c r="M38620" s="12"/>
      <c r="N38620" s="24"/>
    </row>
    <row r="38621" spans="12:14" x14ac:dyDescent="0.25">
      <c r="L38621" s="12"/>
      <c r="M38621" s="12"/>
      <c r="N38621" s="24"/>
    </row>
    <row r="38622" spans="12:14" x14ac:dyDescent="0.25">
      <c r="L38622" s="12"/>
      <c r="M38622" s="12"/>
      <c r="N38622" s="24"/>
    </row>
    <row r="38623" spans="12:14" x14ac:dyDescent="0.25">
      <c r="L38623" s="12"/>
      <c r="M38623" s="12"/>
      <c r="N38623" s="24"/>
    </row>
    <row r="38624" spans="12:14" x14ac:dyDescent="0.25">
      <c r="L38624" s="12"/>
      <c r="M38624" s="12"/>
      <c r="N38624" s="24"/>
    </row>
    <row r="38625" spans="12:14" x14ac:dyDescent="0.25">
      <c r="L38625" s="12"/>
      <c r="M38625" s="12"/>
      <c r="N38625" s="24"/>
    </row>
    <row r="38626" spans="12:14" x14ac:dyDescent="0.25">
      <c r="L38626" s="12"/>
      <c r="M38626" s="12"/>
      <c r="N38626" s="24"/>
    </row>
    <row r="38627" spans="12:14" x14ac:dyDescent="0.25">
      <c r="L38627" s="12"/>
      <c r="M38627" s="12"/>
      <c r="N38627" s="24"/>
    </row>
    <row r="38628" spans="12:14" x14ac:dyDescent="0.25">
      <c r="L38628" s="12"/>
      <c r="M38628" s="12"/>
      <c r="N38628" s="24"/>
    </row>
    <row r="38629" spans="12:14" x14ac:dyDescent="0.25">
      <c r="L38629" s="12"/>
      <c r="M38629" s="12"/>
      <c r="N38629" s="24"/>
    </row>
    <row r="38630" spans="12:14" x14ac:dyDescent="0.25">
      <c r="L38630" s="12"/>
      <c r="M38630" s="12"/>
      <c r="N38630" s="24"/>
    </row>
    <row r="38631" spans="12:14" x14ac:dyDescent="0.25">
      <c r="L38631" s="12"/>
      <c r="M38631" s="12"/>
      <c r="N38631" s="24"/>
    </row>
    <row r="38632" spans="12:14" x14ac:dyDescent="0.25">
      <c r="L38632" s="12"/>
      <c r="M38632" s="12"/>
      <c r="N38632" s="24"/>
    </row>
    <row r="38633" spans="12:14" x14ac:dyDescent="0.25">
      <c r="L38633" s="12"/>
      <c r="M38633" s="12"/>
      <c r="N38633" s="24"/>
    </row>
    <row r="38634" spans="12:14" x14ac:dyDescent="0.25">
      <c r="L38634" s="12"/>
      <c r="M38634" s="12"/>
      <c r="N38634" s="24"/>
    </row>
    <row r="38635" spans="12:14" x14ac:dyDescent="0.25">
      <c r="L38635" s="12"/>
      <c r="M38635" s="12"/>
      <c r="N38635" s="24"/>
    </row>
    <row r="38636" spans="12:14" x14ac:dyDescent="0.25">
      <c r="L38636" s="12"/>
      <c r="M38636" s="12"/>
      <c r="N38636" s="24"/>
    </row>
    <row r="38637" spans="12:14" x14ac:dyDescent="0.25">
      <c r="L38637" s="12"/>
      <c r="M38637" s="12"/>
      <c r="N38637" s="24"/>
    </row>
    <row r="38638" spans="12:14" x14ac:dyDescent="0.25">
      <c r="L38638" s="12"/>
      <c r="M38638" s="12"/>
      <c r="N38638" s="24"/>
    </row>
    <row r="38639" spans="12:14" x14ac:dyDescent="0.25">
      <c r="L38639" s="12"/>
      <c r="M38639" s="12"/>
      <c r="N38639" s="24"/>
    </row>
    <row r="38640" spans="12:14" x14ac:dyDescent="0.25">
      <c r="L38640" s="12"/>
      <c r="M38640" s="12"/>
      <c r="N38640" s="24"/>
    </row>
    <row r="38641" spans="12:14" x14ac:dyDescent="0.25">
      <c r="L38641" s="12"/>
      <c r="M38641" s="12"/>
      <c r="N38641" s="24"/>
    </row>
    <row r="38642" spans="12:14" x14ac:dyDescent="0.25">
      <c r="L38642" s="12"/>
      <c r="M38642" s="12"/>
      <c r="N38642" s="24"/>
    </row>
    <row r="38643" spans="12:14" x14ac:dyDescent="0.25">
      <c r="L38643" s="12"/>
      <c r="M38643" s="12"/>
      <c r="N38643" s="24"/>
    </row>
    <row r="38644" spans="12:14" x14ac:dyDescent="0.25">
      <c r="L38644" s="12"/>
      <c r="M38644" s="12"/>
      <c r="N38644" s="24"/>
    </row>
    <row r="38645" spans="12:14" x14ac:dyDescent="0.25">
      <c r="L38645" s="12"/>
      <c r="M38645" s="12"/>
      <c r="N38645" s="24"/>
    </row>
    <row r="38646" spans="12:14" x14ac:dyDescent="0.25">
      <c r="L38646" s="12"/>
      <c r="M38646" s="12"/>
      <c r="N38646" s="24"/>
    </row>
    <row r="38647" spans="12:14" x14ac:dyDescent="0.25">
      <c r="L38647" s="12"/>
      <c r="M38647" s="12"/>
      <c r="N38647" s="24"/>
    </row>
    <row r="38648" spans="12:14" x14ac:dyDescent="0.25">
      <c r="L38648" s="12"/>
      <c r="M38648" s="12"/>
      <c r="N38648" s="24"/>
    </row>
    <row r="38649" spans="12:14" x14ac:dyDescent="0.25">
      <c r="L38649" s="12"/>
      <c r="M38649" s="12"/>
      <c r="N38649" s="24"/>
    </row>
    <row r="38650" spans="12:14" x14ac:dyDescent="0.25">
      <c r="L38650" s="12"/>
      <c r="M38650" s="12"/>
      <c r="N38650" s="24"/>
    </row>
    <row r="38651" spans="12:14" x14ac:dyDescent="0.25">
      <c r="L38651" s="12"/>
      <c r="M38651" s="12"/>
      <c r="N38651" s="24"/>
    </row>
    <row r="38652" spans="12:14" x14ac:dyDescent="0.25">
      <c r="L38652" s="12"/>
      <c r="M38652" s="12"/>
      <c r="N38652" s="24"/>
    </row>
    <row r="38653" spans="12:14" x14ac:dyDescent="0.25">
      <c r="L38653" s="12"/>
      <c r="M38653" s="12"/>
      <c r="N38653" s="24"/>
    </row>
    <row r="38654" spans="12:14" x14ac:dyDescent="0.25">
      <c r="L38654" s="12"/>
      <c r="M38654" s="12"/>
      <c r="N38654" s="24"/>
    </row>
    <row r="38655" spans="12:14" x14ac:dyDescent="0.25">
      <c r="L38655" s="12"/>
      <c r="M38655" s="12"/>
      <c r="N38655" s="24"/>
    </row>
    <row r="38656" spans="12:14" x14ac:dyDescent="0.25">
      <c r="L38656" s="12"/>
      <c r="M38656" s="12"/>
      <c r="N38656" s="24"/>
    </row>
    <row r="38657" spans="12:14" x14ac:dyDescent="0.25">
      <c r="L38657" s="12"/>
      <c r="M38657" s="12"/>
      <c r="N38657" s="24"/>
    </row>
    <row r="38658" spans="12:14" x14ac:dyDescent="0.25">
      <c r="L38658" s="12"/>
      <c r="M38658" s="12"/>
      <c r="N38658" s="24"/>
    </row>
    <row r="38659" spans="12:14" x14ac:dyDescent="0.25">
      <c r="L38659" s="12"/>
      <c r="M38659" s="12"/>
      <c r="N38659" s="24"/>
    </row>
    <row r="38660" spans="12:14" x14ac:dyDescent="0.25">
      <c r="L38660" s="12"/>
      <c r="M38660" s="12"/>
      <c r="N38660" s="24"/>
    </row>
    <row r="38661" spans="12:14" x14ac:dyDescent="0.25">
      <c r="L38661" s="12"/>
      <c r="M38661" s="12"/>
      <c r="N38661" s="24"/>
    </row>
    <row r="38662" spans="12:14" x14ac:dyDescent="0.25">
      <c r="L38662" s="12"/>
      <c r="M38662" s="12"/>
      <c r="N38662" s="24"/>
    </row>
    <row r="38663" spans="12:14" x14ac:dyDescent="0.25">
      <c r="L38663" s="12"/>
      <c r="M38663" s="12"/>
      <c r="N38663" s="24"/>
    </row>
    <row r="38664" spans="12:14" x14ac:dyDescent="0.25">
      <c r="L38664" s="12"/>
      <c r="M38664" s="12"/>
      <c r="N38664" s="24"/>
    </row>
    <row r="38665" spans="12:14" x14ac:dyDescent="0.25">
      <c r="L38665" s="12"/>
      <c r="M38665" s="12"/>
      <c r="N38665" s="24"/>
    </row>
    <row r="38666" spans="12:14" x14ac:dyDescent="0.25">
      <c r="L38666" s="12"/>
      <c r="M38666" s="12"/>
      <c r="N38666" s="24"/>
    </row>
    <row r="38667" spans="12:14" x14ac:dyDescent="0.25">
      <c r="L38667" s="12"/>
      <c r="M38667" s="12"/>
      <c r="N38667" s="24"/>
    </row>
    <row r="38668" spans="12:14" x14ac:dyDescent="0.25">
      <c r="L38668" s="12"/>
      <c r="M38668" s="12"/>
      <c r="N38668" s="24"/>
    </row>
    <row r="38669" spans="12:14" x14ac:dyDescent="0.25">
      <c r="L38669" s="12"/>
      <c r="M38669" s="12"/>
      <c r="N38669" s="24"/>
    </row>
    <row r="38670" spans="12:14" x14ac:dyDescent="0.25">
      <c r="L38670" s="12"/>
      <c r="M38670" s="12"/>
      <c r="N38670" s="24"/>
    </row>
    <row r="38671" spans="12:14" x14ac:dyDescent="0.25">
      <c r="L38671" s="12"/>
      <c r="M38671" s="12"/>
      <c r="N38671" s="24"/>
    </row>
    <row r="38672" spans="12:14" x14ac:dyDescent="0.25">
      <c r="L38672" s="12"/>
      <c r="M38672" s="12"/>
      <c r="N38672" s="24"/>
    </row>
    <row r="38673" spans="12:14" x14ac:dyDescent="0.25">
      <c r="L38673" s="12"/>
      <c r="M38673" s="12"/>
      <c r="N38673" s="24"/>
    </row>
    <row r="38674" spans="12:14" x14ac:dyDescent="0.25">
      <c r="L38674" s="12"/>
      <c r="M38674" s="12"/>
      <c r="N38674" s="24"/>
    </row>
    <row r="38675" spans="12:14" x14ac:dyDescent="0.25">
      <c r="L38675" s="12"/>
      <c r="M38675" s="12"/>
      <c r="N38675" s="24"/>
    </row>
    <row r="38676" spans="12:14" x14ac:dyDescent="0.25">
      <c r="L38676" s="12"/>
      <c r="M38676" s="12"/>
      <c r="N38676" s="24"/>
    </row>
    <row r="38677" spans="12:14" x14ac:dyDescent="0.25">
      <c r="L38677" s="12"/>
      <c r="M38677" s="12"/>
      <c r="N38677" s="24"/>
    </row>
    <row r="38678" spans="12:14" x14ac:dyDescent="0.25">
      <c r="L38678" s="12"/>
      <c r="M38678" s="12"/>
      <c r="N38678" s="24"/>
    </row>
    <row r="38679" spans="12:14" x14ac:dyDescent="0.25">
      <c r="L38679" s="12"/>
      <c r="M38679" s="12"/>
      <c r="N38679" s="24"/>
    </row>
    <row r="38680" spans="12:14" x14ac:dyDescent="0.25">
      <c r="L38680" s="12"/>
      <c r="M38680" s="12"/>
      <c r="N38680" s="24"/>
    </row>
    <row r="38681" spans="12:14" x14ac:dyDescent="0.25">
      <c r="L38681" s="12"/>
      <c r="M38681" s="12"/>
      <c r="N38681" s="24"/>
    </row>
    <row r="38682" spans="12:14" x14ac:dyDescent="0.25">
      <c r="L38682" s="12"/>
      <c r="M38682" s="12"/>
      <c r="N38682" s="24"/>
    </row>
    <row r="38683" spans="12:14" x14ac:dyDescent="0.25">
      <c r="L38683" s="12"/>
      <c r="M38683" s="12"/>
      <c r="N38683" s="24"/>
    </row>
    <row r="38684" spans="12:14" x14ac:dyDescent="0.25">
      <c r="L38684" s="12"/>
      <c r="M38684" s="12"/>
      <c r="N38684" s="24"/>
    </row>
    <row r="38685" spans="12:14" x14ac:dyDescent="0.25">
      <c r="L38685" s="12"/>
      <c r="M38685" s="12"/>
      <c r="N38685" s="24"/>
    </row>
    <row r="38686" spans="12:14" x14ac:dyDescent="0.25">
      <c r="L38686" s="12"/>
      <c r="M38686" s="12"/>
      <c r="N38686" s="24"/>
    </row>
    <row r="38687" spans="12:14" x14ac:dyDescent="0.25">
      <c r="L38687" s="12"/>
      <c r="M38687" s="12"/>
      <c r="N38687" s="24"/>
    </row>
    <row r="38688" spans="12:14" x14ac:dyDescent="0.25">
      <c r="L38688" s="12"/>
      <c r="M38688" s="12"/>
      <c r="N38688" s="24"/>
    </row>
    <row r="38689" spans="12:14" x14ac:dyDescent="0.25">
      <c r="L38689" s="12"/>
      <c r="M38689" s="12"/>
      <c r="N38689" s="24"/>
    </row>
    <row r="38690" spans="12:14" x14ac:dyDescent="0.25">
      <c r="L38690" s="12"/>
      <c r="M38690" s="12"/>
      <c r="N38690" s="24"/>
    </row>
    <row r="38691" spans="12:14" x14ac:dyDescent="0.25">
      <c r="L38691" s="12"/>
      <c r="M38691" s="12"/>
      <c r="N38691" s="24"/>
    </row>
    <row r="38692" spans="12:14" x14ac:dyDescent="0.25">
      <c r="L38692" s="12"/>
      <c r="M38692" s="12"/>
      <c r="N38692" s="24"/>
    </row>
    <row r="38693" spans="12:14" x14ac:dyDescent="0.25">
      <c r="L38693" s="12"/>
      <c r="M38693" s="12"/>
      <c r="N38693" s="24"/>
    </row>
    <row r="38694" spans="12:14" x14ac:dyDescent="0.25">
      <c r="L38694" s="12"/>
      <c r="M38694" s="12"/>
      <c r="N38694" s="24"/>
    </row>
    <row r="38695" spans="12:14" x14ac:dyDescent="0.25">
      <c r="L38695" s="12"/>
      <c r="M38695" s="12"/>
      <c r="N38695" s="24"/>
    </row>
    <row r="38696" spans="12:14" x14ac:dyDescent="0.25">
      <c r="L38696" s="12"/>
      <c r="M38696" s="12"/>
      <c r="N38696" s="24"/>
    </row>
    <row r="38697" spans="12:14" x14ac:dyDescent="0.25">
      <c r="L38697" s="12"/>
      <c r="M38697" s="12"/>
      <c r="N38697" s="24"/>
    </row>
    <row r="38698" spans="12:14" x14ac:dyDescent="0.25">
      <c r="L38698" s="12"/>
      <c r="M38698" s="12"/>
      <c r="N38698" s="24"/>
    </row>
    <row r="38699" spans="12:14" x14ac:dyDescent="0.25">
      <c r="L38699" s="12"/>
      <c r="M38699" s="12"/>
      <c r="N38699" s="24"/>
    </row>
    <row r="38700" spans="12:14" x14ac:dyDescent="0.25">
      <c r="L38700" s="12"/>
      <c r="M38700" s="12"/>
      <c r="N38700" s="24"/>
    </row>
    <row r="38701" spans="12:14" x14ac:dyDescent="0.25">
      <c r="L38701" s="12"/>
      <c r="M38701" s="12"/>
      <c r="N38701" s="24"/>
    </row>
    <row r="38702" spans="12:14" x14ac:dyDescent="0.25">
      <c r="L38702" s="12"/>
      <c r="M38702" s="12"/>
      <c r="N38702" s="24"/>
    </row>
    <row r="38703" spans="12:14" x14ac:dyDescent="0.25">
      <c r="L38703" s="12"/>
      <c r="M38703" s="12"/>
      <c r="N38703" s="24"/>
    </row>
    <row r="38704" spans="12:14" x14ac:dyDescent="0.25">
      <c r="L38704" s="12"/>
      <c r="M38704" s="12"/>
      <c r="N38704" s="24"/>
    </row>
    <row r="38705" spans="12:14" x14ac:dyDescent="0.25">
      <c r="L38705" s="12"/>
      <c r="M38705" s="12"/>
      <c r="N38705" s="24"/>
    </row>
    <row r="38706" spans="12:14" x14ac:dyDescent="0.25">
      <c r="L38706" s="12"/>
      <c r="M38706" s="12"/>
      <c r="N38706" s="24"/>
    </row>
    <row r="38707" spans="12:14" x14ac:dyDescent="0.25">
      <c r="L38707" s="12"/>
      <c r="M38707" s="12"/>
      <c r="N38707" s="24"/>
    </row>
    <row r="38708" spans="12:14" x14ac:dyDescent="0.25">
      <c r="L38708" s="12"/>
      <c r="M38708" s="12"/>
      <c r="N38708" s="24"/>
    </row>
    <row r="38709" spans="12:14" x14ac:dyDescent="0.25">
      <c r="L38709" s="12"/>
      <c r="M38709" s="12"/>
      <c r="N38709" s="24"/>
    </row>
    <row r="38710" spans="12:14" x14ac:dyDescent="0.25">
      <c r="L38710" s="12"/>
      <c r="M38710" s="12"/>
      <c r="N38710" s="24"/>
    </row>
    <row r="38711" spans="12:14" x14ac:dyDescent="0.25">
      <c r="L38711" s="12"/>
      <c r="M38711" s="12"/>
      <c r="N38711" s="24"/>
    </row>
    <row r="38712" spans="12:14" x14ac:dyDescent="0.25">
      <c r="L38712" s="12"/>
      <c r="M38712" s="12"/>
      <c r="N38712" s="24"/>
    </row>
    <row r="38713" spans="12:14" x14ac:dyDescent="0.25">
      <c r="L38713" s="12"/>
      <c r="M38713" s="12"/>
      <c r="N38713" s="24"/>
    </row>
    <row r="38714" spans="12:14" x14ac:dyDescent="0.25">
      <c r="L38714" s="12"/>
      <c r="M38714" s="12"/>
      <c r="N38714" s="24"/>
    </row>
    <row r="38715" spans="12:14" x14ac:dyDescent="0.25">
      <c r="L38715" s="12"/>
      <c r="M38715" s="12"/>
      <c r="N38715" s="24"/>
    </row>
    <row r="38716" spans="12:14" x14ac:dyDescent="0.25">
      <c r="L38716" s="12"/>
      <c r="M38716" s="12"/>
      <c r="N38716" s="24"/>
    </row>
    <row r="38717" spans="12:14" x14ac:dyDescent="0.25">
      <c r="L38717" s="12"/>
      <c r="M38717" s="12"/>
      <c r="N38717" s="24"/>
    </row>
    <row r="38718" spans="12:14" x14ac:dyDescent="0.25">
      <c r="L38718" s="12"/>
      <c r="M38718" s="12"/>
      <c r="N38718" s="24"/>
    </row>
    <row r="38719" spans="12:14" x14ac:dyDescent="0.25">
      <c r="L38719" s="12"/>
      <c r="M38719" s="12"/>
      <c r="N38719" s="24"/>
    </row>
    <row r="38720" spans="12:14" x14ac:dyDescent="0.25">
      <c r="L38720" s="12"/>
      <c r="M38720" s="12"/>
      <c r="N38720" s="24"/>
    </row>
    <row r="38721" spans="12:14" x14ac:dyDescent="0.25">
      <c r="L38721" s="12"/>
      <c r="M38721" s="12"/>
      <c r="N38721" s="24"/>
    </row>
    <row r="38722" spans="12:14" x14ac:dyDescent="0.25">
      <c r="L38722" s="12"/>
      <c r="M38722" s="12"/>
      <c r="N38722" s="24"/>
    </row>
    <row r="38723" spans="12:14" x14ac:dyDescent="0.25">
      <c r="L38723" s="12"/>
      <c r="M38723" s="12"/>
      <c r="N38723" s="24"/>
    </row>
    <row r="38724" spans="12:14" x14ac:dyDescent="0.25">
      <c r="L38724" s="12"/>
      <c r="M38724" s="12"/>
      <c r="N38724" s="24"/>
    </row>
    <row r="38725" spans="12:14" x14ac:dyDescent="0.25">
      <c r="L38725" s="12"/>
      <c r="M38725" s="12"/>
      <c r="N38725" s="24"/>
    </row>
    <row r="38726" spans="12:14" x14ac:dyDescent="0.25">
      <c r="L38726" s="12"/>
      <c r="M38726" s="12"/>
      <c r="N38726" s="24"/>
    </row>
    <row r="38727" spans="12:14" x14ac:dyDescent="0.25">
      <c r="L38727" s="12"/>
      <c r="M38727" s="12"/>
      <c r="N38727" s="24"/>
    </row>
    <row r="38728" spans="12:14" x14ac:dyDescent="0.25">
      <c r="L38728" s="12"/>
      <c r="M38728" s="12"/>
      <c r="N38728" s="24"/>
    </row>
    <row r="38729" spans="12:14" x14ac:dyDescent="0.25">
      <c r="L38729" s="12"/>
      <c r="M38729" s="12"/>
      <c r="N38729" s="24"/>
    </row>
    <row r="38730" spans="12:14" x14ac:dyDescent="0.25">
      <c r="L38730" s="12"/>
      <c r="M38730" s="12"/>
      <c r="N38730" s="24"/>
    </row>
    <row r="38731" spans="12:14" x14ac:dyDescent="0.25">
      <c r="L38731" s="12"/>
      <c r="M38731" s="12"/>
      <c r="N38731" s="24"/>
    </row>
    <row r="38732" spans="12:14" x14ac:dyDescent="0.25">
      <c r="L38732" s="12"/>
      <c r="M38732" s="12"/>
      <c r="N38732" s="24"/>
    </row>
    <row r="38733" spans="12:14" x14ac:dyDescent="0.25">
      <c r="L38733" s="12"/>
      <c r="M38733" s="12"/>
      <c r="N38733" s="24"/>
    </row>
    <row r="38734" spans="12:14" x14ac:dyDescent="0.25">
      <c r="L38734" s="12"/>
      <c r="M38734" s="12"/>
      <c r="N38734" s="24"/>
    </row>
    <row r="38735" spans="12:14" x14ac:dyDescent="0.25">
      <c r="L38735" s="12"/>
      <c r="M38735" s="12"/>
      <c r="N38735" s="24"/>
    </row>
    <row r="38736" spans="12:14" x14ac:dyDescent="0.25">
      <c r="L38736" s="12"/>
      <c r="M38736" s="12"/>
      <c r="N38736" s="24"/>
    </row>
    <row r="38737" spans="12:14" x14ac:dyDescent="0.25">
      <c r="L38737" s="12"/>
      <c r="M38737" s="12"/>
      <c r="N38737" s="24"/>
    </row>
    <row r="38738" spans="12:14" x14ac:dyDescent="0.25">
      <c r="L38738" s="12"/>
      <c r="M38738" s="12"/>
      <c r="N38738" s="24"/>
    </row>
    <row r="38739" spans="12:14" x14ac:dyDescent="0.25">
      <c r="L38739" s="12"/>
      <c r="M38739" s="12"/>
      <c r="N38739" s="24"/>
    </row>
    <row r="38740" spans="12:14" x14ac:dyDescent="0.25">
      <c r="L38740" s="12"/>
      <c r="M38740" s="12"/>
      <c r="N38740" s="24"/>
    </row>
    <row r="38741" spans="12:14" x14ac:dyDescent="0.25">
      <c r="L38741" s="12"/>
      <c r="M38741" s="12"/>
      <c r="N38741" s="24"/>
    </row>
    <row r="38742" spans="12:14" x14ac:dyDescent="0.25">
      <c r="L38742" s="12"/>
      <c r="M38742" s="12"/>
      <c r="N38742" s="24"/>
    </row>
    <row r="38743" spans="12:14" x14ac:dyDescent="0.25">
      <c r="L38743" s="12"/>
      <c r="M38743" s="12"/>
      <c r="N38743" s="24"/>
    </row>
    <row r="38744" spans="12:14" x14ac:dyDescent="0.25">
      <c r="L38744" s="12"/>
      <c r="M38744" s="12"/>
      <c r="N38744" s="24"/>
    </row>
    <row r="38745" spans="12:14" x14ac:dyDescent="0.25">
      <c r="L38745" s="12"/>
      <c r="M38745" s="12"/>
      <c r="N38745" s="24"/>
    </row>
    <row r="38746" spans="12:14" x14ac:dyDescent="0.25">
      <c r="L38746" s="12"/>
      <c r="M38746" s="12"/>
      <c r="N38746" s="24"/>
    </row>
    <row r="38747" spans="12:14" x14ac:dyDescent="0.25">
      <c r="L38747" s="12"/>
      <c r="M38747" s="12"/>
      <c r="N38747" s="24"/>
    </row>
    <row r="38748" spans="12:14" x14ac:dyDescent="0.25">
      <c r="L38748" s="12"/>
      <c r="M38748" s="12"/>
      <c r="N38748" s="24"/>
    </row>
    <row r="38749" spans="12:14" x14ac:dyDescent="0.25">
      <c r="L38749" s="12"/>
      <c r="M38749" s="12"/>
      <c r="N38749" s="24"/>
    </row>
    <row r="38750" spans="12:14" x14ac:dyDescent="0.25">
      <c r="L38750" s="12"/>
      <c r="M38750" s="12"/>
      <c r="N38750" s="24"/>
    </row>
    <row r="38751" spans="12:14" x14ac:dyDescent="0.25">
      <c r="L38751" s="12"/>
      <c r="M38751" s="12"/>
      <c r="N38751" s="24"/>
    </row>
    <row r="38752" spans="12:14" x14ac:dyDescent="0.25">
      <c r="L38752" s="12"/>
      <c r="M38752" s="12"/>
      <c r="N38752" s="24"/>
    </row>
    <row r="38753" spans="12:14" x14ac:dyDescent="0.25">
      <c r="L38753" s="12"/>
      <c r="M38753" s="12"/>
      <c r="N38753" s="24"/>
    </row>
    <row r="38754" spans="12:14" x14ac:dyDescent="0.25">
      <c r="L38754" s="12"/>
      <c r="M38754" s="12"/>
      <c r="N38754" s="24"/>
    </row>
    <row r="38755" spans="12:14" x14ac:dyDescent="0.25">
      <c r="L38755" s="12"/>
      <c r="M38755" s="12"/>
      <c r="N38755" s="24"/>
    </row>
    <row r="38756" spans="12:14" x14ac:dyDescent="0.25">
      <c r="L38756" s="12"/>
      <c r="M38756" s="12"/>
      <c r="N38756" s="24"/>
    </row>
    <row r="38757" spans="12:14" x14ac:dyDescent="0.25">
      <c r="L38757" s="12"/>
      <c r="M38757" s="12"/>
      <c r="N38757" s="24"/>
    </row>
    <row r="38758" spans="12:14" x14ac:dyDescent="0.25">
      <c r="L38758" s="12"/>
      <c r="M38758" s="12"/>
      <c r="N38758" s="24"/>
    </row>
    <row r="38759" spans="12:14" x14ac:dyDescent="0.25">
      <c r="L38759" s="12"/>
      <c r="M38759" s="12"/>
      <c r="N38759" s="24"/>
    </row>
    <row r="38760" spans="12:14" x14ac:dyDescent="0.25">
      <c r="L38760" s="12"/>
      <c r="M38760" s="12"/>
      <c r="N38760" s="24"/>
    </row>
    <row r="38761" spans="12:14" x14ac:dyDescent="0.25">
      <c r="L38761" s="12"/>
      <c r="M38761" s="12"/>
      <c r="N38761" s="24"/>
    </row>
    <row r="38762" spans="12:14" x14ac:dyDescent="0.25">
      <c r="L38762" s="12"/>
      <c r="M38762" s="12"/>
      <c r="N38762" s="24"/>
    </row>
    <row r="38763" spans="12:14" x14ac:dyDescent="0.25">
      <c r="L38763" s="12"/>
      <c r="M38763" s="12"/>
      <c r="N38763" s="24"/>
    </row>
    <row r="38764" spans="12:14" x14ac:dyDescent="0.25">
      <c r="L38764" s="12"/>
      <c r="M38764" s="12"/>
      <c r="N38764" s="24"/>
    </row>
    <row r="38765" spans="12:14" x14ac:dyDescent="0.25">
      <c r="L38765" s="12"/>
      <c r="M38765" s="12"/>
      <c r="N38765" s="24"/>
    </row>
    <row r="38766" spans="12:14" x14ac:dyDescent="0.25">
      <c r="L38766" s="12"/>
      <c r="M38766" s="12"/>
      <c r="N38766" s="24"/>
    </row>
    <row r="38767" spans="12:14" x14ac:dyDescent="0.25">
      <c r="L38767" s="12"/>
      <c r="M38767" s="12"/>
      <c r="N38767" s="24"/>
    </row>
    <row r="38768" spans="12:14" x14ac:dyDescent="0.25">
      <c r="L38768" s="12"/>
      <c r="M38768" s="12"/>
      <c r="N38768" s="24"/>
    </row>
    <row r="38769" spans="12:14" x14ac:dyDescent="0.25">
      <c r="L38769" s="12"/>
      <c r="M38769" s="12"/>
      <c r="N38769" s="24"/>
    </row>
    <row r="38770" spans="12:14" x14ac:dyDescent="0.25">
      <c r="L38770" s="12"/>
      <c r="M38770" s="12"/>
      <c r="N38770" s="24"/>
    </row>
    <row r="38771" spans="12:14" x14ac:dyDescent="0.25">
      <c r="L38771" s="12"/>
      <c r="M38771" s="12"/>
      <c r="N38771" s="24"/>
    </row>
    <row r="38772" spans="12:14" x14ac:dyDescent="0.25">
      <c r="L38772" s="12"/>
      <c r="M38772" s="12"/>
      <c r="N38772" s="24"/>
    </row>
    <row r="38773" spans="12:14" x14ac:dyDescent="0.25">
      <c r="L38773" s="12"/>
      <c r="M38773" s="12"/>
      <c r="N38773" s="24"/>
    </row>
    <row r="38774" spans="12:14" x14ac:dyDescent="0.25">
      <c r="L38774" s="12"/>
      <c r="M38774" s="12"/>
      <c r="N38774" s="24"/>
    </row>
    <row r="38775" spans="12:14" x14ac:dyDescent="0.25">
      <c r="L38775" s="12"/>
      <c r="M38775" s="12"/>
      <c r="N38775" s="24"/>
    </row>
    <row r="38776" spans="12:14" x14ac:dyDescent="0.25">
      <c r="L38776" s="12"/>
      <c r="M38776" s="12"/>
      <c r="N38776" s="24"/>
    </row>
    <row r="38777" spans="12:14" x14ac:dyDescent="0.25">
      <c r="L38777" s="12"/>
      <c r="M38777" s="12"/>
      <c r="N38777" s="24"/>
    </row>
    <row r="38778" spans="12:14" x14ac:dyDescent="0.25">
      <c r="L38778" s="12"/>
      <c r="M38778" s="12"/>
      <c r="N38778" s="24"/>
    </row>
    <row r="38779" spans="12:14" x14ac:dyDescent="0.25">
      <c r="L38779" s="12"/>
      <c r="M38779" s="12"/>
      <c r="N38779" s="24"/>
    </row>
    <row r="38780" spans="12:14" x14ac:dyDescent="0.25">
      <c r="L38780" s="12"/>
      <c r="M38780" s="12"/>
      <c r="N38780" s="24"/>
    </row>
    <row r="38781" spans="12:14" x14ac:dyDescent="0.25">
      <c r="L38781" s="12"/>
      <c r="M38781" s="12"/>
      <c r="N38781" s="24"/>
    </row>
    <row r="38782" spans="12:14" x14ac:dyDescent="0.25">
      <c r="L38782" s="12"/>
      <c r="M38782" s="12"/>
      <c r="N38782" s="24"/>
    </row>
    <row r="38783" spans="12:14" x14ac:dyDescent="0.25">
      <c r="L38783" s="12"/>
      <c r="M38783" s="12"/>
      <c r="N38783" s="24"/>
    </row>
    <row r="38784" spans="12:14" x14ac:dyDescent="0.25">
      <c r="L38784" s="12"/>
      <c r="M38784" s="12"/>
      <c r="N38784" s="24"/>
    </row>
    <row r="38785" spans="12:14" x14ac:dyDescent="0.25">
      <c r="L38785" s="12"/>
      <c r="M38785" s="12"/>
      <c r="N38785" s="24"/>
    </row>
    <row r="38786" spans="12:14" x14ac:dyDescent="0.25">
      <c r="L38786" s="12"/>
      <c r="M38786" s="12"/>
      <c r="N38786" s="24"/>
    </row>
    <row r="38787" spans="12:14" x14ac:dyDescent="0.25">
      <c r="L38787" s="12"/>
      <c r="M38787" s="12"/>
      <c r="N38787" s="24"/>
    </row>
    <row r="38788" spans="12:14" x14ac:dyDescent="0.25">
      <c r="L38788" s="12"/>
      <c r="M38788" s="12"/>
      <c r="N38788" s="24"/>
    </row>
    <row r="38789" spans="12:14" x14ac:dyDescent="0.25">
      <c r="L38789" s="12"/>
      <c r="M38789" s="12"/>
      <c r="N38789" s="24"/>
    </row>
    <row r="38790" spans="12:14" x14ac:dyDescent="0.25">
      <c r="L38790" s="12"/>
      <c r="M38790" s="12"/>
      <c r="N38790" s="24"/>
    </row>
    <row r="38791" spans="12:14" x14ac:dyDescent="0.25">
      <c r="L38791" s="12"/>
      <c r="M38791" s="12"/>
      <c r="N38791" s="24"/>
    </row>
    <row r="38792" spans="12:14" x14ac:dyDescent="0.25">
      <c r="L38792" s="12"/>
      <c r="M38792" s="12"/>
      <c r="N38792" s="24"/>
    </row>
    <row r="38793" spans="12:14" x14ac:dyDescent="0.25">
      <c r="L38793" s="12"/>
      <c r="M38793" s="12"/>
      <c r="N38793" s="24"/>
    </row>
    <row r="38794" spans="12:14" x14ac:dyDescent="0.25">
      <c r="L38794" s="12"/>
      <c r="M38794" s="12"/>
      <c r="N38794" s="24"/>
    </row>
    <row r="38795" spans="12:14" x14ac:dyDescent="0.25">
      <c r="L38795" s="12"/>
      <c r="M38795" s="12"/>
      <c r="N38795" s="24"/>
    </row>
    <row r="38796" spans="12:14" x14ac:dyDescent="0.25">
      <c r="L38796" s="12"/>
      <c r="M38796" s="12"/>
      <c r="N38796" s="24"/>
    </row>
    <row r="38797" spans="12:14" x14ac:dyDescent="0.25">
      <c r="L38797" s="12"/>
      <c r="M38797" s="12"/>
      <c r="N38797" s="24"/>
    </row>
    <row r="38798" spans="12:14" x14ac:dyDescent="0.25">
      <c r="L38798" s="12"/>
      <c r="M38798" s="12"/>
      <c r="N38798" s="24"/>
    </row>
    <row r="38799" spans="12:14" x14ac:dyDescent="0.25">
      <c r="L38799" s="12"/>
      <c r="M38799" s="12"/>
      <c r="N38799" s="24"/>
    </row>
    <row r="38800" spans="12:14" x14ac:dyDescent="0.25">
      <c r="L38800" s="12"/>
      <c r="M38800" s="12"/>
      <c r="N38800" s="24"/>
    </row>
    <row r="38801" spans="12:14" x14ac:dyDescent="0.25">
      <c r="L38801" s="12"/>
      <c r="M38801" s="12"/>
      <c r="N38801" s="24"/>
    </row>
    <row r="38802" spans="12:14" x14ac:dyDescent="0.25">
      <c r="L38802" s="12"/>
      <c r="M38802" s="12"/>
      <c r="N38802" s="24"/>
    </row>
    <row r="38803" spans="12:14" x14ac:dyDescent="0.25">
      <c r="L38803" s="12"/>
      <c r="M38803" s="12"/>
      <c r="N38803" s="24"/>
    </row>
    <row r="38804" spans="12:14" x14ac:dyDescent="0.25">
      <c r="L38804" s="12"/>
      <c r="M38804" s="12"/>
      <c r="N38804" s="24"/>
    </row>
    <row r="38805" spans="12:14" x14ac:dyDescent="0.25">
      <c r="L38805" s="12"/>
      <c r="M38805" s="12"/>
      <c r="N38805" s="24"/>
    </row>
    <row r="38806" spans="12:14" x14ac:dyDescent="0.25">
      <c r="L38806" s="12"/>
      <c r="M38806" s="12"/>
      <c r="N38806" s="24"/>
    </row>
    <row r="38807" spans="12:14" x14ac:dyDescent="0.25">
      <c r="L38807" s="12"/>
      <c r="M38807" s="12"/>
      <c r="N38807" s="24"/>
    </row>
    <row r="38808" spans="12:14" x14ac:dyDescent="0.25">
      <c r="L38808" s="12"/>
      <c r="M38808" s="12"/>
      <c r="N38808" s="24"/>
    </row>
    <row r="38809" spans="12:14" x14ac:dyDescent="0.25">
      <c r="L38809" s="12"/>
      <c r="M38809" s="12"/>
      <c r="N38809" s="24"/>
    </row>
    <row r="38810" spans="12:14" x14ac:dyDescent="0.25">
      <c r="L38810" s="12"/>
      <c r="M38810" s="12"/>
      <c r="N38810" s="24"/>
    </row>
    <row r="38811" spans="12:14" x14ac:dyDescent="0.25">
      <c r="L38811" s="12"/>
      <c r="M38811" s="12"/>
      <c r="N38811" s="24"/>
    </row>
    <row r="38812" spans="12:14" x14ac:dyDescent="0.25">
      <c r="L38812" s="12"/>
      <c r="M38812" s="12"/>
      <c r="N38812" s="24"/>
    </row>
    <row r="38813" spans="12:14" x14ac:dyDescent="0.25">
      <c r="L38813" s="12"/>
      <c r="M38813" s="12"/>
      <c r="N38813" s="24"/>
    </row>
    <row r="38814" spans="12:14" x14ac:dyDescent="0.25">
      <c r="L38814" s="12"/>
      <c r="M38814" s="12"/>
      <c r="N38814" s="24"/>
    </row>
    <row r="38815" spans="12:14" x14ac:dyDescent="0.25">
      <c r="L38815" s="12"/>
      <c r="M38815" s="12"/>
      <c r="N38815" s="24"/>
    </row>
    <row r="38816" spans="12:14" x14ac:dyDescent="0.25">
      <c r="L38816" s="12"/>
      <c r="M38816" s="12"/>
      <c r="N38816" s="24"/>
    </row>
    <row r="38817" spans="12:14" x14ac:dyDescent="0.25">
      <c r="L38817" s="12"/>
      <c r="M38817" s="12"/>
      <c r="N38817" s="24"/>
    </row>
    <row r="38818" spans="12:14" x14ac:dyDescent="0.25">
      <c r="L38818" s="12"/>
      <c r="M38818" s="12"/>
      <c r="N38818" s="24"/>
    </row>
    <row r="38819" spans="12:14" x14ac:dyDescent="0.25">
      <c r="L38819" s="12"/>
      <c r="M38819" s="12"/>
      <c r="N38819" s="24"/>
    </row>
    <row r="38820" spans="12:14" x14ac:dyDescent="0.25">
      <c r="L38820" s="12"/>
      <c r="M38820" s="12"/>
      <c r="N38820" s="24"/>
    </row>
    <row r="38821" spans="12:14" x14ac:dyDescent="0.25">
      <c r="L38821" s="12"/>
      <c r="M38821" s="12"/>
      <c r="N38821" s="24"/>
    </row>
    <row r="38822" spans="12:14" x14ac:dyDescent="0.25">
      <c r="L38822" s="12"/>
      <c r="M38822" s="12"/>
      <c r="N38822" s="24"/>
    </row>
    <row r="38823" spans="12:14" x14ac:dyDescent="0.25">
      <c r="L38823" s="12"/>
      <c r="M38823" s="12"/>
      <c r="N38823" s="24"/>
    </row>
    <row r="38824" spans="12:14" x14ac:dyDescent="0.25">
      <c r="L38824" s="12"/>
      <c r="M38824" s="12"/>
      <c r="N38824" s="24"/>
    </row>
    <row r="38825" spans="12:14" x14ac:dyDescent="0.25">
      <c r="L38825" s="12"/>
      <c r="M38825" s="12"/>
      <c r="N38825" s="24"/>
    </row>
    <row r="38826" spans="12:14" x14ac:dyDescent="0.25">
      <c r="L38826" s="12"/>
      <c r="M38826" s="12"/>
      <c r="N38826" s="24"/>
    </row>
    <row r="38827" spans="12:14" x14ac:dyDescent="0.25">
      <c r="L38827" s="12"/>
      <c r="M38827" s="12"/>
      <c r="N38827" s="24"/>
    </row>
    <row r="38828" spans="12:14" x14ac:dyDescent="0.25">
      <c r="L38828" s="12"/>
      <c r="M38828" s="12"/>
      <c r="N38828" s="24"/>
    </row>
    <row r="38829" spans="12:14" x14ac:dyDescent="0.25">
      <c r="L38829" s="12"/>
      <c r="M38829" s="12"/>
      <c r="N38829" s="24"/>
    </row>
    <row r="38830" spans="12:14" x14ac:dyDescent="0.25">
      <c r="L38830" s="12"/>
      <c r="M38830" s="12"/>
      <c r="N38830" s="24"/>
    </row>
    <row r="38831" spans="12:14" x14ac:dyDescent="0.25">
      <c r="L38831" s="12"/>
      <c r="M38831" s="12"/>
      <c r="N38831" s="24"/>
    </row>
    <row r="38832" spans="12:14" x14ac:dyDescent="0.25">
      <c r="L38832" s="12"/>
      <c r="M38832" s="12"/>
      <c r="N38832" s="24"/>
    </row>
    <row r="38833" spans="12:14" x14ac:dyDescent="0.25">
      <c r="L38833" s="12"/>
      <c r="M38833" s="12"/>
      <c r="N38833" s="24"/>
    </row>
    <row r="38834" spans="12:14" x14ac:dyDescent="0.25">
      <c r="L38834" s="12"/>
      <c r="M38834" s="12"/>
      <c r="N38834" s="24"/>
    </row>
    <row r="38835" spans="12:14" x14ac:dyDescent="0.25">
      <c r="L38835" s="12"/>
      <c r="M38835" s="12"/>
      <c r="N38835" s="24"/>
    </row>
    <row r="38836" spans="12:14" x14ac:dyDescent="0.25">
      <c r="L38836" s="12"/>
      <c r="M38836" s="12"/>
      <c r="N38836" s="24"/>
    </row>
    <row r="38837" spans="12:14" x14ac:dyDescent="0.25">
      <c r="L38837" s="12"/>
      <c r="M38837" s="12"/>
      <c r="N38837" s="24"/>
    </row>
    <row r="38838" spans="12:14" x14ac:dyDescent="0.25">
      <c r="L38838" s="12"/>
      <c r="M38838" s="12"/>
      <c r="N38838" s="24"/>
    </row>
    <row r="38839" spans="12:14" x14ac:dyDescent="0.25">
      <c r="L38839" s="12"/>
      <c r="M38839" s="12"/>
      <c r="N38839" s="24"/>
    </row>
    <row r="38840" spans="12:14" x14ac:dyDescent="0.25">
      <c r="L38840" s="12"/>
      <c r="M38840" s="12"/>
      <c r="N38840" s="24"/>
    </row>
    <row r="38841" spans="12:14" x14ac:dyDescent="0.25">
      <c r="L38841" s="12"/>
      <c r="M38841" s="12"/>
      <c r="N38841" s="24"/>
    </row>
    <row r="38842" spans="12:14" x14ac:dyDescent="0.25">
      <c r="L38842" s="12"/>
      <c r="M38842" s="12"/>
      <c r="N38842" s="24"/>
    </row>
    <row r="38843" spans="12:14" x14ac:dyDescent="0.25">
      <c r="L38843" s="12"/>
      <c r="M38843" s="12"/>
      <c r="N38843" s="24"/>
    </row>
    <row r="38844" spans="12:14" x14ac:dyDescent="0.25">
      <c r="L38844" s="12"/>
      <c r="M38844" s="12"/>
      <c r="N38844" s="24"/>
    </row>
    <row r="38845" spans="12:14" x14ac:dyDescent="0.25">
      <c r="L38845" s="12"/>
      <c r="M38845" s="12"/>
      <c r="N38845" s="24"/>
    </row>
    <row r="38846" spans="12:14" x14ac:dyDescent="0.25">
      <c r="L38846" s="12"/>
      <c r="M38846" s="12"/>
      <c r="N38846" s="24"/>
    </row>
    <row r="38847" spans="12:14" x14ac:dyDescent="0.25">
      <c r="L38847" s="12"/>
      <c r="M38847" s="12"/>
      <c r="N38847" s="24"/>
    </row>
    <row r="38848" spans="12:14" x14ac:dyDescent="0.25">
      <c r="L38848" s="12"/>
      <c r="M38848" s="12"/>
      <c r="N38848" s="24"/>
    </row>
    <row r="38849" spans="12:14" x14ac:dyDescent="0.25">
      <c r="L38849" s="12"/>
      <c r="M38849" s="12"/>
      <c r="N38849" s="24"/>
    </row>
    <row r="38850" spans="12:14" x14ac:dyDescent="0.25">
      <c r="L38850" s="12"/>
      <c r="M38850" s="12"/>
      <c r="N38850" s="24"/>
    </row>
    <row r="38851" spans="12:14" x14ac:dyDescent="0.25">
      <c r="L38851" s="12"/>
      <c r="M38851" s="12"/>
      <c r="N38851" s="24"/>
    </row>
    <row r="38852" spans="12:14" x14ac:dyDescent="0.25">
      <c r="L38852" s="12"/>
      <c r="M38852" s="12"/>
      <c r="N38852" s="24"/>
    </row>
    <row r="38853" spans="12:14" x14ac:dyDescent="0.25">
      <c r="L38853" s="12"/>
      <c r="M38853" s="12"/>
      <c r="N38853" s="24"/>
    </row>
    <row r="38854" spans="12:14" x14ac:dyDescent="0.25">
      <c r="L38854" s="12"/>
      <c r="M38854" s="12"/>
      <c r="N38854" s="24"/>
    </row>
    <row r="38855" spans="12:14" x14ac:dyDescent="0.25">
      <c r="L38855" s="12"/>
      <c r="M38855" s="12"/>
      <c r="N38855" s="24"/>
    </row>
    <row r="38856" spans="12:14" x14ac:dyDescent="0.25">
      <c r="L38856" s="12"/>
      <c r="M38856" s="12"/>
      <c r="N38856" s="24"/>
    </row>
    <row r="38857" spans="12:14" x14ac:dyDescent="0.25">
      <c r="L38857" s="12"/>
      <c r="M38857" s="12"/>
      <c r="N38857" s="24"/>
    </row>
    <row r="38858" spans="12:14" x14ac:dyDescent="0.25">
      <c r="L38858" s="12"/>
      <c r="M38858" s="12"/>
      <c r="N38858" s="24"/>
    </row>
    <row r="38859" spans="12:14" x14ac:dyDescent="0.25">
      <c r="L38859" s="12"/>
      <c r="M38859" s="12"/>
      <c r="N38859" s="24"/>
    </row>
    <row r="38860" spans="12:14" x14ac:dyDescent="0.25">
      <c r="L38860" s="12"/>
      <c r="M38860" s="12"/>
      <c r="N38860" s="24"/>
    </row>
    <row r="38861" spans="12:14" x14ac:dyDescent="0.25">
      <c r="L38861" s="12"/>
      <c r="M38861" s="12"/>
      <c r="N38861" s="24"/>
    </row>
    <row r="38862" spans="12:14" x14ac:dyDescent="0.25">
      <c r="L38862" s="12"/>
      <c r="M38862" s="12"/>
      <c r="N38862" s="24"/>
    </row>
    <row r="38863" spans="12:14" x14ac:dyDescent="0.25">
      <c r="L38863" s="12"/>
      <c r="M38863" s="12"/>
      <c r="N38863" s="24"/>
    </row>
    <row r="38864" spans="12:14" x14ac:dyDescent="0.25">
      <c r="L38864" s="12"/>
      <c r="M38864" s="12"/>
      <c r="N38864" s="24"/>
    </row>
    <row r="38865" spans="12:14" x14ac:dyDescent="0.25">
      <c r="L38865" s="12"/>
      <c r="M38865" s="12"/>
      <c r="N38865" s="24"/>
    </row>
    <row r="38866" spans="12:14" x14ac:dyDescent="0.25">
      <c r="L38866" s="12"/>
      <c r="M38866" s="12"/>
      <c r="N38866" s="24"/>
    </row>
    <row r="38867" spans="12:14" x14ac:dyDescent="0.25">
      <c r="L38867" s="12"/>
      <c r="M38867" s="12"/>
      <c r="N38867" s="24"/>
    </row>
    <row r="38868" spans="12:14" x14ac:dyDescent="0.25">
      <c r="L38868" s="12"/>
      <c r="M38868" s="12"/>
      <c r="N38868" s="24"/>
    </row>
    <row r="38869" spans="12:14" x14ac:dyDescent="0.25">
      <c r="L38869" s="12"/>
      <c r="M38869" s="12"/>
      <c r="N38869" s="24"/>
    </row>
    <row r="38870" spans="12:14" x14ac:dyDescent="0.25">
      <c r="L38870" s="12"/>
      <c r="M38870" s="12"/>
      <c r="N38870" s="24"/>
    </row>
    <row r="38871" spans="12:14" x14ac:dyDescent="0.25">
      <c r="L38871" s="12"/>
      <c r="M38871" s="12"/>
      <c r="N38871" s="24"/>
    </row>
    <row r="38872" spans="12:14" x14ac:dyDescent="0.25">
      <c r="L38872" s="12"/>
      <c r="M38872" s="12"/>
      <c r="N38872" s="24"/>
    </row>
    <row r="38873" spans="12:14" x14ac:dyDescent="0.25">
      <c r="L38873" s="12"/>
      <c r="M38873" s="12"/>
      <c r="N38873" s="24"/>
    </row>
    <row r="38874" spans="12:14" x14ac:dyDescent="0.25">
      <c r="L38874" s="12"/>
      <c r="M38874" s="12"/>
      <c r="N38874" s="24"/>
    </row>
    <row r="38875" spans="12:14" x14ac:dyDescent="0.25">
      <c r="L38875" s="12"/>
      <c r="M38875" s="12"/>
      <c r="N38875" s="24"/>
    </row>
    <row r="38876" spans="12:14" x14ac:dyDescent="0.25">
      <c r="L38876" s="12"/>
      <c r="M38876" s="12"/>
      <c r="N38876" s="24"/>
    </row>
    <row r="38877" spans="12:14" x14ac:dyDescent="0.25">
      <c r="L38877" s="12"/>
      <c r="M38877" s="12"/>
      <c r="N38877" s="24"/>
    </row>
    <row r="38878" spans="12:14" x14ac:dyDescent="0.25">
      <c r="L38878" s="12"/>
      <c r="M38878" s="12"/>
      <c r="N38878" s="24"/>
    </row>
    <row r="38879" spans="12:14" x14ac:dyDescent="0.25">
      <c r="L38879" s="12"/>
      <c r="M38879" s="12"/>
      <c r="N38879" s="24"/>
    </row>
    <row r="38880" spans="12:14" x14ac:dyDescent="0.25">
      <c r="L38880" s="12"/>
      <c r="M38880" s="12"/>
      <c r="N38880" s="24"/>
    </row>
    <row r="38881" spans="12:14" x14ac:dyDescent="0.25">
      <c r="L38881" s="12"/>
      <c r="M38881" s="12"/>
      <c r="N38881" s="24"/>
    </row>
    <row r="38882" spans="12:14" x14ac:dyDescent="0.25">
      <c r="L38882" s="12"/>
      <c r="M38882" s="12"/>
      <c r="N38882" s="24"/>
    </row>
    <row r="38883" spans="12:14" x14ac:dyDescent="0.25">
      <c r="L38883" s="12"/>
      <c r="M38883" s="12"/>
      <c r="N38883" s="24"/>
    </row>
    <row r="38884" spans="12:14" x14ac:dyDescent="0.25">
      <c r="L38884" s="12"/>
      <c r="M38884" s="12"/>
      <c r="N38884" s="24"/>
    </row>
    <row r="38885" spans="12:14" x14ac:dyDescent="0.25">
      <c r="L38885" s="12"/>
      <c r="M38885" s="12"/>
      <c r="N38885" s="24"/>
    </row>
    <row r="38886" spans="12:14" x14ac:dyDescent="0.25">
      <c r="L38886" s="12"/>
      <c r="M38886" s="12"/>
      <c r="N38886" s="24"/>
    </row>
    <row r="38887" spans="12:14" x14ac:dyDescent="0.25">
      <c r="L38887" s="12"/>
      <c r="M38887" s="12"/>
      <c r="N38887" s="24"/>
    </row>
    <row r="38888" spans="12:14" x14ac:dyDescent="0.25">
      <c r="L38888" s="12"/>
      <c r="M38888" s="12"/>
      <c r="N38888" s="24"/>
    </row>
    <row r="38889" spans="12:14" x14ac:dyDescent="0.25">
      <c r="L38889" s="12"/>
      <c r="M38889" s="12"/>
      <c r="N38889" s="24"/>
    </row>
    <row r="38890" spans="12:14" x14ac:dyDescent="0.25">
      <c r="L38890" s="12"/>
      <c r="M38890" s="12"/>
      <c r="N38890" s="24"/>
    </row>
    <row r="38891" spans="12:14" x14ac:dyDescent="0.25">
      <c r="L38891" s="12"/>
      <c r="M38891" s="12"/>
      <c r="N38891" s="24"/>
    </row>
    <row r="38892" spans="12:14" x14ac:dyDescent="0.25">
      <c r="L38892" s="12"/>
      <c r="M38892" s="12"/>
      <c r="N38892" s="24"/>
    </row>
    <row r="38893" spans="12:14" x14ac:dyDescent="0.25">
      <c r="L38893" s="12"/>
      <c r="M38893" s="12"/>
      <c r="N38893" s="24"/>
    </row>
    <row r="38894" spans="12:14" x14ac:dyDescent="0.25">
      <c r="L38894" s="12"/>
      <c r="M38894" s="12"/>
      <c r="N38894" s="24"/>
    </row>
    <row r="38895" spans="12:14" x14ac:dyDescent="0.25">
      <c r="L38895" s="12"/>
      <c r="M38895" s="12"/>
      <c r="N38895" s="24"/>
    </row>
    <row r="38896" spans="12:14" x14ac:dyDescent="0.25">
      <c r="L38896" s="12"/>
      <c r="M38896" s="12"/>
      <c r="N38896" s="24"/>
    </row>
    <row r="38897" spans="12:14" x14ac:dyDescent="0.25">
      <c r="L38897" s="12"/>
      <c r="M38897" s="12"/>
      <c r="N38897" s="24"/>
    </row>
    <row r="38898" spans="12:14" x14ac:dyDescent="0.25">
      <c r="L38898" s="12"/>
      <c r="M38898" s="12"/>
      <c r="N38898" s="24"/>
    </row>
    <row r="38899" spans="12:14" x14ac:dyDescent="0.25">
      <c r="L38899" s="12"/>
      <c r="M38899" s="12"/>
      <c r="N38899" s="24"/>
    </row>
    <row r="38900" spans="12:14" x14ac:dyDescent="0.25">
      <c r="L38900" s="12"/>
      <c r="M38900" s="12"/>
      <c r="N38900" s="24"/>
    </row>
    <row r="38901" spans="12:14" x14ac:dyDescent="0.25">
      <c r="L38901" s="12"/>
      <c r="M38901" s="12"/>
      <c r="N38901" s="24"/>
    </row>
    <row r="38902" spans="12:14" x14ac:dyDescent="0.25">
      <c r="L38902" s="12"/>
      <c r="M38902" s="12"/>
      <c r="N38902" s="24"/>
    </row>
    <row r="38903" spans="12:14" x14ac:dyDescent="0.25">
      <c r="L38903" s="12"/>
      <c r="M38903" s="12"/>
      <c r="N38903" s="24"/>
    </row>
    <row r="38904" spans="12:14" x14ac:dyDescent="0.25">
      <c r="L38904" s="12"/>
      <c r="M38904" s="12"/>
      <c r="N38904" s="24"/>
    </row>
    <row r="38905" spans="12:14" x14ac:dyDescent="0.25">
      <c r="L38905" s="12"/>
      <c r="M38905" s="12"/>
      <c r="N38905" s="24"/>
    </row>
    <row r="38906" spans="12:14" x14ac:dyDescent="0.25">
      <c r="L38906" s="12"/>
      <c r="M38906" s="12"/>
      <c r="N38906" s="24"/>
    </row>
    <row r="38907" spans="12:14" x14ac:dyDescent="0.25">
      <c r="L38907" s="12"/>
      <c r="M38907" s="12"/>
      <c r="N38907" s="24"/>
    </row>
    <row r="38908" spans="12:14" x14ac:dyDescent="0.25">
      <c r="L38908" s="12"/>
      <c r="M38908" s="12"/>
      <c r="N38908" s="24"/>
    </row>
    <row r="38909" spans="12:14" x14ac:dyDescent="0.25">
      <c r="L38909" s="12"/>
      <c r="M38909" s="12"/>
      <c r="N38909" s="24"/>
    </row>
    <row r="38910" spans="12:14" x14ac:dyDescent="0.25">
      <c r="L38910" s="12"/>
      <c r="M38910" s="12"/>
      <c r="N38910" s="24"/>
    </row>
    <row r="38911" spans="12:14" x14ac:dyDescent="0.25">
      <c r="L38911" s="12"/>
      <c r="M38911" s="12"/>
      <c r="N38911" s="24"/>
    </row>
    <row r="38912" spans="12:14" x14ac:dyDescent="0.25">
      <c r="L38912" s="12"/>
      <c r="M38912" s="12"/>
      <c r="N38912" s="24"/>
    </row>
    <row r="38913" spans="12:14" x14ac:dyDescent="0.25">
      <c r="L38913" s="12"/>
      <c r="M38913" s="12"/>
      <c r="N38913" s="24"/>
    </row>
    <row r="38914" spans="12:14" x14ac:dyDescent="0.25">
      <c r="L38914" s="12"/>
      <c r="M38914" s="12"/>
      <c r="N38914" s="24"/>
    </row>
    <row r="38915" spans="12:14" x14ac:dyDescent="0.25">
      <c r="L38915" s="12"/>
      <c r="M38915" s="12"/>
      <c r="N38915" s="24"/>
    </row>
    <row r="38916" spans="12:14" x14ac:dyDescent="0.25">
      <c r="L38916" s="12"/>
      <c r="M38916" s="12"/>
      <c r="N38916" s="24"/>
    </row>
    <row r="38917" spans="12:14" x14ac:dyDescent="0.25">
      <c r="L38917" s="12"/>
      <c r="M38917" s="12"/>
      <c r="N38917" s="24"/>
    </row>
    <row r="38918" spans="12:14" x14ac:dyDescent="0.25">
      <c r="L38918" s="12"/>
      <c r="M38918" s="12"/>
      <c r="N38918" s="24"/>
    </row>
    <row r="38919" spans="12:14" x14ac:dyDescent="0.25">
      <c r="L38919" s="12"/>
      <c r="M38919" s="12"/>
      <c r="N38919" s="24"/>
    </row>
    <row r="38920" spans="12:14" x14ac:dyDescent="0.25">
      <c r="L38920" s="12"/>
      <c r="M38920" s="12"/>
      <c r="N38920" s="24"/>
    </row>
    <row r="38921" spans="12:14" x14ac:dyDescent="0.25">
      <c r="L38921" s="12"/>
      <c r="M38921" s="12"/>
      <c r="N38921" s="24"/>
    </row>
    <row r="38922" spans="12:14" x14ac:dyDescent="0.25">
      <c r="L38922" s="12"/>
      <c r="M38922" s="12"/>
      <c r="N38922" s="24"/>
    </row>
    <row r="38923" spans="12:14" x14ac:dyDescent="0.25">
      <c r="L38923" s="12"/>
      <c r="M38923" s="12"/>
      <c r="N38923" s="24"/>
    </row>
    <row r="38924" spans="12:14" x14ac:dyDescent="0.25">
      <c r="L38924" s="12"/>
      <c r="M38924" s="12"/>
      <c r="N38924" s="24"/>
    </row>
    <row r="38925" spans="12:14" x14ac:dyDescent="0.25">
      <c r="L38925" s="12"/>
      <c r="M38925" s="12"/>
      <c r="N38925" s="24"/>
    </row>
    <row r="38926" spans="12:14" x14ac:dyDescent="0.25">
      <c r="L38926" s="12"/>
      <c r="M38926" s="12"/>
      <c r="N38926" s="24"/>
    </row>
    <row r="38927" spans="12:14" x14ac:dyDescent="0.25">
      <c r="L38927" s="12"/>
      <c r="M38927" s="12"/>
      <c r="N38927" s="24"/>
    </row>
    <row r="38928" spans="12:14" x14ac:dyDescent="0.25">
      <c r="L38928" s="12"/>
      <c r="M38928" s="12"/>
      <c r="N38928" s="24"/>
    </row>
    <row r="38929" spans="12:14" x14ac:dyDescent="0.25">
      <c r="L38929" s="12"/>
      <c r="M38929" s="12"/>
      <c r="N38929" s="24"/>
    </row>
    <row r="38930" spans="12:14" x14ac:dyDescent="0.25">
      <c r="L38930" s="12"/>
      <c r="M38930" s="12"/>
      <c r="N38930" s="24"/>
    </row>
    <row r="38931" spans="12:14" x14ac:dyDescent="0.25">
      <c r="L38931" s="12"/>
      <c r="M38931" s="12"/>
      <c r="N38931" s="24"/>
    </row>
    <row r="38932" spans="12:14" x14ac:dyDescent="0.25">
      <c r="L38932" s="12"/>
      <c r="M38932" s="12"/>
      <c r="N38932" s="24"/>
    </row>
    <row r="38933" spans="12:14" x14ac:dyDescent="0.25">
      <c r="L38933" s="12"/>
      <c r="M38933" s="12"/>
      <c r="N38933" s="24"/>
    </row>
    <row r="38934" spans="12:14" x14ac:dyDescent="0.25">
      <c r="L38934" s="12"/>
      <c r="M38934" s="12"/>
      <c r="N38934" s="24"/>
    </row>
    <row r="38935" spans="12:14" x14ac:dyDescent="0.25">
      <c r="L38935" s="12"/>
      <c r="M38935" s="12"/>
      <c r="N38935" s="24"/>
    </row>
    <row r="38936" spans="12:14" x14ac:dyDescent="0.25">
      <c r="L38936" s="12"/>
      <c r="M38936" s="12"/>
      <c r="N38936" s="24"/>
    </row>
    <row r="38937" spans="12:14" x14ac:dyDescent="0.25">
      <c r="L38937" s="12"/>
      <c r="M38937" s="12"/>
      <c r="N38937" s="24"/>
    </row>
    <row r="38938" spans="12:14" x14ac:dyDescent="0.25">
      <c r="L38938" s="12"/>
      <c r="M38938" s="12"/>
      <c r="N38938" s="24"/>
    </row>
    <row r="38939" spans="12:14" x14ac:dyDescent="0.25">
      <c r="L38939" s="12"/>
      <c r="M38939" s="12"/>
      <c r="N38939" s="24"/>
    </row>
    <row r="38940" spans="12:14" x14ac:dyDescent="0.25">
      <c r="L38940" s="12"/>
      <c r="M38940" s="12"/>
      <c r="N38940" s="24"/>
    </row>
    <row r="38941" spans="12:14" x14ac:dyDescent="0.25">
      <c r="L38941" s="12"/>
      <c r="M38941" s="12"/>
      <c r="N38941" s="24"/>
    </row>
    <row r="38942" spans="12:14" x14ac:dyDescent="0.25">
      <c r="L38942" s="12"/>
      <c r="M38942" s="12"/>
      <c r="N38942" s="24"/>
    </row>
    <row r="38943" spans="12:14" x14ac:dyDescent="0.25">
      <c r="L38943" s="12"/>
      <c r="M38943" s="12"/>
      <c r="N38943" s="24"/>
    </row>
    <row r="38944" spans="12:14" x14ac:dyDescent="0.25">
      <c r="L38944" s="12"/>
      <c r="M38944" s="12"/>
      <c r="N38944" s="24"/>
    </row>
    <row r="38945" spans="12:14" x14ac:dyDescent="0.25">
      <c r="L38945" s="12"/>
      <c r="M38945" s="12"/>
      <c r="N38945" s="24"/>
    </row>
    <row r="38946" spans="12:14" x14ac:dyDescent="0.25">
      <c r="L38946" s="12"/>
      <c r="M38946" s="12"/>
      <c r="N38946" s="24"/>
    </row>
    <row r="38947" spans="12:14" x14ac:dyDescent="0.25">
      <c r="L38947" s="12"/>
      <c r="M38947" s="12"/>
      <c r="N38947" s="24"/>
    </row>
    <row r="38948" spans="12:14" x14ac:dyDescent="0.25">
      <c r="L38948" s="12"/>
      <c r="M38948" s="12"/>
      <c r="N38948" s="24"/>
    </row>
    <row r="38949" spans="12:14" x14ac:dyDescent="0.25">
      <c r="L38949" s="12"/>
      <c r="M38949" s="12"/>
      <c r="N38949" s="24"/>
    </row>
    <row r="38950" spans="12:14" x14ac:dyDescent="0.25">
      <c r="L38950" s="12"/>
      <c r="M38950" s="12"/>
      <c r="N38950" s="24"/>
    </row>
    <row r="38951" spans="12:14" x14ac:dyDescent="0.25">
      <c r="L38951" s="12"/>
      <c r="M38951" s="12"/>
      <c r="N38951" s="24"/>
    </row>
    <row r="38952" spans="12:14" x14ac:dyDescent="0.25">
      <c r="L38952" s="12"/>
      <c r="M38952" s="12"/>
      <c r="N38952" s="24"/>
    </row>
    <row r="38953" spans="12:14" x14ac:dyDescent="0.25">
      <c r="L38953" s="12"/>
      <c r="M38953" s="12"/>
      <c r="N38953" s="24"/>
    </row>
    <row r="38954" spans="12:14" x14ac:dyDescent="0.25">
      <c r="L38954" s="12"/>
      <c r="M38954" s="12"/>
      <c r="N38954" s="24"/>
    </row>
    <row r="38955" spans="12:14" x14ac:dyDescent="0.25">
      <c r="L38955" s="12"/>
      <c r="M38955" s="12"/>
      <c r="N38955" s="24"/>
    </row>
    <row r="38956" spans="12:14" x14ac:dyDescent="0.25">
      <c r="L38956" s="12"/>
      <c r="M38956" s="12"/>
      <c r="N38956" s="24"/>
    </row>
    <row r="38957" spans="12:14" x14ac:dyDescent="0.25">
      <c r="L38957" s="12"/>
      <c r="M38957" s="12"/>
      <c r="N38957" s="24"/>
    </row>
    <row r="38958" spans="12:14" x14ac:dyDescent="0.25">
      <c r="L38958" s="12"/>
      <c r="M38958" s="12"/>
      <c r="N38958" s="24"/>
    </row>
    <row r="38959" spans="12:14" x14ac:dyDescent="0.25">
      <c r="L38959" s="12"/>
      <c r="M38959" s="12"/>
      <c r="N38959" s="24"/>
    </row>
    <row r="38960" spans="12:14" x14ac:dyDescent="0.25">
      <c r="L38960" s="12"/>
      <c r="M38960" s="12"/>
      <c r="N38960" s="24"/>
    </row>
    <row r="38961" spans="12:14" x14ac:dyDescent="0.25">
      <c r="L38961" s="12"/>
      <c r="M38961" s="12"/>
      <c r="N38961" s="24"/>
    </row>
    <row r="38962" spans="12:14" x14ac:dyDescent="0.25">
      <c r="L38962" s="12"/>
      <c r="M38962" s="12"/>
      <c r="N38962" s="24"/>
    </row>
    <row r="38963" spans="12:14" x14ac:dyDescent="0.25">
      <c r="L38963" s="12"/>
      <c r="M38963" s="12"/>
      <c r="N38963" s="24"/>
    </row>
    <row r="38964" spans="12:14" x14ac:dyDescent="0.25">
      <c r="L38964" s="12"/>
      <c r="M38964" s="12"/>
      <c r="N38964" s="24"/>
    </row>
    <row r="38965" spans="12:14" x14ac:dyDescent="0.25">
      <c r="L38965" s="12"/>
      <c r="M38965" s="12"/>
      <c r="N38965" s="24"/>
    </row>
    <row r="38966" spans="12:14" x14ac:dyDescent="0.25">
      <c r="L38966" s="12"/>
      <c r="M38966" s="12"/>
      <c r="N38966" s="24"/>
    </row>
    <row r="38967" spans="12:14" x14ac:dyDescent="0.25">
      <c r="L38967" s="12"/>
      <c r="M38967" s="12"/>
      <c r="N38967" s="24"/>
    </row>
    <row r="38968" spans="12:14" x14ac:dyDescent="0.25">
      <c r="L38968" s="12"/>
      <c r="M38968" s="12"/>
      <c r="N38968" s="24"/>
    </row>
    <row r="38969" spans="12:14" x14ac:dyDescent="0.25">
      <c r="L38969" s="12"/>
      <c r="M38969" s="12"/>
      <c r="N38969" s="24"/>
    </row>
    <row r="38970" spans="12:14" x14ac:dyDescent="0.25">
      <c r="L38970" s="12"/>
      <c r="M38970" s="12"/>
      <c r="N38970" s="24"/>
    </row>
    <row r="38971" spans="12:14" x14ac:dyDescent="0.25">
      <c r="L38971" s="12"/>
      <c r="M38971" s="12"/>
      <c r="N38971" s="24"/>
    </row>
    <row r="38972" spans="12:14" x14ac:dyDescent="0.25">
      <c r="L38972" s="12"/>
      <c r="M38972" s="12"/>
      <c r="N38972" s="24"/>
    </row>
    <row r="38973" spans="12:14" x14ac:dyDescent="0.25">
      <c r="L38973" s="12"/>
      <c r="M38973" s="12"/>
      <c r="N38973" s="24"/>
    </row>
    <row r="38974" spans="12:14" x14ac:dyDescent="0.25">
      <c r="L38974" s="12"/>
      <c r="M38974" s="12"/>
      <c r="N38974" s="24"/>
    </row>
    <row r="38975" spans="12:14" x14ac:dyDescent="0.25">
      <c r="L38975" s="12"/>
      <c r="M38975" s="12"/>
      <c r="N38975" s="24"/>
    </row>
    <row r="38976" spans="12:14" x14ac:dyDescent="0.25">
      <c r="L38976" s="12"/>
      <c r="M38976" s="12"/>
      <c r="N38976" s="24"/>
    </row>
    <row r="38977" spans="12:14" x14ac:dyDescent="0.25">
      <c r="L38977" s="12"/>
      <c r="M38977" s="12"/>
      <c r="N38977" s="24"/>
    </row>
    <row r="38978" spans="12:14" x14ac:dyDescent="0.25">
      <c r="L38978" s="12"/>
      <c r="M38978" s="12"/>
      <c r="N38978" s="24"/>
    </row>
    <row r="38979" spans="12:14" x14ac:dyDescent="0.25">
      <c r="L38979" s="12"/>
      <c r="M38979" s="12"/>
      <c r="N38979" s="24"/>
    </row>
    <row r="38980" spans="12:14" x14ac:dyDescent="0.25">
      <c r="L38980" s="12"/>
      <c r="M38980" s="12"/>
      <c r="N38980" s="24"/>
    </row>
    <row r="38981" spans="12:14" x14ac:dyDescent="0.25">
      <c r="L38981" s="12"/>
      <c r="M38981" s="12"/>
      <c r="N38981" s="24"/>
    </row>
    <row r="38982" spans="12:14" x14ac:dyDescent="0.25">
      <c r="L38982" s="12"/>
      <c r="M38982" s="12"/>
      <c r="N38982" s="24"/>
    </row>
    <row r="38983" spans="12:14" x14ac:dyDescent="0.25">
      <c r="L38983" s="12"/>
      <c r="M38983" s="12"/>
      <c r="N38983" s="24"/>
    </row>
    <row r="38984" spans="12:14" x14ac:dyDescent="0.25">
      <c r="L38984" s="12"/>
      <c r="M38984" s="12"/>
      <c r="N38984" s="24"/>
    </row>
    <row r="38985" spans="12:14" x14ac:dyDescent="0.25">
      <c r="L38985" s="12"/>
      <c r="M38985" s="12"/>
      <c r="N38985" s="24"/>
    </row>
    <row r="38986" spans="12:14" x14ac:dyDescent="0.25">
      <c r="L38986" s="12"/>
      <c r="M38986" s="12"/>
      <c r="N38986" s="24"/>
    </row>
    <row r="38987" spans="12:14" x14ac:dyDescent="0.25">
      <c r="L38987" s="12"/>
      <c r="M38987" s="12"/>
      <c r="N38987" s="24"/>
    </row>
    <row r="38988" spans="12:14" x14ac:dyDescent="0.25">
      <c r="L38988" s="12"/>
      <c r="M38988" s="12"/>
      <c r="N38988" s="24"/>
    </row>
    <row r="38989" spans="12:14" x14ac:dyDescent="0.25">
      <c r="L38989" s="12"/>
      <c r="M38989" s="12"/>
      <c r="N38989" s="24"/>
    </row>
    <row r="38990" spans="12:14" x14ac:dyDescent="0.25">
      <c r="L38990" s="12"/>
      <c r="M38990" s="12"/>
      <c r="N38990" s="24"/>
    </row>
    <row r="38991" spans="12:14" x14ac:dyDescent="0.25">
      <c r="L38991" s="12"/>
      <c r="M38991" s="12"/>
      <c r="N38991" s="24"/>
    </row>
    <row r="38992" spans="12:14" x14ac:dyDescent="0.25">
      <c r="L38992" s="12"/>
      <c r="M38992" s="12"/>
      <c r="N38992" s="24"/>
    </row>
    <row r="38993" spans="12:14" x14ac:dyDescent="0.25">
      <c r="L38993" s="12"/>
      <c r="M38993" s="12"/>
      <c r="N38993" s="24"/>
    </row>
    <row r="38994" spans="12:14" x14ac:dyDescent="0.25">
      <c r="L38994" s="12"/>
      <c r="M38994" s="12"/>
      <c r="N38994" s="24"/>
    </row>
    <row r="38995" spans="12:14" x14ac:dyDescent="0.25">
      <c r="L38995" s="12"/>
      <c r="M38995" s="12"/>
      <c r="N38995" s="24"/>
    </row>
    <row r="38996" spans="12:14" x14ac:dyDescent="0.25">
      <c r="L38996" s="12"/>
      <c r="M38996" s="12"/>
      <c r="N38996" s="24"/>
    </row>
    <row r="38997" spans="12:14" x14ac:dyDescent="0.25">
      <c r="L38997" s="12"/>
      <c r="M38997" s="12"/>
      <c r="N38997" s="24"/>
    </row>
    <row r="38998" spans="12:14" x14ac:dyDescent="0.25">
      <c r="L38998" s="12"/>
      <c r="M38998" s="12"/>
      <c r="N38998" s="24"/>
    </row>
    <row r="38999" spans="12:14" x14ac:dyDescent="0.25">
      <c r="L38999" s="12"/>
      <c r="M38999" s="12"/>
      <c r="N38999" s="24"/>
    </row>
    <row r="39000" spans="12:14" x14ac:dyDescent="0.25">
      <c r="L39000" s="12"/>
      <c r="M39000" s="12"/>
      <c r="N39000" s="24"/>
    </row>
    <row r="39001" spans="12:14" x14ac:dyDescent="0.25">
      <c r="L39001" s="12"/>
      <c r="M39001" s="12"/>
      <c r="N39001" s="24"/>
    </row>
    <row r="39002" spans="12:14" x14ac:dyDescent="0.25">
      <c r="L39002" s="12"/>
      <c r="M39002" s="12"/>
      <c r="N39002" s="24"/>
    </row>
    <row r="39003" spans="12:14" x14ac:dyDescent="0.25">
      <c r="L39003" s="12"/>
      <c r="M39003" s="12"/>
      <c r="N39003" s="24"/>
    </row>
    <row r="39004" spans="12:14" x14ac:dyDescent="0.25">
      <c r="L39004" s="12"/>
      <c r="M39004" s="12"/>
      <c r="N39004" s="24"/>
    </row>
    <row r="39005" spans="12:14" x14ac:dyDescent="0.25">
      <c r="L39005" s="12"/>
      <c r="M39005" s="12"/>
      <c r="N39005" s="24"/>
    </row>
    <row r="39006" spans="12:14" x14ac:dyDescent="0.25">
      <c r="L39006" s="12"/>
      <c r="M39006" s="12"/>
      <c r="N39006" s="24"/>
    </row>
    <row r="39007" spans="12:14" x14ac:dyDescent="0.25">
      <c r="L39007" s="12"/>
      <c r="M39007" s="12"/>
      <c r="N39007" s="24"/>
    </row>
    <row r="39008" spans="12:14" x14ac:dyDescent="0.25">
      <c r="L39008" s="12"/>
      <c r="M39008" s="12"/>
      <c r="N39008" s="24"/>
    </row>
    <row r="39009" spans="12:14" x14ac:dyDescent="0.25">
      <c r="L39009" s="12"/>
      <c r="M39009" s="12"/>
      <c r="N39009" s="24"/>
    </row>
    <row r="39010" spans="12:14" x14ac:dyDescent="0.25">
      <c r="L39010" s="12"/>
      <c r="M39010" s="12"/>
      <c r="N39010" s="24"/>
    </row>
    <row r="39011" spans="12:14" x14ac:dyDescent="0.25">
      <c r="L39011" s="12"/>
      <c r="M39011" s="12"/>
      <c r="N39011" s="24"/>
    </row>
    <row r="39012" spans="12:14" x14ac:dyDescent="0.25">
      <c r="L39012" s="12"/>
      <c r="M39012" s="12"/>
      <c r="N39012" s="24"/>
    </row>
    <row r="39013" spans="12:14" x14ac:dyDescent="0.25">
      <c r="L39013" s="12"/>
      <c r="M39013" s="12"/>
      <c r="N39013" s="24"/>
    </row>
    <row r="39014" spans="12:14" x14ac:dyDescent="0.25">
      <c r="L39014" s="12"/>
      <c r="M39014" s="12"/>
      <c r="N39014" s="24"/>
    </row>
    <row r="39015" spans="12:14" x14ac:dyDescent="0.25">
      <c r="L39015" s="12"/>
      <c r="M39015" s="12"/>
      <c r="N39015" s="24"/>
    </row>
    <row r="39016" spans="12:14" x14ac:dyDescent="0.25">
      <c r="L39016" s="12"/>
      <c r="M39016" s="12"/>
      <c r="N39016" s="24"/>
    </row>
    <row r="39017" spans="12:14" x14ac:dyDescent="0.25">
      <c r="L39017" s="12"/>
      <c r="M39017" s="12"/>
      <c r="N39017" s="24"/>
    </row>
    <row r="39018" spans="12:14" x14ac:dyDescent="0.25">
      <c r="L39018" s="12"/>
      <c r="M39018" s="12"/>
      <c r="N39018" s="24"/>
    </row>
    <row r="39019" spans="12:14" x14ac:dyDescent="0.25">
      <c r="L39019" s="12"/>
      <c r="M39019" s="12"/>
      <c r="N39019" s="24"/>
    </row>
    <row r="39020" spans="12:14" x14ac:dyDescent="0.25">
      <c r="L39020" s="12"/>
      <c r="M39020" s="12"/>
      <c r="N39020" s="24"/>
    </row>
    <row r="39021" spans="12:14" x14ac:dyDescent="0.25">
      <c r="L39021" s="12"/>
      <c r="M39021" s="12"/>
      <c r="N39021" s="24"/>
    </row>
    <row r="39022" spans="12:14" x14ac:dyDescent="0.25">
      <c r="L39022" s="12"/>
      <c r="M39022" s="12"/>
      <c r="N39022" s="24"/>
    </row>
    <row r="39023" spans="12:14" x14ac:dyDescent="0.25">
      <c r="L39023" s="12"/>
      <c r="M39023" s="12"/>
      <c r="N39023" s="24"/>
    </row>
    <row r="39024" spans="12:14" x14ac:dyDescent="0.25">
      <c r="L39024" s="12"/>
      <c r="M39024" s="12"/>
      <c r="N39024" s="24"/>
    </row>
    <row r="39025" spans="12:14" x14ac:dyDescent="0.25">
      <c r="L39025" s="12"/>
      <c r="M39025" s="12"/>
      <c r="N39025" s="24"/>
    </row>
    <row r="39026" spans="12:14" x14ac:dyDescent="0.25">
      <c r="L39026" s="12"/>
      <c r="M39026" s="12"/>
      <c r="N39026" s="24"/>
    </row>
    <row r="39027" spans="12:14" x14ac:dyDescent="0.25">
      <c r="L39027" s="12"/>
      <c r="M39027" s="12"/>
      <c r="N39027" s="24"/>
    </row>
    <row r="39028" spans="12:14" x14ac:dyDescent="0.25">
      <c r="L39028" s="12"/>
      <c r="M39028" s="12"/>
      <c r="N39028" s="24"/>
    </row>
    <row r="39029" spans="12:14" x14ac:dyDescent="0.25">
      <c r="L39029" s="12"/>
      <c r="M39029" s="12"/>
      <c r="N39029" s="24"/>
    </row>
    <row r="39030" spans="12:14" x14ac:dyDescent="0.25">
      <c r="L39030" s="12"/>
      <c r="M39030" s="12"/>
      <c r="N39030" s="24"/>
    </row>
    <row r="39031" spans="12:14" x14ac:dyDescent="0.25">
      <c r="L39031" s="12"/>
      <c r="M39031" s="12"/>
      <c r="N39031" s="24"/>
    </row>
    <row r="39032" spans="12:14" x14ac:dyDescent="0.25">
      <c r="L39032" s="12"/>
      <c r="M39032" s="12"/>
      <c r="N39032" s="24"/>
    </row>
    <row r="39033" spans="12:14" x14ac:dyDescent="0.25">
      <c r="L39033" s="12"/>
      <c r="M39033" s="12"/>
      <c r="N39033" s="24"/>
    </row>
    <row r="39034" spans="12:14" x14ac:dyDescent="0.25">
      <c r="L39034" s="12"/>
      <c r="M39034" s="12"/>
      <c r="N39034" s="24"/>
    </row>
    <row r="39035" spans="12:14" x14ac:dyDescent="0.25">
      <c r="L39035" s="12"/>
      <c r="M39035" s="12"/>
      <c r="N39035" s="24"/>
    </row>
    <row r="39036" spans="12:14" x14ac:dyDescent="0.25">
      <c r="L39036" s="12"/>
      <c r="M39036" s="12"/>
      <c r="N39036" s="24"/>
    </row>
    <row r="39037" spans="12:14" x14ac:dyDescent="0.25">
      <c r="L39037" s="12"/>
      <c r="M39037" s="12"/>
      <c r="N39037" s="24"/>
    </row>
    <row r="39038" spans="12:14" x14ac:dyDescent="0.25">
      <c r="L39038" s="12"/>
      <c r="M39038" s="12"/>
      <c r="N39038" s="24"/>
    </row>
    <row r="39039" spans="12:14" x14ac:dyDescent="0.25">
      <c r="L39039" s="12"/>
      <c r="M39039" s="12"/>
      <c r="N39039" s="24"/>
    </row>
    <row r="39040" spans="12:14" x14ac:dyDescent="0.25">
      <c r="L39040" s="12"/>
      <c r="M39040" s="12"/>
      <c r="N39040" s="24"/>
    </row>
    <row r="39041" spans="12:14" x14ac:dyDescent="0.25">
      <c r="L39041" s="12"/>
      <c r="M39041" s="12"/>
      <c r="N39041" s="24"/>
    </row>
    <row r="39042" spans="12:14" x14ac:dyDescent="0.25">
      <c r="L39042" s="12"/>
      <c r="M39042" s="12"/>
      <c r="N39042" s="24"/>
    </row>
    <row r="39043" spans="12:14" x14ac:dyDescent="0.25">
      <c r="L39043" s="12"/>
      <c r="M39043" s="12"/>
      <c r="N39043" s="24"/>
    </row>
    <row r="39044" spans="12:14" x14ac:dyDescent="0.25">
      <c r="L39044" s="12"/>
      <c r="M39044" s="12"/>
      <c r="N39044" s="24"/>
    </row>
    <row r="39045" spans="12:14" x14ac:dyDescent="0.25">
      <c r="L39045" s="12"/>
      <c r="M39045" s="12"/>
      <c r="N39045" s="24"/>
    </row>
    <row r="39046" spans="12:14" x14ac:dyDescent="0.25">
      <c r="L39046" s="12"/>
      <c r="M39046" s="12"/>
      <c r="N39046" s="24"/>
    </row>
    <row r="39047" spans="12:14" x14ac:dyDescent="0.25">
      <c r="L39047" s="12"/>
      <c r="M39047" s="12"/>
      <c r="N39047" s="24"/>
    </row>
    <row r="39048" spans="12:14" x14ac:dyDescent="0.25">
      <c r="L39048" s="12"/>
      <c r="M39048" s="12"/>
      <c r="N39048" s="24"/>
    </row>
    <row r="39049" spans="12:14" x14ac:dyDescent="0.25">
      <c r="L39049" s="12"/>
      <c r="M39049" s="12"/>
      <c r="N39049" s="24"/>
    </row>
    <row r="39050" spans="12:14" x14ac:dyDescent="0.25">
      <c r="L39050" s="12"/>
      <c r="M39050" s="12"/>
      <c r="N39050" s="24"/>
    </row>
    <row r="39051" spans="12:14" x14ac:dyDescent="0.25">
      <c r="L39051" s="12"/>
      <c r="M39051" s="12"/>
      <c r="N39051" s="24"/>
    </row>
    <row r="39052" spans="12:14" x14ac:dyDescent="0.25">
      <c r="L39052" s="12"/>
      <c r="M39052" s="12"/>
      <c r="N39052" s="24"/>
    </row>
    <row r="39053" spans="12:14" x14ac:dyDescent="0.25">
      <c r="L39053" s="12"/>
      <c r="M39053" s="12"/>
      <c r="N39053" s="24"/>
    </row>
    <row r="39054" spans="12:14" x14ac:dyDescent="0.25">
      <c r="L39054" s="12"/>
      <c r="M39054" s="12"/>
      <c r="N39054" s="24"/>
    </row>
    <row r="39055" spans="12:14" x14ac:dyDescent="0.25">
      <c r="L39055" s="12"/>
      <c r="M39055" s="12"/>
      <c r="N39055" s="24"/>
    </row>
    <row r="39056" spans="12:14" x14ac:dyDescent="0.25">
      <c r="L39056" s="12"/>
      <c r="M39056" s="12"/>
      <c r="N39056" s="24"/>
    </row>
    <row r="39057" spans="12:14" x14ac:dyDescent="0.25">
      <c r="L39057" s="12"/>
      <c r="M39057" s="12"/>
      <c r="N39057" s="24"/>
    </row>
    <row r="39058" spans="12:14" x14ac:dyDescent="0.25">
      <c r="L39058" s="12"/>
      <c r="M39058" s="12"/>
      <c r="N39058" s="24"/>
    </row>
    <row r="39059" spans="12:14" x14ac:dyDescent="0.25">
      <c r="L39059" s="12"/>
      <c r="M39059" s="12"/>
      <c r="N39059" s="24"/>
    </row>
    <row r="39060" spans="12:14" x14ac:dyDescent="0.25">
      <c r="L39060" s="12"/>
      <c r="M39060" s="12"/>
      <c r="N39060" s="24"/>
    </row>
    <row r="39061" spans="12:14" x14ac:dyDescent="0.25">
      <c r="L39061" s="12"/>
      <c r="M39061" s="12"/>
      <c r="N39061" s="24"/>
    </row>
    <row r="39062" spans="12:14" x14ac:dyDescent="0.25">
      <c r="L39062" s="12"/>
      <c r="M39062" s="12"/>
      <c r="N39062" s="24"/>
    </row>
    <row r="39063" spans="12:14" x14ac:dyDescent="0.25">
      <c r="L39063" s="12"/>
      <c r="M39063" s="12"/>
      <c r="N39063" s="24"/>
    </row>
    <row r="39064" spans="12:14" x14ac:dyDescent="0.25">
      <c r="L39064" s="12"/>
      <c r="M39064" s="12"/>
      <c r="N39064" s="24"/>
    </row>
    <row r="39065" spans="12:14" x14ac:dyDescent="0.25">
      <c r="L39065" s="12"/>
      <c r="M39065" s="12"/>
      <c r="N39065" s="24"/>
    </row>
    <row r="39066" spans="12:14" x14ac:dyDescent="0.25">
      <c r="L39066" s="12"/>
      <c r="M39066" s="12"/>
      <c r="N39066" s="24"/>
    </row>
    <row r="39067" spans="12:14" x14ac:dyDescent="0.25">
      <c r="L39067" s="12"/>
      <c r="M39067" s="12"/>
      <c r="N39067" s="24"/>
    </row>
    <row r="39068" spans="12:14" x14ac:dyDescent="0.25">
      <c r="L39068" s="12"/>
      <c r="M39068" s="12"/>
      <c r="N39068" s="24"/>
    </row>
    <row r="39069" spans="12:14" x14ac:dyDescent="0.25">
      <c r="L39069" s="12"/>
      <c r="M39069" s="12"/>
      <c r="N39069" s="24"/>
    </row>
    <row r="39070" spans="12:14" x14ac:dyDescent="0.25">
      <c r="L39070" s="12"/>
      <c r="M39070" s="12"/>
      <c r="N39070" s="24"/>
    </row>
    <row r="39071" spans="12:14" x14ac:dyDescent="0.25">
      <c r="L39071" s="12"/>
      <c r="M39071" s="12"/>
      <c r="N39071" s="24"/>
    </row>
    <row r="39072" spans="12:14" x14ac:dyDescent="0.25">
      <c r="L39072" s="12"/>
      <c r="M39072" s="12"/>
      <c r="N39072" s="24"/>
    </row>
    <row r="39073" spans="12:14" x14ac:dyDescent="0.25">
      <c r="L39073" s="12"/>
      <c r="M39073" s="12"/>
      <c r="N39073" s="24"/>
    </row>
    <row r="39074" spans="12:14" x14ac:dyDescent="0.25">
      <c r="L39074" s="12"/>
      <c r="M39074" s="12"/>
      <c r="N39074" s="24"/>
    </row>
    <row r="39075" spans="12:14" x14ac:dyDescent="0.25">
      <c r="L39075" s="12"/>
      <c r="M39075" s="12"/>
      <c r="N39075" s="24"/>
    </row>
    <row r="39076" spans="12:14" x14ac:dyDescent="0.25">
      <c r="L39076" s="12"/>
      <c r="M39076" s="12"/>
      <c r="N39076" s="24"/>
    </row>
    <row r="39077" spans="12:14" x14ac:dyDescent="0.25">
      <c r="L39077" s="12"/>
      <c r="M39077" s="12"/>
      <c r="N39077" s="24"/>
    </row>
    <row r="39078" spans="12:14" x14ac:dyDescent="0.25">
      <c r="L39078" s="12"/>
      <c r="M39078" s="12"/>
      <c r="N39078" s="24"/>
    </row>
    <row r="39079" spans="12:14" x14ac:dyDescent="0.25">
      <c r="L39079" s="12"/>
      <c r="M39079" s="12"/>
      <c r="N39079" s="24"/>
    </row>
    <row r="39080" spans="12:14" x14ac:dyDescent="0.25">
      <c r="L39080" s="12"/>
      <c r="M39080" s="12"/>
      <c r="N39080" s="24"/>
    </row>
    <row r="39081" spans="12:14" x14ac:dyDescent="0.25">
      <c r="L39081" s="12"/>
      <c r="M39081" s="12"/>
      <c r="N39081" s="24"/>
    </row>
    <row r="39082" spans="12:14" x14ac:dyDescent="0.25">
      <c r="L39082" s="12"/>
      <c r="M39082" s="12"/>
      <c r="N39082" s="24"/>
    </row>
    <row r="39083" spans="12:14" x14ac:dyDescent="0.25">
      <c r="L39083" s="12"/>
      <c r="M39083" s="12"/>
      <c r="N39083" s="24"/>
    </row>
    <row r="39084" spans="12:14" x14ac:dyDescent="0.25">
      <c r="L39084" s="12"/>
      <c r="M39084" s="12"/>
      <c r="N39084" s="24"/>
    </row>
    <row r="39085" spans="12:14" x14ac:dyDescent="0.25">
      <c r="L39085" s="12"/>
      <c r="M39085" s="12"/>
      <c r="N39085" s="24"/>
    </row>
    <row r="39086" spans="12:14" x14ac:dyDescent="0.25">
      <c r="L39086" s="12"/>
      <c r="M39086" s="12"/>
      <c r="N39086" s="24"/>
    </row>
    <row r="39087" spans="12:14" x14ac:dyDescent="0.25">
      <c r="L39087" s="12"/>
      <c r="M39087" s="12"/>
      <c r="N39087" s="24"/>
    </row>
    <row r="39088" spans="12:14" x14ac:dyDescent="0.25">
      <c r="L39088" s="12"/>
      <c r="M39088" s="12"/>
      <c r="N39088" s="24"/>
    </row>
    <row r="39089" spans="12:14" x14ac:dyDescent="0.25">
      <c r="L39089" s="12"/>
      <c r="M39089" s="12"/>
      <c r="N39089" s="24"/>
    </row>
    <row r="39090" spans="12:14" x14ac:dyDescent="0.25">
      <c r="L39090" s="12"/>
      <c r="M39090" s="12"/>
      <c r="N39090" s="24"/>
    </row>
    <row r="39091" spans="12:14" x14ac:dyDescent="0.25">
      <c r="L39091" s="12"/>
      <c r="M39091" s="12"/>
      <c r="N39091" s="24"/>
    </row>
    <row r="39092" spans="12:14" x14ac:dyDescent="0.25">
      <c r="L39092" s="12"/>
      <c r="M39092" s="12"/>
      <c r="N39092" s="24"/>
    </row>
    <row r="39093" spans="12:14" x14ac:dyDescent="0.25">
      <c r="L39093" s="12"/>
      <c r="M39093" s="12"/>
      <c r="N39093" s="24"/>
    </row>
    <row r="39094" spans="12:14" x14ac:dyDescent="0.25">
      <c r="L39094" s="12"/>
      <c r="M39094" s="12"/>
      <c r="N39094" s="24"/>
    </row>
    <row r="39095" spans="12:14" x14ac:dyDescent="0.25">
      <c r="L39095" s="12"/>
      <c r="M39095" s="12"/>
      <c r="N39095" s="24"/>
    </row>
    <row r="39096" spans="12:14" x14ac:dyDescent="0.25">
      <c r="L39096" s="12"/>
      <c r="M39096" s="12"/>
      <c r="N39096" s="24"/>
    </row>
    <row r="39097" spans="12:14" x14ac:dyDescent="0.25">
      <c r="L39097" s="12"/>
      <c r="M39097" s="12"/>
      <c r="N39097" s="24"/>
    </row>
    <row r="39098" spans="12:14" x14ac:dyDescent="0.25">
      <c r="L39098" s="12"/>
      <c r="M39098" s="12"/>
      <c r="N39098" s="24"/>
    </row>
    <row r="39099" spans="12:14" x14ac:dyDescent="0.25">
      <c r="L39099" s="12"/>
      <c r="M39099" s="12"/>
      <c r="N39099" s="24"/>
    </row>
    <row r="39100" spans="12:14" x14ac:dyDescent="0.25">
      <c r="L39100" s="12"/>
      <c r="M39100" s="12"/>
      <c r="N39100" s="24"/>
    </row>
    <row r="39101" spans="12:14" x14ac:dyDescent="0.25">
      <c r="L39101" s="12"/>
      <c r="M39101" s="12"/>
      <c r="N39101" s="24"/>
    </row>
    <row r="39102" spans="12:14" x14ac:dyDescent="0.25">
      <c r="L39102" s="12"/>
      <c r="M39102" s="12"/>
      <c r="N39102" s="24"/>
    </row>
    <row r="39103" spans="12:14" x14ac:dyDescent="0.25">
      <c r="L39103" s="12"/>
      <c r="M39103" s="12"/>
      <c r="N39103" s="24"/>
    </row>
    <row r="39104" spans="12:14" x14ac:dyDescent="0.25">
      <c r="L39104" s="12"/>
      <c r="M39104" s="12"/>
      <c r="N39104" s="24"/>
    </row>
    <row r="39105" spans="12:14" x14ac:dyDescent="0.25">
      <c r="L39105" s="12"/>
      <c r="M39105" s="12"/>
      <c r="N39105" s="24"/>
    </row>
    <row r="39106" spans="12:14" x14ac:dyDescent="0.25">
      <c r="L39106" s="12"/>
      <c r="M39106" s="12"/>
      <c r="N39106" s="24"/>
    </row>
    <row r="39107" spans="12:14" x14ac:dyDescent="0.25">
      <c r="L39107" s="12"/>
      <c r="M39107" s="12"/>
      <c r="N39107" s="24"/>
    </row>
    <row r="39108" spans="12:14" x14ac:dyDescent="0.25">
      <c r="L39108" s="12"/>
      <c r="M39108" s="12"/>
      <c r="N39108" s="24"/>
    </row>
    <row r="39109" spans="12:14" x14ac:dyDescent="0.25">
      <c r="L39109" s="12"/>
      <c r="M39109" s="12"/>
      <c r="N39109" s="24"/>
    </row>
    <row r="39110" spans="12:14" x14ac:dyDescent="0.25">
      <c r="L39110" s="12"/>
      <c r="M39110" s="12"/>
      <c r="N39110" s="24"/>
    </row>
    <row r="39111" spans="12:14" x14ac:dyDescent="0.25">
      <c r="L39111" s="12"/>
      <c r="M39111" s="12"/>
      <c r="N39111" s="24"/>
    </row>
    <row r="39112" spans="12:14" x14ac:dyDescent="0.25">
      <c r="L39112" s="12"/>
      <c r="M39112" s="12"/>
      <c r="N39112" s="24"/>
    </row>
    <row r="39113" spans="12:14" x14ac:dyDescent="0.25">
      <c r="L39113" s="12"/>
      <c r="M39113" s="12"/>
      <c r="N39113" s="24"/>
    </row>
    <row r="39114" spans="12:14" x14ac:dyDescent="0.25">
      <c r="L39114" s="12"/>
      <c r="M39114" s="12"/>
      <c r="N39114" s="24"/>
    </row>
    <row r="39115" spans="12:14" x14ac:dyDescent="0.25">
      <c r="L39115" s="12"/>
      <c r="M39115" s="12"/>
      <c r="N39115" s="24"/>
    </row>
    <row r="39116" spans="12:14" x14ac:dyDescent="0.25">
      <c r="L39116" s="12"/>
      <c r="M39116" s="12"/>
      <c r="N39116" s="24"/>
    </row>
    <row r="39117" spans="12:14" x14ac:dyDescent="0.25">
      <c r="L39117" s="12"/>
      <c r="M39117" s="12"/>
      <c r="N39117" s="24"/>
    </row>
    <row r="39118" spans="12:14" x14ac:dyDescent="0.25">
      <c r="L39118" s="12"/>
      <c r="M39118" s="12"/>
      <c r="N39118" s="24"/>
    </row>
    <row r="39119" spans="12:14" x14ac:dyDescent="0.25">
      <c r="L39119" s="12"/>
      <c r="M39119" s="12"/>
      <c r="N39119" s="24"/>
    </row>
    <row r="39120" spans="12:14" x14ac:dyDescent="0.25">
      <c r="L39120" s="12"/>
      <c r="M39120" s="12"/>
      <c r="N39120" s="24"/>
    </row>
    <row r="39121" spans="12:14" x14ac:dyDescent="0.25">
      <c r="L39121" s="12"/>
      <c r="M39121" s="12"/>
      <c r="N39121" s="24"/>
    </row>
    <row r="39122" spans="12:14" x14ac:dyDescent="0.25">
      <c r="L39122" s="12"/>
      <c r="M39122" s="12"/>
      <c r="N39122" s="24"/>
    </row>
    <row r="39123" spans="12:14" x14ac:dyDescent="0.25">
      <c r="L39123" s="12"/>
      <c r="M39123" s="12"/>
      <c r="N39123" s="24"/>
    </row>
    <row r="39124" spans="12:14" x14ac:dyDescent="0.25">
      <c r="L39124" s="12"/>
      <c r="M39124" s="12"/>
      <c r="N39124" s="24"/>
    </row>
    <row r="39125" spans="12:14" x14ac:dyDescent="0.25">
      <c r="L39125" s="12"/>
      <c r="M39125" s="12"/>
      <c r="N39125" s="24"/>
    </row>
    <row r="39126" spans="12:14" x14ac:dyDescent="0.25">
      <c r="L39126" s="12"/>
      <c r="M39126" s="12"/>
      <c r="N39126" s="24"/>
    </row>
    <row r="39127" spans="12:14" x14ac:dyDescent="0.25">
      <c r="L39127" s="12"/>
      <c r="M39127" s="12"/>
      <c r="N39127" s="24"/>
    </row>
    <row r="39128" spans="12:14" x14ac:dyDescent="0.25">
      <c r="L39128" s="12"/>
      <c r="M39128" s="12"/>
      <c r="N39128" s="24"/>
    </row>
    <row r="39129" spans="12:14" x14ac:dyDescent="0.25">
      <c r="L39129" s="12"/>
      <c r="M39129" s="12"/>
      <c r="N39129" s="24"/>
    </row>
    <row r="39130" spans="12:14" x14ac:dyDescent="0.25">
      <c r="L39130" s="12"/>
      <c r="M39130" s="12"/>
      <c r="N39130" s="24"/>
    </row>
    <row r="39131" spans="12:14" x14ac:dyDescent="0.25">
      <c r="L39131" s="12"/>
      <c r="M39131" s="12"/>
      <c r="N39131" s="24"/>
    </row>
    <row r="39132" spans="12:14" x14ac:dyDescent="0.25">
      <c r="L39132" s="12"/>
      <c r="M39132" s="12"/>
      <c r="N39132" s="24"/>
    </row>
    <row r="39133" spans="12:14" x14ac:dyDescent="0.25">
      <c r="L39133" s="12"/>
      <c r="M39133" s="12"/>
      <c r="N39133" s="24"/>
    </row>
    <row r="39134" spans="12:14" x14ac:dyDescent="0.25">
      <c r="L39134" s="12"/>
      <c r="M39134" s="12"/>
      <c r="N39134" s="24"/>
    </row>
    <row r="39135" spans="12:14" x14ac:dyDescent="0.25">
      <c r="L39135" s="12"/>
      <c r="M39135" s="12"/>
      <c r="N39135" s="24"/>
    </row>
    <row r="39136" spans="12:14" x14ac:dyDescent="0.25">
      <c r="L39136" s="12"/>
      <c r="M39136" s="12"/>
      <c r="N39136" s="24"/>
    </row>
    <row r="39137" spans="12:14" x14ac:dyDescent="0.25">
      <c r="L39137" s="12"/>
      <c r="M39137" s="12"/>
      <c r="N39137" s="24"/>
    </row>
    <row r="39138" spans="12:14" x14ac:dyDescent="0.25">
      <c r="L39138" s="12"/>
      <c r="M39138" s="12"/>
      <c r="N39138" s="24"/>
    </row>
    <row r="39139" spans="12:14" x14ac:dyDescent="0.25">
      <c r="L39139" s="12"/>
      <c r="M39139" s="12"/>
      <c r="N39139" s="24"/>
    </row>
    <row r="39140" spans="12:14" x14ac:dyDescent="0.25">
      <c r="L39140" s="12"/>
      <c r="M39140" s="12"/>
      <c r="N39140" s="24"/>
    </row>
    <row r="39141" spans="12:14" x14ac:dyDescent="0.25">
      <c r="L39141" s="12"/>
      <c r="M39141" s="12"/>
      <c r="N39141" s="24"/>
    </row>
    <row r="39142" spans="12:14" x14ac:dyDescent="0.25">
      <c r="L39142" s="12"/>
      <c r="M39142" s="12"/>
      <c r="N39142" s="24"/>
    </row>
    <row r="39143" spans="12:14" x14ac:dyDescent="0.25">
      <c r="L39143" s="12"/>
      <c r="M39143" s="12"/>
      <c r="N39143" s="24"/>
    </row>
    <row r="39144" spans="12:14" x14ac:dyDescent="0.25">
      <c r="L39144" s="12"/>
      <c r="M39144" s="12"/>
      <c r="N39144" s="24"/>
    </row>
    <row r="39145" spans="12:14" x14ac:dyDescent="0.25">
      <c r="L39145" s="12"/>
      <c r="M39145" s="12"/>
      <c r="N39145" s="24"/>
    </row>
    <row r="39146" spans="12:14" x14ac:dyDescent="0.25">
      <c r="L39146" s="12"/>
      <c r="M39146" s="12"/>
      <c r="N39146" s="24"/>
    </row>
    <row r="39147" spans="12:14" x14ac:dyDescent="0.25">
      <c r="L39147" s="12"/>
      <c r="M39147" s="12"/>
      <c r="N39147" s="24"/>
    </row>
    <row r="39148" spans="12:14" x14ac:dyDescent="0.25">
      <c r="L39148" s="12"/>
      <c r="M39148" s="12"/>
      <c r="N39148" s="24"/>
    </row>
    <row r="39149" spans="12:14" x14ac:dyDescent="0.25">
      <c r="L39149" s="12"/>
      <c r="M39149" s="12"/>
      <c r="N39149" s="24"/>
    </row>
    <row r="39150" spans="12:14" x14ac:dyDescent="0.25">
      <c r="L39150" s="12"/>
      <c r="M39150" s="12"/>
      <c r="N39150" s="24"/>
    </row>
    <row r="39151" spans="12:14" x14ac:dyDescent="0.25">
      <c r="L39151" s="12"/>
      <c r="M39151" s="12"/>
      <c r="N39151" s="24"/>
    </row>
    <row r="39152" spans="12:14" x14ac:dyDescent="0.25">
      <c r="L39152" s="12"/>
      <c r="M39152" s="12"/>
      <c r="N39152" s="24"/>
    </row>
    <row r="39153" spans="12:14" x14ac:dyDescent="0.25">
      <c r="L39153" s="12"/>
      <c r="M39153" s="12"/>
      <c r="N39153" s="24"/>
    </row>
    <row r="39154" spans="12:14" x14ac:dyDescent="0.25">
      <c r="L39154" s="12"/>
      <c r="M39154" s="12"/>
      <c r="N39154" s="24"/>
    </row>
    <row r="39155" spans="12:14" x14ac:dyDescent="0.25">
      <c r="L39155" s="12"/>
      <c r="M39155" s="12"/>
      <c r="N39155" s="24"/>
    </row>
    <row r="39156" spans="12:14" x14ac:dyDescent="0.25">
      <c r="L39156" s="12"/>
      <c r="M39156" s="12"/>
      <c r="N39156" s="24"/>
    </row>
    <row r="39157" spans="12:14" x14ac:dyDescent="0.25">
      <c r="L39157" s="12"/>
      <c r="M39157" s="12"/>
      <c r="N39157" s="24"/>
    </row>
    <row r="39158" spans="12:14" x14ac:dyDescent="0.25">
      <c r="L39158" s="12"/>
      <c r="M39158" s="12"/>
      <c r="N39158" s="24"/>
    </row>
    <row r="39159" spans="12:14" x14ac:dyDescent="0.25">
      <c r="L39159" s="12"/>
      <c r="M39159" s="12"/>
      <c r="N39159" s="24"/>
    </row>
    <row r="39160" spans="12:14" x14ac:dyDescent="0.25">
      <c r="L39160" s="12"/>
      <c r="M39160" s="12"/>
      <c r="N39160" s="24"/>
    </row>
    <row r="39161" spans="12:14" x14ac:dyDescent="0.25">
      <c r="L39161" s="12"/>
      <c r="M39161" s="12"/>
      <c r="N39161" s="24"/>
    </row>
    <row r="39162" spans="12:14" x14ac:dyDescent="0.25">
      <c r="L39162" s="12"/>
      <c r="M39162" s="12"/>
      <c r="N39162" s="24"/>
    </row>
    <row r="39163" spans="12:14" x14ac:dyDescent="0.25">
      <c r="L39163" s="12"/>
      <c r="M39163" s="12"/>
      <c r="N39163" s="24"/>
    </row>
    <row r="39164" spans="12:14" x14ac:dyDescent="0.25">
      <c r="L39164" s="12"/>
      <c r="M39164" s="12"/>
      <c r="N39164" s="24"/>
    </row>
    <row r="39165" spans="12:14" x14ac:dyDescent="0.25">
      <c r="L39165" s="12"/>
      <c r="M39165" s="12"/>
      <c r="N39165" s="24"/>
    </row>
    <row r="39166" spans="12:14" x14ac:dyDescent="0.25">
      <c r="L39166" s="12"/>
      <c r="M39166" s="12"/>
      <c r="N39166" s="24"/>
    </row>
    <row r="39167" spans="12:14" x14ac:dyDescent="0.25">
      <c r="L39167" s="12"/>
      <c r="M39167" s="12"/>
      <c r="N39167" s="24"/>
    </row>
    <row r="39168" spans="12:14" x14ac:dyDescent="0.25">
      <c r="L39168" s="12"/>
      <c r="M39168" s="12"/>
      <c r="N39168" s="24"/>
    </row>
    <row r="39169" spans="12:14" x14ac:dyDescent="0.25">
      <c r="L39169" s="12"/>
      <c r="M39169" s="12"/>
      <c r="N39169" s="24"/>
    </row>
    <row r="39170" spans="12:14" x14ac:dyDescent="0.25">
      <c r="L39170" s="12"/>
      <c r="M39170" s="12"/>
      <c r="N39170" s="24"/>
    </row>
    <row r="39171" spans="12:14" x14ac:dyDescent="0.25">
      <c r="L39171" s="12"/>
      <c r="M39171" s="12"/>
      <c r="N39171" s="24"/>
    </row>
    <row r="39172" spans="12:14" x14ac:dyDescent="0.25">
      <c r="L39172" s="12"/>
      <c r="M39172" s="12"/>
      <c r="N39172" s="24"/>
    </row>
    <row r="39173" spans="12:14" x14ac:dyDescent="0.25">
      <c r="L39173" s="12"/>
      <c r="M39173" s="12"/>
      <c r="N39173" s="24"/>
    </row>
    <row r="39174" spans="12:14" x14ac:dyDescent="0.25">
      <c r="L39174" s="12"/>
      <c r="M39174" s="12"/>
      <c r="N39174" s="24"/>
    </row>
    <row r="39175" spans="12:14" x14ac:dyDescent="0.25">
      <c r="L39175" s="12"/>
      <c r="M39175" s="12"/>
      <c r="N39175" s="24"/>
    </row>
    <row r="39176" spans="12:14" x14ac:dyDescent="0.25">
      <c r="L39176" s="12"/>
      <c r="M39176" s="12"/>
      <c r="N39176" s="24"/>
    </row>
    <row r="39177" spans="12:14" x14ac:dyDescent="0.25">
      <c r="L39177" s="12"/>
      <c r="M39177" s="12"/>
      <c r="N39177" s="24"/>
    </row>
    <row r="39178" spans="12:14" x14ac:dyDescent="0.25">
      <c r="L39178" s="12"/>
      <c r="M39178" s="12"/>
      <c r="N39178" s="24"/>
    </row>
    <row r="39179" spans="12:14" x14ac:dyDescent="0.25">
      <c r="L39179" s="12"/>
      <c r="M39179" s="12"/>
      <c r="N39179" s="24"/>
    </row>
    <row r="39180" spans="12:14" x14ac:dyDescent="0.25">
      <c r="L39180" s="12"/>
      <c r="M39180" s="12"/>
      <c r="N39180" s="24"/>
    </row>
    <row r="39181" spans="12:14" x14ac:dyDescent="0.25">
      <c r="L39181" s="12"/>
      <c r="M39181" s="12"/>
      <c r="N39181" s="24"/>
    </row>
    <row r="39182" spans="12:14" x14ac:dyDescent="0.25">
      <c r="L39182" s="12"/>
      <c r="M39182" s="12"/>
      <c r="N39182" s="24"/>
    </row>
    <row r="39183" spans="12:14" x14ac:dyDescent="0.25">
      <c r="L39183" s="12"/>
      <c r="M39183" s="12"/>
      <c r="N39183" s="24"/>
    </row>
    <row r="39184" spans="12:14" x14ac:dyDescent="0.25">
      <c r="L39184" s="12"/>
      <c r="M39184" s="12"/>
      <c r="N39184" s="24"/>
    </row>
    <row r="39185" spans="12:14" x14ac:dyDescent="0.25">
      <c r="L39185" s="12"/>
      <c r="M39185" s="12"/>
      <c r="N39185" s="24"/>
    </row>
    <row r="39186" spans="12:14" x14ac:dyDescent="0.25">
      <c r="L39186" s="12"/>
      <c r="M39186" s="12"/>
      <c r="N39186" s="24"/>
    </row>
    <row r="39187" spans="12:14" x14ac:dyDescent="0.25">
      <c r="L39187" s="12"/>
      <c r="M39187" s="12"/>
      <c r="N39187" s="24"/>
    </row>
    <row r="39188" spans="12:14" x14ac:dyDescent="0.25">
      <c r="L39188" s="12"/>
      <c r="M39188" s="12"/>
      <c r="N39188" s="24"/>
    </row>
    <row r="39189" spans="12:14" x14ac:dyDescent="0.25">
      <c r="L39189" s="12"/>
      <c r="M39189" s="12"/>
      <c r="N39189" s="24"/>
    </row>
    <row r="39190" spans="12:14" x14ac:dyDescent="0.25">
      <c r="L39190" s="12"/>
      <c r="M39190" s="12"/>
      <c r="N39190" s="24"/>
    </row>
    <row r="39191" spans="12:14" x14ac:dyDescent="0.25">
      <c r="L39191" s="12"/>
      <c r="M39191" s="12"/>
      <c r="N39191" s="24"/>
    </row>
    <row r="39192" spans="12:14" x14ac:dyDescent="0.25">
      <c r="L39192" s="12"/>
      <c r="M39192" s="12"/>
      <c r="N39192" s="24"/>
    </row>
    <row r="39193" spans="12:14" x14ac:dyDescent="0.25">
      <c r="L39193" s="12"/>
      <c r="M39193" s="12"/>
      <c r="N39193" s="24"/>
    </row>
    <row r="39194" spans="12:14" x14ac:dyDescent="0.25">
      <c r="L39194" s="12"/>
      <c r="M39194" s="12"/>
      <c r="N39194" s="24"/>
    </row>
    <row r="39195" spans="12:14" x14ac:dyDescent="0.25">
      <c r="L39195" s="12"/>
      <c r="M39195" s="12"/>
      <c r="N39195" s="24"/>
    </row>
    <row r="39196" spans="12:14" x14ac:dyDescent="0.25">
      <c r="L39196" s="12"/>
      <c r="M39196" s="12"/>
      <c r="N39196" s="24"/>
    </row>
    <row r="39197" spans="12:14" x14ac:dyDescent="0.25">
      <c r="L39197" s="12"/>
      <c r="M39197" s="12"/>
      <c r="N39197" s="24"/>
    </row>
    <row r="39198" spans="12:14" x14ac:dyDescent="0.25">
      <c r="L39198" s="12"/>
      <c r="M39198" s="12"/>
      <c r="N39198" s="24"/>
    </row>
    <row r="39199" spans="12:14" x14ac:dyDescent="0.25">
      <c r="L39199" s="12"/>
      <c r="M39199" s="12"/>
      <c r="N39199" s="24"/>
    </row>
    <row r="39200" spans="12:14" x14ac:dyDescent="0.25">
      <c r="L39200" s="12"/>
      <c r="M39200" s="12"/>
      <c r="N39200" s="24"/>
    </row>
    <row r="39201" spans="12:14" x14ac:dyDescent="0.25">
      <c r="L39201" s="12"/>
      <c r="M39201" s="12"/>
      <c r="N39201" s="24"/>
    </row>
    <row r="39202" spans="12:14" x14ac:dyDescent="0.25">
      <c r="L39202" s="12"/>
      <c r="M39202" s="12"/>
      <c r="N39202" s="24"/>
    </row>
    <row r="39203" spans="12:14" x14ac:dyDescent="0.25">
      <c r="L39203" s="12"/>
      <c r="M39203" s="12"/>
      <c r="N39203" s="24"/>
    </row>
    <row r="39204" spans="12:14" x14ac:dyDescent="0.25">
      <c r="L39204" s="12"/>
      <c r="M39204" s="12"/>
      <c r="N39204" s="24"/>
    </row>
    <row r="39205" spans="12:14" x14ac:dyDescent="0.25">
      <c r="L39205" s="12"/>
      <c r="M39205" s="12"/>
      <c r="N39205" s="24"/>
    </row>
    <row r="39206" spans="12:14" x14ac:dyDescent="0.25">
      <c r="L39206" s="12"/>
      <c r="M39206" s="12"/>
      <c r="N39206" s="24"/>
    </row>
    <row r="39207" spans="12:14" x14ac:dyDescent="0.25">
      <c r="L39207" s="12"/>
      <c r="M39207" s="12"/>
      <c r="N39207" s="24"/>
    </row>
    <row r="39208" spans="12:14" x14ac:dyDescent="0.25">
      <c r="L39208" s="12"/>
      <c r="M39208" s="12"/>
      <c r="N39208" s="24"/>
    </row>
    <row r="39209" spans="12:14" x14ac:dyDescent="0.25">
      <c r="L39209" s="12"/>
      <c r="M39209" s="12"/>
      <c r="N39209" s="24"/>
    </row>
    <row r="39210" spans="12:14" x14ac:dyDescent="0.25">
      <c r="L39210" s="12"/>
      <c r="M39210" s="12"/>
      <c r="N39210" s="24"/>
    </row>
    <row r="39211" spans="12:14" x14ac:dyDescent="0.25">
      <c r="L39211" s="12"/>
      <c r="M39211" s="12"/>
      <c r="N39211" s="24"/>
    </row>
    <row r="39212" spans="12:14" x14ac:dyDescent="0.25">
      <c r="L39212" s="12"/>
      <c r="M39212" s="12"/>
      <c r="N39212" s="24"/>
    </row>
    <row r="39213" spans="12:14" x14ac:dyDescent="0.25">
      <c r="L39213" s="12"/>
      <c r="M39213" s="12"/>
      <c r="N39213" s="24"/>
    </row>
    <row r="39214" spans="12:14" x14ac:dyDescent="0.25">
      <c r="L39214" s="12"/>
      <c r="M39214" s="12"/>
      <c r="N39214" s="24"/>
    </row>
    <row r="39215" spans="12:14" x14ac:dyDescent="0.25">
      <c r="L39215" s="12"/>
      <c r="M39215" s="12"/>
      <c r="N39215" s="24"/>
    </row>
    <row r="39216" spans="12:14" x14ac:dyDescent="0.25">
      <c r="L39216" s="12"/>
      <c r="M39216" s="12"/>
      <c r="N39216" s="24"/>
    </row>
    <row r="39217" spans="12:14" x14ac:dyDescent="0.25">
      <c r="L39217" s="12"/>
      <c r="M39217" s="12"/>
      <c r="N39217" s="24"/>
    </row>
    <row r="39218" spans="12:14" x14ac:dyDescent="0.25">
      <c r="L39218" s="12"/>
      <c r="M39218" s="12"/>
      <c r="N39218" s="24"/>
    </row>
    <row r="39219" spans="12:14" x14ac:dyDescent="0.25">
      <c r="L39219" s="12"/>
      <c r="M39219" s="12"/>
      <c r="N39219" s="24"/>
    </row>
    <row r="39220" spans="12:14" x14ac:dyDescent="0.25">
      <c r="L39220" s="12"/>
      <c r="M39220" s="12"/>
      <c r="N39220" s="24"/>
    </row>
    <row r="39221" spans="12:14" x14ac:dyDescent="0.25">
      <c r="L39221" s="12"/>
      <c r="M39221" s="12"/>
      <c r="N39221" s="24"/>
    </row>
    <row r="39222" spans="12:14" x14ac:dyDescent="0.25">
      <c r="L39222" s="12"/>
      <c r="M39222" s="12"/>
      <c r="N39222" s="24"/>
    </row>
    <row r="39223" spans="12:14" x14ac:dyDescent="0.25">
      <c r="L39223" s="12"/>
      <c r="M39223" s="12"/>
      <c r="N39223" s="24"/>
    </row>
    <row r="39224" spans="12:14" x14ac:dyDescent="0.25">
      <c r="L39224" s="12"/>
      <c r="M39224" s="12"/>
      <c r="N39224" s="24"/>
    </row>
    <row r="39225" spans="12:14" x14ac:dyDescent="0.25">
      <c r="L39225" s="12"/>
      <c r="M39225" s="12"/>
      <c r="N39225" s="24"/>
    </row>
    <row r="39226" spans="12:14" x14ac:dyDescent="0.25">
      <c r="L39226" s="12"/>
      <c r="M39226" s="12"/>
      <c r="N39226" s="24"/>
    </row>
    <row r="39227" spans="12:14" x14ac:dyDescent="0.25">
      <c r="L39227" s="12"/>
      <c r="M39227" s="12"/>
      <c r="N39227" s="24"/>
    </row>
    <row r="39228" spans="12:14" x14ac:dyDescent="0.25">
      <c r="L39228" s="12"/>
      <c r="M39228" s="12"/>
      <c r="N39228" s="24"/>
    </row>
    <row r="39229" spans="12:14" x14ac:dyDescent="0.25">
      <c r="L39229" s="12"/>
      <c r="M39229" s="12"/>
      <c r="N39229" s="24"/>
    </row>
    <row r="39230" spans="12:14" x14ac:dyDescent="0.25">
      <c r="L39230" s="12"/>
      <c r="M39230" s="12"/>
      <c r="N39230" s="24"/>
    </row>
    <row r="39231" spans="12:14" x14ac:dyDescent="0.25">
      <c r="L39231" s="12"/>
      <c r="M39231" s="12"/>
      <c r="N39231" s="24"/>
    </row>
    <row r="39232" spans="12:14" x14ac:dyDescent="0.25">
      <c r="L39232" s="12"/>
      <c r="M39232" s="12"/>
      <c r="N39232" s="24"/>
    </row>
    <row r="39233" spans="12:14" x14ac:dyDescent="0.25">
      <c r="L39233" s="12"/>
      <c r="M39233" s="12"/>
      <c r="N39233" s="24"/>
    </row>
    <row r="39234" spans="12:14" x14ac:dyDescent="0.25">
      <c r="L39234" s="12"/>
      <c r="M39234" s="12"/>
      <c r="N39234" s="24"/>
    </row>
    <row r="39235" spans="12:14" x14ac:dyDescent="0.25">
      <c r="L39235" s="12"/>
      <c r="M39235" s="12"/>
      <c r="N39235" s="24"/>
    </row>
    <row r="39236" spans="12:14" x14ac:dyDescent="0.25">
      <c r="L39236" s="12"/>
      <c r="M39236" s="12"/>
      <c r="N39236" s="24"/>
    </row>
    <row r="39237" spans="12:14" x14ac:dyDescent="0.25">
      <c r="L39237" s="12"/>
      <c r="M39237" s="12"/>
      <c r="N39237" s="24"/>
    </row>
    <row r="39238" spans="12:14" x14ac:dyDescent="0.25">
      <c r="L39238" s="12"/>
      <c r="M39238" s="12"/>
      <c r="N39238" s="24"/>
    </row>
    <row r="39239" spans="12:14" x14ac:dyDescent="0.25">
      <c r="L39239" s="12"/>
      <c r="M39239" s="12"/>
      <c r="N39239" s="24"/>
    </row>
    <row r="39240" spans="12:14" x14ac:dyDescent="0.25">
      <c r="L39240" s="12"/>
      <c r="M39240" s="12"/>
      <c r="N39240" s="24"/>
    </row>
    <row r="39241" spans="12:14" x14ac:dyDescent="0.25">
      <c r="L39241" s="12"/>
      <c r="M39241" s="12"/>
      <c r="N39241" s="24"/>
    </row>
    <row r="39242" spans="12:14" x14ac:dyDescent="0.25">
      <c r="L39242" s="12"/>
      <c r="M39242" s="12"/>
      <c r="N39242" s="24"/>
    </row>
    <row r="39243" spans="12:14" x14ac:dyDescent="0.25">
      <c r="L39243" s="12"/>
      <c r="M39243" s="12"/>
      <c r="N39243" s="24"/>
    </row>
    <row r="39244" spans="12:14" x14ac:dyDescent="0.25">
      <c r="L39244" s="12"/>
      <c r="M39244" s="12"/>
      <c r="N39244" s="24"/>
    </row>
    <row r="39245" spans="12:14" x14ac:dyDescent="0.25">
      <c r="L39245" s="12"/>
      <c r="M39245" s="12"/>
      <c r="N39245" s="24"/>
    </row>
    <row r="39246" spans="12:14" x14ac:dyDescent="0.25">
      <c r="L39246" s="12"/>
      <c r="M39246" s="12"/>
      <c r="N39246" s="24"/>
    </row>
    <row r="39247" spans="12:14" x14ac:dyDescent="0.25">
      <c r="L39247" s="12"/>
      <c r="M39247" s="12"/>
      <c r="N39247" s="24"/>
    </row>
    <row r="39248" spans="12:14" x14ac:dyDescent="0.25">
      <c r="L39248" s="12"/>
      <c r="M39248" s="12"/>
      <c r="N39248" s="24"/>
    </row>
    <row r="39249" spans="12:14" x14ac:dyDescent="0.25">
      <c r="L39249" s="12"/>
      <c r="M39249" s="12"/>
      <c r="N39249" s="24"/>
    </row>
    <row r="39250" spans="12:14" x14ac:dyDescent="0.25">
      <c r="L39250" s="12"/>
      <c r="M39250" s="12"/>
      <c r="N39250" s="24"/>
    </row>
    <row r="39251" spans="12:14" x14ac:dyDescent="0.25">
      <c r="L39251" s="12"/>
      <c r="M39251" s="12"/>
      <c r="N39251" s="24"/>
    </row>
    <row r="39252" spans="12:14" x14ac:dyDescent="0.25">
      <c r="L39252" s="12"/>
      <c r="M39252" s="12"/>
      <c r="N39252" s="24"/>
    </row>
    <row r="39253" spans="12:14" x14ac:dyDescent="0.25">
      <c r="L39253" s="12"/>
      <c r="M39253" s="12"/>
      <c r="N39253" s="24"/>
    </row>
    <row r="39254" spans="12:14" x14ac:dyDescent="0.25">
      <c r="L39254" s="12"/>
      <c r="M39254" s="12"/>
      <c r="N39254" s="24"/>
    </row>
    <row r="39255" spans="12:14" x14ac:dyDescent="0.25">
      <c r="L39255" s="12"/>
      <c r="M39255" s="12"/>
      <c r="N39255" s="24"/>
    </row>
    <row r="39256" spans="12:14" x14ac:dyDescent="0.25">
      <c r="L39256" s="12"/>
      <c r="M39256" s="12"/>
      <c r="N39256" s="24"/>
    </row>
    <row r="39257" spans="12:14" x14ac:dyDescent="0.25">
      <c r="L39257" s="12"/>
      <c r="M39257" s="12"/>
      <c r="N39257" s="24"/>
    </row>
    <row r="39258" spans="12:14" x14ac:dyDescent="0.25">
      <c r="L39258" s="12"/>
      <c r="M39258" s="12"/>
      <c r="N39258" s="24"/>
    </row>
    <row r="39259" spans="12:14" x14ac:dyDescent="0.25">
      <c r="L39259" s="12"/>
      <c r="M39259" s="12"/>
      <c r="N39259" s="24"/>
    </row>
    <row r="39260" spans="12:14" x14ac:dyDescent="0.25">
      <c r="L39260" s="12"/>
      <c r="M39260" s="12"/>
      <c r="N39260" s="24"/>
    </row>
    <row r="39261" spans="12:14" x14ac:dyDescent="0.25">
      <c r="L39261" s="12"/>
      <c r="M39261" s="12"/>
      <c r="N39261" s="24"/>
    </row>
    <row r="39262" spans="12:14" x14ac:dyDescent="0.25">
      <c r="L39262" s="12"/>
      <c r="M39262" s="12"/>
      <c r="N39262" s="24"/>
    </row>
    <row r="39263" spans="12:14" x14ac:dyDescent="0.25">
      <c r="L39263" s="12"/>
      <c r="M39263" s="12"/>
      <c r="N39263" s="24"/>
    </row>
    <row r="39264" spans="12:14" x14ac:dyDescent="0.25">
      <c r="L39264" s="12"/>
      <c r="M39264" s="12"/>
      <c r="N39264" s="24"/>
    </row>
    <row r="39265" spans="12:14" x14ac:dyDescent="0.25">
      <c r="L39265" s="12"/>
      <c r="M39265" s="12"/>
      <c r="N39265" s="24"/>
    </row>
    <row r="39266" spans="12:14" x14ac:dyDescent="0.25">
      <c r="L39266" s="12"/>
      <c r="M39266" s="12"/>
      <c r="N39266" s="24"/>
    </row>
    <row r="39267" spans="12:14" x14ac:dyDescent="0.25">
      <c r="L39267" s="12"/>
      <c r="M39267" s="12"/>
      <c r="N39267" s="24"/>
    </row>
    <row r="39268" spans="12:14" x14ac:dyDescent="0.25">
      <c r="L39268" s="12"/>
      <c r="M39268" s="12"/>
      <c r="N39268" s="24"/>
    </row>
    <row r="39269" spans="12:14" x14ac:dyDescent="0.25">
      <c r="L39269" s="12"/>
      <c r="M39269" s="12"/>
      <c r="N39269" s="24"/>
    </row>
    <row r="39270" spans="12:14" x14ac:dyDescent="0.25">
      <c r="L39270" s="12"/>
      <c r="M39270" s="12"/>
      <c r="N39270" s="24"/>
    </row>
    <row r="39271" spans="12:14" x14ac:dyDescent="0.25">
      <c r="L39271" s="12"/>
      <c r="M39271" s="12"/>
      <c r="N39271" s="24"/>
    </row>
    <row r="39272" spans="12:14" x14ac:dyDescent="0.25">
      <c r="L39272" s="12"/>
      <c r="M39272" s="12"/>
      <c r="N39272" s="24"/>
    </row>
    <row r="39273" spans="12:14" x14ac:dyDescent="0.25">
      <c r="L39273" s="12"/>
      <c r="M39273" s="12"/>
      <c r="N39273" s="24"/>
    </row>
    <row r="39274" spans="12:14" x14ac:dyDescent="0.25">
      <c r="L39274" s="12"/>
      <c r="M39274" s="12"/>
      <c r="N39274" s="24"/>
    </row>
    <row r="39275" spans="12:14" x14ac:dyDescent="0.25">
      <c r="L39275" s="12"/>
      <c r="M39275" s="12"/>
      <c r="N39275" s="24"/>
    </row>
    <row r="39276" spans="12:14" x14ac:dyDescent="0.25">
      <c r="L39276" s="12"/>
      <c r="M39276" s="12"/>
      <c r="N39276" s="24"/>
    </row>
    <row r="39277" spans="12:14" x14ac:dyDescent="0.25">
      <c r="L39277" s="12"/>
      <c r="M39277" s="12"/>
      <c r="N39277" s="24"/>
    </row>
    <row r="39278" spans="12:14" x14ac:dyDescent="0.25">
      <c r="L39278" s="12"/>
      <c r="M39278" s="12"/>
      <c r="N39278" s="24"/>
    </row>
    <row r="39279" spans="12:14" x14ac:dyDescent="0.25">
      <c r="L39279" s="12"/>
      <c r="M39279" s="12"/>
      <c r="N39279" s="24"/>
    </row>
    <row r="39280" spans="12:14" x14ac:dyDescent="0.25">
      <c r="L39280" s="12"/>
      <c r="M39280" s="12"/>
      <c r="N39280" s="24"/>
    </row>
    <row r="39281" spans="12:14" x14ac:dyDescent="0.25">
      <c r="L39281" s="12"/>
      <c r="M39281" s="12"/>
      <c r="N39281" s="24"/>
    </row>
    <row r="39282" spans="12:14" x14ac:dyDescent="0.25">
      <c r="L39282" s="12"/>
      <c r="M39282" s="12"/>
      <c r="N39282" s="24"/>
    </row>
    <row r="39283" spans="12:14" x14ac:dyDescent="0.25">
      <c r="L39283" s="12"/>
      <c r="M39283" s="12"/>
      <c r="N39283" s="24"/>
    </row>
    <row r="39284" spans="12:14" x14ac:dyDescent="0.25">
      <c r="L39284" s="12"/>
      <c r="M39284" s="12"/>
      <c r="N39284" s="24"/>
    </row>
    <row r="39285" spans="12:14" x14ac:dyDescent="0.25">
      <c r="L39285" s="12"/>
      <c r="M39285" s="12"/>
      <c r="N39285" s="24"/>
    </row>
    <row r="39286" spans="12:14" x14ac:dyDescent="0.25">
      <c r="L39286" s="12"/>
      <c r="M39286" s="12"/>
      <c r="N39286" s="24"/>
    </row>
    <row r="39287" spans="12:14" x14ac:dyDescent="0.25">
      <c r="L39287" s="12"/>
      <c r="M39287" s="12"/>
      <c r="N39287" s="24"/>
    </row>
    <row r="39288" spans="12:14" x14ac:dyDescent="0.25">
      <c r="L39288" s="12"/>
      <c r="M39288" s="12"/>
      <c r="N39288" s="24"/>
    </row>
    <row r="39289" spans="12:14" x14ac:dyDescent="0.25">
      <c r="L39289" s="12"/>
      <c r="M39289" s="12"/>
      <c r="N39289" s="24"/>
    </row>
    <row r="39290" spans="12:14" x14ac:dyDescent="0.25">
      <c r="L39290" s="12"/>
      <c r="M39290" s="12"/>
      <c r="N39290" s="24"/>
    </row>
    <row r="39291" spans="12:14" x14ac:dyDescent="0.25">
      <c r="L39291" s="12"/>
      <c r="M39291" s="12"/>
      <c r="N39291" s="24"/>
    </row>
    <row r="39292" spans="12:14" x14ac:dyDescent="0.25">
      <c r="L39292" s="12"/>
      <c r="M39292" s="12"/>
      <c r="N39292" s="24"/>
    </row>
    <row r="39293" spans="12:14" x14ac:dyDescent="0.25">
      <c r="L39293" s="12"/>
      <c r="M39293" s="12"/>
      <c r="N39293" s="24"/>
    </row>
    <row r="39294" spans="12:14" x14ac:dyDescent="0.25">
      <c r="L39294" s="12"/>
      <c r="M39294" s="12"/>
      <c r="N39294" s="24"/>
    </row>
    <row r="39295" spans="12:14" x14ac:dyDescent="0.25">
      <c r="L39295" s="12"/>
      <c r="M39295" s="12"/>
      <c r="N39295" s="24"/>
    </row>
    <row r="39296" spans="12:14" x14ac:dyDescent="0.25">
      <c r="L39296" s="12"/>
      <c r="M39296" s="12"/>
      <c r="N39296" s="24"/>
    </row>
    <row r="39297" spans="12:14" x14ac:dyDescent="0.25">
      <c r="L39297" s="12"/>
      <c r="M39297" s="12"/>
      <c r="N39297" s="24"/>
    </row>
    <row r="39298" spans="12:14" x14ac:dyDescent="0.25">
      <c r="L39298" s="12"/>
      <c r="M39298" s="12"/>
      <c r="N39298" s="24"/>
    </row>
    <row r="39299" spans="12:14" x14ac:dyDescent="0.25">
      <c r="L39299" s="12"/>
      <c r="M39299" s="12"/>
      <c r="N39299" s="24"/>
    </row>
    <row r="39300" spans="12:14" x14ac:dyDescent="0.25">
      <c r="L39300" s="12"/>
      <c r="M39300" s="12"/>
      <c r="N39300" s="24"/>
    </row>
    <row r="39301" spans="12:14" x14ac:dyDescent="0.25">
      <c r="L39301" s="12"/>
      <c r="M39301" s="12"/>
      <c r="N39301" s="24"/>
    </row>
    <row r="39302" spans="12:14" x14ac:dyDescent="0.25">
      <c r="L39302" s="12"/>
      <c r="M39302" s="12"/>
      <c r="N39302" s="24"/>
    </row>
    <row r="39303" spans="12:14" x14ac:dyDescent="0.25">
      <c r="L39303" s="12"/>
      <c r="M39303" s="12"/>
      <c r="N39303" s="24"/>
    </row>
    <row r="39304" spans="12:14" x14ac:dyDescent="0.25">
      <c r="L39304" s="12"/>
      <c r="M39304" s="12"/>
      <c r="N39304" s="24"/>
    </row>
    <row r="39305" spans="12:14" x14ac:dyDescent="0.25">
      <c r="L39305" s="12"/>
      <c r="M39305" s="12"/>
      <c r="N39305" s="24"/>
    </row>
    <row r="39306" spans="12:14" x14ac:dyDescent="0.25">
      <c r="L39306" s="12"/>
      <c r="M39306" s="12"/>
      <c r="N39306" s="24"/>
    </row>
    <row r="39307" spans="12:14" x14ac:dyDescent="0.25">
      <c r="L39307" s="12"/>
      <c r="M39307" s="12"/>
      <c r="N39307" s="24"/>
    </row>
    <row r="39308" spans="12:14" x14ac:dyDescent="0.25">
      <c r="L39308" s="12"/>
      <c r="M39308" s="12"/>
      <c r="N39308" s="24"/>
    </row>
    <row r="39309" spans="12:14" x14ac:dyDescent="0.25">
      <c r="L39309" s="12"/>
      <c r="M39309" s="12"/>
      <c r="N39309" s="24"/>
    </row>
    <row r="39310" spans="12:14" x14ac:dyDescent="0.25">
      <c r="L39310" s="12"/>
      <c r="M39310" s="12"/>
      <c r="N39310" s="24"/>
    </row>
    <row r="39311" spans="12:14" x14ac:dyDescent="0.25">
      <c r="L39311" s="12"/>
      <c r="M39311" s="12"/>
      <c r="N39311" s="24"/>
    </row>
    <row r="39312" spans="12:14" x14ac:dyDescent="0.25">
      <c r="L39312" s="12"/>
      <c r="M39312" s="12"/>
      <c r="N39312" s="24"/>
    </row>
    <row r="39313" spans="12:14" x14ac:dyDescent="0.25">
      <c r="L39313" s="12"/>
      <c r="M39313" s="12"/>
      <c r="N39313" s="24"/>
    </row>
    <row r="39314" spans="12:14" x14ac:dyDescent="0.25">
      <c r="L39314" s="12"/>
      <c r="M39314" s="12"/>
      <c r="N39314" s="24"/>
    </row>
    <row r="39315" spans="12:14" x14ac:dyDescent="0.25">
      <c r="L39315" s="12"/>
      <c r="M39315" s="12"/>
      <c r="N39315" s="24"/>
    </row>
    <row r="39316" spans="12:14" x14ac:dyDescent="0.25">
      <c r="L39316" s="12"/>
      <c r="M39316" s="12"/>
      <c r="N39316" s="24"/>
    </row>
    <row r="39317" spans="12:14" x14ac:dyDescent="0.25">
      <c r="L39317" s="12"/>
      <c r="M39317" s="12"/>
      <c r="N39317" s="24"/>
    </row>
    <row r="39318" spans="12:14" x14ac:dyDescent="0.25">
      <c r="L39318" s="12"/>
      <c r="M39318" s="12"/>
      <c r="N39318" s="24"/>
    </row>
    <row r="39319" spans="12:14" x14ac:dyDescent="0.25">
      <c r="L39319" s="12"/>
      <c r="M39319" s="12"/>
      <c r="N39319" s="24"/>
    </row>
    <row r="39320" spans="12:14" x14ac:dyDescent="0.25">
      <c r="L39320" s="12"/>
      <c r="M39320" s="12"/>
      <c r="N39320" s="24"/>
    </row>
    <row r="39321" spans="12:14" x14ac:dyDescent="0.25">
      <c r="L39321" s="12"/>
      <c r="M39321" s="12"/>
      <c r="N39321" s="24"/>
    </row>
    <row r="39322" spans="12:14" x14ac:dyDescent="0.25">
      <c r="L39322" s="12"/>
      <c r="M39322" s="12"/>
      <c r="N39322" s="24"/>
    </row>
    <row r="39323" spans="12:14" x14ac:dyDescent="0.25">
      <c r="L39323" s="12"/>
      <c r="M39323" s="12"/>
      <c r="N39323" s="24"/>
    </row>
    <row r="39324" spans="12:14" x14ac:dyDescent="0.25">
      <c r="L39324" s="12"/>
      <c r="M39324" s="12"/>
      <c r="N39324" s="24"/>
    </row>
    <row r="39325" spans="12:14" x14ac:dyDescent="0.25">
      <c r="L39325" s="12"/>
      <c r="M39325" s="12"/>
      <c r="N39325" s="24"/>
    </row>
    <row r="39326" spans="12:14" x14ac:dyDescent="0.25">
      <c r="L39326" s="12"/>
      <c r="M39326" s="12"/>
      <c r="N39326" s="24"/>
    </row>
    <row r="39327" spans="12:14" x14ac:dyDescent="0.25">
      <c r="L39327" s="12"/>
      <c r="M39327" s="12"/>
      <c r="N39327" s="24"/>
    </row>
    <row r="39328" spans="12:14" x14ac:dyDescent="0.25">
      <c r="L39328" s="12"/>
      <c r="M39328" s="12"/>
      <c r="N39328" s="24"/>
    </row>
    <row r="39329" spans="12:14" x14ac:dyDescent="0.25">
      <c r="L39329" s="12"/>
      <c r="M39329" s="12"/>
      <c r="N39329" s="24"/>
    </row>
    <row r="39330" spans="12:14" x14ac:dyDescent="0.25">
      <c r="L39330" s="12"/>
      <c r="M39330" s="12"/>
      <c r="N39330" s="24"/>
    </row>
    <row r="39331" spans="12:14" x14ac:dyDescent="0.25">
      <c r="L39331" s="12"/>
      <c r="M39331" s="12"/>
      <c r="N39331" s="24"/>
    </row>
    <row r="39332" spans="12:14" x14ac:dyDescent="0.25">
      <c r="L39332" s="12"/>
      <c r="M39332" s="12"/>
      <c r="N39332" s="24"/>
    </row>
    <row r="39333" spans="12:14" x14ac:dyDescent="0.25">
      <c r="L39333" s="12"/>
      <c r="M39333" s="12"/>
      <c r="N39333" s="24"/>
    </row>
    <row r="39334" spans="12:14" x14ac:dyDescent="0.25">
      <c r="L39334" s="12"/>
      <c r="M39334" s="12"/>
      <c r="N39334" s="24"/>
    </row>
    <row r="39335" spans="12:14" x14ac:dyDescent="0.25">
      <c r="L39335" s="12"/>
      <c r="M39335" s="12"/>
      <c r="N39335" s="24"/>
    </row>
    <row r="39336" spans="12:14" x14ac:dyDescent="0.25">
      <c r="L39336" s="12"/>
      <c r="M39336" s="12"/>
      <c r="N39336" s="24"/>
    </row>
    <row r="39337" spans="12:14" x14ac:dyDescent="0.25">
      <c r="L39337" s="12"/>
      <c r="M39337" s="12"/>
      <c r="N39337" s="24"/>
    </row>
    <row r="39338" spans="12:14" x14ac:dyDescent="0.25">
      <c r="L39338" s="12"/>
      <c r="M39338" s="12"/>
      <c r="N39338" s="24"/>
    </row>
    <row r="39339" spans="12:14" x14ac:dyDescent="0.25">
      <c r="L39339" s="12"/>
      <c r="M39339" s="12"/>
      <c r="N39339" s="24"/>
    </row>
    <row r="39340" spans="12:14" x14ac:dyDescent="0.25">
      <c r="L39340" s="12"/>
      <c r="M39340" s="12"/>
      <c r="N39340" s="24"/>
    </row>
    <row r="39341" spans="12:14" x14ac:dyDescent="0.25">
      <c r="L39341" s="12"/>
      <c r="M39341" s="12"/>
      <c r="N39341" s="24"/>
    </row>
    <row r="39342" spans="12:14" x14ac:dyDescent="0.25">
      <c r="L39342" s="12"/>
      <c r="M39342" s="12"/>
      <c r="N39342" s="24"/>
    </row>
    <row r="39343" spans="12:14" x14ac:dyDescent="0.25">
      <c r="L39343" s="12"/>
      <c r="M39343" s="12"/>
      <c r="N39343" s="24"/>
    </row>
    <row r="39344" spans="12:14" x14ac:dyDescent="0.25">
      <c r="L39344" s="12"/>
      <c r="M39344" s="12"/>
      <c r="N39344" s="24"/>
    </row>
    <row r="39345" spans="12:14" x14ac:dyDescent="0.25">
      <c r="L39345" s="12"/>
      <c r="M39345" s="12"/>
      <c r="N39345" s="24"/>
    </row>
    <row r="39346" spans="12:14" x14ac:dyDescent="0.25">
      <c r="L39346" s="12"/>
      <c r="M39346" s="12"/>
      <c r="N39346" s="24"/>
    </row>
    <row r="39347" spans="12:14" x14ac:dyDescent="0.25">
      <c r="L39347" s="12"/>
      <c r="M39347" s="12"/>
      <c r="N39347" s="24"/>
    </row>
    <row r="39348" spans="12:14" x14ac:dyDescent="0.25">
      <c r="L39348" s="12"/>
      <c r="M39348" s="12"/>
      <c r="N39348" s="24"/>
    </row>
    <row r="39349" spans="12:14" x14ac:dyDescent="0.25">
      <c r="L39349" s="12"/>
      <c r="M39349" s="12"/>
      <c r="N39349" s="24"/>
    </row>
    <row r="39350" spans="12:14" x14ac:dyDescent="0.25">
      <c r="L39350" s="12"/>
      <c r="M39350" s="12"/>
      <c r="N39350" s="24"/>
    </row>
    <row r="39351" spans="12:14" x14ac:dyDescent="0.25">
      <c r="L39351" s="12"/>
      <c r="M39351" s="12"/>
      <c r="N39351" s="24"/>
    </row>
    <row r="39352" spans="12:14" x14ac:dyDescent="0.25">
      <c r="L39352" s="12"/>
      <c r="M39352" s="12"/>
      <c r="N39352" s="24"/>
    </row>
    <row r="39353" spans="12:14" x14ac:dyDescent="0.25">
      <c r="L39353" s="12"/>
      <c r="M39353" s="12"/>
      <c r="N39353" s="24"/>
    </row>
    <row r="39354" spans="12:14" x14ac:dyDescent="0.25">
      <c r="L39354" s="12"/>
      <c r="M39354" s="12"/>
      <c r="N39354" s="24"/>
    </row>
    <row r="39355" spans="12:14" x14ac:dyDescent="0.25">
      <c r="L39355" s="12"/>
      <c r="M39355" s="12"/>
      <c r="N39355" s="24"/>
    </row>
    <row r="39356" spans="12:14" x14ac:dyDescent="0.25">
      <c r="L39356" s="12"/>
      <c r="M39356" s="12"/>
      <c r="N39356" s="24"/>
    </row>
    <row r="39357" spans="12:14" x14ac:dyDescent="0.25">
      <c r="L39357" s="12"/>
      <c r="M39357" s="12"/>
      <c r="N39357" s="24"/>
    </row>
    <row r="39358" spans="12:14" x14ac:dyDescent="0.25">
      <c r="L39358" s="12"/>
      <c r="M39358" s="12"/>
      <c r="N39358" s="24"/>
    </row>
    <row r="39359" spans="12:14" x14ac:dyDescent="0.25">
      <c r="L39359" s="12"/>
      <c r="M39359" s="12"/>
      <c r="N39359" s="24"/>
    </row>
    <row r="39360" spans="12:14" x14ac:dyDescent="0.25">
      <c r="L39360" s="12"/>
      <c r="M39360" s="12"/>
      <c r="N39360" s="24"/>
    </row>
    <row r="39361" spans="12:14" x14ac:dyDescent="0.25">
      <c r="L39361" s="12"/>
      <c r="M39361" s="12"/>
      <c r="N39361" s="24"/>
    </row>
    <row r="39362" spans="12:14" x14ac:dyDescent="0.25">
      <c r="L39362" s="12"/>
      <c r="M39362" s="12"/>
      <c r="N39362" s="24"/>
    </row>
    <row r="39363" spans="12:14" x14ac:dyDescent="0.25">
      <c r="L39363" s="12"/>
      <c r="M39363" s="12"/>
      <c r="N39363" s="24"/>
    </row>
    <row r="39364" spans="12:14" x14ac:dyDescent="0.25">
      <c r="L39364" s="12"/>
      <c r="M39364" s="12"/>
      <c r="N39364" s="24"/>
    </row>
    <row r="39365" spans="12:14" x14ac:dyDescent="0.25">
      <c r="L39365" s="12"/>
      <c r="M39365" s="12"/>
      <c r="N39365" s="24"/>
    </row>
    <row r="39366" spans="12:14" x14ac:dyDescent="0.25">
      <c r="L39366" s="12"/>
      <c r="M39366" s="12"/>
      <c r="N39366" s="24"/>
    </row>
    <row r="39367" spans="12:14" x14ac:dyDescent="0.25">
      <c r="L39367" s="12"/>
      <c r="M39367" s="12"/>
      <c r="N39367" s="24"/>
    </row>
    <row r="39368" spans="12:14" x14ac:dyDescent="0.25">
      <c r="L39368" s="12"/>
      <c r="M39368" s="12"/>
      <c r="N39368" s="24"/>
    </row>
    <row r="39369" spans="12:14" x14ac:dyDescent="0.25">
      <c r="L39369" s="12"/>
      <c r="M39369" s="12"/>
      <c r="N39369" s="24"/>
    </row>
    <row r="39370" spans="12:14" x14ac:dyDescent="0.25">
      <c r="L39370" s="12"/>
      <c r="M39370" s="12"/>
      <c r="N39370" s="24"/>
    </row>
    <row r="39371" spans="12:14" x14ac:dyDescent="0.25">
      <c r="L39371" s="12"/>
      <c r="M39371" s="12"/>
      <c r="N39371" s="24"/>
    </row>
    <row r="39372" spans="12:14" x14ac:dyDescent="0.25">
      <c r="L39372" s="12"/>
      <c r="M39372" s="12"/>
      <c r="N39372" s="24"/>
    </row>
    <row r="39373" spans="12:14" x14ac:dyDescent="0.25">
      <c r="L39373" s="12"/>
      <c r="M39373" s="12"/>
      <c r="N39373" s="24"/>
    </row>
    <row r="39374" spans="12:14" x14ac:dyDescent="0.25">
      <c r="L39374" s="12"/>
      <c r="M39374" s="12"/>
      <c r="N39374" s="24"/>
    </row>
    <row r="39375" spans="12:14" x14ac:dyDescent="0.25">
      <c r="L39375" s="12"/>
      <c r="M39375" s="12"/>
      <c r="N39375" s="24"/>
    </row>
    <row r="39376" spans="12:14" x14ac:dyDescent="0.25">
      <c r="L39376" s="12"/>
      <c r="M39376" s="12"/>
      <c r="N39376" s="24"/>
    </row>
    <row r="39377" spans="12:14" x14ac:dyDescent="0.25">
      <c r="L39377" s="12"/>
      <c r="M39377" s="12"/>
      <c r="N39377" s="24"/>
    </row>
    <row r="39378" spans="12:14" x14ac:dyDescent="0.25">
      <c r="L39378" s="12"/>
      <c r="M39378" s="12"/>
      <c r="N39378" s="24"/>
    </row>
    <row r="39379" spans="12:14" x14ac:dyDescent="0.25">
      <c r="L39379" s="12"/>
      <c r="M39379" s="12"/>
      <c r="N39379" s="24"/>
    </row>
    <row r="39380" spans="12:14" x14ac:dyDescent="0.25">
      <c r="L39380" s="12"/>
      <c r="M39380" s="12"/>
      <c r="N39380" s="24"/>
    </row>
    <row r="39381" spans="12:14" x14ac:dyDescent="0.25">
      <c r="L39381" s="12"/>
      <c r="M39381" s="12"/>
      <c r="N39381" s="24"/>
    </row>
    <row r="39382" spans="12:14" x14ac:dyDescent="0.25">
      <c r="L39382" s="12"/>
      <c r="M39382" s="12"/>
      <c r="N39382" s="24"/>
    </row>
    <row r="39383" spans="12:14" x14ac:dyDescent="0.25">
      <c r="L39383" s="12"/>
      <c r="M39383" s="12"/>
      <c r="N39383" s="24"/>
    </row>
    <row r="39384" spans="12:14" x14ac:dyDescent="0.25">
      <c r="L39384" s="12"/>
      <c r="M39384" s="12"/>
      <c r="N39384" s="24"/>
    </row>
    <row r="39385" spans="12:14" x14ac:dyDescent="0.25">
      <c r="L39385" s="12"/>
      <c r="M39385" s="12"/>
      <c r="N39385" s="24"/>
    </row>
    <row r="39386" spans="12:14" x14ac:dyDescent="0.25">
      <c r="L39386" s="12"/>
      <c r="M39386" s="12"/>
      <c r="N39386" s="24"/>
    </row>
    <row r="39387" spans="12:14" x14ac:dyDescent="0.25">
      <c r="L39387" s="12"/>
      <c r="M39387" s="12"/>
      <c r="N39387" s="24"/>
    </row>
    <row r="39388" spans="12:14" x14ac:dyDescent="0.25">
      <c r="L39388" s="12"/>
      <c r="M39388" s="12"/>
      <c r="N39388" s="24"/>
    </row>
    <row r="39389" spans="12:14" x14ac:dyDescent="0.25">
      <c r="L39389" s="12"/>
      <c r="M39389" s="12"/>
      <c r="N39389" s="24"/>
    </row>
    <row r="39390" spans="12:14" x14ac:dyDescent="0.25">
      <c r="L39390" s="12"/>
      <c r="M39390" s="12"/>
      <c r="N39390" s="24"/>
    </row>
    <row r="39391" spans="12:14" x14ac:dyDescent="0.25">
      <c r="L39391" s="12"/>
      <c r="M39391" s="12"/>
      <c r="N39391" s="24"/>
    </row>
    <row r="39392" spans="12:14" x14ac:dyDescent="0.25">
      <c r="L39392" s="12"/>
      <c r="M39392" s="12"/>
      <c r="N39392" s="24"/>
    </row>
    <row r="39393" spans="12:14" x14ac:dyDescent="0.25">
      <c r="L39393" s="12"/>
      <c r="M39393" s="12"/>
      <c r="N39393" s="24"/>
    </row>
    <row r="39394" spans="12:14" x14ac:dyDescent="0.25">
      <c r="L39394" s="12"/>
      <c r="M39394" s="12"/>
      <c r="N39394" s="24"/>
    </row>
    <row r="39395" spans="12:14" x14ac:dyDescent="0.25">
      <c r="L39395" s="12"/>
      <c r="M39395" s="12"/>
      <c r="N39395" s="24"/>
    </row>
    <row r="39396" spans="12:14" x14ac:dyDescent="0.25">
      <c r="L39396" s="12"/>
      <c r="M39396" s="12"/>
      <c r="N39396" s="24"/>
    </row>
    <row r="39397" spans="12:14" x14ac:dyDescent="0.25">
      <c r="L39397" s="12"/>
      <c r="M39397" s="12"/>
      <c r="N39397" s="24"/>
    </row>
    <row r="39398" spans="12:14" x14ac:dyDescent="0.25">
      <c r="L39398" s="12"/>
      <c r="M39398" s="12"/>
      <c r="N39398" s="24"/>
    </row>
    <row r="39399" spans="12:14" x14ac:dyDescent="0.25">
      <c r="L39399" s="12"/>
      <c r="M39399" s="12"/>
      <c r="N39399" s="24"/>
    </row>
    <row r="39400" spans="12:14" x14ac:dyDescent="0.25">
      <c r="L39400" s="12"/>
      <c r="M39400" s="12"/>
      <c r="N39400" s="24"/>
    </row>
    <row r="39401" spans="12:14" x14ac:dyDescent="0.25">
      <c r="L39401" s="12"/>
      <c r="M39401" s="12"/>
      <c r="N39401" s="24"/>
    </row>
    <row r="39402" spans="12:14" x14ac:dyDescent="0.25">
      <c r="L39402" s="12"/>
      <c r="M39402" s="12"/>
      <c r="N39402" s="24"/>
    </row>
    <row r="39403" spans="12:14" x14ac:dyDescent="0.25">
      <c r="L39403" s="12"/>
      <c r="M39403" s="12"/>
      <c r="N39403" s="24"/>
    </row>
    <row r="39404" spans="12:14" x14ac:dyDescent="0.25">
      <c r="L39404" s="12"/>
      <c r="M39404" s="12"/>
      <c r="N39404" s="24"/>
    </row>
    <row r="39405" spans="12:14" x14ac:dyDescent="0.25">
      <c r="L39405" s="12"/>
      <c r="M39405" s="12"/>
      <c r="N39405" s="24"/>
    </row>
    <row r="39406" spans="12:14" x14ac:dyDescent="0.25">
      <c r="L39406" s="12"/>
      <c r="M39406" s="12"/>
      <c r="N39406" s="24"/>
    </row>
    <row r="39407" spans="12:14" x14ac:dyDescent="0.25">
      <c r="L39407" s="12"/>
      <c r="M39407" s="12"/>
      <c r="N39407" s="24"/>
    </row>
    <row r="39408" spans="12:14" x14ac:dyDescent="0.25">
      <c r="L39408" s="12"/>
      <c r="M39408" s="12"/>
      <c r="N39408" s="24"/>
    </row>
    <row r="39409" spans="12:14" x14ac:dyDescent="0.25">
      <c r="L39409" s="12"/>
      <c r="M39409" s="12"/>
      <c r="N39409" s="24"/>
    </row>
    <row r="39410" spans="12:14" x14ac:dyDescent="0.25">
      <c r="L39410" s="12"/>
      <c r="M39410" s="12"/>
      <c r="N39410" s="24"/>
    </row>
    <row r="39411" spans="12:14" x14ac:dyDescent="0.25">
      <c r="L39411" s="12"/>
      <c r="M39411" s="12"/>
      <c r="N39411" s="24"/>
    </row>
    <row r="39412" spans="12:14" x14ac:dyDescent="0.25">
      <c r="L39412" s="12"/>
      <c r="M39412" s="12"/>
      <c r="N39412" s="24"/>
    </row>
    <row r="39413" spans="12:14" x14ac:dyDescent="0.25">
      <c r="L39413" s="12"/>
      <c r="M39413" s="12"/>
      <c r="N39413" s="24"/>
    </row>
    <row r="39414" spans="12:14" x14ac:dyDescent="0.25">
      <c r="L39414" s="12"/>
      <c r="M39414" s="12"/>
      <c r="N39414" s="24"/>
    </row>
    <row r="39415" spans="12:14" x14ac:dyDescent="0.25">
      <c r="L39415" s="12"/>
      <c r="M39415" s="12"/>
      <c r="N39415" s="24"/>
    </row>
    <row r="39416" spans="12:14" x14ac:dyDescent="0.25">
      <c r="L39416" s="12"/>
      <c r="M39416" s="12"/>
      <c r="N39416" s="24"/>
    </row>
    <row r="39417" spans="12:14" x14ac:dyDescent="0.25">
      <c r="L39417" s="12"/>
      <c r="M39417" s="12"/>
      <c r="N39417" s="24"/>
    </row>
    <row r="39418" spans="12:14" x14ac:dyDescent="0.25">
      <c r="L39418" s="12"/>
      <c r="M39418" s="12"/>
      <c r="N39418" s="24"/>
    </row>
    <row r="39419" spans="12:14" x14ac:dyDescent="0.25">
      <c r="L39419" s="12"/>
      <c r="M39419" s="12"/>
      <c r="N39419" s="24"/>
    </row>
    <row r="39420" spans="12:14" x14ac:dyDescent="0.25">
      <c r="L39420" s="12"/>
      <c r="M39420" s="12"/>
      <c r="N39420" s="24"/>
    </row>
    <row r="39421" spans="12:14" x14ac:dyDescent="0.25">
      <c r="L39421" s="12"/>
      <c r="M39421" s="12"/>
      <c r="N39421" s="24"/>
    </row>
    <row r="39422" spans="12:14" x14ac:dyDescent="0.25">
      <c r="L39422" s="12"/>
      <c r="M39422" s="12"/>
      <c r="N39422" s="24"/>
    </row>
    <row r="39423" spans="12:14" x14ac:dyDescent="0.25">
      <c r="L39423" s="12"/>
      <c r="M39423" s="12"/>
      <c r="N39423" s="24"/>
    </row>
    <row r="39424" spans="12:14" x14ac:dyDescent="0.25">
      <c r="L39424" s="12"/>
      <c r="M39424" s="12"/>
      <c r="N39424" s="24"/>
    </row>
    <row r="39425" spans="12:14" x14ac:dyDescent="0.25">
      <c r="L39425" s="12"/>
      <c r="M39425" s="12"/>
      <c r="N39425" s="24"/>
    </row>
    <row r="39426" spans="12:14" x14ac:dyDescent="0.25">
      <c r="L39426" s="12"/>
      <c r="M39426" s="12"/>
      <c r="N39426" s="24"/>
    </row>
    <row r="39427" spans="12:14" x14ac:dyDescent="0.25">
      <c r="L39427" s="12"/>
      <c r="M39427" s="12"/>
      <c r="N39427" s="24"/>
    </row>
    <row r="39428" spans="12:14" x14ac:dyDescent="0.25">
      <c r="L39428" s="12"/>
      <c r="M39428" s="12"/>
      <c r="N39428" s="24"/>
    </row>
    <row r="39429" spans="12:14" x14ac:dyDescent="0.25">
      <c r="L39429" s="12"/>
      <c r="M39429" s="12"/>
      <c r="N39429" s="24"/>
    </row>
    <row r="39430" spans="12:14" x14ac:dyDescent="0.25">
      <c r="L39430" s="12"/>
      <c r="M39430" s="12"/>
      <c r="N39430" s="24"/>
    </row>
    <row r="39431" spans="12:14" x14ac:dyDescent="0.25">
      <c r="L39431" s="12"/>
      <c r="M39431" s="12"/>
      <c r="N39431" s="24"/>
    </row>
    <row r="39432" spans="12:14" x14ac:dyDescent="0.25">
      <c r="L39432" s="12"/>
      <c r="M39432" s="12"/>
      <c r="N39432" s="24"/>
    </row>
    <row r="39433" spans="12:14" x14ac:dyDescent="0.25">
      <c r="L39433" s="12"/>
      <c r="M39433" s="12"/>
      <c r="N39433" s="24"/>
    </row>
    <row r="39434" spans="12:14" x14ac:dyDescent="0.25">
      <c r="L39434" s="12"/>
      <c r="M39434" s="12"/>
      <c r="N39434" s="24"/>
    </row>
    <row r="39435" spans="12:14" x14ac:dyDescent="0.25">
      <c r="L39435" s="12"/>
      <c r="M39435" s="12"/>
      <c r="N39435" s="24"/>
    </row>
    <row r="39436" spans="12:14" x14ac:dyDescent="0.25">
      <c r="L39436" s="12"/>
      <c r="M39436" s="12"/>
      <c r="N39436" s="24"/>
    </row>
    <row r="39437" spans="12:14" x14ac:dyDescent="0.25">
      <c r="L39437" s="12"/>
      <c r="M39437" s="12"/>
      <c r="N39437" s="24"/>
    </row>
    <row r="39438" spans="12:14" x14ac:dyDescent="0.25">
      <c r="L39438" s="12"/>
      <c r="M39438" s="12"/>
      <c r="N39438" s="24"/>
    </row>
    <row r="39439" spans="12:14" x14ac:dyDescent="0.25">
      <c r="L39439" s="12"/>
      <c r="M39439" s="12"/>
      <c r="N39439" s="24"/>
    </row>
    <row r="39440" spans="12:14" x14ac:dyDescent="0.25">
      <c r="L39440" s="12"/>
      <c r="M39440" s="12"/>
      <c r="N39440" s="24"/>
    </row>
    <row r="39441" spans="12:14" x14ac:dyDescent="0.25">
      <c r="L39441" s="12"/>
      <c r="M39441" s="12"/>
      <c r="N39441" s="24"/>
    </row>
    <row r="39442" spans="12:14" x14ac:dyDescent="0.25">
      <c r="L39442" s="12"/>
      <c r="M39442" s="12"/>
      <c r="N39442" s="24"/>
    </row>
    <row r="39443" spans="12:14" x14ac:dyDescent="0.25">
      <c r="L39443" s="12"/>
      <c r="M39443" s="12"/>
      <c r="N39443" s="24"/>
    </row>
    <row r="39444" spans="12:14" x14ac:dyDescent="0.25">
      <c r="L39444" s="12"/>
      <c r="M39444" s="12"/>
      <c r="N39444" s="24"/>
    </row>
    <row r="39445" spans="12:14" x14ac:dyDescent="0.25">
      <c r="L39445" s="12"/>
      <c r="M39445" s="12"/>
      <c r="N39445" s="24"/>
    </row>
    <row r="39446" spans="12:14" x14ac:dyDescent="0.25">
      <c r="L39446" s="12"/>
      <c r="M39446" s="12"/>
      <c r="N39446" s="24"/>
    </row>
    <row r="39447" spans="12:14" x14ac:dyDescent="0.25">
      <c r="L39447" s="12"/>
      <c r="M39447" s="12"/>
      <c r="N39447" s="24"/>
    </row>
    <row r="39448" spans="12:14" x14ac:dyDescent="0.25">
      <c r="L39448" s="12"/>
      <c r="M39448" s="12"/>
      <c r="N39448" s="24"/>
    </row>
    <row r="39449" spans="12:14" x14ac:dyDescent="0.25">
      <c r="L39449" s="12"/>
      <c r="M39449" s="12"/>
      <c r="N39449" s="24"/>
    </row>
    <row r="39450" spans="12:14" x14ac:dyDescent="0.25">
      <c r="L39450" s="12"/>
      <c r="M39450" s="12"/>
      <c r="N39450" s="24"/>
    </row>
    <row r="39451" spans="12:14" x14ac:dyDescent="0.25">
      <c r="L39451" s="12"/>
      <c r="M39451" s="12"/>
      <c r="N39451" s="24"/>
    </row>
    <row r="39452" spans="12:14" x14ac:dyDescent="0.25">
      <c r="L39452" s="12"/>
      <c r="M39452" s="12"/>
      <c r="N39452" s="24"/>
    </row>
    <row r="39453" spans="12:14" x14ac:dyDescent="0.25">
      <c r="L39453" s="12"/>
      <c r="M39453" s="12"/>
      <c r="N39453" s="24"/>
    </row>
    <row r="39454" spans="12:14" x14ac:dyDescent="0.25">
      <c r="L39454" s="12"/>
      <c r="M39454" s="12"/>
      <c r="N39454" s="24"/>
    </row>
    <row r="39455" spans="12:14" x14ac:dyDescent="0.25">
      <c r="L39455" s="12"/>
      <c r="M39455" s="12"/>
      <c r="N39455" s="24"/>
    </row>
    <row r="39456" spans="12:14" x14ac:dyDescent="0.25">
      <c r="L39456" s="12"/>
      <c r="M39456" s="12"/>
      <c r="N39456" s="24"/>
    </row>
    <row r="39457" spans="12:14" x14ac:dyDescent="0.25">
      <c r="L39457" s="12"/>
      <c r="M39457" s="12"/>
      <c r="N39457" s="24"/>
    </row>
    <row r="39458" spans="12:14" x14ac:dyDescent="0.25">
      <c r="L39458" s="12"/>
      <c r="M39458" s="12"/>
      <c r="N39458" s="24"/>
    </row>
    <row r="39459" spans="12:14" x14ac:dyDescent="0.25">
      <c r="L39459" s="12"/>
      <c r="M39459" s="12"/>
      <c r="N39459" s="24"/>
    </row>
    <row r="39460" spans="12:14" x14ac:dyDescent="0.25">
      <c r="L39460" s="12"/>
      <c r="M39460" s="12"/>
      <c r="N39460" s="24"/>
    </row>
    <row r="39461" spans="12:14" x14ac:dyDescent="0.25">
      <c r="L39461" s="12"/>
      <c r="M39461" s="12"/>
      <c r="N39461" s="24"/>
    </row>
    <row r="39462" spans="12:14" x14ac:dyDescent="0.25">
      <c r="L39462" s="12"/>
      <c r="M39462" s="12"/>
      <c r="N39462" s="24"/>
    </row>
    <row r="39463" spans="12:14" x14ac:dyDescent="0.25">
      <c r="L39463" s="12"/>
      <c r="M39463" s="12"/>
      <c r="N39463" s="24"/>
    </row>
    <row r="39464" spans="12:14" x14ac:dyDescent="0.25">
      <c r="L39464" s="12"/>
      <c r="M39464" s="12"/>
      <c r="N39464" s="24"/>
    </row>
    <row r="39465" spans="12:14" x14ac:dyDescent="0.25">
      <c r="L39465" s="12"/>
      <c r="M39465" s="12"/>
      <c r="N39465" s="24"/>
    </row>
    <row r="39466" spans="12:14" x14ac:dyDescent="0.25">
      <c r="L39466" s="12"/>
      <c r="M39466" s="12"/>
      <c r="N39466" s="24"/>
    </row>
    <row r="39467" spans="12:14" x14ac:dyDescent="0.25">
      <c r="L39467" s="12"/>
      <c r="M39467" s="12"/>
      <c r="N39467" s="24"/>
    </row>
    <row r="39468" spans="12:14" x14ac:dyDescent="0.25">
      <c r="L39468" s="12"/>
      <c r="M39468" s="12"/>
      <c r="N39468" s="24"/>
    </row>
    <row r="39469" spans="12:14" x14ac:dyDescent="0.25">
      <c r="L39469" s="12"/>
      <c r="M39469" s="12"/>
      <c r="N39469" s="24"/>
    </row>
    <row r="39470" spans="12:14" x14ac:dyDescent="0.25">
      <c r="L39470" s="12"/>
      <c r="M39470" s="12"/>
      <c r="N39470" s="24"/>
    </row>
    <row r="39471" spans="12:14" x14ac:dyDescent="0.25">
      <c r="L39471" s="12"/>
      <c r="M39471" s="12"/>
      <c r="N39471" s="24"/>
    </row>
    <row r="39472" spans="12:14" x14ac:dyDescent="0.25">
      <c r="L39472" s="12"/>
      <c r="M39472" s="12"/>
      <c r="N39472" s="24"/>
    </row>
    <row r="39473" spans="12:14" x14ac:dyDescent="0.25">
      <c r="L39473" s="12"/>
      <c r="M39473" s="12"/>
      <c r="N39473" s="24"/>
    </row>
    <row r="39474" spans="12:14" x14ac:dyDescent="0.25">
      <c r="L39474" s="12"/>
      <c r="M39474" s="12"/>
      <c r="N39474" s="24"/>
    </row>
    <row r="39475" spans="12:14" x14ac:dyDescent="0.25">
      <c r="L39475" s="12"/>
      <c r="M39475" s="12"/>
      <c r="N39475" s="24"/>
    </row>
    <row r="39476" spans="12:14" x14ac:dyDescent="0.25">
      <c r="L39476" s="12"/>
      <c r="M39476" s="12"/>
      <c r="N39476" s="24"/>
    </row>
    <row r="39477" spans="12:14" x14ac:dyDescent="0.25">
      <c r="L39477" s="12"/>
      <c r="M39477" s="12"/>
      <c r="N39477" s="24"/>
    </row>
    <row r="39478" spans="12:14" x14ac:dyDescent="0.25">
      <c r="L39478" s="12"/>
      <c r="M39478" s="12"/>
      <c r="N39478" s="24"/>
    </row>
    <row r="39479" spans="12:14" x14ac:dyDescent="0.25">
      <c r="L39479" s="12"/>
      <c r="M39479" s="12"/>
      <c r="N39479" s="24"/>
    </row>
    <row r="39480" spans="12:14" x14ac:dyDescent="0.25">
      <c r="L39480" s="12"/>
      <c r="M39480" s="12"/>
      <c r="N39480" s="24"/>
    </row>
    <row r="39481" spans="12:14" x14ac:dyDescent="0.25">
      <c r="L39481" s="12"/>
      <c r="M39481" s="12"/>
      <c r="N39481" s="24"/>
    </row>
    <row r="39482" spans="12:14" x14ac:dyDescent="0.25">
      <c r="L39482" s="12"/>
      <c r="M39482" s="12"/>
      <c r="N39482" s="24"/>
    </row>
    <row r="39483" spans="12:14" x14ac:dyDescent="0.25">
      <c r="L39483" s="12"/>
      <c r="M39483" s="12"/>
      <c r="N39483" s="24"/>
    </row>
    <row r="39484" spans="12:14" x14ac:dyDescent="0.25">
      <c r="L39484" s="12"/>
      <c r="M39484" s="12"/>
      <c r="N39484" s="24"/>
    </row>
    <row r="39485" spans="12:14" x14ac:dyDescent="0.25">
      <c r="L39485" s="12"/>
      <c r="M39485" s="12"/>
      <c r="N39485" s="24"/>
    </row>
    <row r="39486" spans="12:14" x14ac:dyDescent="0.25">
      <c r="L39486" s="12"/>
      <c r="M39486" s="12"/>
      <c r="N39486" s="24"/>
    </row>
    <row r="39487" spans="12:14" x14ac:dyDescent="0.25">
      <c r="L39487" s="12"/>
      <c r="M39487" s="12"/>
      <c r="N39487" s="24"/>
    </row>
    <row r="39488" spans="12:14" x14ac:dyDescent="0.25">
      <c r="L39488" s="12"/>
      <c r="M39488" s="12"/>
      <c r="N39488" s="24"/>
    </row>
    <row r="39489" spans="12:14" x14ac:dyDescent="0.25">
      <c r="L39489" s="12"/>
      <c r="M39489" s="12"/>
      <c r="N39489" s="24"/>
    </row>
    <row r="39490" spans="12:14" x14ac:dyDescent="0.25">
      <c r="L39490" s="12"/>
      <c r="M39490" s="12"/>
      <c r="N39490" s="24"/>
    </row>
    <row r="39491" spans="12:14" x14ac:dyDescent="0.25">
      <c r="L39491" s="12"/>
      <c r="M39491" s="12"/>
      <c r="N39491" s="24"/>
    </row>
    <row r="39492" spans="12:14" x14ac:dyDescent="0.25">
      <c r="L39492" s="12"/>
      <c r="M39492" s="12"/>
      <c r="N39492" s="24"/>
    </row>
    <row r="39493" spans="12:14" x14ac:dyDescent="0.25">
      <c r="L39493" s="12"/>
      <c r="M39493" s="12"/>
      <c r="N39493" s="24"/>
    </row>
    <row r="39494" spans="12:14" x14ac:dyDescent="0.25">
      <c r="L39494" s="12"/>
      <c r="M39494" s="12"/>
      <c r="N39494" s="24"/>
    </row>
    <row r="39495" spans="12:14" x14ac:dyDescent="0.25">
      <c r="L39495" s="12"/>
      <c r="M39495" s="12"/>
      <c r="N39495" s="24"/>
    </row>
    <row r="39496" spans="12:14" x14ac:dyDescent="0.25">
      <c r="L39496" s="12"/>
      <c r="M39496" s="12"/>
      <c r="N39496" s="24"/>
    </row>
    <row r="39497" spans="12:14" x14ac:dyDescent="0.25">
      <c r="L39497" s="12"/>
      <c r="M39497" s="12"/>
      <c r="N39497" s="24"/>
    </row>
    <row r="39498" spans="12:14" x14ac:dyDescent="0.25">
      <c r="L39498" s="12"/>
      <c r="M39498" s="12"/>
      <c r="N39498" s="24"/>
    </row>
    <row r="39499" spans="12:14" x14ac:dyDescent="0.25">
      <c r="L39499" s="12"/>
      <c r="M39499" s="12"/>
      <c r="N39499" s="24"/>
    </row>
    <row r="39500" spans="12:14" x14ac:dyDescent="0.25">
      <c r="L39500" s="12"/>
      <c r="M39500" s="12"/>
      <c r="N39500" s="24"/>
    </row>
    <row r="39501" spans="12:14" x14ac:dyDescent="0.25">
      <c r="L39501" s="12"/>
      <c r="M39501" s="12"/>
      <c r="N39501" s="24"/>
    </row>
    <row r="39502" spans="12:14" x14ac:dyDescent="0.25">
      <c r="L39502" s="12"/>
      <c r="M39502" s="12"/>
      <c r="N39502" s="24"/>
    </row>
    <row r="39503" spans="12:14" x14ac:dyDescent="0.25">
      <c r="L39503" s="12"/>
      <c r="M39503" s="12"/>
      <c r="N39503" s="24"/>
    </row>
    <row r="39504" spans="12:14" x14ac:dyDescent="0.25">
      <c r="L39504" s="12"/>
      <c r="M39504" s="12"/>
      <c r="N39504" s="24"/>
    </row>
    <row r="39505" spans="12:14" x14ac:dyDescent="0.25">
      <c r="L39505" s="12"/>
      <c r="M39505" s="12"/>
      <c r="N39505" s="24"/>
    </row>
    <row r="39506" spans="12:14" x14ac:dyDescent="0.25">
      <c r="L39506" s="12"/>
      <c r="M39506" s="12"/>
      <c r="N39506" s="24"/>
    </row>
    <row r="39507" spans="12:14" x14ac:dyDescent="0.25">
      <c r="L39507" s="12"/>
      <c r="M39507" s="12"/>
      <c r="N39507" s="24"/>
    </row>
    <row r="39508" spans="12:14" x14ac:dyDescent="0.25">
      <c r="L39508" s="12"/>
      <c r="M39508" s="12"/>
      <c r="N39508" s="24"/>
    </row>
    <row r="39509" spans="12:14" x14ac:dyDescent="0.25">
      <c r="L39509" s="12"/>
      <c r="M39509" s="12"/>
      <c r="N39509" s="24"/>
    </row>
    <row r="39510" spans="12:14" x14ac:dyDescent="0.25">
      <c r="L39510" s="12"/>
      <c r="M39510" s="12"/>
      <c r="N39510" s="24"/>
    </row>
    <row r="39511" spans="12:14" x14ac:dyDescent="0.25">
      <c r="L39511" s="12"/>
      <c r="M39511" s="12"/>
      <c r="N39511" s="24"/>
    </row>
    <row r="39512" spans="12:14" x14ac:dyDescent="0.25">
      <c r="L39512" s="12"/>
      <c r="M39512" s="12"/>
      <c r="N39512" s="24"/>
    </row>
    <row r="39513" spans="12:14" x14ac:dyDescent="0.25">
      <c r="L39513" s="12"/>
      <c r="M39513" s="12"/>
      <c r="N39513" s="24"/>
    </row>
    <row r="39514" spans="12:14" x14ac:dyDescent="0.25">
      <c r="L39514" s="12"/>
      <c r="M39514" s="12"/>
      <c r="N39514" s="24"/>
    </row>
    <row r="39515" spans="12:14" x14ac:dyDescent="0.25">
      <c r="L39515" s="12"/>
      <c r="M39515" s="12"/>
      <c r="N39515" s="24"/>
    </row>
    <row r="39516" spans="12:14" x14ac:dyDescent="0.25">
      <c r="L39516" s="12"/>
      <c r="M39516" s="12"/>
      <c r="N39516" s="24"/>
    </row>
    <row r="39517" spans="12:14" x14ac:dyDescent="0.25">
      <c r="L39517" s="12"/>
      <c r="M39517" s="12"/>
      <c r="N39517" s="24"/>
    </row>
    <row r="39518" spans="12:14" x14ac:dyDescent="0.25">
      <c r="L39518" s="12"/>
      <c r="M39518" s="12"/>
      <c r="N39518" s="24"/>
    </row>
    <row r="39519" spans="12:14" x14ac:dyDescent="0.25">
      <c r="L39519" s="12"/>
      <c r="M39519" s="12"/>
      <c r="N39519" s="24"/>
    </row>
    <row r="39520" spans="12:14" x14ac:dyDescent="0.25">
      <c r="L39520" s="12"/>
      <c r="M39520" s="12"/>
      <c r="N39520" s="24"/>
    </row>
    <row r="39521" spans="12:14" x14ac:dyDescent="0.25">
      <c r="L39521" s="12"/>
      <c r="M39521" s="12"/>
      <c r="N39521" s="24"/>
    </row>
    <row r="39522" spans="12:14" x14ac:dyDescent="0.25">
      <c r="L39522" s="12"/>
      <c r="M39522" s="12"/>
      <c r="N39522" s="24"/>
    </row>
    <row r="39523" spans="12:14" x14ac:dyDescent="0.25">
      <c r="L39523" s="12"/>
      <c r="M39523" s="12"/>
      <c r="N39523" s="24"/>
    </row>
    <row r="39524" spans="12:14" x14ac:dyDescent="0.25">
      <c r="L39524" s="12"/>
      <c r="M39524" s="12"/>
      <c r="N39524" s="24"/>
    </row>
    <row r="39525" spans="12:14" x14ac:dyDescent="0.25">
      <c r="L39525" s="12"/>
      <c r="M39525" s="12"/>
      <c r="N39525" s="24"/>
    </row>
    <row r="39526" spans="12:14" x14ac:dyDescent="0.25">
      <c r="L39526" s="12"/>
      <c r="M39526" s="12"/>
      <c r="N39526" s="24"/>
    </row>
    <row r="39527" spans="12:14" x14ac:dyDescent="0.25">
      <c r="L39527" s="12"/>
      <c r="M39527" s="12"/>
      <c r="N39527" s="24"/>
    </row>
    <row r="39528" spans="12:14" x14ac:dyDescent="0.25">
      <c r="L39528" s="12"/>
      <c r="M39528" s="12"/>
      <c r="N39528" s="24"/>
    </row>
    <row r="39529" spans="12:14" x14ac:dyDescent="0.25">
      <c r="L39529" s="12"/>
      <c r="M39529" s="12"/>
      <c r="N39529" s="24"/>
    </row>
    <row r="39530" spans="12:14" x14ac:dyDescent="0.25">
      <c r="L39530" s="12"/>
      <c r="M39530" s="12"/>
      <c r="N39530" s="24"/>
    </row>
    <row r="39531" spans="12:14" x14ac:dyDescent="0.25">
      <c r="L39531" s="12"/>
      <c r="M39531" s="12"/>
      <c r="N39531" s="24"/>
    </row>
    <row r="39532" spans="12:14" x14ac:dyDescent="0.25">
      <c r="L39532" s="12"/>
      <c r="M39532" s="12"/>
      <c r="N39532" s="24"/>
    </row>
    <row r="39533" spans="12:14" x14ac:dyDescent="0.25">
      <c r="L39533" s="12"/>
      <c r="M39533" s="12"/>
      <c r="N39533" s="24"/>
    </row>
    <row r="39534" spans="12:14" x14ac:dyDescent="0.25">
      <c r="L39534" s="12"/>
      <c r="M39534" s="12"/>
      <c r="N39534" s="24"/>
    </row>
    <row r="39535" spans="12:14" x14ac:dyDescent="0.25">
      <c r="L39535" s="12"/>
      <c r="M39535" s="12"/>
      <c r="N39535" s="24"/>
    </row>
    <row r="39536" spans="12:14" x14ac:dyDescent="0.25">
      <c r="L39536" s="12"/>
      <c r="M39536" s="12"/>
      <c r="N39536" s="24"/>
    </row>
    <row r="39537" spans="12:14" x14ac:dyDescent="0.25">
      <c r="L39537" s="12"/>
      <c r="M39537" s="12"/>
      <c r="N39537" s="24"/>
    </row>
    <row r="39538" spans="12:14" x14ac:dyDescent="0.25">
      <c r="L39538" s="12"/>
      <c r="M39538" s="12"/>
      <c r="N39538" s="24"/>
    </row>
    <row r="39539" spans="12:14" x14ac:dyDescent="0.25">
      <c r="L39539" s="12"/>
      <c r="M39539" s="12"/>
      <c r="N39539" s="24"/>
    </row>
    <row r="39540" spans="12:14" x14ac:dyDescent="0.25">
      <c r="L39540" s="12"/>
      <c r="M39540" s="12"/>
      <c r="N39540" s="24"/>
    </row>
    <row r="39541" spans="12:14" x14ac:dyDescent="0.25">
      <c r="L39541" s="12"/>
      <c r="M39541" s="12"/>
      <c r="N39541" s="24"/>
    </row>
    <row r="39542" spans="12:14" x14ac:dyDescent="0.25">
      <c r="L39542" s="12"/>
      <c r="M39542" s="12"/>
      <c r="N39542" s="24"/>
    </row>
    <row r="39543" spans="12:14" x14ac:dyDescent="0.25">
      <c r="L39543" s="12"/>
      <c r="M39543" s="12"/>
      <c r="N39543" s="24"/>
    </row>
    <row r="39544" spans="12:14" x14ac:dyDescent="0.25">
      <c r="L39544" s="12"/>
      <c r="M39544" s="12"/>
      <c r="N39544" s="24"/>
    </row>
    <row r="39545" spans="12:14" x14ac:dyDescent="0.25">
      <c r="L39545" s="12"/>
      <c r="M39545" s="12"/>
      <c r="N39545" s="24"/>
    </row>
    <row r="39546" spans="12:14" x14ac:dyDescent="0.25">
      <c r="L39546" s="12"/>
      <c r="M39546" s="12"/>
      <c r="N39546" s="24"/>
    </row>
    <row r="39547" spans="12:14" x14ac:dyDescent="0.25">
      <c r="L39547" s="12"/>
      <c r="M39547" s="12"/>
      <c r="N39547" s="24"/>
    </row>
    <row r="39548" spans="12:14" x14ac:dyDescent="0.25">
      <c r="L39548" s="12"/>
      <c r="M39548" s="12"/>
      <c r="N39548" s="24"/>
    </row>
    <row r="39549" spans="12:14" x14ac:dyDescent="0.25">
      <c r="L39549" s="12"/>
      <c r="M39549" s="12"/>
      <c r="N39549" s="24"/>
    </row>
    <row r="39550" spans="12:14" x14ac:dyDescent="0.25">
      <c r="L39550" s="12"/>
      <c r="M39550" s="12"/>
      <c r="N39550" s="24"/>
    </row>
    <row r="39551" spans="12:14" x14ac:dyDescent="0.25">
      <c r="L39551" s="12"/>
      <c r="M39551" s="12"/>
      <c r="N39551" s="24"/>
    </row>
    <row r="39552" spans="12:14" x14ac:dyDescent="0.25">
      <c r="L39552" s="12"/>
      <c r="M39552" s="12"/>
      <c r="N39552" s="24"/>
    </row>
    <row r="39553" spans="12:14" x14ac:dyDescent="0.25">
      <c r="L39553" s="12"/>
      <c r="M39553" s="12"/>
      <c r="N39553" s="24"/>
    </row>
    <row r="39554" spans="12:14" x14ac:dyDescent="0.25">
      <c r="L39554" s="12"/>
      <c r="M39554" s="12"/>
      <c r="N39554" s="24"/>
    </row>
    <row r="39555" spans="12:14" x14ac:dyDescent="0.25">
      <c r="L39555" s="12"/>
      <c r="M39555" s="12"/>
      <c r="N39555" s="24"/>
    </row>
    <row r="39556" spans="12:14" x14ac:dyDescent="0.25">
      <c r="L39556" s="12"/>
      <c r="M39556" s="12"/>
      <c r="N39556" s="24"/>
    </row>
    <row r="39557" spans="12:14" x14ac:dyDescent="0.25">
      <c r="L39557" s="12"/>
      <c r="M39557" s="12"/>
      <c r="N39557" s="24"/>
    </row>
    <row r="39558" spans="12:14" x14ac:dyDescent="0.25">
      <c r="L39558" s="12"/>
      <c r="M39558" s="12"/>
      <c r="N39558" s="24"/>
    </row>
    <row r="39559" spans="12:14" x14ac:dyDescent="0.25">
      <c r="L39559" s="12"/>
      <c r="M39559" s="12"/>
      <c r="N39559" s="24"/>
    </row>
    <row r="39560" spans="12:14" x14ac:dyDescent="0.25">
      <c r="L39560" s="12"/>
      <c r="M39560" s="12"/>
      <c r="N39560" s="24"/>
    </row>
    <row r="39561" spans="12:14" x14ac:dyDescent="0.25">
      <c r="L39561" s="12"/>
      <c r="M39561" s="12"/>
      <c r="N39561" s="24"/>
    </row>
    <row r="39562" spans="12:14" x14ac:dyDescent="0.25">
      <c r="L39562" s="12"/>
      <c r="M39562" s="12"/>
      <c r="N39562" s="24"/>
    </row>
    <row r="39563" spans="12:14" x14ac:dyDescent="0.25">
      <c r="L39563" s="12"/>
      <c r="M39563" s="12"/>
      <c r="N39563" s="24"/>
    </row>
    <row r="39564" spans="12:14" x14ac:dyDescent="0.25">
      <c r="L39564" s="12"/>
      <c r="M39564" s="12"/>
      <c r="N39564" s="24"/>
    </row>
    <row r="39565" spans="12:14" x14ac:dyDescent="0.25">
      <c r="L39565" s="12"/>
      <c r="M39565" s="12"/>
      <c r="N39565" s="24"/>
    </row>
    <row r="39566" spans="12:14" x14ac:dyDescent="0.25">
      <c r="L39566" s="12"/>
      <c r="M39566" s="12"/>
      <c r="N39566" s="24"/>
    </row>
    <row r="39567" spans="12:14" x14ac:dyDescent="0.25">
      <c r="L39567" s="12"/>
      <c r="M39567" s="12"/>
      <c r="N39567" s="24"/>
    </row>
    <row r="39568" spans="12:14" x14ac:dyDescent="0.25">
      <c r="L39568" s="12"/>
      <c r="M39568" s="12"/>
      <c r="N39568" s="24"/>
    </row>
    <row r="39569" spans="12:14" x14ac:dyDescent="0.25">
      <c r="L39569" s="12"/>
      <c r="M39569" s="12"/>
      <c r="N39569" s="24"/>
    </row>
    <row r="39570" spans="12:14" x14ac:dyDescent="0.25">
      <c r="L39570" s="12"/>
      <c r="M39570" s="12"/>
      <c r="N39570" s="24"/>
    </row>
    <row r="39571" spans="12:14" x14ac:dyDescent="0.25">
      <c r="L39571" s="12"/>
      <c r="M39571" s="12"/>
      <c r="N39571" s="24"/>
    </row>
    <row r="39572" spans="12:14" x14ac:dyDescent="0.25">
      <c r="L39572" s="12"/>
      <c r="M39572" s="12"/>
      <c r="N39572" s="24"/>
    </row>
    <row r="39573" spans="12:14" x14ac:dyDescent="0.25">
      <c r="L39573" s="12"/>
      <c r="M39573" s="12"/>
      <c r="N39573" s="24"/>
    </row>
    <row r="39574" spans="12:14" x14ac:dyDescent="0.25">
      <c r="L39574" s="12"/>
      <c r="M39574" s="12"/>
      <c r="N39574" s="24"/>
    </row>
    <row r="39575" spans="12:14" x14ac:dyDescent="0.25">
      <c r="L39575" s="12"/>
      <c r="M39575" s="12"/>
      <c r="N39575" s="24"/>
    </row>
    <row r="39576" spans="12:14" x14ac:dyDescent="0.25">
      <c r="L39576" s="12"/>
      <c r="M39576" s="12"/>
      <c r="N39576" s="24"/>
    </row>
    <row r="39577" spans="12:14" x14ac:dyDescent="0.25">
      <c r="L39577" s="12"/>
      <c r="M39577" s="12"/>
      <c r="N39577" s="24"/>
    </row>
    <row r="39578" spans="12:14" x14ac:dyDescent="0.25">
      <c r="L39578" s="12"/>
      <c r="M39578" s="12"/>
      <c r="N39578" s="24"/>
    </row>
    <row r="39579" spans="12:14" x14ac:dyDescent="0.25">
      <c r="L39579" s="12"/>
      <c r="M39579" s="12"/>
      <c r="N39579" s="24"/>
    </row>
    <row r="39580" spans="12:14" x14ac:dyDescent="0.25">
      <c r="L39580" s="12"/>
      <c r="M39580" s="12"/>
      <c r="N39580" s="24"/>
    </row>
    <row r="39581" spans="12:14" x14ac:dyDescent="0.25">
      <c r="L39581" s="12"/>
      <c r="M39581" s="12"/>
      <c r="N39581" s="24"/>
    </row>
    <row r="39582" spans="12:14" x14ac:dyDescent="0.25">
      <c r="L39582" s="12"/>
      <c r="M39582" s="12"/>
      <c r="N39582" s="24"/>
    </row>
    <row r="39583" spans="12:14" x14ac:dyDescent="0.25">
      <c r="L39583" s="12"/>
      <c r="M39583" s="12"/>
      <c r="N39583" s="24"/>
    </row>
    <row r="39584" spans="12:14" x14ac:dyDescent="0.25">
      <c r="L39584" s="12"/>
      <c r="M39584" s="12"/>
      <c r="N39584" s="24"/>
    </row>
    <row r="39585" spans="12:14" x14ac:dyDescent="0.25">
      <c r="L39585" s="12"/>
      <c r="M39585" s="12"/>
      <c r="N39585" s="24"/>
    </row>
    <row r="39586" spans="12:14" x14ac:dyDescent="0.25">
      <c r="L39586" s="12"/>
      <c r="M39586" s="12"/>
      <c r="N39586" s="24"/>
    </row>
    <row r="39587" spans="12:14" x14ac:dyDescent="0.25">
      <c r="L39587" s="12"/>
      <c r="M39587" s="12"/>
      <c r="N39587" s="24"/>
    </row>
    <row r="39588" spans="12:14" x14ac:dyDescent="0.25">
      <c r="L39588" s="12"/>
      <c r="M39588" s="12"/>
      <c r="N39588" s="24"/>
    </row>
    <row r="39589" spans="12:14" x14ac:dyDescent="0.25">
      <c r="L39589" s="12"/>
      <c r="M39589" s="12"/>
      <c r="N39589" s="24"/>
    </row>
    <row r="39590" spans="12:14" x14ac:dyDescent="0.25">
      <c r="L39590" s="12"/>
      <c r="M39590" s="12"/>
      <c r="N39590" s="24"/>
    </row>
    <row r="39591" spans="12:14" x14ac:dyDescent="0.25">
      <c r="L39591" s="12"/>
      <c r="M39591" s="12"/>
      <c r="N39591" s="24"/>
    </row>
    <row r="39592" spans="12:14" x14ac:dyDescent="0.25">
      <c r="L39592" s="12"/>
      <c r="M39592" s="12"/>
      <c r="N39592" s="24"/>
    </row>
    <row r="39593" spans="12:14" x14ac:dyDescent="0.25">
      <c r="L39593" s="12"/>
      <c r="M39593" s="12"/>
      <c r="N39593" s="24"/>
    </row>
    <row r="39594" spans="12:14" x14ac:dyDescent="0.25">
      <c r="L39594" s="12"/>
      <c r="M39594" s="12"/>
      <c r="N39594" s="24"/>
    </row>
    <row r="39595" spans="12:14" x14ac:dyDescent="0.25">
      <c r="L39595" s="12"/>
      <c r="M39595" s="12"/>
      <c r="N39595" s="24"/>
    </row>
    <row r="39596" spans="12:14" x14ac:dyDescent="0.25">
      <c r="L39596" s="12"/>
      <c r="M39596" s="12"/>
      <c r="N39596" s="24"/>
    </row>
    <row r="39597" spans="12:14" x14ac:dyDescent="0.25">
      <c r="L39597" s="12"/>
      <c r="M39597" s="12"/>
      <c r="N39597" s="24"/>
    </row>
    <row r="39598" spans="12:14" x14ac:dyDescent="0.25">
      <c r="L39598" s="12"/>
      <c r="M39598" s="12"/>
      <c r="N39598" s="24"/>
    </row>
    <row r="39599" spans="12:14" x14ac:dyDescent="0.25">
      <c r="L39599" s="12"/>
      <c r="M39599" s="12"/>
      <c r="N39599" s="24"/>
    </row>
    <row r="39600" spans="12:14" x14ac:dyDescent="0.25">
      <c r="L39600" s="12"/>
      <c r="M39600" s="12"/>
      <c r="N39600" s="24"/>
    </row>
    <row r="39601" spans="12:14" x14ac:dyDescent="0.25">
      <c r="L39601" s="12"/>
      <c r="M39601" s="12"/>
      <c r="N39601" s="24"/>
    </row>
    <row r="39602" spans="12:14" x14ac:dyDescent="0.25">
      <c r="L39602" s="12"/>
      <c r="M39602" s="12"/>
      <c r="N39602" s="24"/>
    </row>
    <row r="39603" spans="12:14" x14ac:dyDescent="0.25">
      <c r="L39603" s="12"/>
      <c r="M39603" s="12"/>
      <c r="N39603" s="24"/>
    </row>
    <row r="39604" spans="12:14" x14ac:dyDescent="0.25">
      <c r="L39604" s="12"/>
      <c r="M39604" s="12"/>
      <c r="N39604" s="24"/>
    </row>
    <row r="39605" spans="12:14" x14ac:dyDescent="0.25">
      <c r="L39605" s="12"/>
      <c r="M39605" s="12"/>
      <c r="N39605" s="24"/>
    </row>
    <row r="39606" spans="12:14" x14ac:dyDescent="0.25">
      <c r="L39606" s="12"/>
      <c r="M39606" s="12"/>
      <c r="N39606" s="24"/>
    </row>
    <row r="39607" spans="12:14" x14ac:dyDescent="0.25">
      <c r="L39607" s="12"/>
      <c r="M39607" s="12"/>
      <c r="N39607" s="24"/>
    </row>
    <row r="39608" spans="12:14" x14ac:dyDescent="0.25">
      <c r="L39608" s="12"/>
      <c r="M39608" s="12"/>
      <c r="N39608" s="24"/>
    </row>
    <row r="39609" spans="12:14" x14ac:dyDescent="0.25">
      <c r="L39609" s="12"/>
      <c r="M39609" s="12"/>
      <c r="N39609" s="24"/>
    </row>
    <row r="39610" spans="12:14" x14ac:dyDescent="0.25">
      <c r="L39610" s="12"/>
      <c r="M39610" s="12"/>
      <c r="N39610" s="24"/>
    </row>
    <row r="39611" spans="12:14" x14ac:dyDescent="0.25">
      <c r="L39611" s="12"/>
      <c r="M39611" s="12"/>
      <c r="N39611" s="24"/>
    </row>
    <row r="39612" spans="12:14" x14ac:dyDescent="0.25">
      <c r="L39612" s="12"/>
      <c r="M39612" s="12"/>
      <c r="N39612" s="24"/>
    </row>
    <row r="39613" spans="12:14" x14ac:dyDescent="0.25">
      <c r="L39613" s="12"/>
      <c r="M39613" s="12"/>
      <c r="N39613" s="24"/>
    </row>
    <row r="39614" spans="12:14" x14ac:dyDescent="0.25">
      <c r="L39614" s="12"/>
      <c r="M39614" s="12"/>
      <c r="N39614" s="24"/>
    </row>
    <row r="39615" spans="12:14" x14ac:dyDescent="0.25">
      <c r="L39615" s="12"/>
      <c r="M39615" s="12"/>
      <c r="N39615" s="24"/>
    </row>
    <row r="39616" spans="12:14" x14ac:dyDescent="0.25">
      <c r="L39616" s="12"/>
      <c r="M39616" s="12"/>
      <c r="N39616" s="24"/>
    </row>
    <row r="39617" spans="12:14" x14ac:dyDescent="0.25">
      <c r="L39617" s="12"/>
      <c r="M39617" s="12"/>
      <c r="N39617" s="24"/>
    </row>
    <row r="39618" spans="12:14" x14ac:dyDescent="0.25">
      <c r="L39618" s="12"/>
      <c r="M39618" s="12"/>
      <c r="N39618" s="24"/>
    </row>
    <row r="39619" spans="12:14" x14ac:dyDescent="0.25">
      <c r="L39619" s="12"/>
      <c r="M39619" s="12"/>
      <c r="N39619" s="24"/>
    </row>
    <row r="39620" spans="12:14" x14ac:dyDescent="0.25">
      <c r="L39620" s="12"/>
      <c r="M39620" s="12"/>
      <c r="N39620" s="24"/>
    </row>
    <row r="39621" spans="12:14" x14ac:dyDescent="0.25">
      <c r="L39621" s="12"/>
      <c r="M39621" s="12"/>
      <c r="N39621" s="24"/>
    </row>
    <row r="39622" spans="12:14" x14ac:dyDescent="0.25">
      <c r="L39622" s="12"/>
      <c r="M39622" s="12"/>
      <c r="N39622" s="24"/>
    </row>
    <row r="39623" spans="12:14" x14ac:dyDescent="0.25">
      <c r="L39623" s="12"/>
      <c r="M39623" s="12"/>
      <c r="N39623" s="24"/>
    </row>
    <row r="39624" spans="12:14" x14ac:dyDescent="0.25">
      <c r="L39624" s="12"/>
      <c r="M39624" s="12"/>
      <c r="N39624" s="24"/>
    </row>
    <row r="39625" spans="12:14" x14ac:dyDescent="0.25">
      <c r="L39625" s="12"/>
      <c r="M39625" s="12"/>
      <c r="N39625" s="24"/>
    </row>
    <row r="39626" spans="12:14" x14ac:dyDescent="0.25">
      <c r="L39626" s="12"/>
      <c r="M39626" s="12"/>
      <c r="N39626" s="24"/>
    </row>
    <row r="39627" spans="12:14" x14ac:dyDescent="0.25">
      <c r="L39627" s="12"/>
      <c r="M39627" s="12"/>
      <c r="N39627" s="24"/>
    </row>
    <row r="39628" spans="12:14" x14ac:dyDescent="0.25">
      <c r="L39628" s="12"/>
      <c r="M39628" s="12"/>
      <c r="N39628" s="24"/>
    </row>
    <row r="39629" spans="12:14" x14ac:dyDescent="0.25">
      <c r="L39629" s="12"/>
      <c r="M39629" s="12"/>
      <c r="N39629" s="24"/>
    </row>
    <row r="39630" spans="12:14" x14ac:dyDescent="0.25">
      <c r="L39630" s="12"/>
      <c r="M39630" s="12"/>
      <c r="N39630" s="24"/>
    </row>
    <row r="39631" spans="12:14" x14ac:dyDescent="0.25">
      <c r="L39631" s="12"/>
      <c r="M39631" s="12"/>
      <c r="N39631" s="24"/>
    </row>
    <row r="39632" spans="12:14" x14ac:dyDescent="0.25">
      <c r="L39632" s="12"/>
      <c r="M39632" s="12"/>
      <c r="N39632" s="24"/>
    </row>
    <row r="39633" spans="12:14" x14ac:dyDescent="0.25">
      <c r="L39633" s="12"/>
      <c r="M39633" s="12"/>
      <c r="N39633" s="24"/>
    </row>
    <row r="39634" spans="12:14" x14ac:dyDescent="0.25">
      <c r="L39634" s="12"/>
      <c r="M39634" s="12"/>
      <c r="N39634" s="24"/>
    </row>
    <row r="39635" spans="12:14" x14ac:dyDescent="0.25">
      <c r="L39635" s="12"/>
      <c r="M39635" s="12"/>
      <c r="N39635" s="24"/>
    </row>
    <row r="39636" spans="12:14" x14ac:dyDescent="0.25">
      <c r="L39636" s="12"/>
      <c r="M39636" s="12"/>
      <c r="N39636" s="24"/>
    </row>
    <row r="39637" spans="12:14" x14ac:dyDescent="0.25">
      <c r="L39637" s="12"/>
      <c r="M39637" s="12"/>
      <c r="N39637" s="24"/>
    </row>
    <row r="39638" spans="12:14" x14ac:dyDescent="0.25">
      <c r="L39638" s="12"/>
      <c r="M39638" s="12"/>
      <c r="N39638" s="24"/>
    </row>
    <row r="39639" spans="12:14" x14ac:dyDescent="0.25">
      <c r="L39639" s="12"/>
      <c r="M39639" s="12"/>
      <c r="N39639" s="24"/>
    </row>
    <row r="39640" spans="12:14" x14ac:dyDescent="0.25">
      <c r="L39640" s="12"/>
      <c r="M39640" s="12"/>
      <c r="N39640" s="24"/>
    </row>
    <row r="39641" spans="12:14" x14ac:dyDescent="0.25">
      <c r="L39641" s="12"/>
      <c r="M39641" s="12"/>
      <c r="N39641" s="24"/>
    </row>
    <row r="39642" spans="12:14" x14ac:dyDescent="0.25">
      <c r="L39642" s="12"/>
      <c r="M39642" s="12"/>
      <c r="N39642" s="24"/>
    </row>
    <row r="39643" spans="12:14" x14ac:dyDescent="0.25">
      <c r="L39643" s="12"/>
      <c r="M39643" s="12"/>
      <c r="N39643" s="24"/>
    </row>
    <row r="39644" spans="12:14" x14ac:dyDescent="0.25">
      <c r="L39644" s="12"/>
      <c r="M39644" s="12"/>
      <c r="N39644" s="24"/>
    </row>
    <row r="39645" spans="12:14" x14ac:dyDescent="0.25">
      <c r="L39645" s="12"/>
      <c r="M39645" s="12"/>
      <c r="N39645" s="24"/>
    </row>
    <row r="39646" spans="12:14" x14ac:dyDescent="0.25">
      <c r="L39646" s="12"/>
      <c r="M39646" s="12"/>
      <c r="N39646" s="24"/>
    </row>
    <row r="39647" spans="12:14" x14ac:dyDescent="0.25">
      <c r="L39647" s="12"/>
      <c r="M39647" s="12"/>
      <c r="N39647" s="24"/>
    </row>
    <row r="39648" spans="12:14" x14ac:dyDescent="0.25">
      <c r="L39648" s="12"/>
      <c r="M39648" s="12"/>
      <c r="N39648" s="24"/>
    </row>
    <row r="39649" spans="12:14" x14ac:dyDescent="0.25">
      <c r="L39649" s="12"/>
      <c r="M39649" s="12"/>
      <c r="N39649" s="24"/>
    </row>
    <row r="39650" spans="12:14" x14ac:dyDescent="0.25">
      <c r="L39650" s="12"/>
      <c r="M39650" s="12"/>
      <c r="N39650" s="24"/>
    </row>
    <row r="39651" spans="12:14" x14ac:dyDescent="0.25">
      <c r="L39651" s="12"/>
      <c r="M39651" s="12"/>
      <c r="N39651" s="24"/>
    </row>
    <row r="39652" spans="12:14" x14ac:dyDescent="0.25">
      <c r="L39652" s="12"/>
      <c r="M39652" s="12"/>
      <c r="N39652" s="24"/>
    </row>
    <row r="39653" spans="12:14" x14ac:dyDescent="0.25">
      <c r="L39653" s="12"/>
      <c r="M39653" s="12"/>
      <c r="N39653" s="24"/>
    </row>
    <row r="39654" spans="12:14" x14ac:dyDescent="0.25">
      <c r="L39654" s="12"/>
      <c r="M39654" s="12"/>
      <c r="N39654" s="24"/>
    </row>
    <row r="39655" spans="12:14" x14ac:dyDescent="0.25">
      <c r="L39655" s="12"/>
      <c r="M39655" s="12"/>
      <c r="N39655" s="24"/>
    </row>
    <row r="39656" spans="12:14" x14ac:dyDescent="0.25">
      <c r="L39656" s="12"/>
      <c r="M39656" s="12"/>
      <c r="N39656" s="24"/>
    </row>
    <row r="39657" spans="12:14" x14ac:dyDescent="0.25">
      <c r="L39657" s="12"/>
      <c r="M39657" s="12"/>
      <c r="N39657" s="24"/>
    </row>
    <row r="39658" spans="12:14" x14ac:dyDescent="0.25">
      <c r="L39658" s="12"/>
      <c r="M39658" s="12"/>
      <c r="N39658" s="24"/>
    </row>
    <row r="39659" spans="12:14" x14ac:dyDescent="0.25">
      <c r="L39659" s="12"/>
      <c r="M39659" s="12"/>
      <c r="N39659" s="24"/>
    </row>
    <row r="39660" spans="12:14" x14ac:dyDescent="0.25">
      <c r="L39660" s="12"/>
      <c r="M39660" s="12"/>
      <c r="N39660" s="24"/>
    </row>
    <row r="39661" spans="12:14" x14ac:dyDescent="0.25">
      <c r="L39661" s="12"/>
      <c r="M39661" s="12"/>
      <c r="N39661" s="24"/>
    </row>
    <row r="39662" spans="12:14" x14ac:dyDescent="0.25">
      <c r="L39662" s="12"/>
      <c r="M39662" s="12"/>
      <c r="N39662" s="24"/>
    </row>
    <row r="39663" spans="12:14" x14ac:dyDescent="0.25">
      <c r="L39663" s="12"/>
      <c r="M39663" s="12"/>
      <c r="N39663" s="24"/>
    </row>
    <row r="39664" spans="12:14" x14ac:dyDescent="0.25">
      <c r="L39664" s="12"/>
      <c r="M39664" s="12"/>
      <c r="N39664" s="24"/>
    </row>
    <row r="39665" spans="12:14" x14ac:dyDescent="0.25">
      <c r="L39665" s="12"/>
      <c r="M39665" s="12"/>
      <c r="N39665" s="24"/>
    </row>
    <row r="39666" spans="12:14" x14ac:dyDescent="0.25">
      <c r="L39666" s="12"/>
      <c r="M39666" s="12"/>
      <c r="N39666" s="24"/>
    </row>
    <row r="39667" spans="12:14" x14ac:dyDescent="0.25">
      <c r="L39667" s="12"/>
      <c r="M39667" s="12"/>
      <c r="N39667" s="24"/>
    </row>
    <row r="39668" spans="12:14" x14ac:dyDescent="0.25">
      <c r="L39668" s="12"/>
      <c r="M39668" s="12"/>
      <c r="N39668" s="24"/>
    </row>
    <row r="39669" spans="12:14" x14ac:dyDescent="0.25">
      <c r="L39669" s="12"/>
      <c r="M39669" s="12"/>
      <c r="N39669" s="24"/>
    </row>
    <row r="39670" spans="12:14" x14ac:dyDescent="0.25">
      <c r="L39670" s="12"/>
      <c r="M39670" s="12"/>
      <c r="N39670" s="24"/>
    </row>
    <row r="39671" spans="12:14" x14ac:dyDescent="0.25">
      <c r="L39671" s="12"/>
      <c r="M39671" s="12"/>
      <c r="N39671" s="24"/>
    </row>
    <row r="39672" spans="12:14" x14ac:dyDescent="0.25">
      <c r="L39672" s="12"/>
      <c r="M39672" s="12"/>
      <c r="N39672" s="24"/>
    </row>
    <row r="39673" spans="12:14" x14ac:dyDescent="0.25">
      <c r="L39673" s="12"/>
      <c r="M39673" s="12"/>
      <c r="N39673" s="24"/>
    </row>
    <row r="39674" spans="12:14" x14ac:dyDescent="0.25">
      <c r="L39674" s="12"/>
      <c r="M39674" s="12"/>
      <c r="N39674" s="24"/>
    </row>
    <row r="39675" spans="12:14" x14ac:dyDescent="0.25">
      <c r="L39675" s="12"/>
      <c r="M39675" s="12"/>
      <c r="N39675" s="24"/>
    </row>
    <row r="39676" spans="12:14" x14ac:dyDescent="0.25">
      <c r="L39676" s="12"/>
      <c r="M39676" s="12"/>
      <c r="N39676" s="24"/>
    </row>
    <row r="39677" spans="12:14" x14ac:dyDescent="0.25">
      <c r="L39677" s="12"/>
      <c r="M39677" s="12"/>
      <c r="N39677" s="24"/>
    </row>
    <row r="39678" spans="12:14" x14ac:dyDescent="0.25">
      <c r="L39678" s="12"/>
      <c r="M39678" s="12"/>
      <c r="N39678" s="24"/>
    </row>
    <row r="39679" spans="12:14" x14ac:dyDescent="0.25">
      <c r="L39679" s="12"/>
      <c r="M39679" s="12"/>
      <c r="N39679" s="24"/>
    </row>
    <row r="39680" spans="12:14" x14ac:dyDescent="0.25">
      <c r="L39680" s="12"/>
      <c r="M39680" s="12"/>
      <c r="N39680" s="24"/>
    </row>
    <row r="39681" spans="12:14" x14ac:dyDescent="0.25">
      <c r="L39681" s="12"/>
      <c r="M39681" s="12"/>
      <c r="N39681" s="24"/>
    </row>
    <row r="39682" spans="12:14" x14ac:dyDescent="0.25">
      <c r="L39682" s="12"/>
      <c r="M39682" s="12"/>
      <c r="N39682" s="24"/>
    </row>
    <row r="39683" spans="12:14" x14ac:dyDescent="0.25">
      <c r="L39683" s="12"/>
      <c r="M39683" s="12"/>
      <c r="N39683" s="24"/>
    </row>
    <row r="39684" spans="12:14" x14ac:dyDescent="0.25">
      <c r="L39684" s="12"/>
      <c r="M39684" s="12"/>
      <c r="N39684" s="24"/>
    </row>
    <row r="39685" spans="12:14" x14ac:dyDescent="0.25">
      <c r="L39685" s="12"/>
      <c r="M39685" s="12"/>
      <c r="N39685" s="24"/>
    </row>
    <row r="39686" spans="12:14" x14ac:dyDescent="0.25">
      <c r="L39686" s="12"/>
      <c r="M39686" s="12"/>
      <c r="N39686" s="24"/>
    </row>
    <row r="39687" spans="12:14" x14ac:dyDescent="0.25">
      <c r="L39687" s="12"/>
      <c r="M39687" s="12"/>
      <c r="N39687" s="24"/>
    </row>
    <row r="39688" spans="12:14" x14ac:dyDescent="0.25">
      <c r="L39688" s="12"/>
      <c r="M39688" s="12"/>
      <c r="N39688" s="24"/>
    </row>
    <row r="39689" spans="12:14" x14ac:dyDescent="0.25">
      <c r="L39689" s="12"/>
      <c r="M39689" s="12"/>
      <c r="N39689" s="24"/>
    </row>
    <row r="39690" spans="12:14" x14ac:dyDescent="0.25">
      <c r="L39690" s="12"/>
      <c r="M39690" s="12"/>
      <c r="N39690" s="24"/>
    </row>
    <row r="39691" spans="12:14" x14ac:dyDescent="0.25">
      <c r="L39691" s="12"/>
      <c r="M39691" s="12"/>
      <c r="N39691" s="24"/>
    </row>
    <row r="39692" spans="12:14" x14ac:dyDescent="0.25">
      <c r="L39692" s="12"/>
      <c r="M39692" s="12"/>
      <c r="N39692" s="24"/>
    </row>
    <row r="39693" spans="12:14" x14ac:dyDescent="0.25">
      <c r="L39693" s="12"/>
      <c r="M39693" s="12"/>
      <c r="N39693" s="24"/>
    </row>
    <row r="39694" spans="12:14" x14ac:dyDescent="0.25">
      <c r="L39694" s="12"/>
      <c r="M39694" s="12"/>
      <c r="N39694" s="24"/>
    </row>
    <row r="39695" spans="12:14" x14ac:dyDescent="0.25">
      <c r="L39695" s="12"/>
      <c r="M39695" s="12"/>
      <c r="N39695" s="24"/>
    </row>
    <row r="39696" spans="12:14" x14ac:dyDescent="0.25">
      <c r="L39696" s="12"/>
      <c r="M39696" s="12"/>
      <c r="N39696" s="24"/>
    </row>
    <row r="39697" spans="12:14" x14ac:dyDescent="0.25">
      <c r="L39697" s="12"/>
      <c r="M39697" s="12"/>
      <c r="N39697" s="24"/>
    </row>
    <row r="39698" spans="12:14" x14ac:dyDescent="0.25">
      <c r="L39698" s="12"/>
      <c r="M39698" s="12"/>
      <c r="N39698" s="24"/>
    </row>
    <row r="39699" spans="12:14" x14ac:dyDescent="0.25">
      <c r="L39699" s="12"/>
      <c r="M39699" s="12"/>
      <c r="N39699" s="24"/>
    </row>
    <row r="39700" spans="12:14" x14ac:dyDescent="0.25">
      <c r="L39700" s="12"/>
      <c r="M39700" s="12"/>
      <c r="N39700" s="24"/>
    </row>
    <row r="39701" spans="12:14" x14ac:dyDescent="0.25">
      <c r="L39701" s="12"/>
      <c r="M39701" s="12"/>
      <c r="N39701" s="24"/>
    </row>
    <row r="39702" spans="12:14" x14ac:dyDescent="0.25">
      <c r="L39702" s="12"/>
      <c r="M39702" s="12"/>
      <c r="N39702" s="24"/>
    </row>
    <row r="39703" spans="12:14" x14ac:dyDescent="0.25">
      <c r="L39703" s="12"/>
      <c r="M39703" s="12"/>
      <c r="N39703" s="24"/>
    </row>
    <row r="39704" spans="12:14" x14ac:dyDescent="0.25">
      <c r="L39704" s="12"/>
      <c r="M39704" s="12"/>
      <c r="N39704" s="24"/>
    </row>
    <row r="39705" spans="12:14" x14ac:dyDescent="0.25">
      <c r="L39705" s="12"/>
      <c r="M39705" s="12"/>
      <c r="N39705" s="24"/>
    </row>
    <row r="39706" spans="12:14" x14ac:dyDescent="0.25">
      <c r="L39706" s="12"/>
      <c r="M39706" s="12"/>
      <c r="N39706" s="24"/>
    </row>
    <row r="39707" spans="12:14" x14ac:dyDescent="0.25">
      <c r="L39707" s="12"/>
      <c r="M39707" s="12"/>
      <c r="N39707" s="24"/>
    </row>
    <row r="39708" spans="12:14" x14ac:dyDescent="0.25">
      <c r="L39708" s="12"/>
      <c r="M39708" s="12"/>
      <c r="N39708" s="24"/>
    </row>
    <row r="39709" spans="12:14" x14ac:dyDescent="0.25">
      <c r="L39709" s="12"/>
      <c r="M39709" s="12"/>
      <c r="N39709" s="24"/>
    </row>
    <row r="39710" spans="12:14" x14ac:dyDescent="0.25">
      <c r="L39710" s="12"/>
      <c r="M39710" s="12"/>
      <c r="N39710" s="24"/>
    </row>
    <row r="39711" spans="12:14" x14ac:dyDescent="0.25">
      <c r="L39711" s="12"/>
      <c r="M39711" s="12"/>
      <c r="N39711" s="24"/>
    </row>
    <row r="39712" spans="12:14" x14ac:dyDescent="0.25">
      <c r="L39712" s="12"/>
      <c r="M39712" s="12"/>
      <c r="N39712" s="24"/>
    </row>
    <row r="39713" spans="12:14" x14ac:dyDescent="0.25">
      <c r="L39713" s="12"/>
      <c r="M39713" s="12"/>
      <c r="N39713" s="24"/>
    </row>
    <row r="39714" spans="12:14" x14ac:dyDescent="0.25">
      <c r="L39714" s="12"/>
      <c r="M39714" s="12"/>
      <c r="N39714" s="24"/>
    </row>
    <row r="39715" spans="12:14" x14ac:dyDescent="0.25">
      <c r="L39715" s="12"/>
      <c r="M39715" s="12"/>
      <c r="N39715" s="24"/>
    </row>
    <row r="39716" spans="12:14" x14ac:dyDescent="0.25">
      <c r="L39716" s="12"/>
      <c r="M39716" s="12"/>
      <c r="N39716" s="24"/>
    </row>
    <row r="39717" spans="12:14" x14ac:dyDescent="0.25">
      <c r="L39717" s="12"/>
      <c r="M39717" s="12"/>
      <c r="N39717" s="24"/>
    </row>
    <row r="39718" spans="12:14" x14ac:dyDescent="0.25">
      <c r="L39718" s="12"/>
      <c r="M39718" s="12"/>
      <c r="N39718" s="24"/>
    </row>
    <row r="39719" spans="12:14" x14ac:dyDescent="0.25">
      <c r="L39719" s="12"/>
      <c r="M39719" s="12"/>
      <c r="N39719" s="24"/>
    </row>
    <row r="39720" spans="12:14" x14ac:dyDescent="0.25">
      <c r="L39720" s="12"/>
      <c r="M39720" s="12"/>
      <c r="N39720" s="24"/>
    </row>
    <row r="39721" spans="12:14" x14ac:dyDescent="0.25">
      <c r="L39721" s="12"/>
      <c r="M39721" s="12"/>
      <c r="N39721" s="24"/>
    </row>
    <row r="39722" spans="12:14" x14ac:dyDescent="0.25">
      <c r="L39722" s="12"/>
      <c r="M39722" s="12"/>
      <c r="N39722" s="24"/>
    </row>
    <row r="39723" spans="12:14" x14ac:dyDescent="0.25">
      <c r="L39723" s="12"/>
      <c r="M39723" s="12"/>
      <c r="N39723" s="24"/>
    </row>
    <row r="39724" spans="12:14" x14ac:dyDescent="0.25">
      <c r="L39724" s="12"/>
      <c r="M39724" s="12"/>
      <c r="N39724" s="24"/>
    </row>
    <row r="39725" spans="12:14" x14ac:dyDescent="0.25">
      <c r="L39725" s="12"/>
      <c r="M39725" s="12"/>
      <c r="N39725" s="24"/>
    </row>
    <row r="39726" spans="12:14" x14ac:dyDescent="0.25">
      <c r="L39726" s="12"/>
      <c r="M39726" s="12"/>
      <c r="N39726" s="24"/>
    </row>
    <row r="39727" spans="12:14" x14ac:dyDescent="0.25">
      <c r="L39727" s="12"/>
      <c r="M39727" s="12"/>
      <c r="N39727" s="24"/>
    </row>
    <row r="39728" spans="12:14" x14ac:dyDescent="0.25">
      <c r="L39728" s="12"/>
      <c r="M39728" s="12"/>
      <c r="N39728" s="24"/>
    </row>
    <row r="39729" spans="12:14" x14ac:dyDescent="0.25">
      <c r="L39729" s="12"/>
      <c r="M39729" s="12"/>
      <c r="N39729" s="24"/>
    </row>
    <row r="39730" spans="12:14" x14ac:dyDescent="0.25">
      <c r="L39730" s="12"/>
      <c r="M39730" s="12"/>
      <c r="N39730" s="24"/>
    </row>
    <row r="39731" spans="12:14" x14ac:dyDescent="0.25">
      <c r="L39731" s="12"/>
      <c r="M39731" s="12"/>
      <c r="N39731" s="24"/>
    </row>
    <row r="39732" spans="12:14" x14ac:dyDescent="0.25">
      <c r="L39732" s="12"/>
      <c r="M39732" s="12"/>
      <c r="N39732" s="24"/>
    </row>
    <row r="39733" spans="12:14" x14ac:dyDescent="0.25">
      <c r="L39733" s="12"/>
      <c r="M39733" s="12"/>
      <c r="N39733" s="24"/>
    </row>
    <row r="39734" spans="12:14" x14ac:dyDescent="0.25">
      <c r="L39734" s="12"/>
      <c r="M39734" s="12"/>
      <c r="N39734" s="24"/>
    </row>
    <row r="39735" spans="12:14" x14ac:dyDescent="0.25">
      <c r="L39735" s="12"/>
      <c r="M39735" s="12"/>
      <c r="N39735" s="24"/>
    </row>
    <row r="39736" spans="12:14" x14ac:dyDescent="0.25">
      <c r="L39736" s="12"/>
      <c r="M39736" s="12"/>
      <c r="N39736" s="24"/>
    </row>
    <row r="39737" spans="12:14" x14ac:dyDescent="0.25">
      <c r="L39737" s="12"/>
      <c r="M39737" s="12"/>
      <c r="N39737" s="24"/>
    </row>
    <row r="39738" spans="12:14" x14ac:dyDescent="0.25">
      <c r="L39738" s="12"/>
      <c r="M39738" s="12"/>
      <c r="N39738" s="24"/>
    </row>
    <row r="39739" spans="12:14" x14ac:dyDescent="0.25">
      <c r="L39739" s="12"/>
      <c r="M39739" s="12"/>
      <c r="N39739" s="24"/>
    </row>
    <row r="39740" spans="12:14" x14ac:dyDescent="0.25">
      <c r="L39740" s="12"/>
      <c r="M39740" s="12"/>
      <c r="N39740" s="24"/>
    </row>
    <row r="39741" spans="12:14" x14ac:dyDescent="0.25">
      <c r="L39741" s="12"/>
      <c r="M39741" s="12"/>
      <c r="N39741" s="24"/>
    </row>
    <row r="39742" spans="12:14" x14ac:dyDescent="0.25">
      <c r="L39742" s="12"/>
      <c r="M39742" s="12"/>
      <c r="N39742" s="24"/>
    </row>
    <row r="39743" spans="12:14" x14ac:dyDescent="0.25">
      <c r="L39743" s="12"/>
      <c r="M39743" s="12"/>
      <c r="N39743" s="24"/>
    </row>
    <row r="39744" spans="12:14" x14ac:dyDescent="0.25">
      <c r="L39744" s="12"/>
      <c r="M39744" s="12"/>
      <c r="N39744" s="24"/>
    </row>
    <row r="39745" spans="12:14" x14ac:dyDescent="0.25">
      <c r="L39745" s="12"/>
      <c r="M39745" s="12"/>
      <c r="N39745" s="24"/>
    </row>
    <row r="39746" spans="12:14" x14ac:dyDescent="0.25">
      <c r="L39746" s="12"/>
      <c r="M39746" s="12"/>
      <c r="N39746" s="24"/>
    </row>
    <row r="39747" spans="12:14" x14ac:dyDescent="0.25">
      <c r="L39747" s="12"/>
      <c r="M39747" s="12"/>
      <c r="N39747" s="24"/>
    </row>
    <row r="39748" spans="12:14" x14ac:dyDescent="0.25">
      <c r="L39748" s="12"/>
      <c r="M39748" s="12"/>
      <c r="N39748" s="24"/>
    </row>
    <row r="39749" spans="12:14" x14ac:dyDescent="0.25">
      <c r="L39749" s="12"/>
      <c r="M39749" s="12"/>
      <c r="N39749" s="24"/>
    </row>
    <row r="39750" spans="12:14" x14ac:dyDescent="0.25">
      <c r="L39750" s="12"/>
      <c r="M39750" s="12"/>
      <c r="N39750" s="24"/>
    </row>
    <row r="39751" spans="12:14" x14ac:dyDescent="0.25">
      <c r="L39751" s="12"/>
      <c r="M39751" s="12"/>
      <c r="N39751" s="24"/>
    </row>
    <row r="39752" spans="12:14" x14ac:dyDescent="0.25">
      <c r="L39752" s="12"/>
      <c r="M39752" s="12"/>
      <c r="N39752" s="24"/>
    </row>
    <row r="39753" spans="12:14" x14ac:dyDescent="0.25">
      <c r="L39753" s="12"/>
      <c r="M39753" s="12"/>
      <c r="N39753" s="24"/>
    </row>
    <row r="39754" spans="12:14" x14ac:dyDescent="0.25">
      <c r="L39754" s="12"/>
      <c r="M39754" s="12"/>
      <c r="N39754" s="24"/>
    </row>
    <row r="39755" spans="12:14" x14ac:dyDescent="0.25">
      <c r="L39755" s="12"/>
      <c r="M39755" s="12"/>
      <c r="N39755" s="24"/>
    </row>
    <row r="39756" spans="12:14" x14ac:dyDescent="0.25">
      <c r="L39756" s="12"/>
      <c r="M39756" s="12"/>
      <c r="N39756" s="24"/>
    </row>
    <row r="39757" spans="12:14" x14ac:dyDescent="0.25">
      <c r="L39757" s="12"/>
      <c r="M39757" s="12"/>
      <c r="N39757" s="24"/>
    </row>
    <row r="39758" spans="12:14" x14ac:dyDescent="0.25">
      <c r="L39758" s="12"/>
      <c r="M39758" s="12"/>
      <c r="N39758" s="24"/>
    </row>
    <row r="39759" spans="12:14" x14ac:dyDescent="0.25">
      <c r="L39759" s="12"/>
      <c r="M39759" s="12"/>
      <c r="N39759" s="24"/>
    </row>
    <row r="39760" spans="12:14" x14ac:dyDescent="0.25">
      <c r="L39760" s="12"/>
      <c r="M39760" s="12"/>
      <c r="N39760" s="24"/>
    </row>
    <row r="39761" spans="12:14" x14ac:dyDescent="0.25">
      <c r="L39761" s="12"/>
      <c r="M39761" s="12"/>
      <c r="N39761" s="24"/>
    </row>
    <row r="39762" spans="12:14" x14ac:dyDescent="0.25">
      <c r="L39762" s="12"/>
      <c r="M39762" s="12"/>
      <c r="N39762" s="24"/>
    </row>
    <row r="39763" spans="12:14" x14ac:dyDescent="0.25">
      <c r="L39763" s="12"/>
      <c r="M39763" s="12"/>
      <c r="N39763" s="24"/>
    </row>
    <row r="39764" spans="12:14" x14ac:dyDescent="0.25">
      <c r="L39764" s="12"/>
      <c r="M39764" s="12"/>
      <c r="N39764" s="24"/>
    </row>
    <row r="39765" spans="12:14" x14ac:dyDescent="0.25">
      <c r="L39765" s="12"/>
      <c r="M39765" s="12"/>
      <c r="N39765" s="24"/>
    </row>
    <row r="39766" spans="12:14" x14ac:dyDescent="0.25">
      <c r="L39766" s="12"/>
      <c r="M39766" s="12"/>
      <c r="N39766" s="24"/>
    </row>
    <row r="39767" spans="12:14" x14ac:dyDescent="0.25">
      <c r="L39767" s="12"/>
      <c r="M39767" s="12"/>
      <c r="N39767" s="24"/>
    </row>
    <row r="39768" spans="12:14" x14ac:dyDescent="0.25">
      <c r="L39768" s="12"/>
      <c r="M39768" s="12"/>
      <c r="N39768" s="24"/>
    </row>
    <row r="39769" spans="12:14" x14ac:dyDescent="0.25">
      <c r="L39769" s="12"/>
      <c r="M39769" s="12"/>
      <c r="N39769" s="24"/>
    </row>
    <row r="39770" spans="12:14" x14ac:dyDescent="0.25">
      <c r="L39770" s="12"/>
      <c r="M39770" s="12"/>
      <c r="N39770" s="24"/>
    </row>
    <row r="39771" spans="12:14" x14ac:dyDescent="0.25">
      <c r="L39771" s="12"/>
      <c r="M39771" s="12"/>
      <c r="N39771" s="24"/>
    </row>
    <row r="39772" spans="12:14" x14ac:dyDescent="0.25">
      <c r="L39772" s="12"/>
      <c r="M39772" s="12"/>
      <c r="N39772" s="24"/>
    </row>
    <row r="39773" spans="12:14" x14ac:dyDescent="0.25">
      <c r="L39773" s="12"/>
      <c r="M39773" s="12"/>
      <c r="N39773" s="24"/>
    </row>
    <row r="39774" spans="12:14" x14ac:dyDescent="0.25">
      <c r="L39774" s="12"/>
      <c r="M39774" s="12"/>
      <c r="N39774" s="24"/>
    </row>
    <row r="39775" spans="12:14" x14ac:dyDescent="0.25">
      <c r="L39775" s="12"/>
      <c r="M39775" s="12"/>
      <c r="N39775" s="24"/>
    </row>
    <row r="39776" spans="12:14" x14ac:dyDescent="0.25">
      <c r="L39776" s="12"/>
      <c r="M39776" s="12"/>
      <c r="N39776" s="24"/>
    </row>
    <row r="39777" spans="12:14" x14ac:dyDescent="0.25">
      <c r="L39777" s="12"/>
      <c r="M39777" s="12"/>
      <c r="N39777" s="24"/>
    </row>
    <row r="39778" spans="12:14" x14ac:dyDescent="0.25">
      <c r="L39778" s="12"/>
      <c r="M39778" s="12"/>
      <c r="N39778" s="24"/>
    </row>
    <row r="39779" spans="12:14" x14ac:dyDescent="0.25">
      <c r="L39779" s="12"/>
      <c r="M39779" s="12"/>
      <c r="N39779" s="24"/>
    </row>
    <row r="39780" spans="12:14" x14ac:dyDescent="0.25">
      <c r="L39780" s="12"/>
      <c r="M39780" s="12"/>
      <c r="N39780" s="24"/>
    </row>
    <row r="39781" spans="12:14" x14ac:dyDescent="0.25">
      <c r="L39781" s="12"/>
      <c r="M39781" s="12"/>
      <c r="N39781" s="24"/>
    </row>
    <row r="39782" spans="12:14" x14ac:dyDescent="0.25">
      <c r="L39782" s="12"/>
      <c r="M39782" s="12"/>
      <c r="N39782" s="24"/>
    </row>
    <row r="39783" spans="12:14" x14ac:dyDescent="0.25">
      <c r="L39783" s="12"/>
      <c r="M39783" s="12"/>
      <c r="N39783" s="24"/>
    </row>
    <row r="39784" spans="12:14" x14ac:dyDescent="0.25">
      <c r="L39784" s="12"/>
      <c r="M39784" s="12"/>
      <c r="N39784" s="24"/>
    </row>
    <row r="39785" spans="12:14" x14ac:dyDescent="0.25">
      <c r="L39785" s="12"/>
      <c r="M39785" s="12"/>
      <c r="N39785" s="24"/>
    </row>
    <row r="39786" spans="12:14" x14ac:dyDescent="0.25">
      <c r="L39786" s="12"/>
      <c r="M39786" s="12"/>
      <c r="N39786" s="24"/>
    </row>
    <row r="39787" spans="12:14" x14ac:dyDescent="0.25">
      <c r="L39787" s="12"/>
      <c r="M39787" s="12"/>
      <c r="N39787" s="24"/>
    </row>
    <row r="39788" spans="12:14" x14ac:dyDescent="0.25">
      <c r="L39788" s="12"/>
      <c r="M39788" s="12"/>
      <c r="N39788" s="24"/>
    </row>
    <row r="39789" spans="12:14" x14ac:dyDescent="0.25">
      <c r="L39789" s="12"/>
      <c r="M39789" s="12"/>
      <c r="N39789" s="24"/>
    </row>
    <row r="39790" spans="12:14" x14ac:dyDescent="0.25">
      <c r="L39790" s="12"/>
      <c r="M39790" s="12"/>
      <c r="N39790" s="24"/>
    </row>
    <row r="39791" spans="12:14" x14ac:dyDescent="0.25">
      <c r="L39791" s="12"/>
      <c r="M39791" s="12"/>
      <c r="N39791" s="24"/>
    </row>
    <row r="39792" spans="12:14" x14ac:dyDescent="0.25">
      <c r="L39792" s="12"/>
      <c r="M39792" s="12"/>
      <c r="N39792" s="24"/>
    </row>
    <row r="39793" spans="12:14" x14ac:dyDescent="0.25">
      <c r="L39793" s="12"/>
      <c r="M39793" s="12"/>
      <c r="N39793" s="24"/>
    </row>
    <row r="39794" spans="12:14" x14ac:dyDescent="0.25">
      <c r="L39794" s="12"/>
      <c r="M39794" s="12"/>
      <c r="N39794" s="24"/>
    </row>
    <row r="39795" spans="12:14" x14ac:dyDescent="0.25">
      <c r="L39795" s="12"/>
      <c r="M39795" s="12"/>
      <c r="N39795" s="24"/>
    </row>
    <row r="39796" spans="12:14" x14ac:dyDescent="0.25">
      <c r="L39796" s="12"/>
      <c r="M39796" s="12"/>
      <c r="N39796" s="24"/>
    </row>
    <row r="39797" spans="12:14" x14ac:dyDescent="0.25">
      <c r="L39797" s="12"/>
      <c r="M39797" s="12"/>
      <c r="N39797" s="24"/>
    </row>
    <row r="39798" spans="12:14" x14ac:dyDescent="0.25">
      <c r="L39798" s="12"/>
      <c r="M39798" s="12"/>
      <c r="N39798" s="24"/>
    </row>
    <row r="39799" spans="12:14" x14ac:dyDescent="0.25">
      <c r="L39799" s="12"/>
      <c r="M39799" s="12"/>
      <c r="N39799" s="24"/>
    </row>
    <row r="39800" spans="12:14" x14ac:dyDescent="0.25">
      <c r="L39800" s="12"/>
      <c r="M39800" s="12"/>
      <c r="N39800" s="24"/>
    </row>
    <row r="39801" spans="12:14" x14ac:dyDescent="0.25">
      <c r="L39801" s="12"/>
      <c r="M39801" s="12"/>
      <c r="N39801" s="24"/>
    </row>
    <row r="39802" spans="12:14" x14ac:dyDescent="0.25">
      <c r="L39802" s="12"/>
      <c r="M39802" s="12"/>
      <c r="N39802" s="24"/>
    </row>
    <row r="39803" spans="12:14" x14ac:dyDescent="0.25">
      <c r="L39803" s="12"/>
      <c r="M39803" s="12"/>
      <c r="N39803" s="24"/>
    </row>
    <row r="39804" spans="12:14" x14ac:dyDescent="0.25">
      <c r="L39804" s="12"/>
      <c r="M39804" s="12"/>
      <c r="N39804" s="24"/>
    </row>
    <row r="39805" spans="12:14" x14ac:dyDescent="0.25">
      <c r="L39805" s="12"/>
      <c r="M39805" s="12"/>
      <c r="N39805" s="24"/>
    </row>
    <row r="39806" spans="12:14" x14ac:dyDescent="0.25">
      <c r="L39806" s="12"/>
      <c r="M39806" s="12"/>
      <c r="N39806" s="24"/>
    </row>
    <row r="39807" spans="12:14" x14ac:dyDescent="0.25">
      <c r="L39807" s="12"/>
      <c r="M39807" s="12"/>
      <c r="N39807" s="24"/>
    </row>
    <row r="39808" spans="12:14" x14ac:dyDescent="0.25">
      <c r="L39808" s="12"/>
      <c r="M39808" s="12"/>
      <c r="N39808" s="24"/>
    </row>
    <row r="39809" spans="12:14" x14ac:dyDescent="0.25">
      <c r="L39809" s="12"/>
      <c r="M39809" s="12"/>
      <c r="N39809" s="24"/>
    </row>
    <row r="39810" spans="12:14" x14ac:dyDescent="0.25">
      <c r="L39810" s="12"/>
      <c r="M39810" s="12"/>
      <c r="N39810" s="24"/>
    </row>
    <row r="39811" spans="12:14" x14ac:dyDescent="0.25">
      <c r="L39811" s="12"/>
      <c r="M39811" s="12"/>
      <c r="N39811" s="24"/>
    </row>
    <row r="39812" spans="12:14" x14ac:dyDescent="0.25">
      <c r="L39812" s="12"/>
      <c r="M39812" s="12"/>
      <c r="N39812" s="24"/>
    </row>
    <row r="39813" spans="12:14" x14ac:dyDescent="0.25">
      <c r="L39813" s="12"/>
      <c r="M39813" s="12"/>
      <c r="N39813" s="24"/>
    </row>
    <row r="39814" spans="12:14" x14ac:dyDescent="0.25">
      <c r="L39814" s="12"/>
      <c r="M39814" s="12"/>
      <c r="N39814" s="24"/>
    </row>
    <row r="39815" spans="12:14" x14ac:dyDescent="0.25">
      <c r="L39815" s="12"/>
      <c r="M39815" s="12"/>
      <c r="N39815" s="24"/>
    </row>
    <row r="39816" spans="12:14" x14ac:dyDescent="0.25">
      <c r="L39816" s="12"/>
      <c r="M39816" s="12"/>
      <c r="N39816" s="24"/>
    </row>
    <row r="39817" spans="12:14" x14ac:dyDescent="0.25">
      <c r="L39817" s="12"/>
      <c r="M39817" s="12"/>
      <c r="N39817" s="24"/>
    </row>
    <row r="39818" spans="12:14" x14ac:dyDescent="0.25">
      <c r="L39818" s="12"/>
      <c r="M39818" s="12"/>
      <c r="N39818" s="24"/>
    </row>
    <row r="39819" spans="12:14" x14ac:dyDescent="0.25">
      <c r="L39819" s="12"/>
      <c r="M39819" s="12"/>
      <c r="N39819" s="24"/>
    </row>
    <row r="39820" spans="12:14" x14ac:dyDescent="0.25">
      <c r="L39820" s="12"/>
      <c r="M39820" s="12"/>
      <c r="N39820" s="24"/>
    </row>
    <row r="39821" spans="12:14" x14ac:dyDescent="0.25">
      <c r="L39821" s="12"/>
      <c r="M39821" s="12"/>
      <c r="N39821" s="24"/>
    </row>
    <row r="39822" spans="12:14" x14ac:dyDescent="0.25">
      <c r="L39822" s="12"/>
      <c r="M39822" s="12"/>
      <c r="N39822" s="24"/>
    </row>
    <row r="39823" spans="12:14" x14ac:dyDescent="0.25">
      <c r="L39823" s="12"/>
      <c r="M39823" s="12"/>
      <c r="N39823" s="24"/>
    </row>
    <row r="39824" spans="12:14" x14ac:dyDescent="0.25">
      <c r="L39824" s="12"/>
      <c r="M39824" s="12"/>
      <c r="N39824" s="24"/>
    </row>
    <row r="39825" spans="12:14" x14ac:dyDescent="0.25">
      <c r="L39825" s="12"/>
      <c r="M39825" s="12"/>
      <c r="N39825" s="24"/>
    </row>
    <row r="39826" spans="12:14" x14ac:dyDescent="0.25">
      <c r="L39826" s="12"/>
      <c r="M39826" s="12"/>
      <c r="N39826" s="24"/>
    </row>
    <row r="39827" spans="12:14" x14ac:dyDescent="0.25">
      <c r="L39827" s="12"/>
      <c r="M39827" s="12"/>
      <c r="N39827" s="24"/>
    </row>
    <row r="39828" spans="12:14" x14ac:dyDescent="0.25">
      <c r="L39828" s="12"/>
      <c r="M39828" s="12"/>
      <c r="N39828" s="24"/>
    </row>
    <row r="39829" spans="12:14" x14ac:dyDescent="0.25">
      <c r="L39829" s="12"/>
      <c r="M39829" s="12"/>
      <c r="N39829" s="24"/>
    </row>
    <row r="39830" spans="12:14" x14ac:dyDescent="0.25">
      <c r="L39830" s="12"/>
      <c r="M39830" s="12"/>
      <c r="N39830" s="24"/>
    </row>
    <row r="39831" spans="12:14" x14ac:dyDescent="0.25">
      <c r="L39831" s="12"/>
      <c r="M39831" s="12"/>
      <c r="N39831" s="24"/>
    </row>
    <row r="39832" spans="12:14" x14ac:dyDescent="0.25">
      <c r="L39832" s="12"/>
      <c r="M39832" s="12"/>
      <c r="N39832" s="24"/>
    </row>
    <row r="39833" spans="12:14" x14ac:dyDescent="0.25">
      <c r="L39833" s="12"/>
      <c r="M39833" s="12"/>
      <c r="N39833" s="24"/>
    </row>
    <row r="39834" spans="12:14" x14ac:dyDescent="0.25">
      <c r="L39834" s="12"/>
      <c r="M39834" s="12"/>
      <c r="N39834" s="24"/>
    </row>
    <row r="39835" spans="12:14" x14ac:dyDescent="0.25">
      <c r="L39835" s="12"/>
      <c r="M39835" s="12"/>
      <c r="N39835" s="24"/>
    </row>
    <row r="39836" spans="12:14" x14ac:dyDescent="0.25">
      <c r="L39836" s="12"/>
      <c r="M39836" s="12"/>
      <c r="N39836" s="24"/>
    </row>
    <row r="39837" spans="12:14" x14ac:dyDescent="0.25">
      <c r="L39837" s="12"/>
      <c r="M39837" s="12"/>
      <c r="N39837" s="24"/>
    </row>
    <row r="39838" spans="12:14" x14ac:dyDescent="0.25">
      <c r="L39838" s="12"/>
      <c r="M39838" s="12"/>
      <c r="N39838" s="24"/>
    </row>
    <row r="39839" spans="12:14" x14ac:dyDescent="0.25">
      <c r="L39839" s="12"/>
      <c r="M39839" s="12"/>
      <c r="N39839" s="24"/>
    </row>
    <row r="39840" spans="12:14" x14ac:dyDescent="0.25">
      <c r="L39840" s="12"/>
      <c r="M39840" s="12"/>
      <c r="N39840" s="24"/>
    </row>
    <row r="39841" spans="12:14" x14ac:dyDescent="0.25">
      <c r="L39841" s="12"/>
      <c r="M39841" s="12"/>
      <c r="N39841" s="24"/>
    </row>
    <row r="39842" spans="12:14" x14ac:dyDescent="0.25">
      <c r="L39842" s="12"/>
      <c r="M39842" s="12"/>
      <c r="N39842" s="24"/>
    </row>
    <row r="39843" spans="12:14" x14ac:dyDescent="0.25">
      <c r="L39843" s="12"/>
      <c r="M39843" s="12"/>
      <c r="N39843" s="24"/>
    </row>
    <row r="39844" spans="12:14" x14ac:dyDescent="0.25">
      <c r="L39844" s="12"/>
      <c r="M39844" s="12"/>
      <c r="N39844" s="24"/>
    </row>
    <row r="39845" spans="12:14" x14ac:dyDescent="0.25">
      <c r="L39845" s="12"/>
      <c r="M39845" s="12"/>
      <c r="N39845" s="24"/>
    </row>
    <row r="39846" spans="12:14" x14ac:dyDescent="0.25">
      <c r="L39846" s="12"/>
      <c r="M39846" s="12"/>
      <c r="N39846" s="24"/>
    </row>
    <row r="39847" spans="12:14" x14ac:dyDescent="0.25">
      <c r="L39847" s="12"/>
      <c r="M39847" s="12"/>
      <c r="N39847" s="24"/>
    </row>
    <row r="39848" spans="12:14" x14ac:dyDescent="0.25">
      <c r="L39848" s="12"/>
      <c r="M39848" s="12"/>
      <c r="N39848" s="24"/>
    </row>
    <row r="39849" spans="12:14" x14ac:dyDescent="0.25">
      <c r="L39849" s="12"/>
      <c r="M39849" s="12"/>
      <c r="N39849" s="24"/>
    </row>
    <row r="39850" spans="12:14" x14ac:dyDescent="0.25">
      <c r="L39850" s="12"/>
      <c r="M39850" s="12"/>
      <c r="N39850" s="24"/>
    </row>
    <row r="39851" spans="12:14" x14ac:dyDescent="0.25">
      <c r="L39851" s="12"/>
      <c r="M39851" s="12"/>
      <c r="N39851" s="24"/>
    </row>
    <row r="39852" spans="12:14" x14ac:dyDescent="0.25">
      <c r="L39852" s="12"/>
      <c r="M39852" s="12"/>
      <c r="N39852" s="24"/>
    </row>
    <row r="39853" spans="12:14" x14ac:dyDescent="0.25">
      <c r="L39853" s="12"/>
      <c r="M39853" s="12"/>
      <c r="N39853" s="24"/>
    </row>
    <row r="39854" spans="12:14" x14ac:dyDescent="0.25">
      <c r="L39854" s="12"/>
      <c r="M39854" s="12"/>
      <c r="N39854" s="24"/>
    </row>
    <row r="39855" spans="12:14" x14ac:dyDescent="0.25">
      <c r="L39855" s="12"/>
      <c r="M39855" s="12"/>
      <c r="N39855" s="24"/>
    </row>
    <row r="39856" spans="12:14" x14ac:dyDescent="0.25">
      <c r="L39856" s="12"/>
      <c r="M39856" s="12"/>
      <c r="N39856" s="24"/>
    </row>
    <row r="39857" spans="12:14" x14ac:dyDescent="0.25">
      <c r="L39857" s="12"/>
      <c r="M39857" s="12"/>
      <c r="N39857" s="24"/>
    </row>
    <row r="39858" spans="12:14" x14ac:dyDescent="0.25">
      <c r="L39858" s="12"/>
      <c r="M39858" s="12"/>
      <c r="N39858" s="24"/>
    </row>
    <row r="39859" spans="12:14" x14ac:dyDescent="0.25">
      <c r="L39859" s="12"/>
      <c r="M39859" s="12"/>
      <c r="N39859" s="24"/>
    </row>
    <row r="39860" spans="12:14" x14ac:dyDescent="0.25">
      <c r="L39860" s="12"/>
      <c r="M39860" s="12"/>
      <c r="N39860" s="24"/>
    </row>
    <row r="39861" spans="12:14" x14ac:dyDescent="0.25">
      <c r="L39861" s="12"/>
      <c r="M39861" s="12"/>
      <c r="N39861" s="24"/>
    </row>
    <row r="39862" spans="12:14" x14ac:dyDescent="0.25">
      <c r="L39862" s="12"/>
      <c r="M39862" s="12"/>
      <c r="N39862" s="24"/>
    </row>
    <row r="39863" spans="12:14" x14ac:dyDescent="0.25">
      <c r="L39863" s="12"/>
      <c r="M39863" s="12"/>
      <c r="N39863" s="24"/>
    </row>
    <row r="39864" spans="12:14" x14ac:dyDescent="0.25">
      <c r="L39864" s="12"/>
      <c r="M39864" s="12"/>
      <c r="N39864" s="24"/>
    </row>
    <row r="39865" spans="12:14" x14ac:dyDescent="0.25">
      <c r="L39865" s="12"/>
      <c r="M39865" s="12"/>
      <c r="N39865" s="24"/>
    </row>
    <row r="39866" spans="12:14" x14ac:dyDescent="0.25">
      <c r="L39866" s="12"/>
      <c r="M39866" s="12"/>
      <c r="N39866" s="24"/>
    </row>
    <row r="39867" spans="12:14" x14ac:dyDescent="0.25">
      <c r="L39867" s="12"/>
      <c r="M39867" s="12"/>
      <c r="N39867" s="24"/>
    </row>
    <row r="39868" spans="12:14" x14ac:dyDescent="0.25">
      <c r="L39868" s="12"/>
      <c r="M39868" s="12"/>
      <c r="N39868" s="24"/>
    </row>
    <row r="39869" spans="12:14" x14ac:dyDescent="0.25">
      <c r="L39869" s="12"/>
      <c r="M39869" s="12"/>
      <c r="N39869" s="24"/>
    </row>
    <row r="39870" spans="12:14" x14ac:dyDescent="0.25">
      <c r="L39870" s="12"/>
      <c r="M39870" s="12"/>
      <c r="N39870" s="24"/>
    </row>
    <row r="39871" spans="12:14" x14ac:dyDescent="0.25">
      <c r="L39871" s="12"/>
      <c r="M39871" s="12"/>
      <c r="N39871" s="24"/>
    </row>
    <row r="39872" spans="12:14" x14ac:dyDescent="0.25">
      <c r="L39872" s="12"/>
      <c r="M39872" s="12"/>
      <c r="N39872" s="24"/>
    </row>
    <row r="39873" spans="12:14" x14ac:dyDescent="0.25">
      <c r="L39873" s="12"/>
      <c r="M39873" s="12"/>
      <c r="N39873" s="24"/>
    </row>
    <row r="39874" spans="12:14" x14ac:dyDescent="0.25">
      <c r="L39874" s="12"/>
      <c r="M39874" s="12"/>
      <c r="N39874" s="24"/>
    </row>
    <row r="39875" spans="12:14" x14ac:dyDescent="0.25">
      <c r="L39875" s="12"/>
      <c r="M39875" s="12"/>
      <c r="N39875" s="24"/>
    </row>
    <row r="39876" spans="12:14" x14ac:dyDescent="0.25">
      <c r="L39876" s="12"/>
      <c r="M39876" s="12"/>
      <c r="N39876" s="24"/>
    </row>
    <row r="39877" spans="12:14" x14ac:dyDescent="0.25">
      <c r="L39877" s="12"/>
      <c r="M39877" s="12"/>
      <c r="N39877" s="24"/>
    </row>
    <row r="39878" spans="12:14" x14ac:dyDescent="0.25">
      <c r="L39878" s="12"/>
      <c r="M39878" s="12"/>
      <c r="N39878" s="24"/>
    </row>
    <row r="39879" spans="12:14" x14ac:dyDescent="0.25">
      <c r="L39879" s="12"/>
      <c r="M39879" s="12"/>
      <c r="N39879" s="24"/>
    </row>
    <row r="39880" spans="12:14" x14ac:dyDescent="0.25">
      <c r="L39880" s="12"/>
      <c r="M39880" s="12"/>
      <c r="N39880" s="24"/>
    </row>
    <row r="39881" spans="12:14" x14ac:dyDescent="0.25">
      <c r="L39881" s="12"/>
      <c r="M39881" s="12"/>
      <c r="N39881" s="24"/>
    </row>
    <row r="39882" spans="12:14" x14ac:dyDescent="0.25">
      <c r="L39882" s="12"/>
      <c r="M39882" s="12"/>
      <c r="N39882" s="24"/>
    </row>
    <row r="39883" spans="12:14" x14ac:dyDescent="0.25">
      <c r="L39883" s="12"/>
      <c r="M39883" s="12"/>
      <c r="N39883" s="24"/>
    </row>
    <row r="39884" spans="12:14" x14ac:dyDescent="0.25">
      <c r="L39884" s="12"/>
      <c r="M39884" s="12"/>
      <c r="N39884" s="24"/>
    </row>
    <row r="39885" spans="12:14" x14ac:dyDescent="0.25">
      <c r="L39885" s="12"/>
      <c r="M39885" s="12"/>
      <c r="N39885" s="24"/>
    </row>
    <row r="39886" spans="12:14" x14ac:dyDescent="0.25">
      <c r="L39886" s="12"/>
      <c r="M39886" s="12"/>
      <c r="N39886" s="24"/>
    </row>
    <row r="39887" spans="12:14" x14ac:dyDescent="0.25">
      <c r="L39887" s="12"/>
      <c r="M39887" s="12"/>
      <c r="N39887" s="24"/>
    </row>
    <row r="39888" spans="12:14" x14ac:dyDescent="0.25">
      <c r="L39888" s="12"/>
      <c r="M39888" s="12"/>
      <c r="N39888" s="24"/>
    </row>
    <row r="39889" spans="12:14" x14ac:dyDescent="0.25">
      <c r="L39889" s="12"/>
      <c r="M39889" s="12"/>
      <c r="N39889" s="24"/>
    </row>
    <row r="39890" spans="12:14" x14ac:dyDescent="0.25">
      <c r="L39890" s="12"/>
      <c r="M39890" s="12"/>
      <c r="N39890" s="24"/>
    </row>
    <row r="39891" spans="12:14" x14ac:dyDescent="0.25">
      <c r="L39891" s="12"/>
      <c r="M39891" s="12"/>
      <c r="N39891" s="24"/>
    </row>
    <row r="39892" spans="12:14" x14ac:dyDescent="0.25">
      <c r="L39892" s="12"/>
      <c r="M39892" s="12"/>
      <c r="N39892" s="24"/>
    </row>
    <row r="39893" spans="12:14" x14ac:dyDescent="0.25">
      <c r="L39893" s="12"/>
      <c r="M39893" s="12"/>
      <c r="N39893" s="24"/>
    </row>
    <row r="39894" spans="12:14" x14ac:dyDescent="0.25">
      <c r="L39894" s="12"/>
      <c r="M39894" s="12"/>
      <c r="N39894" s="24"/>
    </row>
    <row r="39895" spans="12:14" x14ac:dyDescent="0.25">
      <c r="L39895" s="12"/>
      <c r="M39895" s="12"/>
      <c r="N39895" s="24"/>
    </row>
    <row r="39896" spans="12:14" x14ac:dyDescent="0.25">
      <c r="L39896" s="12"/>
      <c r="M39896" s="12"/>
      <c r="N39896" s="24"/>
    </row>
    <row r="39897" spans="12:14" x14ac:dyDescent="0.25">
      <c r="L39897" s="12"/>
      <c r="M39897" s="12"/>
      <c r="N39897" s="24"/>
    </row>
    <row r="39898" spans="12:14" x14ac:dyDescent="0.25">
      <c r="L39898" s="12"/>
      <c r="M39898" s="12"/>
      <c r="N39898" s="24"/>
    </row>
    <row r="39899" spans="12:14" x14ac:dyDescent="0.25">
      <c r="L39899" s="12"/>
      <c r="M39899" s="12"/>
      <c r="N39899" s="24"/>
    </row>
    <row r="39900" spans="12:14" x14ac:dyDescent="0.25">
      <c r="L39900" s="12"/>
      <c r="M39900" s="12"/>
      <c r="N39900" s="24"/>
    </row>
    <row r="39901" spans="12:14" x14ac:dyDescent="0.25">
      <c r="L39901" s="12"/>
      <c r="M39901" s="12"/>
      <c r="N39901" s="24"/>
    </row>
    <row r="39902" spans="12:14" x14ac:dyDescent="0.25">
      <c r="L39902" s="12"/>
      <c r="M39902" s="12"/>
      <c r="N39902" s="24"/>
    </row>
    <row r="39903" spans="12:14" x14ac:dyDescent="0.25">
      <c r="L39903" s="12"/>
      <c r="M39903" s="12"/>
      <c r="N39903" s="24"/>
    </row>
    <row r="39904" spans="12:14" x14ac:dyDescent="0.25">
      <c r="L39904" s="12"/>
      <c r="M39904" s="12"/>
      <c r="N39904" s="24"/>
    </row>
    <row r="39905" spans="12:14" x14ac:dyDescent="0.25">
      <c r="L39905" s="12"/>
      <c r="M39905" s="12"/>
      <c r="N39905" s="24"/>
    </row>
    <row r="39906" spans="12:14" x14ac:dyDescent="0.25">
      <c r="L39906" s="12"/>
      <c r="M39906" s="12"/>
      <c r="N39906" s="24"/>
    </row>
    <row r="39907" spans="12:14" x14ac:dyDescent="0.25">
      <c r="L39907" s="12"/>
      <c r="M39907" s="12"/>
      <c r="N39907" s="24"/>
    </row>
    <row r="39908" spans="12:14" x14ac:dyDescent="0.25">
      <c r="L39908" s="12"/>
      <c r="M39908" s="12"/>
      <c r="N39908" s="24"/>
    </row>
    <row r="39909" spans="12:14" x14ac:dyDescent="0.25">
      <c r="L39909" s="12"/>
      <c r="M39909" s="12"/>
      <c r="N39909" s="24"/>
    </row>
    <row r="39910" spans="12:14" x14ac:dyDescent="0.25">
      <c r="L39910" s="12"/>
      <c r="M39910" s="12"/>
      <c r="N39910" s="24"/>
    </row>
    <row r="39911" spans="12:14" x14ac:dyDescent="0.25">
      <c r="L39911" s="12"/>
      <c r="M39911" s="12"/>
      <c r="N39911" s="24"/>
    </row>
    <row r="39912" spans="12:14" x14ac:dyDescent="0.25">
      <c r="L39912" s="12"/>
      <c r="M39912" s="12"/>
      <c r="N39912" s="24"/>
    </row>
    <row r="39913" spans="12:14" x14ac:dyDescent="0.25">
      <c r="L39913" s="12"/>
      <c r="M39913" s="12"/>
      <c r="N39913" s="24"/>
    </row>
    <row r="39914" spans="12:14" x14ac:dyDescent="0.25">
      <c r="L39914" s="12"/>
      <c r="M39914" s="12"/>
      <c r="N39914" s="24"/>
    </row>
    <row r="39915" spans="12:14" x14ac:dyDescent="0.25">
      <c r="L39915" s="12"/>
      <c r="M39915" s="12"/>
      <c r="N39915" s="24"/>
    </row>
    <row r="39916" spans="12:14" x14ac:dyDescent="0.25">
      <c r="L39916" s="12"/>
      <c r="M39916" s="12"/>
      <c r="N39916" s="24"/>
    </row>
    <row r="39917" spans="12:14" x14ac:dyDescent="0.25">
      <c r="L39917" s="12"/>
      <c r="M39917" s="12"/>
      <c r="N39917" s="24"/>
    </row>
    <row r="39918" spans="12:14" x14ac:dyDescent="0.25">
      <c r="L39918" s="12"/>
      <c r="M39918" s="12"/>
      <c r="N39918" s="24"/>
    </row>
    <row r="39919" spans="12:14" x14ac:dyDescent="0.25">
      <c r="L39919" s="12"/>
      <c r="M39919" s="12"/>
      <c r="N39919" s="24"/>
    </row>
    <row r="39920" spans="12:14" x14ac:dyDescent="0.25">
      <c r="L39920" s="12"/>
      <c r="M39920" s="12"/>
      <c r="N39920" s="24"/>
    </row>
    <row r="39921" spans="12:14" x14ac:dyDescent="0.25">
      <c r="L39921" s="12"/>
      <c r="M39921" s="12"/>
      <c r="N39921" s="24"/>
    </row>
    <row r="39922" spans="12:14" x14ac:dyDescent="0.25">
      <c r="L39922" s="12"/>
      <c r="M39922" s="12"/>
      <c r="N39922" s="24"/>
    </row>
    <row r="39923" spans="12:14" x14ac:dyDescent="0.25">
      <c r="L39923" s="12"/>
      <c r="M39923" s="12"/>
      <c r="N39923" s="24"/>
    </row>
    <row r="39924" spans="12:14" x14ac:dyDescent="0.25">
      <c r="L39924" s="12"/>
      <c r="M39924" s="12"/>
      <c r="N39924" s="24"/>
    </row>
    <row r="39925" spans="12:14" x14ac:dyDescent="0.25">
      <c r="L39925" s="12"/>
      <c r="M39925" s="12"/>
      <c r="N39925" s="24"/>
    </row>
    <row r="39926" spans="12:14" x14ac:dyDescent="0.25">
      <c r="L39926" s="12"/>
      <c r="M39926" s="12"/>
      <c r="N39926" s="24"/>
    </row>
    <row r="39927" spans="12:14" x14ac:dyDescent="0.25">
      <c r="L39927" s="12"/>
      <c r="M39927" s="12"/>
      <c r="N39927" s="24"/>
    </row>
    <row r="39928" spans="12:14" x14ac:dyDescent="0.25">
      <c r="L39928" s="12"/>
      <c r="M39928" s="12"/>
      <c r="N39928" s="24"/>
    </row>
    <row r="39929" spans="12:14" x14ac:dyDescent="0.25">
      <c r="L39929" s="12"/>
      <c r="M39929" s="12"/>
      <c r="N39929" s="24"/>
    </row>
    <row r="39930" spans="12:14" x14ac:dyDescent="0.25">
      <c r="L39930" s="12"/>
      <c r="M39930" s="12"/>
      <c r="N39930" s="24"/>
    </row>
    <row r="39931" spans="12:14" x14ac:dyDescent="0.25">
      <c r="L39931" s="12"/>
      <c r="M39931" s="12"/>
      <c r="N39931" s="24"/>
    </row>
    <row r="39932" spans="12:14" x14ac:dyDescent="0.25">
      <c r="L39932" s="12"/>
      <c r="M39932" s="12"/>
      <c r="N39932" s="24"/>
    </row>
    <row r="39933" spans="12:14" x14ac:dyDescent="0.25">
      <c r="L39933" s="12"/>
      <c r="M39933" s="12"/>
      <c r="N39933" s="24"/>
    </row>
    <row r="39934" spans="12:14" x14ac:dyDescent="0.25">
      <c r="L39934" s="12"/>
      <c r="M39934" s="12"/>
      <c r="N39934" s="24"/>
    </row>
    <row r="39935" spans="12:14" x14ac:dyDescent="0.25">
      <c r="L39935" s="12"/>
      <c r="M39935" s="12"/>
      <c r="N39935" s="24"/>
    </row>
    <row r="39936" spans="12:14" x14ac:dyDescent="0.25">
      <c r="L39936" s="12"/>
      <c r="M39936" s="12"/>
      <c r="N39936" s="24"/>
    </row>
    <row r="39937" spans="12:14" x14ac:dyDescent="0.25">
      <c r="L39937" s="12"/>
      <c r="M39937" s="12"/>
      <c r="N39937" s="24"/>
    </row>
    <row r="39938" spans="12:14" x14ac:dyDescent="0.25">
      <c r="L39938" s="12"/>
      <c r="M39938" s="12"/>
      <c r="N39938" s="24"/>
    </row>
    <row r="39939" spans="12:14" x14ac:dyDescent="0.25">
      <c r="L39939" s="12"/>
      <c r="M39939" s="12"/>
      <c r="N39939" s="24"/>
    </row>
    <row r="39940" spans="12:14" x14ac:dyDescent="0.25">
      <c r="L39940" s="12"/>
      <c r="M39940" s="12"/>
      <c r="N39940" s="24"/>
    </row>
    <row r="39941" spans="12:14" x14ac:dyDescent="0.25">
      <c r="L39941" s="12"/>
      <c r="M39941" s="12"/>
      <c r="N39941" s="24"/>
    </row>
    <row r="39942" spans="12:14" x14ac:dyDescent="0.25">
      <c r="L39942" s="12"/>
      <c r="M39942" s="12"/>
      <c r="N39942" s="24"/>
    </row>
    <row r="39943" spans="12:14" x14ac:dyDescent="0.25">
      <c r="L39943" s="12"/>
      <c r="M39943" s="12"/>
      <c r="N39943" s="24"/>
    </row>
    <row r="39944" spans="12:14" x14ac:dyDescent="0.25">
      <c r="L39944" s="12"/>
      <c r="M39944" s="12"/>
      <c r="N39944" s="24"/>
    </row>
    <row r="39945" spans="12:14" x14ac:dyDescent="0.25">
      <c r="L39945" s="12"/>
      <c r="M39945" s="12"/>
      <c r="N39945" s="24"/>
    </row>
    <row r="39946" spans="12:14" x14ac:dyDescent="0.25">
      <c r="L39946" s="12"/>
      <c r="M39946" s="12"/>
      <c r="N39946" s="24"/>
    </row>
    <row r="39947" spans="12:14" x14ac:dyDescent="0.25">
      <c r="L39947" s="12"/>
      <c r="M39947" s="12"/>
      <c r="N39947" s="24"/>
    </row>
    <row r="39948" spans="12:14" x14ac:dyDescent="0.25">
      <c r="L39948" s="12"/>
      <c r="M39948" s="12"/>
      <c r="N39948" s="24"/>
    </row>
    <row r="39949" spans="12:14" x14ac:dyDescent="0.25">
      <c r="L39949" s="12"/>
      <c r="M39949" s="12"/>
      <c r="N39949" s="24"/>
    </row>
    <row r="39950" spans="12:14" x14ac:dyDescent="0.25">
      <c r="L39950" s="12"/>
      <c r="M39950" s="12"/>
      <c r="N39950" s="24"/>
    </row>
    <row r="39951" spans="12:14" x14ac:dyDescent="0.25">
      <c r="L39951" s="12"/>
      <c r="M39951" s="12"/>
      <c r="N39951" s="24"/>
    </row>
    <row r="39952" spans="12:14" x14ac:dyDescent="0.25">
      <c r="L39952" s="12"/>
      <c r="M39952" s="12"/>
      <c r="N39952" s="24"/>
    </row>
    <row r="39953" spans="12:14" x14ac:dyDescent="0.25">
      <c r="L39953" s="12"/>
      <c r="M39953" s="12"/>
      <c r="N39953" s="24"/>
    </row>
    <row r="39954" spans="12:14" x14ac:dyDescent="0.25">
      <c r="L39954" s="12"/>
      <c r="M39954" s="12"/>
      <c r="N39954" s="24"/>
    </row>
    <row r="39955" spans="12:14" x14ac:dyDescent="0.25">
      <c r="L39955" s="12"/>
      <c r="M39955" s="12"/>
      <c r="N39955" s="24"/>
    </row>
    <row r="39956" spans="12:14" x14ac:dyDescent="0.25">
      <c r="L39956" s="12"/>
      <c r="M39956" s="12"/>
      <c r="N39956" s="24"/>
    </row>
    <row r="39957" spans="12:14" x14ac:dyDescent="0.25">
      <c r="L39957" s="12"/>
      <c r="M39957" s="12"/>
      <c r="N39957" s="24"/>
    </row>
    <row r="39958" spans="12:14" x14ac:dyDescent="0.25">
      <c r="L39958" s="12"/>
      <c r="M39958" s="12"/>
      <c r="N39958" s="24"/>
    </row>
    <row r="39959" spans="12:14" x14ac:dyDescent="0.25">
      <c r="L39959" s="12"/>
      <c r="M39959" s="12"/>
      <c r="N39959" s="24"/>
    </row>
    <row r="39960" spans="12:14" x14ac:dyDescent="0.25">
      <c r="L39960" s="12"/>
      <c r="M39960" s="12"/>
      <c r="N39960" s="24"/>
    </row>
    <row r="39961" spans="12:14" x14ac:dyDescent="0.25">
      <c r="L39961" s="12"/>
      <c r="M39961" s="12"/>
      <c r="N39961" s="24"/>
    </row>
    <row r="39962" spans="12:14" x14ac:dyDescent="0.25">
      <c r="L39962" s="12"/>
      <c r="M39962" s="12"/>
      <c r="N39962" s="24"/>
    </row>
    <row r="39963" spans="12:14" x14ac:dyDescent="0.25">
      <c r="L39963" s="12"/>
      <c r="M39963" s="12"/>
      <c r="N39963" s="24"/>
    </row>
    <row r="39964" spans="12:14" x14ac:dyDescent="0.25">
      <c r="L39964" s="12"/>
      <c r="M39964" s="12"/>
      <c r="N39964" s="24"/>
    </row>
    <row r="39965" spans="12:14" x14ac:dyDescent="0.25">
      <c r="L39965" s="12"/>
      <c r="M39965" s="12"/>
      <c r="N39965" s="24"/>
    </row>
    <row r="39966" spans="12:14" x14ac:dyDescent="0.25">
      <c r="L39966" s="12"/>
      <c r="M39966" s="12"/>
      <c r="N39966" s="24"/>
    </row>
    <row r="39967" spans="12:14" x14ac:dyDescent="0.25">
      <c r="L39967" s="12"/>
      <c r="M39967" s="12"/>
      <c r="N39967" s="24"/>
    </row>
    <row r="39968" spans="12:14" x14ac:dyDescent="0.25">
      <c r="L39968" s="12"/>
      <c r="M39968" s="12"/>
      <c r="N39968" s="24"/>
    </row>
    <row r="39969" spans="12:14" x14ac:dyDescent="0.25">
      <c r="L39969" s="12"/>
      <c r="M39969" s="12"/>
      <c r="N39969" s="24"/>
    </row>
    <row r="39970" spans="12:14" x14ac:dyDescent="0.25">
      <c r="L39970" s="12"/>
      <c r="M39970" s="12"/>
      <c r="N39970" s="24"/>
    </row>
    <row r="39971" spans="12:14" x14ac:dyDescent="0.25">
      <c r="L39971" s="12"/>
      <c r="M39971" s="12"/>
      <c r="N39971" s="24"/>
    </row>
    <row r="39972" spans="12:14" x14ac:dyDescent="0.25">
      <c r="L39972" s="12"/>
      <c r="M39972" s="12"/>
      <c r="N39972" s="24"/>
    </row>
    <row r="39973" spans="12:14" x14ac:dyDescent="0.25">
      <c r="L39973" s="12"/>
      <c r="M39973" s="12"/>
      <c r="N39973" s="24"/>
    </row>
    <row r="39974" spans="12:14" x14ac:dyDescent="0.25">
      <c r="L39974" s="12"/>
      <c r="M39974" s="12"/>
      <c r="N39974" s="24"/>
    </row>
    <row r="39975" spans="12:14" x14ac:dyDescent="0.25">
      <c r="L39975" s="12"/>
      <c r="M39975" s="12"/>
      <c r="N39975" s="24"/>
    </row>
    <row r="39976" spans="12:14" x14ac:dyDescent="0.25">
      <c r="L39976" s="12"/>
      <c r="M39976" s="12"/>
      <c r="N39976" s="24"/>
    </row>
    <row r="39977" spans="12:14" x14ac:dyDescent="0.25">
      <c r="L39977" s="12"/>
      <c r="M39977" s="12"/>
      <c r="N39977" s="24"/>
    </row>
    <row r="39978" spans="12:14" x14ac:dyDescent="0.25">
      <c r="L39978" s="12"/>
      <c r="M39978" s="12"/>
      <c r="N39978" s="24"/>
    </row>
    <row r="39979" spans="12:14" x14ac:dyDescent="0.25">
      <c r="L39979" s="12"/>
      <c r="M39979" s="12"/>
      <c r="N39979" s="24"/>
    </row>
    <row r="39980" spans="12:14" x14ac:dyDescent="0.25">
      <c r="L39980" s="12"/>
      <c r="M39980" s="12"/>
      <c r="N39980" s="24"/>
    </row>
    <row r="39981" spans="12:14" x14ac:dyDescent="0.25">
      <c r="L39981" s="12"/>
      <c r="M39981" s="12"/>
      <c r="N39981" s="24"/>
    </row>
    <row r="39982" spans="12:14" x14ac:dyDescent="0.25">
      <c r="L39982" s="12"/>
      <c r="M39982" s="12"/>
      <c r="N39982" s="24"/>
    </row>
    <row r="39983" spans="12:14" x14ac:dyDescent="0.25">
      <c r="L39983" s="12"/>
      <c r="M39983" s="12"/>
      <c r="N39983" s="24"/>
    </row>
    <row r="39984" spans="12:14" x14ac:dyDescent="0.25">
      <c r="L39984" s="12"/>
      <c r="M39984" s="12"/>
      <c r="N39984" s="24"/>
    </row>
    <row r="39985" spans="12:14" x14ac:dyDescent="0.25">
      <c r="L39985" s="12"/>
      <c r="M39985" s="12"/>
      <c r="N39985" s="24"/>
    </row>
    <row r="39986" spans="12:14" x14ac:dyDescent="0.25">
      <c r="L39986" s="12"/>
      <c r="M39986" s="12"/>
      <c r="N39986" s="24"/>
    </row>
    <row r="39987" spans="12:14" x14ac:dyDescent="0.25">
      <c r="L39987" s="12"/>
      <c r="M39987" s="12"/>
      <c r="N39987" s="24"/>
    </row>
    <row r="39988" spans="12:14" x14ac:dyDescent="0.25">
      <c r="L39988" s="12"/>
      <c r="M39988" s="12"/>
      <c r="N39988" s="24"/>
    </row>
    <row r="39989" spans="12:14" x14ac:dyDescent="0.25">
      <c r="L39989" s="12"/>
      <c r="M39989" s="12"/>
      <c r="N39989" s="24"/>
    </row>
    <row r="39990" spans="12:14" x14ac:dyDescent="0.25">
      <c r="L39990" s="12"/>
      <c r="M39990" s="12"/>
      <c r="N39990" s="24"/>
    </row>
    <row r="39991" spans="12:14" x14ac:dyDescent="0.25">
      <c r="L39991" s="12"/>
      <c r="M39991" s="12"/>
      <c r="N39991" s="24"/>
    </row>
    <row r="39992" spans="12:14" x14ac:dyDescent="0.25">
      <c r="L39992" s="12"/>
      <c r="M39992" s="12"/>
      <c r="N39992" s="24"/>
    </row>
    <row r="39993" spans="12:14" x14ac:dyDescent="0.25">
      <c r="L39993" s="12"/>
      <c r="M39993" s="12"/>
      <c r="N39993" s="24"/>
    </row>
    <row r="39994" spans="12:14" x14ac:dyDescent="0.25">
      <c r="L39994" s="12"/>
      <c r="M39994" s="12"/>
      <c r="N39994" s="24"/>
    </row>
    <row r="39995" spans="12:14" x14ac:dyDescent="0.25">
      <c r="L39995" s="12"/>
      <c r="M39995" s="12"/>
      <c r="N39995" s="24"/>
    </row>
    <row r="39996" spans="12:14" x14ac:dyDescent="0.25">
      <c r="L39996" s="12"/>
      <c r="M39996" s="12"/>
      <c r="N39996" s="24"/>
    </row>
    <row r="39997" spans="12:14" x14ac:dyDescent="0.25">
      <c r="L39997" s="12"/>
      <c r="M39997" s="12"/>
      <c r="N39997" s="24"/>
    </row>
    <row r="39998" spans="12:14" x14ac:dyDescent="0.25">
      <c r="L39998" s="12"/>
      <c r="M39998" s="12"/>
      <c r="N39998" s="24"/>
    </row>
    <row r="39999" spans="12:14" x14ac:dyDescent="0.25">
      <c r="L39999" s="12"/>
      <c r="M39999" s="12"/>
      <c r="N39999" s="24"/>
    </row>
    <row r="40000" spans="12:14" x14ac:dyDescent="0.25">
      <c r="L40000" s="12"/>
      <c r="M40000" s="12"/>
      <c r="N40000" s="24"/>
    </row>
    <row r="40001" spans="12:14" x14ac:dyDescent="0.25">
      <c r="L40001" s="12"/>
      <c r="M40001" s="12"/>
      <c r="N40001" s="24"/>
    </row>
    <row r="40002" spans="12:14" x14ac:dyDescent="0.25">
      <c r="L40002" s="12"/>
      <c r="M40002" s="12"/>
      <c r="N40002" s="24"/>
    </row>
    <row r="40003" spans="12:14" x14ac:dyDescent="0.25">
      <c r="L40003" s="12"/>
      <c r="M40003" s="12"/>
      <c r="N40003" s="24"/>
    </row>
    <row r="40004" spans="12:14" x14ac:dyDescent="0.25">
      <c r="L40004" s="12"/>
      <c r="M40004" s="12"/>
      <c r="N40004" s="24"/>
    </row>
    <row r="40005" spans="12:14" x14ac:dyDescent="0.25">
      <c r="L40005" s="12"/>
      <c r="M40005" s="12"/>
      <c r="N40005" s="24"/>
    </row>
    <row r="40006" spans="12:14" x14ac:dyDescent="0.25">
      <c r="L40006" s="12"/>
      <c r="M40006" s="12"/>
      <c r="N40006" s="24"/>
    </row>
    <row r="40007" spans="12:14" x14ac:dyDescent="0.25">
      <c r="L40007" s="12"/>
      <c r="M40007" s="12"/>
      <c r="N40007" s="24"/>
    </row>
    <row r="40008" spans="12:14" x14ac:dyDescent="0.25">
      <c r="L40008" s="12"/>
      <c r="M40008" s="12"/>
      <c r="N40008" s="24"/>
    </row>
    <row r="40009" spans="12:14" x14ac:dyDescent="0.25">
      <c r="L40009" s="12"/>
      <c r="M40009" s="12"/>
      <c r="N40009" s="24"/>
    </row>
    <row r="40010" spans="12:14" x14ac:dyDescent="0.25">
      <c r="L40010" s="12"/>
      <c r="M40010" s="12"/>
      <c r="N40010" s="24"/>
    </row>
    <row r="40011" spans="12:14" x14ac:dyDescent="0.25">
      <c r="L40011" s="12"/>
      <c r="M40011" s="12"/>
      <c r="N40011" s="24"/>
    </row>
    <row r="40012" spans="12:14" x14ac:dyDescent="0.25">
      <c r="L40012" s="12"/>
      <c r="M40012" s="12"/>
      <c r="N40012" s="24"/>
    </row>
    <row r="40013" spans="12:14" x14ac:dyDescent="0.25">
      <c r="L40013" s="12"/>
      <c r="M40013" s="12"/>
      <c r="N40013" s="24"/>
    </row>
    <row r="40014" spans="12:14" x14ac:dyDescent="0.25">
      <c r="L40014" s="12"/>
      <c r="M40014" s="12"/>
      <c r="N40014" s="24"/>
    </row>
    <row r="40015" spans="12:14" x14ac:dyDescent="0.25">
      <c r="L40015" s="12"/>
      <c r="M40015" s="12"/>
      <c r="N40015" s="24"/>
    </row>
    <row r="40016" spans="12:14" x14ac:dyDescent="0.25">
      <c r="L40016" s="12"/>
      <c r="M40016" s="12"/>
      <c r="N40016" s="24"/>
    </row>
    <row r="40017" spans="12:14" x14ac:dyDescent="0.25">
      <c r="L40017" s="12"/>
      <c r="M40017" s="12"/>
      <c r="N40017" s="24"/>
    </row>
    <row r="40018" spans="12:14" x14ac:dyDescent="0.25">
      <c r="L40018" s="12"/>
      <c r="M40018" s="12"/>
      <c r="N40018" s="24"/>
    </row>
    <row r="40019" spans="12:14" x14ac:dyDescent="0.25">
      <c r="L40019" s="12"/>
      <c r="M40019" s="12"/>
      <c r="N40019" s="24"/>
    </row>
    <row r="40020" spans="12:14" x14ac:dyDescent="0.25">
      <c r="L40020" s="12"/>
      <c r="M40020" s="12"/>
      <c r="N40020" s="24"/>
    </row>
    <row r="40021" spans="12:14" x14ac:dyDescent="0.25">
      <c r="L40021" s="12"/>
      <c r="M40021" s="12"/>
      <c r="N40021" s="24"/>
    </row>
    <row r="40022" spans="12:14" x14ac:dyDescent="0.25">
      <c r="L40022" s="12"/>
      <c r="M40022" s="12"/>
      <c r="N40022" s="24"/>
    </row>
    <row r="40023" spans="12:14" x14ac:dyDescent="0.25">
      <c r="L40023" s="12"/>
      <c r="M40023" s="12"/>
      <c r="N40023" s="24"/>
    </row>
    <row r="40024" spans="12:14" x14ac:dyDescent="0.25">
      <c r="L40024" s="12"/>
      <c r="M40024" s="12"/>
      <c r="N40024" s="24"/>
    </row>
    <row r="40025" spans="12:14" x14ac:dyDescent="0.25">
      <c r="L40025" s="12"/>
      <c r="M40025" s="12"/>
      <c r="N40025" s="24"/>
    </row>
    <row r="40026" spans="12:14" x14ac:dyDescent="0.25">
      <c r="L40026" s="12"/>
      <c r="M40026" s="12"/>
      <c r="N40026" s="24"/>
    </row>
    <row r="40027" spans="12:14" x14ac:dyDescent="0.25">
      <c r="L40027" s="12"/>
      <c r="M40027" s="12"/>
      <c r="N40027" s="24"/>
    </row>
    <row r="40028" spans="12:14" x14ac:dyDescent="0.25">
      <c r="L40028" s="12"/>
      <c r="M40028" s="12"/>
      <c r="N40028" s="24"/>
    </row>
    <row r="40029" spans="12:14" x14ac:dyDescent="0.25">
      <c r="L40029" s="12"/>
      <c r="M40029" s="12"/>
      <c r="N40029" s="24"/>
    </row>
    <row r="40030" spans="12:14" x14ac:dyDescent="0.25">
      <c r="L40030" s="12"/>
      <c r="M40030" s="12"/>
      <c r="N40030" s="24"/>
    </row>
    <row r="40031" spans="12:14" x14ac:dyDescent="0.25">
      <c r="L40031" s="12"/>
      <c r="M40031" s="12"/>
      <c r="N40031" s="24"/>
    </row>
    <row r="40032" spans="12:14" x14ac:dyDescent="0.25">
      <c r="L40032" s="12"/>
      <c r="M40032" s="12"/>
      <c r="N40032" s="24"/>
    </row>
    <row r="40033" spans="12:14" x14ac:dyDescent="0.25">
      <c r="L40033" s="12"/>
      <c r="M40033" s="12"/>
      <c r="N40033" s="24"/>
    </row>
    <row r="40034" spans="12:14" x14ac:dyDescent="0.25">
      <c r="L40034" s="12"/>
      <c r="M40034" s="12"/>
      <c r="N40034" s="24"/>
    </row>
    <row r="40035" spans="12:14" x14ac:dyDescent="0.25">
      <c r="L40035" s="12"/>
      <c r="M40035" s="12"/>
      <c r="N40035" s="24"/>
    </row>
    <row r="40036" spans="12:14" x14ac:dyDescent="0.25">
      <c r="L40036" s="12"/>
      <c r="M40036" s="12"/>
      <c r="N40036" s="24"/>
    </row>
    <row r="40037" spans="12:14" x14ac:dyDescent="0.25">
      <c r="L40037" s="12"/>
      <c r="M40037" s="12"/>
      <c r="N40037" s="24"/>
    </row>
    <row r="40038" spans="12:14" x14ac:dyDescent="0.25">
      <c r="L40038" s="12"/>
      <c r="M40038" s="12"/>
      <c r="N40038" s="24"/>
    </row>
    <row r="40039" spans="12:14" x14ac:dyDescent="0.25">
      <c r="L40039" s="12"/>
      <c r="M40039" s="12"/>
      <c r="N40039" s="24"/>
    </row>
    <row r="40040" spans="12:14" x14ac:dyDescent="0.25">
      <c r="L40040" s="12"/>
      <c r="M40040" s="12"/>
      <c r="N40040" s="24"/>
    </row>
    <row r="40041" spans="12:14" x14ac:dyDescent="0.25">
      <c r="L40041" s="12"/>
      <c r="M40041" s="12"/>
      <c r="N40041" s="24"/>
    </row>
    <row r="40042" spans="12:14" x14ac:dyDescent="0.25">
      <c r="L40042" s="12"/>
      <c r="M40042" s="12"/>
      <c r="N40042" s="24"/>
    </row>
    <row r="40043" spans="12:14" x14ac:dyDescent="0.25">
      <c r="L40043" s="12"/>
      <c r="M40043" s="12"/>
      <c r="N40043" s="24"/>
    </row>
    <row r="40044" spans="12:14" x14ac:dyDescent="0.25">
      <c r="L40044" s="12"/>
      <c r="M40044" s="12"/>
      <c r="N40044" s="24"/>
    </row>
    <row r="40045" spans="12:14" x14ac:dyDescent="0.25">
      <c r="L40045" s="12"/>
      <c r="M40045" s="12"/>
      <c r="N40045" s="24"/>
    </row>
    <row r="40046" spans="12:14" x14ac:dyDescent="0.25">
      <c r="L40046" s="12"/>
      <c r="M40046" s="12"/>
      <c r="N40046" s="24"/>
    </row>
    <row r="40047" spans="12:14" x14ac:dyDescent="0.25">
      <c r="L40047" s="12"/>
      <c r="M40047" s="12"/>
      <c r="N40047" s="24"/>
    </row>
    <row r="40048" spans="12:14" x14ac:dyDescent="0.25">
      <c r="L40048" s="12"/>
      <c r="M40048" s="12"/>
      <c r="N40048" s="24"/>
    </row>
    <row r="40049" spans="12:14" x14ac:dyDescent="0.25">
      <c r="L40049" s="12"/>
      <c r="M40049" s="12"/>
      <c r="N40049" s="24"/>
    </row>
    <row r="40050" spans="12:14" x14ac:dyDescent="0.25">
      <c r="L40050" s="12"/>
      <c r="M40050" s="12"/>
      <c r="N40050" s="24"/>
    </row>
    <row r="40051" spans="12:14" x14ac:dyDescent="0.25">
      <c r="L40051" s="12"/>
      <c r="M40051" s="12"/>
      <c r="N40051" s="24"/>
    </row>
    <row r="40052" spans="12:14" x14ac:dyDescent="0.25">
      <c r="L40052" s="12"/>
      <c r="M40052" s="12"/>
      <c r="N40052" s="24"/>
    </row>
    <row r="40053" spans="12:14" x14ac:dyDescent="0.25">
      <c r="L40053" s="12"/>
      <c r="M40053" s="12"/>
      <c r="N40053" s="24"/>
    </row>
    <row r="40054" spans="12:14" x14ac:dyDescent="0.25">
      <c r="L40054" s="12"/>
      <c r="M40054" s="12"/>
      <c r="N40054" s="24"/>
    </row>
    <row r="40055" spans="12:14" x14ac:dyDescent="0.25">
      <c r="L40055" s="12"/>
      <c r="M40055" s="12"/>
      <c r="N40055" s="24"/>
    </row>
    <row r="40056" spans="12:14" x14ac:dyDescent="0.25">
      <c r="L40056" s="12"/>
      <c r="M40056" s="12"/>
      <c r="N40056" s="24"/>
    </row>
    <row r="40057" spans="12:14" x14ac:dyDescent="0.25">
      <c r="L40057" s="12"/>
      <c r="M40057" s="12"/>
      <c r="N40057" s="24"/>
    </row>
    <row r="40058" spans="12:14" x14ac:dyDescent="0.25">
      <c r="L40058" s="12"/>
      <c r="M40058" s="12"/>
      <c r="N40058" s="24"/>
    </row>
    <row r="40059" spans="12:14" x14ac:dyDescent="0.25">
      <c r="L40059" s="12"/>
      <c r="M40059" s="12"/>
      <c r="N40059" s="24"/>
    </row>
    <row r="40060" spans="12:14" x14ac:dyDescent="0.25">
      <c r="L40060" s="12"/>
      <c r="M40060" s="12"/>
      <c r="N40060" s="24"/>
    </row>
    <row r="40061" spans="12:14" x14ac:dyDescent="0.25">
      <c r="L40061" s="12"/>
      <c r="M40061" s="12"/>
      <c r="N40061" s="24"/>
    </row>
    <row r="40062" spans="12:14" x14ac:dyDescent="0.25">
      <c r="L40062" s="12"/>
      <c r="M40062" s="12"/>
      <c r="N40062" s="24"/>
    </row>
    <row r="40063" spans="12:14" x14ac:dyDescent="0.25">
      <c r="L40063" s="12"/>
      <c r="M40063" s="12"/>
      <c r="N40063" s="24"/>
    </row>
    <row r="40064" spans="12:14" x14ac:dyDescent="0.25">
      <c r="L40064" s="12"/>
      <c r="M40064" s="12"/>
      <c r="N40064" s="24"/>
    </row>
    <row r="40065" spans="12:14" x14ac:dyDescent="0.25">
      <c r="L40065" s="12"/>
      <c r="M40065" s="12"/>
      <c r="N40065" s="24"/>
    </row>
    <row r="40066" spans="12:14" x14ac:dyDescent="0.25">
      <c r="L40066" s="12"/>
      <c r="M40066" s="12"/>
      <c r="N40066" s="24"/>
    </row>
    <row r="40067" spans="12:14" x14ac:dyDescent="0.25">
      <c r="L40067" s="12"/>
      <c r="M40067" s="12"/>
      <c r="N40067" s="24"/>
    </row>
    <row r="40068" spans="12:14" x14ac:dyDescent="0.25">
      <c r="L40068" s="12"/>
      <c r="M40068" s="12"/>
      <c r="N40068" s="24"/>
    </row>
    <row r="40069" spans="12:14" x14ac:dyDescent="0.25">
      <c r="L40069" s="12"/>
      <c r="M40069" s="12"/>
      <c r="N40069" s="24"/>
    </row>
    <row r="40070" spans="12:14" x14ac:dyDescent="0.25">
      <c r="L40070" s="12"/>
      <c r="M40070" s="12"/>
      <c r="N40070" s="24"/>
    </row>
    <row r="40071" spans="12:14" x14ac:dyDescent="0.25">
      <c r="L40071" s="12"/>
      <c r="M40071" s="12"/>
      <c r="N40071" s="24"/>
    </row>
    <row r="40072" spans="12:14" x14ac:dyDescent="0.25">
      <c r="L40072" s="12"/>
      <c r="M40072" s="12"/>
      <c r="N40072" s="24"/>
    </row>
    <row r="40073" spans="12:14" x14ac:dyDescent="0.25">
      <c r="L40073" s="12"/>
      <c r="M40073" s="12"/>
      <c r="N40073" s="24"/>
    </row>
    <row r="40074" spans="12:14" x14ac:dyDescent="0.25">
      <c r="L40074" s="12"/>
      <c r="M40074" s="12"/>
      <c r="N40074" s="24"/>
    </row>
    <row r="40075" spans="12:14" x14ac:dyDescent="0.25">
      <c r="L40075" s="12"/>
      <c r="M40075" s="12"/>
      <c r="N40075" s="24"/>
    </row>
    <row r="40076" spans="12:14" x14ac:dyDescent="0.25">
      <c r="L40076" s="12"/>
      <c r="M40076" s="12"/>
      <c r="N40076" s="24"/>
    </row>
    <row r="40077" spans="12:14" x14ac:dyDescent="0.25">
      <c r="L40077" s="12"/>
      <c r="M40077" s="12"/>
      <c r="N40077" s="24"/>
    </row>
    <row r="40078" spans="12:14" x14ac:dyDescent="0.25">
      <c r="L40078" s="12"/>
      <c r="M40078" s="12"/>
      <c r="N40078" s="24"/>
    </row>
    <row r="40079" spans="12:14" x14ac:dyDescent="0.25">
      <c r="L40079" s="12"/>
      <c r="M40079" s="12"/>
      <c r="N40079" s="24"/>
    </row>
    <row r="40080" spans="12:14" x14ac:dyDescent="0.25">
      <c r="L40080" s="12"/>
      <c r="M40080" s="12"/>
      <c r="N40080" s="24"/>
    </row>
    <row r="40081" spans="12:14" x14ac:dyDescent="0.25">
      <c r="L40081" s="12"/>
      <c r="M40081" s="12"/>
      <c r="N40081" s="24"/>
    </row>
    <row r="40082" spans="12:14" x14ac:dyDescent="0.25">
      <c r="L40082" s="12"/>
      <c r="M40082" s="12"/>
      <c r="N40082" s="24"/>
    </row>
    <row r="40083" spans="12:14" x14ac:dyDescent="0.25">
      <c r="L40083" s="12"/>
      <c r="M40083" s="12"/>
      <c r="N40083" s="24"/>
    </row>
    <row r="40084" spans="12:14" x14ac:dyDescent="0.25">
      <c r="L40084" s="12"/>
      <c r="M40084" s="12"/>
      <c r="N40084" s="24"/>
    </row>
    <row r="40085" spans="12:14" x14ac:dyDescent="0.25">
      <c r="L40085" s="12"/>
      <c r="M40085" s="12"/>
      <c r="N40085" s="24"/>
    </row>
    <row r="40086" spans="12:14" x14ac:dyDescent="0.25">
      <c r="L40086" s="12"/>
      <c r="M40086" s="12"/>
      <c r="N40086" s="24"/>
    </row>
    <row r="40087" spans="12:14" x14ac:dyDescent="0.25">
      <c r="L40087" s="12"/>
      <c r="M40087" s="12"/>
      <c r="N40087" s="24"/>
    </row>
    <row r="40088" spans="12:14" x14ac:dyDescent="0.25">
      <c r="L40088" s="12"/>
      <c r="M40088" s="12"/>
      <c r="N40088" s="24"/>
    </row>
    <row r="40089" spans="12:14" x14ac:dyDescent="0.25">
      <c r="L40089" s="12"/>
      <c r="M40089" s="12"/>
      <c r="N40089" s="24"/>
    </row>
    <row r="40090" spans="12:14" x14ac:dyDescent="0.25">
      <c r="L40090" s="12"/>
      <c r="M40090" s="12"/>
      <c r="N40090" s="24"/>
    </row>
    <row r="40091" spans="12:14" x14ac:dyDescent="0.25">
      <c r="L40091" s="12"/>
      <c r="M40091" s="12"/>
      <c r="N40091" s="24"/>
    </row>
    <row r="40092" spans="12:14" x14ac:dyDescent="0.25">
      <c r="L40092" s="12"/>
      <c r="M40092" s="12"/>
      <c r="N40092" s="24"/>
    </row>
    <row r="40093" spans="12:14" x14ac:dyDescent="0.25">
      <c r="L40093" s="12"/>
      <c r="M40093" s="12"/>
      <c r="N40093" s="24"/>
    </row>
    <row r="40094" spans="12:14" x14ac:dyDescent="0.25">
      <c r="L40094" s="12"/>
      <c r="M40094" s="12"/>
      <c r="N40094" s="24"/>
    </row>
    <row r="40095" spans="12:14" x14ac:dyDescent="0.25">
      <c r="L40095" s="12"/>
      <c r="M40095" s="12"/>
      <c r="N40095" s="24"/>
    </row>
    <row r="40096" spans="12:14" x14ac:dyDescent="0.25">
      <c r="L40096" s="12"/>
      <c r="M40096" s="12"/>
      <c r="N40096" s="24"/>
    </row>
    <row r="40097" spans="12:14" x14ac:dyDescent="0.25">
      <c r="L40097" s="12"/>
      <c r="M40097" s="12"/>
      <c r="N40097" s="24"/>
    </row>
    <row r="40098" spans="12:14" x14ac:dyDescent="0.25">
      <c r="L40098" s="12"/>
      <c r="M40098" s="12"/>
      <c r="N40098" s="24"/>
    </row>
    <row r="40099" spans="12:14" x14ac:dyDescent="0.25">
      <c r="L40099" s="12"/>
      <c r="M40099" s="12"/>
      <c r="N40099" s="24"/>
    </row>
    <row r="40100" spans="12:14" x14ac:dyDescent="0.25">
      <c r="L40100" s="12"/>
      <c r="M40100" s="12"/>
      <c r="N40100" s="24"/>
    </row>
    <row r="40101" spans="12:14" x14ac:dyDescent="0.25">
      <c r="L40101" s="12"/>
      <c r="M40101" s="12"/>
      <c r="N40101" s="24"/>
    </row>
    <row r="40102" spans="12:14" x14ac:dyDescent="0.25">
      <c r="L40102" s="12"/>
      <c r="M40102" s="12"/>
      <c r="N40102" s="24"/>
    </row>
    <row r="40103" spans="12:14" x14ac:dyDescent="0.25">
      <c r="L40103" s="12"/>
      <c r="M40103" s="12"/>
      <c r="N40103" s="24"/>
    </row>
    <row r="40104" spans="12:14" x14ac:dyDescent="0.25">
      <c r="L40104" s="12"/>
      <c r="M40104" s="12"/>
      <c r="N40104" s="24"/>
    </row>
    <row r="40105" spans="12:14" x14ac:dyDescent="0.25">
      <c r="L40105" s="12"/>
      <c r="M40105" s="12"/>
      <c r="N40105" s="24"/>
    </row>
    <row r="40106" spans="12:14" x14ac:dyDescent="0.25">
      <c r="L40106" s="12"/>
      <c r="M40106" s="12"/>
      <c r="N40106" s="24"/>
    </row>
    <row r="40107" spans="12:14" x14ac:dyDescent="0.25">
      <c r="L40107" s="12"/>
      <c r="M40107" s="12"/>
      <c r="N40107" s="24"/>
    </row>
    <row r="40108" spans="12:14" x14ac:dyDescent="0.25">
      <c r="L40108" s="12"/>
      <c r="M40108" s="12"/>
      <c r="N40108" s="24"/>
    </row>
    <row r="40109" spans="12:14" x14ac:dyDescent="0.25">
      <c r="L40109" s="12"/>
      <c r="M40109" s="12"/>
      <c r="N40109" s="24"/>
    </row>
    <row r="40110" spans="12:14" x14ac:dyDescent="0.25">
      <c r="L40110" s="12"/>
      <c r="M40110" s="12"/>
      <c r="N40110" s="24"/>
    </row>
    <row r="40111" spans="12:14" x14ac:dyDescent="0.25">
      <c r="L40111" s="12"/>
      <c r="M40111" s="12"/>
      <c r="N40111" s="24"/>
    </row>
    <row r="40112" spans="12:14" x14ac:dyDescent="0.25">
      <c r="L40112" s="12"/>
      <c r="M40112" s="12"/>
      <c r="N40112" s="24"/>
    </row>
    <row r="40113" spans="12:14" x14ac:dyDescent="0.25">
      <c r="L40113" s="12"/>
      <c r="M40113" s="12"/>
      <c r="N40113" s="24"/>
    </row>
    <row r="40114" spans="12:14" x14ac:dyDescent="0.25">
      <c r="L40114" s="12"/>
      <c r="M40114" s="12"/>
      <c r="N40114" s="24"/>
    </row>
    <row r="40115" spans="12:14" x14ac:dyDescent="0.25">
      <c r="L40115" s="12"/>
      <c r="M40115" s="12"/>
      <c r="N40115" s="24"/>
    </row>
    <row r="40116" spans="12:14" x14ac:dyDescent="0.25">
      <c r="L40116" s="12"/>
      <c r="M40116" s="12"/>
      <c r="N40116" s="24"/>
    </row>
    <row r="40117" spans="12:14" x14ac:dyDescent="0.25">
      <c r="L40117" s="12"/>
      <c r="M40117" s="12"/>
      <c r="N40117" s="24"/>
    </row>
    <row r="40118" spans="12:14" x14ac:dyDescent="0.25">
      <c r="L40118" s="12"/>
      <c r="M40118" s="12"/>
      <c r="N40118" s="24"/>
    </row>
    <row r="40119" spans="12:14" x14ac:dyDescent="0.25">
      <c r="L40119" s="12"/>
      <c r="M40119" s="12"/>
      <c r="N40119" s="24"/>
    </row>
    <row r="40120" spans="12:14" x14ac:dyDescent="0.25">
      <c r="L40120" s="12"/>
      <c r="M40120" s="12"/>
      <c r="N40120" s="24"/>
    </row>
    <row r="40121" spans="12:14" x14ac:dyDescent="0.25">
      <c r="L40121" s="12"/>
      <c r="M40121" s="12"/>
      <c r="N40121" s="24"/>
    </row>
    <row r="40122" spans="12:14" x14ac:dyDescent="0.25">
      <c r="L40122" s="12"/>
      <c r="M40122" s="12"/>
      <c r="N40122" s="24"/>
    </row>
    <row r="40123" spans="12:14" x14ac:dyDescent="0.25">
      <c r="L40123" s="12"/>
      <c r="M40123" s="12"/>
      <c r="N40123" s="24"/>
    </row>
    <row r="40124" spans="12:14" x14ac:dyDescent="0.25">
      <c r="L40124" s="12"/>
      <c r="M40124" s="12"/>
      <c r="N40124" s="24"/>
    </row>
    <row r="40125" spans="12:14" x14ac:dyDescent="0.25">
      <c r="L40125" s="12"/>
      <c r="M40125" s="12"/>
      <c r="N40125" s="24"/>
    </row>
    <row r="40126" spans="12:14" x14ac:dyDescent="0.25">
      <c r="L40126" s="12"/>
      <c r="M40126" s="12"/>
      <c r="N40126" s="24"/>
    </row>
    <row r="40127" spans="12:14" x14ac:dyDescent="0.25">
      <c r="L40127" s="12"/>
      <c r="M40127" s="12"/>
      <c r="N40127" s="24"/>
    </row>
    <row r="40128" spans="12:14" x14ac:dyDescent="0.25">
      <c r="L40128" s="12"/>
      <c r="M40128" s="12"/>
      <c r="N40128" s="24"/>
    </row>
    <row r="40129" spans="12:14" x14ac:dyDescent="0.25">
      <c r="L40129" s="12"/>
      <c r="M40129" s="12"/>
      <c r="N40129" s="24"/>
    </row>
    <row r="40130" spans="12:14" x14ac:dyDescent="0.25">
      <c r="L40130" s="12"/>
      <c r="M40130" s="12"/>
      <c r="N40130" s="24"/>
    </row>
    <row r="40131" spans="12:14" x14ac:dyDescent="0.25">
      <c r="L40131" s="12"/>
      <c r="M40131" s="12"/>
      <c r="N40131" s="24"/>
    </row>
    <row r="40132" spans="12:14" x14ac:dyDescent="0.25">
      <c r="L40132" s="12"/>
      <c r="M40132" s="12"/>
      <c r="N40132" s="24"/>
    </row>
    <row r="40133" spans="12:14" x14ac:dyDescent="0.25">
      <c r="L40133" s="12"/>
      <c r="M40133" s="12"/>
      <c r="N40133" s="24"/>
    </row>
    <row r="40134" spans="12:14" x14ac:dyDescent="0.25">
      <c r="L40134" s="12"/>
      <c r="M40134" s="12"/>
      <c r="N40134" s="24"/>
    </row>
    <row r="40135" spans="12:14" x14ac:dyDescent="0.25">
      <c r="L40135" s="12"/>
      <c r="M40135" s="12"/>
      <c r="N40135" s="24"/>
    </row>
    <row r="40136" spans="12:14" x14ac:dyDescent="0.25">
      <c r="L40136" s="12"/>
      <c r="M40136" s="12"/>
      <c r="N40136" s="24"/>
    </row>
    <row r="40137" spans="12:14" x14ac:dyDescent="0.25">
      <c r="L40137" s="12"/>
      <c r="M40137" s="12"/>
      <c r="N40137" s="24"/>
    </row>
    <row r="40138" spans="12:14" x14ac:dyDescent="0.25">
      <c r="L40138" s="12"/>
      <c r="M40138" s="12"/>
      <c r="N40138" s="24"/>
    </row>
    <row r="40139" spans="12:14" x14ac:dyDescent="0.25">
      <c r="L40139" s="12"/>
      <c r="M40139" s="12"/>
      <c r="N40139" s="24"/>
    </row>
    <row r="40140" spans="12:14" x14ac:dyDescent="0.25">
      <c r="L40140" s="12"/>
      <c r="M40140" s="12"/>
      <c r="N40140" s="24"/>
    </row>
    <row r="40141" spans="12:14" x14ac:dyDescent="0.25">
      <c r="L40141" s="12"/>
      <c r="M40141" s="12"/>
      <c r="N40141" s="24"/>
    </row>
    <row r="40142" spans="12:14" x14ac:dyDescent="0.25">
      <c r="L40142" s="12"/>
      <c r="M40142" s="12"/>
      <c r="N40142" s="24"/>
    </row>
    <row r="40143" spans="12:14" x14ac:dyDescent="0.25">
      <c r="L40143" s="12"/>
      <c r="M40143" s="12"/>
      <c r="N40143" s="24"/>
    </row>
    <row r="40144" spans="12:14" x14ac:dyDescent="0.25">
      <c r="L40144" s="12"/>
      <c r="M40144" s="12"/>
      <c r="N40144" s="24"/>
    </row>
    <row r="40145" spans="12:14" x14ac:dyDescent="0.25">
      <c r="L40145" s="12"/>
      <c r="M40145" s="12"/>
      <c r="N40145" s="24"/>
    </row>
    <row r="40146" spans="12:14" x14ac:dyDescent="0.25">
      <c r="L40146" s="12"/>
      <c r="M40146" s="12"/>
      <c r="N40146" s="24"/>
    </row>
    <row r="40147" spans="12:14" x14ac:dyDescent="0.25">
      <c r="L40147" s="12"/>
      <c r="M40147" s="12"/>
      <c r="N40147" s="24"/>
    </row>
    <row r="40148" spans="12:14" x14ac:dyDescent="0.25">
      <c r="L40148" s="12"/>
      <c r="M40148" s="12"/>
      <c r="N40148" s="24"/>
    </row>
    <row r="40149" spans="12:14" x14ac:dyDescent="0.25">
      <c r="L40149" s="12"/>
      <c r="M40149" s="12"/>
      <c r="N40149" s="24"/>
    </row>
    <row r="40150" spans="12:14" x14ac:dyDescent="0.25">
      <c r="L40150" s="12"/>
      <c r="M40150" s="12"/>
      <c r="N40150" s="24"/>
    </row>
    <row r="40151" spans="12:14" x14ac:dyDescent="0.25">
      <c r="L40151" s="12"/>
      <c r="M40151" s="12"/>
      <c r="N40151" s="24"/>
    </row>
    <row r="40152" spans="12:14" x14ac:dyDescent="0.25">
      <c r="L40152" s="12"/>
      <c r="M40152" s="12"/>
      <c r="N40152" s="24"/>
    </row>
    <row r="40153" spans="12:14" x14ac:dyDescent="0.25">
      <c r="L40153" s="12"/>
      <c r="M40153" s="12"/>
      <c r="N40153" s="24"/>
    </row>
    <row r="40154" spans="12:14" x14ac:dyDescent="0.25">
      <c r="L40154" s="12"/>
      <c r="M40154" s="12"/>
      <c r="N40154" s="24"/>
    </row>
    <row r="40155" spans="12:14" x14ac:dyDescent="0.25">
      <c r="L40155" s="12"/>
      <c r="M40155" s="12"/>
      <c r="N40155" s="24"/>
    </row>
    <row r="40156" spans="12:14" x14ac:dyDescent="0.25">
      <c r="L40156" s="12"/>
      <c r="M40156" s="12"/>
      <c r="N40156" s="24"/>
    </row>
    <row r="40157" spans="12:14" x14ac:dyDescent="0.25">
      <c r="L40157" s="12"/>
      <c r="M40157" s="12"/>
      <c r="N40157" s="24"/>
    </row>
    <row r="40158" spans="12:14" x14ac:dyDescent="0.25">
      <c r="L40158" s="12"/>
      <c r="M40158" s="12"/>
      <c r="N40158" s="24"/>
    </row>
    <row r="40159" spans="12:14" x14ac:dyDescent="0.25">
      <c r="L40159" s="12"/>
      <c r="M40159" s="12"/>
      <c r="N40159" s="24"/>
    </row>
    <row r="40160" spans="12:14" x14ac:dyDescent="0.25">
      <c r="L40160" s="12"/>
      <c r="M40160" s="12"/>
      <c r="N40160" s="24"/>
    </row>
    <row r="40161" spans="12:14" x14ac:dyDescent="0.25">
      <c r="L40161" s="12"/>
      <c r="M40161" s="12"/>
      <c r="N40161" s="24"/>
    </row>
    <row r="40162" spans="12:14" x14ac:dyDescent="0.25">
      <c r="L40162" s="12"/>
      <c r="M40162" s="12"/>
      <c r="N40162" s="24"/>
    </row>
    <row r="40163" spans="12:14" x14ac:dyDescent="0.25">
      <c r="L40163" s="12"/>
      <c r="M40163" s="12"/>
      <c r="N40163" s="24"/>
    </row>
    <row r="40164" spans="12:14" x14ac:dyDescent="0.25">
      <c r="L40164" s="12"/>
      <c r="M40164" s="12"/>
      <c r="N40164" s="24"/>
    </row>
    <row r="40165" spans="12:14" x14ac:dyDescent="0.25">
      <c r="L40165" s="12"/>
      <c r="M40165" s="12"/>
      <c r="N40165" s="24"/>
    </row>
    <row r="40166" spans="12:14" x14ac:dyDescent="0.25">
      <c r="L40166" s="12"/>
      <c r="M40166" s="12"/>
      <c r="N40166" s="24"/>
    </row>
    <row r="40167" spans="12:14" x14ac:dyDescent="0.25">
      <c r="L40167" s="12"/>
      <c r="M40167" s="12"/>
      <c r="N40167" s="24"/>
    </row>
    <row r="40168" spans="12:14" x14ac:dyDescent="0.25">
      <c r="L40168" s="12"/>
      <c r="M40168" s="12"/>
      <c r="N40168" s="24"/>
    </row>
    <row r="40169" spans="12:14" x14ac:dyDescent="0.25">
      <c r="L40169" s="12"/>
      <c r="M40169" s="12"/>
      <c r="N40169" s="24"/>
    </row>
    <row r="40170" spans="12:14" x14ac:dyDescent="0.25">
      <c r="L40170" s="12"/>
      <c r="M40170" s="12"/>
      <c r="N40170" s="24"/>
    </row>
    <row r="40171" spans="12:14" x14ac:dyDescent="0.25">
      <c r="L40171" s="12"/>
      <c r="M40171" s="12"/>
      <c r="N40171" s="24"/>
    </row>
    <row r="40172" spans="12:14" x14ac:dyDescent="0.25">
      <c r="L40172" s="12"/>
      <c r="M40172" s="12"/>
      <c r="N40172" s="24"/>
    </row>
    <row r="40173" spans="12:14" x14ac:dyDescent="0.25">
      <c r="L40173" s="12"/>
      <c r="M40173" s="12"/>
      <c r="N40173" s="24"/>
    </row>
    <row r="40174" spans="12:14" x14ac:dyDescent="0.25">
      <c r="L40174" s="12"/>
      <c r="M40174" s="12"/>
      <c r="N40174" s="24"/>
    </row>
    <row r="40175" spans="12:14" x14ac:dyDescent="0.25">
      <c r="L40175" s="12"/>
      <c r="M40175" s="12"/>
      <c r="N40175" s="24"/>
    </row>
    <row r="40176" spans="12:14" x14ac:dyDescent="0.25">
      <c r="L40176" s="12"/>
      <c r="M40176" s="12"/>
      <c r="N40176" s="24"/>
    </row>
    <row r="40177" spans="12:14" x14ac:dyDescent="0.25">
      <c r="L40177" s="12"/>
      <c r="M40177" s="12"/>
      <c r="N40177" s="24"/>
    </row>
    <row r="40178" spans="12:14" x14ac:dyDescent="0.25">
      <c r="L40178" s="12"/>
      <c r="M40178" s="12"/>
      <c r="N40178" s="24"/>
    </row>
    <row r="40179" spans="12:14" x14ac:dyDescent="0.25">
      <c r="L40179" s="12"/>
      <c r="M40179" s="12"/>
      <c r="N40179" s="24"/>
    </row>
    <row r="40180" spans="12:14" x14ac:dyDescent="0.25">
      <c r="L40180" s="12"/>
      <c r="M40180" s="12"/>
      <c r="N40180" s="24"/>
    </row>
    <row r="40181" spans="12:14" x14ac:dyDescent="0.25">
      <c r="L40181" s="12"/>
      <c r="M40181" s="12"/>
      <c r="N40181" s="24"/>
    </row>
    <row r="40182" spans="12:14" x14ac:dyDescent="0.25">
      <c r="L40182" s="12"/>
      <c r="M40182" s="12"/>
      <c r="N40182" s="24"/>
    </row>
    <row r="40183" spans="12:14" x14ac:dyDescent="0.25">
      <c r="L40183" s="12"/>
      <c r="M40183" s="12"/>
      <c r="N40183" s="24"/>
    </row>
    <row r="40184" spans="12:14" x14ac:dyDescent="0.25">
      <c r="L40184" s="12"/>
      <c r="M40184" s="12"/>
      <c r="N40184" s="24"/>
    </row>
    <row r="40185" spans="12:14" x14ac:dyDescent="0.25">
      <c r="L40185" s="12"/>
      <c r="M40185" s="12"/>
      <c r="N40185" s="24"/>
    </row>
    <row r="40186" spans="12:14" x14ac:dyDescent="0.25">
      <c r="L40186" s="12"/>
      <c r="M40186" s="12"/>
      <c r="N40186" s="24"/>
    </row>
    <row r="40187" spans="12:14" x14ac:dyDescent="0.25">
      <c r="L40187" s="12"/>
      <c r="M40187" s="12"/>
      <c r="N40187" s="24"/>
    </row>
    <row r="40188" spans="12:14" x14ac:dyDescent="0.25">
      <c r="L40188" s="12"/>
      <c r="M40188" s="12"/>
      <c r="N40188" s="24"/>
    </row>
    <row r="40189" spans="12:14" x14ac:dyDescent="0.25">
      <c r="L40189" s="12"/>
      <c r="M40189" s="12"/>
      <c r="N40189" s="24"/>
    </row>
    <row r="40190" spans="12:14" x14ac:dyDescent="0.25">
      <c r="L40190" s="12"/>
      <c r="M40190" s="12"/>
      <c r="N40190" s="24"/>
    </row>
    <row r="40191" spans="12:14" x14ac:dyDescent="0.25">
      <c r="L40191" s="12"/>
      <c r="M40191" s="12"/>
      <c r="N40191" s="24"/>
    </row>
    <row r="40192" spans="12:14" x14ac:dyDescent="0.25">
      <c r="L40192" s="12"/>
      <c r="M40192" s="12"/>
      <c r="N40192" s="24"/>
    </row>
    <row r="40193" spans="12:14" x14ac:dyDescent="0.25">
      <c r="L40193" s="12"/>
      <c r="M40193" s="12"/>
      <c r="N40193" s="24"/>
    </row>
    <row r="40194" spans="12:14" x14ac:dyDescent="0.25">
      <c r="L40194" s="12"/>
      <c r="M40194" s="12"/>
      <c r="N40194" s="24"/>
    </row>
    <row r="40195" spans="12:14" x14ac:dyDescent="0.25">
      <c r="L40195" s="12"/>
      <c r="M40195" s="12"/>
      <c r="N40195" s="24"/>
    </row>
    <row r="40196" spans="12:14" x14ac:dyDescent="0.25">
      <c r="L40196" s="12"/>
      <c r="M40196" s="12"/>
      <c r="N40196" s="24"/>
    </row>
    <row r="40197" spans="12:14" x14ac:dyDescent="0.25">
      <c r="L40197" s="12"/>
      <c r="M40197" s="12"/>
      <c r="N40197" s="24"/>
    </row>
    <row r="40198" spans="12:14" x14ac:dyDescent="0.25">
      <c r="L40198" s="12"/>
      <c r="M40198" s="12"/>
      <c r="N40198" s="24"/>
    </row>
    <row r="40199" spans="12:14" x14ac:dyDescent="0.25">
      <c r="L40199" s="12"/>
      <c r="M40199" s="12"/>
      <c r="N40199" s="24"/>
    </row>
    <row r="40200" spans="12:14" x14ac:dyDescent="0.25">
      <c r="L40200" s="12"/>
      <c r="M40200" s="12"/>
      <c r="N40200" s="24"/>
    </row>
    <row r="40201" spans="12:14" x14ac:dyDescent="0.25">
      <c r="L40201" s="12"/>
      <c r="M40201" s="12"/>
      <c r="N40201" s="24"/>
    </row>
    <row r="40202" spans="12:14" x14ac:dyDescent="0.25">
      <c r="L40202" s="12"/>
      <c r="M40202" s="12"/>
      <c r="N40202" s="24"/>
    </row>
    <row r="40203" spans="12:14" x14ac:dyDescent="0.25">
      <c r="L40203" s="12"/>
      <c r="M40203" s="12"/>
      <c r="N40203" s="24"/>
    </row>
    <row r="40204" spans="12:14" x14ac:dyDescent="0.25">
      <c r="L40204" s="12"/>
      <c r="M40204" s="12"/>
      <c r="N40204" s="24"/>
    </row>
    <row r="40205" spans="12:14" x14ac:dyDescent="0.25">
      <c r="L40205" s="12"/>
      <c r="M40205" s="12"/>
      <c r="N40205" s="24"/>
    </row>
    <row r="40206" spans="12:14" x14ac:dyDescent="0.25">
      <c r="L40206" s="12"/>
      <c r="M40206" s="12"/>
      <c r="N40206" s="24"/>
    </row>
    <row r="40207" spans="12:14" x14ac:dyDescent="0.25">
      <c r="L40207" s="12"/>
      <c r="M40207" s="12"/>
      <c r="N40207" s="24"/>
    </row>
    <row r="40208" spans="12:14" x14ac:dyDescent="0.25">
      <c r="L40208" s="12"/>
      <c r="M40208" s="12"/>
      <c r="N40208" s="24"/>
    </row>
    <row r="40209" spans="12:14" x14ac:dyDescent="0.25">
      <c r="L40209" s="12"/>
      <c r="M40209" s="12"/>
      <c r="N40209" s="24"/>
    </row>
    <row r="40210" spans="12:14" x14ac:dyDescent="0.25">
      <c r="L40210" s="12"/>
      <c r="M40210" s="12"/>
      <c r="N40210" s="24"/>
    </row>
    <row r="40211" spans="12:14" x14ac:dyDescent="0.25">
      <c r="L40211" s="12"/>
      <c r="M40211" s="12"/>
      <c r="N40211" s="24"/>
    </row>
    <row r="40212" spans="12:14" x14ac:dyDescent="0.25">
      <c r="L40212" s="12"/>
      <c r="M40212" s="12"/>
      <c r="N40212" s="24"/>
    </row>
    <row r="40213" spans="12:14" x14ac:dyDescent="0.25">
      <c r="L40213" s="12"/>
      <c r="M40213" s="12"/>
      <c r="N40213" s="24"/>
    </row>
    <row r="40214" spans="12:14" x14ac:dyDescent="0.25">
      <c r="L40214" s="12"/>
      <c r="M40214" s="12"/>
      <c r="N40214" s="24"/>
    </row>
    <row r="40215" spans="12:14" x14ac:dyDescent="0.25">
      <c r="L40215" s="12"/>
      <c r="M40215" s="12"/>
      <c r="N40215" s="24"/>
    </row>
    <row r="40216" spans="12:14" x14ac:dyDescent="0.25">
      <c r="L40216" s="12"/>
      <c r="M40216" s="12"/>
      <c r="N40216" s="24"/>
    </row>
    <row r="40217" spans="12:14" x14ac:dyDescent="0.25">
      <c r="L40217" s="12"/>
      <c r="M40217" s="12"/>
      <c r="N40217" s="24"/>
    </row>
    <row r="40218" spans="12:14" x14ac:dyDescent="0.25">
      <c r="L40218" s="12"/>
      <c r="M40218" s="12"/>
      <c r="N40218" s="24"/>
    </row>
    <row r="40219" spans="12:14" x14ac:dyDescent="0.25">
      <c r="L40219" s="12"/>
      <c r="M40219" s="12"/>
      <c r="N40219" s="24"/>
    </row>
    <row r="40220" spans="12:14" x14ac:dyDescent="0.25">
      <c r="L40220" s="12"/>
      <c r="M40220" s="12"/>
      <c r="N40220" s="24"/>
    </row>
    <row r="40221" spans="12:14" x14ac:dyDescent="0.25">
      <c r="L40221" s="12"/>
      <c r="M40221" s="12"/>
      <c r="N40221" s="24"/>
    </row>
    <row r="40222" spans="12:14" x14ac:dyDescent="0.25">
      <c r="L40222" s="12"/>
      <c r="M40222" s="12"/>
      <c r="N40222" s="24"/>
    </row>
    <row r="40223" spans="12:14" x14ac:dyDescent="0.25">
      <c r="L40223" s="12"/>
      <c r="M40223" s="12"/>
      <c r="N40223" s="24"/>
    </row>
    <row r="40224" spans="12:14" x14ac:dyDescent="0.25">
      <c r="L40224" s="12"/>
      <c r="M40224" s="12"/>
      <c r="N40224" s="24"/>
    </row>
    <row r="40225" spans="12:14" x14ac:dyDescent="0.25">
      <c r="L40225" s="12"/>
      <c r="M40225" s="12"/>
      <c r="N40225" s="24"/>
    </row>
    <row r="40226" spans="12:14" x14ac:dyDescent="0.25">
      <c r="L40226" s="12"/>
      <c r="M40226" s="12"/>
      <c r="N40226" s="24"/>
    </row>
    <row r="40227" spans="12:14" x14ac:dyDescent="0.25">
      <c r="L40227" s="12"/>
      <c r="M40227" s="12"/>
      <c r="N40227" s="24"/>
    </row>
    <row r="40228" spans="12:14" x14ac:dyDescent="0.25">
      <c r="L40228" s="12"/>
      <c r="M40228" s="12"/>
      <c r="N40228" s="24"/>
    </row>
    <row r="40229" spans="12:14" x14ac:dyDescent="0.25">
      <c r="L40229" s="12"/>
      <c r="M40229" s="12"/>
      <c r="N40229" s="24"/>
    </row>
    <row r="40230" spans="12:14" x14ac:dyDescent="0.25">
      <c r="L40230" s="12"/>
      <c r="M40230" s="12"/>
      <c r="N40230" s="24"/>
    </row>
    <row r="40231" spans="12:14" x14ac:dyDescent="0.25">
      <c r="L40231" s="12"/>
      <c r="M40231" s="12"/>
      <c r="N40231" s="24"/>
    </row>
    <row r="40232" spans="12:14" x14ac:dyDescent="0.25">
      <c r="L40232" s="12"/>
      <c r="M40232" s="12"/>
      <c r="N40232" s="24"/>
    </row>
    <row r="40233" spans="12:14" x14ac:dyDescent="0.25">
      <c r="L40233" s="12"/>
      <c r="M40233" s="12"/>
      <c r="N40233" s="24"/>
    </row>
    <row r="40234" spans="12:14" x14ac:dyDescent="0.25">
      <c r="L40234" s="12"/>
      <c r="M40234" s="12"/>
      <c r="N40234" s="24"/>
    </row>
    <row r="40235" spans="12:14" x14ac:dyDescent="0.25">
      <c r="L40235" s="12"/>
      <c r="M40235" s="12"/>
      <c r="N40235" s="24"/>
    </row>
    <row r="40236" spans="12:14" x14ac:dyDescent="0.25">
      <c r="L40236" s="12"/>
      <c r="M40236" s="12"/>
      <c r="N40236" s="24"/>
    </row>
    <row r="40237" spans="12:14" x14ac:dyDescent="0.25">
      <c r="L40237" s="12"/>
      <c r="M40237" s="12"/>
      <c r="N40237" s="24"/>
    </row>
    <row r="40238" spans="12:14" x14ac:dyDescent="0.25">
      <c r="L40238" s="12"/>
      <c r="M40238" s="12"/>
      <c r="N40238" s="24"/>
    </row>
    <row r="40239" spans="12:14" x14ac:dyDescent="0.25">
      <c r="L40239" s="12"/>
      <c r="M40239" s="12"/>
      <c r="N40239" s="24"/>
    </row>
    <row r="40240" spans="12:14" x14ac:dyDescent="0.25">
      <c r="L40240" s="12"/>
      <c r="M40240" s="12"/>
      <c r="N40240" s="24"/>
    </row>
    <row r="40241" spans="12:14" x14ac:dyDescent="0.25">
      <c r="L40241" s="12"/>
      <c r="M40241" s="12"/>
      <c r="N40241" s="24"/>
    </row>
    <row r="40242" spans="12:14" x14ac:dyDescent="0.25">
      <c r="L40242" s="12"/>
      <c r="M40242" s="12"/>
      <c r="N40242" s="24"/>
    </row>
    <row r="40243" spans="12:14" x14ac:dyDescent="0.25">
      <c r="L40243" s="12"/>
      <c r="M40243" s="12"/>
      <c r="N40243" s="24"/>
    </row>
    <row r="40244" spans="12:14" x14ac:dyDescent="0.25">
      <c r="L40244" s="12"/>
      <c r="M40244" s="12"/>
      <c r="N40244" s="24"/>
    </row>
    <row r="40245" spans="12:14" x14ac:dyDescent="0.25">
      <c r="L40245" s="12"/>
      <c r="M40245" s="12"/>
      <c r="N40245" s="24"/>
    </row>
    <row r="40246" spans="12:14" x14ac:dyDescent="0.25">
      <c r="L40246" s="12"/>
      <c r="M40246" s="12"/>
      <c r="N40246" s="24"/>
    </row>
    <row r="40247" spans="12:14" x14ac:dyDescent="0.25">
      <c r="L40247" s="12"/>
      <c r="M40247" s="12"/>
      <c r="N40247" s="24"/>
    </row>
    <row r="40248" spans="12:14" x14ac:dyDescent="0.25">
      <c r="L40248" s="12"/>
      <c r="M40248" s="12"/>
      <c r="N40248" s="24"/>
    </row>
    <row r="40249" spans="12:14" x14ac:dyDescent="0.25">
      <c r="L40249" s="12"/>
      <c r="M40249" s="12"/>
      <c r="N40249" s="24"/>
    </row>
    <row r="40250" spans="12:14" x14ac:dyDescent="0.25">
      <c r="L40250" s="12"/>
      <c r="M40250" s="12"/>
      <c r="N40250" s="24"/>
    </row>
    <row r="40251" spans="12:14" x14ac:dyDescent="0.25">
      <c r="L40251" s="12"/>
      <c r="M40251" s="12"/>
      <c r="N40251" s="24"/>
    </row>
    <row r="40252" spans="12:14" x14ac:dyDescent="0.25">
      <c r="L40252" s="12"/>
      <c r="M40252" s="12"/>
      <c r="N40252" s="24"/>
    </row>
    <row r="40253" spans="12:14" x14ac:dyDescent="0.25">
      <c r="L40253" s="12"/>
      <c r="M40253" s="12"/>
      <c r="N40253" s="24"/>
    </row>
    <row r="40254" spans="12:14" x14ac:dyDescent="0.25">
      <c r="L40254" s="12"/>
      <c r="M40254" s="12"/>
      <c r="N40254" s="24"/>
    </row>
    <row r="40255" spans="12:14" x14ac:dyDescent="0.25">
      <c r="L40255" s="12"/>
      <c r="M40255" s="12"/>
      <c r="N40255" s="24"/>
    </row>
    <row r="40256" spans="12:14" x14ac:dyDescent="0.25">
      <c r="L40256" s="12"/>
      <c r="M40256" s="12"/>
      <c r="N40256" s="24"/>
    </row>
    <row r="40257" spans="12:14" x14ac:dyDescent="0.25">
      <c r="L40257" s="12"/>
      <c r="M40257" s="12"/>
      <c r="N40257" s="24"/>
    </row>
    <row r="40258" spans="12:14" x14ac:dyDescent="0.25">
      <c r="L40258" s="12"/>
      <c r="M40258" s="12"/>
      <c r="N40258" s="24"/>
    </row>
    <row r="40259" spans="12:14" x14ac:dyDescent="0.25">
      <c r="L40259" s="12"/>
      <c r="M40259" s="12"/>
      <c r="N40259" s="24"/>
    </row>
    <row r="40260" spans="12:14" x14ac:dyDescent="0.25">
      <c r="L40260" s="12"/>
      <c r="M40260" s="12"/>
      <c r="N40260" s="24"/>
    </row>
    <row r="40261" spans="12:14" x14ac:dyDescent="0.25">
      <c r="L40261" s="12"/>
      <c r="M40261" s="12"/>
      <c r="N40261" s="24"/>
    </row>
    <row r="40262" spans="12:14" x14ac:dyDescent="0.25">
      <c r="L40262" s="12"/>
      <c r="M40262" s="12"/>
      <c r="N40262" s="24"/>
    </row>
    <row r="40263" spans="12:14" x14ac:dyDescent="0.25">
      <c r="L40263" s="12"/>
      <c r="M40263" s="12"/>
      <c r="N40263" s="24"/>
    </row>
    <row r="40264" spans="12:14" x14ac:dyDescent="0.25">
      <c r="L40264" s="12"/>
      <c r="M40264" s="12"/>
      <c r="N40264" s="24"/>
    </row>
    <row r="40265" spans="12:14" x14ac:dyDescent="0.25">
      <c r="L40265" s="12"/>
      <c r="M40265" s="12"/>
      <c r="N40265" s="24"/>
    </row>
    <row r="40266" spans="12:14" x14ac:dyDescent="0.25">
      <c r="L40266" s="12"/>
      <c r="M40266" s="12"/>
      <c r="N40266" s="24"/>
    </row>
    <row r="40267" spans="12:14" x14ac:dyDescent="0.25">
      <c r="L40267" s="12"/>
      <c r="M40267" s="12"/>
      <c r="N40267" s="24"/>
    </row>
    <row r="40268" spans="12:14" x14ac:dyDescent="0.25">
      <c r="L40268" s="12"/>
      <c r="M40268" s="12"/>
      <c r="N40268" s="24"/>
    </row>
    <row r="40269" spans="12:14" x14ac:dyDescent="0.25">
      <c r="L40269" s="12"/>
      <c r="M40269" s="12"/>
      <c r="N40269" s="24"/>
    </row>
    <row r="40270" spans="12:14" x14ac:dyDescent="0.25">
      <c r="L40270" s="12"/>
      <c r="M40270" s="12"/>
      <c r="N40270" s="24"/>
    </row>
    <row r="40271" spans="12:14" x14ac:dyDescent="0.25">
      <c r="L40271" s="12"/>
      <c r="M40271" s="12"/>
      <c r="N40271" s="24"/>
    </row>
    <row r="40272" spans="12:14" x14ac:dyDescent="0.25">
      <c r="L40272" s="12"/>
      <c r="M40272" s="12"/>
      <c r="N40272" s="24"/>
    </row>
    <row r="40273" spans="12:14" x14ac:dyDescent="0.25">
      <c r="L40273" s="12"/>
      <c r="M40273" s="12"/>
      <c r="N40273" s="24"/>
    </row>
    <row r="40274" spans="12:14" x14ac:dyDescent="0.25">
      <c r="L40274" s="12"/>
      <c r="M40274" s="12"/>
      <c r="N40274" s="24"/>
    </row>
    <row r="40275" spans="12:14" x14ac:dyDescent="0.25">
      <c r="L40275" s="12"/>
      <c r="M40275" s="12"/>
      <c r="N40275" s="24"/>
    </row>
    <row r="40276" spans="12:14" x14ac:dyDescent="0.25">
      <c r="L40276" s="12"/>
      <c r="M40276" s="12"/>
      <c r="N40276" s="24"/>
    </row>
    <row r="40277" spans="12:14" x14ac:dyDescent="0.25">
      <c r="L40277" s="12"/>
      <c r="M40277" s="12"/>
      <c r="N40277" s="24"/>
    </row>
    <row r="40278" spans="12:14" x14ac:dyDescent="0.25">
      <c r="L40278" s="12"/>
      <c r="M40278" s="12"/>
      <c r="N40278" s="24"/>
    </row>
    <row r="40279" spans="12:14" x14ac:dyDescent="0.25">
      <c r="L40279" s="12"/>
      <c r="M40279" s="12"/>
      <c r="N40279" s="24"/>
    </row>
    <row r="40280" spans="12:14" x14ac:dyDescent="0.25">
      <c r="L40280" s="12"/>
      <c r="M40280" s="12"/>
      <c r="N40280" s="24"/>
    </row>
    <row r="40281" spans="12:14" x14ac:dyDescent="0.25">
      <c r="L40281" s="12"/>
      <c r="M40281" s="12"/>
      <c r="N40281" s="24"/>
    </row>
    <row r="40282" spans="12:14" x14ac:dyDescent="0.25">
      <c r="L40282" s="12"/>
      <c r="M40282" s="12"/>
      <c r="N40282" s="24"/>
    </row>
    <row r="40283" spans="12:14" x14ac:dyDescent="0.25">
      <c r="L40283" s="12"/>
      <c r="M40283" s="12"/>
      <c r="N40283" s="24"/>
    </row>
    <row r="40284" spans="12:14" x14ac:dyDescent="0.25">
      <c r="L40284" s="12"/>
      <c r="M40284" s="12"/>
      <c r="N40284" s="24"/>
    </row>
    <row r="40285" spans="12:14" x14ac:dyDescent="0.25">
      <c r="L40285" s="12"/>
      <c r="M40285" s="12"/>
      <c r="N40285" s="24"/>
    </row>
    <row r="40286" spans="12:14" x14ac:dyDescent="0.25">
      <c r="L40286" s="12"/>
      <c r="M40286" s="12"/>
      <c r="N40286" s="24"/>
    </row>
    <row r="40287" spans="12:14" x14ac:dyDescent="0.25">
      <c r="L40287" s="12"/>
      <c r="M40287" s="12"/>
      <c r="N40287" s="24"/>
    </row>
    <row r="40288" spans="12:14" x14ac:dyDescent="0.25">
      <c r="L40288" s="12"/>
      <c r="M40288" s="12"/>
      <c r="N40288" s="24"/>
    </row>
    <row r="40289" spans="12:14" x14ac:dyDescent="0.25">
      <c r="L40289" s="12"/>
      <c r="M40289" s="12"/>
      <c r="N40289" s="24"/>
    </row>
    <row r="40290" spans="12:14" x14ac:dyDescent="0.25">
      <c r="L40290" s="12"/>
      <c r="M40290" s="12"/>
      <c r="N40290" s="24"/>
    </row>
    <row r="40291" spans="12:14" x14ac:dyDescent="0.25">
      <c r="L40291" s="12"/>
      <c r="M40291" s="12"/>
      <c r="N40291" s="24"/>
    </row>
    <row r="40292" spans="12:14" x14ac:dyDescent="0.25">
      <c r="L40292" s="12"/>
      <c r="M40292" s="12"/>
      <c r="N40292" s="24"/>
    </row>
    <row r="40293" spans="12:14" x14ac:dyDescent="0.25">
      <c r="L40293" s="12"/>
      <c r="M40293" s="12"/>
      <c r="N40293" s="24"/>
    </row>
    <row r="40294" spans="12:14" x14ac:dyDescent="0.25">
      <c r="L40294" s="12"/>
      <c r="M40294" s="12"/>
      <c r="N40294" s="24"/>
    </row>
    <row r="40295" spans="12:14" x14ac:dyDescent="0.25">
      <c r="L40295" s="12"/>
      <c r="M40295" s="12"/>
      <c r="N40295" s="24"/>
    </row>
    <row r="40296" spans="12:14" x14ac:dyDescent="0.25">
      <c r="L40296" s="12"/>
      <c r="M40296" s="12"/>
      <c r="N40296" s="24"/>
    </row>
    <row r="40297" spans="12:14" x14ac:dyDescent="0.25">
      <c r="L40297" s="12"/>
      <c r="M40297" s="12"/>
      <c r="N40297" s="24"/>
    </row>
    <row r="40298" spans="12:14" x14ac:dyDescent="0.25">
      <c r="L40298" s="12"/>
      <c r="M40298" s="12"/>
      <c r="N40298" s="24"/>
    </row>
    <row r="40299" spans="12:14" x14ac:dyDescent="0.25">
      <c r="L40299" s="12"/>
      <c r="M40299" s="12"/>
      <c r="N40299" s="24"/>
    </row>
    <row r="40300" spans="12:14" x14ac:dyDescent="0.25">
      <c r="L40300" s="12"/>
      <c r="M40300" s="12"/>
      <c r="N40300" s="24"/>
    </row>
    <row r="40301" spans="12:14" x14ac:dyDescent="0.25">
      <c r="L40301" s="12"/>
      <c r="M40301" s="12"/>
      <c r="N40301" s="24"/>
    </row>
    <row r="40302" spans="12:14" x14ac:dyDescent="0.25">
      <c r="L40302" s="12"/>
      <c r="M40302" s="12"/>
      <c r="N40302" s="24"/>
    </row>
    <row r="40303" spans="12:14" x14ac:dyDescent="0.25">
      <c r="L40303" s="12"/>
      <c r="M40303" s="12"/>
      <c r="N40303" s="24"/>
    </row>
    <row r="40304" spans="12:14" x14ac:dyDescent="0.25">
      <c r="L40304" s="12"/>
      <c r="M40304" s="12"/>
      <c r="N40304" s="24"/>
    </row>
    <row r="40305" spans="12:14" x14ac:dyDescent="0.25">
      <c r="L40305" s="12"/>
      <c r="M40305" s="12"/>
      <c r="N40305" s="24"/>
    </row>
    <row r="40306" spans="12:14" x14ac:dyDescent="0.25">
      <c r="L40306" s="12"/>
      <c r="M40306" s="12"/>
      <c r="N40306" s="24"/>
    </row>
    <row r="40307" spans="12:14" x14ac:dyDescent="0.25">
      <c r="L40307" s="12"/>
      <c r="M40307" s="12"/>
      <c r="N40307" s="24"/>
    </row>
    <row r="40308" spans="12:14" x14ac:dyDescent="0.25">
      <c r="L40308" s="12"/>
      <c r="M40308" s="12"/>
      <c r="N40308" s="24"/>
    </row>
    <row r="40309" spans="12:14" x14ac:dyDescent="0.25">
      <c r="L40309" s="12"/>
      <c r="M40309" s="12"/>
      <c r="N40309" s="24"/>
    </row>
    <row r="40310" spans="12:14" x14ac:dyDescent="0.25">
      <c r="L40310" s="12"/>
      <c r="M40310" s="12"/>
      <c r="N40310" s="24"/>
    </row>
    <row r="40311" spans="12:14" x14ac:dyDescent="0.25">
      <c r="L40311" s="12"/>
      <c r="M40311" s="12"/>
      <c r="N40311" s="24"/>
    </row>
    <row r="40312" spans="12:14" x14ac:dyDescent="0.25">
      <c r="L40312" s="12"/>
      <c r="M40312" s="12"/>
      <c r="N40312" s="24"/>
    </row>
    <row r="40313" spans="12:14" x14ac:dyDescent="0.25">
      <c r="L40313" s="12"/>
      <c r="M40313" s="12"/>
      <c r="N40313" s="24"/>
    </row>
    <row r="40314" spans="12:14" x14ac:dyDescent="0.25">
      <c r="L40314" s="12"/>
      <c r="M40314" s="12"/>
      <c r="N40314" s="24"/>
    </row>
    <row r="40315" spans="12:14" x14ac:dyDescent="0.25">
      <c r="L40315" s="12"/>
      <c r="M40315" s="12"/>
      <c r="N40315" s="24"/>
    </row>
    <row r="40316" spans="12:14" x14ac:dyDescent="0.25">
      <c r="L40316" s="12"/>
      <c r="M40316" s="12"/>
      <c r="N40316" s="24"/>
    </row>
    <row r="40317" spans="12:14" x14ac:dyDescent="0.25">
      <c r="L40317" s="12"/>
      <c r="M40317" s="12"/>
      <c r="N40317" s="24"/>
    </row>
    <row r="40318" spans="12:14" x14ac:dyDescent="0.25">
      <c r="L40318" s="12"/>
      <c r="M40318" s="12"/>
      <c r="N40318" s="24"/>
    </row>
    <row r="40319" spans="12:14" x14ac:dyDescent="0.25">
      <c r="L40319" s="12"/>
      <c r="M40319" s="12"/>
      <c r="N40319" s="24"/>
    </row>
    <row r="40320" spans="12:14" x14ac:dyDescent="0.25">
      <c r="L40320" s="12"/>
      <c r="M40320" s="12"/>
      <c r="N40320" s="24"/>
    </row>
    <row r="40321" spans="12:14" x14ac:dyDescent="0.25">
      <c r="L40321" s="12"/>
      <c r="M40321" s="12"/>
      <c r="N40321" s="24"/>
    </row>
    <row r="40322" spans="12:14" x14ac:dyDescent="0.25">
      <c r="L40322" s="12"/>
      <c r="M40322" s="12"/>
      <c r="N40322" s="24"/>
    </row>
    <row r="40323" spans="12:14" x14ac:dyDescent="0.25">
      <c r="L40323" s="12"/>
      <c r="M40323" s="12"/>
      <c r="N40323" s="24"/>
    </row>
    <row r="40324" spans="12:14" x14ac:dyDescent="0.25">
      <c r="L40324" s="12"/>
      <c r="M40324" s="12"/>
      <c r="N40324" s="24"/>
    </row>
    <row r="40325" spans="12:14" x14ac:dyDescent="0.25">
      <c r="L40325" s="12"/>
      <c r="M40325" s="12"/>
      <c r="N40325" s="24"/>
    </row>
    <row r="40326" spans="12:14" x14ac:dyDescent="0.25">
      <c r="L40326" s="12"/>
      <c r="M40326" s="12"/>
      <c r="N40326" s="24"/>
    </row>
    <row r="40327" spans="12:14" x14ac:dyDescent="0.25">
      <c r="L40327" s="12"/>
      <c r="M40327" s="12"/>
      <c r="N40327" s="24"/>
    </row>
    <row r="40328" spans="12:14" x14ac:dyDescent="0.25">
      <c r="L40328" s="12"/>
      <c r="M40328" s="12"/>
      <c r="N40328" s="24"/>
    </row>
    <row r="40329" spans="12:14" x14ac:dyDescent="0.25">
      <c r="L40329" s="12"/>
      <c r="M40329" s="12"/>
      <c r="N40329" s="24"/>
    </row>
    <row r="40330" spans="12:14" x14ac:dyDescent="0.25">
      <c r="L40330" s="12"/>
      <c r="M40330" s="12"/>
      <c r="N40330" s="24"/>
    </row>
    <row r="40331" spans="12:14" x14ac:dyDescent="0.25">
      <c r="L40331" s="12"/>
      <c r="M40331" s="12"/>
      <c r="N40331" s="24"/>
    </row>
    <row r="40332" spans="12:14" x14ac:dyDescent="0.25">
      <c r="L40332" s="12"/>
      <c r="M40332" s="12"/>
      <c r="N40332" s="24"/>
    </row>
    <row r="40333" spans="12:14" x14ac:dyDescent="0.25">
      <c r="L40333" s="12"/>
      <c r="M40333" s="12"/>
      <c r="N40333" s="24"/>
    </row>
    <row r="40334" spans="12:14" x14ac:dyDescent="0.25">
      <c r="L40334" s="12"/>
      <c r="M40334" s="12"/>
      <c r="N40334" s="24"/>
    </row>
    <row r="40335" spans="12:14" x14ac:dyDescent="0.25">
      <c r="L40335" s="12"/>
      <c r="M40335" s="12"/>
      <c r="N40335" s="24"/>
    </row>
    <row r="40336" spans="12:14" x14ac:dyDescent="0.25">
      <c r="L40336" s="12"/>
      <c r="M40336" s="12"/>
      <c r="N40336" s="24"/>
    </row>
    <row r="40337" spans="12:14" x14ac:dyDescent="0.25">
      <c r="L40337" s="12"/>
      <c r="M40337" s="12"/>
      <c r="N40337" s="24"/>
    </row>
    <row r="40338" spans="12:14" x14ac:dyDescent="0.25">
      <c r="L40338" s="12"/>
      <c r="M40338" s="12"/>
      <c r="N40338" s="24"/>
    </row>
    <row r="40339" spans="12:14" x14ac:dyDescent="0.25">
      <c r="L40339" s="12"/>
      <c r="M40339" s="12"/>
      <c r="N40339" s="24"/>
    </row>
    <row r="40340" spans="12:14" x14ac:dyDescent="0.25">
      <c r="L40340" s="12"/>
      <c r="M40340" s="12"/>
      <c r="N40340" s="24"/>
    </row>
    <row r="40341" spans="12:14" x14ac:dyDescent="0.25">
      <c r="L40341" s="12"/>
      <c r="M40341" s="12"/>
      <c r="N40341" s="24"/>
    </row>
    <row r="40342" spans="12:14" x14ac:dyDescent="0.25">
      <c r="L40342" s="12"/>
      <c r="M40342" s="12"/>
      <c r="N40342" s="24"/>
    </row>
    <row r="40343" spans="12:14" x14ac:dyDescent="0.25">
      <c r="L40343" s="12"/>
      <c r="M40343" s="12"/>
      <c r="N40343" s="24"/>
    </row>
    <row r="40344" spans="12:14" x14ac:dyDescent="0.25">
      <c r="L40344" s="12"/>
      <c r="M40344" s="12"/>
      <c r="N40344" s="24"/>
    </row>
    <row r="40345" spans="12:14" x14ac:dyDescent="0.25">
      <c r="L40345" s="12"/>
      <c r="M40345" s="12"/>
      <c r="N40345" s="24"/>
    </row>
    <row r="40346" spans="12:14" x14ac:dyDescent="0.25">
      <c r="L40346" s="12"/>
      <c r="M40346" s="12"/>
      <c r="N40346" s="24"/>
    </row>
    <row r="40347" spans="12:14" x14ac:dyDescent="0.25">
      <c r="L40347" s="12"/>
      <c r="M40347" s="12"/>
      <c r="N40347" s="24"/>
    </row>
    <row r="40348" spans="12:14" x14ac:dyDescent="0.25">
      <c r="L40348" s="12"/>
      <c r="M40348" s="12"/>
      <c r="N40348" s="24"/>
    </row>
    <row r="40349" spans="12:14" x14ac:dyDescent="0.25">
      <c r="L40349" s="12"/>
      <c r="M40349" s="12"/>
      <c r="N40349" s="24"/>
    </row>
    <row r="40350" spans="12:14" x14ac:dyDescent="0.25">
      <c r="L40350" s="12"/>
      <c r="M40350" s="12"/>
      <c r="N40350" s="24"/>
    </row>
    <row r="40351" spans="12:14" x14ac:dyDescent="0.25">
      <c r="L40351" s="12"/>
      <c r="M40351" s="12"/>
      <c r="N40351" s="24"/>
    </row>
    <row r="40352" spans="12:14" x14ac:dyDescent="0.25">
      <c r="L40352" s="12"/>
      <c r="M40352" s="12"/>
      <c r="N40352" s="24"/>
    </row>
    <row r="40353" spans="12:14" x14ac:dyDescent="0.25">
      <c r="L40353" s="12"/>
      <c r="M40353" s="12"/>
      <c r="N40353" s="24"/>
    </row>
    <row r="40354" spans="12:14" x14ac:dyDescent="0.25">
      <c r="L40354" s="12"/>
      <c r="M40354" s="12"/>
      <c r="N40354" s="24"/>
    </row>
    <row r="40355" spans="12:14" x14ac:dyDescent="0.25">
      <c r="L40355" s="12"/>
      <c r="M40355" s="12"/>
      <c r="N40355" s="24"/>
    </row>
    <row r="40356" spans="12:14" x14ac:dyDescent="0.25">
      <c r="L40356" s="12"/>
      <c r="M40356" s="12"/>
      <c r="N40356" s="24"/>
    </row>
    <row r="40357" spans="12:14" x14ac:dyDescent="0.25">
      <c r="L40357" s="12"/>
      <c r="M40357" s="12"/>
      <c r="N40357" s="24"/>
    </row>
    <row r="40358" spans="12:14" x14ac:dyDescent="0.25">
      <c r="L40358" s="12"/>
      <c r="M40358" s="12"/>
      <c r="N40358" s="24"/>
    </row>
    <row r="40359" spans="12:14" x14ac:dyDescent="0.25">
      <c r="L40359" s="12"/>
      <c r="M40359" s="12"/>
      <c r="N40359" s="24"/>
    </row>
    <row r="40360" spans="12:14" x14ac:dyDescent="0.25">
      <c r="L40360" s="12"/>
      <c r="M40360" s="12"/>
      <c r="N40360" s="24"/>
    </row>
    <row r="40361" spans="12:14" x14ac:dyDescent="0.25">
      <c r="L40361" s="12"/>
      <c r="M40361" s="12"/>
      <c r="N40361" s="24"/>
    </row>
    <row r="40362" spans="12:14" x14ac:dyDescent="0.25">
      <c r="L40362" s="12"/>
      <c r="M40362" s="12"/>
      <c r="N40362" s="24"/>
    </row>
    <row r="40363" spans="12:14" x14ac:dyDescent="0.25">
      <c r="L40363" s="12"/>
      <c r="M40363" s="12"/>
      <c r="N40363" s="24"/>
    </row>
    <row r="40364" spans="12:14" x14ac:dyDescent="0.25">
      <c r="L40364" s="12"/>
      <c r="M40364" s="12"/>
      <c r="N40364" s="24"/>
    </row>
    <row r="40365" spans="12:14" x14ac:dyDescent="0.25">
      <c r="L40365" s="12"/>
      <c r="M40365" s="12"/>
      <c r="N40365" s="24"/>
    </row>
    <row r="40366" spans="12:14" x14ac:dyDescent="0.25">
      <c r="L40366" s="12"/>
      <c r="M40366" s="12"/>
      <c r="N40366" s="24"/>
    </row>
    <row r="40367" spans="12:14" x14ac:dyDescent="0.25">
      <c r="L40367" s="12"/>
      <c r="M40367" s="12"/>
      <c r="N40367" s="24"/>
    </row>
    <row r="40368" spans="12:14" x14ac:dyDescent="0.25">
      <c r="L40368" s="12"/>
      <c r="M40368" s="12"/>
      <c r="N40368" s="24"/>
    </row>
    <row r="40369" spans="12:14" x14ac:dyDescent="0.25">
      <c r="L40369" s="12"/>
      <c r="M40369" s="12"/>
      <c r="N40369" s="24"/>
    </row>
    <row r="40370" spans="12:14" x14ac:dyDescent="0.25">
      <c r="L40370" s="12"/>
      <c r="M40370" s="12"/>
      <c r="N40370" s="24"/>
    </row>
    <row r="40371" spans="12:14" x14ac:dyDescent="0.25">
      <c r="L40371" s="12"/>
      <c r="M40371" s="12"/>
      <c r="N40371" s="24"/>
    </row>
    <row r="40372" spans="12:14" x14ac:dyDescent="0.25">
      <c r="L40372" s="12"/>
      <c r="M40372" s="12"/>
      <c r="N40372" s="24"/>
    </row>
    <row r="40373" spans="12:14" x14ac:dyDescent="0.25">
      <c r="L40373" s="12"/>
      <c r="M40373" s="12"/>
      <c r="N40373" s="24"/>
    </row>
    <row r="40374" spans="12:14" x14ac:dyDescent="0.25">
      <c r="L40374" s="12"/>
      <c r="M40374" s="12"/>
      <c r="N40374" s="24"/>
    </row>
    <row r="40375" spans="12:14" x14ac:dyDescent="0.25">
      <c r="L40375" s="12"/>
      <c r="M40375" s="12"/>
      <c r="N40375" s="24"/>
    </row>
    <row r="40376" spans="12:14" x14ac:dyDescent="0.25">
      <c r="L40376" s="12"/>
      <c r="M40376" s="12"/>
      <c r="N40376" s="24"/>
    </row>
    <row r="40377" spans="12:14" x14ac:dyDescent="0.25">
      <c r="L40377" s="12"/>
      <c r="M40377" s="12"/>
      <c r="N40377" s="24"/>
    </row>
    <row r="40378" spans="12:14" x14ac:dyDescent="0.25">
      <c r="L40378" s="12"/>
      <c r="M40378" s="12"/>
      <c r="N40378" s="24"/>
    </row>
    <row r="40379" spans="12:14" x14ac:dyDescent="0.25">
      <c r="L40379" s="12"/>
      <c r="M40379" s="12"/>
      <c r="N40379" s="24"/>
    </row>
    <row r="40380" spans="12:14" x14ac:dyDescent="0.25">
      <c r="L40380" s="12"/>
      <c r="M40380" s="12"/>
      <c r="N40380" s="24"/>
    </row>
    <row r="40381" spans="12:14" x14ac:dyDescent="0.25">
      <c r="L40381" s="12"/>
      <c r="M40381" s="12"/>
      <c r="N40381" s="24"/>
    </row>
    <row r="40382" spans="12:14" x14ac:dyDescent="0.25">
      <c r="L40382" s="12"/>
      <c r="M40382" s="12"/>
      <c r="N40382" s="24"/>
    </row>
    <row r="40383" spans="12:14" x14ac:dyDescent="0.25">
      <c r="L40383" s="12"/>
      <c r="M40383" s="12"/>
      <c r="N40383" s="24"/>
    </row>
    <row r="40384" spans="12:14" x14ac:dyDescent="0.25">
      <c r="L40384" s="12"/>
      <c r="M40384" s="12"/>
      <c r="N40384" s="24"/>
    </row>
    <row r="40385" spans="12:14" x14ac:dyDescent="0.25">
      <c r="L40385" s="12"/>
      <c r="M40385" s="12"/>
      <c r="N40385" s="24"/>
    </row>
    <row r="40386" spans="12:14" x14ac:dyDescent="0.25">
      <c r="L40386" s="12"/>
      <c r="M40386" s="12"/>
      <c r="N40386" s="24"/>
    </row>
    <row r="40387" spans="12:14" x14ac:dyDescent="0.25">
      <c r="L40387" s="12"/>
      <c r="M40387" s="12"/>
      <c r="N40387" s="24"/>
    </row>
    <row r="40388" spans="12:14" x14ac:dyDescent="0.25">
      <c r="L40388" s="12"/>
      <c r="M40388" s="12"/>
      <c r="N40388" s="24"/>
    </row>
    <row r="40389" spans="12:14" x14ac:dyDescent="0.25">
      <c r="L40389" s="12"/>
      <c r="M40389" s="12"/>
      <c r="N40389" s="24"/>
    </row>
    <row r="40390" spans="12:14" x14ac:dyDescent="0.25">
      <c r="L40390" s="12"/>
      <c r="M40390" s="12"/>
      <c r="N40390" s="24"/>
    </row>
    <row r="40391" spans="12:14" x14ac:dyDescent="0.25">
      <c r="L40391" s="12"/>
      <c r="M40391" s="12"/>
      <c r="N40391" s="24"/>
    </row>
    <row r="40392" spans="12:14" x14ac:dyDescent="0.25">
      <c r="L40392" s="12"/>
      <c r="M40392" s="12"/>
      <c r="N40392" s="24"/>
    </row>
    <row r="40393" spans="12:14" x14ac:dyDescent="0.25">
      <c r="L40393" s="12"/>
      <c r="M40393" s="12"/>
      <c r="N40393" s="24"/>
    </row>
    <row r="40394" spans="12:14" x14ac:dyDescent="0.25">
      <c r="L40394" s="12"/>
      <c r="M40394" s="12"/>
      <c r="N40394" s="24"/>
    </row>
    <row r="40395" spans="12:14" x14ac:dyDescent="0.25">
      <c r="L40395" s="12"/>
      <c r="M40395" s="12"/>
      <c r="N40395" s="24"/>
    </row>
    <row r="40396" spans="12:14" x14ac:dyDescent="0.25">
      <c r="L40396" s="12"/>
      <c r="M40396" s="12"/>
      <c r="N40396" s="24"/>
    </row>
    <row r="40397" spans="12:14" x14ac:dyDescent="0.25">
      <c r="L40397" s="12"/>
      <c r="M40397" s="12"/>
      <c r="N40397" s="24"/>
    </row>
    <row r="40398" spans="12:14" x14ac:dyDescent="0.25">
      <c r="L40398" s="12"/>
      <c r="M40398" s="12"/>
      <c r="N40398" s="24"/>
    </row>
    <row r="40399" spans="12:14" x14ac:dyDescent="0.25">
      <c r="L40399" s="12"/>
      <c r="M40399" s="12"/>
      <c r="N40399" s="24"/>
    </row>
    <row r="40400" spans="12:14" x14ac:dyDescent="0.25">
      <c r="L40400" s="12"/>
      <c r="M40400" s="12"/>
      <c r="N40400" s="24"/>
    </row>
    <row r="40401" spans="12:14" x14ac:dyDescent="0.25">
      <c r="L40401" s="12"/>
      <c r="M40401" s="12"/>
      <c r="N40401" s="24"/>
    </row>
    <row r="40402" spans="12:14" x14ac:dyDescent="0.25">
      <c r="L40402" s="12"/>
      <c r="M40402" s="12"/>
      <c r="N40402" s="24"/>
    </row>
    <row r="40403" spans="12:14" x14ac:dyDescent="0.25">
      <c r="L40403" s="12"/>
      <c r="M40403" s="12"/>
      <c r="N40403" s="24"/>
    </row>
    <row r="40404" spans="12:14" x14ac:dyDescent="0.25">
      <c r="L40404" s="12"/>
      <c r="M40404" s="12"/>
      <c r="N40404" s="24"/>
    </row>
    <row r="40405" spans="12:14" x14ac:dyDescent="0.25">
      <c r="L40405" s="12"/>
      <c r="M40405" s="12"/>
      <c r="N40405" s="24"/>
    </row>
    <row r="40406" spans="12:14" x14ac:dyDescent="0.25">
      <c r="L40406" s="12"/>
      <c r="M40406" s="12"/>
      <c r="N40406" s="24"/>
    </row>
    <row r="40407" spans="12:14" x14ac:dyDescent="0.25">
      <c r="L40407" s="12"/>
      <c r="M40407" s="12"/>
      <c r="N40407" s="24"/>
    </row>
    <row r="40408" spans="12:14" x14ac:dyDescent="0.25">
      <c r="L40408" s="12"/>
      <c r="M40408" s="12"/>
      <c r="N40408" s="24"/>
    </row>
    <row r="40409" spans="12:14" x14ac:dyDescent="0.25">
      <c r="L40409" s="12"/>
      <c r="M40409" s="12"/>
      <c r="N40409" s="24"/>
    </row>
    <row r="40410" spans="12:14" x14ac:dyDescent="0.25">
      <c r="L40410" s="12"/>
      <c r="M40410" s="12"/>
      <c r="N40410" s="24"/>
    </row>
    <row r="40411" spans="12:14" x14ac:dyDescent="0.25">
      <c r="L40411" s="12"/>
      <c r="M40411" s="12"/>
      <c r="N40411" s="24"/>
    </row>
    <row r="40412" spans="12:14" x14ac:dyDescent="0.25">
      <c r="L40412" s="12"/>
      <c r="M40412" s="12"/>
      <c r="N40412" s="24"/>
    </row>
    <row r="40413" spans="12:14" x14ac:dyDescent="0.25">
      <c r="L40413" s="12"/>
      <c r="M40413" s="12"/>
      <c r="N40413" s="24"/>
    </row>
    <row r="40414" spans="12:14" x14ac:dyDescent="0.25">
      <c r="L40414" s="12"/>
      <c r="M40414" s="12"/>
      <c r="N40414" s="24"/>
    </row>
    <row r="40415" spans="12:14" x14ac:dyDescent="0.25">
      <c r="L40415" s="12"/>
      <c r="M40415" s="12"/>
      <c r="N40415" s="24"/>
    </row>
    <row r="40416" spans="12:14" x14ac:dyDescent="0.25">
      <c r="L40416" s="12"/>
      <c r="M40416" s="12"/>
      <c r="N40416" s="24"/>
    </row>
    <row r="40417" spans="12:14" x14ac:dyDescent="0.25">
      <c r="L40417" s="12"/>
      <c r="M40417" s="12"/>
      <c r="N40417" s="24"/>
    </row>
    <row r="40418" spans="12:14" x14ac:dyDescent="0.25">
      <c r="L40418" s="12"/>
      <c r="M40418" s="12"/>
      <c r="N40418" s="24"/>
    </row>
    <row r="40419" spans="12:14" x14ac:dyDescent="0.25">
      <c r="L40419" s="12"/>
      <c r="M40419" s="12"/>
      <c r="N40419" s="24"/>
    </row>
    <row r="40420" spans="12:14" x14ac:dyDescent="0.25">
      <c r="L40420" s="12"/>
      <c r="M40420" s="12"/>
      <c r="N40420" s="24"/>
    </row>
    <row r="40421" spans="12:14" x14ac:dyDescent="0.25">
      <c r="L40421" s="12"/>
      <c r="M40421" s="12"/>
      <c r="N40421" s="24"/>
    </row>
    <row r="40422" spans="12:14" x14ac:dyDescent="0.25">
      <c r="L40422" s="12"/>
      <c r="M40422" s="12"/>
      <c r="N40422" s="24"/>
    </row>
    <row r="40423" spans="12:14" x14ac:dyDescent="0.25">
      <c r="L40423" s="12"/>
      <c r="M40423" s="12"/>
      <c r="N40423" s="24"/>
    </row>
    <row r="40424" spans="12:14" x14ac:dyDescent="0.25">
      <c r="L40424" s="12"/>
      <c r="M40424" s="12"/>
      <c r="N40424" s="24"/>
    </row>
    <row r="40425" spans="12:14" x14ac:dyDescent="0.25">
      <c r="L40425" s="12"/>
      <c r="M40425" s="12"/>
      <c r="N40425" s="24"/>
    </row>
    <row r="40426" spans="12:14" x14ac:dyDescent="0.25">
      <c r="L40426" s="12"/>
      <c r="M40426" s="12"/>
      <c r="N40426" s="24"/>
    </row>
    <row r="40427" spans="12:14" x14ac:dyDescent="0.25">
      <c r="L40427" s="12"/>
      <c r="M40427" s="12"/>
      <c r="N40427" s="24"/>
    </row>
    <row r="40428" spans="12:14" x14ac:dyDescent="0.25">
      <c r="L40428" s="12"/>
      <c r="M40428" s="12"/>
      <c r="N40428" s="24"/>
    </row>
    <row r="40429" spans="12:14" x14ac:dyDescent="0.25">
      <c r="L40429" s="12"/>
      <c r="M40429" s="12"/>
      <c r="N40429" s="24"/>
    </row>
    <row r="40430" spans="12:14" x14ac:dyDescent="0.25">
      <c r="L40430" s="12"/>
      <c r="M40430" s="12"/>
      <c r="N40430" s="24"/>
    </row>
    <row r="40431" spans="12:14" x14ac:dyDescent="0.25">
      <c r="L40431" s="12"/>
      <c r="M40431" s="12"/>
      <c r="N40431" s="24"/>
    </row>
    <row r="40432" spans="12:14" x14ac:dyDescent="0.25">
      <c r="L40432" s="12"/>
      <c r="M40432" s="12"/>
      <c r="N40432" s="24"/>
    </row>
    <row r="40433" spans="12:14" x14ac:dyDescent="0.25">
      <c r="L40433" s="12"/>
      <c r="M40433" s="12"/>
      <c r="N40433" s="24"/>
    </row>
    <row r="40434" spans="12:14" x14ac:dyDescent="0.25">
      <c r="L40434" s="12"/>
      <c r="M40434" s="12"/>
      <c r="N40434" s="24"/>
    </row>
    <row r="40435" spans="12:14" x14ac:dyDescent="0.25">
      <c r="L40435" s="12"/>
      <c r="M40435" s="12"/>
      <c r="N40435" s="24"/>
    </row>
    <row r="40436" spans="12:14" x14ac:dyDescent="0.25">
      <c r="L40436" s="12"/>
      <c r="M40436" s="12"/>
      <c r="N40436" s="24"/>
    </row>
    <row r="40437" spans="12:14" x14ac:dyDescent="0.25">
      <c r="L40437" s="12"/>
      <c r="M40437" s="12"/>
      <c r="N40437" s="24"/>
    </row>
    <row r="40438" spans="12:14" x14ac:dyDescent="0.25">
      <c r="L40438" s="12"/>
      <c r="M40438" s="12"/>
      <c r="N40438" s="24"/>
    </row>
    <row r="40439" spans="12:14" x14ac:dyDescent="0.25">
      <c r="L40439" s="12"/>
      <c r="M40439" s="12"/>
      <c r="N40439" s="24"/>
    </row>
    <row r="40440" spans="12:14" x14ac:dyDescent="0.25">
      <c r="L40440" s="12"/>
      <c r="M40440" s="12"/>
      <c r="N40440" s="24"/>
    </row>
    <row r="40441" spans="12:14" x14ac:dyDescent="0.25">
      <c r="L40441" s="12"/>
      <c r="M40441" s="12"/>
      <c r="N40441" s="24"/>
    </row>
    <row r="40442" spans="12:14" x14ac:dyDescent="0.25">
      <c r="L40442" s="12"/>
      <c r="M40442" s="12"/>
      <c r="N40442" s="24"/>
    </row>
    <row r="40443" spans="12:14" x14ac:dyDescent="0.25">
      <c r="L40443" s="12"/>
      <c r="M40443" s="12"/>
      <c r="N40443" s="24"/>
    </row>
    <row r="40444" spans="12:14" x14ac:dyDescent="0.25">
      <c r="L40444" s="12"/>
      <c r="M40444" s="12"/>
      <c r="N40444" s="24"/>
    </row>
    <row r="40445" spans="12:14" x14ac:dyDescent="0.25">
      <c r="L40445" s="12"/>
      <c r="M40445" s="12"/>
      <c r="N40445" s="24"/>
    </row>
    <row r="40446" spans="12:14" x14ac:dyDescent="0.25">
      <c r="L40446" s="12"/>
      <c r="M40446" s="12"/>
      <c r="N40446" s="24"/>
    </row>
    <row r="40447" spans="12:14" x14ac:dyDescent="0.25">
      <c r="L40447" s="12"/>
      <c r="M40447" s="12"/>
      <c r="N40447" s="24"/>
    </row>
    <row r="40448" spans="12:14" x14ac:dyDescent="0.25">
      <c r="L40448" s="12"/>
      <c r="M40448" s="12"/>
      <c r="N40448" s="24"/>
    </row>
    <row r="40449" spans="12:14" x14ac:dyDescent="0.25">
      <c r="L40449" s="12"/>
      <c r="M40449" s="12"/>
      <c r="N40449" s="24"/>
    </row>
    <row r="40450" spans="12:14" x14ac:dyDescent="0.25">
      <c r="L40450" s="12"/>
      <c r="M40450" s="12"/>
      <c r="N40450" s="24"/>
    </row>
    <row r="40451" spans="12:14" x14ac:dyDescent="0.25">
      <c r="L40451" s="12"/>
      <c r="M40451" s="12"/>
      <c r="N40451" s="24"/>
    </row>
    <row r="40452" spans="12:14" x14ac:dyDescent="0.25">
      <c r="L40452" s="12"/>
      <c r="M40452" s="12"/>
      <c r="N40452" s="24"/>
    </row>
    <row r="40453" spans="12:14" x14ac:dyDescent="0.25">
      <c r="L40453" s="12"/>
      <c r="M40453" s="12"/>
      <c r="N40453" s="24"/>
    </row>
    <row r="40454" spans="12:14" x14ac:dyDescent="0.25">
      <c r="L40454" s="12"/>
      <c r="M40454" s="12"/>
      <c r="N40454" s="24"/>
    </row>
    <row r="40455" spans="12:14" x14ac:dyDescent="0.25">
      <c r="L40455" s="12"/>
      <c r="M40455" s="12"/>
      <c r="N40455" s="24"/>
    </row>
    <row r="40456" spans="12:14" x14ac:dyDescent="0.25">
      <c r="L40456" s="12"/>
      <c r="M40456" s="12"/>
      <c r="N40456" s="24"/>
    </row>
    <row r="40457" spans="12:14" x14ac:dyDescent="0.25">
      <c r="L40457" s="12"/>
      <c r="M40457" s="12"/>
      <c r="N40457" s="24"/>
    </row>
    <row r="40458" spans="12:14" x14ac:dyDescent="0.25">
      <c r="L40458" s="12"/>
      <c r="M40458" s="12"/>
      <c r="N40458" s="24"/>
    </row>
    <row r="40459" spans="12:14" x14ac:dyDescent="0.25">
      <c r="L40459" s="12"/>
      <c r="M40459" s="12"/>
      <c r="N40459" s="24"/>
    </row>
    <row r="40460" spans="12:14" x14ac:dyDescent="0.25">
      <c r="L40460" s="12"/>
      <c r="M40460" s="12"/>
      <c r="N40460" s="24"/>
    </row>
    <row r="40461" spans="12:14" x14ac:dyDescent="0.25">
      <c r="L40461" s="12"/>
      <c r="M40461" s="12"/>
      <c r="N40461" s="24"/>
    </row>
    <row r="40462" spans="12:14" x14ac:dyDescent="0.25">
      <c r="L40462" s="12"/>
      <c r="M40462" s="12"/>
      <c r="N40462" s="24"/>
    </row>
    <row r="40463" spans="12:14" x14ac:dyDescent="0.25">
      <c r="L40463" s="12"/>
      <c r="M40463" s="12"/>
      <c r="N40463" s="24"/>
    </row>
    <row r="40464" spans="12:14" x14ac:dyDescent="0.25">
      <c r="L40464" s="12"/>
      <c r="M40464" s="12"/>
      <c r="N40464" s="24"/>
    </row>
    <row r="40465" spans="12:14" x14ac:dyDescent="0.25">
      <c r="L40465" s="12"/>
      <c r="M40465" s="12"/>
      <c r="N40465" s="24"/>
    </row>
    <row r="40466" spans="12:14" x14ac:dyDescent="0.25">
      <c r="L40466" s="12"/>
      <c r="M40466" s="12"/>
      <c r="N40466" s="24"/>
    </row>
    <row r="40467" spans="12:14" x14ac:dyDescent="0.25">
      <c r="L40467" s="12"/>
      <c r="M40467" s="12"/>
      <c r="N40467" s="24"/>
    </row>
    <row r="40468" spans="12:14" x14ac:dyDescent="0.25">
      <c r="L40468" s="12"/>
      <c r="M40468" s="12"/>
      <c r="N40468" s="24"/>
    </row>
    <row r="40469" spans="12:14" x14ac:dyDescent="0.25">
      <c r="L40469" s="12"/>
      <c r="M40469" s="12"/>
      <c r="N40469" s="24"/>
    </row>
    <row r="40470" spans="12:14" x14ac:dyDescent="0.25">
      <c r="L40470" s="12"/>
      <c r="M40470" s="12"/>
      <c r="N40470" s="24"/>
    </row>
    <row r="40471" spans="12:14" x14ac:dyDescent="0.25">
      <c r="L40471" s="12"/>
      <c r="M40471" s="12"/>
      <c r="N40471" s="24"/>
    </row>
    <row r="40472" spans="12:14" x14ac:dyDescent="0.25">
      <c r="L40472" s="12"/>
      <c r="M40472" s="12"/>
      <c r="N40472" s="24"/>
    </row>
    <row r="40473" spans="12:14" x14ac:dyDescent="0.25">
      <c r="L40473" s="12"/>
      <c r="M40473" s="12"/>
      <c r="N40473" s="24"/>
    </row>
    <row r="40474" spans="12:14" x14ac:dyDescent="0.25">
      <c r="L40474" s="12"/>
      <c r="M40474" s="12"/>
      <c r="N40474" s="24"/>
    </row>
    <row r="40475" spans="12:14" x14ac:dyDescent="0.25">
      <c r="L40475" s="12"/>
      <c r="M40475" s="12"/>
      <c r="N40475" s="24"/>
    </row>
    <row r="40476" spans="12:14" x14ac:dyDescent="0.25">
      <c r="L40476" s="12"/>
      <c r="M40476" s="12"/>
      <c r="N40476" s="24"/>
    </row>
    <row r="40477" spans="12:14" x14ac:dyDescent="0.25">
      <c r="L40477" s="12"/>
      <c r="M40477" s="12"/>
      <c r="N40477" s="24"/>
    </row>
    <row r="40478" spans="12:14" x14ac:dyDescent="0.25">
      <c r="L40478" s="12"/>
      <c r="M40478" s="12"/>
      <c r="N40478" s="24"/>
    </row>
    <row r="40479" spans="12:14" x14ac:dyDescent="0.25">
      <c r="L40479" s="12"/>
      <c r="M40479" s="12"/>
      <c r="N40479" s="24"/>
    </row>
    <row r="40480" spans="12:14" x14ac:dyDescent="0.25">
      <c r="L40480" s="12"/>
      <c r="M40480" s="12"/>
      <c r="N40480" s="24"/>
    </row>
    <row r="40481" spans="12:14" x14ac:dyDescent="0.25">
      <c r="L40481" s="12"/>
      <c r="M40481" s="12"/>
      <c r="N40481" s="24"/>
    </row>
    <row r="40482" spans="12:14" x14ac:dyDescent="0.25">
      <c r="L40482" s="12"/>
      <c r="M40482" s="12"/>
      <c r="N40482" s="24"/>
    </row>
    <row r="40483" spans="12:14" x14ac:dyDescent="0.25">
      <c r="L40483" s="12"/>
      <c r="M40483" s="12"/>
      <c r="N40483" s="24"/>
    </row>
    <row r="40484" spans="12:14" x14ac:dyDescent="0.25">
      <c r="L40484" s="12"/>
      <c r="M40484" s="12"/>
      <c r="N40484" s="24"/>
    </row>
    <row r="40485" spans="12:14" x14ac:dyDescent="0.25">
      <c r="L40485" s="12"/>
      <c r="M40485" s="12"/>
      <c r="N40485" s="24"/>
    </row>
    <row r="40486" spans="12:14" x14ac:dyDescent="0.25">
      <c r="L40486" s="12"/>
      <c r="M40486" s="12"/>
      <c r="N40486" s="24"/>
    </row>
    <row r="40487" spans="12:14" x14ac:dyDescent="0.25">
      <c r="L40487" s="12"/>
      <c r="M40487" s="12"/>
      <c r="N40487" s="24"/>
    </row>
    <row r="40488" spans="12:14" x14ac:dyDescent="0.25">
      <c r="L40488" s="12"/>
      <c r="M40488" s="12"/>
      <c r="N40488" s="24"/>
    </row>
    <row r="40489" spans="12:14" x14ac:dyDescent="0.25">
      <c r="L40489" s="12"/>
      <c r="M40489" s="12"/>
      <c r="N40489" s="24"/>
    </row>
    <row r="40490" spans="12:14" x14ac:dyDescent="0.25">
      <c r="L40490" s="12"/>
      <c r="M40490" s="12"/>
      <c r="N40490" s="24"/>
    </row>
    <row r="40491" spans="12:14" x14ac:dyDescent="0.25">
      <c r="L40491" s="12"/>
      <c r="M40491" s="12"/>
      <c r="N40491" s="24"/>
    </row>
    <row r="40492" spans="12:14" x14ac:dyDescent="0.25">
      <c r="L40492" s="12"/>
      <c r="M40492" s="12"/>
      <c r="N40492" s="24"/>
    </row>
    <row r="40493" spans="12:14" x14ac:dyDescent="0.25">
      <c r="L40493" s="12"/>
      <c r="M40493" s="12"/>
      <c r="N40493" s="24"/>
    </row>
    <row r="40494" spans="12:14" x14ac:dyDescent="0.25">
      <c r="L40494" s="12"/>
      <c r="M40494" s="12"/>
      <c r="N40494" s="24"/>
    </row>
    <row r="40495" spans="12:14" x14ac:dyDescent="0.25">
      <c r="L40495" s="12"/>
      <c r="M40495" s="12"/>
      <c r="N40495" s="24"/>
    </row>
    <row r="40496" spans="12:14" x14ac:dyDescent="0.25">
      <c r="L40496" s="12"/>
      <c r="M40496" s="12"/>
      <c r="N40496" s="24"/>
    </row>
    <row r="40497" spans="12:14" x14ac:dyDescent="0.25">
      <c r="L40497" s="12"/>
      <c r="M40497" s="12"/>
      <c r="N40497" s="24"/>
    </row>
    <row r="40498" spans="12:14" x14ac:dyDescent="0.25">
      <c r="L40498" s="12"/>
      <c r="M40498" s="12"/>
      <c r="N40498" s="24"/>
    </row>
    <row r="40499" spans="12:14" x14ac:dyDescent="0.25">
      <c r="L40499" s="12"/>
      <c r="M40499" s="12"/>
      <c r="N40499" s="24"/>
    </row>
    <row r="40500" spans="12:14" x14ac:dyDescent="0.25">
      <c r="L40500" s="12"/>
      <c r="M40500" s="12"/>
      <c r="N40500" s="24"/>
    </row>
    <row r="40501" spans="12:14" x14ac:dyDescent="0.25">
      <c r="L40501" s="12"/>
      <c r="M40501" s="12"/>
      <c r="N40501" s="24"/>
    </row>
    <row r="40502" spans="12:14" x14ac:dyDescent="0.25">
      <c r="L40502" s="12"/>
      <c r="M40502" s="12"/>
      <c r="N40502" s="24"/>
    </row>
    <row r="40503" spans="12:14" x14ac:dyDescent="0.25">
      <c r="L40503" s="12"/>
      <c r="M40503" s="12"/>
      <c r="N40503" s="24"/>
    </row>
    <row r="40504" spans="12:14" x14ac:dyDescent="0.25">
      <c r="L40504" s="12"/>
      <c r="M40504" s="12"/>
      <c r="N40504" s="24"/>
    </row>
    <row r="40505" spans="12:14" x14ac:dyDescent="0.25">
      <c r="L40505" s="12"/>
      <c r="M40505" s="12"/>
      <c r="N40505" s="24"/>
    </row>
    <row r="40506" spans="12:14" x14ac:dyDescent="0.25">
      <c r="L40506" s="12"/>
      <c r="M40506" s="12"/>
      <c r="N40506" s="24"/>
    </row>
    <row r="40507" spans="12:14" x14ac:dyDescent="0.25">
      <c r="L40507" s="12"/>
      <c r="M40507" s="12"/>
      <c r="N40507" s="24"/>
    </row>
    <row r="40508" spans="12:14" x14ac:dyDescent="0.25">
      <c r="L40508" s="12"/>
      <c r="M40508" s="12"/>
      <c r="N40508" s="24"/>
    </row>
    <row r="40509" spans="12:14" x14ac:dyDescent="0.25">
      <c r="L40509" s="12"/>
      <c r="M40509" s="12"/>
      <c r="N40509" s="24"/>
    </row>
    <row r="40510" spans="12:14" x14ac:dyDescent="0.25">
      <c r="L40510" s="12"/>
      <c r="M40510" s="12"/>
      <c r="N40510" s="24"/>
    </row>
    <row r="40511" spans="12:14" x14ac:dyDescent="0.25">
      <c r="L40511" s="12"/>
      <c r="M40511" s="12"/>
      <c r="N40511" s="24"/>
    </row>
    <row r="40512" spans="12:14" x14ac:dyDescent="0.25">
      <c r="L40512" s="12"/>
      <c r="M40512" s="12"/>
      <c r="N40512" s="24"/>
    </row>
    <row r="40513" spans="12:14" x14ac:dyDescent="0.25">
      <c r="L40513" s="12"/>
      <c r="M40513" s="12"/>
      <c r="N40513" s="24"/>
    </row>
    <row r="40514" spans="12:14" x14ac:dyDescent="0.25">
      <c r="L40514" s="12"/>
      <c r="M40514" s="12"/>
      <c r="N40514" s="24"/>
    </row>
    <row r="40515" spans="12:14" x14ac:dyDescent="0.25">
      <c r="L40515" s="12"/>
      <c r="M40515" s="12"/>
      <c r="N40515" s="24"/>
    </row>
    <row r="40516" spans="12:14" x14ac:dyDescent="0.25">
      <c r="L40516" s="12"/>
      <c r="M40516" s="12"/>
      <c r="N40516" s="24"/>
    </row>
    <row r="40517" spans="12:14" x14ac:dyDescent="0.25">
      <c r="L40517" s="12"/>
      <c r="M40517" s="12"/>
      <c r="N40517" s="24"/>
    </row>
    <row r="40518" spans="12:14" x14ac:dyDescent="0.25">
      <c r="L40518" s="12"/>
      <c r="M40518" s="12"/>
      <c r="N40518" s="24"/>
    </row>
    <row r="40519" spans="12:14" x14ac:dyDescent="0.25">
      <c r="L40519" s="12"/>
      <c r="M40519" s="12"/>
      <c r="N40519" s="24"/>
    </row>
    <row r="40520" spans="12:14" x14ac:dyDescent="0.25">
      <c r="L40520" s="12"/>
      <c r="M40520" s="12"/>
      <c r="N40520" s="24"/>
    </row>
    <row r="40521" spans="12:14" x14ac:dyDescent="0.25">
      <c r="L40521" s="12"/>
      <c r="M40521" s="12"/>
      <c r="N40521" s="24"/>
    </row>
    <row r="40522" spans="12:14" x14ac:dyDescent="0.25">
      <c r="L40522" s="12"/>
      <c r="M40522" s="12"/>
      <c r="N40522" s="24"/>
    </row>
    <row r="40523" spans="12:14" x14ac:dyDescent="0.25">
      <c r="L40523" s="12"/>
      <c r="M40523" s="12"/>
      <c r="N40523" s="24"/>
    </row>
    <row r="40524" spans="12:14" x14ac:dyDescent="0.25">
      <c r="L40524" s="12"/>
      <c r="M40524" s="12"/>
      <c r="N40524" s="24"/>
    </row>
    <row r="40525" spans="12:14" x14ac:dyDescent="0.25">
      <c r="L40525" s="12"/>
      <c r="M40525" s="12"/>
      <c r="N40525" s="24"/>
    </row>
    <row r="40526" spans="12:14" x14ac:dyDescent="0.25">
      <c r="L40526" s="12"/>
      <c r="M40526" s="12"/>
      <c r="N40526" s="24"/>
    </row>
    <row r="40527" spans="12:14" x14ac:dyDescent="0.25">
      <c r="L40527" s="12"/>
      <c r="M40527" s="12"/>
      <c r="N40527" s="24"/>
    </row>
    <row r="40528" spans="12:14" x14ac:dyDescent="0.25">
      <c r="L40528" s="12"/>
      <c r="M40528" s="12"/>
      <c r="N40528" s="24"/>
    </row>
    <row r="40529" spans="12:14" x14ac:dyDescent="0.25">
      <c r="L40529" s="12"/>
      <c r="M40529" s="12"/>
      <c r="N40529" s="24"/>
    </row>
    <row r="40530" spans="12:14" x14ac:dyDescent="0.25">
      <c r="L40530" s="12"/>
      <c r="M40530" s="12"/>
      <c r="N40530" s="24"/>
    </row>
    <row r="40531" spans="12:14" x14ac:dyDescent="0.25">
      <c r="L40531" s="12"/>
      <c r="M40531" s="12"/>
      <c r="N40531" s="24"/>
    </row>
    <row r="40532" spans="12:14" x14ac:dyDescent="0.25">
      <c r="L40532" s="12"/>
      <c r="M40532" s="12"/>
      <c r="N40532" s="24"/>
    </row>
    <row r="40533" spans="12:14" x14ac:dyDescent="0.25">
      <c r="L40533" s="12"/>
      <c r="M40533" s="12"/>
      <c r="N40533" s="24"/>
    </row>
    <row r="40534" spans="12:14" x14ac:dyDescent="0.25">
      <c r="L40534" s="12"/>
      <c r="M40534" s="12"/>
      <c r="N40534" s="24"/>
    </row>
    <row r="40535" spans="12:14" x14ac:dyDescent="0.25">
      <c r="L40535" s="12"/>
      <c r="M40535" s="12"/>
      <c r="N40535" s="24"/>
    </row>
    <row r="40536" spans="12:14" x14ac:dyDescent="0.25">
      <c r="L40536" s="12"/>
      <c r="M40536" s="12"/>
      <c r="N40536" s="24"/>
    </row>
    <row r="40537" spans="12:14" x14ac:dyDescent="0.25">
      <c r="L40537" s="12"/>
      <c r="M40537" s="12"/>
      <c r="N40537" s="24"/>
    </row>
    <row r="40538" spans="12:14" x14ac:dyDescent="0.25">
      <c r="L40538" s="12"/>
      <c r="M40538" s="12"/>
      <c r="N40538" s="24"/>
    </row>
    <row r="40539" spans="12:14" x14ac:dyDescent="0.25">
      <c r="L40539" s="12"/>
      <c r="M40539" s="12"/>
      <c r="N40539" s="24"/>
    </row>
    <row r="40540" spans="12:14" x14ac:dyDescent="0.25">
      <c r="L40540" s="12"/>
      <c r="M40540" s="12"/>
      <c r="N40540" s="24"/>
    </row>
    <row r="40541" spans="12:14" x14ac:dyDescent="0.25">
      <c r="L40541" s="12"/>
      <c r="M40541" s="12"/>
      <c r="N40541" s="24"/>
    </row>
    <row r="40542" spans="12:14" x14ac:dyDescent="0.25">
      <c r="L40542" s="12"/>
      <c r="M40542" s="12"/>
      <c r="N40542" s="24"/>
    </row>
    <row r="40543" spans="12:14" x14ac:dyDescent="0.25">
      <c r="L40543" s="12"/>
      <c r="M40543" s="12"/>
      <c r="N40543" s="24"/>
    </row>
    <row r="40544" spans="12:14" x14ac:dyDescent="0.25">
      <c r="L40544" s="12"/>
      <c r="M40544" s="12"/>
      <c r="N40544" s="24"/>
    </row>
    <row r="40545" spans="12:14" x14ac:dyDescent="0.25">
      <c r="L40545" s="12"/>
      <c r="M40545" s="12"/>
      <c r="N40545" s="24"/>
    </row>
    <row r="40546" spans="12:14" x14ac:dyDescent="0.25">
      <c r="L40546" s="12"/>
      <c r="M40546" s="12"/>
      <c r="N40546" s="24"/>
    </row>
    <row r="40547" spans="12:14" x14ac:dyDescent="0.25">
      <c r="L40547" s="12"/>
      <c r="M40547" s="12"/>
      <c r="N40547" s="24"/>
    </row>
    <row r="40548" spans="12:14" x14ac:dyDescent="0.25">
      <c r="L40548" s="12"/>
      <c r="M40548" s="12"/>
      <c r="N40548" s="24"/>
    </row>
    <row r="40549" spans="12:14" x14ac:dyDescent="0.25">
      <c r="L40549" s="12"/>
      <c r="M40549" s="12"/>
      <c r="N40549" s="24"/>
    </row>
    <row r="40550" spans="12:14" x14ac:dyDescent="0.25">
      <c r="L40550" s="12"/>
      <c r="M40550" s="12"/>
      <c r="N40550" s="24"/>
    </row>
    <row r="40551" spans="12:14" x14ac:dyDescent="0.25">
      <c r="L40551" s="12"/>
      <c r="M40551" s="12"/>
      <c r="N40551" s="24"/>
    </row>
    <row r="40552" spans="12:14" x14ac:dyDescent="0.25">
      <c r="L40552" s="12"/>
      <c r="M40552" s="12"/>
      <c r="N40552" s="24"/>
    </row>
    <row r="40553" spans="12:14" x14ac:dyDescent="0.25">
      <c r="L40553" s="12"/>
      <c r="M40553" s="12"/>
      <c r="N40553" s="24"/>
    </row>
    <row r="40554" spans="12:14" x14ac:dyDescent="0.25">
      <c r="L40554" s="12"/>
      <c r="M40554" s="12"/>
      <c r="N40554" s="24"/>
    </row>
    <row r="40555" spans="12:14" x14ac:dyDescent="0.25">
      <c r="L40555" s="12"/>
      <c r="M40555" s="12"/>
      <c r="N40555" s="24"/>
    </row>
    <row r="40556" spans="12:14" x14ac:dyDescent="0.25">
      <c r="L40556" s="12"/>
      <c r="M40556" s="12"/>
      <c r="N40556" s="24"/>
    </row>
    <row r="40557" spans="12:14" x14ac:dyDescent="0.25">
      <c r="L40557" s="12"/>
      <c r="M40557" s="12"/>
      <c r="N40557" s="24"/>
    </row>
    <row r="40558" spans="12:14" x14ac:dyDescent="0.25">
      <c r="L40558" s="12"/>
      <c r="M40558" s="12"/>
      <c r="N40558" s="24"/>
    </row>
    <row r="40559" spans="12:14" x14ac:dyDescent="0.25">
      <c r="L40559" s="12"/>
      <c r="M40559" s="12"/>
      <c r="N40559" s="24"/>
    </row>
    <row r="40560" spans="12:14" x14ac:dyDescent="0.25">
      <c r="L40560" s="12"/>
      <c r="M40560" s="12"/>
      <c r="N40560" s="24"/>
    </row>
    <row r="40561" spans="12:14" x14ac:dyDescent="0.25">
      <c r="L40561" s="12"/>
      <c r="M40561" s="12"/>
      <c r="N40561" s="24"/>
    </row>
    <row r="40562" spans="12:14" x14ac:dyDescent="0.25">
      <c r="L40562" s="12"/>
      <c r="M40562" s="12"/>
      <c r="N40562" s="24"/>
    </row>
    <row r="40563" spans="12:14" x14ac:dyDescent="0.25">
      <c r="L40563" s="12"/>
      <c r="M40563" s="12"/>
      <c r="N40563" s="24"/>
    </row>
    <row r="40564" spans="12:14" x14ac:dyDescent="0.25">
      <c r="L40564" s="12"/>
      <c r="M40564" s="12"/>
      <c r="N40564" s="24"/>
    </row>
    <row r="40565" spans="12:14" x14ac:dyDescent="0.25">
      <c r="L40565" s="12"/>
      <c r="M40565" s="12"/>
      <c r="N40565" s="24"/>
    </row>
    <row r="40566" spans="12:14" x14ac:dyDescent="0.25">
      <c r="L40566" s="12"/>
      <c r="M40566" s="12"/>
      <c r="N40566" s="24"/>
    </row>
    <row r="40567" spans="12:14" x14ac:dyDescent="0.25">
      <c r="L40567" s="12"/>
      <c r="M40567" s="12"/>
      <c r="N40567" s="24"/>
    </row>
    <row r="40568" spans="12:14" x14ac:dyDescent="0.25">
      <c r="L40568" s="12"/>
      <c r="M40568" s="12"/>
      <c r="N40568" s="24"/>
    </row>
    <row r="40569" spans="12:14" x14ac:dyDescent="0.25">
      <c r="L40569" s="12"/>
      <c r="M40569" s="12"/>
      <c r="N40569" s="24"/>
    </row>
    <row r="40570" spans="12:14" x14ac:dyDescent="0.25">
      <c r="L40570" s="12"/>
      <c r="M40570" s="12"/>
      <c r="N40570" s="24"/>
    </row>
    <row r="40571" spans="12:14" x14ac:dyDescent="0.25">
      <c r="L40571" s="12"/>
      <c r="M40571" s="12"/>
      <c r="N40571" s="24"/>
    </row>
    <row r="40572" spans="12:14" x14ac:dyDescent="0.25">
      <c r="L40572" s="12"/>
      <c r="M40572" s="12"/>
      <c r="N40572" s="24"/>
    </row>
    <row r="40573" spans="12:14" x14ac:dyDescent="0.25">
      <c r="L40573" s="12"/>
      <c r="M40573" s="12"/>
      <c r="N40573" s="24"/>
    </row>
    <row r="40574" spans="12:14" x14ac:dyDescent="0.25">
      <c r="L40574" s="12"/>
      <c r="M40574" s="12"/>
      <c r="N40574" s="24"/>
    </row>
    <row r="40575" spans="12:14" x14ac:dyDescent="0.25">
      <c r="L40575" s="12"/>
      <c r="M40575" s="12"/>
      <c r="N40575" s="24"/>
    </row>
    <row r="40576" spans="12:14" x14ac:dyDescent="0.25">
      <c r="L40576" s="12"/>
      <c r="M40576" s="12"/>
      <c r="N40576" s="24"/>
    </row>
    <row r="40577" spans="12:14" x14ac:dyDescent="0.25">
      <c r="L40577" s="12"/>
      <c r="M40577" s="12"/>
      <c r="N40577" s="24"/>
    </row>
    <row r="40578" spans="12:14" x14ac:dyDescent="0.25">
      <c r="L40578" s="12"/>
      <c r="M40578" s="12"/>
      <c r="N40578" s="24"/>
    </row>
    <row r="40579" spans="12:14" x14ac:dyDescent="0.25">
      <c r="L40579" s="12"/>
      <c r="M40579" s="12"/>
      <c r="N40579" s="24"/>
    </row>
    <row r="40580" spans="12:14" x14ac:dyDescent="0.25">
      <c r="L40580" s="12"/>
      <c r="M40580" s="12"/>
      <c r="N40580" s="24"/>
    </row>
    <row r="40581" spans="12:14" x14ac:dyDescent="0.25">
      <c r="L40581" s="12"/>
      <c r="M40581" s="12"/>
      <c r="N40581" s="24"/>
    </row>
    <row r="40582" spans="12:14" x14ac:dyDescent="0.25">
      <c r="L40582" s="12"/>
      <c r="M40582" s="12"/>
      <c r="N40582" s="24"/>
    </row>
    <row r="40583" spans="12:14" x14ac:dyDescent="0.25">
      <c r="L40583" s="12"/>
      <c r="M40583" s="12"/>
      <c r="N40583" s="24"/>
    </row>
    <row r="40584" spans="12:14" x14ac:dyDescent="0.25">
      <c r="L40584" s="12"/>
      <c r="M40584" s="12"/>
      <c r="N40584" s="24"/>
    </row>
    <row r="40585" spans="12:14" x14ac:dyDescent="0.25">
      <c r="L40585" s="12"/>
      <c r="M40585" s="12"/>
      <c r="N40585" s="24"/>
    </row>
    <row r="40586" spans="12:14" x14ac:dyDescent="0.25">
      <c r="L40586" s="12"/>
      <c r="M40586" s="12"/>
      <c r="N40586" s="24"/>
    </row>
    <row r="40587" spans="12:14" x14ac:dyDescent="0.25">
      <c r="L40587" s="12"/>
      <c r="M40587" s="12"/>
      <c r="N40587" s="24"/>
    </row>
    <row r="40588" spans="12:14" x14ac:dyDescent="0.25">
      <c r="L40588" s="12"/>
      <c r="M40588" s="12"/>
      <c r="N40588" s="24"/>
    </row>
    <row r="40589" spans="12:14" x14ac:dyDescent="0.25">
      <c r="L40589" s="12"/>
      <c r="M40589" s="12"/>
      <c r="N40589" s="24"/>
    </row>
    <row r="40590" spans="12:14" x14ac:dyDescent="0.25">
      <c r="L40590" s="12"/>
      <c r="M40590" s="12"/>
      <c r="N40590" s="24"/>
    </row>
    <row r="40591" spans="12:14" x14ac:dyDescent="0.25">
      <c r="L40591" s="12"/>
      <c r="M40591" s="12"/>
      <c r="N40591" s="24"/>
    </row>
    <row r="40592" spans="12:14" x14ac:dyDescent="0.25">
      <c r="L40592" s="12"/>
      <c r="M40592" s="12"/>
      <c r="N40592" s="24"/>
    </row>
    <row r="40593" spans="12:14" x14ac:dyDescent="0.25">
      <c r="L40593" s="12"/>
      <c r="M40593" s="12"/>
      <c r="N40593" s="24"/>
    </row>
    <row r="40594" spans="12:14" x14ac:dyDescent="0.25">
      <c r="L40594" s="12"/>
      <c r="M40594" s="12"/>
      <c r="N40594" s="24"/>
    </row>
    <row r="40595" spans="12:14" x14ac:dyDescent="0.25">
      <c r="L40595" s="12"/>
      <c r="M40595" s="12"/>
      <c r="N40595" s="24"/>
    </row>
    <row r="40596" spans="12:14" x14ac:dyDescent="0.25">
      <c r="L40596" s="12"/>
      <c r="M40596" s="12"/>
      <c r="N40596" s="24"/>
    </row>
    <row r="40597" spans="12:14" x14ac:dyDescent="0.25">
      <c r="L40597" s="12"/>
      <c r="M40597" s="12"/>
      <c r="N40597" s="24"/>
    </row>
    <row r="40598" spans="12:14" x14ac:dyDescent="0.25">
      <c r="L40598" s="12"/>
      <c r="M40598" s="12"/>
      <c r="N40598" s="24"/>
    </row>
    <row r="40599" spans="12:14" x14ac:dyDescent="0.25">
      <c r="L40599" s="12"/>
      <c r="M40599" s="12"/>
      <c r="N40599" s="24"/>
    </row>
    <row r="40600" spans="12:14" x14ac:dyDescent="0.25">
      <c r="L40600" s="12"/>
      <c r="M40600" s="12"/>
      <c r="N40600" s="24"/>
    </row>
    <row r="40601" spans="12:14" x14ac:dyDescent="0.25">
      <c r="L40601" s="12"/>
      <c r="M40601" s="12"/>
      <c r="N40601" s="24"/>
    </row>
    <row r="40602" spans="12:14" x14ac:dyDescent="0.25">
      <c r="L40602" s="12"/>
      <c r="M40602" s="12"/>
      <c r="N40602" s="24"/>
    </row>
    <row r="40603" spans="12:14" x14ac:dyDescent="0.25">
      <c r="L40603" s="12"/>
      <c r="M40603" s="12"/>
      <c r="N40603" s="24"/>
    </row>
    <row r="40604" spans="12:14" x14ac:dyDescent="0.25">
      <c r="L40604" s="12"/>
      <c r="M40604" s="12"/>
      <c r="N40604" s="24"/>
    </row>
    <row r="40605" spans="12:14" x14ac:dyDescent="0.25">
      <c r="L40605" s="12"/>
      <c r="M40605" s="12"/>
      <c r="N40605" s="24"/>
    </row>
    <row r="40606" spans="12:14" x14ac:dyDescent="0.25">
      <c r="L40606" s="12"/>
      <c r="M40606" s="12"/>
      <c r="N40606" s="24"/>
    </row>
    <row r="40607" spans="12:14" x14ac:dyDescent="0.25">
      <c r="L40607" s="12"/>
      <c r="M40607" s="12"/>
      <c r="N40607" s="24"/>
    </row>
    <row r="40608" spans="12:14" x14ac:dyDescent="0.25">
      <c r="L40608" s="12"/>
      <c r="M40608" s="12"/>
      <c r="N40608" s="24"/>
    </row>
    <row r="40609" spans="12:14" x14ac:dyDescent="0.25">
      <c r="L40609" s="12"/>
      <c r="M40609" s="12"/>
      <c r="N40609" s="24"/>
    </row>
    <row r="40610" spans="12:14" x14ac:dyDescent="0.25">
      <c r="L40610" s="12"/>
      <c r="M40610" s="12"/>
      <c r="N40610" s="24"/>
    </row>
    <row r="40611" spans="12:14" x14ac:dyDescent="0.25">
      <c r="L40611" s="12"/>
      <c r="M40611" s="12"/>
      <c r="N40611" s="24"/>
    </row>
    <row r="40612" spans="12:14" x14ac:dyDescent="0.25">
      <c r="L40612" s="12"/>
      <c r="M40612" s="12"/>
      <c r="N40612" s="24"/>
    </row>
    <row r="40613" spans="12:14" x14ac:dyDescent="0.25">
      <c r="L40613" s="12"/>
      <c r="M40613" s="12"/>
      <c r="N40613" s="24"/>
    </row>
    <row r="40614" spans="12:14" x14ac:dyDescent="0.25">
      <c r="L40614" s="12"/>
      <c r="M40614" s="12"/>
      <c r="N40614" s="24"/>
    </row>
    <row r="40615" spans="12:14" x14ac:dyDescent="0.25">
      <c r="L40615" s="12"/>
      <c r="M40615" s="12"/>
      <c r="N40615" s="24"/>
    </row>
    <row r="40616" spans="12:14" x14ac:dyDescent="0.25">
      <c r="L40616" s="12"/>
      <c r="M40616" s="12"/>
      <c r="N40616" s="24"/>
    </row>
    <row r="40617" spans="12:14" x14ac:dyDescent="0.25">
      <c r="L40617" s="12"/>
      <c r="M40617" s="12"/>
      <c r="N40617" s="24"/>
    </row>
    <row r="40618" spans="12:14" x14ac:dyDescent="0.25">
      <c r="L40618" s="12"/>
      <c r="M40618" s="12"/>
      <c r="N40618" s="24"/>
    </row>
    <row r="40619" spans="12:14" x14ac:dyDescent="0.25">
      <c r="L40619" s="12"/>
      <c r="M40619" s="12"/>
      <c r="N40619" s="24"/>
    </row>
    <row r="40620" spans="12:14" x14ac:dyDescent="0.25">
      <c r="L40620" s="12"/>
      <c r="M40620" s="12"/>
      <c r="N40620" s="24"/>
    </row>
    <row r="40621" spans="12:14" x14ac:dyDescent="0.25">
      <c r="L40621" s="12"/>
      <c r="M40621" s="12"/>
      <c r="N40621" s="24"/>
    </row>
    <row r="40622" spans="12:14" x14ac:dyDescent="0.25">
      <c r="L40622" s="12"/>
      <c r="M40622" s="12"/>
      <c r="N40622" s="24"/>
    </row>
    <row r="40623" spans="12:14" x14ac:dyDescent="0.25">
      <c r="L40623" s="12"/>
      <c r="M40623" s="12"/>
      <c r="N40623" s="24"/>
    </row>
    <row r="40624" spans="12:14" x14ac:dyDescent="0.25">
      <c r="L40624" s="12"/>
      <c r="M40624" s="12"/>
      <c r="N40624" s="24"/>
    </row>
    <row r="40625" spans="12:14" x14ac:dyDescent="0.25">
      <c r="L40625" s="12"/>
      <c r="M40625" s="12"/>
      <c r="N40625" s="24"/>
    </row>
    <row r="40626" spans="12:14" x14ac:dyDescent="0.25">
      <c r="L40626" s="12"/>
      <c r="M40626" s="12"/>
      <c r="N40626" s="24"/>
    </row>
    <row r="40627" spans="12:14" x14ac:dyDescent="0.25">
      <c r="L40627" s="12"/>
      <c r="M40627" s="12"/>
      <c r="N40627" s="24"/>
    </row>
    <row r="40628" spans="12:14" x14ac:dyDescent="0.25">
      <c r="L40628" s="12"/>
      <c r="M40628" s="12"/>
      <c r="N40628" s="24"/>
    </row>
    <row r="40629" spans="12:14" x14ac:dyDescent="0.25">
      <c r="L40629" s="12"/>
      <c r="M40629" s="12"/>
      <c r="N40629" s="24"/>
    </row>
    <row r="40630" spans="12:14" x14ac:dyDescent="0.25">
      <c r="L40630" s="12"/>
      <c r="M40630" s="12"/>
      <c r="N40630" s="24"/>
    </row>
    <row r="40631" spans="12:14" x14ac:dyDescent="0.25">
      <c r="L40631" s="12"/>
      <c r="M40631" s="12"/>
      <c r="N40631" s="24"/>
    </row>
    <row r="40632" spans="12:14" x14ac:dyDescent="0.25">
      <c r="L40632" s="12"/>
      <c r="M40632" s="12"/>
      <c r="N40632" s="24"/>
    </row>
    <row r="40633" spans="12:14" x14ac:dyDescent="0.25">
      <c r="L40633" s="12"/>
      <c r="M40633" s="12"/>
      <c r="N40633" s="24"/>
    </row>
    <row r="40634" spans="12:14" x14ac:dyDescent="0.25">
      <c r="L40634" s="12"/>
      <c r="M40634" s="12"/>
      <c r="N40634" s="24"/>
    </row>
    <row r="40635" spans="12:14" x14ac:dyDescent="0.25">
      <c r="L40635" s="12"/>
      <c r="M40635" s="12"/>
      <c r="N40635" s="24"/>
    </row>
    <row r="40636" spans="12:14" x14ac:dyDescent="0.25">
      <c r="L40636" s="12"/>
      <c r="M40636" s="12"/>
      <c r="N40636" s="24"/>
    </row>
    <row r="40637" spans="12:14" x14ac:dyDescent="0.25">
      <c r="L40637" s="12"/>
      <c r="M40637" s="12"/>
      <c r="N40637" s="24"/>
    </row>
    <row r="40638" spans="12:14" x14ac:dyDescent="0.25">
      <c r="L40638" s="12"/>
      <c r="M40638" s="12"/>
      <c r="N40638" s="24"/>
    </row>
    <row r="40639" spans="12:14" x14ac:dyDescent="0.25">
      <c r="L40639" s="12"/>
      <c r="M40639" s="12"/>
      <c r="N40639" s="24"/>
    </row>
    <row r="40640" spans="12:14" x14ac:dyDescent="0.25">
      <c r="L40640" s="12"/>
      <c r="M40640" s="12"/>
      <c r="N40640" s="24"/>
    </row>
    <row r="40641" spans="12:14" x14ac:dyDescent="0.25">
      <c r="L40641" s="12"/>
      <c r="M40641" s="12"/>
      <c r="N40641" s="24"/>
    </row>
    <row r="40642" spans="12:14" x14ac:dyDescent="0.25">
      <c r="L40642" s="12"/>
      <c r="M40642" s="12"/>
      <c r="N40642" s="24"/>
    </row>
    <row r="40643" spans="12:14" x14ac:dyDescent="0.25">
      <c r="L40643" s="12"/>
      <c r="M40643" s="12"/>
      <c r="N40643" s="24"/>
    </row>
    <row r="40644" spans="12:14" x14ac:dyDescent="0.25">
      <c r="L40644" s="12"/>
      <c r="M40644" s="12"/>
      <c r="N40644" s="24"/>
    </row>
    <row r="40645" spans="12:14" x14ac:dyDescent="0.25">
      <c r="L40645" s="12"/>
      <c r="M40645" s="12"/>
      <c r="N40645" s="24"/>
    </row>
    <row r="40646" spans="12:14" x14ac:dyDescent="0.25">
      <c r="L40646" s="12"/>
      <c r="M40646" s="12"/>
      <c r="N40646" s="24"/>
    </row>
    <row r="40647" spans="12:14" x14ac:dyDescent="0.25">
      <c r="L40647" s="12"/>
      <c r="M40647" s="12"/>
      <c r="N40647" s="24"/>
    </row>
    <row r="40648" spans="12:14" x14ac:dyDescent="0.25">
      <c r="L40648" s="12"/>
      <c r="M40648" s="12"/>
      <c r="N40648" s="24"/>
    </row>
    <row r="40649" spans="12:14" x14ac:dyDescent="0.25">
      <c r="L40649" s="12"/>
      <c r="M40649" s="12"/>
      <c r="N40649" s="24"/>
    </row>
    <row r="40650" spans="12:14" x14ac:dyDescent="0.25">
      <c r="L40650" s="12"/>
      <c r="M40650" s="12"/>
      <c r="N40650" s="24"/>
    </row>
    <row r="40651" spans="12:14" x14ac:dyDescent="0.25">
      <c r="L40651" s="12"/>
      <c r="M40651" s="12"/>
      <c r="N40651" s="24"/>
    </row>
    <row r="40652" spans="12:14" x14ac:dyDescent="0.25">
      <c r="L40652" s="12"/>
      <c r="M40652" s="12"/>
      <c r="N40652" s="24"/>
    </row>
    <row r="40653" spans="12:14" x14ac:dyDescent="0.25">
      <c r="L40653" s="12"/>
      <c r="M40653" s="12"/>
      <c r="N40653" s="24"/>
    </row>
    <row r="40654" spans="12:14" x14ac:dyDescent="0.25">
      <c r="L40654" s="12"/>
      <c r="M40654" s="12"/>
      <c r="N40654" s="24"/>
    </row>
    <row r="40655" spans="12:14" x14ac:dyDescent="0.25">
      <c r="L40655" s="12"/>
      <c r="M40655" s="12"/>
      <c r="N40655" s="24"/>
    </row>
    <row r="40656" spans="12:14" x14ac:dyDescent="0.25">
      <c r="L40656" s="12"/>
      <c r="M40656" s="12"/>
      <c r="N40656" s="24"/>
    </row>
    <row r="40657" spans="12:14" x14ac:dyDescent="0.25">
      <c r="L40657" s="12"/>
      <c r="M40657" s="12"/>
      <c r="N40657" s="24"/>
    </row>
    <row r="40658" spans="12:14" x14ac:dyDescent="0.25">
      <c r="L40658" s="12"/>
      <c r="M40658" s="12"/>
      <c r="N40658" s="24"/>
    </row>
    <row r="40659" spans="12:14" x14ac:dyDescent="0.25">
      <c r="L40659" s="12"/>
      <c r="M40659" s="12"/>
      <c r="N40659" s="24"/>
    </row>
    <row r="40660" spans="12:14" x14ac:dyDescent="0.25">
      <c r="L40660" s="12"/>
      <c r="M40660" s="12"/>
      <c r="N40660" s="24"/>
    </row>
    <row r="40661" spans="12:14" x14ac:dyDescent="0.25">
      <c r="L40661" s="12"/>
      <c r="M40661" s="12"/>
      <c r="N40661" s="24"/>
    </row>
    <row r="40662" spans="12:14" x14ac:dyDescent="0.25">
      <c r="L40662" s="12"/>
      <c r="M40662" s="12"/>
      <c r="N40662" s="24"/>
    </row>
    <row r="40663" spans="12:14" x14ac:dyDescent="0.25">
      <c r="L40663" s="12"/>
      <c r="M40663" s="12"/>
      <c r="N40663" s="24"/>
    </row>
    <row r="40664" spans="12:14" x14ac:dyDescent="0.25">
      <c r="L40664" s="12"/>
      <c r="M40664" s="12"/>
      <c r="N40664" s="24"/>
    </row>
    <row r="40665" spans="12:14" x14ac:dyDescent="0.25">
      <c r="L40665" s="12"/>
      <c r="M40665" s="12"/>
      <c r="N40665" s="24"/>
    </row>
    <row r="40666" spans="12:14" x14ac:dyDescent="0.25">
      <c r="L40666" s="12"/>
      <c r="M40666" s="12"/>
      <c r="N40666" s="24"/>
    </row>
    <row r="40667" spans="12:14" x14ac:dyDescent="0.25">
      <c r="L40667" s="12"/>
      <c r="M40667" s="12"/>
      <c r="N40667" s="24"/>
    </row>
    <row r="40668" spans="12:14" x14ac:dyDescent="0.25">
      <c r="L40668" s="12"/>
      <c r="M40668" s="12"/>
      <c r="N40668" s="24"/>
    </row>
    <row r="40669" spans="12:14" x14ac:dyDescent="0.25">
      <c r="L40669" s="12"/>
      <c r="M40669" s="12"/>
      <c r="N40669" s="24"/>
    </row>
    <row r="40670" spans="12:14" x14ac:dyDescent="0.25">
      <c r="L40670" s="12"/>
      <c r="M40670" s="12"/>
      <c r="N40670" s="24"/>
    </row>
    <row r="40671" spans="12:14" x14ac:dyDescent="0.25">
      <c r="L40671" s="12"/>
      <c r="M40671" s="12"/>
      <c r="N40671" s="24"/>
    </row>
    <row r="40672" spans="12:14" x14ac:dyDescent="0.25">
      <c r="L40672" s="12"/>
      <c r="M40672" s="12"/>
      <c r="N40672" s="24"/>
    </row>
    <row r="40673" spans="12:14" x14ac:dyDescent="0.25">
      <c r="L40673" s="12"/>
      <c r="M40673" s="12"/>
      <c r="N40673" s="24"/>
    </row>
    <row r="40674" spans="12:14" x14ac:dyDescent="0.25">
      <c r="L40674" s="12"/>
      <c r="M40674" s="12"/>
      <c r="N40674" s="24"/>
    </row>
    <row r="40675" spans="12:14" x14ac:dyDescent="0.25">
      <c r="L40675" s="12"/>
      <c r="M40675" s="12"/>
      <c r="N40675" s="24"/>
    </row>
    <row r="40676" spans="12:14" x14ac:dyDescent="0.25">
      <c r="L40676" s="12"/>
      <c r="M40676" s="12"/>
      <c r="N40676" s="24"/>
    </row>
    <row r="40677" spans="12:14" x14ac:dyDescent="0.25">
      <c r="L40677" s="12"/>
      <c r="M40677" s="12"/>
      <c r="N40677" s="24"/>
    </row>
    <row r="40678" spans="12:14" x14ac:dyDescent="0.25">
      <c r="L40678" s="12"/>
      <c r="M40678" s="12"/>
      <c r="N40678" s="24"/>
    </row>
    <row r="40679" spans="12:14" x14ac:dyDescent="0.25">
      <c r="L40679" s="12"/>
      <c r="M40679" s="12"/>
      <c r="N40679" s="24"/>
    </row>
    <row r="40680" spans="12:14" x14ac:dyDescent="0.25">
      <c r="L40680" s="12"/>
      <c r="M40680" s="12"/>
      <c r="N40680" s="24"/>
    </row>
    <row r="40681" spans="12:14" x14ac:dyDescent="0.25">
      <c r="L40681" s="12"/>
      <c r="M40681" s="12"/>
      <c r="N40681" s="24"/>
    </row>
    <row r="40682" spans="12:14" x14ac:dyDescent="0.25">
      <c r="L40682" s="12"/>
      <c r="M40682" s="12"/>
      <c r="N40682" s="24"/>
    </row>
    <row r="40683" spans="12:14" x14ac:dyDescent="0.25">
      <c r="L40683" s="12"/>
      <c r="M40683" s="12"/>
      <c r="N40683" s="24"/>
    </row>
    <row r="40684" spans="12:14" x14ac:dyDescent="0.25">
      <c r="L40684" s="12"/>
      <c r="M40684" s="12"/>
      <c r="N40684" s="24"/>
    </row>
    <row r="40685" spans="12:14" x14ac:dyDescent="0.25">
      <c r="L40685" s="12"/>
      <c r="M40685" s="12"/>
      <c r="N40685" s="24"/>
    </row>
    <row r="40686" spans="12:14" x14ac:dyDescent="0.25">
      <c r="L40686" s="12"/>
      <c r="M40686" s="12"/>
      <c r="N40686" s="24"/>
    </row>
    <row r="40687" spans="12:14" x14ac:dyDescent="0.25">
      <c r="L40687" s="12"/>
      <c r="M40687" s="12"/>
      <c r="N40687" s="24"/>
    </row>
    <row r="40688" spans="12:14" x14ac:dyDescent="0.25">
      <c r="L40688" s="12"/>
      <c r="M40688" s="12"/>
      <c r="N40688" s="24"/>
    </row>
    <row r="40689" spans="12:14" x14ac:dyDescent="0.25">
      <c r="L40689" s="12"/>
      <c r="M40689" s="12"/>
      <c r="N40689" s="24"/>
    </row>
    <row r="40690" spans="12:14" x14ac:dyDescent="0.25">
      <c r="L40690" s="12"/>
      <c r="M40690" s="12"/>
      <c r="N40690" s="24"/>
    </row>
    <row r="40691" spans="12:14" x14ac:dyDescent="0.25">
      <c r="L40691" s="12"/>
      <c r="M40691" s="12"/>
      <c r="N40691" s="24"/>
    </row>
    <row r="40692" spans="12:14" x14ac:dyDescent="0.25">
      <c r="L40692" s="12"/>
      <c r="M40692" s="12"/>
      <c r="N40692" s="24"/>
    </row>
    <row r="40693" spans="12:14" x14ac:dyDescent="0.25">
      <c r="L40693" s="12"/>
      <c r="M40693" s="12"/>
      <c r="N40693" s="24"/>
    </row>
    <row r="40694" spans="12:14" x14ac:dyDescent="0.25">
      <c r="L40694" s="12"/>
      <c r="M40694" s="12"/>
      <c r="N40694" s="24"/>
    </row>
    <row r="40695" spans="12:14" x14ac:dyDescent="0.25">
      <c r="L40695" s="12"/>
      <c r="M40695" s="12"/>
      <c r="N40695" s="24"/>
    </row>
    <row r="40696" spans="12:14" x14ac:dyDescent="0.25">
      <c r="L40696" s="12"/>
      <c r="M40696" s="12"/>
      <c r="N40696" s="24"/>
    </row>
    <row r="40697" spans="12:14" x14ac:dyDescent="0.25">
      <c r="L40697" s="12"/>
      <c r="M40697" s="12"/>
      <c r="N40697" s="24"/>
    </row>
    <row r="40698" spans="12:14" x14ac:dyDescent="0.25">
      <c r="L40698" s="12"/>
      <c r="M40698" s="12"/>
      <c r="N40698" s="24"/>
    </row>
    <row r="40699" spans="12:14" x14ac:dyDescent="0.25">
      <c r="L40699" s="12"/>
      <c r="M40699" s="12"/>
      <c r="N40699" s="24"/>
    </row>
    <row r="40700" spans="12:14" x14ac:dyDescent="0.25">
      <c r="L40700" s="12"/>
      <c r="M40700" s="12"/>
      <c r="N40700" s="24"/>
    </row>
    <row r="40701" spans="12:14" x14ac:dyDescent="0.25">
      <c r="L40701" s="12"/>
      <c r="M40701" s="12"/>
      <c r="N40701" s="24"/>
    </row>
    <row r="40702" spans="12:14" x14ac:dyDescent="0.25">
      <c r="L40702" s="12"/>
      <c r="M40702" s="12"/>
      <c r="N40702" s="24"/>
    </row>
    <row r="40703" spans="12:14" x14ac:dyDescent="0.25">
      <c r="L40703" s="12"/>
      <c r="M40703" s="12"/>
      <c r="N40703" s="24"/>
    </row>
    <row r="40704" spans="12:14" x14ac:dyDescent="0.25">
      <c r="L40704" s="12"/>
      <c r="M40704" s="12"/>
      <c r="N40704" s="24"/>
    </row>
    <row r="40705" spans="12:14" x14ac:dyDescent="0.25">
      <c r="L40705" s="12"/>
      <c r="M40705" s="12"/>
      <c r="N40705" s="24"/>
    </row>
    <row r="40706" spans="12:14" x14ac:dyDescent="0.25">
      <c r="L40706" s="12"/>
      <c r="M40706" s="12"/>
      <c r="N40706" s="24"/>
    </row>
    <row r="40707" spans="12:14" x14ac:dyDescent="0.25">
      <c r="L40707" s="12"/>
      <c r="M40707" s="12"/>
      <c r="N40707" s="24"/>
    </row>
    <row r="40708" spans="12:14" x14ac:dyDescent="0.25">
      <c r="L40708" s="12"/>
      <c r="M40708" s="12"/>
      <c r="N40708" s="24"/>
    </row>
    <row r="40709" spans="12:14" x14ac:dyDescent="0.25">
      <c r="L40709" s="12"/>
      <c r="M40709" s="12"/>
      <c r="N40709" s="24"/>
    </row>
    <row r="40710" spans="12:14" x14ac:dyDescent="0.25">
      <c r="L40710" s="12"/>
      <c r="M40710" s="12"/>
      <c r="N40710" s="24"/>
    </row>
    <row r="40711" spans="12:14" x14ac:dyDescent="0.25">
      <c r="L40711" s="12"/>
      <c r="M40711" s="12"/>
      <c r="N40711" s="24"/>
    </row>
    <row r="40712" spans="12:14" x14ac:dyDescent="0.25">
      <c r="L40712" s="12"/>
      <c r="M40712" s="12"/>
      <c r="N40712" s="24"/>
    </row>
    <row r="40713" spans="12:14" x14ac:dyDescent="0.25">
      <c r="L40713" s="12"/>
      <c r="M40713" s="12"/>
      <c r="N40713" s="24"/>
    </row>
    <row r="40714" spans="12:14" x14ac:dyDescent="0.25">
      <c r="L40714" s="12"/>
      <c r="M40714" s="12"/>
      <c r="N40714" s="24"/>
    </row>
    <row r="40715" spans="12:14" x14ac:dyDescent="0.25">
      <c r="L40715" s="12"/>
      <c r="M40715" s="12"/>
      <c r="N40715" s="24"/>
    </row>
    <row r="40716" spans="12:14" x14ac:dyDescent="0.25">
      <c r="L40716" s="12"/>
      <c r="M40716" s="12"/>
      <c r="N40716" s="24"/>
    </row>
    <row r="40717" spans="12:14" x14ac:dyDescent="0.25">
      <c r="L40717" s="12"/>
      <c r="M40717" s="12"/>
      <c r="N40717" s="24"/>
    </row>
    <row r="40718" spans="12:14" x14ac:dyDescent="0.25">
      <c r="L40718" s="12"/>
      <c r="M40718" s="12"/>
      <c r="N40718" s="24"/>
    </row>
    <row r="40719" spans="12:14" x14ac:dyDescent="0.25">
      <c r="L40719" s="12"/>
      <c r="M40719" s="12"/>
      <c r="N40719" s="24"/>
    </row>
    <row r="40720" spans="12:14" x14ac:dyDescent="0.25">
      <c r="L40720" s="12"/>
      <c r="M40720" s="12"/>
      <c r="N40720" s="24"/>
    </row>
    <row r="40721" spans="12:14" x14ac:dyDescent="0.25">
      <c r="L40721" s="12"/>
      <c r="M40721" s="12"/>
      <c r="N40721" s="24"/>
    </row>
    <row r="40722" spans="12:14" x14ac:dyDescent="0.25">
      <c r="L40722" s="12"/>
      <c r="M40722" s="12"/>
      <c r="N40722" s="24"/>
    </row>
    <row r="40723" spans="12:14" x14ac:dyDescent="0.25">
      <c r="L40723" s="12"/>
      <c r="M40723" s="12"/>
      <c r="N40723" s="24"/>
    </row>
    <row r="40724" spans="12:14" x14ac:dyDescent="0.25">
      <c r="L40724" s="12"/>
      <c r="M40724" s="12"/>
      <c r="N40724" s="24"/>
    </row>
    <row r="40725" spans="12:14" x14ac:dyDescent="0.25">
      <c r="L40725" s="12"/>
      <c r="M40725" s="12"/>
      <c r="N40725" s="24"/>
    </row>
    <row r="40726" spans="12:14" x14ac:dyDescent="0.25">
      <c r="L40726" s="12"/>
      <c r="M40726" s="12"/>
      <c r="N40726" s="24"/>
    </row>
    <row r="40727" spans="12:14" x14ac:dyDescent="0.25">
      <c r="L40727" s="12"/>
      <c r="M40727" s="12"/>
      <c r="N40727" s="24"/>
    </row>
    <row r="40728" spans="12:14" x14ac:dyDescent="0.25">
      <c r="L40728" s="12"/>
      <c r="M40728" s="12"/>
      <c r="N40728" s="24"/>
    </row>
    <row r="40729" spans="12:14" x14ac:dyDescent="0.25">
      <c r="L40729" s="12"/>
      <c r="M40729" s="12"/>
      <c r="N40729" s="24"/>
    </row>
    <row r="40730" spans="12:14" x14ac:dyDescent="0.25">
      <c r="L40730" s="12"/>
      <c r="M40730" s="12"/>
      <c r="N40730" s="24"/>
    </row>
    <row r="40731" spans="12:14" x14ac:dyDescent="0.25">
      <c r="L40731" s="12"/>
      <c r="M40731" s="12"/>
      <c r="N40731" s="24"/>
    </row>
    <row r="40732" spans="12:14" x14ac:dyDescent="0.25">
      <c r="L40732" s="12"/>
      <c r="M40732" s="12"/>
      <c r="N40732" s="24"/>
    </row>
    <row r="40733" spans="12:14" x14ac:dyDescent="0.25">
      <c r="L40733" s="12"/>
      <c r="M40733" s="12"/>
      <c r="N40733" s="24"/>
    </row>
    <row r="40734" spans="12:14" x14ac:dyDescent="0.25">
      <c r="L40734" s="12"/>
      <c r="M40734" s="12"/>
      <c r="N40734" s="24"/>
    </row>
    <row r="40735" spans="12:14" x14ac:dyDescent="0.25">
      <c r="L40735" s="12"/>
      <c r="M40735" s="12"/>
      <c r="N40735" s="24"/>
    </row>
    <row r="40736" spans="12:14" x14ac:dyDescent="0.25">
      <c r="L40736" s="12"/>
      <c r="M40736" s="12"/>
      <c r="N40736" s="24"/>
    </row>
    <row r="40737" spans="12:14" x14ac:dyDescent="0.25">
      <c r="L40737" s="12"/>
      <c r="M40737" s="12"/>
      <c r="N40737" s="24"/>
    </row>
    <row r="40738" spans="12:14" x14ac:dyDescent="0.25">
      <c r="L40738" s="12"/>
      <c r="M40738" s="12"/>
      <c r="N40738" s="24"/>
    </row>
    <row r="40739" spans="12:14" x14ac:dyDescent="0.25">
      <c r="L40739" s="12"/>
      <c r="M40739" s="12"/>
      <c r="N40739" s="24"/>
    </row>
    <row r="40740" spans="12:14" x14ac:dyDescent="0.25">
      <c r="L40740" s="12"/>
      <c r="M40740" s="12"/>
      <c r="N40740" s="24"/>
    </row>
    <row r="40741" spans="12:14" x14ac:dyDescent="0.25">
      <c r="L40741" s="12"/>
      <c r="M40741" s="12"/>
      <c r="N40741" s="24"/>
    </row>
    <row r="40742" spans="12:14" x14ac:dyDescent="0.25">
      <c r="L40742" s="12"/>
      <c r="M40742" s="12"/>
      <c r="N40742" s="24"/>
    </row>
    <row r="40743" spans="12:14" x14ac:dyDescent="0.25">
      <c r="L40743" s="12"/>
      <c r="M40743" s="12"/>
      <c r="N40743" s="24"/>
    </row>
    <row r="40744" spans="12:14" x14ac:dyDescent="0.25">
      <c r="L40744" s="12"/>
      <c r="M40744" s="12"/>
      <c r="N40744" s="24"/>
    </row>
    <row r="40745" spans="12:14" x14ac:dyDescent="0.25">
      <c r="L40745" s="12"/>
      <c r="M40745" s="12"/>
      <c r="N40745" s="24"/>
    </row>
    <row r="40746" spans="12:14" x14ac:dyDescent="0.25">
      <c r="L40746" s="12"/>
      <c r="M40746" s="12"/>
      <c r="N40746" s="24"/>
    </row>
    <row r="40747" spans="12:14" x14ac:dyDescent="0.25">
      <c r="L40747" s="12"/>
      <c r="M40747" s="12"/>
      <c r="N40747" s="24"/>
    </row>
    <row r="40748" spans="12:14" x14ac:dyDescent="0.25">
      <c r="L40748" s="12"/>
      <c r="M40748" s="12"/>
      <c r="N40748" s="24"/>
    </row>
    <row r="40749" spans="12:14" x14ac:dyDescent="0.25">
      <c r="L40749" s="12"/>
      <c r="M40749" s="12"/>
      <c r="N40749" s="24"/>
    </row>
    <row r="40750" spans="12:14" x14ac:dyDescent="0.25">
      <c r="L40750" s="12"/>
      <c r="M40750" s="12"/>
      <c r="N40750" s="24"/>
    </row>
    <row r="40751" spans="12:14" x14ac:dyDescent="0.25">
      <c r="L40751" s="12"/>
      <c r="M40751" s="12"/>
      <c r="N40751" s="24"/>
    </row>
    <row r="40752" spans="12:14" x14ac:dyDescent="0.25">
      <c r="L40752" s="12"/>
      <c r="M40752" s="12"/>
      <c r="N40752" s="24"/>
    </row>
    <row r="40753" spans="12:14" x14ac:dyDescent="0.25">
      <c r="L40753" s="12"/>
      <c r="M40753" s="12"/>
      <c r="N40753" s="24"/>
    </row>
    <row r="40754" spans="12:14" x14ac:dyDescent="0.25">
      <c r="L40754" s="12"/>
      <c r="M40754" s="12"/>
      <c r="N40754" s="24"/>
    </row>
    <row r="40755" spans="12:14" x14ac:dyDescent="0.25">
      <c r="L40755" s="12"/>
      <c r="M40755" s="12"/>
      <c r="N40755" s="24"/>
    </row>
    <row r="40756" spans="12:14" x14ac:dyDescent="0.25">
      <c r="L40756" s="12"/>
      <c r="M40756" s="12"/>
      <c r="N40756" s="24"/>
    </row>
    <row r="40757" spans="12:14" x14ac:dyDescent="0.25">
      <c r="L40757" s="12"/>
      <c r="M40757" s="12"/>
      <c r="N40757" s="24"/>
    </row>
    <row r="40758" spans="12:14" x14ac:dyDescent="0.25">
      <c r="L40758" s="12"/>
      <c r="M40758" s="12"/>
      <c r="N40758" s="24"/>
    </row>
    <row r="40759" spans="12:14" x14ac:dyDescent="0.25">
      <c r="L40759" s="12"/>
      <c r="M40759" s="12"/>
      <c r="N40759" s="24"/>
    </row>
    <row r="40760" spans="12:14" x14ac:dyDescent="0.25">
      <c r="L40760" s="12"/>
      <c r="M40760" s="12"/>
      <c r="N40760" s="24"/>
    </row>
    <row r="40761" spans="12:14" x14ac:dyDescent="0.25">
      <c r="L40761" s="12"/>
      <c r="M40761" s="12"/>
      <c r="N40761" s="24"/>
    </row>
    <row r="40762" spans="12:14" x14ac:dyDescent="0.25">
      <c r="L40762" s="12"/>
      <c r="M40762" s="12"/>
      <c r="N40762" s="24"/>
    </row>
    <row r="40763" spans="12:14" x14ac:dyDescent="0.25">
      <c r="L40763" s="12"/>
      <c r="M40763" s="12"/>
      <c r="N40763" s="24"/>
    </row>
    <row r="40764" spans="12:14" x14ac:dyDescent="0.25">
      <c r="L40764" s="12"/>
      <c r="M40764" s="12"/>
      <c r="N40764" s="24"/>
    </row>
    <row r="40765" spans="12:14" x14ac:dyDescent="0.25">
      <c r="L40765" s="12"/>
      <c r="M40765" s="12"/>
      <c r="N40765" s="24"/>
    </row>
    <row r="40766" spans="12:14" x14ac:dyDescent="0.25">
      <c r="L40766" s="12"/>
      <c r="M40766" s="12"/>
      <c r="N40766" s="24"/>
    </row>
    <row r="40767" spans="12:14" x14ac:dyDescent="0.25">
      <c r="L40767" s="12"/>
      <c r="M40767" s="12"/>
      <c r="N40767" s="24"/>
    </row>
    <row r="40768" spans="12:14" x14ac:dyDescent="0.25">
      <c r="L40768" s="12"/>
      <c r="M40768" s="12"/>
      <c r="N40768" s="24"/>
    </row>
    <row r="40769" spans="12:14" x14ac:dyDescent="0.25">
      <c r="L40769" s="12"/>
      <c r="M40769" s="12"/>
      <c r="N40769" s="24"/>
    </row>
    <row r="40770" spans="12:14" x14ac:dyDescent="0.25">
      <c r="L40770" s="12"/>
      <c r="M40770" s="12"/>
      <c r="N40770" s="24"/>
    </row>
    <row r="40771" spans="12:14" x14ac:dyDescent="0.25">
      <c r="L40771" s="12"/>
      <c r="M40771" s="12"/>
      <c r="N40771" s="24"/>
    </row>
    <row r="40772" spans="12:14" x14ac:dyDescent="0.25">
      <c r="L40772" s="12"/>
      <c r="M40772" s="12"/>
      <c r="N40772" s="24"/>
    </row>
    <row r="40773" spans="12:14" x14ac:dyDescent="0.25">
      <c r="L40773" s="12"/>
      <c r="M40773" s="12"/>
      <c r="N40773" s="24"/>
    </row>
    <row r="40774" spans="12:14" x14ac:dyDescent="0.25">
      <c r="L40774" s="12"/>
      <c r="M40774" s="12"/>
      <c r="N40774" s="24"/>
    </row>
    <row r="40775" spans="12:14" x14ac:dyDescent="0.25">
      <c r="L40775" s="12"/>
      <c r="M40775" s="12"/>
      <c r="N40775" s="24"/>
    </row>
    <row r="40776" spans="12:14" x14ac:dyDescent="0.25">
      <c r="L40776" s="12"/>
      <c r="M40776" s="12"/>
      <c r="N40776" s="24"/>
    </row>
    <row r="40777" spans="12:14" x14ac:dyDescent="0.25">
      <c r="L40777" s="12"/>
      <c r="M40777" s="12"/>
      <c r="N40777" s="24"/>
    </row>
    <row r="40778" spans="12:14" x14ac:dyDescent="0.25">
      <c r="L40778" s="12"/>
      <c r="M40778" s="12"/>
      <c r="N40778" s="24"/>
    </row>
    <row r="40779" spans="12:14" x14ac:dyDescent="0.25">
      <c r="L40779" s="12"/>
      <c r="M40779" s="12"/>
      <c r="N40779" s="24"/>
    </row>
    <row r="40780" spans="12:14" x14ac:dyDescent="0.25">
      <c r="L40780" s="12"/>
      <c r="M40780" s="12"/>
      <c r="N40780" s="24"/>
    </row>
    <row r="40781" spans="12:14" x14ac:dyDescent="0.25">
      <c r="L40781" s="12"/>
      <c r="M40781" s="12"/>
      <c r="N40781" s="24"/>
    </row>
    <row r="40782" spans="12:14" x14ac:dyDescent="0.25">
      <c r="L40782" s="12"/>
      <c r="M40782" s="12"/>
      <c r="N40782" s="24"/>
    </row>
    <row r="40783" spans="12:14" x14ac:dyDescent="0.25">
      <c r="L40783" s="12"/>
      <c r="M40783" s="12"/>
      <c r="N40783" s="24"/>
    </row>
    <row r="40784" spans="12:14" x14ac:dyDescent="0.25">
      <c r="L40784" s="12"/>
      <c r="M40784" s="12"/>
      <c r="N40784" s="24"/>
    </row>
    <row r="40785" spans="12:14" x14ac:dyDescent="0.25">
      <c r="L40785" s="12"/>
      <c r="M40785" s="12"/>
      <c r="N40785" s="24"/>
    </row>
    <row r="40786" spans="12:14" x14ac:dyDescent="0.25">
      <c r="L40786" s="12"/>
      <c r="M40786" s="12"/>
      <c r="N40786" s="24"/>
    </row>
    <row r="40787" spans="12:14" x14ac:dyDescent="0.25">
      <c r="L40787" s="12"/>
      <c r="M40787" s="12"/>
      <c r="N40787" s="24"/>
    </row>
    <row r="40788" spans="12:14" x14ac:dyDescent="0.25">
      <c r="L40788" s="12"/>
      <c r="M40788" s="12"/>
      <c r="N40788" s="24"/>
    </row>
    <row r="40789" spans="12:14" x14ac:dyDescent="0.25">
      <c r="L40789" s="12"/>
      <c r="M40789" s="12"/>
      <c r="N40789" s="24"/>
    </row>
    <row r="40790" spans="12:14" x14ac:dyDescent="0.25">
      <c r="L40790" s="12"/>
      <c r="M40790" s="12"/>
      <c r="N40790" s="24"/>
    </row>
    <row r="40791" spans="12:14" x14ac:dyDescent="0.25">
      <c r="L40791" s="12"/>
      <c r="M40791" s="12"/>
      <c r="N40791" s="24"/>
    </row>
    <row r="40792" spans="12:14" x14ac:dyDescent="0.25">
      <c r="L40792" s="12"/>
      <c r="M40792" s="12"/>
      <c r="N40792" s="24"/>
    </row>
    <row r="40793" spans="12:14" x14ac:dyDescent="0.25">
      <c r="L40793" s="12"/>
      <c r="M40793" s="12"/>
      <c r="N40793" s="24"/>
    </row>
    <row r="40794" spans="12:14" x14ac:dyDescent="0.25">
      <c r="L40794" s="12"/>
      <c r="M40794" s="12"/>
      <c r="N40794" s="24"/>
    </row>
    <row r="40795" spans="12:14" x14ac:dyDescent="0.25">
      <c r="L40795" s="12"/>
      <c r="M40795" s="12"/>
      <c r="N40795" s="24"/>
    </row>
    <row r="40796" spans="12:14" x14ac:dyDescent="0.25">
      <c r="L40796" s="12"/>
      <c r="M40796" s="12"/>
      <c r="N40796" s="24"/>
    </row>
    <row r="40797" spans="12:14" x14ac:dyDescent="0.25">
      <c r="L40797" s="12"/>
      <c r="M40797" s="12"/>
      <c r="N40797" s="24"/>
    </row>
    <row r="40798" spans="12:14" x14ac:dyDescent="0.25">
      <c r="L40798" s="12"/>
      <c r="M40798" s="12"/>
      <c r="N40798" s="24"/>
    </row>
    <row r="40799" spans="12:14" x14ac:dyDescent="0.25">
      <c r="L40799" s="12"/>
      <c r="M40799" s="12"/>
      <c r="N40799" s="24"/>
    </row>
    <row r="40800" spans="12:14" x14ac:dyDescent="0.25">
      <c r="L40800" s="12"/>
      <c r="M40800" s="12"/>
      <c r="N40800" s="24"/>
    </row>
    <row r="40801" spans="12:14" x14ac:dyDescent="0.25">
      <c r="L40801" s="12"/>
      <c r="M40801" s="12"/>
      <c r="N40801" s="24"/>
    </row>
    <row r="40802" spans="12:14" x14ac:dyDescent="0.25">
      <c r="L40802" s="12"/>
      <c r="M40802" s="12"/>
      <c r="N40802" s="24"/>
    </row>
    <row r="40803" spans="12:14" x14ac:dyDescent="0.25">
      <c r="L40803" s="12"/>
      <c r="M40803" s="12"/>
      <c r="N40803" s="24"/>
    </row>
    <row r="40804" spans="12:14" x14ac:dyDescent="0.25">
      <c r="L40804" s="12"/>
      <c r="M40804" s="12"/>
      <c r="N40804" s="24"/>
    </row>
    <row r="40805" spans="12:14" x14ac:dyDescent="0.25">
      <c r="L40805" s="12"/>
      <c r="M40805" s="12"/>
      <c r="N40805" s="24"/>
    </row>
    <row r="40806" spans="12:14" x14ac:dyDescent="0.25">
      <c r="L40806" s="12"/>
      <c r="M40806" s="12"/>
      <c r="N40806" s="24"/>
    </row>
    <row r="40807" spans="12:14" x14ac:dyDescent="0.25">
      <c r="L40807" s="12"/>
      <c r="M40807" s="12"/>
      <c r="N40807" s="24"/>
    </row>
    <row r="40808" spans="12:14" x14ac:dyDescent="0.25">
      <c r="L40808" s="12"/>
      <c r="M40808" s="12"/>
      <c r="N40808" s="24"/>
    </row>
    <row r="40809" spans="12:14" x14ac:dyDescent="0.25">
      <c r="L40809" s="12"/>
      <c r="M40809" s="12"/>
      <c r="N40809" s="24"/>
    </row>
    <row r="40810" spans="12:14" x14ac:dyDescent="0.25">
      <c r="L40810" s="12"/>
      <c r="M40810" s="12"/>
      <c r="N40810" s="24"/>
    </row>
    <row r="40811" spans="12:14" x14ac:dyDescent="0.25">
      <c r="L40811" s="12"/>
      <c r="M40811" s="12"/>
      <c r="N40811" s="24"/>
    </row>
    <row r="40812" spans="12:14" x14ac:dyDescent="0.25">
      <c r="L40812" s="12"/>
      <c r="M40812" s="12"/>
      <c r="N40812" s="24"/>
    </row>
    <row r="40813" spans="12:14" x14ac:dyDescent="0.25">
      <c r="L40813" s="12"/>
      <c r="M40813" s="12"/>
      <c r="N40813" s="24"/>
    </row>
    <row r="40814" spans="12:14" x14ac:dyDescent="0.25">
      <c r="L40814" s="12"/>
      <c r="M40814" s="12"/>
      <c r="N40814" s="24"/>
    </row>
    <row r="40815" spans="12:14" x14ac:dyDescent="0.25">
      <c r="L40815" s="12"/>
      <c r="M40815" s="12"/>
      <c r="N40815" s="24"/>
    </row>
    <row r="40816" spans="12:14" x14ac:dyDescent="0.25">
      <c r="L40816" s="12"/>
      <c r="M40816" s="12"/>
      <c r="N40816" s="24"/>
    </row>
    <row r="40817" spans="12:14" x14ac:dyDescent="0.25">
      <c r="L40817" s="12"/>
      <c r="M40817" s="12"/>
      <c r="N40817" s="24"/>
    </row>
    <row r="40818" spans="12:14" x14ac:dyDescent="0.25">
      <c r="L40818" s="12"/>
      <c r="M40818" s="12"/>
      <c r="N40818" s="24"/>
    </row>
    <row r="40819" spans="12:14" x14ac:dyDescent="0.25">
      <c r="L40819" s="12"/>
      <c r="M40819" s="12"/>
      <c r="N40819" s="24"/>
    </row>
    <row r="40820" spans="12:14" x14ac:dyDescent="0.25">
      <c r="L40820" s="12"/>
      <c r="M40820" s="12"/>
      <c r="N40820" s="24"/>
    </row>
    <row r="40821" spans="12:14" x14ac:dyDescent="0.25">
      <c r="L40821" s="12"/>
      <c r="M40821" s="12"/>
      <c r="N40821" s="24"/>
    </row>
    <row r="40822" spans="12:14" x14ac:dyDescent="0.25">
      <c r="L40822" s="12"/>
      <c r="M40822" s="12"/>
      <c r="N40822" s="24"/>
    </row>
    <row r="40823" spans="12:14" x14ac:dyDescent="0.25">
      <c r="L40823" s="12"/>
      <c r="M40823" s="12"/>
      <c r="N40823" s="24"/>
    </row>
    <row r="40824" spans="12:14" x14ac:dyDescent="0.25">
      <c r="L40824" s="12"/>
      <c r="M40824" s="12"/>
      <c r="N40824" s="24"/>
    </row>
    <row r="40825" spans="12:14" x14ac:dyDescent="0.25">
      <c r="L40825" s="12"/>
      <c r="M40825" s="12"/>
      <c r="N40825" s="24"/>
    </row>
    <row r="40826" spans="12:14" x14ac:dyDescent="0.25">
      <c r="L40826" s="12"/>
      <c r="M40826" s="12"/>
      <c r="N40826" s="24"/>
    </row>
    <row r="40827" spans="12:14" x14ac:dyDescent="0.25">
      <c r="L40827" s="12"/>
      <c r="M40827" s="12"/>
      <c r="N40827" s="24"/>
    </row>
    <row r="40828" spans="12:14" x14ac:dyDescent="0.25">
      <c r="L40828" s="12"/>
      <c r="M40828" s="12"/>
      <c r="N40828" s="24"/>
    </row>
    <row r="40829" spans="12:14" x14ac:dyDescent="0.25">
      <c r="L40829" s="12"/>
      <c r="M40829" s="12"/>
      <c r="N40829" s="24"/>
    </row>
    <row r="40830" spans="12:14" x14ac:dyDescent="0.25">
      <c r="L40830" s="12"/>
      <c r="M40830" s="12"/>
      <c r="N40830" s="24"/>
    </row>
    <row r="40831" spans="12:14" x14ac:dyDescent="0.25">
      <c r="L40831" s="12"/>
      <c r="M40831" s="12"/>
      <c r="N40831" s="24"/>
    </row>
    <row r="40832" spans="12:14" x14ac:dyDescent="0.25">
      <c r="L40832" s="12"/>
      <c r="M40832" s="12"/>
      <c r="N40832" s="24"/>
    </row>
    <row r="40833" spans="12:14" x14ac:dyDescent="0.25">
      <c r="L40833" s="12"/>
      <c r="M40833" s="12"/>
      <c r="N40833" s="24"/>
    </row>
    <row r="40834" spans="12:14" x14ac:dyDescent="0.25">
      <c r="L40834" s="12"/>
      <c r="M40834" s="12"/>
      <c r="N40834" s="24"/>
    </row>
    <row r="40835" spans="12:14" x14ac:dyDescent="0.25">
      <c r="L40835" s="12"/>
      <c r="M40835" s="12"/>
      <c r="N40835" s="24"/>
    </row>
    <row r="40836" spans="12:14" x14ac:dyDescent="0.25">
      <c r="L40836" s="12"/>
      <c r="M40836" s="12"/>
      <c r="N40836" s="24"/>
    </row>
    <row r="40837" spans="12:14" x14ac:dyDescent="0.25">
      <c r="L40837" s="12"/>
      <c r="M40837" s="12"/>
      <c r="N40837" s="24"/>
    </row>
    <row r="40838" spans="12:14" x14ac:dyDescent="0.25">
      <c r="L40838" s="12"/>
      <c r="M40838" s="12"/>
      <c r="N40838" s="24"/>
    </row>
    <row r="40839" spans="12:14" x14ac:dyDescent="0.25">
      <c r="L40839" s="12"/>
      <c r="M40839" s="12"/>
      <c r="N40839" s="24"/>
    </row>
    <row r="40840" spans="12:14" x14ac:dyDescent="0.25">
      <c r="L40840" s="12"/>
      <c r="M40840" s="12"/>
      <c r="N40840" s="24"/>
    </row>
    <row r="40841" spans="12:14" x14ac:dyDescent="0.25">
      <c r="L40841" s="12"/>
      <c r="M40841" s="12"/>
      <c r="N40841" s="24"/>
    </row>
    <row r="40842" spans="12:14" x14ac:dyDescent="0.25">
      <c r="L40842" s="12"/>
      <c r="M40842" s="12"/>
      <c r="N40842" s="24"/>
    </row>
    <row r="40843" spans="12:14" x14ac:dyDescent="0.25">
      <c r="L40843" s="12"/>
      <c r="M40843" s="12"/>
      <c r="N40843" s="24"/>
    </row>
    <row r="40844" spans="12:14" x14ac:dyDescent="0.25">
      <c r="L40844" s="12"/>
      <c r="M40844" s="12"/>
      <c r="N40844" s="24"/>
    </row>
    <row r="40845" spans="12:14" x14ac:dyDescent="0.25">
      <c r="L40845" s="12"/>
      <c r="M40845" s="12"/>
      <c r="N40845" s="24"/>
    </row>
    <row r="40846" spans="12:14" x14ac:dyDescent="0.25">
      <c r="L40846" s="12"/>
      <c r="M40846" s="12"/>
      <c r="N40846" s="24"/>
    </row>
    <row r="40847" spans="12:14" x14ac:dyDescent="0.25">
      <c r="L40847" s="12"/>
      <c r="M40847" s="12"/>
      <c r="N40847" s="24"/>
    </row>
    <row r="40848" spans="12:14" x14ac:dyDescent="0.25">
      <c r="L40848" s="12"/>
      <c r="M40848" s="12"/>
      <c r="N40848" s="24"/>
    </row>
    <row r="40849" spans="12:14" x14ac:dyDescent="0.25">
      <c r="L40849" s="12"/>
      <c r="M40849" s="12"/>
      <c r="N40849" s="24"/>
    </row>
    <row r="40850" spans="12:14" x14ac:dyDescent="0.25">
      <c r="L40850" s="12"/>
      <c r="M40850" s="12"/>
      <c r="N40850" s="24"/>
    </row>
    <row r="40851" spans="12:14" x14ac:dyDescent="0.25">
      <c r="L40851" s="12"/>
      <c r="M40851" s="12"/>
      <c r="N40851" s="24"/>
    </row>
    <row r="40852" spans="12:14" x14ac:dyDescent="0.25">
      <c r="L40852" s="12"/>
      <c r="M40852" s="12"/>
      <c r="N40852" s="24"/>
    </row>
    <row r="40853" spans="12:14" x14ac:dyDescent="0.25">
      <c r="L40853" s="12"/>
      <c r="M40853" s="12"/>
      <c r="N40853" s="24"/>
    </row>
    <row r="40854" spans="12:14" x14ac:dyDescent="0.25">
      <c r="L40854" s="12"/>
      <c r="M40854" s="12"/>
      <c r="N40854" s="24"/>
    </row>
    <row r="40855" spans="12:14" x14ac:dyDescent="0.25">
      <c r="L40855" s="12"/>
      <c r="M40855" s="12"/>
      <c r="N40855" s="24"/>
    </row>
    <row r="40856" spans="12:14" x14ac:dyDescent="0.25">
      <c r="L40856" s="12"/>
      <c r="M40856" s="12"/>
      <c r="N40856" s="24"/>
    </row>
    <row r="40857" spans="12:14" x14ac:dyDescent="0.25">
      <c r="L40857" s="12"/>
      <c r="M40857" s="12"/>
      <c r="N40857" s="24"/>
    </row>
    <row r="40858" spans="12:14" x14ac:dyDescent="0.25">
      <c r="L40858" s="12"/>
      <c r="M40858" s="12"/>
      <c r="N40858" s="24"/>
    </row>
    <row r="40859" spans="12:14" x14ac:dyDescent="0.25">
      <c r="L40859" s="12"/>
      <c r="M40859" s="12"/>
      <c r="N40859" s="24"/>
    </row>
    <row r="40860" spans="12:14" x14ac:dyDescent="0.25">
      <c r="L40860" s="12"/>
      <c r="M40860" s="12"/>
      <c r="N40860" s="24"/>
    </row>
    <row r="40861" spans="12:14" x14ac:dyDescent="0.25">
      <c r="L40861" s="12"/>
      <c r="M40861" s="12"/>
      <c r="N40861" s="24"/>
    </row>
    <row r="40862" spans="12:14" x14ac:dyDescent="0.25">
      <c r="L40862" s="12"/>
      <c r="M40862" s="12"/>
      <c r="N40862" s="24"/>
    </row>
    <row r="40863" spans="12:14" x14ac:dyDescent="0.25">
      <c r="L40863" s="12"/>
      <c r="M40863" s="12"/>
      <c r="N40863" s="24"/>
    </row>
    <row r="40864" spans="12:14" x14ac:dyDescent="0.25">
      <c r="L40864" s="12"/>
      <c r="M40864" s="12"/>
      <c r="N40864" s="24"/>
    </row>
    <row r="40865" spans="12:14" x14ac:dyDescent="0.25">
      <c r="L40865" s="12"/>
      <c r="M40865" s="12"/>
      <c r="N40865" s="24"/>
    </row>
    <row r="40866" spans="12:14" x14ac:dyDescent="0.25">
      <c r="L40866" s="12"/>
      <c r="M40866" s="12"/>
      <c r="N40866" s="24"/>
    </row>
    <row r="40867" spans="12:14" x14ac:dyDescent="0.25">
      <c r="L40867" s="12"/>
      <c r="M40867" s="12"/>
      <c r="N40867" s="24"/>
    </row>
    <row r="40868" spans="12:14" x14ac:dyDescent="0.25">
      <c r="L40868" s="12"/>
      <c r="M40868" s="12"/>
      <c r="N40868" s="24"/>
    </row>
    <row r="40869" spans="12:14" x14ac:dyDescent="0.25">
      <c r="L40869" s="12"/>
      <c r="M40869" s="12"/>
      <c r="N40869" s="24"/>
    </row>
    <row r="40870" spans="12:14" x14ac:dyDescent="0.25">
      <c r="L40870" s="12"/>
      <c r="M40870" s="12"/>
      <c r="N40870" s="24"/>
    </row>
    <row r="40871" spans="12:14" x14ac:dyDescent="0.25">
      <c r="L40871" s="12"/>
      <c r="M40871" s="12"/>
      <c r="N40871" s="24"/>
    </row>
    <row r="40872" spans="12:14" x14ac:dyDescent="0.25">
      <c r="L40872" s="12"/>
      <c r="M40872" s="12"/>
      <c r="N40872" s="24"/>
    </row>
    <row r="40873" spans="12:14" x14ac:dyDescent="0.25">
      <c r="L40873" s="12"/>
      <c r="M40873" s="12"/>
      <c r="N40873" s="24"/>
    </row>
    <row r="40874" spans="12:14" x14ac:dyDescent="0.25">
      <c r="L40874" s="12"/>
      <c r="M40874" s="12"/>
      <c r="N40874" s="24"/>
    </row>
    <row r="40875" spans="12:14" x14ac:dyDescent="0.25">
      <c r="L40875" s="12"/>
      <c r="M40875" s="12"/>
      <c r="N40875" s="24"/>
    </row>
    <row r="40876" spans="12:14" x14ac:dyDescent="0.25">
      <c r="L40876" s="12"/>
      <c r="M40876" s="12"/>
      <c r="N40876" s="24"/>
    </row>
    <row r="40877" spans="12:14" x14ac:dyDescent="0.25">
      <c r="L40877" s="12"/>
      <c r="M40877" s="12"/>
      <c r="N40877" s="24"/>
    </row>
    <row r="40878" spans="12:14" x14ac:dyDescent="0.25">
      <c r="L40878" s="12"/>
      <c r="M40878" s="12"/>
      <c r="N40878" s="24"/>
    </row>
    <row r="40879" spans="12:14" x14ac:dyDescent="0.25">
      <c r="L40879" s="12"/>
      <c r="M40879" s="12"/>
      <c r="N40879" s="24"/>
    </row>
    <row r="40880" spans="12:14" x14ac:dyDescent="0.25">
      <c r="L40880" s="12"/>
      <c r="M40880" s="12"/>
      <c r="N40880" s="24"/>
    </row>
    <row r="40881" spans="12:14" x14ac:dyDescent="0.25">
      <c r="L40881" s="12"/>
      <c r="M40881" s="12"/>
      <c r="N40881" s="24"/>
    </row>
    <row r="40882" spans="12:14" x14ac:dyDescent="0.25">
      <c r="L40882" s="12"/>
      <c r="M40882" s="12"/>
      <c r="N40882" s="24"/>
    </row>
    <row r="40883" spans="12:14" x14ac:dyDescent="0.25">
      <c r="L40883" s="12"/>
      <c r="M40883" s="12"/>
      <c r="N40883" s="24"/>
    </row>
    <row r="40884" spans="12:14" x14ac:dyDescent="0.25">
      <c r="L40884" s="12"/>
      <c r="M40884" s="12"/>
      <c r="N40884" s="24"/>
    </row>
    <row r="40885" spans="12:14" x14ac:dyDescent="0.25">
      <c r="L40885" s="12"/>
      <c r="M40885" s="12"/>
      <c r="N40885" s="24"/>
    </row>
    <row r="40886" spans="12:14" x14ac:dyDescent="0.25">
      <c r="L40886" s="12"/>
      <c r="M40886" s="12"/>
      <c r="N40886" s="24"/>
    </row>
    <row r="40887" spans="12:14" x14ac:dyDescent="0.25">
      <c r="L40887" s="12"/>
      <c r="M40887" s="12"/>
      <c r="N40887" s="24"/>
    </row>
    <row r="40888" spans="12:14" x14ac:dyDescent="0.25">
      <c r="L40888" s="12"/>
      <c r="M40888" s="12"/>
      <c r="N40888" s="24"/>
    </row>
    <row r="40889" spans="12:14" x14ac:dyDescent="0.25">
      <c r="L40889" s="12"/>
      <c r="M40889" s="12"/>
      <c r="N40889" s="24"/>
    </row>
    <row r="40890" spans="12:14" x14ac:dyDescent="0.25">
      <c r="L40890" s="12"/>
      <c r="M40890" s="12"/>
      <c r="N40890" s="24"/>
    </row>
    <row r="40891" spans="12:14" x14ac:dyDescent="0.25">
      <c r="L40891" s="12"/>
      <c r="M40891" s="12"/>
      <c r="N40891" s="24"/>
    </row>
    <row r="40892" spans="12:14" x14ac:dyDescent="0.25">
      <c r="L40892" s="12"/>
      <c r="M40892" s="12"/>
      <c r="N40892" s="24"/>
    </row>
    <row r="40893" spans="12:14" x14ac:dyDescent="0.25">
      <c r="L40893" s="12"/>
      <c r="M40893" s="12"/>
      <c r="N40893" s="24"/>
    </row>
    <row r="40894" spans="12:14" x14ac:dyDescent="0.25">
      <c r="L40894" s="12"/>
      <c r="M40894" s="12"/>
      <c r="N40894" s="24"/>
    </row>
    <row r="40895" spans="12:14" x14ac:dyDescent="0.25">
      <c r="L40895" s="12"/>
      <c r="M40895" s="12"/>
      <c r="N40895" s="24"/>
    </row>
    <row r="40896" spans="12:14" x14ac:dyDescent="0.25">
      <c r="L40896" s="12"/>
      <c r="M40896" s="12"/>
      <c r="N40896" s="24"/>
    </row>
    <row r="40897" spans="12:14" x14ac:dyDescent="0.25">
      <c r="L40897" s="12"/>
      <c r="M40897" s="12"/>
      <c r="N40897" s="24"/>
    </row>
    <row r="40898" spans="12:14" x14ac:dyDescent="0.25">
      <c r="L40898" s="12"/>
      <c r="M40898" s="12"/>
      <c r="N40898" s="24"/>
    </row>
    <row r="40899" spans="12:14" x14ac:dyDescent="0.25">
      <c r="L40899" s="12"/>
      <c r="M40899" s="12"/>
      <c r="N40899" s="24"/>
    </row>
    <row r="40900" spans="12:14" x14ac:dyDescent="0.25">
      <c r="L40900" s="12"/>
      <c r="M40900" s="12"/>
      <c r="N40900" s="24"/>
    </row>
    <row r="40901" spans="12:14" x14ac:dyDescent="0.25">
      <c r="L40901" s="12"/>
      <c r="M40901" s="12"/>
      <c r="N40901" s="24"/>
    </row>
    <row r="40902" spans="12:14" x14ac:dyDescent="0.25">
      <c r="L40902" s="12"/>
      <c r="M40902" s="12"/>
      <c r="N40902" s="24"/>
    </row>
    <row r="40903" spans="12:14" x14ac:dyDescent="0.25">
      <c r="L40903" s="12"/>
      <c r="M40903" s="12"/>
      <c r="N40903" s="24"/>
    </row>
    <row r="40904" spans="12:14" x14ac:dyDescent="0.25">
      <c r="L40904" s="12"/>
      <c r="M40904" s="12"/>
      <c r="N40904" s="24"/>
    </row>
    <row r="40905" spans="12:14" x14ac:dyDescent="0.25">
      <c r="L40905" s="12"/>
      <c r="M40905" s="12"/>
      <c r="N40905" s="24"/>
    </row>
    <row r="40906" spans="12:14" x14ac:dyDescent="0.25">
      <c r="L40906" s="12"/>
      <c r="M40906" s="12"/>
      <c r="N40906" s="24"/>
    </row>
    <row r="40907" spans="12:14" x14ac:dyDescent="0.25">
      <c r="L40907" s="12"/>
      <c r="M40907" s="12"/>
      <c r="N40907" s="24"/>
    </row>
    <row r="40908" spans="12:14" x14ac:dyDescent="0.25">
      <c r="L40908" s="12"/>
      <c r="M40908" s="12"/>
      <c r="N40908" s="24"/>
    </row>
    <row r="40909" spans="12:14" x14ac:dyDescent="0.25">
      <c r="L40909" s="12"/>
      <c r="M40909" s="12"/>
      <c r="N40909" s="24"/>
    </row>
    <row r="40910" spans="12:14" x14ac:dyDescent="0.25">
      <c r="L40910" s="12"/>
      <c r="M40910" s="12"/>
      <c r="N40910" s="24"/>
    </row>
    <row r="40911" spans="12:14" x14ac:dyDescent="0.25">
      <c r="L40911" s="12"/>
      <c r="M40911" s="12"/>
      <c r="N40911" s="24"/>
    </row>
    <row r="40912" spans="12:14" x14ac:dyDescent="0.25">
      <c r="L40912" s="12"/>
      <c r="M40912" s="12"/>
      <c r="N40912" s="24"/>
    </row>
    <row r="40913" spans="12:14" x14ac:dyDescent="0.25">
      <c r="L40913" s="12"/>
      <c r="M40913" s="12"/>
      <c r="N40913" s="24"/>
    </row>
    <row r="40914" spans="12:14" x14ac:dyDescent="0.25">
      <c r="L40914" s="12"/>
      <c r="M40914" s="12"/>
      <c r="N40914" s="24"/>
    </row>
    <row r="40915" spans="12:14" x14ac:dyDescent="0.25">
      <c r="L40915" s="12"/>
      <c r="M40915" s="12"/>
      <c r="N40915" s="24"/>
    </row>
    <row r="40916" spans="12:14" x14ac:dyDescent="0.25">
      <c r="L40916" s="12"/>
      <c r="M40916" s="12"/>
      <c r="N40916" s="24"/>
    </row>
    <row r="40917" spans="12:14" x14ac:dyDescent="0.25">
      <c r="L40917" s="12"/>
      <c r="M40917" s="12"/>
      <c r="N40917" s="24"/>
    </row>
    <row r="40918" spans="12:14" x14ac:dyDescent="0.25">
      <c r="L40918" s="12"/>
      <c r="M40918" s="12"/>
      <c r="N40918" s="24"/>
    </row>
    <row r="40919" spans="12:14" x14ac:dyDescent="0.25">
      <c r="L40919" s="12"/>
      <c r="M40919" s="12"/>
      <c r="N40919" s="24"/>
    </row>
    <row r="40920" spans="12:14" x14ac:dyDescent="0.25">
      <c r="L40920" s="12"/>
      <c r="M40920" s="12"/>
      <c r="N40920" s="24"/>
    </row>
    <row r="40921" spans="12:14" x14ac:dyDescent="0.25">
      <c r="L40921" s="12"/>
      <c r="M40921" s="12"/>
      <c r="N40921" s="24"/>
    </row>
    <row r="40922" spans="12:14" x14ac:dyDescent="0.25">
      <c r="L40922" s="12"/>
      <c r="M40922" s="12"/>
      <c r="N40922" s="24"/>
    </row>
    <row r="40923" spans="12:14" x14ac:dyDescent="0.25">
      <c r="L40923" s="12"/>
      <c r="M40923" s="12"/>
      <c r="N40923" s="24"/>
    </row>
    <row r="40924" spans="12:14" x14ac:dyDescent="0.25">
      <c r="L40924" s="12"/>
      <c r="M40924" s="12"/>
      <c r="N40924" s="24"/>
    </row>
    <row r="40925" spans="12:14" x14ac:dyDescent="0.25">
      <c r="L40925" s="12"/>
      <c r="M40925" s="12"/>
      <c r="N40925" s="24"/>
    </row>
    <row r="40926" spans="12:14" x14ac:dyDescent="0.25">
      <c r="L40926" s="12"/>
      <c r="M40926" s="12"/>
      <c r="N40926" s="24"/>
    </row>
    <row r="40927" spans="12:14" x14ac:dyDescent="0.25">
      <c r="L40927" s="12"/>
      <c r="M40927" s="12"/>
      <c r="N40927" s="24"/>
    </row>
    <row r="40928" spans="12:14" x14ac:dyDescent="0.25">
      <c r="L40928" s="12"/>
      <c r="M40928" s="12"/>
      <c r="N40928" s="24"/>
    </row>
    <row r="40929" spans="12:14" x14ac:dyDescent="0.25">
      <c r="L40929" s="12"/>
      <c r="M40929" s="12"/>
      <c r="N40929" s="24"/>
    </row>
    <row r="40930" spans="12:14" x14ac:dyDescent="0.25">
      <c r="L40930" s="12"/>
      <c r="M40930" s="12"/>
      <c r="N40930" s="24"/>
    </row>
    <row r="40931" spans="12:14" x14ac:dyDescent="0.25">
      <c r="L40931" s="12"/>
      <c r="M40931" s="12"/>
      <c r="N40931" s="24"/>
    </row>
    <row r="40932" spans="12:14" x14ac:dyDescent="0.25">
      <c r="L40932" s="12"/>
      <c r="M40932" s="12"/>
      <c r="N40932" s="24"/>
    </row>
    <row r="40933" spans="12:14" x14ac:dyDescent="0.25">
      <c r="L40933" s="12"/>
      <c r="M40933" s="12"/>
      <c r="N40933" s="24"/>
    </row>
    <row r="40934" spans="12:14" x14ac:dyDescent="0.25">
      <c r="L40934" s="12"/>
      <c r="M40934" s="12"/>
      <c r="N40934" s="24"/>
    </row>
    <row r="40935" spans="12:14" x14ac:dyDescent="0.25">
      <c r="L40935" s="12"/>
      <c r="M40935" s="12"/>
      <c r="N40935" s="24"/>
    </row>
    <row r="40936" spans="12:14" x14ac:dyDescent="0.25">
      <c r="L40936" s="12"/>
      <c r="M40936" s="12"/>
      <c r="N40936" s="24"/>
    </row>
    <row r="40937" spans="12:14" x14ac:dyDescent="0.25">
      <c r="L40937" s="12"/>
      <c r="M40937" s="12"/>
      <c r="N40937" s="24"/>
    </row>
    <row r="40938" spans="12:14" x14ac:dyDescent="0.25">
      <c r="L40938" s="12"/>
      <c r="M40938" s="12"/>
      <c r="N40938" s="24"/>
    </row>
    <row r="40939" spans="12:14" x14ac:dyDescent="0.25">
      <c r="L40939" s="12"/>
      <c r="M40939" s="12"/>
      <c r="N40939" s="24"/>
    </row>
    <row r="40940" spans="12:14" x14ac:dyDescent="0.25">
      <c r="L40940" s="12"/>
      <c r="M40940" s="12"/>
      <c r="N40940" s="24"/>
    </row>
    <row r="40941" spans="12:14" x14ac:dyDescent="0.25">
      <c r="L40941" s="12"/>
      <c r="M40941" s="12"/>
      <c r="N40941" s="24"/>
    </row>
    <row r="40942" spans="12:14" x14ac:dyDescent="0.25">
      <c r="L40942" s="12"/>
      <c r="M40942" s="12"/>
      <c r="N40942" s="24"/>
    </row>
    <row r="40943" spans="12:14" x14ac:dyDescent="0.25">
      <c r="L40943" s="12"/>
      <c r="M40943" s="12"/>
      <c r="N40943" s="24"/>
    </row>
    <row r="40944" spans="12:14" x14ac:dyDescent="0.25">
      <c r="L40944" s="12"/>
      <c r="M40944" s="12"/>
      <c r="N40944" s="24"/>
    </row>
    <row r="40945" spans="12:14" x14ac:dyDescent="0.25">
      <c r="L40945" s="12"/>
      <c r="M40945" s="12"/>
      <c r="N40945" s="24"/>
    </row>
    <row r="40946" spans="12:14" x14ac:dyDescent="0.25">
      <c r="L40946" s="12"/>
      <c r="M40946" s="12"/>
      <c r="N40946" s="24"/>
    </row>
    <row r="40947" spans="12:14" x14ac:dyDescent="0.25">
      <c r="L40947" s="12"/>
      <c r="M40947" s="12"/>
      <c r="N40947" s="24"/>
    </row>
    <row r="40948" spans="12:14" x14ac:dyDescent="0.25">
      <c r="L40948" s="12"/>
      <c r="M40948" s="12"/>
      <c r="N40948" s="24"/>
    </row>
    <row r="40949" spans="12:14" x14ac:dyDescent="0.25">
      <c r="L40949" s="12"/>
      <c r="M40949" s="12"/>
      <c r="N40949" s="24"/>
    </row>
    <row r="40950" spans="12:14" x14ac:dyDescent="0.25">
      <c r="L40950" s="12"/>
      <c r="M40950" s="12"/>
      <c r="N40950" s="24"/>
    </row>
    <row r="40951" spans="12:14" x14ac:dyDescent="0.25">
      <c r="L40951" s="12"/>
      <c r="M40951" s="12"/>
      <c r="N40951" s="24"/>
    </row>
    <row r="40952" spans="12:14" x14ac:dyDescent="0.25">
      <c r="L40952" s="12"/>
      <c r="M40952" s="12"/>
      <c r="N40952" s="24"/>
    </row>
    <row r="40953" spans="12:14" x14ac:dyDescent="0.25">
      <c r="L40953" s="12"/>
      <c r="M40953" s="12"/>
      <c r="N40953" s="24"/>
    </row>
    <row r="40954" spans="12:14" x14ac:dyDescent="0.25">
      <c r="L40954" s="12"/>
      <c r="M40954" s="12"/>
      <c r="N40954" s="24"/>
    </row>
    <row r="40955" spans="12:14" x14ac:dyDescent="0.25">
      <c r="L40955" s="12"/>
      <c r="M40955" s="12"/>
      <c r="N40955" s="24"/>
    </row>
    <row r="40956" spans="12:14" x14ac:dyDescent="0.25">
      <c r="L40956" s="12"/>
      <c r="M40956" s="12"/>
      <c r="N40956" s="24"/>
    </row>
    <row r="40957" spans="12:14" x14ac:dyDescent="0.25">
      <c r="L40957" s="12"/>
      <c r="M40957" s="12"/>
      <c r="N40957" s="24"/>
    </row>
    <row r="40958" spans="12:14" x14ac:dyDescent="0.25">
      <c r="L40958" s="12"/>
      <c r="M40958" s="12"/>
      <c r="N40958" s="24"/>
    </row>
    <row r="40959" spans="12:14" x14ac:dyDescent="0.25">
      <c r="L40959" s="12"/>
      <c r="M40959" s="12"/>
      <c r="N40959" s="24"/>
    </row>
    <row r="40960" spans="12:14" x14ac:dyDescent="0.25">
      <c r="L40960" s="12"/>
      <c r="M40960" s="12"/>
      <c r="N40960" s="24"/>
    </row>
    <row r="40961" spans="12:14" x14ac:dyDescent="0.25">
      <c r="L40961" s="12"/>
      <c r="M40961" s="12"/>
      <c r="N40961" s="24"/>
    </row>
    <row r="40962" spans="12:14" x14ac:dyDescent="0.25">
      <c r="L40962" s="12"/>
      <c r="M40962" s="12"/>
      <c r="N40962" s="24"/>
    </row>
    <row r="40963" spans="12:14" x14ac:dyDescent="0.25">
      <c r="L40963" s="12"/>
      <c r="M40963" s="12"/>
      <c r="N40963" s="24"/>
    </row>
    <row r="40964" spans="12:14" x14ac:dyDescent="0.25">
      <c r="L40964" s="12"/>
      <c r="M40964" s="12"/>
      <c r="N40964" s="24"/>
    </row>
    <row r="40965" spans="12:14" x14ac:dyDescent="0.25">
      <c r="L40965" s="12"/>
      <c r="M40965" s="12"/>
      <c r="N40965" s="24"/>
    </row>
    <row r="40966" spans="12:14" x14ac:dyDescent="0.25">
      <c r="L40966" s="12"/>
      <c r="M40966" s="12"/>
      <c r="N40966" s="24"/>
    </row>
    <row r="40967" spans="12:14" x14ac:dyDescent="0.25">
      <c r="L40967" s="12"/>
      <c r="M40967" s="12"/>
      <c r="N40967" s="24"/>
    </row>
    <row r="40968" spans="12:14" x14ac:dyDescent="0.25">
      <c r="L40968" s="12"/>
      <c r="M40968" s="12"/>
      <c r="N40968" s="24"/>
    </row>
    <row r="40969" spans="12:14" x14ac:dyDescent="0.25">
      <c r="L40969" s="12"/>
      <c r="M40969" s="12"/>
      <c r="N40969" s="24"/>
    </row>
    <row r="40970" spans="12:14" x14ac:dyDescent="0.25">
      <c r="L40970" s="12"/>
      <c r="M40970" s="12"/>
      <c r="N40970" s="24"/>
    </row>
    <row r="40971" spans="12:14" x14ac:dyDescent="0.25">
      <c r="L40971" s="12"/>
      <c r="M40971" s="12"/>
      <c r="N40971" s="24"/>
    </row>
    <row r="40972" spans="12:14" x14ac:dyDescent="0.25">
      <c r="L40972" s="12"/>
      <c r="M40972" s="12"/>
      <c r="N40972" s="24"/>
    </row>
    <row r="40973" spans="12:14" x14ac:dyDescent="0.25">
      <c r="L40973" s="12"/>
      <c r="M40973" s="12"/>
      <c r="N40973" s="24"/>
    </row>
    <row r="40974" spans="12:14" x14ac:dyDescent="0.25">
      <c r="L40974" s="12"/>
      <c r="M40974" s="12"/>
      <c r="N40974" s="24"/>
    </row>
    <row r="40975" spans="12:14" x14ac:dyDescent="0.25">
      <c r="L40975" s="12"/>
      <c r="M40975" s="12"/>
      <c r="N40975" s="24"/>
    </row>
    <row r="40976" spans="12:14" x14ac:dyDescent="0.25">
      <c r="L40976" s="12"/>
      <c r="M40976" s="12"/>
      <c r="N40976" s="24"/>
    </row>
    <row r="40977" spans="12:14" x14ac:dyDescent="0.25">
      <c r="L40977" s="12"/>
      <c r="M40977" s="12"/>
      <c r="N40977" s="24"/>
    </row>
    <row r="40978" spans="12:14" x14ac:dyDescent="0.25">
      <c r="L40978" s="12"/>
      <c r="M40978" s="12"/>
      <c r="N40978" s="24"/>
    </row>
    <row r="40979" spans="12:14" x14ac:dyDescent="0.25">
      <c r="L40979" s="12"/>
      <c r="M40979" s="12"/>
      <c r="N40979" s="24"/>
    </row>
    <row r="40980" spans="12:14" x14ac:dyDescent="0.25">
      <c r="L40980" s="12"/>
      <c r="M40980" s="12"/>
      <c r="N40980" s="24"/>
    </row>
    <row r="40981" spans="12:14" x14ac:dyDescent="0.25">
      <c r="L40981" s="12"/>
      <c r="M40981" s="12"/>
      <c r="N40981" s="24"/>
    </row>
    <row r="40982" spans="12:14" x14ac:dyDescent="0.25">
      <c r="L40982" s="12"/>
      <c r="M40982" s="12"/>
      <c r="N40982" s="24"/>
    </row>
    <row r="40983" spans="12:14" x14ac:dyDescent="0.25">
      <c r="L40983" s="12"/>
      <c r="M40983" s="12"/>
      <c r="N40983" s="24"/>
    </row>
    <row r="40984" spans="12:14" x14ac:dyDescent="0.25">
      <c r="L40984" s="12"/>
      <c r="M40984" s="12"/>
      <c r="N40984" s="24"/>
    </row>
    <row r="40985" spans="12:14" x14ac:dyDescent="0.25">
      <c r="L40985" s="12"/>
      <c r="M40985" s="12"/>
      <c r="N40985" s="24"/>
    </row>
    <row r="40986" spans="12:14" x14ac:dyDescent="0.25">
      <c r="L40986" s="12"/>
      <c r="M40986" s="12"/>
      <c r="N40986" s="24"/>
    </row>
    <row r="40987" spans="12:14" x14ac:dyDescent="0.25">
      <c r="L40987" s="12"/>
      <c r="M40987" s="12"/>
      <c r="N40987" s="24"/>
    </row>
    <row r="40988" spans="12:14" x14ac:dyDescent="0.25">
      <c r="L40988" s="12"/>
      <c r="M40988" s="12"/>
      <c r="N40988" s="24"/>
    </row>
    <row r="40989" spans="12:14" x14ac:dyDescent="0.25">
      <c r="L40989" s="12"/>
      <c r="M40989" s="12"/>
      <c r="N40989" s="24"/>
    </row>
    <row r="40990" spans="12:14" x14ac:dyDescent="0.25">
      <c r="L40990" s="12"/>
      <c r="M40990" s="12"/>
      <c r="N40990" s="24"/>
    </row>
    <row r="40991" spans="12:14" x14ac:dyDescent="0.25">
      <c r="L40991" s="12"/>
      <c r="M40991" s="12"/>
      <c r="N40991" s="24"/>
    </row>
    <row r="40992" spans="12:14" x14ac:dyDescent="0.25">
      <c r="L40992" s="12"/>
      <c r="M40992" s="12"/>
      <c r="N40992" s="24"/>
    </row>
    <row r="40993" spans="12:14" x14ac:dyDescent="0.25">
      <c r="L40993" s="12"/>
      <c r="M40993" s="12"/>
      <c r="N40993" s="24"/>
    </row>
    <row r="40994" spans="12:14" x14ac:dyDescent="0.25">
      <c r="L40994" s="12"/>
      <c r="M40994" s="12"/>
      <c r="N40994" s="24"/>
    </row>
    <row r="40995" spans="12:14" x14ac:dyDescent="0.25">
      <c r="L40995" s="12"/>
      <c r="M40995" s="12"/>
      <c r="N40995" s="24"/>
    </row>
    <row r="40996" spans="12:14" x14ac:dyDescent="0.25">
      <c r="L40996" s="12"/>
      <c r="M40996" s="12"/>
      <c r="N40996" s="24"/>
    </row>
    <row r="40997" spans="12:14" x14ac:dyDescent="0.25">
      <c r="L40997" s="12"/>
      <c r="M40997" s="12"/>
      <c r="N40997" s="24"/>
    </row>
    <row r="40998" spans="12:14" x14ac:dyDescent="0.25">
      <c r="L40998" s="12"/>
      <c r="M40998" s="12"/>
      <c r="N40998" s="24"/>
    </row>
    <row r="40999" spans="12:14" x14ac:dyDescent="0.25">
      <c r="L40999" s="12"/>
      <c r="M40999" s="12"/>
      <c r="N40999" s="24"/>
    </row>
    <row r="41000" spans="12:14" x14ac:dyDescent="0.25">
      <c r="L41000" s="12"/>
      <c r="M41000" s="12"/>
      <c r="N41000" s="24"/>
    </row>
    <row r="41001" spans="12:14" x14ac:dyDescent="0.25">
      <c r="L41001" s="12"/>
      <c r="M41001" s="12"/>
      <c r="N41001" s="24"/>
    </row>
    <row r="41002" spans="12:14" x14ac:dyDescent="0.25">
      <c r="L41002" s="12"/>
      <c r="M41002" s="12"/>
      <c r="N41002" s="24"/>
    </row>
    <row r="41003" spans="12:14" x14ac:dyDescent="0.25">
      <c r="L41003" s="12"/>
      <c r="M41003" s="12"/>
      <c r="N41003" s="24"/>
    </row>
    <row r="41004" spans="12:14" x14ac:dyDescent="0.25">
      <c r="L41004" s="12"/>
      <c r="M41004" s="12"/>
      <c r="N41004" s="24"/>
    </row>
    <row r="41005" spans="12:14" x14ac:dyDescent="0.25">
      <c r="L41005" s="12"/>
      <c r="M41005" s="12"/>
      <c r="N41005" s="24"/>
    </row>
    <row r="41006" spans="12:14" x14ac:dyDescent="0.25">
      <c r="L41006" s="12"/>
      <c r="M41006" s="12"/>
      <c r="N41006" s="24"/>
    </row>
    <row r="41007" spans="12:14" x14ac:dyDescent="0.25">
      <c r="L41007" s="12"/>
      <c r="M41007" s="12"/>
      <c r="N41007" s="24"/>
    </row>
    <row r="41008" spans="12:14" x14ac:dyDescent="0.25">
      <c r="L41008" s="12"/>
      <c r="M41008" s="12"/>
      <c r="N41008" s="24"/>
    </row>
    <row r="41009" spans="12:14" x14ac:dyDescent="0.25">
      <c r="L41009" s="12"/>
      <c r="M41009" s="12"/>
      <c r="N41009" s="24"/>
    </row>
    <row r="41010" spans="12:14" x14ac:dyDescent="0.25">
      <c r="L41010" s="12"/>
      <c r="M41010" s="12"/>
      <c r="N41010" s="24"/>
    </row>
    <row r="41011" spans="12:14" x14ac:dyDescent="0.25">
      <c r="L41011" s="12"/>
      <c r="M41011" s="12"/>
      <c r="N41011" s="24"/>
    </row>
    <row r="41012" spans="12:14" x14ac:dyDescent="0.25">
      <c r="L41012" s="12"/>
      <c r="M41012" s="12"/>
      <c r="N41012" s="24"/>
    </row>
    <row r="41013" spans="12:14" x14ac:dyDescent="0.25">
      <c r="L41013" s="12"/>
      <c r="M41013" s="12"/>
      <c r="N41013" s="24"/>
    </row>
    <row r="41014" spans="12:14" x14ac:dyDescent="0.25">
      <c r="L41014" s="12"/>
      <c r="M41014" s="12"/>
      <c r="N41014" s="24"/>
    </row>
    <row r="41015" spans="12:14" x14ac:dyDescent="0.25">
      <c r="L41015" s="12"/>
      <c r="M41015" s="12"/>
      <c r="N41015" s="24"/>
    </row>
    <row r="41016" spans="12:14" x14ac:dyDescent="0.25">
      <c r="L41016" s="12"/>
      <c r="M41016" s="12"/>
      <c r="N41016" s="24"/>
    </row>
    <row r="41017" spans="12:14" x14ac:dyDescent="0.25">
      <c r="L41017" s="12"/>
      <c r="M41017" s="12"/>
      <c r="N41017" s="24"/>
    </row>
    <row r="41018" spans="12:14" x14ac:dyDescent="0.25">
      <c r="L41018" s="12"/>
      <c r="M41018" s="12"/>
      <c r="N41018" s="24"/>
    </row>
    <row r="41019" spans="12:14" x14ac:dyDescent="0.25">
      <c r="L41019" s="12"/>
      <c r="M41019" s="12"/>
      <c r="N41019" s="24"/>
    </row>
    <row r="41020" spans="12:14" x14ac:dyDescent="0.25">
      <c r="L41020" s="12"/>
      <c r="M41020" s="12"/>
      <c r="N41020" s="24"/>
    </row>
    <row r="41021" spans="12:14" x14ac:dyDescent="0.25">
      <c r="L41021" s="12"/>
      <c r="M41021" s="12"/>
      <c r="N41021" s="24"/>
    </row>
    <row r="41022" spans="12:14" x14ac:dyDescent="0.25">
      <c r="L41022" s="12"/>
      <c r="M41022" s="12"/>
      <c r="N41022" s="24"/>
    </row>
    <row r="41023" spans="12:14" x14ac:dyDescent="0.25">
      <c r="L41023" s="12"/>
      <c r="M41023" s="12"/>
      <c r="N41023" s="24"/>
    </row>
    <row r="41024" spans="12:14" x14ac:dyDescent="0.25">
      <c r="L41024" s="12"/>
      <c r="M41024" s="12"/>
      <c r="N41024" s="24"/>
    </row>
    <row r="41025" spans="12:14" x14ac:dyDescent="0.25">
      <c r="L41025" s="12"/>
      <c r="M41025" s="12"/>
      <c r="N41025" s="24"/>
    </row>
    <row r="41026" spans="12:14" x14ac:dyDescent="0.25">
      <c r="L41026" s="12"/>
      <c r="M41026" s="12"/>
      <c r="N41026" s="24"/>
    </row>
    <row r="41027" spans="12:14" x14ac:dyDescent="0.25">
      <c r="L41027" s="12"/>
      <c r="M41027" s="12"/>
      <c r="N41027" s="24"/>
    </row>
    <row r="41028" spans="12:14" x14ac:dyDescent="0.25">
      <c r="L41028" s="12"/>
      <c r="M41028" s="12"/>
      <c r="N41028" s="24"/>
    </row>
    <row r="41029" spans="12:14" x14ac:dyDescent="0.25">
      <c r="L41029" s="12"/>
      <c r="M41029" s="12"/>
      <c r="N41029" s="24"/>
    </row>
    <row r="41030" spans="12:14" x14ac:dyDescent="0.25">
      <c r="L41030" s="12"/>
      <c r="M41030" s="12"/>
      <c r="N41030" s="24"/>
    </row>
    <row r="41031" spans="12:14" x14ac:dyDescent="0.25">
      <c r="L41031" s="12"/>
      <c r="M41031" s="12"/>
      <c r="N41031" s="24"/>
    </row>
    <row r="41032" spans="12:14" x14ac:dyDescent="0.25">
      <c r="L41032" s="12"/>
      <c r="M41032" s="12"/>
      <c r="N41032" s="24"/>
    </row>
    <row r="41033" spans="12:14" x14ac:dyDescent="0.25">
      <c r="L41033" s="12"/>
      <c r="M41033" s="12"/>
      <c r="N41033" s="24"/>
    </row>
    <row r="41034" spans="12:14" x14ac:dyDescent="0.25">
      <c r="L41034" s="12"/>
      <c r="M41034" s="12"/>
      <c r="N41034" s="24"/>
    </row>
    <row r="41035" spans="12:14" x14ac:dyDescent="0.25">
      <c r="L41035" s="12"/>
      <c r="M41035" s="12"/>
      <c r="N41035" s="24"/>
    </row>
    <row r="41036" spans="12:14" x14ac:dyDescent="0.25">
      <c r="L41036" s="12"/>
      <c r="M41036" s="12"/>
      <c r="N41036" s="24"/>
    </row>
    <row r="41037" spans="12:14" x14ac:dyDescent="0.25">
      <c r="L41037" s="12"/>
      <c r="M41037" s="12"/>
      <c r="N41037" s="24"/>
    </row>
    <row r="41038" spans="12:14" x14ac:dyDescent="0.25">
      <c r="L41038" s="12"/>
      <c r="M41038" s="12"/>
      <c r="N41038" s="24"/>
    </row>
    <row r="41039" spans="12:14" x14ac:dyDescent="0.25">
      <c r="L41039" s="12"/>
      <c r="M41039" s="12"/>
      <c r="N41039" s="24"/>
    </row>
    <row r="41040" spans="12:14" x14ac:dyDescent="0.25">
      <c r="L41040" s="12"/>
      <c r="M41040" s="12"/>
      <c r="N41040" s="24"/>
    </row>
    <row r="41041" spans="12:14" x14ac:dyDescent="0.25">
      <c r="L41041" s="12"/>
      <c r="M41041" s="12"/>
      <c r="N41041" s="24"/>
    </row>
    <row r="41042" spans="12:14" x14ac:dyDescent="0.25">
      <c r="L41042" s="12"/>
      <c r="M41042" s="12"/>
      <c r="N41042" s="24"/>
    </row>
    <row r="41043" spans="12:14" x14ac:dyDescent="0.25">
      <c r="L41043" s="12"/>
      <c r="M41043" s="12"/>
      <c r="N41043" s="24"/>
    </row>
    <row r="41044" spans="12:14" x14ac:dyDescent="0.25">
      <c r="L41044" s="12"/>
      <c r="M41044" s="12"/>
      <c r="N41044" s="24"/>
    </row>
    <row r="41045" spans="12:14" x14ac:dyDescent="0.25">
      <c r="L41045" s="12"/>
      <c r="M41045" s="12"/>
      <c r="N41045" s="24"/>
    </row>
    <row r="41046" spans="12:14" x14ac:dyDescent="0.25">
      <c r="L41046" s="12"/>
      <c r="M41046" s="12"/>
      <c r="N41046" s="24"/>
    </row>
    <row r="41047" spans="12:14" x14ac:dyDescent="0.25">
      <c r="L41047" s="12"/>
      <c r="M41047" s="12"/>
      <c r="N41047" s="24"/>
    </row>
    <row r="41048" spans="12:14" x14ac:dyDescent="0.25">
      <c r="L41048" s="12"/>
      <c r="M41048" s="12"/>
      <c r="N41048" s="24"/>
    </row>
    <row r="41049" spans="12:14" x14ac:dyDescent="0.25">
      <c r="L41049" s="12"/>
      <c r="M41049" s="12"/>
      <c r="N41049" s="24"/>
    </row>
    <row r="41050" spans="12:14" x14ac:dyDescent="0.25">
      <c r="L41050" s="12"/>
      <c r="M41050" s="12"/>
      <c r="N41050" s="24"/>
    </row>
    <row r="41051" spans="12:14" x14ac:dyDescent="0.25">
      <c r="L41051" s="12"/>
      <c r="M41051" s="12"/>
      <c r="N41051" s="24"/>
    </row>
    <row r="41052" spans="12:14" x14ac:dyDescent="0.25">
      <c r="L41052" s="12"/>
      <c r="M41052" s="12"/>
      <c r="N41052" s="24"/>
    </row>
    <row r="41053" spans="12:14" x14ac:dyDescent="0.25">
      <c r="L41053" s="12"/>
      <c r="M41053" s="12"/>
      <c r="N41053" s="24"/>
    </row>
    <row r="41054" spans="12:14" x14ac:dyDescent="0.25">
      <c r="L41054" s="12"/>
      <c r="M41054" s="12"/>
      <c r="N41054" s="24"/>
    </row>
    <row r="41055" spans="12:14" x14ac:dyDescent="0.25">
      <c r="L41055" s="12"/>
      <c r="M41055" s="12"/>
      <c r="N41055" s="24"/>
    </row>
    <row r="41056" spans="12:14" x14ac:dyDescent="0.25">
      <c r="L41056" s="12"/>
      <c r="M41056" s="12"/>
      <c r="N41056" s="24"/>
    </row>
    <row r="41057" spans="12:14" x14ac:dyDescent="0.25">
      <c r="L41057" s="12"/>
      <c r="M41057" s="12"/>
      <c r="N41057" s="24"/>
    </row>
    <row r="41058" spans="12:14" x14ac:dyDescent="0.25">
      <c r="L41058" s="12"/>
      <c r="M41058" s="12"/>
      <c r="N41058" s="24"/>
    </row>
    <row r="41059" spans="12:14" x14ac:dyDescent="0.25">
      <c r="L41059" s="12"/>
      <c r="M41059" s="12"/>
      <c r="N41059" s="24"/>
    </row>
    <row r="41060" spans="12:14" x14ac:dyDescent="0.25">
      <c r="L41060" s="12"/>
      <c r="M41060" s="12"/>
      <c r="N41060" s="24"/>
    </row>
    <row r="41061" spans="12:14" x14ac:dyDescent="0.25">
      <c r="L41061" s="12"/>
      <c r="M41061" s="12"/>
      <c r="N41061" s="24"/>
    </row>
    <row r="41062" spans="12:14" x14ac:dyDescent="0.25">
      <c r="L41062" s="12"/>
      <c r="M41062" s="12"/>
      <c r="N41062" s="24"/>
    </row>
    <row r="41063" spans="12:14" x14ac:dyDescent="0.25">
      <c r="L41063" s="12"/>
      <c r="M41063" s="12"/>
      <c r="N41063" s="24"/>
    </row>
    <row r="41064" spans="12:14" x14ac:dyDescent="0.25">
      <c r="L41064" s="12"/>
      <c r="M41064" s="12"/>
      <c r="N41064" s="24"/>
    </row>
    <row r="41065" spans="12:14" x14ac:dyDescent="0.25">
      <c r="L41065" s="12"/>
      <c r="M41065" s="12"/>
      <c r="N41065" s="24"/>
    </row>
    <row r="41066" spans="12:14" x14ac:dyDescent="0.25">
      <c r="L41066" s="12"/>
      <c r="M41066" s="12"/>
      <c r="N41066" s="24"/>
    </row>
    <row r="41067" spans="12:14" x14ac:dyDescent="0.25">
      <c r="L41067" s="12"/>
      <c r="M41067" s="12"/>
      <c r="N41067" s="24"/>
    </row>
    <row r="41068" spans="12:14" x14ac:dyDescent="0.25">
      <c r="L41068" s="12"/>
      <c r="M41068" s="12"/>
      <c r="N41068" s="24"/>
    </row>
    <row r="41069" spans="12:14" x14ac:dyDescent="0.25">
      <c r="L41069" s="12"/>
      <c r="M41069" s="12"/>
      <c r="N41069" s="24"/>
    </row>
    <row r="41070" spans="12:14" x14ac:dyDescent="0.25">
      <c r="L41070" s="12"/>
      <c r="M41070" s="12"/>
      <c r="N41070" s="24"/>
    </row>
    <row r="41071" spans="12:14" x14ac:dyDescent="0.25">
      <c r="L41071" s="12"/>
      <c r="M41071" s="12"/>
      <c r="N41071" s="24"/>
    </row>
    <row r="41072" spans="12:14" x14ac:dyDescent="0.25">
      <c r="L41072" s="12"/>
      <c r="M41072" s="12"/>
      <c r="N41072" s="24"/>
    </row>
    <row r="41073" spans="12:14" x14ac:dyDescent="0.25">
      <c r="L41073" s="12"/>
      <c r="M41073" s="12"/>
      <c r="N41073" s="24"/>
    </row>
    <row r="41074" spans="12:14" x14ac:dyDescent="0.25">
      <c r="L41074" s="12"/>
      <c r="M41074" s="12"/>
      <c r="N41074" s="24"/>
    </row>
    <row r="41075" spans="12:14" x14ac:dyDescent="0.25">
      <c r="L41075" s="12"/>
      <c r="M41075" s="12"/>
      <c r="N41075" s="24"/>
    </row>
    <row r="41076" spans="12:14" x14ac:dyDescent="0.25">
      <c r="L41076" s="12"/>
      <c r="M41076" s="12"/>
      <c r="N41076" s="24"/>
    </row>
    <row r="41077" spans="12:14" x14ac:dyDescent="0.25">
      <c r="L41077" s="12"/>
      <c r="M41077" s="12"/>
      <c r="N41077" s="24"/>
    </row>
    <row r="41078" spans="12:14" x14ac:dyDescent="0.25">
      <c r="L41078" s="12"/>
      <c r="M41078" s="12"/>
      <c r="N41078" s="24"/>
    </row>
    <row r="41079" spans="12:14" x14ac:dyDescent="0.25">
      <c r="L41079" s="12"/>
      <c r="M41079" s="12"/>
      <c r="N41079" s="24"/>
    </row>
    <row r="41080" spans="12:14" x14ac:dyDescent="0.25">
      <c r="L41080" s="12"/>
      <c r="M41080" s="12"/>
      <c r="N41080" s="24"/>
    </row>
    <row r="41081" spans="12:14" x14ac:dyDescent="0.25">
      <c r="L41081" s="12"/>
      <c r="M41081" s="12"/>
      <c r="N41081" s="24"/>
    </row>
    <row r="41082" spans="12:14" x14ac:dyDescent="0.25">
      <c r="L41082" s="12"/>
      <c r="M41082" s="12"/>
      <c r="N41082" s="24"/>
    </row>
    <row r="41083" spans="12:14" x14ac:dyDescent="0.25">
      <c r="L41083" s="12"/>
      <c r="M41083" s="12"/>
      <c r="N41083" s="24"/>
    </row>
    <row r="41084" spans="12:14" x14ac:dyDescent="0.25">
      <c r="L41084" s="12"/>
      <c r="M41084" s="12"/>
      <c r="N41084" s="24"/>
    </row>
    <row r="41085" spans="12:14" x14ac:dyDescent="0.25">
      <c r="L41085" s="12"/>
      <c r="M41085" s="12"/>
      <c r="N41085" s="24"/>
    </row>
    <row r="41086" spans="12:14" x14ac:dyDescent="0.25">
      <c r="L41086" s="12"/>
      <c r="M41086" s="12"/>
      <c r="N41086" s="24"/>
    </row>
    <row r="41087" spans="12:14" x14ac:dyDescent="0.25">
      <c r="L41087" s="12"/>
      <c r="M41087" s="12"/>
      <c r="N41087" s="24"/>
    </row>
    <row r="41088" spans="12:14" x14ac:dyDescent="0.25">
      <c r="L41088" s="12"/>
      <c r="M41088" s="12"/>
      <c r="N41088" s="24"/>
    </row>
    <row r="41089" spans="12:14" x14ac:dyDescent="0.25">
      <c r="L41089" s="12"/>
      <c r="M41089" s="12"/>
      <c r="N41089" s="24"/>
    </row>
    <row r="41090" spans="12:14" x14ac:dyDescent="0.25">
      <c r="L41090" s="12"/>
      <c r="M41090" s="12"/>
      <c r="N41090" s="24"/>
    </row>
    <row r="41091" spans="12:14" x14ac:dyDescent="0.25">
      <c r="L41091" s="12"/>
      <c r="M41091" s="12"/>
      <c r="N41091" s="24"/>
    </row>
    <row r="41092" spans="12:14" x14ac:dyDescent="0.25">
      <c r="L41092" s="12"/>
      <c r="M41092" s="12"/>
      <c r="N41092" s="24"/>
    </row>
    <row r="41093" spans="12:14" x14ac:dyDescent="0.25">
      <c r="L41093" s="12"/>
      <c r="M41093" s="12"/>
      <c r="N41093" s="24"/>
    </row>
    <row r="41094" spans="12:14" x14ac:dyDescent="0.25">
      <c r="L41094" s="12"/>
      <c r="M41094" s="12"/>
      <c r="N41094" s="24"/>
    </row>
    <row r="41095" spans="12:14" x14ac:dyDescent="0.25">
      <c r="L41095" s="12"/>
      <c r="M41095" s="12"/>
      <c r="N41095" s="24"/>
    </row>
    <row r="41096" spans="12:14" x14ac:dyDescent="0.25">
      <c r="L41096" s="12"/>
      <c r="M41096" s="12"/>
      <c r="N41096" s="24"/>
    </row>
    <row r="41097" spans="12:14" x14ac:dyDescent="0.25">
      <c r="L41097" s="12"/>
      <c r="M41097" s="12"/>
      <c r="N41097" s="24"/>
    </row>
    <row r="41098" spans="12:14" x14ac:dyDescent="0.25">
      <c r="L41098" s="12"/>
      <c r="M41098" s="12"/>
      <c r="N41098" s="24"/>
    </row>
    <row r="41099" spans="12:14" x14ac:dyDescent="0.25">
      <c r="L41099" s="12"/>
      <c r="M41099" s="12"/>
      <c r="N41099" s="24"/>
    </row>
    <row r="41100" spans="12:14" x14ac:dyDescent="0.25">
      <c r="L41100" s="12"/>
      <c r="M41100" s="12"/>
      <c r="N41100" s="24"/>
    </row>
    <row r="41101" spans="12:14" x14ac:dyDescent="0.25">
      <c r="L41101" s="12"/>
      <c r="M41101" s="12"/>
      <c r="N41101" s="24"/>
    </row>
    <row r="41102" spans="12:14" x14ac:dyDescent="0.25">
      <c r="L41102" s="12"/>
      <c r="M41102" s="12"/>
      <c r="N41102" s="24"/>
    </row>
    <row r="41103" spans="12:14" x14ac:dyDescent="0.25">
      <c r="L41103" s="12"/>
      <c r="M41103" s="12"/>
      <c r="N41103" s="24"/>
    </row>
    <row r="41104" spans="12:14" x14ac:dyDescent="0.25">
      <c r="L41104" s="12"/>
      <c r="M41104" s="12"/>
      <c r="N41104" s="24"/>
    </row>
    <row r="41105" spans="12:14" x14ac:dyDescent="0.25">
      <c r="L41105" s="12"/>
      <c r="M41105" s="12"/>
      <c r="N41105" s="24"/>
    </row>
    <row r="41106" spans="12:14" x14ac:dyDescent="0.25">
      <c r="L41106" s="12"/>
      <c r="M41106" s="12"/>
      <c r="N41106" s="24"/>
    </row>
    <row r="41107" spans="12:14" x14ac:dyDescent="0.25">
      <c r="L41107" s="12"/>
      <c r="M41107" s="12"/>
      <c r="N41107" s="24"/>
    </row>
    <row r="41108" spans="12:14" x14ac:dyDescent="0.25">
      <c r="L41108" s="12"/>
      <c r="M41108" s="12"/>
      <c r="N41108" s="24"/>
    </row>
    <row r="41109" spans="12:14" x14ac:dyDescent="0.25">
      <c r="L41109" s="12"/>
      <c r="M41109" s="12"/>
      <c r="N41109" s="24"/>
    </row>
    <row r="41110" spans="12:14" x14ac:dyDescent="0.25">
      <c r="L41110" s="12"/>
      <c r="M41110" s="12"/>
      <c r="N41110" s="24"/>
    </row>
    <row r="41111" spans="12:14" x14ac:dyDescent="0.25">
      <c r="L41111" s="12"/>
      <c r="M41111" s="12"/>
      <c r="N41111" s="24"/>
    </row>
    <row r="41112" spans="12:14" x14ac:dyDescent="0.25">
      <c r="L41112" s="12"/>
      <c r="M41112" s="12"/>
      <c r="N41112" s="24"/>
    </row>
    <row r="41113" spans="12:14" x14ac:dyDescent="0.25">
      <c r="L41113" s="12"/>
      <c r="M41113" s="12"/>
      <c r="N41113" s="24"/>
    </row>
    <row r="41114" spans="12:14" x14ac:dyDescent="0.25">
      <c r="L41114" s="12"/>
      <c r="M41114" s="12"/>
      <c r="N41114" s="24"/>
    </row>
    <row r="41115" spans="12:14" x14ac:dyDescent="0.25">
      <c r="L41115" s="12"/>
      <c r="M41115" s="12"/>
      <c r="N41115" s="24"/>
    </row>
    <row r="41116" spans="12:14" x14ac:dyDescent="0.25">
      <c r="L41116" s="12"/>
      <c r="M41116" s="12"/>
      <c r="N41116" s="24"/>
    </row>
    <row r="41117" spans="12:14" x14ac:dyDescent="0.25">
      <c r="L41117" s="12"/>
      <c r="M41117" s="12"/>
      <c r="N41117" s="24"/>
    </row>
    <row r="41118" spans="12:14" x14ac:dyDescent="0.25">
      <c r="L41118" s="12"/>
      <c r="M41118" s="12"/>
      <c r="N41118" s="24"/>
    </row>
    <row r="41119" spans="12:14" x14ac:dyDescent="0.25">
      <c r="L41119" s="12"/>
      <c r="M41119" s="12"/>
      <c r="N41119" s="24"/>
    </row>
    <row r="41120" spans="12:14" x14ac:dyDescent="0.25">
      <c r="L41120" s="12"/>
      <c r="M41120" s="12"/>
      <c r="N41120" s="24"/>
    </row>
    <row r="41121" spans="12:14" x14ac:dyDescent="0.25">
      <c r="L41121" s="12"/>
      <c r="M41121" s="12"/>
      <c r="N41121" s="24"/>
    </row>
    <row r="41122" spans="12:14" x14ac:dyDescent="0.25">
      <c r="L41122" s="12"/>
      <c r="M41122" s="12"/>
      <c r="N41122" s="24"/>
    </row>
    <row r="41123" spans="12:14" x14ac:dyDescent="0.25">
      <c r="L41123" s="12"/>
      <c r="M41123" s="12"/>
      <c r="N41123" s="24"/>
    </row>
    <row r="41124" spans="12:14" x14ac:dyDescent="0.25">
      <c r="L41124" s="12"/>
      <c r="M41124" s="12"/>
      <c r="N41124" s="24"/>
    </row>
    <row r="41125" spans="12:14" x14ac:dyDescent="0.25">
      <c r="L41125" s="12"/>
      <c r="M41125" s="12"/>
      <c r="N41125" s="24"/>
    </row>
    <row r="41126" spans="12:14" x14ac:dyDescent="0.25">
      <c r="L41126" s="12"/>
      <c r="M41126" s="12"/>
      <c r="N41126" s="24"/>
    </row>
    <row r="41127" spans="12:14" x14ac:dyDescent="0.25">
      <c r="L41127" s="12"/>
      <c r="M41127" s="12"/>
      <c r="N41127" s="24"/>
    </row>
    <row r="41128" spans="12:14" x14ac:dyDescent="0.25">
      <c r="L41128" s="12"/>
      <c r="M41128" s="12"/>
      <c r="N41128" s="24"/>
    </row>
    <row r="41129" spans="12:14" x14ac:dyDescent="0.25">
      <c r="L41129" s="12"/>
      <c r="M41129" s="12"/>
      <c r="N41129" s="24"/>
    </row>
    <row r="41130" spans="12:14" x14ac:dyDescent="0.25">
      <c r="L41130" s="12"/>
      <c r="M41130" s="12"/>
      <c r="N41130" s="24"/>
    </row>
    <row r="41131" spans="12:14" x14ac:dyDescent="0.25">
      <c r="L41131" s="12"/>
      <c r="M41131" s="12"/>
      <c r="N41131" s="24"/>
    </row>
    <row r="41132" spans="12:14" x14ac:dyDescent="0.25">
      <c r="L41132" s="12"/>
      <c r="M41132" s="12"/>
      <c r="N41132" s="24"/>
    </row>
    <row r="41133" spans="12:14" x14ac:dyDescent="0.25">
      <c r="L41133" s="12"/>
      <c r="M41133" s="12"/>
      <c r="N41133" s="24"/>
    </row>
    <row r="41134" spans="12:14" x14ac:dyDescent="0.25">
      <c r="L41134" s="12"/>
      <c r="M41134" s="12"/>
      <c r="N41134" s="24"/>
    </row>
    <row r="41135" spans="12:14" x14ac:dyDescent="0.25">
      <c r="L41135" s="12"/>
      <c r="M41135" s="12"/>
      <c r="N41135" s="24"/>
    </row>
    <row r="41136" spans="12:14" x14ac:dyDescent="0.25">
      <c r="L41136" s="12"/>
      <c r="M41136" s="12"/>
      <c r="N41136" s="24"/>
    </row>
    <row r="41137" spans="12:14" x14ac:dyDescent="0.25">
      <c r="L41137" s="12"/>
      <c r="M41137" s="12"/>
      <c r="N41137" s="24"/>
    </row>
    <row r="41138" spans="12:14" x14ac:dyDescent="0.25">
      <c r="L41138" s="12"/>
      <c r="M41138" s="12"/>
      <c r="N41138" s="24"/>
    </row>
    <row r="41139" spans="12:14" x14ac:dyDescent="0.25">
      <c r="L41139" s="12"/>
      <c r="M41139" s="12"/>
      <c r="N41139" s="24"/>
    </row>
    <row r="41140" spans="12:14" x14ac:dyDescent="0.25">
      <c r="L41140" s="12"/>
      <c r="M41140" s="12"/>
      <c r="N41140" s="24"/>
    </row>
    <row r="41141" spans="12:14" x14ac:dyDescent="0.25">
      <c r="L41141" s="12"/>
      <c r="M41141" s="12"/>
      <c r="N41141" s="24"/>
    </row>
    <row r="41142" spans="12:14" x14ac:dyDescent="0.25">
      <c r="L41142" s="12"/>
      <c r="M41142" s="12"/>
      <c r="N41142" s="24"/>
    </row>
    <row r="41143" spans="12:14" x14ac:dyDescent="0.25">
      <c r="L41143" s="12"/>
      <c r="M41143" s="12"/>
      <c r="N41143" s="24"/>
    </row>
    <row r="41144" spans="12:14" x14ac:dyDescent="0.25">
      <c r="L41144" s="12"/>
      <c r="M41144" s="12"/>
      <c r="N41144" s="24"/>
    </row>
    <row r="41145" spans="12:14" x14ac:dyDescent="0.25">
      <c r="L41145" s="12"/>
      <c r="M41145" s="12"/>
      <c r="N41145" s="24"/>
    </row>
    <row r="41146" spans="12:14" x14ac:dyDescent="0.25">
      <c r="L41146" s="12"/>
      <c r="M41146" s="12"/>
      <c r="N41146" s="24"/>
    </row>
    <row r="41147" spans="12:14" x14ac:dyDescent="0.25">
      <c r="L41147" s="12"/>
      <c r="M41147" s="12"/>
      <c r="N41147" s="24"/>
    </row>
    <row r="41148" spans="12:14" x14ac:dyDescent="0.25">
      <c r="L41148" s="12"/>
      <c r="M41148" s="12"/>
      <c r="N41148" s="24"/>
    </row>
    <row r="41149" spans="12:14" x14ac:dyDescent="0.25">
      <c r="L41149" s="12"/>
      <c r="M41149" s="12"/>
      <c r="N41149" s="24"/>
    </row>
    <row r="41150" spans="12:14" x14ac:dyDescent="0.25">
      <c r="L41150" s="12"/>
      <c r="M41150" s="12"/>
      <c r="N41150" s="24"/>
    </row>
    <row r="41151" spans="12:14" x14ac:dyDescent="0.25">
      <c r="L41151" s="12"/>
      <c r="M41151" s="12"/>
      <c r="N41151" s="24"/>
    </row>
    <row r="41152" spans="12:14" x14ac:dyDescent="0.25">
      <c r="L41152" s="12"/>
      <c r="M41152" s="12"/>
      <c r="N41152" s="24"/>
    </row>
    <row r="41153" spans="12:14" x14ac:dyDescent="0.25">
      <c r="L41153" s="12"/>
      <c r="M41153" s="12"/>
      <c r="N41153" s="24"/>
    </row>
    <row r="41154" spans="12:14" x14ac:dyDescent="0.25">
      <c r="L41154" s="12"/>
      <c r="M41154" s="12"/>
      <c r="N41154" s="24"/>
    </row>
    <row r="41155" spans="12:14" x14ac:dyDescent="0.25">
      <c r="L41155" s="12"/>
      <c r="M41155" s="12"/>
      <c r="N41155" s="24"/>
    </row>
    <row r="41156" spans="12:14" x14ac:dyDescent="0.25">
      <c r="L41156" s="12"/>
      <c r="M41156" s="12"/>
      <c r="N41156" s="24"/>
    </row>
    <row r="41157" spans="12:14" x14ac:dyDescent="0.25">
      <c r="L41157" s="12"/>
      <c r="M41157" s="12"/>
      <c r="N41157" s="24"/>
    </row>
    <row r="41158" spans="12:14" x14ac:dyDescent="0.25">
      <c r="L41158" s="12"/>
      <c r="M41158" s="12"/>
      <c r="N41158" s="24"/>
    </row>
    <row r="41159" spans="12:14" x14ac:dyDescent="0.25">
      <c r="L41159" s="12"/>
      <c r="M41159" s="12"/>
      <c r="N41159" s="24"/>
    </row>
    <row r="41160" spans="12:14" x14ac:dyDescent="0.25">
      <c r="L41160" s="12"/>
      <c r="M41160" s="12"/>
      <c r="N41160" s="24"/>
    </row>
    <row r="41161" spans="12:14" x14ac:dyDescent="0.25">
      <c r="L41161" s="12"/>
      <c r="M41161" s="12"/>
      <c r="N41161" s="24"/>
    </row>
    <row r="41162" spans="12:14" x14ac:dyDescent="0.25">
      <c r="L41162" s="12"/>
      <c r="M41162" s="12"/>
      <c r="N41162" s="24"/>
    </row>
    <row r="41163" spans="12:14" x14ac:dyDescent="0.25">
      <c r="L41163" s="12"/>
      <c r="M41163" s="12"/>
      <c r="N41163" s="24"/>
    </row>
    <row r="41164" spans="12:14" x14ac:dyDescent="0.25">
      <c r="L41164" s="12"/>
      <c r="M41164" s="12"/>
      <c r="N41164" s="24"/>
    </row>
    <row r="41165" spans="12:14" x14ac:dyDescent="0.25">
      <c r="L41165" s="12"/>
      <c r="M41165" s="12"/>
      <c r="N41165" s="24"/>
    </row>
    <row r="41166" spans="12:14" x14ac:dyDescent="0.25">
      <c r="L41166" s="12"/>
      <c r="M41166" s="12"/>
      <c r="N41166" s="24"/>
    </row>
    <row r="41167" spans="12:14" x14ac:dyDescent="0.25">
      <c r="L41167" s="12"/>
      <c r="M41167" s="12"/>
      <c r="N41167" s="24"/>
    </row>
    <row r="41168" spans="12:14" x14ac:dyDescent="0.25">
      <c r="L41168" s="12"/>
      <c r="M41168" s="12"/>
      <c r="N41168" s="24"/>
    </row>
    <row r="41169" spans="12:14" x14ac:dyDescent="0.25">
      <c r="L41169" s="12"/>
      <c r="M41169" s="12"/>
      <c r="N41169" s="24"/>
    </row>
    <row r="41170" spans="12:14" x14ac:dyDescent="0.25">
      <c r="L41170" s="12"/>
      <c r="M41170" s="12"/>
      <c r="N41170" s="24"/>
    </row>
    <row r="41171" spans="12:14" x14ac:dyDescent="0.25">
      <c r="L41171" s="12"/>
      <c r="M41171" s="12"/>
      <c r="N41171" s="24"/>
    </row>
    <row r="41172" spans="12:14" x14ac:dyDescent="0.25">
      <c r="L41172" s="12"/>
      <c r="M41172" s="12"/>
      <c r="N41172" s="24"/>
    </row>
    <row r="41173" spans="12:14" x14ac:dyDescent="0.25">
      <c r="L41173" s="12"/>
      <c r="M41173" s="12"/>
      <c r="N41173" s="24"/>
    </row>
    <row r="41174" spans="12:14" x14ac:dyDescent="0.25">
      <c r="L41174" s="12"/>
      <c r="M41174" s="12"/>
      <c r="N41174" s="24"/>
    </row>
    <row r="41175" spans="12:14" x14ac:dyDescent="0.25">
      <c r="L41175" s="12"/>
      <c r="M41175" s="12"/>
      <c r="N41175" s="24"/>
    </row>
    <row r="41176" spans="12:14" x14ac:dyDescent="0.25">
      <c r="L41176" s="12"/>
      <c r="M41176" s="12"/>
      <c r="N41176" s="24"/>
    </row>
    <row r="41177" spans="12:14" x14ac:dyDescent="0.25">
      <c r="L41177" s="12"/>
      <c r="M41177" s="12"/>
      <c r="N41177" s="24"/>
    </row>
    <row r="41178" spans="12:14" x14ac:dyDescent="0.25">
      <c r="L41178" s="12"/>
      <c r="M41178" s="12"/>
      <c r="N41178" s="24"/>
    </row>
    <row r="41179" spans="12:14" x14ac:dyDescent="0.25">
      <c r="L41179" s="12"/>
      <c r="M41179" s="12"/>
      <c r="N41179" s="24"/>
    </row>
    <row r="41180" spans="12:14" x14ac:dyDescent="0.25">
      <c r="L41180" s="12"/>
      <c r="M41180" s="12"/>
      <c r="N41180" s="24"/>
    </row>
    <row r="41181" spans="12:14" x14ac:dyDescent="0.25">
      <c r="L41181" s="12"/>
      <c r="M41181" s="12"/>
      <c r="N41181" s="24"/>
    </row>
    <row r="41182" spans="12:14" x14ac:dyDescent="0.25">
      <c r="L41182" s="12"/>
      <c r="M41182" s="12"/>
      <c r="N41182" s="24"/>
    </row>
    <row r="41183" spans="12:14" x14ac:dyDescent="0.25">
      <c r="L41183" s="12"/>
      <c r="M41183" s="12"/>
      <c r="N41183" s="24"/>
    </row>
    <row r="41184" spans="12:14" x14ac:dyDescent="0.25">
      <c r="L41184" s="12"/>
      <c r="M41184" s="12"/>
      <c r="N41184" s="24"/>
    </row>
    <row r="41185" spans="12:14" x14ac:dyDescent="0.25">
      <c r="L41185" s="12"/>
      <c r="M41185" s="12"/>
      <c r="N41185" s="24"/>
    </row>
    <row r="41186" spans="12:14" x14ac:dyDescent="0.25">
      <c r="L41186" s="12"/>
      <c r="M41186" s="12"/>
      <c r="N41186" s="24"/>
    </row>
    <row r="41187" spans="12:14" x14ac:dyDescent="0.25">
      <c r="L41187" s="12"/>
      <c r="M41187" s="12"/>
      <c r="N41187" s="24"/>
    </row>
    <row r="41188" spans="12:14" x14ac:dyDescent="0.25">
      <c r="L41188" s="12"/>
      <c r="M41188" s="12"/>
      <c r="N41188" s="24"/>
    </row>
    <row r="41189" spans="12:14" x14ac:dyDescent="0.25">
      <c r="L41189" s="12"/>
      <c r="M41189" s="12"/>
      <c r="N41189" s="24"/>
    </row>
    <row r="41190" spans="12:14" x14ac:dyDescent="0.25">
      <c r="L41190" s="12"/>
      <c r="M41190" s="12"/>
      <c r="N41190" s="24"/>
    </row>
    <row r="41191" spans="12:14" x14ac:dyDescent="0.25">
      <c r="L41191" s="12"/>
      <c r="M41191" s="12"/>
      <c r="N41191" s="24"/>
    </row>
    <row r="41192" spans="12:14" x14ac:dyDescent="0.25">
      <c r="L41192" s="12"/>
      <c r="M41192" s="12"/>
      <c r="N41192" s="24"/>
    </row>
    <row r="41193" spans="12:14" x14ac:dyDescent="0.25">
      <c r="L41193" s="12"/>
      <c r="M41193" s="12"/>
      <c r="N41193" s="24"/>
    </row>
    <row r="41194" spans="12:14" x14ac:dyDescent="0.25">
      <c r="L41194" s="12"/>
      <c r="M41194" s="12"/>
      <c r="N41194" s="24"/>
    </row>
    <row r="41195" spans="12:14" x14ac:dyDescent="0.25">
      <c r="L41195" s="12"/>
      <c r="M41195" s="12"/>
      <c r="N41195" s="24"/>
    </row>
    <row r="41196" spans="12:14" x14ac:dyDescent="0.25">
      <c r="L41196" s="12"/>
      <c r="M41196" s="12"/>
      <c r="N41196" s="24"/>
    </row>
    <row r="41197" spans="12:14" x14ac:dyDescent="0.25">
      <c r="L41197" s="12"/>
      <c r="M41197" s="12"/>
      <c r="N41197" s="24"/>
    </row>
    <row r="41198" spans="12:14" x14ac:dyDescent="0.25">
      <c r="L41198" s="12"/>
      <c r="M41198" s="12"/>
      <c r="N41198" s="24"/>
    </row>
    <row r="41199" spans="12:14" x14ac:dyDescent="0.25">
      <c r="L41199" s="12"/>
      <c r="M41199" s="12"/>
      <c r="N41199" s="24"/>
    </row>
    <row r="41200" spans="12:14" x14ac:dyDescent="0.25">
      <c r="L41200" s="12"/>
      <c r="M41200" s="12"/>
      <c r="N41200" s="24"/>
    </row>
    <row r="41201" spans="12:14" x14ac:dyDescent="0.25">
      <c r="L41201" s="12"/>
      <c r="M41201" s="12"/>
      <c r="N41201" s="24"/>
    </row>
    <row r="41202" spans="12:14" x14ac:dyDescent="0.25">
      <c r="L41202" s="12"/>
      <c r="M41202" s="12"/>
      <c r="N41202" s="24"/>
    </row>
    <row r="41203" spans="12:14" x14ac:dyDescent="0.25">
      <c r="L41203" s="12"/>
      <c r="M41203" s="12"/>
      <c r="N41203" s="24"/>
    </row>
    <row r="41204" spans="12:14" x14ac:dyDescent="0.25">
      <c r="L41204" s="12"/>
      <c r="M41204" s="12"/>
      <c r="N41204" s="24"/>
    </row>
    <row r="41205" spans="12:14" x14ac:dyDescent="0.25">
      <c r="L41205" s="12"/>
      <c r="M41205" s="12"/>
      <c r="N41205" s="24"/>
    </row>
    <row r="41206" spans="12:14" x14ac:dyDescent="0.25">
      <c r="L41206" s="12"/>
      <c r="M41206" s="12"/>
      <c r="N41206" s="24"/>
    </row>
    <row r="41207" spans="12:14" x14ac:dyDescent="0.25">
      <c r="L41207" s="12"/>
      <c r="M41207" s="12"/>
      <c r="N41207" s="24"/>
    </row>
    <row r="41208" spans="12:14" x14ac:dyDescent="0.25">
      <c r="L41208" s="12"/>
      <c r="M41208" s="12"/>
      <c r="N41208" s="24"/>
    </row>
    <row r="41209" spans="12:14" x14ac:dyDescent="0.25">
      <c r="L41209" s="12"/>
      <c r="M41209" s="12"/>
      <c r="N41209" s="24"/>
    </row>
    <row r="41210" spans="12:14" x14ac:dyDescent="0.25">
      <c r="L41210" s="12"/>
      <c r="M41210" s="12"/>
      <c r="N41210" s="24"/>
    </row>
    <row r="41211" spans="12:14" x14ac:dyDescent="0.25">
      <c r="L41211" s="12"/>
      <c r="M41211" s="12"/>
      <c r="N41211" s="24"/>
    </row>
    <row r="41212" spans="12:14" x14ac:dyDescent="0.25">
      <c r="L41212" s="12"/>
      <c r="M41212" s="12"/>
      <c r="N41212" s="24"/>
    </row>
    <row r="41213" spans="12:14" x14ac:dyDescent="0.25">
      <c r="L41213" s="12"/>
      <c r="M41213" s="12"/>
      <c r="N41213" s="24"/>
    </row>
    <row r="41214" spans="12:14" x14ac:dyDescent="0.25">
      <c r="L41214" s="12"/>
      <c r="M41214" s="12"/>
      <c r="N41214" s="24"/>
    </row>
    <row r="41215" spans="12:14" x14ac:dyDescent="0.25">
      <c r="L41215" s="12"/>
      <c r="M41215" s="12"/>
      <c r="N41215" s="24"/>
    </row>
    <row r="41216" spans="12:14" x14ac:dyDescent="0.25">
      <c r="L41216" s="12"/>
      <c r="M41216" s="12"/>
      <c r="N41216" s="24"/>
    </row>
    <row r="41217" spans="12:14" x14ac:dyDescent="0.25">
      <c r="L41217" s="12"/>
      <c r="M41217" s="12"/>
      <c r="N41217" s="24"/>
    </row>
    <row r="41218" spans="12:14" x14ac:dyDescent="0.25">
      <c r="L41218" s="12"/>
      <c r="M41218" s="12"/>
      <c r="N41218" s="24"/>
    </row>
    <row r="41219" spans="12:14" x14ac:dyDescent="0.25">
      <c r="L41219" s="12"/>
      <c r="M41219" s="12"/>
      <c r="N41219" s="24"/>
    </row>
    <row r="41220" spans="12:14" x14ac:dyDescent="0.25">
      <c r="L41220" s="12"/>
      <c r="M41220" s="12"/>
      <c r="N41220" s="24"/>
    </row>
    <row r="41221" spans="12:14" x14ac:dyDescent="0.25">
      <c r="L41221" s="12"/>
      <c r="M41221" s="12"/>
      <c r="N41221" s="24"/>
    </row>
    <row r="41222" spans="12:14" x14ac:dyDescent="0.25">
      <c r="L41222" s="12"/>
      <c r="M41222" s="12"/>
      <c r="N41222" s="24"/>
    </row>
    <row r="41223" spans="12:14" x14ac:dyDescent="0.25">
      <c r="L41223" s="12"/>
      <c r="M41223" s="12"/>
      <c r="N41223" s="24"/>
    </row>
    <row r="41224" spans="12:14" x14ac:dyDescent="0.25">
      <c r="L41224" s="12"/>
      <c r="M41224" s="12"/>
      <c r="N41224" s="24"/>
    </row>
    <row r="41225" spans="12:14" x14ac:dyDescent="0.25">
      <c r="L41225" s="12"/>
      <c r="M41225" s="12"/>
      <c r="N41225" s="24"/>
    </row>
    <row r="41226" spans="12:14" x14ac:dyDescent="0.25">
      <c r="L41226" s="12"/>
      <c r="M41226" s="12"/>
      <c r="N41226" s="24"/>
    </row>
    <row r="41227" spans="12:14" x14ac:dyDescent="0.25">
      <c r="L41227" s="12"/>
      <c r="M41227" s="12"/>
      <c r="N41227" s="24"/>
    </row>
    <row r="41228" spans="12:14" x14ac:dyDescent="0.25">
      <c r="L41228" s="12"/>
      <c r="M41228" s="12"/>
      <c r="N41228" s="24"/>
    </row>
    <row r="41229" spans="12:14" x14ac:dyDescent="0.25">
      <c r="L41229" s="12"/>
      <c r="M41229" s="12"/>
      <c r="N41229" s="24"/>
    </row>
    <row r="41230" spans="12:14" x14ac:dyDescent="0.25">
      <c r="L41230" s="12"/>
      <c r="M41230" s="12"/>
      <c r="N41230" s="24"/>
    </row>
    <row r="41231" spans="12:14" x14ac:dyDescent="0.25">
      <c r="L41231" s="12"/>
      <c r="M41231" s="12"/>
      <c r="N41231" s="24"/>
    </row>
    <row r="41232" spans="12:14" x14ac:dyDescent="0.25">
      <c r="L41232" s="12"/>
      <c r="M41232" s="12"/>
      <c r="N41232" s="24"/>
    </row>
    <row r="41233" spans="12:14" x14ac:dyDescent="0.25">
      <c r="L41233" s="12"/>
      <c r="M41233" s="12"/>
      <c r="N41233" s="24"/>
    </row>
    <row r="41234" spans="12:14" x14ac:dyDescent="0.25">
      <c r="L41234" s="12"/>
      <c r="M41234" s="12"/>
      <c r="N41234" s="24"/>
    </row>
    <row r="41235" spans="12:14" x14ac:dyDescent="0.25">
      <c r="L41235" s="12"/>
      <c r="M41235" s="12"/>
      <c r="N41235" s="24"/>
    </row>
    <row r="41236" spans="12:14" x14ac:dyDescent="0.25">
      <c r="L41236" s="12"/>
      <c r="M41236" s="12"/>
      <c r="N41236" s="24"/>
    </row>
    <row r="41237" spans="12:14" x14ac:dyDescent="0.25">
      <c r="L41237" s="12"/>
      <c r="M41237" s="12"/>
      <c r="N41237" s="24"/>
    </row>
    <row r="41238" spans="12:14" x14ac:dyDescent="0.25">
      <c r="L41238" s="12"/>
      <c r="M41238" s="12"/>
      <c r="N41238" s="24"/>
    </row>
    <row r="41239" spans="12:14" x14ac:dyDescent="0.25">
      <c r="L41239" s="12"/>
      <c r="M41239" s="12"/>
      <c r="N41239" s="24"/>
    </row>
    <row r="41240" spans="12:14" x14ac:dyDescent="0.25">
      <c r="L41240" s="12"/>
      <c r="M41240" s="12"/>
      <c r="N41240" s="24"/>
    </row>
    <row r="41241" spans="12:14" x14ac:dyDescent="0.25">
      <c r="L41241" s="12"/>
      <c r="M41241" s="12"/>
      <c r="N41241" s="24"/>
    </row>
    <row r="41242" spans="12:14" x14ac:dyDescent="0.25">
      <c r="L41242" s="12"/>
      <c r="M41242" s="12"/>
      <c r="N41242" s="24"/>
    </row>
    <row r="41243" spans="12:14" x14ac:dyDescent="0.25">
      <c r="L41243" s="12"/>
      <c r="M41243" s="12"/>
      <c r="N41243" s="24"/>
    </row>
    <row r="41244" spans="12:14" x14ac:dyDescent="0.25">
      <c r="L41244" s="12"/>
      <c r="M41244" s="12"/>
      <c r="N41244" s="24"/>
    </row>
    <row r="41245" spans="12:14" x14ac:dyDescent="0.25">
      <c r="L41245" s="12"/>
      <c r="M41245" s="12"/>
      <c r="N41245" s="24"/>
    </row>
    <row r="41246" spans="12:14" x14ac:dyDescent="0.25">
      <c r="L41246" s="12"/>
      <c r="M41246" s="12"/>
      <c r="N41246" s="24"/>
    </row>
    <row r="41247" spans="12:14" x14ac:dyDescent="0.25">
      <c r="L41247" s="12"/>
      <c r="M41247" s="12"/>
      <c r="N41247" s="24"/>
    </row>
    <row r="41248" spans="12:14" x14ac:dyDescent="0.25">
      <c r="L41248" s="12"/>
      <c r="M41248" s="12"/>
      <c r="N41248" s="24"/>
    </row>
    <row r="41249" spans="12:14" x14ac:dyDescent="0.25">
      <c r="L41249" s="12"/>
      <c r="M41249" s="12"/>
      <c r="N41249" s="24"/>
    </row>
    <row r="41250" spans="12:14" x14ac:dyDescent="0.25">
      <c r="L41250" s="12"/>
      <c r="M41250" s="12"/>
      <c r="N41250" s="24"/>
    </row>
    <row r="41251" spans="12:14" x14ac:dyDescent="0.25">
      <c r="L41251" s="12"/>
      <c r="M41251" s="12"/>
      <c r="N41251" s="24"/>
    </row>
    <row r="41252" spans="12:14" x14ac:dyDescent="0.25">
      <c r="L41252" s="12"/>
      <c r="M41252" s="12"/>
      <c r="N41252" s="24"/>
    </row>
    <row r="41253" spans="12:14" x14ac:dyDescent="0.25">
      <c r="L41253" s="12"/>
      <c r="M41253" s="12"/>
      <c r="N41253" s="24"/>
    </row>
    <row r="41254" spans="12:14" x14ac:dyDescent="0.25">
      <c r="L41254" s="12"/>
      <c r="M41254" s="12"/>
      <c r="N41254" s="24"/>
    </row>
    <row r="41255" spans="12:14" x14ac:dyDescent="0.25">
      <c r="L41255" s="12"/>
      <c r="M41255" s="12"/>
      <c r="N41255" s="24"/>
    </row>
    <row r="41256" spans="12:14" x14ac:dyDescent="0.25">
      <c r="L41256" s="12"/>
      <c r="M41256" s="12"/>
      <c r="N41256" s="24"/>
    </row>
    <row r="41257" spans="12:14" x14ac:dyDescent="0.25">
      <c r="L41257" s="12"/>
      <c r="M41257" s="12"/>
      <c r="N41257" s="24"/>
    </row>
    <row r="41258" spans="12:14" x14ac:dyDescent="0.25">
      <c r="L41258" s="12"/>
      <c r="M41258" s="12"/>
      <c r="N41258" s="24"/>
    </row>
    <row r="41259" spans="12:14" x14ac:dyDescent="0.25">
      <c r="L41259" s="12"/>
      <c r="M41259" s="12"/>
      <c r="N41259" s="24"/>
    </row>
    <row r="41260" spans="12:14" x14ac:dyDescent="0.25">
      <c r="L41260" s="12"/>
      <c r="M41260" s="12"/>
      <c r="N41260" s="24"/>
    </row>
    <row r="41261" spans="12:14" x14ac:dyDescent="0.25">
      <c r="L41261" s="12"/>
      <c r="M41261" s="12"/>
      <c r="N41261" s="24"/>
    </row>
    <row r="41262" spans="12:14" x14ac:dyDescent="0.25">
      <c r="L41262" s="12"/>
      <c r="M41262" s="12"/>
      <c r="N41262" s="24"/>
    </row>
    <row r="41263" spans="12:14" x14ac:dyDescent="0.25">
      <c r="L41263" s="12"/>
      <c r="M41263" s="12"/>
      <c r="N41263" s="24"/>
    </row>
    <row r="41264" spans="12:14" x14ac:dyDescent="0.25">
      <c r="L41264" s="12"/>
      <c r="M41264" s="12"/>
      <c r="N41264" s="24"/>
    </row>
    <row r="41265" spans="12:14" x14ac:dyDescent="0.25">
      <c r="L41265" s="12"/>
      <c r="M41265" s="12"/>
      <c r="N41265" s="24"/>
    </row>
    <row r="41266" spans="12:14" x14ac:dyDescent="0.25">
      <c r="L41266" s="12"/>
      <c r="M41266" s="12"/>
      <c r="N41266" s="24"/>
    </row>
    <row r="41267" spans="12:14" x14ac:dyDescent="0.25">
      <c r="L41267" s="12"/>
      <c r="M41267" s="12"/>
      <c r="N41267" s="24"/>
    </row>
    <row r="41268" spans="12:14" x14ac:dyDescent="0.25">
      <c r="L41268" s="12"/>
      <c r="M41268" s="12"/>
      <c r="N41268" s="24"/>
    </row>
    <row r="41269" spans="12:14" x14ac:dyDescent="0.25">
      <c r="L41269" s="12"/>
      <c r="M41269" s="12"/>
      <c r="N41269" s="24"/>
    </row>
    <row r="41270" spans="12:14" x14ac:dyDescent="0.25">
      <c r="L41270" s="12"/>
      <c r="M41270" s="12"/>
      <c r="N41270" s="24"/>
    </row>
    <row r="41271" spans="12:14" x14ac:dyDescent="0.25">
      <c r="L41271" s="12"/>
      <c r="M41271" s="12"/>
      <c r="N41271" s="24"/>
    </row>
    <row r="41272" spans="12:14" x14ac:dyDescent="0.25">
      <c r="L41272" s="12"/>
      <c r="M41272" s="12"/>
      <c r="N41272" s="24"/>
    </row>
    <row r="41273" spans="12:14" x14ac:dyDescent="0.25">
      <c r="L41273" s="12"/>
      <c r="M41273" s="12"/>
      <c r="N41273" s="24"/>
    </row>
    <row r="41274" spans="12:14" x14ac:dyDescent="0.25">
      <c r="L41274" s="12"/>
      <c r="M41274" s="12"/>
      <c r="N41274" s="24"/>
    </row>
    <row r="41275" spans="12:14" x14ac:dyDescent="0.25">
      <c r="L41275" s="12"/>
      <c r="M41275" s="12"/>
      <c r="N41275" s="24"/>
    </row>
    <row r="41276" spans="12:14" x14ac:dyDescent="0.25">
      <c r="L41276" s="12"/>
      <c r="M41276" s="12"/>
      <c r="N41276" s="24"/>
    </row>
    <row r="41277" spans="12:14" x14ac:dyDescent="0.25">
      <c r="L41277" s="12"/>
      <c r="M41277" s="12"/>
      <c r="N41277" s="24"/>
    </row>
    <row r="41278" spans="12:14" x14ac:dyDescent="0.25">
      <c r="L41278" s="12"/>
      <c r="M41278" s="12"/>
      <c r="N41278" s="24"/>
    </row>
    <row r="41279" spans="12:14" x14ac:dyDescent="0.25">
      <c r="L41279" s="12"/>
      <c r="M41279" s="12"/>
      <c r="N41279" s="24"/>
    </row>
    <row r="41280" spans="12:14" x14ac:dyDescent="0.25">
      <c r="L41280" s="12"/>
      <c r="M41280" s="12"/>
      <c r="N41280" s="24"/>
    </row>
    <row r="41281" spans="12:14" x14ac:dyDescent="0.25">
      <c r="L41281" s="12"/>
      <c r="M41281" s="12"/>
      <c r="N41281" s="24"/>
    </row>
    <row r="41282" spans="12:14" x14ac:dyDescent="0.25">
      <c r="L41282" s="12"/>
      <c r="M41282" s="12"/>
      <c r="N41282" s="24"/>
    </row>
    <row r="41283" spans="12:14" x14ac:dyDescent="0.25">
      <c r="L41283" s="12"/>
      <c r="M41283" s="12"/>
      <c r="N41283" s="24"/>
    </row>
    <row r="41284" spans="12:14" x14ac:dyDescent="0.25">
      <c r="L41284" s="12"/>
      <c r="M41284" s="12"/>
      <c r="N41284" s="24"/>
    </row>
    <row r="41285" spans="12:14" x14ac:dyDescent="0.25">
      <c r="L41285" s="12"/>
      <c r="M41285" s="12"/>
      <c r="N41285" s="24"/>
    </row>
    <row r="41286" spans="12:14" x14ac:dyDescent="0.25">
      <c r="L41286" s="12"/>
      <c r="M41286" s="12"/>
      <c r="N41286" s="24"/>
    </row>
    <row r="41287" spans="12:14" x14ac:dyDescent="0.25">
      <c r="L41287" s="12"/>
      <c r="M41287" s="12"/>
      <c r="N41287" s="24"/>
    </row>
    <row r="41288" spans="12:14" x14ac:dyDescent="0.25">
      <c r="L41288" s="12"/>
      <c r="M41288" s="12"/>
      <c r="N41288" s="24"/>
    </row>
    <row r="41289" spans="12:14" x14ac:dyDescent="0.25">
      <c r="L41289" s="12"/>
      <c r="M41289" s="12"/>
      <c r="N41289" s="24"/>
    </row>
    <row r="41290" spans="12:14" x14ac:dyDescent="0.25">
      <c r="L41290" s="12"/>
      <c r="M41290" s="12"/>
      <c r="N41290" s="24"/>
    </row>
    <row r="41291" spans="12:14" x14ac:dyDescent="0.25">
      <c r="L41291" s="12"/>
      <c r="M41291" s="12"/>
      <c r="N41291" s="24"/>
    </row>
    <row r="41292" spans="12:14" x14ac:dyDescent="0.25">
      <c r="L41292" s="12"/>
      <c r="M41292" s="12"/>
      <c r="N41292" s="24"/>
    </row>
    <row r="41293" spans="12:14" x14ac:dyDescent="0.25">
      <c r="L41293" s="12"/>
      <c r="M41293" s="12"/>
      <c r="N41293" s="24"/>
    </row>
    <row r="41294" spans="12:14" x14ac:dyDescent="0.25">
      <c r="L41294" s="12"/>
      <c r="M41294" s="12"/>
      <c r="N41294" s="24"/>
    </row>
    <row r="41295" spans="12:14" x14ac:dyDescent="0.25">
      <c r="L41295" s="12"/>
      <c r="M41295" s="12"/>
      <c r="N41295" s="24"/>
    </row>
    <row r="41296" spans="12:14" x14ac:dyDescent="0.25">
      <c r="L41296" s="12"/>
      <c r="M41296" s="12"/>
      <c r="N41296" s="24"/>
    </row>
    <row r="41297" spans="12:14" x14ac:dyDescent="0.25">
      <c r="L41297" s="12"/>
      <c r="M41297" s="12"/>
      <c r="N41297" s="24"/>
    </row>
    <row r="41298" spans="12:14" x14ac:dyDescent="0.25">
      <c r="L41298" s="12"/>
      <c r="M41298" s="12"/>
      <c r="N41298" s="24"/>
    </row>
    <row r="41299" spans="12:14" x14ac:dyDescent="0.25">
      <c r="L41299" s="12"/>
      <c r="M41299" s="12"/>
      <c r="N41299" s="24"/>
    </row>
    <row r="41300" spans="12:14" x14ac:dyDescent="0.25">
      <c r="L41300" s="12"/>
      <c r="M41300" s="12"/>
      <c r="N41300" s="24"/>
    </row>
    <row r="41301" spans="12:14" x14ac:dyDescent="0.25">
      <c r="L41301" s="12"/>
      <c r="M41301" s="12"/>
      <c r="N41301" s="24"/>
    </row>
    <row r="41302" spans="12:14" x14ac:dyDescent="0.25">
      <c r="L41302" s="12"/>
      <c r="M41302" s="12"/>
      <c r="N41302" s="24"/>
    </row>
    <row r="41303" spans="12:14" x14ac:dyDescent="0.25">
      <c r="L41303" s="12"/>
      <c r="M41303" s="12"/>
      <c r="N41303" s="24"/>
    </row>
    <row r="41304" spans="12:14" x14ac:dyDescent="0.25">
      <c r="L41304" s="12"/>
      <c r="M41304" s="12"/>
      <c r="N41304" s="24"/>
    </row>
    <row r="41305" spans="12:14" x14ac:dyDescent="0.25">
      <c r="L41305" s="12"/>
      <c r="M41305" s="12"/>
      <c r="N41305" s="24"/>
    </row>
    <row r="41306" spans="12:14" x14ac:dyDescent="0.25">
      <c r="L41306" s="12"/>
      <c r="M41306" s="12"/>
      <c r="N41306" s="24"/>
    </row>
    <row r="41307" spans="12:14" x14ac:dyDescent="0.25">
      <c r="L41307" s="12"/>
      <c r="M41307" s="12"/>
      <c r="N41307" s="24"/>
    </row>
    <row r="41308" spans="12:14" x14ac:dyDescent="0.25">
      <c r="L41308" s="12"/>
      <c r="M41308" s="12"/>
      <c r="N41308" s="24"/>
    </row>
    <row r="41309" spans="12:14" x14ac:dyDescent="0.25">
      <c r="L41309" s="12"/>
      <c r="M41309" s="12"/>
      <c r="N41309" s="24"/>
    </row>
    <row r="41310" spans="12:14" x14ac:dyDescent="0.25">
      <c r="L41310" s="12"/>
      <c r="M41310" s="12"/>
      <c r="N41310" s="24"/>
    </row>
    <row r="41311" spans="12:14" x14ac:dyDescent="0.25">
      <c r="L41311" s="12"/>
      <c r="M41311" s="12"/>
      <c r="N41311" s="24"/>
    </row>
    <row r="41312" spans="12:14" x14ac:dyDescent="0.25">
      <c r="L41312" s="12"/>
      <c r="M41312" s="12"/>
      <c r="N41312" s="24"/>
    </row>
    <row r="41313" spans="12:14" x14ac:dyDescent="0.25">
      <c r="L41313" s="12"/>
      <c r="M41313" s="12"/>
      <c r="N41313" s="24"/>
    </row>
    <row r="41314" spans="12:14" x14ac:dyDescent="0.25">
      <c r="L41314" s="12"/>
      <c r="M41314" s="12"/>
      <c r="N41314" s="24"/>
    </row>
    <row r="41315" spans="12:14" x14ac:dyDescent="0.25">
      <c r="L41315" s="12"/>
      <c r="M41315" s="12"/>
      <c r="N41315" s="24"/>
    </row>
    <row r="41316" spans="12:14" x14ac:dyDescent="0.25">
      <c r="L41316" s="12"/>
      <c r="M41316" s="12"/>
      <c r="N41316" s="24"/>
    </row>
    <row r="41317" spans="12:14" x14ac:dyDescent="0.25">
      <c r="L41317" s="12"/>
      <c r="M41317" s="12"/>
      <c r="N41317" s="24"/>
    </row>
    <row r="41318" spans="12:14" x14ac:dyDescent="0.25">
      <c r="L41318" s="12"/>
      <c r="M41318" s="12"/>
      <c r="N41318" s="24"/>
    </row>
    <row r="41319" spans="12:14" x14ac:dyDescent="0.25">
      <c r="L41319" s="12"/>
      <c r="M41319" s="12"/>
      <c r="N41319" s="24"/>
    </row>
    <row r="41320" spans="12:14" x14ac:dyDescent="0.25">
      <c r="L41320" s="12"/>
      <c r="M41320" s="12"/>
      <c r="N41320" s="24"/>
    </row>
    <row r="41321" spans="12:14" x14ac:dyDescent="0.25">
      <c r="L41321" s="12"/>
      <c r="M41321" s="12"/>
      <c r="N41321" s="24"/>
    </row>
    <row r="41322" spans="12:14" x14ac:dyDescent="0.25">
      <c r="L41322" s="12"/>
      <c r="M41322" s="12"/>
      <c r="N41322" s="24"/>
    </row>
    <row r="41323" spans="12:14" x14ac:dyDescent="0.25">
      <c r="L41323" s="12"/>
      <c r="M41323" s="12"/>
      <c r="N41323" s="24"/>
    </row>
    <row r="41324" spans="12:14" x14ac:dyDescent="0.25">
      <c r="L41324" s="12"/>
      <c r="M41324" s="12"/>
      <c r="N41324" s="24"/>
    </row>
    <row r="41325" spans="12:14" x14ac:dyDescent="0.25">
      <c r="L41325" s="12"/>
      <c r="M41325" s="12"/>
      <c r="N41325" s="24"/>
    </row>
    <row r="41326" spans="12:14" x14ac:dyDescent="0.25">
      <c r="L41326" s="12"/>
      <c r="M41326" s="12"/>
      <c r="N41326" s="24"/>
    </row>
    <row r="41327" spans="12:14" x14ac:dyDescent="0.25">
      <c r="L41327" s="12"/>
      <c r="M41327" s="12"/>
      <c r="N41327" s="24"/>
    </row>
    <row r="41328" spans="12:14" x14ac:dyDescent="0.25">
      <c r="L41328" s="12"/>
      <c r="M41328" s="12"/>
      <c r="N41328" s="24"/>
    </row>
    <row r="41329" spans="12:14" x14ac:dyDescent="0.25">
      <c r="L41329" s="12"/>
      <c r="M41329" s="12"/>
      <c r="N41329" s="24"/>
    </row>
    <row r="41330" spans="12:14" x14ac:dyDescent="0.25">
      <c r="L41330" s="12"/>
      <c r="M41330" s="12"/>
      <c r="N41330" s="24"/>
    </row>
    <row r="41331" spans="12:14" x14ac:dyDescent="0.25">
      <c r="L41331" s="12"/>
      <c r="M41331" s="12"/>
      <c r="N41331" s="24"/>
    </row>
    <row r="41332" spans="12:14" x14ac:dyDescent="0.25">
      <c r="L41332" s="12"/>
      <c r="M41332" s="12"/>
      <c r="N41332" s="24"/>
    </row>
    <row r="41333" spans="12:14" x14ac:dyDescent="0.25">
      <c r="L41333" s="12"/>
      <c r="M41333" s="12"/>
      <c r="N41333" s="24"/>
    </row>
    <row r="41334" spans="12:14" x14ac:dyDescent="0.25">
      <c r="L41334" s="12"/>
      <c r="M41334" s="12"/>
      <c r="N41334" s="24"/>
    </row>
    <row r="41335" spans="12:14" x14ac:dyDescent="0.25">
      <c r="L41335" s="12"/>
      <c r="M41335" s="12"/>
      <c r="N41335" s="24"/>
    </row>
    <row r="41336" spans="12:14" x14ac:dyDescent="0.25">
      <c r="L41336" s="12"/>
      <c r="M41336" s="12"/>
      <c r="N41336" s="24"/>
    </row>
    <row r="41337" spans="12:14" x14ac:dyDescent="0.25">
      <c r="L41337" s="12"/>
      <c r="M41337" s="12"/>
      <c r="N41337" s="24"/>
    </row>
    <row r="41338" spans="12:14" x14ac:dyDescent="0.25">
      <c r="L41338" s="12"/>
      <c r="M41338" s="12"/>
      <c r="N41338" s="24"/>
    </row>
    <row r="41339" spans="12:14" x14ac:dyDescent="0.25">
      <c r="L41339" s="12"/>
      <c r="M41339" s="12"/>
      <c r="N41339" s="24"/>
    </row>
    <row r="41340" spans="12:14" x14ac:dyDescent="0.25">
      <c r="L41340" s="12"/>
      <c r="M41340" s="12"/>
      <c r="N41340" s="24"/>
    </row>
    <row r="41341" spans="12:14" x14ac:dyDescent="0.25">
      <c r="L41341" s="12"/>
      <c r="M41341" s="12"/>
      <c r="N41341" s="24"/>
    </row>
    <row r="41342" spans="12:14" x14ac:dyDescent="0.25">
      <c r="L41342" s="12"/>
      <c r="M41342" s="12"/>
      <c r="N41342" s="24"/>
    </row>
    <row r="41343" spans="12:14" x14ac:dyDescent="0.25">
      <c r="L41343" s="12"/>
      <c r="M41343" s="12"/>
      <c r="N41343" s="24"/>
    </row>
    <row r="41344" spans="12:14" x14ac:dyDescent="0.25">
      <c r="L41344" s="12"/>
      <c r="M41344" s="12"/>
      <c r="N41344" s="24"/>
    </row>
    <row r="41345" spans="12:14" x14ac:dyDescent="0.25">
      <c r="L41345" s="12"/>
      <c r="M41345" s="12"/>
      <c r="N41345" s="24"/>
    </row>
    <row r="41346" spans="12:14" x14ac:dyDescent="0.25">
      <c r="L41346" s="12"/>
      <c r="M41346" s="12"/>
      <c r="N41346" s="24"/>
    </row>
    <row r="41347" spans="12:14" x14ac:dyDescent="0.25">
      <c r="L41347" s="12"/>
      <c r="M41347" s="12"/>
      <c r="N41347" s="24"/>
    </row>
    <row r="41348" spans="12:14" x14ac:dyDescent="0.25">
      <c r="L41348" s="12"/>
      <c r="M41348" s="12"/>
      <c r="N41348" s="24"/>
    </row>
    <row r="41349" spans="12:14" x14ac:dyDescent="0.25">
      <c r="L41349" s="12"/>
      <c r="M41349" s="12"/>
      <c r="N41349" s="24"/>
    </row>
    <row r="41350" spans="12:14" x14ac:dyDescent="0.25">
      <c r="L41350" s="12"/>
      <c r="M41350" s="12"/>
      <c r="N41350" s="24"/>
    </row>
    <row r="41351" spans="12:14" x14ac:dyDescent="0.25">
      <c r="L41351" s="12"/>
      <c r="M41351" s="12"/>
      <c r="N41351" s="24"/>
    </row>
    <row r="41352" spans="12:14" x14ac:dyDescent="0.25">
      <c r="L41352" s="12"/>
      <c r="M41352" s="12"/>
      <c r="N41352" s="24"/>
    </row>
    <row r="41353" spans="12:14" x14ac:dyDescent="0.25">
      <c r="L41353" s="12"/>
      <c r="M41353" s="12"/>
      <c r="N41353" s="24"/>
    </row>
    <row r="41354" spans="12:14" x14ac:dyDescent="0.25">
      <c r="L41354" s="12"/>
      <c r="M41354" s="12"/>
      <c r="N41354" s="24"/>
    </row>
    <row r="41355" spans="12:14" x14ac:dyDescent="0.25">
      <c r="L41355" s="12"/>
      <c r="M41355" s="12"/>
      <c r="N41355" s="24"/>
    </row>
    <row r="41356" spans="12:14" x14ac:dyDescent="0.25">
      <c r="L41356" s="12"/>
      <c r="M41356" s="12"/>
      <c r="N41356" s="24"/>
    </row>
    <row r="41357" spans="12:14" x14ac:dyDescent="0.25">
      <c r="L41357" s="12"/>
      <c r="M41357" s="12"/>
      <c r="N41357" s="24"/>
    </row>
    <row r="41358" spans="12:14" x14ac:dyDescent="0.25">
      <c r="L41358" s="12"/>
      <c r="M41358" s="12"/>
      <c r="N41358" s="24"/>
    </row>
    <row r="41359" spans="12:14" x14ac:dyDescent="0.25">
      <c r="L41359" s="12"/>
      <c r="M41359" s="12"/>
      <c r="N41359" s="24"/>
    </row>
    <row r="41360" spans="12:14" x14ac:dyDescent="0.25">
      <c r="L41360" s="12"/>
      <c r="M41360" s="12"/>
      <c r="N41360" s="24"/>
    </row>
    <row r="41361" spans="12:14" x14ac:dyDescent="0.25">
      <c r="L41361" s="12"/>
      <c r="M41361" s="12"/>
      <c r="N41361" s="24"/>
    </row>
    <row r="41362" spans="12:14" x14ac:dyDescent="0.25">
      <c r="L41362" s="12"/>
      <c r="M41362" s="12"/>
      <c r="N41362" s="24"/>
    </row>
    <row r="41363" spans="12:14" x14ac:dyDescent="0.25">
      <c r="L41363" s="12"/>
      <c r="M41363" s="12"/>
      <c r="N41363" s="24"/>
    </row>
    <row r="41364" spans="12:14" x14ac:dyDescent="0.25">
      <c r="L41364" s="12"/>
      <c r="M41364" s="12"/>
      <c r="N41364" s="24"/>
    </row>
    <row r="41365" spans="12:14" x14ac:dyDescent="0.25">
      <c r="L41365" s="12"/>
      <c r="M41365" s="12"/>
      <c r="N41365" s="24"/>
    </row>
    <row r="41366" spans="12:14" x14ac:dyDescent="0.25">
      <c r="L41366" s="12"/>
      <c r="M41366" s="12"/>
      <c r="N41366" s="24"/>
    </row>
    <row r="41367" spans="12:14" x14ac:dyDescent="0.25">
      <c r="L41367" s="12"/>
      <c r="M41367" s="12"/>
      <c r="N41367" s="24"/>
    </row>
    <row r="41368" spans="12:14" x14ac:dyDescent="0.25">
      <c r="L41368" s="12"/>
      <c r="M41368" s="12"/>
      <c r="N41368" s="24"/>
    </row>
    <row r="41369" spans="12:14" x14ac:dyDescent="0.25">
      <c r="L41369" s="12"/>
      <c r="M41369" s="12"/>
      <c r="N41369" s="24"/>
    </row>
    <row r="41370" spans="12:14" x14ac:dyDescent="0.25">
      <c r="L41370" s="12"/>
      <c r="M41370" s="12"/>
      <c r="N41370" s="24"/>
    </row>
    <row r="41371" spans="12:14" x14ac:dyDescent="0.25">
      <c r="L41371" s="12"/>
      <c r="M41371" s="12"/>
      <c r="N41371" s="24"/>
    </row>
    <row r="41372" spans="12:14" x14ac:dyDescent="0.25">
      <c r="L41372" s="12"/>
      <c r="M41372" s="12"/>
      <c r="N41372" s="24"/>
    </row>
    <row r="41373" spans="12:14" x14ac:dyDescent="0.25">
      <c r="L41373" s="12"/>
      <c r="M41373" s="12"/>
      <c r="N41373" s="24"/>
    </row>
    <row r="41374" spans="12:14" x14ac:dyDescent="0.25">
      <c r="L41374" s="12"/>
      <c r="M41374" s="12"/>
      <c r="N41374" s="24"/>
    </row>
    <row r="41375" spans="12:14" x14ac:dyDescent="0.25">
      <c r="L41375" s="12"/>
      <c r="M41375" s="12"/>
      <c r="N41375" s="24"/>
    </row>
    <row r="41376" spans="12:14" x14ac:dyDescent="0.25">
      <c r="L41376" s="12"/>
      <c r="M41376" s="12"/>
      <c r="N41376" s="24"/>
    </row>
    <row r="41377" spans="12:14" x14ac:dyDescent="0.25">
      <c r="L41377" s="12"/>
      <c r="M41377" s="12"/>
      <c r="N41377" s="24"/>
    </row>
    <row r="41378" spans="12:14" x14ac:dyDescent="0.25">
      <c r="L41378" s="12"/>
      <c r="M41378" s="12"/>
      <c r="N41378" s="24"/>
    </row>
    <row r="41379" spans="12:14" x14ac:dyDescent="0.25">
      <c r="L41379" s="12"/>
      <c r="M41379" s="12"/>
      <c r="N41379" s="24"/>
    </row>
    <row r="41380" spans="12:14" x14ac:dyDescent="0.25">
      <c r="L41380" s="12"/>
      <c r="M41380" s="12"/>
      <c r="N41380" s="24"/>
    </row>
    <row r="41381" spans="12:14" x14ac:dyDescent="0.25">
      <c r="L41381" s="12"/>
      <c r="M41381" s="12"/>
      <c r="N41381" s="24"/>
    </row>
    <row r="41382" spans="12:14" x14ac:dyDescent="0.25">
      <c r="L41382" s="12"/>
      <c r="M41382" s="12"/>
      <c r="N41382" s="24"/>
    </row>
    <row r="41383" spans="12:14" x14ac:dyDescent="0.25">
      <c r="L41383" s="12"/>
      <c r="M41383" s="12"/>
      <c r="N41383" s="24"/>
    </row>
    <row r="41384" spans="12:14" x14ac:dyDescent="0.25">
      <c r="L41384" s="12"/>
      <c r="M41384" s="12"/>
      <c r="N41384" s="24"/>
    </row>
    <row r="41385" spans="12:14" x14ac:dyDescent="0.25">
      <c r="L41385" s="12"/>
      <c r="M41385" s="12"/>
      <c r="N41385" s="24"/>
    </row>
    <row r="41386" spans="12:14" x14ac:dyDescent="0.25">
      <c r="L41386" s="12"/>
      <c r="M41386" s="12"/>
      <c r="N41386" s="24"/>
    </row>
    <row r="41387" spans="12:14" x14ac:dyDescent="0.25">
      <c r="L41387" s="12"/>
      <c r="M41387" s="12"/>
      <c r="N41387" s="24"/>
    </row>
    <row r="41388" spans="12:14" x14ac:dyDescent="0.25">
      <c r="L41388" s="12"/>
      <c r="M41388" s="12"/>
      <c r="N41388" s="24"/>
    </row>
    <row r="41389" spans="12:14" x14ac:dyDescent="0.25">
      <c r="L41389" s="12"/>
      <c r="M41389" s="12"/>
      <c r="N41389" s="24"/>
    </row>
    <row r="41390" spans="12:14" x14ac:dyDescent="0.25">
      <c r="L41390" s="12"/>
      <c r="M41390" s="12"/>
      <c r="N41390" s="24"/>
    </row>
    <row r="41391" spans="12:14" x14ac:dyDescent="0.25">
      <c r="L41391" s="12"/>
      <c r="M41391" s="12"/>
      <c r="N41391" s="24"/>
    </row>
    <row r="41392" spans="12:14" x14ac:dyDescent="0.25">
      <c r="L41392" s="12"/>
      <c r="M41392" s="12"/>
      <c r="N41392" s="24"/>
    </row>
    <row r="41393" spans="12:14" x14ac:dyDescent="0.25">
      <c r="L41393" s="12"/>
      <c r="M41393" s="12"/>
      <c r="N41393" s="24"/>
    </row>
    <row r="41394" spans="12:14" x14ac:dyDescent="0.25">
      <c r="L41394" s="12"/>
      <c r="M41394" s="12"/>
      <c r="N41394" s="24"/>
    </row>
    <row r="41395" spans="12:14" x14ac:dyDescent="0.25">
      <c r="L41395" s="12"/>
      <c r="M41395" s="12"/>
      <c r="N41395" s="24"/>
    </row>
    <row r="41396" spans="12:14" x14ac:dyDescent="0.25">
      <c r="L41396" s="12"/>
      <c r="M41396" s="12"/>
      <c r="N41396" s="24"/>
    </row>
    <row r="41397" spans="12:14" x14ac:dyDescent="0.25">
      <c r="L41397" s="12"/>
      <c r="M41397" s="12"/>
      <c r="N41397" s="24"/>
    </row>
    <row r="41398" spans="12:14" x14ac:dyDescent="0.25">
      <c r="L41398" s="12"/>
      <c r="M41398" s="12"/>
      <c r="N41398" s="24"/>
    </row>
    <row r="41399" spans="12:14" x14ac:dyDescent="0.25">
      <c r="L41399" s="12"/>
      <c r="M41399" s="12"/>
      <c r="N41399" s="24"/>
    </row>
    <row r="41400" spans="12:14" x14ac:dyDescent="0.25">
      <c r="L41400" s="12"/>
      <c r="M41400" s="12"/>
      <c r="N41400" s="24"/>
    </row>
    <row r="41401" spans="12:14" x14ac:dyDescent="0.25">
      <c r="L41401" s="12"/>
      <c r="M41401" s="12"/>
      <c r="N41401" s="24"/>
    </row>
    <row r="41402" spans="12:14" x14ac:dyDescent="0.25">
      <c r="L41402" s="12"/>
      <c r="M41402" s="12"/>
      <c r="N41402" s="24"/>
    </row>
    <row r="41403" spans="12:14" x14ac:dyDescent="0.25">
      <c r="L41403" s="12"/>
      <c r="M41403" s="12"/>
      <c r="N41403" s="24"/>
    </row>
    <row r="41404" spans="12:14" x14ac:dyDescent="0.25">
      <c r="L41404" s="12"/>
      <c r="M41404" s="12"/>
      <c r="N41404" s="24"/>
    </row>
    <row r="41405" spans="12:14" x14ac:dyDescent="0.25">
      <c r="L41405" s="12"/>
      <c r="M41405" s="12"/>
      <c r="N41405" s="24"/>
    </row>
    <row r="41406" spans="12:14" x14ac:dyDescent="0.25">
      <c r="L41406" s="12"/>
      <c r="M41406" s="12"/>
      <c r="N41406" s="24"/>
    </row>
    <row r="41407" spans="12:14" x14ac:dyDescent="0.25">
      <c r="L41407" s="12"/>
      <c r="M41407" s="12"/>
      <c r="N41407" s="24"/>
    </row>
    <row r="41408" spans="12:14" x14ac:dyDescent="0.25">
      <c r="L41408" s="12"/>
      <c r="M41408" s="12"/>
      <c r="N41408" s="24"/>
    </row>
    <row r="41409" spans="12:14" x14ac:dyDescent="0.25">
      <c r="L41409" s="12"/>
      <c r="M41409" s="12"/>
      <c r="N41409" s="24"/>
    </row>
    <row r="41410" spans="12:14" x14ac:dyDescent="0.25">
      <c r="L41410" s="12"/>
      <c r="M41410" s="12"/>
      <c r="N41410" s="24"/>
    </row>
    <row r="41411" spans="12:14" x14ac:dyDescent="0.25">
      <c r="L41411" s="12"/>
      <c r="M41411" s="12"/>
      <c r="N41411" s="24"/>
    </row>
    <row r="41412" spans="12:14" x14ac:dyDescent="0.25">
      <c r="L41412" s="12"/>
      <c r="M41412" s="12"/>
      <c r="N41412" s="24"/>
    </row>
    <row r="41413" spans="12:14" x14ac:dyDescent="0.25">
      <c r="L41413" s="12"/>
      <c r="M41413" s="12"/>
      <c r="N41413" s="24"/>
    </row>
    <row r="41414" spans="12:14" x14ac:dyDescent="0.25">
      <c r="L41414" s="12"/>
      <c r="M41414" s="12"/>
      <c r="N41414" s="24"/>
    </row>
    <row r="41415" spans="12:14" x14ac:dyDescent="0.25">
      <c r="L41415" s="12"/>
      <c r="M41415" s="12"/>
      <c r="N41415" s="24"/>
    </row>
    <row r="41416" spans="12:14" x14ac:dyDescent="0.25">
      <c r="L41416" s="12"/>
      <c r="M41416" s="12"/>
      <c r="N41416" s="24"/>
    </row>
    <row r="41417" spans="12:14" x14ac:dyDescent="0.25">
      <c r="L41417" s="12"/>
      <c r="M41417" s="12"/>
      <c r="N41417" s="24"/>
    </row>
    <row r="41418" spans="12:14" x14ac:dyDescent="0.25">
      <c r="L41418" s="12"/>
      <c r="M41418" s="12"/>
      <c r="N41418" s="24"/>
    </row>
    <row r="41419" spans="12:14" x14ac:dyDescent="0.25">
      <c r="L41419" s="12"/>
      <c r="M41419" s="12"/>
      <c r="N41419" s="24"/>
    </row>
    <row r="41420" spans="12:14" x14ac:dyDescent="0.25">
      <c r="L41420" s="12"/>
      <c r="M41420" s="12"/>
      <c r="N41420" s="24"/>
    </row>
    <row r="41421" spans="12:14" x14ac:dyDescent="0.25">
      <c r="L41421" s="12"/>
      <c r="M41421" s="12"/>
      <c r="N41421" s="24"/>
    </row>
    <row r="41422" spans="12:14" x14ac:dyDescent="0.25">
      <c r="L41422" s="12"/>
      <c r="M41422" s="12"/>
      <c r="N41422" s="24"/>
    </row>
    <row r="41423" spans="12:14" x14ac:dyDescent="0.25">
      <c r="L41423" s="12"/>
      <c r="M41423" s="12"/>
      <c r="N41423" s="24"/>
    </row>
    <row r="41424" spans="12:14" x14ac:dyDescent="0.25">
      <c r="L41424" s="12"/>
      <c r="M41424" s="12"/>
      <c r="N41424" s="24"/>
    </row>
    <row r="41425" spans="12:14" x14ac:dyDescent="0.25">
      <c r="L41425" s="12"/>
      <c r="M41425" s="12"/>
      <c r="N41425" s="24"/>
    </row>
    <row r="41426" spans="12:14" x14ac:dyDescent="0.25">
      <c r="L41426" s="12"/>
      <c r="M41426" s="12"/>
      <c r="N41426" s="24"/>
    </row>
    <row r="41427" spans="12:14" x14ac:dyDescent="0.25">
      <c r="L41427" s="12"/>
      <c r="M41427" s="12"/>
      <c r="N41427" s="24"/>
    </row>
    <row r="41428" spans="12:14" x14ac:dyDescent="0.25">
      <c r="L41428" s="12"/>
      <c r="M41428" s="12"/>
      <c r="N41428" s="24"/>
    </row>
    <row r="41429" spans="12:14" x14ac:dyDescent="0.25">
      <c r="L41429" s="12"/>
      <c r="M41429" s="12"/>
      <c r="N41429" s="24"/>
    </row>
    <row r="41430" spans="12:14" x14ac:dyDescent="0.25">
      <c r="L41430" s="12"/>
      <c r="M41430" s="12"/>
      <c r="N41430" s="24"/>
    </row>
    <row r="41431" spans="12:14" x14ac:dyDescent="0.25">
      <c r="L41431" s="12"/>
      <c r="M41431" s="12"/>
      <c r="N41431" s="24"/>
    </row>
    <row r="41432" spans="12:14" x14ac:dyDescent="0.25">
      <c r="L41432" s="12"/>
      <c r="M41432" s="12"/>
      <c r="N41432" s="24"/>
    </row>
    <row r="41433" spans="12:14" x14ac:dyDescent="0.25">
      <c r="L41433" s="12"/>
      <c r="M41433" s="12"/>
      <c r="N41433" s="24"/>
    </row>
    <row r="41434" spans="12:14" x14ac:dyDescent="0.25">
      <c r="L41434" s="12"/>
      <c r="M41434" s="12"/>
      <c r="N41434" s="24"/>
    </row>
    <row r="41435" spans="12:14" x14ac:dyDescent="0.25">
      <c r="L41435" s="12"/>
      <c r="M41435" s="12"/>
      <c r="N41435" s="24"/>
    </row>
    <row r="41436" spans="12:14" x14ac:dyDescent="0.25">
      <c r="L41436" s="12"/>
      <c r="M41436" s="12"/>
      <c r="N41436" s="24"/>
    </row>
    <row r="41437" spans="12:14" x14ac:dyDescent="0.25">
      <c r="L41437" s="12"/>
      <c r="M41437" s="12"/>
      <c r="N41437" s="24"/>
    </row>
    <row r="41438" spans="12:14" x14ac:dyDescent="0.25">
      <c r="L41438" s="12"/>
      <c r="M41438" s="12"/>
      <c r="N41438" s="24"/>
    </row>
    <row r="41439" spans="12:14" x14ac:dyDescent="0.25">
      <c r="L41439" s="12"/>
      <c r="M41439" s="12"/>
      <c r="N41439" s="24"/>
    </row>
    <row r="41440" spans="12:14" x14ac:dyDescent="0.25">
      <c r="L41440" s="12"/>
      <c r="M41440" s="12"/>
      <c r="N41440" s="24"/>
    </row>
    <row r="41441" spans="12:14" x14ac:dyDescent="0.25">
      <c r="L41441" s="12"/>
      <c r="M41441" s="12"/>
      <c r="N41441" s="24"/>
    </row>
    <row r="41442" spans="12:14" x14ac:dyDescent="0.25">
      <c r="L41442" s="12"/>
      <c r="M41442" s="12"/>
      <c r="N41442" s="24"/>
    </row>
    <row r="41443" spans="12:14" x14ac:dyDescent="0.25">
      <c r="L41443" s="12"/>
      <c r="M41443" s="12"/>
      <c r="N41443" s="24"/>
    </row>
    <row r="41444" spans="12:14" x14ac:dyDescent="0.25">
      <c r="L41444" s="12"/>
      <c r="M41444" s="12"/>
      <c r="N41444" s="24"/>
    </row>
    <row r="41445" spans="12:14" x14ac:dyDescent="0.25">
      <c r="L41445" s="12"/>
      <c r="M41445" s="12"/>
      <c r="N41445" s="24"/>
    </row>
    <row r="41446" spans="12:14" x14ac:dyDescent="0.25">
      <c r="L41446" s="12"/>
      <c r="M41446" s="12"/>
      <c r="N41446" s="24"/>
    </row>
    <row r="41447" spans="12:14" x14ac:dyDescent="0.25">
      <c r="L41447" s="12"/>
      <c r="M41447" s="12"/>
      <c r="N41447" s="24"/>
    </row>
    <row r="41448" spans="12:14" x14ac:dyDescent="0.25">
      <c r="L41448" s="12"/>
      <c r="M41448" s="12"/>
      <c r="N41448" s="24"/>
    </row>
    <row r="41449" spans="12:14" x14ac:dyDescent="0.25">
      <c r="L41449" s="12"/>
      <c r="M41449" s="12"/>
      <c r="N41449" s="24"/>
    </row>
    <row r="41450" spans="12:14" x14ac:dyDescent="0.25">
      <c r="L41450" s="12"/>
      <c r="M41450" s="12"/>
      <c r="N41450" s="24"/>
    </row>
    <row r="41451" spans="12:14" x14ac:dyDescent="0.25">
      <c r="L41451" s="12"/>
      <c r="M41451" s="12"/>
      <c r="N41451" s="24"/>
    </row>
    <row r="41452" spans="12:14" x14ac:dyDescent="0.25">
      <c r="L41452" s="12"/>
      <c r="M41452" s="12"/>
      <c r="N41452" s="24"/>
    </row>
    <row r="41453" spans="12:14" x14ac:dyDescent="0.25">
      <c r="L41453" s="12"/>
      <c r="M41453" s="12"/>
      <c r="N41453" s="24"/>
    </row>
    <row r="41454" spans="12:14" x14ac:dyDescent="0.25">
      <c r="L41454" s="12"/>
      <c r="M41454" s="12"/>
      <c r="N41454" s="24"/>
    </row>
    <row r="41455" spans="12:14" x14ac:dyDescent="0.25">
      <c r="L41455" s="12"/>
      <c r="M41455" s="12"/>
      <c r="N41455" s="24"/>
    </row>
    <row r="41456" spans="12:14" x14ac:dyDescent="0.25">
      <c r="L41456" s="12"/>
      <c r="M41456" s="12"/>
      <c r="N41456" s="24"/>
    </row>
    <row r="41457" spans="12:14" x14ac:dyDescent="0.25">
      <c r="L41457" s="12"/>
      <c r="M41457" s="12"/>
      <c r="N41457" s="24"/>
    </row>
    <row r="41458" spans="12:14" x14ac:dyDescent="0.25">
      <c r="L41458" s="12"/>
      <c r="M41458" s="12"/>
      <c r="N41458" s="24"/>
    </row>
    <row r="41459" spans="12:14" x14ac:dyDescent="0.25">
      <c r="L41459" s="12"/>
      <c r="M41459" s="12"/>
      <c r="N41459" s="24"/>
    </row>
    <row r="41460" spans="12:14" x14ac:dyDescent="0.25">
      <c r="L41460" s="12"/>
      <c r="M41460" s="12"/>
      <c r="N41460" s="24"/>
    </row>
    <row r="41461" spans="12:14" x14ac:dyDescent="0.25">
      <c r="L41461" s="12"/>
      <c r="M41461" s="12"/>
      <c r="N41461" s="24"/>
    </row>
    <row r="41462" spans="12:14" x14ac:dyDescent="0.25">
      <c r="L41462" s="12"/>
      <c r="M41462" s="12"/>
      <c r="N41462" s="24"/>
    </row>
    <row r="41463" spans="12:14" x14ac:dyDescent="0.25">
      <c r="L41463" s="12"/>
      <c r="M41463" s="12"/>
      <c r="N41463" s="24"/>
    </row>
    <row r="41464" spans="12:14" x14ac:dyDescent="0.25">
      <c r="L41464" s="12"/>
      <c r="M41464" s="12"/>
      <c r="N41464" s="24"/>
    </row>
    <row r="41465" spans="12:14" x14ac:dyDescent="0.25">
      <c r="L41465" s="12"/>
      <c r="M41465" s="12"/>
      <c r="N41465" s="24"/>
    </row>
    <row r="41466" spans="12:14" x14ac:dyDescent="0.25">
      <c r="L41466" s="12"/>
      <c r="M41466" s="12"/>
      <c r="N41466" s="24"/>
    </row>
    <row r="41467" spans="12:14" x14ac:dyDescent="0.25">
      <c r="L41467" s="12"/>
      <c r="M41467" s="12"/>
      <c r="N41467" s="24"/>
    </row>
    <row r="41468" spans="12:14" x14ac:dyDescent="0.25">
      <c r="L41468" s="12"/>
      <c r="M41468" s="12"/>
      <c r="N41468" s="24"/>
    </row>
    <row r="41469" spans="12:14" x14ac:dyDescent="0.25">
      <c r="L41469" s="12"/>
      <c r="M41469" s="12"/>
      <c r="N41469" s="24"/>
    </row>
    <row r="41470" spans="12:14" x14ac:dyDescent="0.25">
      <c r="L41470" s="12"/>
      <c r="M41470" s="12"/>
      <c r="N41470" s="24"/>
    </row>
    <row r="41471" spans="12:14" x14ac:dyDescent="0.25">
      <c r="L41471" s="12"/>
      <c r="M41471" s="12"/>
      <c r="N41471" s="24"/>
    </row>
    <row r="41472" spans="12:14" x14ac:dyDescent="0.25">
      <c r="L41472" s="12"/>
      <c r="M41472" s="12"/>
      <c r="N41472" s="24"/>
    </row>
    <row r="41473" spans="12:14" x14ac:dyDescent="0.25">
      <c r="L41473" s="12"/>
      <c r="M41473" s="12"/>
      <c r="N41473" s="24"/>
    </row>
    <row r="41474" spans="12:14" x14ac:dyDescent="0.25">
      <c r="L41474" s="12"/>
      <c r="M41474" s="12"/>
      <c r="N41474" s="24"/>
    </row>
    <row r="41475" spans="12:14" x14ac:dyDescent="0.25">
      <c r="L41475" s="12"/>
      <c r="M41475" s="12"/>
      <c r="N41475" s="24"/>
    </row>
    <row r="41476" spans="12:14" x14ac:dyDescent="0.25">
      <c r="L41476" s="12"/>
      <c r="M41476" s="12"/>
      <c r="N41476" s="24"/>
    </row>
    <row r="41477" spans="12:14" x14ac:dyDescent="0.25">
      <c r="L41477" s="12"/>
      <c r="M41477" s="12"/>
      <c r="N41477" s="24"/>
    </row>
    <row r="41478" spans="12:14" x14ac:dyDescent="0.25">
      <c r="L41478" s="12"/>
      <c r="M41478" s="12"/>
      <c r="N41478" s="24"/>
    </row>
    <row r="41479" spans="12:14" x14ac:dyDescent="0.25">
      <c r="L41479" s="12"/>
      <c r="M41479" s="12"/>
      <c r="N41479" s="24"/>
    </row>
    <row r="41480" spans="12:14" x14ac:dyDescent="0.25">
      <c r="L41480" s="12"/>
      <c r="M41480" s="12"/>
      <c r="N41480" s="24"/>
    </row>
    <row r="41481" spans="12:14" x14ac:dyDescent="0.25">
      <c r="L41481" s="12"/>
      <c r="M41481" s="12"/>
      <c r="N41481" s="24"/>
    </row>
    <row r="41482" spans="12:14" x14ac:dyDescent="0.25">
      <c r="L41482" s="12"/>
      <c r="M41482" s="12"/>
      <c r="N41482" s="24"/>
    </row>
    <row r="41483" spans="12:14" x14ac:dyDescent="0.25">
      <c r="L41483" s="12"/>
      <c r="M41483" s="12"/>
      <c r="N41483" s="24"/>
    </row>
    <row r="41484" spans="12:14" x14ac:dyDescent="0.25">
      <c r="L41484" s="12"/>
      <c r="M41484" s="12"/>
      <c r="N41484" s="24"/>
    </row>
    <row r="41485" spans="12:14" x14ac:dyDescent="0.25">
      <c r="L41485" s="12"/>
      <c r="M41485" s="12"/>
      <c r="N41485" s="24"/>
    </row>
    <row r="41486" spans="12:14" x14ac:dyDescent="0.25">
      <c r="L41486" s="12"/>
      <c r="M41486" s="12"/>
      <c r="N41486" s="24"/>
    </row>
    <row r="41487" spans="12:14" x14ac:dyDescent="0.25">
      <c r="L41487" s="12"/>
      <c r="M41487" s="12"/>
      <c r="N41487" s="24"/>
    </row>
    <row r="41488" spans="12:14" x14ac:dyDescent="0.25">
      <c r="L41488" s="12"/>
      <c r="M41488" s="12"/>
      <c r="N41488" s="24"/>
    </row>
    <row r="41489" spans="12:14" x14ac:dyDescent="0.25">
      <c r="L41489" s="12"/>
      <c r="M41489" s="12"/>
      <c r="N41489" s="24"/>
    </row>
    <row r="41490" spans="12:14" x14ac:dyDescent="0.25">
      <c r="L41490" s="12"/>
      <c r="M41490" s="12"/>
      <c r="N41490" s="24"/>
    </row>
    <row r="41491" spans="12:14" x14ac:dyDescent="0.25">
      <c r="L41491" s="12"/>
      <c r="M41491" s="12"/>
      <c r="N41491" s="24"/>
    </row>
    <row r="41492" spans="12:14" x14ac:dyDescent="0.25">
      <c r="L41492" s="12"/>
      <c r="M41492" s="12"/>
      <c r="N41492" s="24"/>
    </row>
    <row r="41493" spans="12:14" x14ac:dyDescent="0.25">
      <c r="L41493" s="12"/>
      <c r="M41493" s="12"/>
      <c r="N41493" s="24"/>
    </row>
    <row r="41494" spans="12:14" x14ac:dyDescent="0.25">
      <c r="L41494" s="12"/>
      <c r="M41494" s="12"/>
      <c r="N41494" s="24"/>
    </row>
    <row r="41495" spans="12:14" x14ac:dyDescent="0.25">
      <c r="L41495" s="12"/>
      <c r="M41495" s="12"/>
      <c r="N41495" s="24"/>
    </row>
    <row r="41496" spans="12:14" x14ac:dyDescent="0.25">
      <c r="L41496" s="12"/>
      <c r="M41496" s="12"/>
      <c r="N41496" s="24"/>
    </row>
    <row r="41497" spans="12:14" x14ac:dyDescent="0.25">
      <c r="L41497" s="12"/>
      <c r="M41497" s="12"/>
      <c r="N41497" s="24"/>
    </row>
    <row r="41498" spans="12:14" x14ac:dyDescent="0.25">
      <c r="L41498" s="12"/>
      <c r="M41498" s="12"/>
      <c r="N41498" s="24"/>
    </row>
    <row r="41499" spans="12:14" x14ac:dyDescent="0.25">
      <c r="L41499" s="12"/>
      <c r="M41499" s="12"/>
      <c r="N41499" s="24"/>
    </row>
    <row r="41500" spans="12:14" x14ac:dyDescent="0.25">
      <c r="L41500" s="12"/>
      <c r="M41500" s="12"/>
      <c r="N41500" s="24"/>
    </row>
    <row r="41501" spans="12:14" x14ac:dyDescent="0.25">
      <c r="L41501" s="12"/>
      <c r="M41501" s="12"/>
      <c r="N41501" s="24"/>
    </row>
    <row r="41502" spans="12:14" x14ac:dyDescent="0.25">
      <c r="L41502" s="12"/>
      <c r="M41502" s="12"/>
      <c r="N41502" s="24"/>
    </row>
    <row r="41503" spans="12:14" x14ac:dyDescent="0.25">
      <c r="L41503" s="12"/>
      <c r="M41503" s="12"/>
      <c r="N41503" s="24"/>
    </row>
    <row r="41504" spans="12:14" x14ac:dyDescent="0.25">
      <c r="L41504" s="12"/>
      <c r="M41504" s="12"/>
      <c r="N41504" s="24"/>
    </row>
    <row r="41505" spans="12:14" x14ac:dyDescent="0.25">
      <c r="L41505" s="12"/>
      <c r="M41505" s="12"/>
      <c r="N41505" s="24"/>
    </row>
    <row r="41506" spans="12:14" x14ac:dyDescent="0.25">
      <c r="L41506" s="12"/>
      <c r="M41506" s="12"/>
      <c r="N41506" s="24"/>
    </row>
    <row r="41507" spans="12:14" x14ac:dyDescent="0.25">
      <c r="L41507" s="12"/>
      <c r="M41507" s="12"/>
      <c r="N41507" s="24"/>
    </row>
    <row r="41508" spans="12:14" x14ac:dyDescent="0.25">
      <c r="L41508" s="12"/>
      <c r="M41508" s="12"/>
      <c r="N41508" s="24"/>
    </row>
    <row r="41509" spans="12:14" x14ac:dyDescent="0.25">
      <c r="L41509" s="12"/>
      <c r="M41509" s="12"/>
      <c r="N41509" s="24"/>
    </row>
    <row r="41510" spans="12:14" x14ac:dyDescent="0.25">
      <c r="L41510" s="12"/>
      <c r="M41510" s="12"/>
      <c r="N41510" s="24"/>
    </row>
    <row r="41511" spans="12:14" x14ac:dyDescent="0.25">
      <c r="L41511" s="12"/>
      <c r="M41511" s="12"/>
      <c r="N41511" s="24"/>
    </row>
    <row r="41512" spans="12:14" x14ac:dyDescent="0.25">
      <c r="L41512" s="12"/>
      <c r="M41512" s="12"/>
      <c r="N41512" s="24"/>
    </row>
    <row r="41513" spans="12:14" x14ac:dyDescent="0.25">
      <c r="L41513" s="12"/>
      <c r="M41513" s="12"/>
      <c r="N41513" s="24"/>
    </row>
    <row r="41514" spans="12:14" x14ac:dyDescent="0.25">
      <c r="L41514" s="12"/>
      <c r="M41514" s="12"/>
      <c r="N41514" s="24"/>
    </row>
    <row r="41515" spans="12:14" x14ac:dyDescent="0.25">
      <c r="L41515" s="12"/>
      <c r="M41515" s="12"/>
      <c r="N41515" s="24"/>
    </row>
    <row r="41516" spans="12:14" x14ac:dyDescent="0.25">
      <c r="L41516" s="12"/>
      <c r="M41516" s="12"/>
      <c r="N41516" s="24"/>
    </row>
    <row r="41517" spans="12:14" x14ac:dyDescent="0.25">
      <c r="L41517" s="12"/>
      <c r="M41517" s="12"/>
      <c r="N41517" s="24"/>
    </row>
    <row r="41518" spans="12:14" x14ac:dyDescent="0.25">
      <c r="L41518" s="12"/>
      <c r="M41518" s="12"/>
      <c r="N41518" s="24"/>
    </row>
    <row r="41519" spans="12:14" x14ac:dyDescent="0.25">
      <c r="L41519" s="12"/>
      <c r="M41519" s="12"/>
      <c r="N41519" s="24"/>
    </row>
    <row r="41520" spans="12:14" x14ac:dyDescent="0.25">
      <c r="L41520" s="12"/>
      <c r="M41520" s="12"/>
      <c r="N41520" s="24"/>
    </row>
    <row r="41521" spans="12:14" x14ac:dyDescent="0.25">
      <c r="L41521" s="12"/>
      <c r="M41521" s="12"/>
      <c r="N41521" s="24"/>
    </row>
    <row r="41522" spans="12:14" x14ac:dyDescent="0.25">
      <c r="L41522" s="12"/>
      <c r="M41522" s="12"/>
      <c r="N41522" s="24"/>
    </row>
    <row r="41523" spans="12:14" x14ac:dyDescent="0.25">
      <c r="L41523" s="12"/>
      <c r="M41523" s="12"/>
      <c r="N41523" s="24"/>
    </row>
    <row r="41524" spans="12:14" x14ac:dyDescent="0.25">
      <c r="L41524" s="12"/>
      <c r="M41524" s="12"/>
      <c r="N41524" s="24"/>
    </row>
    <row r="41525" spans="12:14" x14ac:dyDescent="0.25">
      <c r="L41525" s="12"/>
      <c r="M41525" s="12"/>
      <c r="N41525" s="24"/>
    </row>
    <row r="41526" spans="12:14" x14ac:dyDescent="0.25">
      <c r="L41526" s="12"/>
      <c r="M41526" s="12"/>
      <c r="N41526" s="24"/>
    </row>
    <row r="41527" spans="12:14" x14ac:dyDescent="0.25">
      <c r="L41527" s="12"/>
      <c r="M41527" s="12"/>
      <c r="N41527" s="24"/>
    </row>
    <row r="41528" spans="12:14" x14ac:dyDescent="0.25">
      <c r="L41528" s="12"/>
      <c r="M41528" s="12"/>
      <c r="N41528" s="24"/>
    </row>
    <row r="41529" spans="12:14" x14ac:dyDescent="0.25">
      <c r="L41529" s="12"/>
      <c r="M41529" s="12"/>
      <c r="N41529" s="24"/>
    </row>
    <row r="41530" spans="12:14" x14ac:dyDescent="0.25">
      <c r="L41530" s="12"/>
      <c r="M41530" s="12"/>
      <c r="N41530" s="24"/>
    </row>
    <row r="41531" spans="12:14" x14ac:dyDescent="0.25">
      <c r="L41531" s="12"/>
      <c r="M41531" s="12"/>
      <c r="N41531" s="24"/>
    </row>
    <row r="41532" spans="12:14" x14ac:dyDescent="0.25">
      <c r="L41532" s="12"/>
      <c r="M41532" s="12"/>
      <c r="N41532" s="24"/>
    </row>
    <row r="41533" spans="12:14" x14ac:dyDescent="0.25">
      <c r="L41533" s="12"/>
      <c r="M41533" s="12"/>
      <c r="N41533" s="24"/>
    </row>
    <row r="41534" spans="12:14" x14ac:dyDescent="0.25">
      <c r="L41534" s="12"/>
      <c r="M41534" s="12"/>
      <c r="N41534" s="24"/>
    </row>
    <row r="41535" spans="12:14" x14ac:dyDescent="0.25">
      <c r="L41535" s="12"/>
      <c r="M41535" s="12"/>
      <c r="N41535" s="24"/>
    </row>
    <row r="41536" spans="12:14" x14ac:dyDescent="0.25">
      <c r="L41536" s="12"/>
      <c r="M41536" s="12"/>
      <c r="N41536" s="24"/>
    </row>
    <row r="41537" spans="12:14" x14ac:dyDescent="0.25">
      <c r="L41537" s="12"/>
      <c r="M41537" s="12"/>
      <c r="N41537" s="24"/>
    </row>
    <row r="41538" spans="12:14" x14ac:dyDescent="0.25">
      <c r="L41538" s="12"/>
      <c r="M41538" s="12"/>
      <c r="N41538" s="24"/>
    </row>
    <row r="41539" spans="12:14" x14ac:dyDescent="0.25">
      <c r="L41539" s="12"/>
      <c r="M41539" s="12"/>
      <c r="N41539" s="24"/>
    </row>
    <row r="41540" spans="12:14" x14ac:dyDescent="0.25">
      <c r="L41540" s="12"/>
      <c r="M41540" s="12"/>
      <c r="N41540" s="24"/>
    </row>
    <row r="41541" spans="12:14" x14ac:dyDescent="0.25">
      <c r="L41541" s="12"/>
      <c r="M41541" s="12"/>
      <c r="N41541" s="24"/>
    </row>
    <row r="41542" spans="12:14" x14ac:dyDescent="0.25">
      <c r="L41542" s="12"/>
      <c r="M41542" s="12"/>
      <c r="N41542" s="24"/>
    </row>
    <row r="41543" spans="12:14" x14ac:dyDescent="0.25">
      <c r="L41543" s="12"/>
      <c r="M41543" s="12"/>
      <c r="N41543" s="24"/>
    </row>
    <row r="41544" spans="12:14" x14ac:dyDescent="0.25">
      <c r="L41544" s="12"/>
      <c r="M41544" s="12"/>
      <c r="N41544" s="24"/>
    </row>
    <row r="41545" spans="12:14" x14ac:dyDescent="0.25">
      <c r="L41545" s="12"/>
      <c r="M41545" s="12"/>
      <c r="N41545" s="24"/>
    </row>
    <row r="41546" spans="12:14" x14ac:dyDescent="0.25">
      <c r="L41546" s="12"/>
      <c r="M41546" s="12"/>
      <c r="N41546" s="24"/>
    </row>
    <row r="41547" spans="12:14" x14ac:dyDescent="0.25">
      <c r="L41547" s="12"/>
      <c r="M41547" s="12"/>
      <c r="N41547" s="24"/>
    </row>
    <row r="41548" spans="12:14" x14ac:dyDescent="0.25">
      <c r="L41548" s="12"/>
      <c r="M41548" s="12"/>
      <c r="N41548" s="24"/>
    </row>
    <row r="41549" spans="12:14" x14ac:dyDescent="0.25">
      <c r="L41549" s="12"/>
      <c r="M41549" s="12"/>
      <c r="N41549" s="24"/>
    </row>
    <row r="41550" spans="12:14" x14ac:dyDescent="0.25">
      <c r="L41550" s="12"/>
      <c r="M41550" s="12"/>
      <c r="N41550" s="24"/>
    </row>
    <row r="41551" spans="12:14" x14ac:dyDescent="0.25">
      <c r="L41551" s="12"/>
      <c r="M41551" s="12"/>
      <c r="N41551" s="24"/>
    </row>
    <row r="41552" spans="12:14" x14ac:dyDescent="0.25">
      <c r="L41552" s="12"/>
      <c r="M41552" s="12"/>
      <c r="N41552" s="24"/>
    </row>
    <row r="41553" spans="12:14" x14ac:dyDescent="0.25">
      <c r="L41553" s="12"/>
      <c r="M41553" s="12"/>
      <c r="N41553" s="24"/>
    </row>
    <row r="41554" spans="12:14" x14ac:dyDescent="0.25">
      <c r="L41554" s="12"/>
      <c r="M41554" s="12"/>
      <c r="N41554" s="24"/>
    </row>
    <row r="41555" spans="12:14" x14ac:dyDescent="0.25">
      <c r="L41555" s="12"/>
      <c r="M41555" s="12"/>
      <c r="N41555" s="24"/>
    </row>
    <row r="41556" spans="12:14" x14ac:dyDescent="0.25">
      <c r="L41556" s="12"/>
      <c r="M41556" s="12"/>
      <c r="N41556" s="24"/>
    </row>
    <row r="41557" spans="12:14" x14ac:dyDescent="0.25">
      <c r="L41557" s="12"/>
      <c r="M41557" s="12"/>
      <c r="N41557" s="24"/>
    </row>
    <row r="41558" spans="12:14" x14ac:dyDescent="0.25">
      <c r="L41558" s="12"/>
      <c r="M41558" s="12"/>
      <c r="N41558" s="24"/>
    </row>
    <row r="41559" spans="12:14" x14ac:dyDescent="0.25">
      <c r="L41559" s="12"/>
      <c r="M41559" s="12"/>
      <c r="N41559" s="24"/>
    </row>
    <row r="41560" spans="12:14" x14ac:dyDescent="0.25">
      <c r="L41560" s="12"/>
      <c r="M41560" s="12"/>
      <c r="N41560" s="24"/>
    </row>
    <row r="41561" spans="12:14" x14ac:dyDescent="0.25">
      <c r="L41561" s="12"/>
      <c r="M41561" s="12"/>
      <c r="N41561" s="24"/>
    </row>
    <row r="41562" spans="12:14" x14ac:dyDescent="0.25">
      <c r="L41562" s="12"/>
      <c r="M41562" s="12"/>
      <c r="N41562" s="24"/>
    </row>
    <row r="41563" spans="12:14" x14ac:dyDescent="0.25">
      <c r="L41563" s="12"/>
      <c r="M41563" s="12"/>
      <c r="N41563" s="24"/>
    </row>
    <row r="41564" spans="12:14" x14ac:dyDescent="0.25">
      <c r="L41564" s="12"/>
      <c r="M41564" s="12"/>
      <c r="N41564" s="24"/>
    </row>
    <row r="41565" spans="12:14" x14ac:dyDescent="0.25">
      <c r="L41565" s="12"/>
      <c r="M41565" s="12"/>
      <c r="N41565" s="24"/>
    </row>
    <row r="41566" spans="12:14" x14ac:dyDescent="0.25">
      <c r="L41566" s="12"/>
      <c r="M41566" s="12"/>
      <c r="N41566" s="24"/>
    </row>
    <row r="41567" spans="12:14" x14ac:dyDescent="0.25">
      <c r="L41567" s="12"/>
      <c r="M41567" s="12"/>
      <c r="N41567" s="24"/>
    </row>
    <row r="41568" spans="12:14" x14ac:dyDescent="0.25">
      <c r="L41568" s="12"/>
      <c r="M41568" s="12"/>
      <c r="N41568" s="24"/>
    </row>
    <row r="41569" spans="12:14" x14ac:dyDescent="0.25">
      <c r="L41569" s="12"/>
      <c r="M41569" s="12"/>
      <c r="N41569" s="24"/>
    </row>
    <row r="41570" spans="12:14" x14ac:dyDescent="0.25">
      <c r="L41570" s="12"/>
      <c r="M41570" s="12"/>
      <c r="N41570" s="24"/>
    </row>
    <row r="41571" spans="12:14" x14ac:dyDescent="0.25">
      <c r="L41571" s="12"/>
      <c r="M41571" s="12"/>
      <c r="N41571" s="24"/>
    </row>
    <row r="41572" spans="12:14" x14ac:dyDescent="0.25">
      <c r="L41572" s="12"/>
      <c r="M41572" s="12"/>
      <c r="N41572" s="24"/>
    </row>
    <row r="41573" spans="12:14" x14ac:dyDescent="0.25">
      <c r="L41573" s="12"/>
      <c r="M41573" s="12"/>
      <c r="N41573" s="24"/>
    </row>
    <row r="41574" spans="12:14" x14ac:dyDescent="0.25">
      <c r="L41574" s="12"/>
      <c r="M41574" s="12"/>
      <c r="N41574" s="24"/>
    </row>
    <row r="41575" spans="12:14" x14ac:dyDescent="0.25">
      <c r="L41575" s="12"/>
      <c r="M41575" s="12"/>
      <c r="N41575" s="24"/>
    </row>
    <row r="41576" spans="12:14" x14ac:dyDescent="0.25">
      <c r="L41576" s="12"/>
      <c r="M41576" s="12"/>
      <c r="N41576" s="24"/>
    </row>
    <row r="41577" spans="12:14" x14ac:dyDescent="0.25">
      <c r="L41577" s="12"/>
      <c r="M41577" s="12"/>
      <c r="N41577" s="24"/>
    </row>
    <row r="41578" spans="12:14" x14ac:dyDescent="0.25">
      <c r="L41578" s="12"/>
      <c r="M41578" s="12"/>
      <c r="N41578" s="24"/>
    </row>
    <row r="41579" spans="12:14" x14ac:dyDescent="0.25">
      <c r="L41579" s="12"/>
      <c r="M41579" s="12"/>
      <c r="N41579" s="24"/>
    </row>
    <row r="41580" spans="12:14" x14ac:dyDescent="0.25">
      <c r="L41580" s="12"/>
      <c r="M41580" s="12"/>
      <c r="N41580" s="24"/>
    </row>
    <row r="41581" spans="12:14" x14ac:dyDescent="0.25">
      <c r="L41581" s="12"/>
      <c r="M41581" s="12"/>
      <c r="N41581" s="24"/>
    </row>
    <row r="41582" spans="12:14" x14ac:dyDescent="0.25">
      <c r="L41582" s="12"/>
      <c r="M41582" s="12"/>
      <c r="N41582" s="24"/>
    </row>
    <row r="41583" spans="12:14" x14ac:dyDescent="0.25">
      <c r="L41583" s="12"/>
      <c r="M41583" s="12"/>
      <c r="N41583" s="24"/>
    </row>
    <row r="41584" spans="12:14" x14ac:dyDescent="0.25">
      <c r="L41584" s="12"/>
      <c r="M41584" s="12"/>
      <c r="N41584" s="24"/>
    </row>
    <row r="41585" spans="12:14" x14ac:dyDescent="0.25">
      <c r="L41585" s="12"/>
      <c r="M41585" s="12"/>
      <c r="N41585" s="24"/>
    </row>
    <row r="41586" spans="12:14" x14ac:dyDescent="0.25">
      <c r="L41586" s="12"/>
      <c r="M41586" s="12"/>
      <c r="N41586" s="24"/>
    </row>
    <row r="41587" spans="12:14" x14ac:dyDescent="0.25">
      <c r="L41587" s="12"/>
      <c r="M41587" s="12"/>
      <c r="N41587" s="24"/>
    </row>
    <row r="41588" spans="12:14" x14ac:dyDescent="0.25">
      <c r="L41588" s="12"/>
      <c r="M41588" s="12"/>
      <c r="N41588" s="24"/>
    </row>
    <row r="41589" spans="12:14" x14ac:dyDescent="0.25">
      <c r="L41589" s="12"/>
      <c r="M41589" s="12"/>
      <c r="N41589" s="24"/>
    </row>
    <row r="41590" spans="12:14" x14ac:dyDescent="0.25">
      <c r="L41590" s="12"/>
      <c r="M41590" s="12"/>
      <c r="N41590" s="24"/>
    </row>
    <row r="41591" spans="12:14" x14ac:dyDescent="0.25">
      <c r="L41591" s="12"/>
      <c r="M41591" s="12"/>
      <c r="N41591" s="24"/>
    </row>
    <row r="41592" spans="12:14" x14ac:dyDescent="0.25">
      <c r="L41592" s="12"/>
      <c r="M41592" s="12"/>
      <c r="N41592" s="24"/>
    </row>
    <row r="41593" spans="12:14" x14ac:dyDescent="0.25">
      <c r="L41593" s="12"/>
      <c r="M41593" s="12"/>
      <c r="N41593" s="24"/>
    </row>
    <row r="41594" spans="12:14" x14ac:dyDescent="0.25">
      <c r="L41594" s="12"/>
      <c r="M41594" s="12"/>
      <c r="N41594" s="24"/>
    </row>
    <row r="41595" spans="12:14" x14ac:dyDescent="0.25">
      <c r="L41595" s="12"/>
      <c r="M41595" s="12"/>
      <c r="N41595" s="24"/>
    </row>
    <row r="41596" spans="12:14" x14ac:dyDescent="0.25">
      <c r="L41596" s="12"/>
      <c r="M41596" s="12"/>
      <c r="N41596" s="24"/>
    </row>
    <row r="41597" spans="12:14" x14ac:dyDescent="0.25">
      <c r="L41597" s="12"/>
      <c r="M41597" s="12"/>
      <c r="N41597" s="24"/>
    </row>
    <row r="41598" spans="12:14" x14ac:dyDescent="0.25">
      <c r="L41598" s="12"/>
      <c r="M41598" s="12"/>
      <c r="N41598" s="24"/>
    </row>
    <row r="41599" spans="12:14" x14ac:dyDescent="0.25">
      <c r="L41599" s="12"/>
      <c r="M41599" s="12"/>
      <c r="N41599" s="24"/>
    </row>
    <row r="41600" spans="12:14" x14ac:dyDescent="0.25">
      <c r="L41600" s="12"/>
      <c r="M41600" s="12"/>
      <c r="N41600" s="24"/>
    </row>
    <row r="41601" spans="12:14" x14ac:dyDescent="0.25">
      <c r="L41601" s="12"/>
      <c r="M41601" s="12"/>
      <c r="N41601" s="24"/>
    </row>
    <row r="41602" spans="12:14" x14ac:dyDescent="0.25">
      <c r="L41602" s="12"/>
      <c r="M41602" s="12"/>
      <c r="N41602" s="24"/>
    </row>
    <row r="41603" spans="12:14" x14ac:dyDescent="0.25">
      <c r="L41603" s="12"/>
      <c r="M41603" s="12"/>
      <c r="N41603" s="24"/>
    </row>
    <row r="41604" spans="12:14" x14ac:dyDescent="0.25">
      <c r="L41604" s="12"/>
      <c r="M41604" s="12"/>
      <c r="N41604" s="24"/>
    </row>
    <row r="41605" spans="12:14" x14ac:dyDescent="0.25">
      <c r="L41605" s="12"/>
      <c r="M41605" s="12"/>
      <c r="N41605" s="24"/>
    </row>
    <row r="41606" spans="12:14" x14ac:dyDescent="0.25">
      <c r="L41606" s="12"/>
      <c r="M41606" s="12"/>
      <c r="N41606" s="24"/>
    </row>
    <row r="41607" spans="12:14" x14ac:dyDescent="0.25">
      <c r="L41607" s="12"/>
      <c r="M41607" s="12"/>
      <c r="N41607" s="24"/>
    </row>
    <row r="41608" spans="12:14" x14ac:dyDescent="0.25">
      <c r="L41608" s="12"/>
      <c r="M41608" s="12"/>
      <c r="N41608" s="24"/>
    </row>
    <row r="41609" spans="12:14" x14ac:dyDescent="0.25">
      <c r="L41609" s="12"/>
      <c r="M41609" s="12"/>
      <c r="N41609" s="24"/>
    </row>
    <row r="41610" spans="12:14" x14ac:dyDescent="0.25">
      <c r="L41610" s="12"/>
      <c r="M41610" s="12"/>
      <c r="N41610" s="24"/>
    </row>
    <row r="41611" spans="12:14" x14ac:dyDescent="0.25">
      <c r="L41611" s="12"/>
      <c r="M41611" s="12"/>
      <c r="N41611" s="24"/>
    </row>
    <row r="41612" spans="12:14" x14ac:dyDescent="0.25">
      <c r="L41612" s="12"/>
      <c r="M41612" s="12"/>
      <c r="N41612" s="24"/>
    </row>
    <row r="41613" spans="12:14" x14ac:dyDescent="0.25">
      <c r="L41613" s="12"/>
      <c r="M41613" s="12"/>
      <c r="N41613" s="24"/>
    </row>
    <row r="41614" spans="12:14" x14ac:dyDescent="0.25">
      <c r="L41614" s="12"/>
      <c r="M41614" s="12"/>
      <c r="N41614" s="24"/>
    </row>
    <row r="41615" spans="12:14" x14ac:dyDescent="0.25">
      <c r="L41615" s="12"/>
      <c r="M41615" s="12"/>
      <c r="N41615" s="24"/>
    </row>
    <row r="41616" spans="12:14" x14ac:dyDescent="0.25">
      <c r="L41616" s="12"/>
      <c r="M41616" s="12"/>
      <c r="N41616" s="24"/>
    </row>
    <row r="41617" spans="12:14" x14ac:dyDescent="0.25">
      <c r="L41617" s="12"/>
      <c r="M41617" s="12"/>
      <c r="N41617" s="24"/>
    </row>
    <row r="41618" spans="12:14" x14ac:dyDescent="0.25">
      <c r="L41618" s="12"/>
      <c r="M41618" s="12"/>
      <c r="N41618" s="24"/>
    </row>
    <row r="41619" spans="12:14" x14ac:dyDescent="0.25">
      <c r="L41619" s="12"/>
      <c r="M41619" s="12"/>
      <c r="N41619" s="24"/>
    </row>
    <row r="41620" spans="12:14" x14ac:dyDescent="0.25">
      <c r="L41620" s="12"/>
      <c r="M41620" s="12"/>
      <c r="N41620" s="24"/>
    </row>
    <row r="41621" spans="12:14" x14ac:dyDescent="0.25">
      <c r="L41621" s="12"/>
      <c r="M41621" s="12"/>
      <c r="N41621" s="24"/>
    </row>
    <row r="41622" spans="12:14" x14ac:dyDescent="0.25">
      <c r="L41622" s="12"/>
      <c r="M41622" s="12"/>
      <c r="N41622" s="24"/>
    </row>
    <row r="41623" spans="12:14" x14ac:dyDescent="0.25">
      <c r="L41623" s="12"/>
      <c r="M41623" s="12"/>
      <c r="N41623" s="24"/>
    </row>
    <row r="41624" spans="12:14" x14ac:dyDescent="0.25">
      <c r="L41624" s="12"/>
      <c r="M41624" s="12"/>
      <c r="N41624" s="24"/>
    </row>
    <row r="41625" spans="12:14" x14ac:dyDescent="0.25">
      <c r="L41625" s="12"/>
      <c r="M41625" s="12"/>
      <c r="N41625" s="24"/>
    </row>
    <row r="41626" spans="12:14" x14ac:dyDescent="0.25">
      <c r="L41626" s="12"/>
      <c r="M41626" s="12"/>
      <c r="N41626" s="24"/>
    </row>
    <row r="41627" spans="12:14" x14ac:dyDescent="0.25">
      <c r="L41627" s="12"/>
      <c r="M41627" s="12"/>
      <c r="N41627" s="24"/>
    </row>
    <row r="41628" spans="12:14" x14ac:dyDescent="0.25">
      <c r="L41628" s="12"/>
      <c r="M41628" s="12"/>
      <c r="N41628" s="24"/>
    </row>
    <row r="41629" spans="12:14" x14ac:dyDescent="0.25">
      <c r="L41629" s="12"/>
      <c r="M41629" s="12"/>
      <c r="N41629" s="24"/>
    </row>
    <row r="41630" spans="12:14" x14ac:dyDescent="0.25">
      <c r="L41630" s="12"/>
      <c r="M41630" s="12"/>
      <c r="N41630" s="24"/>
    </row>
    <row r="41631" spans="12:14" x14ac:dyDescent="0.25">
      <c r="L41631" s="12"/>
      <c r="M41631" s="12"/>
      <c r="N41631" s="24"/>
    </row>
    <row r="41632" spans="12:14" x14ac:dyDescent="0.25">
      <c r="L41632" s="12"/>
      <c r="M41632" s="12"/>
      <c r="N41632" s="24"/>
    </row>
    <row r="41633" spans="12:14" x14ac:dyDescent="0.25">
      <c r="L41633" s="12"/>
      <c r="M41633" s="12"/>
      <c r="N41633" s="24"/>
    </row>
    <row r="41634" spans="12:14" x14ac:dyDescent="0.25">
      <c r="L41634" s="12"/>
      <c r="M41634" s="12"/>
      <c r="N41634" s="24"/>
    </row>
    <row r="41635" spans="12:14" x14ac:dyDescent="0.25">
      <c r="L41635" s="12"/>
      <c r="M41635" s="12"/>
      <c r="N41635" s="24"/>
    </row>
    <row r="41636" spans="12:14" x14ac:dyDescent="0.25">
      <c r="L41636" s="12"/>
      <c r="M41636" s="12"/>
      <c r="N41636" s="24"/>
    </row>
    <row r="41637" spans="12:14" x14ac:dyDescent="0.25">
      <c r="L41637" s="12"/>
      <c r="M41637" s="12"/>
      <c r="N41637" s="24"/>
    </row>
    <row r="41638" spans="12:14" x14ac:dyDescent="0.25">
      <c r="L41638" s="12"/>
      <c r="M41638" s="12"/>
      <c r="N41638" s="24"/>
    </row>
    <row r="41639" spans="12:14" x14ac:dyDescent="0.25">
      <c r="L41639" s="12"/>
      <c r="M41639" s="12"/>
      <c r="N41639" s="24"/>
    </row>
    <row r="41640" spans="12:14" x14ac:dyDescent="0.25">
      <c r="L41640" s="12"/>
      <c r="M41640" s="12"/>
      <c r="N41640" s="24"/>
    </row>
    <row r="41641" spans="12:14" x14ac:dyDescent="0.25">
      <c r="L41641" s="12"/>
      <c r="M41641" s="12"/>
      <c r="N41641" s="24"/>
    </row>
    <row r="41642" spans="12:14" x14ac:dyDescent="0.25">
      <c r="L41642" s="12"/>
      <c r="M41642" s="12"/>
      <c r="N41642" s="24"/>
    </row>
    <row r="41643" spans="12:14" x14ac:dyDescent="0.25">
      <c r="L41643" s="12"/>
      <c r="M41643" s="12"/>
      <c r="N41643" s="24"/>
    </row>
    <row r="41644" spans="12:14" x14ac:dyDescent="0.25">
      <c r="L41644" s="12"/>
      <c r="M41644" s="12"/>
      <c r="N41644" s="24"/>
    </row>
    <row r="41645" spans="12:14" x14ac:dyDescent="0.25">
      <c r="L41645" s="12"/>
      <c r="M41645" s="12"/>
      <c r="N41645" s="24"/>
    </row>
    <row r="41646" spans="12:14" x14ac:dyDescent="0.25">
      <c r="L41646" s="12"/>
      <c r="M41646" s="12"/>
      <c r="N41646" s="24"/>
    </row>
    <row r="41647" spans="12:14" x14ac:dyDescent="0.25">
      <c r="L41647" s="12"/>
      <c r="M41647" s="12"/>
      <c r="N41647" s="24"/>
    </row>
    <row r="41648" spans="12:14" x14ac:dyDescent="0.25">
      <c r="L41648" s="12"/>
      <c r="M41648" s="12"/>
      <c r="N41648" s="24"/>
    </row>
    <row r="41649" spans="12:14" x14ac:dyDescent="0.25">
      <c r="L41649" s="12"/>
      <c r="M41649" s="12"/>
      <c r="N41649" s="24"/>
    </row>
    <row r="41650" spans="12:14" x14ac:dyDescent="0.25">
      <c r="L41650" s="12"/>
      <c r="M41650" s="12"/>
      <c r="N41650" s="24"/>
    </row>
    <row r="41651" spans="12:14" x14ac:dyDescent="0.25">
      <c r="L41651" s="12"/>
      <c r="M41651" s="12"/>
      <c r="N41651" s="24"/>
    </row>
    <row r="41652" spans="12:14" x14ac:dyDescent="0.25">
      <c r="L41652" s="12"/>
      <c r="M41652" s="12"/>
      <c r="N41652" s="24"/>
    </row>
    <row r="41653" spans="12:14" x14ac:dyDescent="0.25">
      <c r="L41653" s="12"/>
      <c r="M41653" s="12"/>
      <c r="N41653" s="24"/>
    </row>
    <row r="41654" spans="12:14" x14ac:dyDescent="0.25">
      <c r="L41654" s="12"/>
      <c r="M41654" s="12"/>
      <c r="N41654" s="24"/>
    </row>
    <row r="41655" spans="12:14" x14ac:dyDescent="0.25">
      <c r="L41655" s="12"/>
      <c r="M41655" s="12"/>
      <c r="N41655" s="24"/>
    </row>
    <row r="41656" spans="12:14" x14ac:dyDescent="0.25">
      <c r="L41656" s="12"/>
      <c r="M41656" s="12"/>
      <c r="N41656" s="24"/>
    </row>
    <row r="41657" spans="12:14" x14ac:dyDescent="0.25">
      <c r="L41657" s="12"/>
      <c r="M41657" s="12"/>
      <c r="N41657" s="24"/>
    </row>
    <row r="41658" spans="12:14" x14ac:dyDescent="0.25">
      <c r="L41658" s="12"/>
      <c r="M41658" s="12"/>
      <c r="N41658" s="24"/>
    </row>
    <row r="41659" spans="12:14" x14ac:dyDescent="0.25">
      <c r="L41659" s="12"/>
      <c r="M41659" s="12"/>
      <c r="N41659" s="24"/>
    </row>
    <row r="41660" spans="12:14" x14ac:dyDescent="0.25">
      <c r="L41660" s="12"/>
      <c r="M41660" s="12"/>
      <c r="N41660" s="24"/>
    </row>
    <row r="41661" spans="12:14" x14ac:dyDescent="0.25">
      <c r="L41661" s="12"/>
      <c r="M41661" s="12"/>
      <c r="N41661" s="24"/>
    </row>
    <row r="41662" spans="12:14" x14ac:dyDescent="0.25">
      <c r="L41662" s="12"/>
      <c r="M41662" s="12"/>
      <c r="N41662" s="24"/>
    </row>
    <row r="41663" spans="12:14" x14ac:dyDescent="0.25">
      <c r="L41663" s="12"/>
      <c r="M41663" s="12"/>
      <c r="N41663" s="24"/>
    </row>
    <row r="41664" spans="12:14" x14ac:dyDescent="0.25">
      <c r="L41664" s="12"/>
      <c r="M41664" s="12"/>
      <c r="N41664" s="24"/>
    </row>
    <row r="41665" spans="12:14" x14ac:dyDescent="0.25">
      <c r="L41665" s="12"/>
      <c r="M41665" s="12"/>
      <c r="N41665" s="24"/>
    </row>
    <row r="41666" spans="12:14" x14ac:dyDescent="0.25">
      <c r="L41666" s="12"/>
      <c r="M41666" s="12"/>
      <c r="N41666" s="24"/>
    </row>
    <row r="41667" spans="12:14" x14ac:dyDescent="0.25">
      <c r="L41667" s="12"/>
      <c r="M41667" s="12"/>
      <c r="N41667" s="24"/>
    </row>
    <row r="41668" spans="12:14" x14ac:dyDescent="0.25">
      <c r="L41668" s="12"/>
      <c r="M41668" s="12"/>
      <c r="N41668" s="24"/>
    </row>
    <row r="41669" spans="12:14" x14ac:dyDescent="0.25">
      <c r="L41669" s="12"/>
      <c r="M41669" s="12"/>
      <c r="N41669" s="24"/>
    </row>
    <row r="41670" spans="12:14" x14ac:dyDescent="0.25">
      <c r="L41670" s="12"/>
      <c r="M41670" s="12"/>
      <c r="N41670" s="24"/>
    </row>
    <row r="41671" spans="12:14" x14ac:dyDescent="0.25">
      <c r="L41671" s="12"/>
      <c r="M41671" s="12"/>
      <c r="N41671" s="24"/>
    </row>
    <row r="41672" spans="12:14" x14ac:dyDescent="0.25">
      <c r="L41672" s="12"/>
      <c r="M41672" s="12"/>
      <c r="N41672" s="24"/>
    </row>
    <row r="41673" spans="12:14" x14ac:dyDescent="0.25">
      <c r="L41673" s="12"/>
      <c r="M41673" s="12"/>
      <c r="N41673" s="24"/>
    </row>
    <row r="41674" spans="12:14" x14ac:dyDescent="0.25">
      <c r="L41674" s="12"/>
      <c r="M41674" s="12"/>
      <c r="N41674" s="24"/>
    </row>
    <row r="41675" spans="12:14" x14ac:dyDescent="0.25">
      <c r="L41675" s="12"/>
      <c r="M41675" s="12"/>
      <c r="N41675" s="24"/>
    </row>
    <row r="41676" spans="12:14" x14ac:dyDescent="0.25">
      <c r="L41676" s="12"/>
      <c r="M41676" s="12"/>
      <c r="N41676" s="24"/>
    </row>
    <row r="41677" spans="12:14" x14ac:dyDescent="0.25">
      <c r="L41677" s="12"/>
      <c r="M41677" s="12"/>
      <c r="N41677" s="24"/>
    </row>
    <row r="41678" spans="12:14" x14ac:dyDescent="0.25">
      <c r="L41678" s="12"/>
      <c r="M41678" s="12"/>
      <c r="N41678" s="24"/>
    </row>
    <row r="41679" spans="12:14" x14ac:dyDescent="0.25">
      <c r="L41679" s="12"/>
      <c r="M41679" s="12"/>
      <c r="N41679" s="24"/>
    </row>
    <row r="41680" spans="12:14" x14ac:dyDescent="0.25">
      <c r="L41680" s="12"/>
      <c r="M41680" s="12"/>
      <c r="N41680" s="24"/>
    </row>
    <row r="41681" spans="12:14" x14ac:dyDescent="0.25">
      <c r="L41681" s="12"/>
      <c r="M41681" s="12"/>
      <c r="N41681" s="24"/>
    </row>
    <row r="41682" spans="12:14" x14ac:dyDescent="0.25">
      <c r="L41682" s="12"/>
      <c r="M41682" s="12"/>
      <c r="N41682" s="24"/>
    </row>
    <row r="41683" spans="12:14" x14ac:dyDescent="0.25">
      <c r="L41683" s="12"/>
      <c r="M41683" s="12"/>
      <c r="N41683" s="24"/>
    </row>
    <row r="41684" spans="12:14" x14ac:dyDescent="0.25">
      <c r="L41684" s="12"/>
      <c r="M41684" s="12"/>
      <c r="N41684" s="24"/>
    </row>
    <row r="41685" spans="12:14" x14ac:dyDescent="0.25">
      <c r="L41685" s="12"/>
      <c r="M41685" s="12"/>
      <c r="N41685" s="24"/>
    </row>
    <row r="41686" spans="12:14" x14ac:dyDescent="0.25">
      <c r="L41686" s="12"/>
      <c r="M41686" s="12"/>
      <c r="N41686" s="24"/>
    </row>
    <row r="41687" spans="12:14" x14ac:dyDescent="0.25">
      <c r="L41687" s="12"/>
      <c r="M41687" s="12"/>
      <c r="N41687" s="24"/>
    </row>
    <row r="41688" spans="12:14" x14ac:dyDescent="0.25">
      <c r="L41688" s="12"/>
      <c r="M41688" s="12"/>
      <c r="N41688" s="24"/>
    </row>
    <row r="41689" spans="12:14" x14ac:dyDescent="0.25">
      <c r="L41689" s="12"/>
      <c r="M41689" s="12"/>
      <c r="N41689" s="24"/>
    </row>
    <row r="41690" spans="12:14" x14ac:dyDescent="0.25">
      <c r="L41690" s="12"/>
      <c r="M41690" s="12"/>
      <c r="N41690" s="24"/>
    </row>
    <row r="41691" spans="12:14" x14ac:dyDescent="0.25">
      <c r="L41691" s="12"/>
      <c r="M41691" s="12"/>
      <c r="N41691" s="24"/>
    </row>
    <row r="41692" spans="12:14" x14ac:dyDescent="0.25">
      <c r="L41692" s="12"/>
      <c r="M41692" s="12"/>
      <c r="N41692" s="24"/>
    </row>
    <row r="41693" spans="12:14" x14ac:dyDescent="0.25">
      <c r="L41693" s="12"/>
      <c r="M41693" s="12"/>
      <c r="N41693" s="24"/>
    </row>
    <row r="41694" spans="12:14" x14ac:dyDescent="0.25">
      <c r="L41694" s="12"/>
      <c r="M41694" s="12"/>
      <c r="N41694" s="24"/>
    </row>
    <row r="41695" spans="12:14" x14ac:dyDescent="0.25">
      <c r="L41695" s="12"/>
      <c r="M41695" s="12"/>
      <c r="N41695" s="24"/>
    </row>
    <row r="41696" spans="12:14" x14ac:dyDescent="0.25">
      <c r="L41696" s="12"/>
      <c r="M41696" s="12"/>
      <c r="N41696" s="24"/>
    </row>
    <row r="41697" spans="12:14" x14ac:dyDescent="0.25">
      <c r="L41697" s="12"/>
      <c r="M41697" s="12"/>
      <c r="N41697" s="24"/>
    </row>
    <row r="41698" spans="12:14" x14ac:dyDescent="0.25">
      <c r="L41698" s="12"/>
      <c r="M41698" s="12"/>
      <c r="N41698" s="24"/>
    </row>
    <row r="41699" spans="12:14" x14ac:dyDescent="0.25">
      <c r="L41699" s="12"/>
      <c r="M41699" s="12"/>
      <c r="N41699" s="24"/>
    </row>
    <row r="41700" spans="12:14" x14ac:dyDescent="0.25">
      <c r="L41700" s="12"/>
      <c r="M41700" s="12"/>
      <c r="N41700" s="24"/>
    </row>
    <row r="41701" spans="12:14" x14ac:dyDescent="0.25">
      <c r="L41701" s="12"/>
      <c r="M41701" s="12"/>
      <c r="N41701" s="24"/>
    </row>
    <row r="41702" spans="12:14" x14ac:dyDescent="0.25">
      <c r="L41702" s="12"/>
      <c r="M41702" s="12"/>
      <c r="N41702" s="24"/>
    </row>
    <row r="41703" spans="12:14" x14ac:dyDescent="0.25">
      <c r="L41703" s="12"/>
      <c r="M41703" s="12"/>
      <c r="N41703" s="24"/>
    </row>
    <row r="41704" spans="12:14" x14ac:dyDescent="0.25">
      <c r="L41704" s="12"/>
      <c r="M41704" s="12"/>
      <c r="N41704" s="24"/>
    </row>
    <row r="41705" spans="12:14" x14ac:dyDescent="0.25">
      <c r="L41705" s="12"/>
      <c r="M41705" s="12"/>
      <c r="N41705" s="24"/>
    </row>
    <row r="41706" spans="12:14" x14ac:dyDescent="0.25">
      <c r="L41706" s="12"/>
      <c r="M41706" s="12"/>
      <c r="N41706" s="24"/>
    </row>
    <row r="41707" spans="12:14" x14ac:dyDescent="0.25">
      <c r="L41707" s="12"/>
      <c r="M41707" s="12"/>
      <c r="N41707" s="24"/>
    </row>
    <row r="41708" spans="12:14" x14ac:dyDescent="0.25">
      <c r="L41708" s="12"/>
      <c r="M41708" s="12"/>
      <c r="N41708" s="24"/>
    </row>
    <row r="41709" spans="12:14" x14ac:dyDescent="0.25">
      <c r="L41709" s="12"/>
      <c r="M41709" s="12"/>
      <c r="N41709" s="24"/>
    </row>
    <row r="41710" spans="12:14" x14ac:dyDescent="0.25">
      <c r="L41710" s="12"/>
      <c r="M41710" s="12"/>
      <c r="N41710" s="24"/>
    </row>
    <row r="41711" spans="12:14" x14ac:dyDescent="0.25">
      <c r="L41711" s="12"/>
      <c r="M41711" s="12"/>
      <c r="N41711" s="24"/>
    </row>
    <row r="41712" spans="12:14" x14ac:dyDescent="0.25">
      <c r="L41712" s="12"/>
      <c r="M41712" s="12"/>
      <c r="N41712" s="24"/>
    </row>
    <row r="41713" spans="12:14" x14ac:dyDescent="0.25">
      <c r="L41713" s="12"/>
      <c r="M41713" s="12"/>
      <c r="N41713" s="24"/>
    </row>
    <row r="41714" spans="12:14" x14ac:dyDescent="0.25">
      <c r="L41714" s="12"/>
      <c r="M41714" s="12"/>
      <c r="N41714" s="24"/>
    </row>
    <row r="41715" spans="12:14" x14ac:dyDescent="0.25">
      <c r="L41715" s="12"/>
      <c r="M41715" s="12"/>
      <c r="N41715" s="24"/>
    </row>
    <row r="41716" spans="12:14" x14ac:dyDescent="0.25">
      <c r="L41716" s="12"/>
      <c r="M41716" s="12"/>
      <c r="N41716" s="24"/>
    </row>
    <row r="41717" spans="12:14" x14ac:dyDescent="0.25">
      <c r="L41717" s="12"/>
      <c r="M41717" s="12"/>
      <c r="N41717" s="24"/>
    </row>
    <row r="41718" spans="12:14" x14ac:dyDescent="0.25">
      <c r="L41718" s="12"/>
      <c r="M41718" s="12"/>
      <c r="N41718" s="24"/>
    </row>
    <row r="41719" spans="12:14" x14ac:dyDescent="0.25">
      <c r="L41719" s="12"/>
      <c r="M41719" s="12"/>
      <c r="N41719" s="24"/>
    </row>
    <row r="41720" spans="12:14" x14ac:dyDescent="0.25">
      <c r="L41720" s="12"/>
      <c r="M41720" s="12"/>
      <c r="N41720" s="24"/>
    </row>
    <row r="41721" spans="12:14" x14ac:dyDescent="0.25">
      <c r="L41721" s="12"/>
      <c r="M41721" s="12"/>
      <c r="N41721" s="24"/>
    </row>
    <row r="41722" spans="12:14" x14ac:dyDescent="0.25">
      <c r="L41722" s="12"/>
      <c r="M41722" s="12"/>
      <c r="N41722" s="24"/>
    </row>
    <row r="41723" spans="12:14" x14ac:dyDescent="0.25">
      <c r="L41723" s="12"/>
      <c r="M41723" s="12"/>
      <c r="N41723" s="24"/>
    </row>
    <row r="41724" spans="12:14" x14ac:dyDescent="0.25">
      <c r="L41724" s="12"/>
      <c r="M41724" s="12"/>
      <c r="N41724" s="24"/>
    </row>
    <row r="41725" spans="12:14" x14ac:dyDescent="0.25">
      <c r="L41725" s="12"/>
      <c r="M41725" s="12"/>
      <c r="N41725" s="24"/>
    </row>
    <row r="41726" spans="12:14" x14ac:dyDescent="0.25">
      <c r="L41726" s="12"/>
      <c r="M41726" s="12"/>
      <c r="N41726" s="24"/>
    </row>
    <row r="41727" spans="12:14" x14ac:dyDescent="0.25">
      <c r="L41727" s="12"/>
      <c r="M41727" s="12"/>
      <c r="N41727" s="24"/>
    </row>
    <row r="41728" spans="12:14" x14ac:dyDescent="0.25">
      <c r="L41728" s="12"/>
      <c r="M41728" s="12"/>
      <c r="N41728" s="24"/>
    </row>
    <row r="41729" spans="12:14" x14ac:dyDescent="0.25">
      <c r="L41729" s="12"/>
      <c r="M41729" s="12"/>
      <c r="N41729" s="24"/>
    </row>
    <row r="41730" spans="12:14" x14ac:dyDescent="0.25">
      <c r="L41730" s="12"/>
      <c r="M41730" s="12"/>
      <c r="N41730" s="24"/>
    </row>
    <row r="41731" spans="12:14" x14ac:dyDescent="0.25">
      <c r="L41731" s="12"/>
      <c r="M41731" s="12"/>
      <c r="N41731" s="24"/>
    </row>
    <row r="41732" spans="12:14" x14ac:dyDescent="0.25">
      <c r="L41732" s="12"/>
      <c r="M41732" s="12"/>
      <c r="N41732" s="24"/>
    </row>
    <row r="41733" spans="12:14" x14ac:dyDescent="0.25">
      <c r="L41733" s="12"/>
      <c r="M41733" s="12"/>
      <c r="N41733" s="24"/>
    </row>
    <row r="41734" spans="12:14" x14ac:dyDescent="0.25">
      <c r="L41734" s="12"/>
      <c r="M41734" s="12"/>
      <c r="N41734" s="24"/>
    </row>
    <row r="41735" spans="12:14" x14ac:dyDescent="0.25">
      <c r="L41735" s="12"/>
      <c r="M41735" s="12"/>
      <c r="N41735" s="24"/>
    </row>
    <row r="41736" spans="12:14" x14ac:dyDescent="0.25">
      <c r="L41736" s="12"/>
      <c r="M41736" s="12"/>
      <c r="N41736" s="24"/>
    </row>
    <row r="41737" spans="12:14" x14ac:dyDescent="0.25">
      <c r="L41737" s="12"/>
      <c r="M41737" s="12"/>
      <c r="N41737" s="24"/>
    </row>
    <row r="41738" spans="12:14" x14ac:dyDescent="0.25">
      <c r="L41738" s="12"/>
      <c r="M41738" s="12"/>
      <c r="N41738" s="24"/>
    </row>
    <row r="41739" spans="12:14" x14ac:dyDescent="0.25">
      <c r="L41739" s="12"/>
      <c r="M41739" s="12"/>
      <c r="N41739" s="24"/>
    </row>
    <row r="41740" spans="12:14" x14ac:dyDescent="0.25">
      <c r="L41740" s="12"/>
      <c r="M41740" s="12"/>
      <c r="N41740" s="24"/>
    </row>
    <row r="41741" spans="12:14" x14ac:dyDescent="0.25">
      <c r="L41741" s="12"/>
      <c r="M41741" s="12"/>
      <c r="N41741" s="24"/>
    </row>
    <row r="41742" spans="12:14" x14ac:dyDescent="0.25">
      <c r="L41742" s="12"/>
      <c r="M41742" s="12"/>
      <c r="N41742" s="24"/>
    </row>
    <row r="41743" spans="12:14" x14ac:dyDescent="0.25">
      <c r="L41743" s="12"/>
      <c r="M41743" s="12"/>
      <c r="N41743" s="24"/>
    </row>
    <row r="41744" spans="12:14" x14ac:dyDescent="0.25">
      <c r="L41744" s="12"/>
      <c r="M41744" s="12"/>
      <c r="N41744" s="24"/>
    </row>
    <row r="41745" spans="12:14" x14ac:dyDescent="0.25">
      <c r="L41745" s="12"/>
      <c r="M41745" s="12"/>
      <c r="N41745" s="24"/>
    </row>
    <row r="41746" spans="12:14" x14ac:dyDescent="0.25">
      <c r="L41746" s="12"/>
      <c r="M41746" s="12"/>
      <c r="N41746" s="24"/>
    </row>
    <row r="41747" spans="12:14" x14ac:dyDescent="0.25">
      <c r="L41747" s="12"/>
      <c r="M41747" s="12"/>
      <c r="N41747" s="24"/>
    </row>
    <row r="41748" spans="12:14" x14ac:dyDescent="0.25">
      <c r="L41748" s="12"/>
      <c r="M41748" s="12"/>
      <c r="N41748" s="24"/>
    </row>
    <row r="41749" spans="12:14" x14ac:dyDescent="0.25">
      <c r="L41749" s="12"/>
      <c r="M41749" s="12"/>
      <c r="N41749" s="24"/>
    </row>
    <row r="41750" spans="12:14" x14ac:dyDescent="0.25">
      <c r="L41750" s="12"/>
      <c r="M41750" s="12"/>
      <c r="N41750" s="24"/>
    </row>
    <row r="41751" spans="12:14" x14ac:dyDescent="0.25">
      <c r="L41751" s="12"/>
      <c r="M41751" s="12"/>
      <c r="N41751" s="24"/>
    </row>
    <row r="41752" spans="12:14" x14ac:dyDescent="0.25">
      <c r="L41752" s="12"/>
      <c r="M41752" s="12"/>
      <c r="N41752" s="24"/>
    </row>
    <row r="41753" spans="12:14" x14ac:dyDescent="0.25">
      <c r="L41753" s="12"/>
      <c r="M41753" s="12"/>
      <c r="N41753" s="24"/>
    </row>
    <row r="41754" spans="12:14" x14ac:dyDescent="0.25">
      <c r="L41754" s="12"/>
      <c r="M41754" s="12"/>
      <c r="N41754" s="24"/>
    </row>
    <row r="41755" spans="12:14" x14ac:dyDescent="0.25">
      <c r="L41755" s="12"/>
      <c r="M41755" s="12"/>
      <c r="N41755" s="24"/>
    </row>
    <row r="41756" spans="12:14" x14ac:dyDescent="0.25">
      <c r="L41756" s="12"/>
      <c r="M41756" s="12"/>
      <c r="N41756" s="24"/>
    </row>
    <row r="41757" spans="12:14" x14ac:dyDescent="0.25">
      <c r="L41757" s="12"/>
      <c r="M41757" s="12"/>
      <c r="N41757" s="24"/>
    </row>
    <row r="41758" spans="12:14" x14ac:dyDescent="0.25">
      <c r="L41758" s="12"/>
      <c r="M41758" s="12"/>
      <c r="N41758" s="24"/>
    </row>
    <row r="41759" spans="12:14" x14ac:dyDescent="0.25">
      <c r="L41759" s="12"/>
      <c r="M41759" s="12"/>
      <c r="N41759" s="24"/>
    </row>
    <row r="41760" spans="12:14" x14ac:dyDescent="0.25">
      <c r="L41760" s="12"/>
      <c r="M41760" s="12"/>
      <c r="N41760" s="24"/>
    </row>
    <row r="41761" spans="12:14" x14ac:dyDescent="0.25">
      <c r="L41761" s="12"/>
      <c r="M41761" s="12"/>
      <c r="N41761" s="24"/>
    </row>
    <row r="41762" spans="12:14" x14ac:dyDescent="0.25">
      <c r="L41762" s="12"/>
      <c r="M41762" s="12"/>
      <c r="N41762" s="24"/>
    </row>
    <row r="41763" spans="12:14" x14ac:dyDescent="0.25">
      <c r="L41763" s="12"/>
      <c r="M41763" s="12"/>
      <c r="N41763" s="24"/>
    </row>
    <row r="41764" spans="12:14" x14ac:dyDescent="0.25">
      <c r="L41764" s="12"/>
      <c r="M41764" s="12"/>
      <c r="N41764" s="24"/>
    </row>
    <row r="41765" spans="12:14" x14ac:dyDescent="0.25">
      <c r="L41765" s="12"/>
      <c r="M41765" s="12"/>
      <c r="N41765" s="24"/>
    </row>
    <row r="41766" spans="12:14" x14ac:dyDescent="0.25">
      <c r="L41766" s="12"/>
      <c r="M41766" s="12"/>
      <c r="N41766" s="24"/>
    </row>
    <row r="41767" spans="12:14" x14ac:dyDescent="0.25">
      <c r="L41767" s="12"/>
      <c r="M41767" s="12"/>
      <c r="N41767" s="24"/>
    </row>
    <row r="41768" spans="12:14" x14ac:dyDescent="0.25">
      <c r="L41768" s="12"/>
      <c r="M41768" s="12"/>
      <c r="N41768" s="24"/>
    </row>
    <row r="41769" spans="12:14" x14ac:dyDescent="0.25">
      <c r="L41769" s="12"/>
      <c r="M41769" s="12"/>
      <c r="N41769" s="24"/>
    </row>
    <row r="41770" spans="12:14" x14ac:dyDescent="0.25">
      <c r="L41770" s="12"/>
      <c r="M41770" s="12"/>
      <c r="N41770" s="24"/>
    </row>
    <row r="41771" spans="12:14" x14ac:dyDescent="0.25">
      <c r="L41771" s="12"/>
      <c r="M41771" s="12"/>
      <c r="N41771" s="24"/>
    </row>
    <row r="41772" spans="12:14" x14ac:dyDescent="0.25">
      <c r="L41772" s="12"/>
      <c r="M41772" s="12"/>
      <c r="N41772" s="24"/>
    </row>
    <row r="41773" spans="12:14" x14ac:dyDescent="0.25">
      <c r="L41773" s="12"/>
      <c r="M41773" s="12"/>
      <c r="N41773" s="24"/>
    </row>
    <row r="41774" spans="12:14" x14ac:dyDescent="0.25">
      <c r="L41774" s="12"/>
      <c r="M41774" s="12"/>
      <c r="N41774" s="24"/>
    </row>
    <row r="41775" spans="12:14" x14ac:dyDescent="0.25">
      <c r="L41775" s="12"/>
      <c r="M41775" s="12"/>
      <c r="N41775" s="24"/>
    </row>
    <row r="41776" spans="12:14" x14ac:dyDescent="0.25">
      <c r="L41776" s="12"/>
      <c r="M41776" s="12"/>
      <c r="N41776" s="24"/>
    </row>
    <row r="41777" spans="12:14" x14ac:dyDescent="0.25">
      <c r="L41777" s="12"/>
      <c r="M41777" s="12"/>
      <c r="N41777" s="24"/>
    </row>
    <row r="41778" spans="12:14" x14ac:dyDescent="0.25">
      <c r="L41778" s="12"/>
      <c r="M41778" s="12"/>
      <c r="N41778" s="24"/>
    </row>
    <row r="41779" spans="12:14" x14ac:dyDescent="0.25">
      <c r="L41779" s="12"/>
      <c r="M41779" s="12"/>
      <c r="N41779" s="24"/>
    </row>
    <row r="41780" spans="12:14" x14ac:dyDescent="0.25">
      <c r="L41780" s="12"/>
      <c r="M41780" s="12"/>
      <c r="N41780" s="24"/>
    </row>
    <row r="41781" spans="12:14" x14ac:dyDescent="0.25">
      <c r="L41781" s="12"/>
      <c r="M41781" s="12"/>
      <c r="N41781" s="24"/>
    </row>
    <row r="41782" spans="12:14" x14ac:dyDescent="0.25">
      <c r="L41782" s="12"/>
      <c r="M41782" s="12"/>
      <c r="N41782" s="24"/>
    </row>
    <row r="41783" spans="12:14" x14ac:dyDescent="0.25">
      <c r="L41783" s="12"/>
      <c r="M41783" s="12"/>
      <c r="N41783" s="24"/>
    </row>
    <row r="41784" spans="12:14" x14ac:dyDescent="0.25">
      <c r="L41784" s="12"/>
      <c r="M41784" s="12"/>
      <c r="N41784" s="24"/>
    </row>
    <row r="41785" spans="12:14" x14ac:dyDescent="0.25">
      <c r="L41785" s="12"/>
      <c r="M41785" s="12"/>
      <c r="N41785" s="24"/>
    </row>
    <row r="41786" spans="12:14" x14ac:dyDescent="0.25">
      <c r="L41786" s="12"/>
      <c r="M41786" s="12"/>
      <c r="N41786" s="24"/>
    </row>
    <row r="41787" spans="12:14" x14ac:dyDescent="0.25">
      <c r="L41787" s="12"/>
      <c r="M41787" s="12"/>
      <c r="N41787" s="24"/>
    </row>
    <row r="41788" spans="12:14" x14ac:dyDescent="0.25">
      <c r="L41788" s="12"/>
      <c r="M41788" s="12"/>
      <c r="N41788" s="24"/>
    </row>
    <row r="41789" spans="12:14" x14ac:dyDescent="0.25">
      <c r="L41789" s="12"/>
      <c r="M41789" s="12"/>
      <c r="N41789" s="24"/>
    </row>
    <row r="41790" spans="12:14" x14ac:dyDescent="0.25">
      <c r="L41790" s="12"/>
      <c r="M41790" s="12"/>
      <c r="N41790" s="24"/>
    </row>
    <row r="41791" spans="12:14" x14ac:dyDescent="0.25">
      <c r="L41791" s="12"/>
      <c r="M41791" s="12"/>
      <c r="N41791" s="24"/>
    </row>
    <row r="41792" spans="12:14" x14ac:dyDescent="0.25">
      <c r="L41792" s="12"/>
      <c r="M41792" s="12"/>
      <c r="N41792" s="24"/>
    </row>
    <row r="41793" spans="12:14" x14ac:dyDescent="0.25">
      <c r="L41793" s="12"/>
      <c r="M41793" s="12"/>
      <c r="N41793" s="24"/>
    </row>
    <row r="41794" spans="12:14" x14ac:dyDescent="0.25">
      <c r="L41794" s="12"/>
      <c r="M41794" s="12"/>
      <c r="N41794" s="24"/>
    </row>
    <row r="41795" spans="12:14" x14ac:dyDescent="0.25">
      <c r="L41795" s="12"/>
      <c r="M41795" s="12"/>
      <c r="N41795" s="24"/>
    </row>
    <row r="41796" spans="12:14" x14ac:dyDescent="0.25">
      <c r="L41796" s="12"/>
      <c r="M41796" s="12"/>
      <c r="N41796" s="24"/>
    </row>
    <row r="41797" spans="12:14" x14ac:dyDescent="0.25">
      <c r="L41797" s="12"/>
      <c r="M41797" s="12"/>
      <c r="N41797" s="24"/>
    </row>
    <row r="41798" spans="12:14" x14ac:dyDescent="0.25">
      <c r="L41798" s="12"/>
      <c r="M41798" s="12"/>
      <c r="N41798" s="24"/>
    </row>
    <row r="41799" spans="12:14" x14ac:dyDescent="0.25">
      <c r="L41799" s="12"/>
      <c r="M41799" s="12"/>
      <c r="N41799" s="24"/>
    </row>
    <row r="41800" spans="12:14" x14ac:dyDescent="0.25">
      <c r="L41800" s="12"/>
      <c r="M41800" s="12"/>
      <c r="N41800" s="24"/>
    </row>
    <row r="41801" spans="12:14" x14ac:dyDescent="0.25">
      <c r="L41801" s="12"/>
      <c r="M41801" s="12"/>
      <c r="N41801" s="24"/>
    </row>
    <row r="41802" spans="12:14" x14ac:dyDescent="0.25">
      <c r="L41802" s="12"/>
      <c r="M41802" s="12"/>
      <c r="N41802" s="24"/>
    </row>
    <row r="41803" spans="12:14" x14ac:dyDescent="0.25">
      <c r="L41803" s="12"/>
      <c r="M41803" s="12"/>
      <c r="N41803" s="24"/>
    </row>
    <row r="41804" spans="12:14" x14ac:dyDescent="0.25">
      <c r="L41804" s="12"/>
      <c r="M41804" s="12"/>
      <c r="N41804" s="24"/>
    </row>
    <row r="41805" spans="12:14" x14ac:dyDescent="0.25">
      <c r="L41805" s="12"/>
      <c r="M41805" s="12"/>
      <c r="N41805" s="24"/>
    </row>
    <row r="41806" spans="12:14" x14ac:dyDescent="0.25">
      <c r="L41806" s="12"/>
      <c r="M41806" s="12"/>
      <c r="N41806" s="24"/>
    </row>
    <row r="41807" spans="12:14" x14ac:dyDescent="0.25">
      <c r="L41807" s="12"/>
      <c r="M41807" s="12"/>
      <c r="N41807" s="24"/>
    </row>
    <row r="41808" spans="12:14" x14ac:dyDescent="0.25">
      <c r="L41808" s="12"/>
      <c r="M41808" s="12"/>
      <c r="N41808" s="24"/>
    </row>
    <row r="41809" spans="12:14" x14ac:dyDescent="0.25">
      <c r="L41809" s="12"/>
      <c r="M41809" s="12"/>
      <c r="N41809" s="24"/>
    </row>
    <row r="41810" spans="12:14" x14ac:dyDescent="0.25">
      <c r="L41810" s="12"/>
      <c r="M41810" s="12"/>
      <c r="N41810" s="24"/>
    </row>
    <row r="41811" spans="12:14" x14ac:dyDescent="0.25">
      <c r="L41811" s="12"/>
      <c r="M41811" s="12"/>
      <c r="N41811" s="24"/>
    </row>
    <row r="41812" spans="12:14" x14ac:dyDescent="0.25">
      <c r="L41812" s="12"/>
      <c r="M41812" s="12"/>
      <c r="N41812" s="24"/>
    </row>
    <row r="41813" spans="12:14" x14ac:dyDescent="0.25">
      <c r="L41813" s="12"/>
      <c r="M41813" s="12"/>
      <c r="N41813" s="24"/>
    </row>
    <row r="41814" spans="12:14" x14ac:dyDescent="0.25">
      <c r="L41814" s="12"/>
      <c r="M41814" s="12"/>
      <c r="N41814" s="24"/>
    </row>
    <row r="41815" spans="12:14" x14ac:dyDescent="0.25">
      <c r="L41815" s="12"/>
      <c r="M41815" s="12"/>
      <c r="N41815" s="24"/>
    </row>
    <row r="41816" spans="12:14" x14ac:dyDescent="0.25">
      <c r="L41816" s="12"/>
      <c r="M41816" s="12"/>
      <c r="N41816" s="24"/>
    </row>
    <row r="41817" spans="12:14" x14ac:dyDescent="0.25">
      <c r="L41817" s="12"/>
      <c r="M41817" s="12"/>
      <c r="N41817" s="24"/>
    </row>
    <row r="41818" spans="12:14" x14ac:dyDescent="0.25">
      <c r="L41818" s="12"/>
      <c r="M41818" s="12"/>
      <c r="N41818" s="24"/>
    </row>
    <row r="41819" spans="12:14" x14ac:dyDescent="0.25">
      <c r="L41819" s="12"/>
      <c r="M41819" s="12"/>
      <c r="N41819" s="24"/>
    </row>
    <row r="41820" spans="12:14" x14ac:dyDescent="0.25">
      <c r="L41820" s="12"/>
      <c r="M41820" s="12"/>
      <c r="N41820" s="24"/>
    </row>
    <row r="41821" spans="12:14" x14ac:dyDescent="0.25">
      <c r="L41821" s="12"/>
      <c r="M41821" s="12"/>
      <c r="N41821" s="24"/>
    </row>
    <row r="41822" spans="12:14" x14ac:dyDescent="0.25">
      <c r="L41822" s="12"/>
      <c r="M41822" s="12"/>
      <c r="N41822" s="24"/>
    </row>
    <row r="41823" spans="12:14" x14ac:dyDescent="0.25">
      <c r="L41823" s="12"/>
      <c r="M41823" s="12"/>
      <c r="N41823" s="24"/>
    </row>
    <row r="41824" spans="12:14" x14ac:dyDescent="0.25">
      <c r="L41824" s="12"/>
      <c r="M41824" s="12"/>
      <c r="N41824" s="24"/>
    </row>
    <row r="41825" spans="12:14" x14ac:dyDescent="0.25">
      <c r="L41825" s="12"/>
      <c r="M41825" s="12"/>
      <c r="N41825" s="24"/>
    </row>
    <row r="41826" spans="12:14" x14ac:dyDescent="0.25">
      <c r="L41826" s="12"/>
      <c r="M41826" s="12"/>
      <c r="N41826" s="24"/>
    </row>
    <row r="41827" spans="12:14" x14ac:dyDescent="0.25">
      <c r="L41827" s="12"/>
      <c r="M41827" s="12"/>
      <c r="N41827" s="24"/>
    </row>
    <row r="41828" spans="12:14" x14ac:dyDescent="0.25">
      <c r="L41828" s="12"/>
      <c r="M41828" s="12"/>
      <c r="N41828" s="24"/>
    </row>
    <row r="41829" spans="12:14" x14ac:dyDescent="0.25">
      <c r="L41829" s="12"/>
      <c r="M41829" s="12"/>
      <c r="N41829" s="24"/>
    </row>
    <row r="41830" spans="12:14" x14ac:dyDescent="0.25">
      <c r="L41830" s="12"/>
      <c r="M41830" s="12"/>
      <c r="N41830" s="24"/>
    </row>
    <row r="41831" spans="12:14" x14ac:dyDescent="0.25">
      <c r="L41831" s="12"/>
      <c r="M41831" s="12"/>
      <c r="N41831" s="24"/>
    </row>
    <row r="41832" spans="12:14" x14ac:dyDescent="0.25">
      <c r="L41832" s="12"/>
      <c r="M41832" s="12"/>
      <c r="N41832" s="24"/>
    </row>
    <row r="41833" spans="12:14" x14ac:dyDescent="0.25">
      <c r="L41833" s="12"/>
      <c r="M41833" s="12"/>
      <c r="N41833" s="24"/>
    </row>
    <row r="41834" spans="12:14" x14ac:dyDescent="0.25">
      <c r="L41834" s="12"/>
      <c r="M41834" s="12"/>
      <c r="N41834" s="24"/>
    </row>
    <row r="41835" spans="12:14" x14ac:dyDescent="0.25">
      <c r="L41835" s="12"/>
      <c r="M41835" s="12"/>
      <c r="N41835" s="24"/>
    </row>
    <row r="41836" spans="12:14" x14ac:dyDescent="0.25">
      <c r="L41836" s="12"/>
      <c r="M41836" s="12"/>
      <c r="N41836" s="24"/>
    </row>
    <row r="41837" spans="12:14" x14ac:dyDescent="0.25">
      <c r="L41837" s="12"/>
      <c r="M41837" s="12"/>
      <c r="N41837" s="24"/>
    </row>
    <row r="41838" spans="12:14" x14ac:dyDescent="0.25">
      <c r="L41838" s="12"/>
      <c r="M41838" s="12"/>
      <c r="N41838" s="24"/>
    </row>
    <row r="41839" spans="12:14" x14ac:dyDescent="0.25">
      <c r="L41839" s="12"/>
      <c r="M41839" s="12"/>
      <c r="N41839" s="24"/>
    </row>
    <row r="41840" spans="12:14" x14ac:dyDescent="0.25">
      <c r="L41840" s="12"/>
      <c r="M41840" s="12"/>
      <c r="N41840" s="24"/>
    </row>
    <row r="41841" spans="12:14" x14ac:dyDescent="0.25">
      <c r="L41841" s="12"/>
      <c r="M41841" s="12"/>
      <c r="N41841" s="24"/>
    </row>
    <row r="41842" spans="12:14" x14ac:dyDescent="0.25">
      <c r="L41842" s="12"/>
      <c r="M41842" s="12"/>
      <c r="N41842" s="24"/>
    </row>
    <row r="41843" spans="12:14" x14ac:dyDescent="0.25">
      <c r="L41843" s="12"/>
      <c r="M41843" s="12"/>
      <c r="N41843" s="24"/>
    </row>
    <row r="41844" spans="12:14" x14ac:dyDescent="0.25">
      <c r="L41844" s="12"/>
      <c r="M41844" s="12"/>
      <c r="N41844" s="24"/>
    </row>
    <row r="41845" spans="12:14" x14ac:dyDescent="0.25">
      <c r="L41845" s="12"/>
      <c r="M41845" s="12"/>
      <c r="N41845" s="24"/>
    </row>
    <row r="41846" spans="12:14" x14ac:dyDescent="0.25">
      <c r="L41846" s="12"/>
      <c r="M41846" s="12"/>
      <c r="N41846" s="24"/>
    </row>
    <row r="41847" spans="12:14" x14ac:dyDescent="0.25">
      <c r="L41847" s="12"/>
      <c r="M41847" s="12"/>
      <c r="N41847" s="24"/>
    </row>
    <row r="41848" spans="12:14" x14ac:dyDescent="0.25">
      <c r="L41848" s="12"/>
      <c r="M41848" s="12"/>
      <c r="N41848" s="24"/>
    </row>
    <row r="41849" spans="12:14" x14ac:dyDescent="0.25">
      <c r="L41849" s="12"/>
      <c r="M41849" s="12"/>
      <c r="N41849" s="24"/>
    </row>
    <row r="41850" spans="12:14" x14ac:dyDescent="0.25">
      <c r="L41850" s="12"/>
      <c r="M41850" s="12"/>
      <c r="N41850" s="24"/>
    </row>
    <row r="41851" spans="12:14" x14ac:dyDescent="0.25">
      <c r="L41851" s="12"/>
      <c r="M41851" s="12"/>
      <c r="N41851" s="24"/>
    </row>
    <row r="41852" spans="12:14" x14ac:dyDescent="0.25">
      <c r="L41852" s="12"/>
      <c r="M41852" s="12"/>
      <c r="N41852" s="24"/>
    </row>
    <row r="41853" spans="12:14" x14ac:dyDescent="0.25">
      <c r="L41853" s="12"/>
      <c r="M41853" s="12"/>
      <c r="N41853" s="24"/>
    </row>
    <row r="41854" spans="12:14" x14ac:dyDescent="0.25">
      <c r="L41854" s="12"/>
      <c r="M41854" s="12"/>
      <c r="N41854" s="24"/>
    </row>
    <row r="41855" spans="12:14" x14ac:dyDescent="0.25">
      <c r="L41855" s="12"/>
      <c r="M41855" s="12"/>
      <c r="N41855" s="24"/>
    </row>
    <row r="41856" spans="12:14" x14ac:dyDescent="0.25">
      <c r="L41856" s="12"/>
      <c r="M41856" s="12"/>
      <c r="N41856" s="24"/>
    </row>
    <row r="41857" spans="12:14" x14ac:dyDescent="0.25">
      <c r="L41857" s="12"/>
      <c r="M41857" s="12"/>
      <c r="N41857" s="24"/>
    </row>
    <row r="41858" spans="12:14" x14ac:dyDescent="0.25">
      <c r="L41858" s="12"/>
      <c r="M41858" s="12"/>
      <c r="N41858" s="24"/>
    </row>
    <row r="41859" spans="12:14" x14ac:dyDescent="0.25">
      <c r="L41859" s="12"/>
      <c r="M41859" s="12"/>
      <c r="N41859" s="24"/>
    </row>
    <row r="41860" spans="12:14" x14ac:dyDescent="0.25">
      <c r="L41860" s="12"/>
      <c r="M41860" s="12"/>
      <c r="N41860" s="24"/>
    </row>
    <row r="41861" spans="12:14" x14ac:dyDescent="0.25">
      <c r="L41861" s="12"/>
      <c r="M41861" s="12"/>
      <c r="N41861" s="24"/>
    </row>
    <row r="41862" spans="12:14" x14ac:dyDescent="0.25">
      <c r="L41862" s="12"/>
      <c r="M41862" s="12"/>
      <c r="N41862" s="24"/>
    </row>
    <row r="41863" spans="12:14" x14ac:dyDescent="0.25">
      <c r="L41863" s="12"/>
      <c r="M41863" s="12"/>
      <c r="N41863" s="24"/>
    </row>
    <row r="41864" spans="12:14" x14ac:dyDescent="0.25">
      <c r="L41864" s="12"/>
      <c r="M41864" s="12"/>
      <c r="N41864" s="24"/>
    </row>
    <row r="41865" spans="12:14" x14ac:dyDescent="0.25">
      <c r="L41865" s="12"/>
      <c r="M41865" s="12"/>
      <c r="N41865" s="24"/>
    </row>
    <row r="41866" spans="12:14" x14ac:dyDescent="0.25">
      <c r="L41866" s="12"/>
      <c r="M41866" s="12"/>
      <c r="N41866" s="24"/>
    </row>
    <row r="41867" spans="12:14" x14ac:dyDescent="0.25">
      <c r="L41867" s="12"/>
      <c r="M41867" s="12"/>
      <c r="N41867" s="24"/>
    </row>
    <row r="41868" spans="12:14" x14ac:dyDescent="0.25">
      <c r="L41868" s="12"/>
      <c r="M41868" s="12"/>
      <c r="N41868" s="24"/>
    </row>
    <row r="41869" spans="12:14" x14ac:dyDescent="0.25">
      <c r="L41869" s="12"/>
      <c r="M41869" s="12"/>
      <c r="N41869" s="24"/>
    </row>
    <row r="41870" spans="12:14" x14ac:dyDescent="0.25">
      <c r="L41870" s="12"/>
      <c r="M41870" s="12"/>
      <c r="N41870" s="24"/>
    </row>
    <row r="41871" spans="12:14" x14ac:dyDescent="0.25">
      <c r="L41871" s="12"/>
      <c r="M41871" s="12"/>
      <c r="N41871" s="24"/>
    </row>
    <row r="41872" spans="12:14" x14ac:dyDescent="0.25">
      <c r="L41872" s="12"/>
      <c r="M41872" s="12"/>
      <c r="N41872" s="24"/>
    </row>
    <row r="41873" spans="12:14" x14ac:dyDescent="0.25">
      <c r="L41873" s="12"/>
      <c r="M41873" s="12"/>
      <c r="N41873" s="24"/>
    </row>
    <row r="41874" spans="12:14" x14ac:dyDescent="0.25">
      <c r="L41874" s="12"/>
      <c r="M41874" s="12"/>
      <c r="N41874" s="24"/>
    </row>
    <row r="41875" spans="12:14" x14ac:dyDescent="0.25">
      <c r="L41875" s="12"/>
      <c r="M41875" s="12"/>
      <c r="N41875" s="24"/>
    </row>
    <row r="41876" spans="12:14" x14ac:dyDescent="0.25">
      <c r="L41876" s="12"/>
      <c r="M41876" s="12"/>
      <c r="N41876" s="24"/>
    </row>
    <row r="41877" spans="12:14" x14ac:dyDescent="0.25">
      <c r="L41877" s="12"/>
      <c r="M41877" s="12"/>
      <c r="N41877" s="24"/>
    </row>
    <row r="41878" spans="12:14" x14ac:dyDescent="0.25">
      <c r="L41878" s="12"/>
      <c r="M41878" s="12"/>
      <c r="N41878" s="24"/>
    </row>
    <row r="41879" spans="12:14" x14ac:dyDescent="0.25">
      <c r="L41879" s="12"/>
      <c r="M41879" s="12"/>
      <c r="N41879" s="24"/>
    </row>
    <row r="41880" spans="12:14" x14ac:dyDescent="0.25">
      <c r="L41880" s="12"/>
      <c r="M41880" s="12"/>
      <c r="N41880" s="24"/>
    </row>
    <row r="41881" spans="12:14" x14ac:dyDescent="0.25">
      <c r="L41881" s="12"/>
      <c r="M41881" s="12"/>
      <c r="N41881" s="24"/>
    </row>
    <row r="41882" spans="12:14" x14ac:dyDescent="0.25">
      <c r="L41882" s="12"/>
      <c r="M41882" s="12"/>
      <c r="N41882" s="24"/>
    </row>
    <row r="41883" spans="12:14" x14ac:dyDescent="0.25">
      <c r="L41883" s="12"/>
      <c r="M41883" s="12"/>
      <c r="N41883" s="24"/>
    </row>
    <row r="41884" spans="12:14" x14ac:dyDescent="0.25">
      <c r="L41884" s="12"/>
      <c r="M41884" s="12"/>
      <c r="N41884" s="24"/>
    </row>
    <row r="41885" spans="12:14" x14ac:dyDescent="0.25">
      <c r="L41885" s="12"/>
      <c r="M41885" s="12"/>
      <c r="N41885" s="24"/>
    </row>
    <row r="41886" spans="12:14" x14ac:dyDescent="0.25">
      <c r="L41886" s="12"/>
      <c r="M41886" s="12"/>
      <c r="N41886" s="24"/>
    </row>
    <row r="41887" spans="12:14" x14ac:dyDescent="0.25">
      <c r="L41887" s="12"/>
      <c r="M41887" s="12"/>
      <c r="N41887" s="24"/>
    </row>
    <row r="41888" spans="12:14" x14ac:dyDescent="0.25">
      <c r="L41888" s="12"/>
      <c r="M41888" s="12"/>
      <c r="N41888" s="24"/>
    </row>
    <row r="41889" spans="12:14" x14ac:dyDescent="0.25">
      <c r="L41889" s="12"/>
      <c r="M41889" s="12"/>
      <c r="N41889" s="24"/>
    </row>
    <row r="41890" spans="12:14" x14ac:dyDescent="0.25">
      <c r="L41890" s="12"/>
      <c r="M41890" s="12"/>
      <c r="N41890" s="24"/>
    </row>
    <row r="41891" spans="12:14" x14ac:dyDescent="0.25">
      <c r="L41891" s="12"/>
      <c r="M41891" s="12"/>
      <c r="N41891" s="24"/>
    </row>
    <row r="41892" spans="12:14" x14ac:dyDescent="0.25">
      <c r="L41892" s="12"/>
      <c r="M41892" s="12"/>
      <c r="N41892" s="24"/>
    </row>
    <row r="41893" spans="12:14" x14ac:dyDescent="0.25">
      <c r="L41893" s="12"/>
      <c r="M41893" s="12"/>
      <c r="N41893" s="24"/>
    </row>
    <row r="41894" spans="12:14" x14ac:dyDescent="0.25">
      <c r="L41894" s="12"/>
      <c r="M41894" s="12"/>
      <c r="N41894" s="24"/>
    </row>
    <row r="41895" spans="12:14" x14ac:dyDescent="0.25">
      <c r="L41895" s="12"/>
      <c r="M41895" s="12"/>
      <c r="N41895" s="24"/>
    </row>
    <row r="41896" spans="12:14" x14ac:dyDescent="0.25">
      <c r="L41896" s="12"/>
      <c r="M41896" s="12"/>
      <c r="N41896" s="24"/>
    </row>
    <row r="41897" spans="12:14" x14ac:dyDescent="0.25">
      <c r="L41897" s="12"/>
      <c r="M41897" s="12"/>
      <c r="N41897" s="24"/>
    </row>
    <row r="41898" spans="12:14" x14ac:dyDescent="0.25">
      <c r="L41898" s="12"/>
      <c r="M41898" s="12"/>
      <c r="N41898" s="24"/>
    </row>
    <row r="41899" spans="12:14" x14ac:dyDescent="0.25">
      <c r="L41899" s="12"/>
      <c r="M41899" s="12"/>
      <c r="N41899" s="24"/>
    </row>
    <row r="41900" spans="12:14" x14ac:dyDescent="0.25">
      <c r="L41900" s="12"/>
      <c r="M41900" s="12"/>
      <c r="N41900" s="24"/>
    </row>
    <row r="41901" spans="12:14" x14ac:dyDescent="0.25">
      <c r="L41901" s="12"/>
      <c r="M41901" s="12"/>
      <c r="N41901" s="24"/>
    </row>
    <row r="41902" spans="12:14" x14ac:dyDescent="0.25">
      <c r="L41902" s="12"/>
      <c r="M41902" s="12"/>
      <c r="N41902" s="24"/>
    </row>
    <row r="41903" spans="12:14" x14ac:dyDescent="0.25">
      <c r="L41903" s="12"/>
      <c r="M41903" s="12"/>
      <c r="N41903" s="24"/>
    </row>
    <row r="41904" spans="12:14" x14ac:dyDescent="0.25">
      <c r="L41904" s="12"/>
      <c r="M41904" s="12"/>
      <c r="N41904" s="24"/>
    </row>
    <row r="41905" spans="12:14" x14ac:dyDescent="0.25">
      <c r="L41905" s="12"/>
      <c r="M41905" s="12"/>
      <c r="N41905" s="24"/>
    </row>
    <row r="41906" spans="12:14" x14ac:dyDescent="0.25">
      <c r="L41906" s="12"/>
      <c r="M41906" s="12"/>
      <c r="N41906" s="24"/>
    </row>
    <row r="41907" spans="12:14" x14ac:dyDescent="0.25">
      <c r="L41907" s="12"/>
      <c r="M41907" s="12"/>
      <c r="N41907" s="24"/>
    </row>
    <row r="41908" spans="12:14" x14ac:dyDescent="0.25">
      <c r="L41908" s="12"/>
      <c r="M41908" s="12"/>
      <c r="N41908" s="24"/>
    </row>
    <row r="41909" spans="12:14" x14ac:dyDescent="0.25">
      <c r="L41909" s="12"/>
      <c r="M41909" s="12"/>
      <c r="N41909" s="24"/>
    </row>
    <row r="41910" spans="12:14" x14ac:dyDescent="0.25">
      <c r="L41910" s="12"/>
      <c r="M41910" s="12"/>
      <c r="N41910" s="24"/>
    </row>
    <row r="41911" spans="12:14" x14ac:dyDescent="0.25">
      <c r="L41911" s="12"/>
      <c r="M41911" s="12"/>
      <c r="N41911" s="24"/>
    </row>
    <row r="41912" spans="12:14" x14ac:dyDescent="0.25">
      <c r="L41912" s="12"/>
      <c r="M41912" s="12"/>
      <c r="N41912" s="24"/>
    </row>
    <row r="41913" spans="12:14" x14ac:dyDescent="0.25">
      <c r="L41913" s="12"/>
      <c r="M41913" s="12"/>
      <c r="N41913" s="24"/>
    </row>
    <row r="41914" spans="12:14" x14ac:dyDescent="0.25">
      <c r="L41914" s="12"/>
      <c r="M41914" s="12"/>
      <c r="N41914" s="24"/>
    </row>
    <row r="41915" spans="12:14" x14ac:dyDescent="0.25">
      <c r="L41915" s="12"/>
      <c r="M41915" s="12"/>
      <c r="N41915" s="24"/>
    </row>
    <row r="41916" spans="12:14" x14ac:dyDescent="0.25">
      <c r="L41916" s="12"/>
      <c r="M41916" s="12"/>
      <c r="N41916" s="24"/>
    </row>
    <row r="41917" spans="12:14" x14ac:dyDescent="0.25">
      <c r="L41917" s="12"/>
      <c r="M41917" s="12"/>
      <c r="N41917" s="24"/>
    </row>
    <row r="41918" spans="12:14" x14ac:dyDescent="0.25">
      <c r="L41918" s="12"/>
      <c r="M41918" s="12"/>
      <c r="N41918" s="24"/>
    </row>
    <row r="41919" spans="12:14" x14ac:dyDescent="0.25">
      <c r="L41919" s="12"/>
      <c r="M41919" s="12"/>
      <c r="N41919" s="24"/>
    </row>
    <row r="41920" spans="12:14" x14ac:dyDescent="0.25">
      <c r="L41920" s="12"/>
      <c r="M41920" s="12"/>
      <c r="N41920" s="24"/>
    </row>
    <row r="41921" spans="12:14" x14ac:dyDescent="0.25">
      <c r="L41921" s="12"/>
      <c r="M41921" s="12"/>
      <c r="N41921" s="24"/>
    </row>
    <row r="41922" spans="12:14" x14ac:dyDescent="0.25">
      <c r="L41922" s="12"/>
      <c r="M41922" s="12"/>
      <c r="N41922" s="24"/>
    </row>
    <row r="41923" spans="12:14" x14ac:dyDescent="0.25">
      <c r="L41923" s="12"/>
      <c r="M41923" s="12"/>
      <c r="N41923" s="24"/>
    </row>
    <row r="41924" spans="12:14" x14ac:dyDescent="0.25">
      <c r="L41924" s="12"/>
      <c r="M41924" s="12"/>
      <c r="N41924" s="24"/>
    </row>
    <row r="41925" spans="12:14" x14ac:dyDescent="0.25">
      <c r="L41925" s="12"/>
      <c r="M41925" s="12"/>
      <c r="N41925" s="24"/>
    </row>
    <row r="41926" spans="12:14" x14ac:dyDescent="0.25">
      <c r="L41926" s="12"/>
      <c r="M41926" s="12"/>
      <c r="N41926" s="24"/>
    </row>
    <row r="41927" spans="12:14" x14ac:dyDescent="0.25">
      <c r="L41927" s="12"/>
      <c r="M41927" s="12"/>
      <c r="N41927" s="24"/>
    </row>
    <row r="41928" spans="12:14" x14ac:dyDescent="0.25">
      <c r="L41928" s="12"/>
      <c r="M41928" s="12"/>
      <c r="N41928" s="24"/>
    </row>
    <row r="41929" spans="12:14" x14ac:dyDescent="0.25">
      <c r="L41929" s="12"/>
      <c r="M41929" s="12"/>
      <c r="N41929" s="24"/>
    </row>
    <row r="41930" spans="12:14" x14ac:dyDescent="0.25">
      <c r="L41930" s="12"/>
      <c r="M41930" s="12"/>
      <c r="N41930" s="24"/>
    </row>
    <row r="41931" spans="12:14" x14ac:dyDescent="0.25">
      <c r="L41931" s="12"/>
      <c r="M41931" s="12"/>
      <c r="N41931" s="24"/>
    </row>
    <row r="41932" spans="12:14" x14ac:dyDescent="0.25">
      <c r="L41932" s="12"/>
      <c r="M41932" s="12"/>
      <c r="N41932" s="24"/>
    </row>
    <row r="41933" spans="12:14" x14ac:dyDescent="0.25">
      <c r="L41933" s="12"/>
      <c r="M41933" s="12"/>
      <c r="N41933" s="24"/>
    </row>
    <row r="41934" spans="12:14" x14ac:dyDescent="0.25">
      <c r="L41934" s="12"/>
      <c r="M41934" s="12"/>
      <c r="N41934" s="24"/>
    </row>
    <row r="41935" spans="12:14" x14ac:dyDescent="0.25">
      <c r="L41935" s="12"/>
      <c r="M41935" s="12"/>
      <c r="N41935" s="24"/>
    </row>
    <row r="41936" spans="12:14" x14ac:dyDescent="0.25">
      <c r="L41936" s="12"/>
      <c r="M41936" s="12"/>
      <c r="N41936" s="24"/>
    </row>
    <row r="41937" spans="12:14" x14ac:dyDescent="0.25">
      <c r="L41937" s="12"/>
      <c r="M41937" s="12"/>
      <c r="N41937" s="24"/>
    </row>
    <row r="41938" spans="12:14" x14ac:dyDescent="0.25">
      <c r="L41938" s="12"/>
      <c r="M41938" s="12"/>
      <c r="N41938" s="24"/>
    </row>
    <row r="41939" spans="12:14" x14ac:dyDescent="0.25">
      <c r="L41939" s="12"/>
      <c r="M41939" s="12"/>
      <c r="N41939" s="24"/>
    </row>
    <row r="41940" spans="12:14" x14ac:dyDescent="0.25">
      <c r="L41940" s="12"/>
      <c r="M41940" s="12"/>
      <c r="N41940" s="24"/>
    </row>
    <row r="41941" spans="12:14" x14ac:dyDescent="0.25">
      <c r="L41941" s="12"/>
      <c r="M41941" s="12"/>
      <c r="N41941" s="24"/>
    </row>
    <row r="41942" spans="12:14" x14ac:dyDescent="0.25">
      <c r="L41942" s="12"/>
      <c r="M41942" s="12"/>
      <c r="N41942" s="24"/>
    </row>
    <row r="41943" spans="12:14" x14ac:dyDescent="0.25">
      <c r="L41943" s="12"/>
      <c r="M41943" s="12"/>
      <c r="N41943" s="24"/>
    </row>
    <row r="41944" spans="12:14" x14ac:dyDescent="0.25">
      <c r="L41944" s="12"/>
      <c r="M41944" s="12"/>
      <c r="N41944" s="24"/>
    </row>
    <row r="41945" spans="12:14" x14ac:dyDescent="0.25">
      <c r="L41945" s="12"/>
      <c r="M41945" s="12"/>
      <c r="N41945" s="24"/>
    </row>
    <row r="41946" spans="12:14" x14ac:dyDescent="0.25">
      <c r="L41946" s="12"/>
      <c r="M41946" s="12"/>
      <c r="N41946" s="24"/>
    </row>
    <row r="41947" spans="12:14" x14ac:dyDescent="0.25">
      <c r="L41947" s="12"/>
      <c r="M41947" s="12"/>
      <c r="N41947" s="24"/>
    </row>
    <row r="41948" spans="12:14" x14ac:dyDescent="0.25">
      <c r="L41948" s="12"/>
      <c r="M41948" s="12"/>
      <c r="N41948" s="24"/>
    </row>
    <row r="41949" spans="12:14" x14ac:dyDescent="0.25">
      <c r="L41949" s="12"/>
      <c r="M41949" s="12"/>
      <c r="N41949" s="24"/>
    </row>
    <row r="41950" spans="12:14" x14ac:dyDescent="0.25">
      <c r="L41950" s="12"/>
      <c r="M41950" s="12"/>
      <c r="N41950" s="24"/>
    </row>
    <row r="41951" spans="12:14" x14ac:dyDescent="0.25">
      <c r="L41951" s="12"/>
      <c r="M41951" s="12"/>
      <c r="N41951" s="24"/>
    </row>
    <row r="41952" spans="12:14" x14ac:dyDescent="0.25">
      <c r="L41952" s="12"/>
      <c r="M41952" s="12"/>
      <c r="N41952" s="24"/>
    </row>
    <row r="41953" spans="12:14" x14ac:dyDescent="0.25">
      <c r="L41953" s="12"/>
      <c r="M41953" s="12"/>
      <c r="N41953" s="24"/>
    </row>
    <row r="41954" spans="12:14" x14ac:dyDescent="0.25">
      <c r="L41954" s="12"/>
      <c r="M41954" s="12"/>
      <c r="N41954" s="24"/>
    </row>
    <row r="41955" spans="12:14" x14ac:dyDescent="0.25">
      <c r="L41955" s="12"/>
      <c r="M41955" s="12"/>
      <c r="N41955" s="24"/>
    </row>
    <row r="41956" spans="12:14" x14ac:dyDescent="0.25">
      <c r="L41956" s="12"/>
      <c r="M41956" s="12"/>
      <c r="N41956" s="24"/>
    </row>
    <row r="41957" spans="12:14" x14ac:dyDescent="0.25">
      <c r="L41957" s="12"/>
      <c r="M41957" s="12"/>
      <c r="N41957" s="24"/>
    </row>
    <row r="41958" spans="12:14" x14ac:dyDescent="0.25">
      <c r="L41958" s="12"/>
      <c r="M41958" s="12"/>
      <c r="N41958" s="24"/>
    </row>
    <row r="41959" spans="12:14" x14ac:dyDescent="0.25">
      <c r="L41959" s="12"/>
      <c r="M41959" s="12"/>
      <c r="N41959" s="24"/>
    </row>
    <row r="41960" spans="12:14" x14ac:dyDescent="0.25">
      <c r="L41960" s="12"/>
      <c r="M41960" s="12"/>
      <c r="N41960" s="24"/>
    </row>
    <row r="41961" spans="12:14" x14ac:dyDescent="0.25">
      <c r="L41961" s="12"/>
      <c r="M41961" s="12"/>
      <c r="N41961" s="24"/>
    </row>
    <row r="41962" spans="12:14" x14ac:dyDescent="0.25">
      <c r="L41962" s="12"/>
      <c r="M41962" s="12"/>
      <c r="N41962" s="24"/>
    </row>
    <row r="41963" spans="12:14" x14ac:dyDescent="0.25">
      <c r="L41963" s="12"/>
      <c r="M41963" s="12"/>
      <c r="N41963" s="24"/>
    </row>
    <row r="41964" spans="12:14" x14ac:dyDescent="0.25">
      <c r="L41964" s="12"/>
      <c r="M41964" s="12"/>
      <c r="N41964" s="24"/>
    </row>
    <row r="41965" spans="12:14" x14ac:dyDescent="0.25">
      <c r="L41965" s="12"/>
      <c r="M41965" s="12"/>
      <c r="N41965" s="24"/>
    </row>
    <row r="41966" spans="12:14" x14ac:dyDescent="0.25">
      <c r="L41966" s="12"/>
      <c r="M41966" s="12"/>
      <c r="N41966" s="24"/>
    </row>
    <row r="41967" spans="12:14" x14ac:dyDescent="0.25">
      <c r="L41967" s="12"/>
      <c r="M41967" s="12"/>
      <c r="N41967" s="24"/>
    </row>
    <row r="41968" spans="12:14" x14ac:dyDescent="0.25">
      <c r="L41968" s="12"/>
      <c r="M41968" s="12"/>
      <c r="N41968" s="24"/>
    </row>
    <row r="41969" spans="12:14" x14ac:dyDescent="0.25">
      <c r="L41969" s="12"/>
      <c r="M41969" s="12"/>
      <c r="N41969" s="24"/>
    </row>
    <row r="41970" spans="12:14" x14ac:dyDescent="0.25">
      <c r="L41970" s="12"/>
      <c r="M41970" s="12"/>
      <c r="N41970" s="24"/>
    </row>
    <row r="41971" spans="12:14" x14ac:dyDescent="0.25">
      <c r="L41971" s="12"/>
      <c r="M41971" s="12"/>
      <c r="N41971" s="24"/>
    </row>
    <row r="41972" spans="12:14" x14ac:dyDescent="0.25">
      <c r="L41972" s="12"/>
      <c r="M41972" s="12"/>
      <c r="N41972" s="24"/>
    </row>
    <row r="41973" spans="12:14" x14ac:dyDescent="0.25">
      <c r="L41973" s="12"/>
      <c r="M41973" s="12"/>
      <c r="N41973" s="24"/>
    </row>
    <row r="41974" spans="12:14" x14ac:dyDescent="0.25">
      <c r="L41974" s="12"/>
      <c r="M41974" s="12"/>
      <c r="N41974" s="24"/>
    </row>
    <row r="41975" spans="12:14" x14ac:dyDescent="0.25">
      <c r="L41975" s="12"/>
      <c r="M41975" s="12"/>
      <c r="N41975" s="24"/>
    </row>
    <row r="41976" spans="12:14" x14ac:dyDescent="0.25">
      <c r="L41976" s="12"/>
      <c r="M41976" s="12"/>
      <c r="N41976" s="24"/>
    </row>
    <row r="41977" spans="12:14" x14ac:dyDescent="0.25">
      <c r="L41977" s="12"/>
      <c r="M41977" s="12"/>
      <c r="N41977" s="24"/>
    </row>
    <row r="41978" spans="12:14" x14ac:dyDescent="0.25">
      <c r="L41978" s="12"/>
      <c r="M41978" s="12"/>
      <c r="N41978" s="24"/>
    </row>
    <row r="41979" spans="12:14" x14ac:dyDescent="0.25">
      <c r="L41979" s="12"/>
      <c r="M41979" s="12"/>
      <c r="N41979" s="24"/>
    </row>
    <row r="41980" spans="12:14" x14ac:dyDescent="0.25">
      <c r="L41980" s="12"/>
      <c r="M41980" s="12"/>
      <c r="N41980" s="24"/>
    </row>
    <row r="41981" spans="12:14" x14ac:dyDescent="0.25">
      <c r="L41981" s="12"/>
      <c r="M41981" s="12"/>
      <c r="N41981" s="24"/>
    </row>
    <row r="41982" spans="12:14" x14ac:dyDescent="0.25">
      <c r="L41982" s="12"/>
      <c r="M41982" s="12"/>
      <c r="N41982" s="24"/>
    </row>
    <row r="41983" spans="12:14" x14ac:dyDescent="0.25">
      <c r="L41983" s="12"/>
      <c r="M41983" s="12"/>
      <c r="N41983" s="24"/>
    </row>
    <row r="41984" spans="12:14" x14ac:dyDescent="0.25">
      <c r="L41984" s="12"/>
      <c r="M41984" s="12"/>
      <c r="N41984" s="24"/>
    </row>
    <row r="41985" spans="12:14" x14ac:dyDescent="0.25">
      <c r="L41985" s="12"/>
      <c r="M41985" s="12"/>
      <c r="N41985" s="24"/>
    </row>
    <row r="41986" spans="12:14" x14ac:dyDescent="0.25">
      <c r="L41986" s="12"/>
      <c r="M41986" s="12"/>
      <c r="N41986" s="24"/>
    </row>
    <row r="41987" spans="12:14" x14ac:dyDescent="0.25">
      <c r="L41987" s="12"/>
      <c r="M41987" s="12"/>
      <c r="N41987" s="24"/>
    </row>
    <row r="41988" spans="12:14" x14ac:dyDescent="0.25">
      <c r="L41988" s="12"/>
      <c r="M41988" s="12"/>
      <c r="N41988" s="24"/>
    </row>
    <row r="41989" spans="12:14" x14ac:dyDescent="0.25">
      <c r="L41989" s="12"/>
      <c r="M41989" s="12"/>
      <c r="N41989" s="24"/>
    </row>
    <row r="41990" spans="12:14" x14ac:dyDescent="0.25">
      <c r="L41990" s="12"/>
      <c r="M41990" s="12"/>
      <c r="N41990" s="24"/>
    </row>
    <row r="41991" spans="12:14" x14ac:dyDescent="0.25">
      <c r="L41991" s="12"/>
      <c r="M41991" s="12"/>
      <c r="N41991" s="24"/>
    </row>
    <row r="41992" spans="12:14" x14ac:dyDescent="0.25">
      <c r="L41992" s="12"/>
      <c r="M41992" s="12"/>
      <c r="N41992" s="24"/>
    </row>
    <row r="41993" spans="12:14" x14ac:dyDescent="0.25">
      <c r="L41993" s="12"/>
      <c r="M41993" s="12"/>
      <c r="N41993" s="24"/>
    </row>
    <row r="41994" spans="12:14" x14ac:dyDescent="0.25">
      <c r="L41994" s="12"/>
      <c r="M41994" s="12"/>
      <c r="N41994" s="24"/>
    </row>
    <row r="41995" spans="12:14" x14ac:dyDescent="0.25">
      <c r="L41995" s="12"/>
      <c r="M41995" s="12"/>
      <c r="N41995" s="24"/>
    </row>
    <row r="41996" spans="12:14" x14ac:dyDescent="0.25">
      <c r="L41996" s="12"/>
      <c r="M41996" s="12"/>
      <c r="N41996" s="24"/>
    </row>
    <row r="41997" spans="12:14" x14ac:dyDescent="0.25">
      <c r="L41997" s="12"/>
      <c r="M41997" s="12"/>
      <c r="N41997" s="24"/>
    </row>
    <row r="41998" spans="12:14" x14ac:dyDescent="0.25">
      <c r="L41998" s="12"/>
      <c r="M41998" s="12"/>
      <c r="N41998" s="24"/>
    </row>
    <row r="41999" spans="12:14" x14ac:dyDescent="0.25">
      <c r="L41999" s="12"/>
      <c r="M41999" s="12"/>
      <c r="N41999" s="24"/>
    </row>
    <row r="42000" spans="12:14" x14ac:dyDescent="0.25">
      <c r="L42000" s="12"/>
      <c r="M42000" s="12"/>
      <c r="N42000" s="24"/>
    </row>
    <row r="42001" spans="12:14" x14ac:dyDescent="0.25">
      <c r="L42001" s="12"/>
      <c r="M42001" s="12"/>
      <c r="N42001" s="24"/>
    </row>
    <row r="42002" spans="12:14" x14ac:dyDescent="0.25">
      <c r="L42002" s="12"/>
      <c r="M42002" s="12"/>
      <c r="N42002" s="24"/>
    </row>
    <row r="42003" spans="12:14" x14ac:dyDescent="0.25">
      <c r="L42003" s="12"/>
      <c r="M42003" s="12"/>
      <c r="N42003" s="24"/>
    </row>
    <row r="42004" spans="12:14" x14ac:dyDescent="0.25">
      <c r="L42004" s="12"/>
      <c r="M42004" s="12"/>
      <c r="N42004" s="24"/>
    </row>
    <row r="42005" spans="12:14" x14ac:dyDescent="0.25">
      <c r="L42005" s="12"/>
      <c r="M42005" s="12"/>
      <c r="N42005" s="24"/>
    </row>
    <row r="42006" spans="12:14" x14ac:dyDescent="0.25">
      <c r="L42006" s="12"/>
      <c r="M42006" s="12"/>
      <c r="N42006" s="24"/>
    </row>
    <row r="42007" spans="12:14" x14ac:dyDescent="0.25">
      <c r="L42007" s="12"/>
      <c r="M42007" s="12"/>
      <c r="N42007" s="24"/>
    </row>
    <row r="42008" spans="12:14" x14ac:dyDescent="0.25">
      <c r="L42008" s="12"/>
      <c r="M42008" s="12"/>
      <c r="N42008" s="24"/>
    </row>
    <row r="42009" spans="12:14" x14ac:dyDescent="0.25">
      <c r="L42009" s="12"/>
      <c r="M42009" s="12"/>
      <c r="N42009" s="24"/>
    </row>
    <row r="42010" spans="12:14" x14ac:dyDescent="0.25">
      <c r="L42010" s="12"/>
      <c r="M42010" s="12"/>
      <c r="N42010" s="24"/>
    </row>
    <row r="42011" spans="12:14" x14ac:dyDescent="0.25">
      <c r="L42011" s="12"/>
      <c r="M42011" s="12"/>
      <c r="N42011" s="24"/>
    </row>
    <row r="42012" spans="12:14" x14ac:dyDescent="0.25">
      <c r="L42012" s="12"/>
      <c r="M42012" s="12"/>
      <c r="N42012" s="24"/>
    </row>
    <row r="42013" spans="12:14" x14ac:dyDescent="0.25">
      <c r="L42013" s="12"/>
      <c r="M42013" s="12"/>
      <c r="N42013" s="24"/>
    </row>
    <row r="42014" spans="12:14" x14ac:dyDescent="0.25">
      <c r="L42014" s="12"/>
      <c r="M42014" s="12"/>
      <c r="N42014" s="24"/>
    </row>
    <row r="42015" spans="12:14" x14ac:dyDescent="0.25">
      <c r="L42015" s="12"/>
      <c r="M42015" s="12"/>
      <c r="N42015" s="24"/>
    </row>
    <row r="42016" spans="12:14" x14ac:dyDescent="0.25">
      <c r="L42016" s="12"/>
      <c r="M42016" s="12"/>
      <c r="N42016" s="24"/>
    </row>
    <row r="42017" spans="12:14" x14ac:dyDescent="0.25">
      <c r="L42017" s="12"/>
      <c r="M42017" s="12"/>
      <c r="N42017" s="24"/>
    </row>
    <row r="42018" spans="12:14" x14ac:dyDescent="0.25">
      <c r="L42018" s="12"/>
      <c r="M42018" s="12"/>
      <c r="N42018" s="24"/>
    </row>
    <row r="42019" spans="12:14" x14ac:dyDescent="0.25">
      <c r="L42019" s="12"/>
      <c r="M42019" s="12"/>
      <c r="N42019" s="24"/>
    </row>
    <row r="42020" spans="12:14" x14ac:dyDescent="0.25">
      <c r="L42020" s="12"/>
      <c r="M42020" s="12"/>
      <c r="N42020" s="24"/>
    </row>
    <row r="42021" spans="12:14" x14ac:dyDescent="0.25">
      <c r="L42021" s="12"/>
      <c r="M42021" s="12"/>
      <c r="N42021" s="24"/>
    </row>
    <row r="42022" spans="12:14" x14ac:dyDescent="0.25">
      <c r="L42022" s="12"/>
      <c r="M42022" s="12"/>
      <c r="N42022" s="24"/>
    </row>
    <row r="42023" spans="12:14" x14ac:dyDescent="0.25">
      <c r="L42023" s="12"/>
      <c r="M42023" s="12"/>
      <c r="N42023" s="24"/>
    </row>
    <row r="42024" spans="12:14" x14ac:dyDescent="0.25">
      <c r="L42024" s="12"/>
      <c r="M42024" s="12"/>
      <c r="N42024" s="24"/>
    </row>
    <row r="42025" spans="12:14" x14ac:dyDescent="0.25">
      <c r="L42025" s="12"/>
      <c r="M42025" s="12"/>
      <c r="N42025" s="24"/>
    </row>
    <row r="42026" spans="12:14" x14ac:dyDescent="0.25">
      <c r="L42026" s="12"/>
      <c r="M42026" s="12"/>
      <c r="N42026" s="24"/>
    </row>
    <row r="42027" spans="12:14" x14ac:dyDescent="0.25">
      <c r="L42027" s="12"/>
      <c r="M42027" s="12"/>
      <c r="N42027" s="24"/>
    </row>
    <row r="42028" spans="12:14" x14ac:dyDescent="0.25">
      <c r="L42028" s="12"/>
      <c r="M42028" s="12"/>
      <c r="N42028" s="24"/>
    </row>
    <row r="42029" spans="12:14" x14ac:dyDescent="0.25">
      <c r="L42029" s="12"/>
      <c r="M42029" s="12"/>
      <c r="N42029" s="24"/>
    </row>
    <row r="42030" spans="12:14" x14ac:dyDescent="0.25">
      <c r="L42030" s="12"/>
      <c r="M42030" s="12"/>
      <c r="N42030" s="24"/>
    </row>
    <row r="42031" spans="12:14" x14ac:dyDescent="0.25">
      <c r="L42031" s="12"/>
      <c r="M42031" s="12"/>
      <c r="N42031" s="24"/>
    </row>
    <row r="42032" spans="12:14" x14ac:dyDescent="0.25">
      <c r="L42032" s="12"/>
      <c r="M42032" s="12"/>
      <c r="N42032" s="24"/>
    </row>
    <row r="42033" spans="12:14" x14ac:dyDescent="0.25">
      <c r="L42033" s="12"/>
      <c r="M42033" s="12"/>
      <c r="N42033" s="24"/>
    </row>
    <row r="42034" spans="12:14" x14ac:dyDescent="0.25">
      <c r="L42034" s="12"/>
      <c r="M42034" s="12"/>
      <c r="N42034" s="24"/>
    </row>
    <row r="42035" spans="12:14" x14ac:dyDescent="0.25">
      <c r="L42035" s="12"/>
      <c r="M42035" s="12"/>
      <c r="N42035" s="24"/>
    </row>
    <row r="42036" spans="12:14" x14ac:dyDescent="0.25">
      <c r="L42036" s="12"/>
      <c r="M42036" s="12"/>
      <c r="N42036" s="24"/>
    </row>
    <row r="42037" spans="12:14" x14ac:dyDescent="0.25">
      <c r="L42037" s="12"/>
      <c r="M42037" s="12"/>
      <c r="N42037" s="24"/>
    </row>
    <row r="42038" spans="12:14" x14ac:dyDescent="0.25">
      <c r="L42038" s="12"/>
      <c r="M42038" s="12"/>
      <c r="N42038" s="24"/>
    </row>
    <row r="42039" spans="12:14" x14ac:dyDescent="0.25">
      <c r="L42039" s="12"/>
      <c r="M42039" s="12"/>
      <c r="N42039" s="24"/>
    </row>
    <row r="42040" spans="12:14" x14ac:dyDescent="0.25">
      <c r="L42040" s="12"/>
      <c r="M42040" s="12"/>
      <c r="N42040" s="24"/>
    </row>
    <row r="42041" spans="12:14" x14ac:dyDescent="0.25">
      <c r="L42041" s="12"/>
      <c r="M42041" s="12"/>
      <c r="N42041" s="24"/>
    </row>
    <row r="42042" spans="12:14" x14ac:dyDescent="0.25">
      <c r="L42042" s="12"/>
      <c r="M42042" s="12"/>
      <c r="N42042" s="24"/>
    </row>
    <row r="42043" spans="12:14" x14ac:dyDescent="0.25">
      <c r="L42043" s="12"/>
      <c r="M42043" s="12"/>
      <c r="N42043" s="24"/>
    </row>
    <row r="42044" spans="12:14" x14ac:dyDescent="0.25">
      <c r="L42044" s="12"/>
      <c r="M42044" s="12"/>
      <c r="N42044" s="24"/>
    </row>
    <row r="42045" spans="12:14" x14ac:dyDescent="0.25">
      <c r="L42045" s="12"/>
      <c r="M42045" s="12"/>
      <c r="N42045" s="24"/>
    </row>
    <row r="42046" spans="12:14" x14ac:dyDescent="0.25">
      <c r="L42046" s="12"/>
      <c r="M42046" s="12"/>
      <c r="N42046" s="24"/>
    </row>
    <row r="42047" spans="12:14" x14ac:dyDescent="0.25">
      <c r="L42047" s="12"/>
      <c r="M42047" s="12"/>
      <c r="N42047" s="24"/>
    </row>
    <row r="42048" spans="12:14" x14ac:dyDescent="0.25">
      <c r="L42048" s="12"/>
      <c r="M42048" s="12"/>
      <c r="N42048" s="24"/>
    </row>
    <row r="42049" spans="12:14" x14ac:dyDescent="0.25">
      <c r="L42049" s="12"/>
      <c r="M42049" s="12"/>
      <c r="N42049" s="24"/>
    </row>
    <row r="42050" spans="12:14" x14ac:dyDescent="0.25">
      <c r="L42050" s="12"/>
      <c r="M42050" s="12"/>
      <c r="N42050" s="24"/>
    </row>
    <row r="42051" spans="12:14" x14ac:dyDescent="0.25">
      <c r="L42051" s="12"/>
      <c r="M42051" s="12"/>
      <c r="N42051" s="24"/>
    </row>
    <row r="42052" spans="12:14" x14ac:dyDescent="0.25">
      <c r="L42052" s="12"/>
      <c r="M42052" s="12"/>
      <c r="N42052" s="24"/>
    </row>
    <row r="42053" spans="12:14" x14ac:dyDescent="0.25">
      <c r="L42053" s="12"/>
      <c r="M42053" s="12"/>
      <c r="N42053" s="24"/>
    </row>
    <row r="42054" spans="12:14" x14ac:dyDescent="0.25">
      <c r="L42054" s="12"/>
      <c r="M42054" s="12"/>
      <c r="N42054" s="24"/>
    </row>
    <row r="42055" spans="12:14" x14ac:dyDescent="0.25">
      <c r="L42055" s="12"/>
      <c r="M42055" s="12"/>
      <c r="N42055" s="24"/>
    </row>
    <row r="42056" spans="12:14" x14ac:dyDescent="0.25">
      <c r="L42056" s="12"/>
      <c r="M42056" s="12"/>
      <c r="N42056" s="24"/>
    </row>
    <row r="42057" spans="12:14" x14ac:dyDescent="0.25">
      <c r="L42057" s="12"/>
      <c r="M42057" s="12"/>
      <c r="N42057" s="24"/>
    </row>
    <row r="42058" spans="12:14" x14ac:dyDescent="0.25">
      <c r="L42058" s="12"/>
      <c r="M42058" s="12"/>
      <c r="N42058" s="24"/>
    </row>
    <row r="42059" spans="12:14" x14ac:dyDescent="0.25">
      <c r="L42059" s="12"/>
      <c r="M42059" s="12"/>
      <c r="N42059" s="24"/>
    </row>
    <row r="42060" spans="12:14" x14ac:dyDescent="0.25">
      <c r="L42060" s="12"/>
      <c r="M42060" s="12"/>
      <c r="N42060" s="24"/>
    </row>
    <row r="42061" spans="12:14" x14ac:dyDescent="0.25">
      <c r="L42061" s="12"/>
      <c r="M42061" s="12"/>
      <c r="N42061" s="24"/>
    </row>
    <row r="42062" spans="12:14" x14ac:dyDescent="0.25">
      <c r="L42062" s="12"/>
      <c r="M42062" s="12"/>
      <c r="N42062" s="24"/>
    </row>
    <row r="42063" spans="12:14" x14ac:dyDescent="0.25">
      <c r="L42063" s="12"/>
      <c r="M42063" s="12"/>
      <c r="N42063" s="24"/>
    </row>
    <row r="42064" spans="12:14" x14ac:dyDescent="0.25">
      <c r="L42064" s="12"/>
      <c r="M42064" s="12"/>
      <c r="N42064" s="24"/>
    </row>
    <row r="42065" spans="12:14" x14ac:dyDescent="0.25">
      <c r="L42065" s="12"/>
      <c r="M42065" s="12"/>
      <c r="N42065" s="24"/>
    </row>
    <row r="42066" spans="12:14" x14ac:dyDescent="0.25">
      <c r="L42066" s="12"/>
      <c r="M42066" s="12"/>
      <c r="N42066" s="24"/>
    </row>
    <row r="42067" spans="12:14" x14ac:dyDescent="0.25">
      <c r="L42067" s="12"/>
      <c r="M42067" s="12"/>
      <c r="N42067" s="24"/>
    </row>
    <row r="42068" spans="12:14" x14ac:dyDescent="0.25">
      <c r="L42068" s="12"/>
      <c r="M42068" s="12"/>
      <c r="N42068" s="24"/>
    </row>
    <row r="42069" spans="12:14" x14ac:dyDescent="0.25">
      <c r="L42069" s="12"/>
      <c r="M42069" s="12"/>
      <c r="N42069" s="24"/>
    </row>
    <row r="42070" spans="12:14" x14ac:dyDescent="0.25">
      <c r="L42070" s="12"/>
      <c r="M42070" s="12"/>
      <c r="N42070" s="24"/>
    </row>
    <row r="42071" spans="12:14" x14ac:dyDescent="0.25">
      <c r="L42071" s="12"/>
      <c r="M42071" s="12"/>
      <c r="N42071" s="24"/>
    </row>
    <row r="42072" spans="12:14" x14ac:dyDescent="0.25">
      <c r="L42072" s="12"/>
      <c r="M42072" s="12"/>
      <c r="N42072" s="24"/>
    </row>
    <row r="42073" spans="12:14" x14ac:dyDescent="0.25">
      <c r="L42073" s="12"/>
      <c r="M42073" s="12"/>
      <c r="N42073" s="24"/>
    </row>
    <row r="42074" spans="12:14" x14ac:dyDescent="0.25">
      <c r="L42074" s="12"/>
      <c r="M42074" s="12"/>
      <c r="N42074" s="24"/>
    </row>
    <row r="42075" spans="12:14" x14ac:dyDescent="0.25">
      <c r="L42075" s="12"/>
      <c r="M42075" s="12"/>
      <c r="N42075" s="24"/>
    </row>
    <row r="42076" spans="12:14" x14ac:dyDescent="0.25">
      <c r="L42076" s="12"/>
      <c r="M42076" s="12"/>
      <c r="N42076" s="24"/>
    </row>
    <row r="42077" spans="12:14" x14ac:dyDescent="0.25">
      <c r="L42077" s="12"/>
      <c r="M42077" s="12"/>
      <c r="N42077" s="24"/>
    </row>
    <row r="42078" spans="12:14" x14ac:dyDescent="0.25">
      <c r="L42078" s="12"/>
      <c r="M42078" s="12"/>
      <c r="N42078" s="24"/>
    </row>
    <row r="42079" spans="12:14" x14ac:dyDescent="0.25">
      <c r="L42079" s="12"/>
      <c r="M42079" s="12"/>
      <c r="N42079" s="24"/>
    </row>
    <row r="42080" spans="12:14" x14ac:dyDescent="0.25">
      <c r="L42080" s="12"/>
      <c r="M42080" s="12"/>
      <c r="N42080" s="24"/>
    </row>
    <row r="42081" spans="12:14" x14ac:dyDescent="0.25">
      <c r="L42081" s="12"/>
      <c r="M42081" s="12"/>
      <c r="N42081" s="24"/>
    </row>
    <row r="42082" spans="12:14" x14ac:dyDescent="0.25">
      <c r="L42082" s="12"/>
      <c r="M42082" s="12"/>
      <c r="N42082" s="24"/>
    </row>
    <row r="42083" spans="12:14" x14ac:dyDescent="0.25">
      <c r="L42083" s="12"/>
      <c r="M42083" s="12"/>
      <c r="N42083" s="24"/>
    </row>
    <row r="42084" spans="12:14" x14ac:dyDescent="0.25">
      <c r="L42084" s="12"/>
      <c r="M42084" s="12"/>
      <c r="N42084" s="24"/>
    </row>
    <row r="42085" spans="12:14" x14ac:dyDescent="0.25">
      <c r="L42085" s="12"/>
      <c r="M42085" s="12"/>
      <c r="N42085" s="24"/>
    </row>
    <row r="42086" spans="12:14" x14ac:dyDescent="0.25">
      <c r="L42086" s="12"/>
      <c r="M42086" s="12"/>
      <c r="N42086" s="24"/>
    </row>
    <row r="42087" spans="12:14" x14ac:dyDescent="0.25">
      <c r="L42087" s="12"/>
      <c r="M42087" s="12"/>
      <c r="N42087" s="24"/>
    </row>
    <row r="42088" spans="12:14" x14ac:dyDescent="0.25">
      <c r="L42088" s="12"/>
      <c r="M42088" s="12"/>
      <c r="N42088" s="24"/>
    </row>
    <row r="42089" spans="12:14" x14ac:dyDescent="0.25">
      <c r="L42089" s="12"/>
      <c r="M42089" s="12"/>
      <c r="N42089" s="24"/>
    </row>
    <row r="42090" spans="12:14" x14ac:dyDescent="0.25">
      <c r="L42090" s="12"/>
      <c r="M42090" s="12"/>
      <c r="N42090" s="24"/>
    </row>
    <row r="42091" spans="12:14" x14ac:dyDescent="0.25">
      <c r="L42091" s="12"/>
      <c r="M42091" s="12"/>
      <c r="N42091" s="24"/>
    </row>
    <row r="42092" spans="12:14" x14ac:dyDescent="0.25">
      <c r="L42092" s="12"/>
      <c r="M42092" s="12"/>
      <c r="N42092" s="24"/>
    </row>
    <row r="42093" spans="12:14" x14ac:dyDescent="0.25">
      <c r="L42093" s="12"/>
      <c r="M42093" s="12"/>
      <c r="N42093" s="24"/>
    </row>
    <row r="42094" spans="12:14" x14ac:dyDescent="0.25">
      <c r="L42094" s="12"/>
      <c r="M42094" s="12"/>
      <c r="N42094" s="24"/>
    </row>
    <row r="42095" spans="12:14" x14ac:dyDescent="0.25">
      <c r="L42095" s="12"/>
      <c r="M42095" s="12"/>
      <c r="N42095" s="24"/>
    </row>
    <row r="42096" spans="12:14" x14ac:dyDescent="0.25">
      <c r="L42096" s="12"/>
      <c r="M42096" s="12"/>
      <c r="N42096" s="24"/>
    </row>
    <row r="42097" spans="12:14" x14ac:dyDescent="0.25">
      <c r="L42097" s="12"/>
      <c r="M42097" s="12"/>
      <c r="N42097" s="24"/>
    </row>
    <row r="42098" spans="12:14" x14ac:dyDescent="0.25">
      <c r="L42098" s="12"/>
      <c r="M42098" s="12"/>
      <c r="N42098" s="24"/>
    </row>
    <row r="42099" spans="12:14" x14ac:dyDescent="0.25">
      <c r="L42099" s="12"/>
      <c r="M42099" s="12"/>
      <c r="N42099" s="24"/>
    </row>
    <row r="42100" spans="12:14" x14ac:dyDescent="0.25">
      <c r="L42100" s="12"/>
      <c r="M42100" s="12"/>
      <c r="N42100" s="24"/>
    </row>
    <row r="42101" spans="12:14" x14ac:dyDescent="0.25">
      <c r="L42101" s="12"/>
      <c r="M42101" s="12"/>
      <c r="N42101" s="24"/>
    </row>
    <row r="42102" spans="12:14" x14ac:dyDescent="0.25">
      <c r="L42102" s="12"/>
      <c r="M42102" s="12"/>
      <c r="N42102" s="24"/>
    </row>
    <row r="42103" spans="12:14" x14ac:dyDescent="0.25">
      <c r="L42103" s="12"/>
      <c r="M42103" s="12"/>
      <c r="N42103" s="24"/>
    </row>
    <row r="42104" spans="12:14" x14ac:dyDescent="0.25">
      <c r="L42104" s="12"/>
      <c r="M42104" s="12"/>
      <c r="N42104" s="24"/>
    </row>
    <row r="42105" spans="12:14" x14ac:dyDescent="0.25">
      <c r="L42105" s="12"/>
      <c r="M42105" s="12"/>
      <c r="N42105" s="24"/>
    </row>
    <row r="42106" spans="12:14" x14ac:dyDescent="0.25">
      <c r="L42106" s="12"/>
      <c r="M42106" s="12"/>
      <c r="N42106" s="24"/>
    </row>
    <row r="42107" spans="12:14" x14ac:dyDescent="0.25">
      <c r="L42107" s="12"/>
      <c r="M42107" s="12"/>
      <c r="N42107" s="24"/>
    </row>
    <row r="42108" spans="12:14" x14ac:dyDescent="0.25">
      <c r="L42108" s="12"/>
      <c r="M42108" s="12"/>
      <c r="N42108" s="24"/>
    </row>
    <row r="42109" spans="12:14" x14ac:dyDescent="0.25">
      <c r="L42109" s="12"/>
      <c r="M42109" s="12"/>
      <c r="N42109" s="24"/>
    </row>
    <row r="42110" spans="12:14" x14ac:dyDescent="0.25">
      <c r="L42110" s="12"/>
      <c r="M42110" s="12"/>
      <c r="N42110" s="24"/>
    </row>
    <row r="42111" spans="12:14" x14ac:dyDescent="0.25">
      <c r="L42111" s="12"/>
      <c r="M42111" s="12"/>
      <c r="N42111" s="24"/>
    </row>
    <row r="42112" spans="12:14" x14ac:dyDescent="0.25">
      <c r="L42112" s="12"/>
      <c r="M42112" s="12"/>
      <c r="N42112" s="24"/>
    </row>
    <row r="42113" spans="12:14" x14ac:dyDescent="0.25">
      <c r="L42113" s="12"/>
      <c r="M42113" s="12"/>
      <c r="N42113" s="24"/>
    </row>
    <row r="42114" spans="12:14" x14ac:dyDescent="0.25">
      <c r="L42114" s="12"/>
      <c r="M42114" s="12"/>
      <c r="N42114" s="24"/>
    </row>
    <row r="42115" spans="12:14" x14ac:dyDescent="0.25">
      <c r="L42115" s="12"/>
      <c r="M42115" s="12"/>
      <c r="N42115" s="24"/>
    </row>
    <row r="42116" spans="12:14" x14ac:dyDescent="0.25">
      <c r="L42116" s="12"/>
      <c r="M42116" s="12"/>
      <c r="N42116" s="24"/>
    </row>
    <row r="42117" spans="12:14" x14ac:dyDescent="0.25">
      <c r="L42117" s="12"/>
      <c r="M42117" s="12"/>
      <c r="N42117" s="24"/>
    </row>
    <row r="42118" spans="12:14" x14ac:dyDescent="0.25">
      <c r="L42118" s="12"/>
      <c r="M42118" s="12"/>
      <c r="N42118" s="24"/>
    </row>
    <row r="42119" spans="12:14" x14ac:dyDescent="0.25">
      <c r="L42119" s="12"/>
      <c r="M42119" s="12"/>
      <c r="N42119" s="24"/>
    </row>
    <row r="42120" spans="12:14" x14ac:dyDescent="0.25">
      <c r="L42120" s="12"/>
      <c r="M42120" s="12"/>
      <c r="N42120" s="24"/>
    </row>
    <row r="42121" spans="12:14" x14ac:dyDescent="0.25">
      <c r="L42121" s="12"/>
      <c r="M42121" s="12"/>
      <c r="N42121" s="24"/>
    </row>
    <row r="42122" spans="12:14" x14ac:dyDescent="0.25">
      <c r="L42122" s="12"/>
      <c r="M42122" s="12"/>
      <c r="N42122" s="24"/>
    </row>
    <row r="42123" spans="12:14" x14ac:dyDescent="0.25">
      <c r="L42123" s="12"/>
      <c r="M42123" s="12"/>
      <c r="N42123" s="24"/>
    </row>
    <row r="42124" spans="12:14" x14ac:dyDescent="0.25">
      <c r="L42124" s="12"/>
      <c r="M42124" s="12"/>
      <c r="N42124" s="24"/>
    </row>
    <row r="42125" spans="12:14" x14ac:dyDescent="0.25">
      <c r="L42125" s="12"/>
      <c r="M42125" s="12"/>
      <c r="N42125" s="24"/>
    </row>
    <row r="42126" spans="12:14" x14ac:dyDescent="0.25">
      <c r="L42126" s="12"/>
      <c r="M42126" s="12"/>
      <c r="N42126" s="24"/>
    </row>
    <row r="42127" spans="12:14" x14ac:dyDescent="0.25">
      <c r="L42127" s="12"/>
      <c r="M42127" s="12"/>
      <c r="N42127" s="24"/>
    </row>
    <row r="42128" spans="12:14" x14ac:dyDescent="0.25">
      <c r="L42128" s="12"/>
      <c r="M42128" s="12"/>
      <c r="N42128" s="24"/>
    </row>
    <row r="42129" spans="12:14" x14ac:dyDescent="0.25">
      <c r="L42129" s="12"/>
      <c r="M42129" s="12"/>
      <c r="N42129" s="24"/>
    </row>
    <row r="42130" spans="12:14" x14ac:dyDescent="0.25">
      <c r="L42130" s="12"/>
      <c r="M42130" s="12"/>
      <c r="N42130" s="24"/>
    </row>
    <row r="42131" spans="12:14" x14ac:dyDescent="0.25">
      <c r="L42131" s="12"/>
      <c r="M42131" s="12"/>
      <c r="N42131" s="24"/>
    </row>
    <row r="42132" spans="12:14" x14ac:dyDescent="0.25">
      <c r="L42132" s="12"/>
      <c r="M42132" s="12"/>
      <c r="N42132" s="24"/>
    </row>
    <row r="42133" spans="12:14" x14ac:dyDescent="0.25">
      <c r="L42133" s="12"/>
      <c r="M42133" s="12"/>
      <c r="N42133" s="24"/>
    </row>
    <row r="42134" spans="12:14" x14ac:dyDescent="0.25">
      <c r="L42134" s="12"/>
      <c r="M42134" s="12"/>
      <c r="N42134" s="24"/>
    </row>
    <row r="42135" spans="12:14" x14ac:dyDescent="0.25">
      <c r="L42135" s="12"/>
      <c r="M42135" s="12"/>
      <c r="N42135" s="24"/>
    </row>
    <row r="42136" spans="12:14" x14ac:dyDescent="0.25">
      <c r="L42136" s="12"/>
      <c r="M42136" s="12"/>
      <c r="N42136" s="24"/>
    </row>
    <row r="42137" spans="12:14" x14ac:dyDescent="0.25">
      <c r="L42137" s="12"/>
      <c r="M42137" s="12"/>
      <c r="N42137" s="24"/>
    </row>
    <row r="42138" spans="12:14" x14ac:dyDescent="0.25">
      <c r="L42138" s="12"/>
      <c r="M42138" s="12"/>
      <c r="N42138" s="24"/>
    </row>
    <row r="42139" spans="12:14" x14ac:dyDescent="0.25">
      <c r="L42139" s="12"/>
      <c r="M42139" s="12"/>
      <c r="N42139" s="24"/>
    </row>
    <row r="42140" spans="12:14" x14ac:dyDescent="0.25">
      <c r="L42140" s="12"/>
      <c r="M42140" s="12"/>
      <c r="N42140" s="24"/>
    </row>
    <row r="42141" spans="12:14" x14ac:dyDescent="0.25">
      <c r="L42141" s="12"/>
      <c r="M42141" s="12"/>
      <c r="N42141" s="24"/>
    </row>
    <row r="42142" spans="12:14" x14ac:dyDescent="0.25">
      <c r="L42142" s="12"/>
      <c r="M42142" s="12"/>
      <c r="N42142" s="24"/>
    </row>
    <row r="42143" spans="12:14" x14ac:dyDescent="0.25">
      <c r="L42143" s="12"/>
      <c r="M42143" s="12"/>
      <c r="N42143" s="24"/>
    </row>
    <row r="42144" spans="12:14" x14ac:dyDescent="0.25">
      <c r="L42144" s="12"/>
      <c r="M42144" s="12"/>
      <c r="N42144" s="24"/>
    </row>
    <row r="42145" spans="12:14" x14ac:dyDescent="0.25">
      <c r="L42145" s="12"/>
      <c r="M42145" s="12"/>
      <c r="N42145" s="24"/>
    </row>
    <row r="42146" spans="12:14" x14ac:dyDescent="0.25">
      <c r="L42146" s="12"/>
      <c r="M42146" s="12"/>
      <c r="N42146" s="24"/>
    </row>
    <row r="42147" spans="12:14" x14ac:dyDescent="0.25">
      <c r="L42147" s="12"/>
      <c r="M42147" s="12"/>
      <c r="N42147" s="24"/>
    </row>
    <row r="42148" spans="12:14" x14ac:dyDescent="0.25">
      <c r="L42148" s="12"/>
      <c r="M42148" s="12"/>
      <c r="N42148" s="24"/>
    </row>
    <row r="42149" spans="12:14" x14ac:dyDescent="0.25">
      <c r="L42149" s="12"/>
      <c r="M42149" s="12"/>
      <c r="N42149" s="24"/>
    </row>
    <row r="42150" spans="12:14" x14ac:dyDescent="0.25">
      <c r="L42150" s="12"/>
      <c r="M42150" s="12"/>
      <c r="N42150" s="24"/>
    </row>
    <row r="42151" spans="12:14" x14ac:dyDescent="0.25">
      <c r="L42151" s="12"/>
      <c r="M42151" s="12"/>
      <c r="N42151" s="24"/>
    </row>
    <row r="42152" spans="12:14" x14ac:dyDescent="0.25">
      <c r="L42152" s="12"/>
      <c r="M42152" s="12"/>
      <c r="N42152" s="24"/>
    </row>
    <row r="42153" spans="12:14" x14ac:dyDescent="0.25">
      <c r="L42153" s="12"/>
      <c r="M42153" s="12"/>
      <c r="N42153" s="24"/>
    </row>
    <row r="42154" spans="12:14" x14ac:dyDescent="0.25">
      <c r="L42154" s="12"/>
      <c r="M42154" s="12"/>
      <c r="N42154" s="24"/>
    </row>
    <row r="42155" spans="12:14" x14ac:dyDescent="0.25">
      <c r="L42155" s="12"/>
      <c r="M42155" s="12"/>
      <c r="N42155" s="24"/>
    </row>
    <row r="42156" spans="12:14" x14ac:dyDescent="0.25">
      <c r="L42156" s="12"/>
      <c r="M42156" s="12"/>
      <c r="N42156" s="24"/>
    </row>
    <row r="42157" spans="12:14" x14ac:dyDescent="0.25">
      <c r="L42157" s="12"/>
      <c r="M42157" s="12"/>
      <c r="N42157" s="24"/>
    </row>
    <row r="42158" spans="12:14" x14ac:dyDescent="0.25">
      <c r="L42158" s="12"/>
      <c r="M42158" s="12"/>
      <c r="N42158" s="24"/>
    </row>
    <row r="42159" spans="12:14" x14ac:dyDescent="0.25">
      <c r="L42159" s="12"/>
      <c r="M42159" s="12"/>
      <c r="N42159" s="24"/>
    </row>
    <row r="42160" spans="12:14" x14ac:dyDescent="0.25">
      <c r="L42160" s="12"/>
      <c r="M42160" s="12"/>
      <c r="N42160" s="24"/>
    </row>
    <row r="42161" spans="12:14" x14ac:dyDescent="0.25">
      <c r="L42161" s="12"/>
      <c r="M42161" s="12"/>
      <c r="N42161" s="24"/>
    </row>
    <row r="42162" spans="12:14" x14ac:dyDescent="0.25">
      <c r="L42162" s="12"/>
      <c r="M42162" s="12"/>
      <c r="N42162" s="24"/>
    </row>
    <row r="42163" spans="12:14" x14ac:dyDescent="0.25">
      <c r="L42163" s="12"/>
      <c r="M42163" s="12"/>
      <c r="N42163" s="24"/>
    </row>
    <row r="42164" spans="12:14" x14ac:dyDescent="0.25">
      <c r="L42164" s="12"/>
      <c r="M42164" s="12"/>
      <c r="N42164" s="24"/>
    </row>
    <row r="42165" spans="12:14" x14ac:dyDescent="0.25">
      <c r="L42165" s="12"/>
      <c r="M42165" s="12"/>
      <c r="N42165" s="24"/>
    </row>
    <row r="42166" spans="12:14" x14ac:dyDescent="0.25">
      <c r="L42166" s="12"/>
      <c r="M42166" s="12"/>
      <c r="N42166" s="24"/>
    </row>
    <row r="42167" spans="12:14" x14ac:dyDescent="0.25">
      <c r="L42167" s="12"/>
      <c r="M42167" s="12"/>
      <c r="N42167" s="24"/>
    </row>
    <row r="42168" spans="12:14" x14ac:dyDescent="0.25">
      <c r="L42168" s="12"/>
      <c r="M42168" s="12"/>
      <c r="N42168" s="24"/>
    </row>
    <row r="42169" spans="12:14" x14ac:dyDescent="0.25">
      <c r="L42169" s="12"/>
      <c r="M42169" s="12"/>
      <c r="N42169" s="24"/>
    </row>
    <row r="42170" spans="12:14" x14ac:dyDescent="0.25">
      <c r="L42170" s="12"/>
      <c r="M42170" s="12"/>
      <c r="N42170" s="24"/>
    </row>
    <row r="42171" spans="12:14" x14ac:dyDescent="0.25">
      <c r="L42171" s="12"/>
      <c r="M42171" s="12"/>
      <c r="N42171" s="24"/>
    </row>
    <row r="42172" spans="12:14" x14ac:dyDescent="0.25">
      <c r="L42172" s="12"/>
      <c r="M42172" s="12"/>
      <c r="N42172" s="24"/>
    </row>
    <row r="42173" spans="12:14" x14ac:dyDescent="0.25">
      <c r="L42173" s="12"/>
      <c r="M42173" s="12"/>
      <c r="N42173" s="24"/>
    </row>
    <row r="42174" spans="12:14" x14ac:dyDescent="0.25">
      <c r="L42174" s="12"/>
      <c r="M42174" s="12"/>
      <c r="N42174" s="24"/>
    </row>
    <row r="42175" spans="12:14" x14ac:dyDescent="0.25">
      <c r="L42175" s="12"/>
      <c r="M42175" s="12"/>
      <c r="N42175" s="24"/>
    </row>
    <row r="42176" spans="12:14" x14ac:dyDescent="0.25">
      <c r="L42176" s="12"/>
      <c r="M42176" s="12"/>
      <c r="N42176" s="24"/>
    </row>
    <row r="42177" spans="12:14" x14ac:dyDescent="0.25">
      <c r="L42177" s="12"/>
      <c r="M42177" s="12"/>
      <c r="N42177" s="24"/>
    </row>
    <row r="42178" spans="12:14" x14ac:dyDescent="0.25">
      <c r="L42178" s="12"/>
      <c r="M42178" s="12"/>
      <c r="N42178" s="24"/>
    </row>
    <row r="42179" spans="12:14" x14ac:dyDescent="0.25">
      <c r="L42179" s="12"/>
      <c r="M42179" s="12"/>
      <c r="N42179" s="24"/>
    </row>
    <row r="42180" spans="12:14" x14ac:dyDescent="0.25">
      <c r="L42180" s="12"/>
      <c r="M42180" s="12"/>
      <c r="N42180" s="24"/>
    </row>
    <row r="42181" spans="12:14" x14ac:dyDescent="0.25">
      <c r="L42181" s="12"/>
      <c r="M42181" s="12"/>
      <c r="N42181" s="24"/>
    </row>
    <row r="42182" spans="12:14" x14ac:dyDescent="0.25">
      <c r="L42182" s="12"/>
      <c r="M42182" s="12"/>
      <c r="N42182" s="24"/>
    </row>
    <row r="42183" spans="12:14" x14ac:dyDescent="0.25">
      <c r="L42183" s="12"/>
      <c r="M42183" s="12"/>
      <c r="N42183" s="24"/>
    </row>
    <row r="42184" spans="12:14" x14ac:dyDescent="0.25">
      <c r="L42184" s="12"/>
      <c r="M42184" s="12"/>
      <c r="N42184" s="24"/>
    </row>
    <row r="42185" spans="12:14" x14ac:dyDescent="0.25">
      <c r="L42185" s="12"/>
      <c r="M42185" s="12"/>
      <c r="N42185" s="24"/>
    </row>
    <row r="42186" spans="12:14" x14ac:dyDescent="0.25">
      <c r="L42186" s="12"/>
      <c r="M42186" s="12"/>
      <c r="N42186" s="24"/>
    </row>
    <row r="42187" spans="12:14" x14ac:dyDescent="0.25">
      <c r="L42187" s="12"/>
      <c r="M42187" s="12"/>
      <c r="N42187" s="24"/>
    </row>
    <row r="42188" spans="12:14" x14ac:dyDescent="0.25">
      <c r="L42188" s="12"/>
      <c r="M42188" s="12"/>
      <c r="N42188" s="24"/>
    </row>
    <row r="42189" spans="12:14" x14ac:dyDescent="0.25">
      <c r="L42189" s="12"/>
      <c r="M42189" s="12"/>
      <c r="N42189" s="24"/>
    </row>
    <row r="42190" spans="12:14" x14ac:dyDescent="0.25">
      <c r="L42190" s="12"/>
      <c r="M42190" s="12"/>
      <c r="N42190" s="24"/>
    </row>
    <row r="42191" spans="12:14" x14ac:dyDescent="0.25">
      <c r="L42191" s="12"/>
      <c r="M42191" s="12"/>
      <c r="N42191" s="24"/>
    </row>
    <row r="42192" spans="12:14" x14ac:dyDescent="0.25">
      <c r="L42192" s="12"/>
      <c r="M42192" s="12"/>
      <c r="N42192" s="24"/>
    </row>
    <row r="42193" spans="12:14" x14ac:dyDescent="0.25">
      <c r="L42193" s="12"/>
      <c r="M42193" s="12"/>
      <c r="N42193" s="24"/>
    </row>
    <row r="42194" spans="12:14" x14ac:dyDescent="0.25">
      <c r="L42194" s="12"/>
      <c r="M42194" s="12"/>
      <c r="N42194" s="24"/>
    </row>
    <row r="42195" spans="12:14" x14ac:dyDescent="0.25">
      <c r="L42195" s="12"/>
      <c r="M42195" s="12"/>
      <c r="N42195" s="24"/>
    </row>
    <row r="42196" spans="12:14" x14ac:dyDescent="0.25">
      <c r="L42196" s="12"/>
      <c r="M42196" s="12"/>
      <c r="N42196" s="24"/>
    </row>
    <row r="42197" spans="12:14" x14ac:dyDescent="0.25">
      <c r="L42197" s="12"/>
      <c r="M42197" s="12"/>
      <c r="N42197" s="24"/>
    </row>
    <row r="42198" spans="12:14" x14ac:dyDescent="0.25">
      <c r="L42198" s="12"/>
      <c r="M42198" s="12"/>
      <c r="N42198" s="24"/>
    </row>
    <row r="42199" spans="12:14" x14ac:dyDescent="0.25">
      <c r="L42199" s="12"/>
      <c r="M42199" s="12"/>
      <c r="N42199" s="24"/>
    </row>
    <row r="42200" spans="12:14" x14ac:dyDescent="0.25">
      <c r="L42200" s="12"/>
      <c r="M42200" s="12"/>
      <c r="N42200" s="24"/>
    </row>
    <row r="42201" spans="12:14" x14ac:dyDescent="0.25">
      <c r="L42201" s="12"/>
      <c r="M42201" s="12"/>
      <c r="N42201" s="24"/>
    </row>
    <row r="42202" spans="12:14" x14ac:dyDescent="0.25">
      <c r="L42202" s="12"/>
      <c r="M42202" s="12"/>
      <c r="N42202" s="24"/>
    </row>
    <row r="42203" spans="12:14" x14ac:dyDescent="0.25">
      <c r="L42203" s="12"/>
      <c r="M42203" s="12"/>
      <c r="N42203" s="24"/>
    </row>
    <row r="42204" spans="12:14" x14ac:dyDescent="0.25">
      <c r="L42204" s="12"/>
      <c r="M42204" s="12"/>
      <c r="N42204" s="24"/>
    </row>
    <row r="42205" spans="12:14" x14ac:dyDescent="0.25">
      <c r="L42205" s="12"/>
      <c r="M42205" s="12"/>
      <c r="N42205" s="24"/>
    </row>
    <row r="42206" spans="12:14" x14ac:dyDescent="0.25">
      <c r="L42206" s="12"/>
      <c r="M42206" s="12"/>
      <c r="N42206" s="24"/>
    </row>
    <row r="42207" spans="12:14" x14ac:dyDescent="0.25">
      <c r="L42207" s="12"/>
      <c r="M42207" s="12"/>
      <c r="N42207" s="24"/>
    </row>
    <row r="42208" spans="12:14" x14ac:dyDescent="0.25">
      <c r="L42208" s="12"/>
      <c r="M42208" s="12"/>
      <c r="N42208" s="24"/>
    </row>
    <row r="42209" spans="12:14" x14ac:dyDescent="0.25">
      <c r="L42209" s="12"/>
      <c r="M42209" s="12"/>
      <c r="N42209" s="24"/>
    </row>
    <row r="42210" spans="12:14" x14ac:dyDescent="0.25">
      <c r="L42210" s="12"/>
      <c r="M42210" s="12"/>
      <c r="N42210" s="24"/>
    </row>
    <row r="42211" spans="12:14" x14ac:dyDescent="0.25">
      <c r="L42211" s="12"/>
      <c r="M42211" s="12"/>
      <c r="N42211" s="24"/>
    </row>
    <row r="42212" spans="12:14" x14ac:dyDescent="0.25">
      <c r="L42212" s="12"/>
      <c r="M42212" s="12"/>
      <c r="N42212" s="24"/>
    </row>
    <row r="42213" spans="12:14" x14ac:dyDescent="0.25">
      <c r="L42213" s="12"/>
      <c r="M42213" s="12"/>
      <c r="N42213" s="24"/>
    </row>
    <row r="42214" spans="12:14" x14ac:dyDescent="0.25">
      <c r="L42214" s="12"/>
      <c r="M42214" s="12"/>
      <c r="N42214" s="24"/>
    </row>
    <row r="42215" spans="12:14" x14ac:dyDescent="0.25">
      <c r="L42215" s="12"/>
      <c r="M42215" s="12"/>
      <c r="N42215" s="24"/>
    </row>
    <row r="42216" spans="12:14" x14ac:dyDescent="0.25">
      <c r="L42216" s="12"/>
      <c r="M42216" s="12"/>
      <c r="N42216" s="24"/>
    </row>
    <row r="42217" spans="12:14" x14ac:dyDescent="0.25">
      <c r="L42217" s="12"/>
      <c r="M42217" s="12"/>
      <c r="N42217" s="24"/>
    </row>
    <row r="42218" spans="12:14" x14ac:dyDescent="0.25">
      <c r="L42218" s="12"/>
      <c r="M42218" s="12"/>
      <c r="N42218" s="24"/>
    </row>
    <row r="42219" spans="12:14" x14ac:dyDescent="0.25">
      <c r="L42219" s="12"/>
      <c r="M42219" s="12"/>
      <c r="N42219" s="24"/>
    </row>
    <row r="42220" spans="12:14" x14ac:dyDescent="0.25">
      <c r="L42220" s="12"/>
      <c r="M42220" s="12"/>
      <c r="N42220" s="24"/>
    </row>
    <row r="42221" spans="12:14" x14ac:dyDescent="0.25">
      <c r="L42221" s="12"/>
      <c r="M42221" s="12"/>
      <c r="N42221" s="24"/>
    </row>
    <row r="42222" spans="12:14" x14ac:dyDescent="0.25">
      <c r="L42222" s="12"/>
      <c r="M42222" s="12"/>
      <c r="N42222" s="24"/>
    </row>
    <row r="42223" spans="12:14" x14ac:dyDescent="0.25">
      <c r="L42223" s="12"/>
      <c r="M42223" s="12"/>
      <c r="N42223" s="24"/>
    </row>
    <row r="42224" spans="12:14" x14ac:dyDescent="0.25">
      <c r="L42224" s="12"/>
      <c r="M42224" s="12"/>
      <c r="N42224" s="24"/>
    </row>
    <row r="42225" spans="12:14" x14ac:dyDescent="0.25">
      <c r="L42225" s="12"/>
      <c r="M42225" s="12"/>
      <c r="N42225" s="24"/>
    </row>
    <row r="42226" spans="12:14" x14ac:dyDescent="0.25">
      <c r="L42226" s="12"/>
      <c r="M42226" s="12"/>
      <c r="N42226" s="24"/>
    </row>
    <row r="42227" spans="12:14" x14ac:dyDescent="0.25">
      <c r="L42227" s="12"/>
      <c r="M42227" s="12"/>
      <c r="N42227" s="24"/>
    </row>
    <row r="42228" spans="12:14" x14ac:dyDescent="0.25">
      <c r="L42228" s="12"/>
      <c r="M42228" s="12"/>
      <c r="N42228" s="24"/>
    </row>
    <row r="42229" spans="12:14" x14ac:dyDescent="0.25">
      <c r="L42229" s="12"/>
      <c r="M42229" s="12"/>
      <c r="N42229" s="24"/>
    </row>
    <row r="42230" spans="12:14" x14ac:dyDescent="0.25">
      <c r="L42230" s="12"/>
      <c r="M42230" s="12"/>
      <c r="N42230" s="24"/>
    </row>
    <row r="42231" spans="12:14" x14ac:dyDescent="0.25">
      <c r="L42231" s="12"/>
      <c r="M42231" s="12"/>
      <c r="N42231" s="24"/>
    </row>
    <row r="42232" spans="12:14" x14ac:dyDescent="0.25">
      <c r="L42232" s="12"/>
      <c r="M42232" s="12"/>
      <c r="N42232" s="24"/>
    </row>
    <row r="42233" spans="12:14" x14ac:dyDescent="0.25">
      <c r="L42233" s="12"/>
      <c r="M42233" s="12"/>
      <c r="N42233" s="24"/>
    </row>
    <row r="42234" spans="12:14" x14ac:dyDescent="0.25">
      <c r="L42234" s="12"/>
      <c r="M42234" s="12"/>
      <c r="N42234" s="24"/>
    </row>
    <row r="42235" spans="12:14" x14ac:dyDescent="0.25">
      <c r="L42235" s="12"/>
      <c r="M42235" s="12"/>
      <c r="N42235" s="24"/>
    </row>
    <row r="42236" spans="12:14" x14ac:dyDescent="0.25">
      <c r="L42236" s="12"/>
      <c r="M42236" s="12"/>
      <c r="N42236" s="24"/>
    </row>
    <row r="42237" spans="12:14" x14ac:dyDescent="0.25">
      <c r="L42237" s="12"/>
      <c r="M42237" s="12"/>
      <c r="N42237" s="24"/>
    </row>
    <row r="42238" spans="12:14" x14ac:dyDescent="0.25">
      <c r="L42238" s="12"/>
      <c r="M42238" s="12"/>
      <c r="N42238" s="24"/>
    </row>
    <row r="42239" spans="12:14" x14ac:dyDescent="0.25">
      <c r="L42239" s="12"/>
      <c r="M42239" s="12"/>
      <c r="N42239" s="24"/>
    </row>
    <row r="42240" spans="12:14" x14ac:dyDescent="0.25">
      <c r="L42240" s="12"/>
      <c r="M42240" s="12"/>
      <c r="N42240" s="24"/>
    </row>
    <row r="42241" spans="12:14" x14ac:dyDescent="0.25">
      <c r="L42241" s="12"/>
      <c r="M42241" s="12"/>
      <c r="N42241" s="24"/>
    </row>
    <row r="42242" spans="12:14" x14ac:dyDescent="0.25">
      <c r="L42242" s="12"/>
      <c r="M42242" s="12"/>
      <c r="N42242" s="24"/>
    </row>
    <row r="42243" spans="12:14" x14ac:dyDescent="0.25">
      <c r="L42243" s="12"/>
      <c r="M42243" s="12"/>
      <c r="N42243" s="24"/>
    </row>
    <row r="42244" spans="12:14" x14ac:dyDescent="0.25">
      <c r="L42244" s="12"/>
      <c r="M42244" s="12"/>
      <c r="N42244" s="24"/>
    </row>
    <row r="42245" spans="12:14" x14ac:dyDescent="0.25">
      <c r="L42245" s="12"/>
      <c r="M42245" s="12"/>
      <c r="N42245" s="24"/>
    </row>
    <row r="42246" spans="12:14" x14ac:dyDescent="0.25">
      <c r="L42246" s="12"/>
      <c r="M42246" s="12"/>
      <c r="N42246" s="24"/>
    </row>
    <row r="42247" spans="12:14" x14ac:dyDescent="0.25">
      <c r="L42247" s="12"/>
      <c r="M42247" s="12"/>
      <c r="N42247" s="24"/>
    </row>
    <row r="42248" spans="12:14" x14ac:dyDescent="0.25">
      <c r="L42248" s="12"/>
      <c r="M42248" s="12"/>
      <c r="N42248" s="24"/>
    </row>
    <row r="42249" spans="12:14" x14ac:dyDescent="0.25">
      <c r="L42249" s="12"/>
      <c r="M42249" s="12"/>
      <c r="N42249" s="24"/>
    </row>
    <row r="42250" spans="12:14" x14ac:dyDescent="0.25">
      <c r="L42250" s="12"/>
      <c r="M42250" s="12"/>
      <c r="N42250" s="24"/>
    </row>
    <row r="42251" spans="12:14" x14ac:dyDescent="0.25">
      <c r="L42251" s="12"/>
      <c r="M42251" s="12"/>
      <c r="N42251" s="24"/>
    </row>
    <row r="42252" spans="12:14" x14ac:dyDescent="0.25">
      <c r="L42252" s="12"/>
      <c r="M42252" s="12"/>
      <c r="N42252" s="24"/>
    </row>
    <row r="42253" spans="12:14" x14ac:dyDescent="0.25">
      <c r="L42253" s="12"/>
      <c r="M42253" s="12"/>
      <c r="N42253" s="24"/>
    </row>
    <row r="42254" spans="12:14" x14ac:dyDescent="0.25">
      <c r="L42254" s="12"/>
      <c r="M42254" s="12"/>
      <c r="N42254" s="24"/>
    </row>
    <row r="42255" spans="12:14" x14ac:dyDescent="0.25">
      <c r="L42255" s="12"/>
      <c r="M42255" s="12"/>
      <c r="N42255" s="24"/>
    </row>
    <row r="42256" spans="12:14" x14ac:dyDescent="0.25">
      <c r="L42256" s="12"/>
      <c r="M42256" s="12"/>
      <c r="N42256" s="24"/>
    </row>
    <row r="42257" spans="12:14" x14ac:dyDescent="0.25">
      <c r="L42257" s="12"/>
      <c r="M42257" s="12"/>
      <c r="N42257" s="24"/>
    </row>
    <row r="42258" spans="12:14" x14ac:dyDescent="0.25">
      <c r="L42258" s="12"/>
      <c r="M42258" s="12"/>
      <c r="N42258" s="24"/>
    </row>
    <row r="42259" spans="12:14" x14ac:dyDescent="0.25">
      <c r="L42259" s="12"/>
      <c r="M42259" s="12"/>
      <c r="N42259" s="24"/>
    </row>
    <row r="42260" spans="12:14" x14ac:dyDescent="0.25">
      <c r="L42260" s="12"/>
      <c r="M42260" s="12"/>
      <c r="N42260" s="24"/>
    </row>
    <row r="42261" spans="12:14" x14ac:dyDescent="0.25">
      <c r="L42261" s="12"/>
      <c r="M42261" s="12"/>
      <c r="N42261" s="24"/>
    </row>
    <row r="42262" spans="12:14" x14ac:dyDescent="0.25">
      <c r="L42262" s="12"/>
      <c r="M42262" s="12"/>
      <c r="N42262" s="24"/>
    </row>
    <row r="42263" spans="12:14" x14ac:dyDescent="0.25">
      <c r="L42263" s="12"/>
      <c r="M42263" s="12"/>
      <c r="N42263" s="24"/>
    </row>
    <row r="42264" spans="12:14" x14ac:dyDescent="0.25">
      <c r="L42264" s="12"/>
      <c r="M42264" s="12"/>
      <c r="N42264" s="24"/>
    </row>
    <row r="42265" spans="12:14" x14ac:dyDescent="0.25">
      <c r="L42265" s="12"/>
      <c r="M42265" s="12"/>
      <c r="N42265" s="24"/>
    </row>
    <row r="42266" spans="12:14" x14ac:dyDescent="0.25">
      <c r="L42266" s="12"/>
      <c r="M42266" s="12"/>
      <c r="N42266" s="24"/>
    </row>
    <row r="42267" spans="12:14" x14ac:dyDescent="0.25">
      <c r="L42267" s="12"/>
      <c r="M42267" s="12"/>
      <c r="N42267" s="24"/>
    </row>
    <row r="42268" spans="12:14" x14ac:dyDescent="0.25">
      <c r="L42268" s="12"/>
      <c r="M42268" s="12"/>
      <c r="N42268" s="24"/>
    </row>
    <row r="42269" spans="12:14" x14ac:dyDescent="0.25">
      <c r="L42269" s="12"/>
      <c r="M42269" s="12"/>
      <c r="N42269" s="24"/>
    </row>
    <row r="42270" spans="12:14" x14ac:dyDescent="0.25">
      <c r="L42270" s="12"/>
      <c r="M42270" s="12"/>
      <c r="N42270" s="24"/>
    </row>
    <row r="42271" spans="12:14" x14ac:dyDescent="0.25">
      <c r="L42271" s="12"/>
      <c r="M42271" s="12"/>
      <c r="N42271" s="24"/>
    </row>
    <row r="42272" spans="12:14" x14ac:dyDescent="0.25">
      <c r="L42272" s="12"/>
      <c r="M42272" s="12"/>
      <c r="N42272" s="24"/>
    </row>
    <row r="42273" spans="12:14" x14ac:dyDescent="0.25">
      <c r="L42273" s="12"/>
      <c r="M42273" s="12"/>
      <c r="N42273" s="24"/>
    </row>
    <row r="42274" spans="12:14" x14ac:dyDescent="0.25">
      <c r="L42274" s="12"/>
      <c r="M42274" s="12"/>
      <c r="N42274" s="24"/>
    </row>
    <row r="42275" spans="12:14" x14ac:dyDescent="0.25">
      <c r="L42275" s="12"/>
      <c r="M42275" s="12"/>
      <c r="N42275" s="24"/>
    </row>
    <row r="42276" spans="12:14" x14ac:dyDescent="0.25">
      <c r="L42276" s="12"/>
      <c r="M42276" s="12"/>
      <c r="N42276" s="24"/>
    </row>
    <row r="42277" spans="12:14" x14ac:dyDescent="0.25">
      <c r="L42277" s="12"/>
      <c r="M42277" s="12"/>
      <c r="N42277" s="24"/>
    </row>
    <row r="42278" spans="12:14" x14ac:dyDescent="0.25">
      <c r="L42278" s="12"/>
      <c r="M42278" s="12"/>
      <c r="N42278" s="24"/>
    </row>
    <row r="42279" spans="12:14" x14ac:dyDescent="0.25">
      <c r="L42279" s="12"/>
      <c r="M42279" s="12"/>
      <c r="N42279" s="24"/>
    </row>
    <row r="42280" spans="12:14" x14ac:dyDescent="0.25">
      <c r="L42280" s="12"/>
      <c r="M42280" s="12"/>
      <c r="N42280" s="24"/>
    </row>
    <row r="42281" spans="12:14" x14ac:dyDescent="0.25">
      <c r="L42281" s="12"/>
      <c r="M42281" s="12"/>
      <c r="N42281" s="24"/>
    </row>
    <row r="42282" spans="12:14" x14ac:dyDescent="0.25">
      <c r="L42282" s="12"/>
      <c r="M42282" s="12"/>
      <c r="N42282" s="24"/>
    </row>
    <row r="42283" spans="12:14" x14ac:dyDescent="0.25">
      <c r="L42283" s="12"/>
      <c r="M42283" s="12"/>
      <c r="N42283" s="24"/>
    </row>
    <row r="42284" spans="12:14" x14ac:dyDescent="0.25">
      <c r="L42284" s="12"/>
      <c r="M42284" s="12"/>
      <c r="N42284" s="24"/>
    </row>
    <row r="42285" spans="12:14" x14ac:dyDescent="0.25">
      <c r="L42285" s="12"/>
      <c r="M42285" s="12"/>
      <c r="N42285" s="24"/>
    </row>
    <row r="42286" spans="12:14" x14ac:dyDescent="0.25">
      <c r="L42286" s="12"/>
      <c r="M42286" s="12"/>
      <c r="N42286" s="24"/>
    </row>
    <row r="42287" spans="12:14" x14ac:dyDescent="0.25">
      <c r="L42287" s="12"/>
      <c r="M42287" s="12"/>
      <c r="N42287" s="24"/>
    </row>
    <row r="42288" spans="12:14" x14ac:dyDescent="0.25">
      <c r="L42288" s="12"/>
      <c r="M42288" s="12"/>
      <c r="N42288" s="24"/>
    </row>
    <row r="42289" spans="12:14" x14ac:dyDescent="0.25">
      <c r="L42289" s="12"/>
      <c r="M42289" s="12"/>
      <c r="N42289" s="24"/>
    </row>
    <row r="42290" spans="12:14" x14ac:dyDescent="0.25">
      <c r="L42290" s="12"/>
      <c r="M42290" s="12"/>
      <c r="N42290" s="24"/>
    </row>
    <row r="42291" spans="12:14" x14ac:dyDescent="0.25">
      <c r="L42291" s="12"/>
      <c r="M42291" s="12"/>
      <c r="N42291" s="24"/>
    </row>
    <row r="42292" spans="12:14" x14ac:dyDescent="0.25">
      <c r="L42292" s="12"/>
      <c r="M42292" s="12"/>
      <c r="N42292" s="24"/>
    </row>
    <row r="42293" spans="12:14" x14ac:dyDescent="0.25">
      <c r="L42293" s="12"/>
      <c r="M42293" s="12"/>
      <c r="N42293" s="24"/>
    </row>
    <row r="42294" spans="12:14" x14ac:dyDescent="0.25">
      <c r="L42294" s="12"/>
      <c r="M42294" s="12"/>
      <c r="N42294" s="24"/>
    </row>
    <row r="42295" spans="12:14" x14ac:dyDescent="0.25">
      <c r="L42295" s="12"/>
      <c r="M42295" s="12"/>
      <c r="N42295" s="24"/>
    </row>
    <row r="42296" spans="12:14" x14ac:dyDescent="0.25">
      <c r="L42296" s="12"/>
      <c r="M42296" s="12"/>
      <c r="N42296" s="24"/>
    </row>
    <row r="42297" spans="12:14" x14ac:dyDescent="0.25">
      <c r="L42297" s="12"/>
      <c r="M42297" s="12"/>
      <c r="N42297" s="24"/>
    </row>
    <row r="42298" spans="12:14" x14ac:dyDescent="0.25">
      <c r="L42298" s="12"/>
      <c r="M42298" s="12"/>
      <c r="N42298" s="24"/>
    </row>
    <row r="42299" spans="12:14" x14ac:dyDescent="0.25">
      <c r="L42299" s="12"/>
      <c r="M42299" s="12"/>
      <c r="N42299" s="24"/>
    </row>
    <row r="42300" spans="12:14" x14ac:dyDescent="0.25">
      <c r="L42300" s="12"/>
      <c r="M42300" s="12"/>
      <c r="N42300" s="24"/>
    </row>
    <row r="42301" spans="12:14" x14ac:dyDescent="0.25">
      <c r="L42301" s="12"/>
      <c r="M42301" s="12"/>
      <c r="N42301" s="24"/>
    </row>
    <row r="42302" spans="12:14" x14ac:dyDescent="0.25">
      <c r="L42302" s="12"/>
      <c r="M42302" s="12"/>
      <c r="N42302" s="24"/>
    </row>
    <row r="42303" spans="12:14" x14ac:dyDescent="0.25">
      <c r="L42303" s="12"/>
      <c r="M42303" s="12"/>
      <c r="N42303" s="24"/>
    </row>
    <row r="42304" spans="12:14" x14ac:dyDescent="0.25">
      <c r="L42304" s="12"/>
      <c r="M42304" s="12"/>
      <c r="N42304" s="24"/>
    </row>
    <row r="42305" spans="12:14" x14ac:dyDescent="0.25">
      <c r="L42305" s="12"/>
      <c r="M42305" s="12"/>
      <c r="N42305" s="24"/>
    </row>
    <row r="42306" spans="12:14" x14ac:dyDescent="0.25">
      <c r="L42306" s="12"/>
      <c r="M42306" s="12"/>
      <c r="N42306" s="24"/>
    </row>
    <row r="42307" spans="12:14" x14ac:dyDescent="0.25">
      <c r="L42307" s="12"/>
      <c r="M42307" s="12"/>
      <c r="N42307" s="24"/>
    </row>
    <row r="42308" spans="12:14" x14ac:dyDescent="0.25">
      <c r="L42308" s="12"/>
      <c r="M42308" s="12"/>
      <c r="N42308" s="24"/>
    </row>
    <row r="42309" spans="12:14" x14ac:dyDescent="0.25">
      <c r="L42309" s="12"/>
      <c r="M42309" s="12"/>
      <c r="N42309" s="24"/>
    </row>
    <row r="42310" spans="12:14" x14ac:dyDescent="0.25">
      <c r="L42310" s="12"/>
      <c r="M42310" s="12"/>
      <c r="N42310" s="24"/>
    </row>
    <row r="42311" spans="12:14" x14ac:dyDescent="0.25">
      <c r="L42311" s="12"/>
      <c r="M42311" s="12"/>
      <c r="N42311" s="24"/>
    </row>
    <row r="42312" spans="12:14" x14ac:dyDescent="0.25">
      <c r="L42312" s="12"/>
      <c r="M42312" s="12"/>
      <c r="N42312" s="24"/>
    </row>
    <row r="42313" spans="12:14" x14ac:dyDescent="0.25">
      <c r="L42313" s="12"/>
      <c r="M42313" s="12"/>
      <c r="N42313" s="24"/>
    </row>
    <row r="42314" spans="12:14" x14ac:dyDescent="0.25">
      <c r="L42314" s="12"/>
      <c r="M42314" s="12"/>
      <c r="N42314" s="24"/>
    </row>
    <row r="42315" spans="12:14" x14ac:dyDescent="0.25">
      <c r="L42315" s="12"/>
      <c r="M42315" s="12"/>
      <c r="N42315" s="24"/>
    </row>
    <row r="42316" spans="12:14" x14ac:dyDescent="0.25">
      <c r="L42316" s="12"/>
      <c r="M42316" s="12"/>
      <c r="N42316" s="24"/>
    </row>
    <row r="42317" spans="12:14" x14ac:dyDescent="0.25">
      <c r="L42317" s="12"/>
      <c r="M42317" s="12"/>
      <c r="N42317" s="24"/>
    </row>
    <row r="42318" spans="12:14" x14ac:dyDescent="0.25">
      <c r="L42318" s="12"/>
      <c r="M42318" s="12"/>
      <c r="N42318" s="24"/>
    </row>
    <row r="42319" spans="12:14" x14ac:dyDescent="0.25">
      <c r="L42319" s="12"/>
      <c r="M42319" s="12"/>
      <c r="N42319" s="24"/>
    </row>
    <row r="42320" spans="12:14" x14ac:dyDescent="0.25">
      <c r="L42320" s="12"/>
      <c r="M42320" s="12"/>
      <c r="N42320" s="24"/>
    </row>
    <row r="42321" spans="12:14" x14ac:dyDescent="0.25">
      <c r="L42321" s="12"/>
      <c r="M42321" s="12"/>
      <c r="N42321" s="24"/>
    </row>
    <row r="42322" spans="12:14" x14ac:dyDescent="0.25">
      <c r="L42322" s="12"/>
      <c r="M42322" s="12"/>
      <c r="N42322" s="24"/>
    </row>
    <row r="42323" spans="12:14" x14ac:dyDescent="0.25">
      <c r="L42323" s="12"/>
      <c r="M42323" s="12"/>
      <c r="N42323" s="24"/>
    </row>
    <row r="42324" spans="12:14" x14ac:dyDescent="0.25">
      <c r="L42324" s="12"/>
      <c r="M42324" s="12"/>
      <c r="N42324" s="24"/>
    </row>
    <row r="42325" spans="12:14" x14ac:dyDescent="0.25">
      <c r="L42325" s="12"/>
      <c r="M42325" s="12"/>
      <c r="N42325" s="24"/>
    </row>
    <row r="42326" spans="12:14" x14ac:dyDescent="0.25">
      <c r="L42326" s="12"/>
      <c r="M42326" s="12"/>
      <c r="N42326" s="24"/>
    </row>
    <row r="42327" spans="12:14" x14ac:dyDescent="0.25">
      <c r="L42327" s="12"/>
      <c r="M42327" s="12"/>
      <c r="N42327" s="24"/>
    </row>
    <row r="42328" spans="12:14" x14ac:dyDescent="0.25">
      <c r="L42328" s="12"/>
      <c r="M42328" s="12"/>
      <c r="N42328" s="24"/>
    </row>
    <row r="42329" spans="12:14" x14ac:dyDescent="0.25">
      <c r="L42329" s="12"/>
      <c r="M42329" s="12"/>
      <c r="N42329" s="24"/>
    </row>
    <row r="42330" spans="12:14" x14ac:dyDescent="0.25">
      <c r="L42330" s="12"/>
      <c r="M42330" s="12"/>
      <c r="N42330" s="24"/>
    </row>
    <row r="42331" spans="12:14" x14ac:dyDescent="0.25">
      <c r="L42331" s="12"/>
      <c r="M42331" s="12"/>
      <c r="N42331" s="24"/>
    </row>
    <row r="42332" spans="12:14" x14ac:dyDescent="0.25">
      <c r="L42332" s="12"/>
      <c r="M42332" s="12"/>
      <c r="N42332" s="24"/>
    </row>
    <row r="42333" spans="12:14" x14ac:dyDescent="0.25">
      <c r="L42333" s="12"/>
      <c r="M42333" s="12"/>
      <c r="N42333" s="24"/>
    </row>
    <row r="42334" spans="12:14" x14ac:dyDescent="0.25">
      <c r="L42334" s="12"/>
      <c r="M42334" s="12"/>
      <c r="N42334" s="24"/>
    </row>
    <row r="42335" spans="12:14" x14ac:dyDescent="0.25">
      <c r="L42335" s="12"/>
      <c r="M42335" s="12"/>
      <c r="N42335" s="24"/>
    </row>
    <row r="42336" spans="12:14" x14ac:dyDescent="0.25">
      <c r="L42336" s="12"/>
      <c r="M42336" s="12"/>
      <c r="N42336" s="24"/>
    </row>
    <row r="42337" spans="12:14" x14ac:dyDescent="0.25">
      <c r="L42337" s="12"/>
      <c r="M42337" s="12"/>
      <c r="N42337" s="24"/>
    </row>
    <row r="42338" spans="12:14" x14ac:dyDescent="0.25">
      <c r="L42338" s="12"/>
      <c r="M42338" s="12"/>
      <c r="N42338" s="24"/>
    </row>
    <row r="42339" spans="12:14" x14ac:dyDescent="0.25">
      <c r="L42339" s="12"/>
      <c r="M42339" s="12"/>
      <c r="N42339" s="24"/>
    </row>
    <row r="42340" spans="12:14" x14ac:dyDescent="0.25">
      <c r="L42340" s="12"/>
      <c r="M42340" s="12"/>
      <c r="N42340" s="24"/>
    </row>
    <row r="42341" spans="12:14" x14ac:dyDescent="0.25">
      <c r="L42341" s="12"/>
      <c r="M42341" s="12"/>
      <c r="N42341" s="24"/>
    </row>
    <row r="42342" spans="12:14" x14ac:dyDescent="0.25">
      <c r="L42342" s="12"/>
      <c r="M42342" s="12"/>
      <c r="N42342" s="24"/>
    </row>
    <row r="42343" spans="12:14" x14ac:dyDescent="0.25">
      <c r="L42343" s="12"/>
      <c r="M42343" s="12"/>
      <c r="N42343" s="24"/>
    </row>
    <row r="42344" spans="12:14" x14ac:dyDescent="0.25">
      <c r="L42344" s="12"/>
      <c r="M42344" s="12"/>
      <c r="N42344" s="24"/>
    </row>
    <row r="42345" spans="12:14" x14ac:dyDescent="0.25">
      <c r="L42345" s="12"/>
      <c r="M42345" s="12"/>
      <c r="N42345" s="24"/>
    </row>
    <row r="42346" spans="12:14" x14ac:dyDescent="0.25">
      <c r="L42346" s="12"/>
      <c r="M42346" s="12"/>
      <c r="N42346" s="24"/>
    </row>
    <row r="42347" spans="12:14" x14ac:dyDescent="0.25">
      <c r="L42347" s="12"/>
      <c r="M42347" s="12"/>
      <c r="N42347" s="24"/>
    </row>
    <row r="42348" spans="12:14" x14ac:dyDescent="0.25">
      <c r="L42348" s="12"/>
      <c r="M42348" s="12"/>
      <c r="N42348" s="24"/>
    </row>
    <row r="42349" spans="12:14" x14ac:dyDescent="0.25">
      <c r="L42349" s="12"/>
      <c r="M42349" s="12"/>
      <c r="N42349" s="24"/>
    </row>
    <row r="42350" spans="12:14" x14ac:dyDescent="0.25">
      <c r="L42350" s="12"/>
      <c r="M42350" s="12"/>
      <c r="N42350" s="24"/>
    </row>
    <row r="42351" spans="12:14" x14ac:dyDescent="0.25">
      <c r="L42351" s="12"/>
      <c r="M42351" s="12"/>
      <c r="N42351" s="24"/>
    </row>
    <row r="42352" spans="12:14" x14ac:dyDescent="0.25">
      <c r="L42352" s="12"/>
      <c r="M42352" s="12"/>
      <c r="N42352" s="24"/>
    </row>
    <row r="42353" spans="12:14" x14ac:dyDescent="0.25">
      <c r="L42353" s="12"/>
      <c r="M42353" s="12"/>
      <c r="N42353" s="24"/>
    </row>
    <row r="42354" spans="12:14" x14ac:dyDescent="0.25">
      <c r="L42354" s="12"/>
      <c r="M42354" s="12"/>
      <c r="N42354" s="24"/>
    </row>
    <row r="42355" spans="12:14" x14ac:dyDescent="0.25">
      <c r="L42355" s="12"/>
      <c r="M42355" s="12"/>
      <c r="N42355" s="24"/>
    </row>
    <row r="42356" spans="12:14" x14ac:dyDescent="0.25">
      <c r="L42356" s="12"/>
      <c r="M42356" s="12"/>
      <c r="N42356" s="24"/>
    </row>
    <row r="42357" spans="12:14" x14ac:dyDescent="0.25">
      <c r="L42357" s="12"/>
      <c r="M42357" s="12"/>
      <c r="N42357" s="24"/>
    </row>
    <row r="42358" spans="12:14" x14ac:dyDescent="0.25">
      <c r="L42358" s="12"/>
      <c r="M42358" s="12"/>
      <c r="N42358" s="24"/>
    </row>
    <row r="42359" spans="12:14" x14ac:dyDescent="0.25">
      <c r="L42359" s="12"/>
      <c r="M42359" s="12"/>
      <c r="N42359" s="24"/>
    </row>
    <row r="42360" spans="12:14" x14ac:dyDescent="0.25">
      <c r="L42360" s="12"/>
      <c r="M42360" s="12"/>
      <c r="N42360" s="24"/>
    </row>
    <row r="42361" spans="12:14" x14ac:dyDescent="0.25">
      <c r="L42361" s="12"/>
      <c r="M42361" s="12"/>
      <c r="N42361" s="24"/>
    </row>
    <row r="42362" spans="12:14" x14ac:dyDescent="0.25">
      <c r="L42362" s="12"/>
      <c r="M42362" s="12"/>
      <c r="N42362" s="24"/>
    </row>
    <row r="42363" spans="12:14" x14ac:dyDescent="0.25">
      <c r="L42363" s="12"/>
      <c r="M42363" s="12"/>
      <c r="N42363" s="24"/>
    </row>
    <row r="42364" spans="12:14" x14ac:dyDescent="0.25">
      <c r="L42364" s="12"/>
      <c r="M42364" s="12"/>
      <c r="N42364" s="24"/>
    </row>
    <row r="42365" spans="12:14" x14ac:dyDescent="0.25">
      <c r="L42365" s="12"/>
      <c r="M42365" s="12"/>
      <c r="N42365" s="24"/>
    </row>
    <row r="42366" spans="12:14" x14ac:dyDescent="0.25">
      <c r="L42366" s="12"/>
      <c r="M42366" s="12"/>
      <c r="N42366" s="24"/>
    </row>
    <row r="42367" spans="12:14" x14ac:dyDescent="0.25">
      <c r="L42367" s="12"/>
      <c r="M42367" s="12"/>
      <c r="N42367" s="24"/>
    </row>
    <row r="42368" spans="12:14" x14ac:dyDescent="0.25">
      <c r="L42368" s="12"/>
      <c r="M42368" s="12"/>
      <c r="N42368" s="24"/>
    </row>
    <row r="42369" spans="12:14" x14ac:dyDescent="0.25">
      <c r="L42369" s="12"/>
      <c r="M42369" s="12"/>
      <c r="N42369" s="24"/>
    </row>
    <row r="42370" spans="12:14" x14ac:dyDescent="0.25">
      <c r="L42370" s="12"/>
      <c r="M42370" s="12"/>
      <c r="N42370" s="24"/>
    </row>
    <row r="42371" spans="12:14" x14ac:dyDescent="0.25">
      <c r="L42371" s="12"/>
      <c r="M42371" s="12"/>
      <c r="N42371" s="24"/>
    </row>
    <row r="42372" spans="12:14" x14ac:dyDescent="0.25">
      <c r="L42372" s="12"/>
      <c r="M42372" s="12"/>
      <c r="N42372" s="24"/>
    </row>
    <row r="42373" spans="12:14" x14ac:dyDescent="0.25">
      <c r="L42373" s="12"/>
      <c r="M42373" s="12"/>
      <c r="N42373" s="24"/>
    </row>
    <row r="42374" spans="12:14" x14ac:dyDescent="0.25">
      <c r="L42374" s="12"/>
      <c r="M42374" s="12"/>
      <c r="N42374" s="24"/>
    </row>
    <row r="42375" spans="12:14" x14ac:dyDescent="0.25">
      <c r="L42375" s="12"/>
      <c r="M42375" s="12"/>
      <c r="N42375" s="24"/>
    </row>
    <row r="42376" spans="12:14" x14ac:dyDescent="0.25">
      <c r="L42376" s="12"/>
      <c r="M42376" s="12"/>
      <c r="N42376" s="24"/>
    </row>
    <row r="42377" spans="12:14" x14ac:dyDescent="0.25">
      <c r="L42377" s="12"/>
      <c r="M42377" s="12"/>
      <c r="N42377" s="24"/>
    </row>
    <row r="42378" spans="12:14" x14ac:dyDescent="0.25">
      <c r="L42378" s="12"/>
      <c r="M42378" s="12"/>
      <c r="N42378" s="24"/>
    </row>
    <row r="42379" spans="12:14" x14ac:dyDescent="0.25">
      <c r="L42379" s="12"/>
      <c r="M42379" s="12"/>
      <c r="N42379" s="24"/>
    </row>
    <row r="42380" spans="12:14" x14ac:dyDescent="0.25">
      <c r="L42380" s="12"/>
      <c r="M42380" s="12"/>
      <c r="N42380" s="24"/>
    </row>
    <row r="42381" spans="12:14" x14ac:dyDescent="0.25">
      <c r="L42381" s="12"/>
      <c r="M42381" s="12"/>
      <c r="N42381" s="24"/>
    </row>
    <row r="42382" spans="12:14" x14ac:dyDescent="0.25">
      <c r="L42382" s="12"/>
      <c r="M42382" s="12"/>
      <c r="N42382" s="24"/>
    </row>
    <row r="42383" spans="12:14" x14ac:dyDescent="0.25">
      <c r="L42383" s="12"/>
      <c r="M42383" s="12"/>
      <c r="N42383" s="24"/>
    </row>
    <row r="42384" spans="12:14" x14ac:dyDescent="0.25">
      <c r="L42384" s="12"/>
      <c r="M42384" s="12"/>
      <c r="N42384" s="24"/>
    </row>
    <row r="42385" spans="12:14" x14ac:dyDescent="0.25">
      <c r="L42385" s="12"/>
      <c r="M42385" s="12"/>
      <c r="N42385" s="24"/>
    </row>
    <row r="42386" spans="12:14" x14ac:dyDescent="0.25">
      <c r="L42386" s="12"/>
      <c r="M42386" s="12"/>
      <c r="N42386" s="24"/>
    </row>
    <row r="42387" spans="12:14" x14ac:dyDescent="0.25">
      <c r="L42387" s="12"/>
      <c r="M42387" s="12"/>
      <c r="N42387" s="24"/>
    </row>
    <row r="42388" spans="12:14" x14ac:dyDescent="0.25">
      <c r="L42388" s="12"/>
      <c r="M42388" s="12"/>
      <c r="N42388" s="24"/>
    </row>
    <row r="42389" spans="12:14" x14ac:dyDescent="0.25">
      <c r="L42389" s="12"/>
      <c r="M42389" s="12"/>
      <c r="N42389" s="24"/>
    </row>
    <row r="42390" spans="12:14" x14ac:dyDescent="0.25">
      <c r="L42390" s="12"/>
      <c r="M42390" s="12"/>
      <c r="N42390" s="24"/>
    </row>
    <row r="42391" spans="12:14" x14ac:dyDescent="0.25">
      <c r="L42391" s="12"/>
      <c r="M42391" s="12"/>
      <c r="N42391" s="24"/>
    </row>
    <row r="42392" spans="12:14" x14ac:dyDescent="0.25">
      <c r="L42392" s="12"/>
      <c r="M42392" s="12"/>
      <c r="N42392" s="24"/>
    </row>
    <row r="42393" spans="12:14" x14ac:dyDescent="0.25">
      <c r="L42393" s="12"/>
      <c r="M42393" s="12"/>
      <c r="N42393" s="24"/>
    </row>
    <row r="42394" spans="12:14" x14ac:dyDescent="0.25">
      <c r="L42394" s="12"/>
      <c r="M42394" s="12"/>
      <c r="N42394" s="24"/>
    </row>
    <row r="42395" spans="12:14" x14ac:dyDescent="0.25">
      <c r="L42395" s="12"/>
      <c r="M42395" s="12"/>
      <c r="N42395" s="24"/>
    </row>
    <row r="42396" spans="12:14" x14ac:dyDescent="0.25">
      <c r="L42396" s="12"/>
      <c r="M42396" s="12"/>
      <c r="N42396" s="24"/>
    </row>
    <row r="42397" spans="12:14" x14ac:dyDescent="0.25">
      <c r="L42397" s="12"/>
      <c r="M42397" s="12"/>
      <c r="N42397" s="24"/>
    </row>
    <row r="42398" spans="12:14" x14ac:dyDescent="0.25">
      <c r="L42398" s="12"/>
      <c r="M42398" s="12"/>
      <c r="N42398" s="24"/>
    </row>
    <row r="42399" spans="12:14" x14ac:dyDescent="0.25">
      <c r="L42399" s="12"/>
      <c r="M42399" s="12"/>
      <c r="N42399" s="24"/>
    </row>
    <row r="42400" spans="12:14" x14ac:dyDescent="0.25">
      <c r="L42400" s="12"/>
      <c r="M42400" s="12"/>
      <c r="N42400" s="24"/>
    </row>
    <row r="42401" spans="12:14" x14ac:dyDescent="0.25">
      <c r="L42401" s="12"/>
      <c r="M42401" s="12"/>
      <c r="N42401" s="24"/>
    </row>
    <row r="42402" spans="12:14" x14ac:dyDescent="0.25">
      <c r="L42402" s="12"/>
      <c r="M42402" s="12"/>
      <c r="N42402" s="24"/>
    </row>
    <row r="42403" spans="12:14" x14ac:dyDescent="0.25">
      <c r="L42403" s="12"/>
      <c r="M42403" s="12"/>
      <c r="N42403" s="24"/>
    </row>
    <row r="42404" spans="12:14" x14ac:dyDescent="0.25">
      <c r="L42404" s="12"/>
      <c r="M42404" s="12"/>
      <c r="N42404" s="24"/>
    </row>
    <row r="42405" spans="12:14" x14ac:dyDescent="0.25">
      <c r="L42405" s="12"/>
      <c r="M42405" s="12"/>
      <c r="N42405" s="24"/>
    </row>
    <row r="42406" spans="12:14" x14ac:dyDescent="0.25">
      <c r="L42406" s="12"/>
      <c r="M42406" s="12"/>
      <c r="N42406" s="24"/>
    </row>
    <row r="42407" spans="12:14" x14ac:dyDescent="0.25">
      <c r="L42407" s="12"/>
      <c r="M42407" s="12"/>
      <c r="N42407" s="24"/>
    </row>
    <row r="42408" spans="12:14" x14ac:dyDescent="0.25">
      <c r="L42408" s="12"/>
      <c r="M42408" s="12"/>
      <c r="N42408" s="24"/>
    </row>
    <row r="42409" spans="12:14" x14ac:dyDescent="0.25">
      <c r="L42409" s="12"/>
      <c r="M42409" s="12"/>
      <c r="N42409" s="24"/>
    </row>
    <row r="42410" spans="12:14" x14ac:dyDescent="0.25">
      <c r="L42410" s="12"/>
      <c r="M42410" s="12"/>
      <c r="N42410" s="24"/>
    </row>
    <row r="42411" spans="12:14" x14ac:dyDescent="0.25">
      <c r="L42411" s="12"/>
      <c r="M42411" s="12"/>
      <c r="N42411" s="24"/>
    </row>
    <row r="42412" spans="12:14" x14ac:dyDescent="0.25">
      <c r="L42412" s="12"/>
      <c r="M42412" s="12"/>
      <c r="N42412" s="24"/>
    </row>
    <row r="42413" spans="12:14" x14ac:dyDescent="0.25">
      <c r="L42413" s="12"/>
      <c r="M42413" s="12"/>
      <c r="N42413" s="24"/>
    </row>
    <row r="42414" spans="12:14" x14ac:dyDescent="0.25">
      <c r="L42414" s="12"/>
      <c r="M42414" s="12"/>
      <c r="N42414" s="24"/>
    </row>
    <row r="42415" spans="12:14" x14ac:dyDescent="0.25">
      <c r="L42415" s="12"/>
      <c r="M42415" s="12"/>
      <c r="N42415" s="24"/>
    </row>
    <row r="42416" spans="12:14" x14ac:dyDescent="0.25">
      <c r="L42416" s="12"/>
      <c r="M42416" s="12"/>
      <c r="N42416" s="24"/>
    </row>
    <row r="42417" spans="12:14" x14ac:dyDescent="0.25">
      <c r="L42417" s="12"/>
      <c r="M42417" s="12"/>
      <c r="N42417" s="24"/>
    </row>
    <row r="42418" spans="12:14" x14ac:dyDescent="0.25">
      <c r="L42418" s="12"/>
      <c r="M42418" s="12"/>
      <c r="N42418" s="24"/>
    </row>
    <row r="42419" spans="12:14" x14ac:dyDescent="0.25">
      <c r="L42419" s="12"/>
      <c r="M42419" s="12"/>
      <c r="N42419" s="24"/>
    </row>
    <row r="42420" spans="12:14" x14ac:dyDescent="0.25">
      <c r="L42420" s="12"/>
      <c r="M42420" s="12"/>
      <c r="N42420" s="24"/>
    </row>
    <row r="42421" spans="12:14" x14ac:dyDescent="0.25">
      <c r="L42421" s="12"/>
      <c r="M42421" s="12"/>
      <c r="N42421" s="24"/>
    </row>
    <row r="42422" spans="12:14" x14ac:dyDescent="0.25">
      <c r="L42422" s="12"/>
      <c r="M42422" s="12"/>
      <c r="N42422" s="24"/>
    </row>
    <row r="42423" spans="12:14" x14ac:dyDescent="0.25">
      <c r="L42423" s="12"/>
      <c r="M42423" s="12"/>
      <c r="N42423" s="24"/>
    </row>
    <row r="42424" spans="12:14" x14ac:dyDescent="0.25">
      <c r="L42424" s="12"/>
      <c r="M42424" s="12"/>
      <c r="N42424" s="24"/>
    </row>
    <row r="42425" spans="12:14" x14ac:dyDescent="0.25">
      <c r="L42425" s="12"/>
      <c r="M42425" s="12"/>
      <c r="N42425" s="24"/>
    </row>
    <row r="42426" spans="12:14" x14ac:dyDescent="0.25">
      <c r="L42426" s="12"/>
      <c r="M42426" s="12"/>
      <c r="N42426" s="24"/>
    </row>
    <row r="42427" spans="12:14" x14ac:dyDescent="0.25">
      <c r="L42427" s="12"/>
      <c r="M42427" s="12"/>
      <c r="N42427" s="24"/>
    </row>
    <row r="42428" spans="12:14" x14ac:dyDescent="0.25">
      <c r="L42428" s="12"/>
      <c r="M42428" s="12"/>
      <c r="N42428" s="24"/>
    </row>
    <row r="42429" spans="12:14" x14ac:dyDescent="0.25">
      <c r="L42429" s="12"/>
      <c r="M42429" s="12"/>
      <c r="N42429" s="24"/>
    </row>
    <row r="42430" spans="12:14" x14ac:dyDescent="0.25">
      <c r="L42430" s="12"/>
      <c r="M42430" s="12"/>
      <c r="N42430" s="24"/>
    </row>
    <row r="42431" spans="12:14" x14ac:dyDescent="0.25">
      <c r="L42431" s="12"/>
      <c r="M42431" s="12"/>
      <c r="N42431" s="24"/>
    </row>
    <row r="42432" spans="12:14" x14ac:dyDescent="0.25">
      <c r="L42432" s="12"/>
      <c r="M42432" s="12"/>
      <c r="N42432" s="24"/>
    </row>
    <row r="42433" spans="12:14" x14ac:dyDescent="0.25">
      <c r="L42433" s="12"/>
      <c r="M42433" s="12"/>
      <c r="N42433" s="24"/>
    </row>
    <row r="42434" spans="12:14" x14ac:dyDescent="0.25">
      <c r="L42434" s="12"/>
      <c r="M42434" s="12"/>
      <c r="N42434" s="24"/>
    </row>
    <row r="42435" spans="12:14" x14ac:dyDescent="0.25">
      <c r="L42435" s="12"/>
      <c r="M42435" s="12"/>
      <c r="N42435" s="24"/>
    </row>
    <row r="42436" spans="12:14" x14ac:dyDescent="0.25">
      <c r="L42436" s="12"/>
      <c r="M42436" s="12"/>
      <c r="N42436" s="24"/>
    </row>
    <row r="42437" spans="12:14" x14ac:dyDescent="0.25">
      <c r="L42437" s="12"/>
      <c r="M42437" s="12"/>
      <c r="N42437" s="24"/>
    </row>
    <row r="42438" spans="12:14" x14ac:dyDescent="0.25">
      <c r="L42438" s="12"/>
      <c r="M42438" s="12"/>
      <c r="N42438" s="24"/>
    </row>
    <row r="42439" spans="12:14" x14ac:dyDescent="0.25">
      <c r="L42439" s="12"/>
      <c r="M42439" s="12"/>
      <c r="N42439" s="24"/>
    </row>
    <row r="42440" spans="12:14" x14ac:dyDescent="0.25">
      <c r="L42440" s="12"/>
      <c r="M42440" s="12"/>
      <c r="N42440" s="24"/>
    </row>
    <row r="42441" spans="12:14" x14ac:dyDescent="0.25">
      <c r="L42441" s="12"/>
      <c r="M42441" s="12"/>
      <c r="N42441" s="24"/>
    </row>
    <row r="42442" spans="12:14" x14ac:dyDescent="0.25">
      <c r="L42442" s="12"/>
      <c r="M42442" s="12"/>
      <c r="N42442" s="24"/>
    </row>
    <row r="42443" spans="12:14" x14ac:dyDescent="0.25">
      <c r="L42443" s="12"/>
      <c r="M42443" s="12"/>
      <c r="N42443" s="24"/>
    </row>
    <row r="42444" spans="12:14" x14ac:dyDescent="0.25">
      <c r="L42444" s="12"/>
      <c r="M42444" s="12"/>
      <c r="N42444" s="24"/>
    </row>
    <row r="42445" spans="12:14" x14ac:dyDescent="0.25">
      <c r="L42445" s="12"/>
      <c r="M42445" s="12"/>
      <c r="N42445" s="24"/>
    </row>
    <row r="42446" spans="12:14" x14ac:dyDescent="0.25">
      <c r="L42446" s="12"/>
      <c r="M42446" s="12"/>
      <c r="N42446" s="24"/>
    </row>
    <row r="42447" spans="12:14" x14ac:dyDescent="0.25">
      <c r="L42447" s="12"/>
      <c r="M42447" s="12"/>
      <c r="N42447" s="24"/>
    </row>
    <row r="42448" spans="12:14" x14ac:dyDescent="0.25">
      <c r="L42448" s="12"/>
      <c r="M42448" s="12"/>
      <c r="N42448" s="24"/>
    </row>
    <row r="42449" spans="12:14" x14ac:dyDescent="0.25">
      <c r="L42449" s="12"/>
      <c r="M42449" s="12"/>
      <c r="N42449" s="24"/>
    </row>
    <row r="42450" spans="12:14" x14ac:dyDescent="0.25">
      <c r="L42450" s="12"/>
      <c r="M42450" s="12"/>
      <c r="N42450" s="24"/>
    </row>
    <row r="42451" spans="12:14" x14ac:dyDescent="0.25">
      <c r="L42451" s="12"/>
      <c r="M42451" s="12"/>
      <c r="N42451" s="24"/>
    </row>
    <row r="42452" spans="12:14" x14ac:dyDescent="0.25">
      <c r="L42452" s="12"/>
      <c r="M42452" s="12"/>
      <c r="N42452" s="24"/>
    </row>
    <row r="42453" spans="12:14" x14ac:dyDescent="0.25">
      <c r="L42453" s="12"/>
      <c r="M42453" s="12"/>
      <c r="N42453" s="24"/>
    </row>
    <row r="42454" spans="12:14" x14ac:dyDescent="0.25">
      <c r="L42454" s="12"/>
      <c r="M42454" s="12"/>
      <c r="N42454" s="24"/>
    </row>
    <row r="42455" spans="12:14" x14ac:dyDescent="0.25">
      <c r="L42455" s="12"/>
      <c r="M42455" s="12"/>
      <c r="N42455" s="24"/>
    </row>
    <row r="42456" spans="12:14" x14ac:dyDescent="0.25">
      <c r="L42456" s="12"/>
      <c r="M42456" s="12"/>
      <c r="N42456" s="24"/>
    </row>
    <row r="42457" spans="12:14" x14ac:dyDescent="0.25">
      <c r="L42457" s="12"/>
      <c r="M42457" s="12"/>
      <c r="N42457" s="24"/>
    </row>
    <row r="42458" spans="12:14" x14ac:dyDescent="0.25">
      <c r="L42458" s="12"/>
      <c r="M42458" s="12"/>
      <c r="N42458" s="24"/>
    </row>
    <row r="42459" spans="12:14" x14ac:dyDescent="0.25">
      <c r="L42459" s="12"/>
      <c r="M42459" s="12"/>
      <c r="N42459" s="24"/>
    </row>
    <row r="42460" spans="12:14" x14ac:dyDescent="0.25">
      <c r="L42460" s="12"/>
      <c r="M42460" s="12"/>
      <c r="N42460" s="24"/>
    </row>
    <row r="42461" spans="12:14" x14ac:dyDescent="0.25">
      <c r="L42461" s="12"/>
      <c r="M42461" s="12"/>
      <c r="N42461" s="24"/>
    </row>
    <row r="42462" spans="12:14" x14ac:dyDescent="0.25">
      <c r="L42462" s="12"/>
      <c r="M42462" s="12"/>
      <c r="N42462" s="24"/>
    </row>
    <row r="42463" spans="12:14" x14ac:dyDescent="0.25">
      <c r="L42463" s="12"/>
      <c r="M42463" s="12"/>
      <c r="N42463" s="24"/>
    </row>
    <row r="42464" spans="12:14" x14ac:dyDescent="0.25">
      <c r="L42464" s="12"/>
      <c r="M42464" s="12"/>
      <c r="N42464" s="24"/>
    </row>
    <row r="42465" spans="12:14" x14ac:dyDescent="0.25">
      <c r="L42465" s="12"/>
      <c r="M42465" s="12"/>
      <c r="N42465" s="24"/>
    </row>
    <row r="42466" spans="12:14" x14ac:dyDescent="0.25">
      <c r="L42466" s="12"/>
      <c r="M42466" s="12"/>
      <c r="N42466" s="24"/>
    </row>
    <row r="42467" spans="12:14" x14ac:dyDescent="0.25">
      <c r="L42467" s="12"/>
      <c r="M42467" s="12"/>
      <c r="N42467" s="24"/>
    </row>
    <row r="42468" spans="12:14" x14ac:dyDescent="0.25">
      <c r="L42468" s="12"/>
      <c r="M42468" s="12"/>
      <c r="N42468" s="24"/>
    </row>
    <row r="42469" spans="12:14" x14ac:dyDescent="0.25">
      <c r="L42469" s="12"/>
      <c r="M42469" s="12"/>
      <c r="N42469" s="24"/>
    </row>
    <row r="42470" spans="12:14" x14ac:dyDescent="0.25">
      <c r="L42470" s="12"/>
      <c r="M42470" s="12"/>
      <c r="N42470" s="24"/>
    </row>
    <row r="42471" spans="12:14" x14ac:dyDescent="0.25">
      <c r="L42471" s="12"/>
      <c r="M42471" s="12"/>
      <c r="N42471" s="24"/>
    </row>
    <row r="42472" spans="12:14" x14ac:dyDescent="0.25">
      <c r="L42472" s="12"/>
      <c r="M42472" s="12"/>
      <c r="N42472" s="24"/>
    </row>
    <row r="42473" spans="12:14" x14ac:dyDescent="0.25">
      <c r="L42473" s="12"/>
      <c r="M42473" s="12"/>
      <c r="N42473" s="24"/>
    </row>
    <row r="42474" spans="12:14" x14ac:dyDescent="0.25">
      <c r="L42474" s="12"/>
      <c r="M42474" s="12"/>
      <c r="N42474" s="24"/>
    </row>
    <row r="42475" spans="12:14" x14ac:dyDescent="0.25">
      <c r="L42475" s="12"/>
      <c r="M42475" s="12"/>
      <c r="N42475" s="24"/>
    </row>
    <row r="42476" spans="12:14" x14ac:dyDescent="0.25">
      <c r="L42476" s="12"/>
      <c r="M42476" s="12"/>
      <c r="N42476" s="24"/>
    </row>
    <row r="42477" spans="12:14" x14ac:dyDescent="0.25">
      <c r="L42477" s="12"/>
      <c r="M42477" s="12"/>
      <c r="N42477" s="24"/>
    </row>
    <row r="42478" spans="12:14" x14ac:dyDescent="0.25">
      <c r="L42478" s="12"/>
      <c r="M42478" s="12"/>
      <c r="N42478" s="24"/>
    </row>
    <row r="42479" spans="12:14" x14ac:dyDescent="0.25">
      <c r="L42479" s="12"/>
      <c r="M42479" s="12"/>
      <c r="N42479" s="24"/>
    </row>
    <row r="42480" spans="12:14" x14ac:dyDescent="0.25">
      <c r="L42480" s="12"/>
      <c r="M42480" s="12"/>
      <c r="N42480" s="24"/>
    </row>
    <row r="42481" spans="12:14" x14ac:dyDescent="0.25">
      <c r="L42481" s="12"/>
      <c r="M42481" s="12"/>
      <c r="N42481" s="24"/>
    </row>
    <row r="42482" spans="12:14" x14ac:dyDescent="0.25">
      <c r="L42482" s="12"/>
      <c r="M42482" s="12"/>
      <c r="N42482" s="24"/>
    </row>
    <row r="42483" spans="12:14" x14ac:dyDescent="0.25">
      <c r="L42483" s="12"/>
      <c r="M42483" s="12"/>
      <c r="N42483" s="24"/>
    </row>
    <row r="42484" spans="12:14" x14ac:dyDescent="0.25">
      <c r="L42484" s="12"/>
      <c r="M42484" s="12"/>
      <c r="N42484" s="24"/>
    </row>
    <row r="42485" spans="12:14" x14ac:dyDescent="0.25">
      <c r="L42485" s="12"/>
      <c r="M42485" s="12"/>
      <c r="N42485" s="24"/>
    </row>
    <row r="42486" spans="12:14" x14ac:dyDescent="0.25">
      <c r="L42486" s="12"/>
      <c r="M42486" s="12"/>
      <c r="N42486" s="24"/>
    </row>
    <row r="42487" spans="12:14" x14ac:dyDescent="0.25">
      <c r="L42487" s="12"/>
      <c r="M42487" s="12"/>
      <c r="N42487" s="24"/>
    </row>
    <row r="42488" spans="12:14" x14ac:dyDescent="0.25">
      <c r="L42488" s="12"/>
      <c r="M42488" s="12"/>
      <c r="N42488" s="24"/>
    </row>
    <row r="42489" spans="12:14" x14ac:dyDescent="0.25">
      <c r="L42489" s="12"/>
      <c r="M42489" s="12"/>
      <c r="N42489" s="24"/>
    </row>
    <row r="42490" spans="12:14" x14ac:dyDescent="0.25">
      <c r="L42490" s="12"/>
      <c r="M42490" s="12"/>
      <c r="N42490" s="24"/>
    </row>
    <row r="42491" spans="12:14" x14ac:dyDescent="0.25">
      <c r="L42491" s="12"/>
      <c r="M42491" s="12"/>
      <c r="N42491" s="24"/>
    </row>
    <row r="42492" spans="12:14" x14ac:dyDescent="0.25">
      <c r="L42492" s="12"/>
      <c r="M42492" s="12"/>
      <c r="N42492" s="24"/>
    </row>
    <row r="42493" spans="12:14" x14ac:dyDescent="0.25">
      <c r="L42493" s="12"/>
      <c r="M42493" s="12"/>
      <c r="N42493" s="24"/>
    </row>
    <row r="42494" spans="12:14" x14ac:dyDescent="0.25">
      <c r="L42494" s="12"/>
      <c r="M42494" s="12"/>
      <c r="N42494" s="24"/>
    </row>
    <row r="42495" spans="12:14" x14ac:dyDescent="0.25">
      <c r="L42495" s="12"/>
      <c r="M42495" s="12"/>
      <c r="N42495" s="24"/>
    </row>
    <row r="42496" spans="12:14" x14ac:dyDescent="0.25">
      <c r="L42496" s="12"/>
      <c r="M42496" s="12"/>
      <c r="N42496" s="24"/>
    </row>
    <row r="42497" spans="12:14" x14ac:dyDescent="0.25">
      <c r="L42497" s="12"/>
      <c r="M42497" s="12"/>
      <c r="N42497" s="24"/>
    </row>
    <row r="42498" spans="12:14" x14ac:dyDescent="0.25">
      <c r="L42498" s="12"/>
      <c r="M42498" s="12"/>
      <c r="N42498" s="24"/>
    </row>
    <row r="42499" spans="12:14" x14ac:dyDescent="0.25">
      <c r="L42499" s="12"/>
      <c r="M42499" s="12"/>
      <c r="N42499" s="24"/>
    </row>
    <row r="42500" spans="12:14" x14ac:dyDescent="0.25">
      <c r="L42500" s="12"/>
      <c r="M42500" s="12"/>
      <c r="N42500" s="24"/>
    </row>
    <row r="42501" spans="12:14" x14ac:dyDescent="0.25">
      <c r="L42501" s="12"/>
      <c r="M42501" s="12"/>
      <c r="N42501" s="24"/>
    </row>
    <row r="42502" spans="12:14" x14ac:dyDescent="0.25">
      <c r="L42502" s="12"/>
      <c r="M42502" s="12"/>
      <c r="N42502" s="24"/>
    </row>
    <row r="42503" spans="12:14" x14ac:dyDescent="0.25">
      <c r="L42503" s="12"/>
      <c r="M42503" s="12"/>
      <c r="N42503" s="24"/>
    </row>
    <row r="42504" spans="12:14" x14ac:dyDescent="0.25">
      <c r="L42504" s="12"/>
      <c r="M42504" s="12"/>
      <c r="N42504" s="24"/>
    </row>
    <row r="42505" spans="12:14" x14ac:dyDescent="0.25">
      <c r="L42505" s="12"/>
      <c r="M42505" s="12"/>
      <c r="N42505" s="24"/>
    </row>
    <row r="42506" spans="12:14" x14ac:dyDescent="0.25">
      <c r="L42506" s="12"/>
      <c r="M42506" s="12"/>
      <c r="N42506" s="24"/>
    </row>
    <row r="42507" spans="12:14" x14ac:dyDescent="0.25">
      <c r="L42507" s="12"/>
      <c r="M42507" s="12"/>
      <c r="N42507" s="24"/>
    </row>
    <row r="42508" spans="12:14" x14ac:dyDescent="0.25">
      <c r="L42508" s="12"/>
      <c r="M42508" s="12"/>
      <c r="N42508" s="24"/>
    </row>
    <row r="42509" spans="12:14" x14ac:dyDescent="0.25">
      <c r="L42509" s="12"/>
      <c r="M42509" s="12"/>
      <c r="N42509" s="24"/>
    </row>
    <row r="42510" spans="12:14" x14ac:dyDescent="0.25">
      <c r="L42510" s="12"/>
      <c r="M42510" s="12"/>
      <c r="N42510" s="24"/>
    </row>
    <row r="42511" spans="12:14" x14ac:dyDescent="0.25">
      <c r="L42511" s="12"/>
      <c r="M42511" s="12"/>
      <c r="N42511" s="24"/>
    </row>
    <row r="42512" spans="12:14" x14ac:dyDescent="0.25">
      <c r="L42512" s="12"/>
      <c r="M42512" s="12"/>
      <c r="N42512" s="24"/>
    </row>
    <row r="42513" spans="12:14" x14ac:dyDescent="0.25">
      <c r="L42513" s="12"/>
      <c r="M42513" s="12"/>
      <c r="N42513" s="24"/>
    </row>
    <row r="42514" spans="12:14" x14ac:dyDescent="0.25">
      <c r="L42514" s="12"/>
      <c r="M42514" s="12"/>
      <c r="N42514" s="24"/>
    </row>
    <row r="42515" spans="12:14" x14ac:dyDescent="0.25">
      <c r="L42515" s="12"/>
      <c r="M42515" s="12"/>
      <c r="N42515" s="24"/>
    </row>
    <row r="42516" spans="12:14" x14ac:dyDescent="0.25">
      <c r="L42516" s="12"/>
      <c r="M42516" s="12"/>
      <c r="N42516" s="24"/>
    </row>
    <row r="42517" spans="12:14" x14ac:dyDescent="0.25">
      <c r="L42517" s="12"/>
      <c r="M42517" s="12"/>
      <c r="N42517" s="24"/>
    </row>
    <row r="42518" spans="12:14" x14ac:dyDescent="0.25">
      <c r="L42518" s="12"/>
      <c r="M42518" s="12"/>
      <c r="N42518" s="24"/>
    </row>
    <row r="42519" spans="12:14" x14ac:dyDescent="0.25">
      <c r="L42519" s="12"/>
      <c r="M42519" s="12"/>
      <c r="N42519" s="24"/>
    </row>
    <row r="42520" spans="12:14" x14ac:dyDescent="0.25">
      <c r="L42520" s="12"/>
      <c r="M42520" s="12"/>
      <c r="N42520" s="24"/>
    </row>
    <row r="42521" spans="12:14" x14ac:dyDescent="0.25">
      <c r="L42521" s="12"/>
      <c r="M42521" s="12"/>
      <c r="N42521" s="24"/>
    </row>
    <row r="42522" spans="12:14" x14ac:dyDescent="0.25">
      <c r="L42522" s="12"/>
      <c r="M42522" s="12"/>
      <c r="N42522" s="24"/>
    </row>
    <row r="42523" spans="12:14" x14ac:dyDescent="0.25">
      <c r="L42523" s="12"/>
      <c r="M42523" s="12"/>
      <c r="N42523" s="24"/>
    </row>
    <row r="42524" spans="12:14" x14ac:dyDescent="0.25">
      <c r="L42524" s="12"/>
      <c r="M42524" s="12"/>
      <c r="N42524" s="24"/>
    </row>
    <row r="42525" spans="12:14" x14ac:dyDescent="0.25">
      <c r="L42525" s="12"/>
      <c r="M42525" s="12"/>
      <c r="N42525" s="24"/>
    </row>
    <row r="42526" spans="12:14" x14ac:dyDescent="0.25">
      <c r="L42526" s="12"/>
      <c r="M42526" s="12"/>
      <c r="N42526" s="24"/>
    </row>
    <row r="42527" spans="12:14" x14ac:dyDescent="0.25">
      <c r="L42527" s="12"/>
      <c r="M42527" s="12"/>
      <c r="N42527" s="24"/>
    </row>
    <row r="42528" spans="12:14" x14ac:dyDescent="0.25">
      <c r="L42528" s="12"/>
      <c r="M42528" s="12"/>
      <c r="N42528" s="24"/>
    </row>
    <row r="42529" spans="12:14" x14ac:dyDescent="0.25">
      <c r="L42529" s="12"/>
      <c r="M42529" s="12"/>
      <c r="N42529" s="24"/>
    </row>
    <row r="42530" spans="12:14" x14ac:dyDescent="0.25">
      <c r="L42530" s="12"/>
      <c r="M42530" s="12"/>
      <c r="N42530" s="24"/>
    </row>
    <row r="42531" spans="12:14" x14ac:dyDescent="0.25">
      <c r="L42531" s="12"/>
      <c r="M42531" s="12"/>
      <c r="N42531" s="24"/>
    </row>
    <row r="42532" spans="12:14" x14ac:dyDescent="0.25">
      <c r="L42532" s="12"/>
      <c r="M42532" s="12"/>
      <c r="N42532" s="24"/>
    </row>
    <row r="42533" spans="12:14" x14ac:dyDescent="0.25">
      <c r="L42533" s="12"/>
      <c r="M42533" s="12"/>
      <c r="N42533" s="24"/>
    </row>
    <row r="42534" spans="12:14" x14ac:dyDescent="0.25">
      <c r="L42534" s="12"/>
      <c r="M42534" s="12"/>
      <c r="N42534" s="24"/>
    </row>
    <row r="42535" spans="12:14" x14ac:dyDescent="0.25">
      <c r="L42535" s="12"/>
      <c r="M42535" s="12"/>
      <c r="N42535" s="24"/>
    </row>
    <row r="42536" spans="12:14" x14ac:dyDescent="0.25">
      <c r="L42536" s="12"/>
      <c r="M42536" s="12"/>
      <c r="N42536" s="24"/>
    </row>
    <row r="42537" spans="12:14" x14ac:dyDescent="0.25">
      <c r="L42537" s="12"/>
      <c r="M42537" s="12"/>
      <c r="N42537" s="24"/>
    </row>
    <row r="42538" spans="12:14" x14ac:dyDescent="0.25">
      <c r="L42538" s="12"/>
      <c r="M42538" s="12"/>
      <c r="N42538" s="24"/>
    </row>
    <row r="42539" spans="12:14" x14ac:dyDescent="0.25">
      <c r="L42539" s="12"/>
      <c r="M42539" s="12"/>
      <c r="N42539" s="24"/>
    </row>
    <row r="42540" spans="12:14" x14ac:dyDescent="0.25">
      <c r="L42540" s="12"/>
      <c r="M42540" s="12"/>
      <c r="N42540" s="24"/>
    </row>
    <row r="42541" spans="12:14" x14ac:dyDescent="0.25">
      <c r="L42541" s="12"/>
      <c r="M42541" s="12"/>
      <c r="N42541" s="24"/>
    </row>
    <row r="42542" spans="12:14" x14ac:dyDescent="0.25">
      <c r="L42542" s="12"/>
      <c r="M42542" s="12"/>
      <c r="N42542" s="24"/>
    </row>
    <row r="42543" spans="12:14" x14ac:dyDescent="0.25">
      <c r="L42543" s="12"/>
      <c r="M42543" s="12"/>
      <c r="N42543" s="24"/>
    </row>
    <row r="42544" spans="12:14" x14ac:dyDescent="0.25">
      <c r="L42544" s="12"/>
      <c r="M42544" s="12"/>
      <c r="N42544" s="24"/>
    </row>
    <row r="42545" spans="12:14" x14ac:dyDescent="0.25">
      <c r="L42545" s="12"/>
      <c r="M42545" s="12"/>
      <c r="N42545" s="24"/>
    </row>
    <row r="42546" spans="12:14" x14ac:dyDescent="0.25">
      <c r="L42546" s="12"/>
      <c r="M42546" s="12"/>
      <c r="N42546" s="24"/>
    </row>
    <row r="42547" spans="12:14" x14ac:dyDescent="0.25">
      <c r="L42547" s="12"/>
      <c r="M42547" s="12"/>
      <c r="N42547" s="24"/>
    </row>
    <row r="42548" spans="12:14" x14ac:dyDescent="0.25">
      <c r="L42548" s="12"/>
      <c r="M42548" s="12"/>
      <c r="N42548" s="24"/>
    </row>
    <row r="42549" spans="12:14" x14ac:dyDescent="0.25">
      <c r="L42549" s="12"/>
      <c r="M42549" s="12"/>
      <c r="N42549" s="24"/>
    </row>
    <row r="42550" spans="12:14" x14ac:dyDescent="0.25">
      <c r="L42550" s="12"/>
      <c r="M42550" s="12"/>
      <c r="N42550" s="24"/>
    </row>
    <row r="42551" spans="12:14" x14ac:dyDescent="0.25">
      <c r="L42551" s="12"/>
      <c r="M42551" s="12"/>
      <c r="N42551" s="24"/>
    </row>
    <row r="42552" spans="12:14" x14ac:dyDescent="0.25">
      <c r="L42552" s="12"/>
      <c r="M42552" s="12"/>
      <c r="N42552" s="24"/>
    </row>
    <row r="42553" spans="12:14" x14ac:dyDescent="0.25">
      <c r="L42553" s="12"/>
      <c r="M42553" s="12"/>
      <c r="N42553" s="24"/>
    </row>
    <row r="42554" spans="12:14" x14ac:dyDescent="0.25">
      <c r="L42554" s="12"/>
      <c r="M42554" s="12"/>
      <c r="N42554" s="24"/>
    </row>
    <row r="42555" spans="12:14" x14ac:dyDescent="0.25">
      <c r="L42555" s="12"/>
      <c r="M42555" s="12"/>
      <c r="N42555" s="24"/>
    </row>
    <row r="42556" spans="12:14" x14ac:dyDescent="0.25">
      <c r="L42556" s="12"/>
      <c r="M42556" s="12"/>
      <c r="N42556" s="24"/>
    </row>
    <row r="42557" spans="12:14" x14ac:dyDescent="0.25">
      <c r="L42557" s="12"/>
      <c r="M42557" s="12"/>
      <c r="N42557" s="24"/>
    </row>
    <row r="42558" spans="12:14" x14ac:dyDescent="0.25">
      <c r="L42558" s="12"/>
      <c r="M42558" s="12"/>
      <c r="N42558" s="24"/>
    </row>
    <row r="42559" spans="12:14" x14ac:dyDescent="0.25">
      <c r="L42559" s="12"/>
      <c r="M42559" s="12"/>
      <c r="N42559" s="24"/>
    </row>
    <row r="42560" spans="12:14" x14ac:dyDescent="0.25">
      <c r="L42560" s="12"/>
      <c r="M42560" s="12"/>
      <c r="N42560" s="24"/>
    </row>
    <row r="42561" spans="12:14" x14ac:dyDescent="0.25">
      <c r="L42561" s="12"/>
      <c r="M42561" s="12"/>
      <c r="N42561" s="24"/>
    </row>
    <row r="42562" spans="12:14" x14ac:dyDescent="0.25">
      <c r="L42562" s="12"/>
      <c r="M42562" s="12"/>
      <c r="N42562" s="24"/>
    </row>
    <row r="42563" spans="12:14" x14ac:dyDescent="0.25">
      <c r="L42563" s="12"/>
      <c r="M42563" s="12"/>
      <c r="N42563" s="24"/>
    </row>
    <row r="42564" spans="12:14" x14ac:dyDescent="0.25">
      <c r="L42564" s="12"/>
      <c r="M42564" s="12"/>
      <c r="N42564" s="24"/>
    </row>
    <row r="42565" spans="12:14" x14ac:dyDescent="0.25">
      <c r="L42565" s="12"/>
      <c r="M42565" s="12"/>
      <c r="N42565" s="24"/>
    </row>
    <row r="42566" spans="12:14" x14ac:dyDescent="0.25">
      <c r="L42566" s="12"/>
      <c r="M42566" s="12"/>
      <c r="N42566" s="24"/>
    </row>
    <row r="42567" spans="12:14" x14ac:dyDescent="0.25">
      <c r="L42567" s="12"/>
      <c r="M42567" s="12"/>
      <c r="N42567" s="24"/>
    </row>
    <row r="42568" spans="12:14" x14ac:dyDescent="0.25">
      <c r="L42568" s="12"/>
      <c r="M42568" s="12"/>
      <c r="N42568" s="24"/>
    </row>
    <row r="42569" spans="12:14" x14ac:dyDescent="0.25">
      <c r="L42569" s="12"/>
      <c r="M42569" s="12"/>
      <c r="N42569" s="24"/>
    </row>
    <row r="42570" spans="12:14" x14ac:dyDescent="0.25">
      <c r="L42570" s="12"/>
      <c r="M42570" s="12"/>
      <c r="N42570" s="24"/>
    </row>
    <row r="42571" spans="12:14" x14ac:dyDescent="0.25">
      <c r="L42571" s="12"/>
      <c r="M42571" s="12"/>
      <c r="N42571" s="24"/>
    </row>
    <row r="42572" spans="12:14" x14ac:dyDescent="0.25">
      <c r="L42572" s="12"/>
      <c r="M42572" s="12"/>
      <c r="N42572" s="24"/>
    </row>
    <row r="42573" spans="12:14" x14ac:dyDescent="0.25">
      <c r="L42573" s="12"/>
      <c r="M42573" s="12"/>
      <c r="N42573" s="24"/>
    </row>
    <row r="42574" spans="12:14" x14ac:dyDescent="0.25">
      <c r="L42574" s="12"/>
      <c r="M42574" s="12"/>
      <c r="N42574" s="24"/>
    </row>
    <row r="42575" spans="12:14" x14ac:dyDescent="0.25">
      <c r="L42575" s="12"/>
      <c r="M42575" s="12"/>
      <c r="N42575" s="24"/>
    </row>
    <row r="42576" spans="12:14" x14ac:dyDescent="0.25">
      <c r="L42576" s="12"/>
      <c r="M42576" s="12"/>
      <c r="N42576" s="24"/>
    </row>
    <row r="42577" spans="12:14" x14ac:dyDescent="0.25">
      <c r="L42577" s="12"/>
      <c r="M42577" s="12"/>
      <c r="N42577" s="24"/>
    </row>
    <row r="42578" spans="12:14" x14ac:dyDescent="0.25">
      <c r="L42578" s="12"/>
      <c r="M42578" s="12"/>
      <c r="N42578" s="24"/>
    </row>
    <row r="42579" spans="12:14" x14ac:dyDescent="0.25">
      <c r="L42579" s="12"/>
      <c r="M42579" s="12"/>
      <c r="N42579" s="24"/>
    </row>
    <row r="42580" spans="12:14" x14ac:dyDescent="0.25">
      <c r="L42580" s="12"/>
      <c r="M42580" s="12"/>
      <c r="N42580" s="24"/>
    </row>
    <row r="42581" spans="12:14" x14ac:dyDescent="0.25">
      <c r="L42581" s="12"/>
      <c r="M42581" s="12"/>
      <c r="N42581" s="24"/>
    </row>
    <row r="42582" spans="12:14" x14ac:dyDescent="0.25">
      <c r="L42582" s="12"/>
      <c r="M42582" s="12"/>
      <c r="N42582" s="24"/>
    </row>
    <row r="42583" spans="12:14" x14ac:dyDescent="0.25">
      <c r="L42583" s="12"/>
      <c r="M42583" s="12"/>
      <c r="N42583" s="24"/>
    </row>
    <row r="42584" spans="12:14" x14ac:dyDescent="0.25">
      <c r="L42584" s="12"/>
      <c r="M42584" s="12"/>
      <c r="N42584" s="24"/>
    </row>
    <row r="42585" spans="12:14" x14ac:dyDescent="0.25">
      <c r="L42585" s="12"/>
      <c r="M42585" s="12"/>
      <c r="N42585" s="24"/>
    </row>
    <row r="42586" spans="12:14" x14ac:dyDescent="0.25">
      <c r="L42586" s="12"/>
      <c r="M42586" s="12"/>
      <c r="N42586" s="24"/>
    </row>
    <row r="42587" spans="12:14" x14ac:dyDescent="0.25">
      <c r="L42587" s="12"/>
      <c r="M42587" s="12"/>
      <c r="N42587" s="24"/>
    </row>
    <row r="42588" spans="12:14" x14ac:dyDescent="0.25">
      <c r="L42588" s="12"/>
      <c r="M42588" s="12"/>
      <c r="N42588" s="24"/>
    </row>
    <row r="42589" spans="12:14" x14ac:dyDescent="0.25">
      <c r="L42589" s="12"/>
      <c r="M42589" s="12"/>
      <c r="N42589" s="24"/>
    </row>
    <row r="42590" spans="12:14" x14ac:dyDescent="0.25">
      <c r="L42590" s="12"/>
      <c r="M42590" s="12"/>
      <c r="N42590" s="24"/>
    </row>
    <row r="42591" spans="12:14" x14ac:dyDescent="0.25">
      <c r="L42591" s="12"/>
      <c r="M42591" s="12"/>
      <c r="N42591" s="24"/>
    </row>
    <row r="42592" spans="12:14" x14ac:dyDescent="0.25">
      <c r="L42592" s="12"/>
      <c r="M42592" s="12"/>
      <c r="N42592" s="24"/>
    </row>
    <row r="42593" spans="12:14" x14ac:dyDescent="0.25">
      <c r="L42593" s="12"/>
      <c r="M42593" s="12"/>
      <c r="N42593" s="24"/>
    </row>
    <row r="42594" spans="12:14" x14ac:dyDescent="0.25">
      <c r="L42594" s="12"/>
      <c r="M42594" s="12"/>
      <c r="N42594" s="24"/>
    </row>
    <row r="42595" spans="12:14" x14ac:dyDescent="0.25">
      <c r="L42595" s="12"/>
      <c r="M42595" s="12"/>
      <c r="N42595" s="24"/>
    </row>
    <row r="42596" spans="12:14" x14ac:dyDescent="0.25">
      <c r="L42596" s="12"/>
      <c r="M42596" s="12"/>
      <c r="N42596" s="24"/>
    </row>
    <row r="42597" spans="12:14" x14ac:dyDescent="0.25">
      <c r="L42597" s="12"/>
      <c r="M42597" s="12"/>
      <c r="N42597" s="24"/>
    </row>
    <row r="42598" spans="12:14" x14ac:dyDescent="0.25">
      <c r="L42598" s="12"/>
      <c r="M42598" s="12"/>
      <c r="N42598" s="24"/>
    </row>
    <row r="42599" spans="12:14" x14ac:dyDescent="0.25">
      <c r="L42599" s="12"/>
      <c r="M42599" s="12"/>
      <c r="N42599" s="24"/>
    </row>
    <row r="42600" spans="12:14" x14ac:dyDescent="0.25">
      <c r="L42600" s="12"/>
      <c r="M42600" s="12"/>
      <c r="N42600" s="24"/>
    </row>
    <row r="42601" spans="12:14" x14ac:dyDescent="0.25">
      <c r="L42601" s="12"/>
      <c r="M42601" s="12"/>
      <c r="N42601" s="24"/>
    </row>
    <row r="42602" spans="12:14" x14ac:dyDescent="0.25">
      <c r="L42602" s="12"/>
      <c r="M42602" s="12"/>
      <c r="N42602" s="24"/>
    </row>
    <row r="42603" spans="12:14" x14ac:dyDescent="0.25">
      <c r="L42603" s="12"/>
      <c r="M42603" s="12"/>
      <c r="N42603" s="24"/>
    </row>
    <row r="42604" spans="12:14" x14ac:dyDescent="0.25">
      <c r="L42604" s="12"/>
      <c r="M42604" s="12"/>
      <c r="N42604" s="24"/>
    </row>
    <row r="42605" spans="12:14" x14ac:dyDescent="0.25">
      <c r="L42605" s="12"/>
      <c r="M42605" s="12"/>
      <c r="N42605" s="24"/>
    </row>
    <row r="42606" spans="12:14" x14ac:dyDescent="0.25">
      <c r="L42606" s="12"/>
      <c r="M42606" s="12"/>
      <c r="N42606" s="24"/>
    </row>
    <row r="42607" spans="12:14" x14ac:dyDescent="0.25">
      <c r="L42607" s="12"/>
      <c r="M42607" s="12"/>
      <c r="N42607" s="24"/>
    </row>
    <row r="42608" spans="12:14" x14ac:dyDescent="0.25">
      <c r="L42608" s="12"/>
      <c r="M42608" s="12"/>
      <c r="N42608" s="24"/>
    </row>
    <row r="42609" spans="12:14" x14ac:dyDescent="0.25">
      <c r="L42609" s="12"/>
      <c r="M42609" s="12"/>
      <c r="N42609" s="24"/>
    </row>
    <row r="42610" spans="12:14" x14ac:dyDescent="0.25">
      <c r="L42610" s="12"/>
      <c r="M42610" s="12"/>
      <c r="N42610" s="24"/>
    </row>
    <row r="42611" spans="12:14" x14ac:dyDescent="0.25">
      <c r="L42611" s="12"/>
      <c r="M42611" s="12"/>
      <c r="N42611" s="24"/>
    </row>
    <row r="42612" spans="12:14" x14ac:dyDescent="0.25">
      <c r="L42612" s="12"/>
      <c r="M42612" s="12"/>
      <c r="N42612" s="24"/>
    </row>
    <row r="42613" spans="12:14" x14ac:dyDescent="0.25">
      <c r="L42613" s="12"/>
      <c r="M42613" s="12"/>
      <c r="N42613" s="24"/>
    </row>
    <row r="42614" spans="12:14" x14ac:dyDescent="0.25">
      <c r="L42614" s="12"/>
      <c r="M42614" s="12"/>
      <c r="N42614" s="24"/>
    </row>
    <row r="42615" spans="12:14" x14ac:dyDescent="0.25">
      <c r="L42615" s="12"/>
      <c r="M42615" s="12"/>
      <c r="N42615" s="24"/>
    </row>
    <row r="42616" spans="12:14" x14ac:dyDescent="0.25">
      <c r="L42616" s="12"/>
      <c r="M42616" s="12"/>
      <c r="N42616" s="24"/>
    </row>
    <row r="42617" spans="12:14" x14ac:dyDescent="0.25">
      <c r="L42617" s="12"/>
      <c r="M42617" s="12"/>
      <c r="N42617" s="24"/>
    </row>
    <row r="42618" spans="12:14" x14ac:dyDescent="0.25">
      <c r="L42618" s="12"/>
      <c r="M42618" s="12"/>
      <c r="N42618" s="24"/>
    </row>
    <row r="42619" spans="12:14" x14ac:dyDescent="0.25">
      <c r="L42619" s="12"/>
      <c r="M42619" s="12"/>
      <c r="N42619" s="24"/>
    </row>
    <row r="42620" spans="12:14" x14ac:dyDescent="0.25">
      <c r="L42620" s="12"/>
      <c r="M42620" s="12"/>
      <c r="N42620" s="24"/>
    </row>
    <row r="42621" spans="12:14" x14ac:dyDescent="0.25">
      <c r="L42621" s="12"/>
      <c r="M42621" s="12"/>
      <c r="N42621" s="24"/>
    </row>
    <row r="42622" spans="12:14" x14ac:dyDescent="0.25">
      <c r="L42622" s="12"/>
      <c r="M42622" s="12"/>
      <c r="N42622" s="24"/>
    </row>
    <row r="42623" spans="12:14" x14ac:dyDescent="0.25">
      <c r="L42623" s="12"/>
      <c r="M42623" s="12"/>
      <c r="N42623" s="24"/>
    </row>
    <row r="42624" spans="12:14" x14ac:dyDescent="0.25">
      <c r="L42624" s="12"/>
      <c r="M42624" s="12"/>
      <c r="N42624" s="24"/>
    </row>
    <row r="42625" spans="12:14" x14ac:dyDescent="0.25">
      <c r="L42625" s="12"/>
      <c r="M42625" s="12"/>
      <c r="N42625" s="24"/>
    </row>
    <row r="42626" spans="12:14" x14ac:dyDescent="0.25">
      <c r="L42626" s="12"/>
      <c r="M42626" s="12"/>
      <c r="N42626" s="24"/>
    </row>
    <row r="42627" spans="12:14" x14ac:dyDescent="0.25">
      <c r="L42627" s="12"/>
      <c r="M42627" s="12"/>
      <c r="N42627" s="24"/>
    </row>
    <row r="42628" spans="12:14" x14ac:dyDescent="0.25">
      <c r="L42628" s="12"/>
      <c r="M42628" s="12"/>
      <c r="N42628" s="24"/>
    </row>
    <row r="42629" spans="12:14" x14ac:dyDescent="0.25">
      <c r="L42629" s="12"/>
      <c r="M42629" s="12"/>
      <c r="N42629" s="24"/>
    </row>
    <row r="42630" spans="12:14" x14ac:dyDescent="0.25">
      <c r="L42630" s="12"/>
      <c r="M42630" s="12"/>
      <c r="N42630" s="24"/>
    </row>
    <row r="42631" spans="12:14" x14ac:dyDescent="0.25">
      <c r="L42631" s="12"/>
      <c r="M42631" s="12"/>
      <c r="N42631" s="24"/>
    </row>
    <row r="42632" spans="12:14" x14ac:dyDescent="0.25">
      <c r="L42632" s="12"/>
      <c r="M42632" s="12"/>
      <c r="N42632" s="24"/>
    </row>
    <row r="42633" spans="12:14" x14ac:dyDescent="0.25">
      <c r="L42633" s="12"/>
      <c r="M42633" s="12"/>
      <c r="N42633" s="24"/>
    </row>
    <row r="42634" spans="12:14" x14ac:dyDescent="0.25">
      <c r="L42634" s="12"/>
      <c r="M42634" s="12"/>
      <c r="N42634" s="24"/>
    </row>
    <row r="42635" spans="12:14" x14ac:dyDescent="0.25">
      <c r="L42635" s="12"/>
      <c r="M42635" s="12"/>
      <c r="N42635" s="24"/>
    </row>
    <row r="42636" spans="12:14" x14ac:dyDescent="0.25">
      <c r="L42636" s="12"/>
      <c r="M42636" s="12"/>
      <c r="N42636" s="24"/>
    </row>
    <row r="42637" spans="12:14" x14ac:dyDescent="0.25">
      <c r="L42637" s="12"/>
      <c r="M42637" s="12"/>
      <c r="N42637" s="24"/>
    </row>
    <row r="42638" spans="12:14" x14ac:dyDescent="0.25">
      <c r="L42638" s="12"/>
      <c r="M42638" s="12"/>
      <c r="N42638" s="24"/>
    </row>
    <row r="42639" spans="12:14" x14ac:dyDescent="0.25">
      <c r="L42639" s="12"/>
      <c r="M42639" s="12"/>
      <c r="N42639" s="24"/>
    </row>
    <row r="42640" spans="12:14" x14ac:dyDescent="0.25">
      <c r="L42640" s="12"/>
      <c r="M42640" s="12"/>
      <c r="N42640" s="24"/>
    </row>
    <row r="42641" spans="12:14" x14ac:dyDescent="0.25">
      <c r="L42641" s="12"/>
      <c r="M42641" s="12"/>
      <c r="N42641" s="24"/>
    </row>
    <row r="42642" spans="12:14" x14ac:dyDescent="0.25">
      <c r="L42642" s="12"/>
      <c r="M42642" s="12"/>
      <c r="N42642" s="24"/>
    </row>
    <row r="42643" spans="12:14" x14ac:dyDescent="0.25">
      <c r="L42643" s="12"/>
      <c r="M42643" s="12"/>
      <c r="N42643" s="24"/>
    </row>
    <row r="42644" spans="12:14" x14ac:dyDescent="0.25">
      <c r="L42644" s="12"/>
      <c r="M42644" s="12"/>
      <c r="N42644" s="24"/>
    </row>
    <row r="42645" spans="12:14" x14ac:dyDescent="0.25">
      <c r="L42645" s="12"/>
      <c r="M42645" s="12"/>
      <c r="N42645" s="24"/>
    </row>
    <row r="42646" spans="12:14" x14ac:dyDescent="0.25">
      <c r="L42646" s="12"/>
      <c r="M42646" s="12"/>
      <c r="N42646" s="24"/>
    </row>
    <row r="42647" spans="12:14" x14ac:dyDescent="0.25">
      <c r="L42647" s="12"/>
      <c r="M42647" s="12"/>
      <c r="N42647" s="24"/>
    </row>
    <row r="42648" spans="12:14" x14ac:dyDescent="0.25">
      <c r="L42648" s="12"/>
      <c r="M42648" s="12"/>
      <c r="N42648" s="24"/>
    </row>
    <row r="42649" spans="12:14" x14ac:dyDescent="0.25">
      <c r="L42649" s="12"/>
      <c r="M42649" s="12"/>
      <c r="N42649" s="24"/>
    </row>
    <row r="42650" spans="12:14" x14ac:dyDescent="0.25">
      <c r="L42650" s="12"/>
      <c r="M42650" s="12"/>
      <c r="N42650" s="24"/>
    </row>
    <row r="42651" spans="12:14" x14ac:dyDescent="0.25">
      <c r="L42651" s="12"/>
      <c r="M42651" s="12"/>
      <c r="N42651" s="24"/>
    </row>
    <row r="42652" spans="12:14" x14ac:dyDescent="0.25">
      <c r="L42652" s="12"/>
      <c r="M42652" s="12"/>
      <c r="N42652" s="24"/>
    </row>
    <row r="42653" spans="12:14" x14ac:dyDescent="0.25">
      <c r="L42653" s="12"/>
      <c r="M42653" s="12"/>
      <c r="N42653" s="24"/>
    </row>
    <row r="42654" spans="12:14" x14ac:dyDescent="0.25">
      <c r="L42654" s="12"/>
      <c r="M42654" s="12"/>
      <c r="N42654" s="24"/>
    </row>
    <row r="42655" spans="12:14" x14ac:dyDescent="0.25">
      <c r="L42655" s="12"/>
      <c r="M42655" s="12"/>
      <c r="N42655" s="24"/>
    </row>
    <row r="42656" spans="12:14" x14ac:dyDescent="0.25">
      <c r="L42656" s="12"/>
      <c r="M42656" s="12"/>
      <c r="N42656" s="24"/>
    </row>
    <row r="42657" spans="12:14" x14ac:dyDescent="0.25">
      <c r="L42657" s="12"/>
      <c r="M42657" s="12"/>
      <c r="N42657" s="24"/>
    </row>
    <row r="42658" spans="12:14" x14ac:dyDescent="0.25">
      <c r="L42658" s="12"/>
      <c r="M42658" s="12"/>
      <c r="N42658" s="24"/>
    </row>
    <row r="42659" spans="12:14" x14ac:dyDescent="0.25">
      <c r="L42659" s="12"/>
      <c r="M42659" s="12"/>
      <c r="N42659" s="24"/>
    </row>
    <row r="42660" spans="12:14" x14ac:dyDescent="0.25">
      <c r="L42660" s="12"/>
      <c r="M42660" s="12"/>
      <c r="N42660" s="24"/>
    </row>
    <row r="42661" spans="12:14" x14ac:dyDescent="0.25">
      <c r="L42661" s="12"/>
      <c r="M42661" s="12"/>
      <c r="N42661" s="24"/>
    </row>
    <row r="42662" spans="12:14" x14ac:dyDescent="0.25">
      <c r="L42662" s="12"/>
      <c r="M42662" s="12"/>
      <c r="N42662" s="24"/>
    </row>
    <row r="42663" spans="12:14" x14ac:dyDescent="0.25">
      <c r="L42663" s="12"/>
      <c r="M42663" s="12"/>
      <c r="N42663" s="24"/>
    </row>
    <row r="42664" spans="12:14" x14ac:dyDescent="0.25">
      <c r="L42664" s="12"/>
      <c r="M42664" s="12"/>
      <c r="N42664" s="24"/>
    </row>
    <row r="42665" spans="12:14" x14ac:dyDescent="0.25">
      <c r="L42665" s="12"/>
      <c r="M42665" s="12"/>
      <c r="N42665" s="24"/>
    </row>
    <row r="42666" spans="12:14" x14ac:dyDescent="0.25">
      <c r="L42666" s="12"/>
      <c r="M42666" s="12"/>
      <c r="N42666" s="24"/>
    </row>
    <row r="42667" spans="12:14" x14ac:dyDescent="0.25">
      <c r="L42667" s="12"/>
      <c r="M42667" s="12"/>
      <c r="N42667" s="24"/>
    </row>
    <row r="42668" spans="12:14" x14ac:dyDescent="0.25">
      <c r="L42668" s="12"/>
      <c r="M42668" s="12"/>
      <c r="N42668" s="24"/>
    </row>
    <row r="42669" spans="12:14" x14ac:dyDescent="0.25">
      <c r="L42669" s="12"/>
      <c r="M42669" s="12"/>
      <c r="N42669" s="24"/>
    </row>
    <row r="42670" spans="12:14" x14ac:dyDescent="0.25">
      <c r="L42670" s="12"/>
      <c r="M42670" s="12"/>
      <c r="N42670" s="24"/>
    </row>
    <row r="42671" spans="12:14" x14ac:dyDescent="0.25">
      <c r="L42671" s="12"/>
      <c r="M42671" s="12"/>
      <c r="N42671" s="24"/>
    </row>
    <row r="42672" spans="12:14" x14ac:dyDescent="0.25">
      <c r="L42672" s="12"/>
      <c r="M42672" s="12"/>
      <c r="N42672" s="24"/>
    </row>
    <row r="42673" spans="12:14" x14ac:dyDescent="0.25">
      <c r="L42673" s="12"/>
      <c r="M42673" s="12"/>
      <c r="N42673" s="24"/>
    </row>
    <row r="42674" spans="12:14" x14ac:dyDescent="0.25">
      <c r="L42674" s="12"/>
      <c r="M42674" s="12"/>
      <c r="N42674" s="24"/>
    </row>
    <row r="42675" spans="12:14" x14ac:dyDescent="0.25">
      <c r="L42675" s="12"/>
      <c r="M42675" s="12"/>
      <c r="N42675" s="24"/>
    </row>
    <row r="42676" spans="12:14" x14ac:dyDescent="0.25">
      <c r="L42676" s="12"/>
      <c r="M42676" s="12"/>
      <c r="N42676" s="24"/>
    </row>
    <row r="42677" spans="12:14" x14ac:dyDescent="0.25">
      <c r="L42677" s="12"/>
      <c r="M42677" s="12"/>
      <c r="N42677" s="24"/>
    </row>
    <row r="42678" spans="12:14" x14ac:dyDescent="0.25">
      <c r="L42678" s="12"/>
      <c r="M42678" s="12"/>
      <c r="N42678" s="24"/>
    </row>
    <row r="42679" spans="12:14" x14ac:dyDescent="0.25">
      <c r="L42679" s="12"/>
      <c r="M42679" s="12"/>
      <c r="N42679" s="24"/>
    </row>
    <row r="42680" spans="12:14" x14ac:dyDescent="0.25">
      <c r="L42680" s="12"/>
      <c r="M42680" s="12"/>
      <c r="N42680" s="24"/>
    </row>
    <row r="42681" spans="12:14" x14ac:dyDescent="0.25">
      <c r="L42681" s="12"/>
      <c r="M42681" s="12"/>
      <c r="N42681" s="24"/>
    </row>
    <row r="42682" spans="12:14" x14ac:dyDescent="0.25">
      <c r="L42682" s="12"/>
      <c r="M42682" s="12"/>
      <c r="N42682" s="24"/>
    </row>
    <row r="42683" spans="12:14" x14ac:dyDescent="0.25">
      <c r="L42683" s="12"/>
      <c r="M42683" s="12"/>
      <c r="N42683" s="24"/>
    </row>
    <row r="42684" spans="12:14" x14ac:dyDescent="0.25">
      <c r="L42684" s="12"/>
      <c r="M42684" s="12"/>
      <c r="N42684" s="24"/>
    </row>
    <row r="42685" spans="12:14" x14ac:dyDescent="0.25">
      <c r="L42685" s="12"/>
      <c r="M42685" s="12"/>
      <c r="N42685" s="24"/>
    </row>
    <row r="42686" spans="12:14" x14ac:dyDescent="0.25">
      <c r="L42686" s="12"/>
      <c r="M42686" s="12"/>
      <c r="N42686" s="24"/>
    </row>
    <row r="42687" spans="12:14" x14ac:dyDescent="0.25">
      <c r="L42687" s="12"/>
      <c r="M42687" s="12"/>
      <c r="N42687" s="24"/>
    </row>
    <row r="42688" spans="12:14" x14ac:dyDescent="0.25">
      <c r="L42688" s="12"/>
      <c r="M42688" s="12"/>
      <c r="N42688" s="24"/>
    </row>
    <row r="42689" spans="12:14" x14ac:dyDescent="0.25">
      <c r="L42689" s="12"/>
      <c r="M42689" s="12"/>
      <c r="N42689" s="24"/>
    </row>
    <row r="42690" spans="12:14" x14ac:dyDescent="0.25">
      <c r="L42690" s="12"/>
      <c r="M42690" s="12"/>
      <c r="N42690" s="24"/>
    </row>
    <row r="42691" spans="12:14" x14ac:dyDescent="0.25">
      <c r="L42691" s="12"/>
      <c r="M42691" s="12"/>
      <c r="N42691" s="24"/>
    </row>
    <row r="42692" spans="12:14" x14ac:dyDescent="0.25">
      <c r="L42692" s="12"/>
      <c r="M42692" s="12"/>
      <c r="N42692" s="24"/>
    </row>
    <row r="42693" spans="12:14" x14ac:dyDescent="0.25">
      <c r="L42693" s="12"/>
      <c r="M42693" s="12"/>
      <c r="N42693" s="24"/>
    </row>
    <row r="42694" spans="12:14" x14ac:dyDescent="0.25">
      <c r="L42694" s="12"/>
      <c r="M42694" s="12"/>
      <c r="N42694" s="24"/>
    </row>
    <row r="42695" spans="12:14" x14ac:dyDescent="0.25">
      <c r="L42695" s="12"/>
      <c r="M42695" s="12"/>
      <c r="N42695" s="24"/>
    </row>
    <row r="42696" spans="12:14" x14ac:dyDescent="0.25">
      <c r="L42696" s="12"/>
      <c r="M42696" s="12"/>
      <c r="N42696" s="24"/>
    </row>
    <row r="42697" spans="12:14" x14ac:dyDescent="0.25">
      <c r="L42697" s="12"/>
      <c r="M42697" s="12"/>
      <c r="N42697" s="24"/>
    </row>
    <row r="42698" spans="12:14" x14ac:dyDescent="0.25">
      <c r="L42698" s="12"/>
      <c r="M42698" s="12"/>
      <c r="N42698" s="24"/>
    </row>
    <row r="42699" spans="12:14" x14ac:dyDescent="0.25">
      <c r="L42699" s="12"/>
      <c r="M42699" s="12"/>
      <c r="N42699" s="24"/>
    </row>
    <row r="42700" spans="12:14" x14ac:dyDescent="0.25">
      <c r="L42700" s="12"/>
      <c r="M42700" s="12"/>
      <c r="N42700" s="24"/>
    </row>
    <row r="42701" spans="12:14" x14ac:dyDescent="0.25">
      <c r="L42701" s="12"/>
      <c r="M42701" s="12"/>
      <c r="N42701" s="24"/>
    </row>
    <row r="42702" spans="12:14" x14ac:dyDescent="0.25">
      <c r="L42702" s="12"/>
      <c r="M42702" s="12"/>
      <c r="N42702" s="24"/>
    </row>
    <row r="42703" spans="12:14" x14ac:dyDescent="0.25">
      <c r="L42703" s="12"/>
      <c r="M42703" s="12"/>
      <c r="N42703" s="24"/>
    </row>
    <row r="42704" spans="12:14" x14ac:dyDescent="0.25">
      <c r="L42704" s="12"/>
      <c r="M42704" s="12"/>
      <c r="N42704" s="24"/>
    </row>
    <row r="42705" spans="12:14" x14ac:dyDescent="0.25">
      <c r="L42705" s="12"/>
      <c r="M42705" s="12"/>
      <c r="N42705" s="24"/>
    </row>
    <row r="42706" spans="12:14" x14ac:dyDescent="0.25">
      <c r="L42706" s="12"/>
      <c r="M42706" s="12"/>
      <c r="N42706" s="24"/>
    </row>
    <row r="42707" spans="12:14" x14ac:dyDescent="0.25">
      <c r="L42707" s="12"/>
      <c r="M42707" s="12"/>
      <c r="N42707" s="24"/>
    </row>
    <row r="42708" spans="12:14" x14ac:dyDescent="0.25">
      <c r="L42708" s="12"/>
      <c r="M42708" s="12"/>
      <c r="N42708" s="24"/>
    </row>
    <row r="42709" spans="12:14" x14ac:dyDescent="0.25">
      <c r="L42709" s="12"/>
      <c r="M42709" s="12"/>
      <c r="N42709" s="24"/>
    </row>
    <row r="42710" spans="12:14" x14ac:dyDescent="0.25">
      <c r="L42710" s="12"/>
      <c r="M42710" s="12"/>
      <c r="N42710" s="24"/>
    </row>
    <row r="42711" spans="12:14" x14ac:dyDescent="0.25">
      <c r="L42711" s="12"/>
      <c r="M42711" s="12"/>
      <c r="N42711" s="24"/>
    </row>
    <row r="42712" spans="12:14" x14ac:dyDescent="0.25">
      <c r="L42712" s="12"/>
      <c r="M42712" s="12"/>
      <c r="N42712" s="24"/>
    </row>
    <row r="42713" spans="12:14" x14ac:dyDescent="0.25">
      <c r="L42713" s="12"/>
      <c r="M42713" s="12"/>
      <c r="N42713" s="24"/>
    </row>
    <row r="42714" spans="12:14" x14ac:dyDescent="0.25">
      <c r="L42714" s="12"/>
      <c r="M42714" s="12"/>
      <c r="N42714" s="24"/>
    </row>
    <row r="42715" spans="12:14" x14ac:dyDescent="0.25">
      <c r="L42715" s="12"/>
      <c r="M42715" s="12"/>
      <c r="N42715" s="24"/>
    </row>
    <row r="42716" spans="12:14" x14ac:dyDescent="0.25">
      <c r="L42716" s="12"/>
      <c r="M42716" s="12"/>
      <c r="N42716" s="24"/>
    </row>
    <row r="42717" spans="12:14" x14ac:dyDescent="0.25">
      <c r="L42717" s="12"/>
      <c r="M42717" s="12"/>
      <c r="N42717" s="24"/>
    </row>
    <row r="42718" spans="12:14" x14ac:dyDescent="0.25">
      <c r="L42718" s="12"/>
      <c r="M42718" s="12"/>
      <c r="N42718" s="24"/>
    </row>
    <row r="42719" spans="12:14" x14ac:dyDescent="0.25">
      <c r="L42719" s="12"/>
      <c r="M42719" s="12"/>
      <c r="N42719" s="24"/>
    </row>
    <row r="42720" spans="12:14" x14ac:dyDescent="0.25">
      <c r="L42720" s="12"/>
      <c r="M42720" s="12"/>
      <c r="N42720" s="24"/>
    </row>
    <row r="42721" spans="12:14" x14ac:dyDescent="0.25">
      <c r="L42721" s="12"/>
      <c r="M42721" s="12"/>
      <c r="N42721" s="24"/>
    </row>
    <row r="42722" spans="12:14" x14ac:dyDescent="0.25">
      <c r="L42722" s="12"/>
      <c r="M42722" s="12"/>
      <c r="N42722" s="24"/>
    </row>
    <row r="42723" spans="12:14" x14ac:dyDescent="0.25">
      <c r="L42723" s="12"/>
      <c r="M42723" s="12"/>
      <c r="N42723" s="24"/>
    </row>
    <row r="42724" spans="12:14" x14ac:dyDescent="0.25">
      <c r="L42724" s="12"/>
      <c r="M42724" s="12"/>
      <c r="N42724" s="24"/>
    </row>
    <row r="42725" spans="12:14" x14ac:dyDescent="0.25">
      <c r="L42725" s="12"/>
      <c r="M42725" s="12"/>
      <c r="N42725" s="24"/>
    </row>
    <row r="42726" spans="12:14" x14ac:dyDescent="0.25">
      <c r="L42726" s="12"/>
      <c r="M42726" s="12"/>
      <c r="N42726" s="24"/>
    </row>
    <row r="42727" spans="12:14" x14ac:dyDescent="0.25">
      <c r="L42727" s="12"/>
      <c r="M42727" s="12"/>
      <c r="N42727" s="24"/>
    </row>
    <row r="42728" spans="12:14" x14ac:dyDescent="0.25">
      <c r="L42728" s="12"/>
      <c r="M42728" s="12"/>
      <c r="N42728" s="24"/>
    </row>
    <row r="42729" spans="12:14" x14ac:dyDescent="0.25">
      <c r="L42729" s="12"/>
      <c r="M42729" s="12"/>
      <c r="N42729" s="24"/>
    </row>
    <row r="42730" spans="12:14" x14ac:dyDescent="0.25">
      <c r="L42730" s="12"/>
      <c r="M42730" s="12"/>
      <c r="N42730" s="24"/>
    </row>
    <row r="42731" spans="12:14" x14ac:dyDescent="0.25">
      <c r="L42731" s="12"/>
      <c r="M42731" s="12"/>
      <c r="N42731" s="24"/>
    </row>
    <row r="42732" spans="12:14" x14ac:dyDescent="0.25">
      <c r="L42732" s="12"/>
      <c r="M42732" s="12"/>
      <c r="N42732" s="24"/>
    </row>
    <row r="42733" spans="12:14" x14ac:dyDescent="0.25">
      <c r="L42733" s="12"/>
      <c r="M42733" s="12"/>
      <c r="N42733" s="24"/>
    </row>
    <row r="42734" spans="12:14" x14ac:dyDescent="0.25">
      <c r="L42734" s="12"/>
      <c r="M42734" s="12"/>
      <c r="N42734" s="24"/>
    </row>
    <row r="42735" spans="12:14" x14ac:dyDescent="0.25">
      <c r="L42735" s="12"/>
      <c r="M42735" s="12"/>
      <c r="N42735" s="24"/>
    </row>
    <row r="42736" spans="12:14" x14ac:dyDescent="0.25">
      <c r="L42736" s="12"/>
      <c r="M42736" s="12"/>
      <c r="N42736" s="24"/>
    </row>
    <row r="42737" spans="12:14" x14ac:dyDescent="0.25">
      <c r="L42737" s="12"/>
      <c r="M42737" s="12"/>
      <c r="N42737" s="24"/>
    </row>
    <row r="42738" spans="12:14" x14ac:dyDescent="0.25">
      <c r="L42738" s="12"/>
      <c r="M42738" s="12"/>
      <c r="N42738" s="24"/>
    </row>
    <row r="42739" spans="12:14" x14ac:dyDescent="0.25">
      <c r="L42739" s="12"/>
      <c r="M42739" s="12"/>
      <c r="N42739" s="24"/>
    </row>
    <row r="42740" spans="12:14" x14ac:dyDescent="0.25">
      <c r="L42740" s="12"/>
      <c r="M42740" s="12"/>
      <c r="N42740" s="24"/>
    </row>
    <row r="42741" spans="12:14" x14ac:dyDescent="0.25">
      <c r="L42741" s="12"/>
      <c r="M42741" s="12"/>
      <c r="N42741" s="24"/>
    </row>
    <row r="42742" spans="12:14" x14ac:dyDescent="0.25">
      <c r="L42742" s="12"/>
      <c r="M42742" s="12"/>
      <c r="N42742" s="24"/>
    </row>
    <row r="42743" spans="12:14" x14ac:dyDescent="0.25">
      <c r="L42743" s="12"/>
      <c r="M42743" s="12"/>
      <c r="N42743" s="24"/>
    </row>
    <row r="42744" spans="12:14" x14ac:dyDescent="0.25">
      <c r="L42744" s="12"/>
      <c r="M42744" s="12"/>
      <c r="N42744" s="24"/>
    </row>
    <row r="42745" spans="12:14" x14ac:dyDescent="0.25">
      <c r="L42745" s="12"/>
      <c r="M42745" s="12"/>
      <c r="N42745" s="24"/>
    </row>
    <row r="42746" spans="12:14" x14ac:dyDescent="0.25">
      <c r="L42746" s="12"/>
      <c r="M42746" s="12"/>
      <c r="N42746" s="24"/>
    </row>
    <row r="42747" spans="12:14" x14ac:dyDescent="0.25">
      <c r="L42747" s="12"/>
      <c r="M42747" s="12"/>
      <c r="N42747" s="24"/>
    </row>
    <row r="42748" spans="12:14" x14ac:dyDescent="0.25">
      <c r="L42748" s="12"/>
      <c r="M42748" s="12"/>
      <c r="N42748" s="24"/>
    </row>
    <row r="42749" spans="12:14" x14ac:dyDescent="0.25">
      <c r="L42749" s="12"/>
      <c r="M42749" s="12"/>
      <c r="N42749" s="24"/>
    </row>
    <row r="42750" spans="12:14" x14ac:dyDescent="0.25">
      <c r="L42750" s="12"/>
      <c r="M42750" s="12"/>
      <c r="N42750" s="24"/>
    </row>
    <row r="42751" spans="12:14" x14ac:dyDescent="0.25">
      <c r="L42751" s="12"/>
      <c r="M42751" s="12"/>
      <c r="N42751" s="24"/>
    </row>
    <row r="42752" spans="12:14" x14ac:dyDescent="0.25">
      <c r="L42752" s="12"/>
      <c r="M42752" s="12"/>
      <c r="N42752" s="24"/>
    </row>
    <row r="42753" spans="12:14" x14ac:dyDescent="0.25">
      <c r="L42753" s="12"/>
      <c r="M42753" s="12"/>
      <c r="N42753" s="24"/>
    </row>
    <row r="42754" spans="12:14" x14ac:dyDescent="0.25">
      <c r="L42754" s="12"/>
      <c r="M42754" s="12"/>
      <c r="N42754" s="24"/>
    </row>
    <row r="42755" spans="12:14" x14ac:dyDescent="0.25">
      <c r="L42755" s="12"/>
      <c r="M42755" s="12"/>
      <c r="N42755" s="24"/>
    </row>
    <row r="42756" spans="12:14" x14ac:dyDescent="0.25">
      <c r="L42756" s="12"/>
      <c r="M42756" s="12"/>
      <c r="N42756" s="24"/>
    </row>
    <row r="42757" spans="12:14" x14ac:dyDescent="0.25">
      <c r="L42757" s="12"/>
      <c r="M42757" s="12"/>
      <c r="N42757" s="24"/>
    </row>
    <row r="42758" spans="12:14" x14ac:dyDescent="0.25">
      <c r="L42758" s="12"/>
      <c r="M42758" s="12"/>
      <c r="N42758" s="24"/>
    </row>
    <row r="42759" spans="12:14" x14ac:dyDescent="0.25">
      <c r="L42759" s="12"/>
      <c r="M42759" s="12"/>
      <c r="N42759" s="24"/>
    </row>
    <row r="42760" spans="12:14" x14ac:dyDescent="0.25">
      <c r="L42760" s="12"/>
      <c r="M42760" s="12"/>
      <c r="N42760" s="24"/>
    </row>
    <row r="42761" spans="12:14" x14ac:dyDescent="0.25">
      <c r="L42761" s="12"/>
      <c r="M42761" s="12"/>
      <c r="N42761" s="24"/>
    </row>
    <row r="42762" spans="12:14" x14ac:dyDescent="0.25">
      <c r="L42762" s="12"/>
      <c r="M42762" s="12"/>
      <c r="N42762" s="24"/>
    </row>
    <row r="42763" spans="12:14" x14ac:dyDescent="0.25">
      <c r="L42763" s="12"/>
      <c r="M42763" s="12"/>
      <c r="N42763" s="24"/>
    </row>
    <row r="42764" spans="12:14" x14ac:dyDescent="0.25">
      <c r="L42764" s="12"/>
      <c r="M42764" s="12"/>
      <c r="N42764" s="24"/>
    </row>
    <row r="42765" spans="12:14" x14ac:dyDescent="0.25">
      <c r="L42765" s="12"/>
      <c r="M42765" s="12"/>
      <c r="N42765" s="24"/>
    </row>
    <row r="42766" spans="12:14" x14ac:dyDescent="0.25">
      <c r="L42766" s="12"/>
      <c r="M42766" s="12"/>
      <c r="N42766" s="24"/>
    </row>
    <row r="42767" spans="12:14" x14ac:dyDescent="0.25">
      <c r="L42767" s="12"/>
      <c r="M42767" s="12"/>
      <c r="N42767" s="24"/>
    </row>
    <row r="42768" spans="12:14" x14ac:dyDescent="0.25">
      <c r="L42768" s="12"/>
      <c r="M42768" s="12"/>
      <c r="N42768" s="24"/>
    </row>
    <row r="42769" spans="12:14" x14ac:dyDescent="0.25">
      <c r="L42769" s="12"/>
      <c r="M42769" s="12"/>
      <c r="N42769" s="24"/>
    </row>
    <row r="42770" spans="12:14" x14ac:dyDescent="0.25">
      <c r="L42770" s="12"/>
      <c r="M42770" s="12"/>
      <c r="N42770" s="24"/>
    </row>
    <row r="42771" spans="12:14" x14ac:dyDescent="0.25">
      <c r="L42771" s="12"/>
      <c r="M42771" s="12"/>
      <c r="N42771" s="24"/>
    </row>
    <row r="42772" spans="12:14" x14ac:dyDescent="0.25">
      <c r="L42772" s="12"/>
      <c r="M42772" s="12"/>
      <c r="N42772" s="24"/>
    </row>
    <row r="42773" spans="12:14" x14ac:dyDescent="0.25">
      <c r="L42773" s="12"/>
      <c r="M42773" s="12"/>
      <c r="N42773" s="24"/>
    </row>
    <row r="42774" spans="12:14" x14ac:dyDescent="0.25">
      <c r="L42774" s="12"/>
      <c r="M42774" s="12"/>
      <c r="N42774" s="24"/>
    </row>
    <row r="42775" spans="12:14" x14ac:dyDescent="0.25">
      <c r="L42775" s="12"/>
      <c r="M42775" s="12"/>
      <c r="N42775" s="24"/>
    </row>
    <row r="42776" spans="12:14" x14ac:dyDescent="0.25">
      <c r="L42776" s="12"/>
      <c r="M42776" s="12"/>
      <c r="N42776" s="24"/>
    </row>
    <row r="42777" spans="12:14" x14ac:dyDescent="0.25">
      <c r="L42777" s="12"/>
      <c r="M42777" s="12"/>
      <c r="N42777" s="24"/>
    </row>
    <row r="42778" spans="12:14" x14ac:dyDescent="0.25">
      <c r="L42778" s="12"/>
      <c r="M42778" s="12"/>
      <c r="N42778" s="24"/>
    </row>
    <row r="42779" spans="12:14" x14ac:dyDescent="0.25">
      <c r="L42779" s="12"/>
      <c r="M42779" s="12"/>
      <c r="N42779" s="24"/>
    </row>
    <row r="42780" spans="12:14" x14ac:dyDescent="0.25">
      <c r="L42780" s="12"/>
      <c r="M42780" s="12"/>
      <c r="N42780" s="24"/>
    </row>
    <row r="42781" spans="12:14" x14ac:dyDescent="0.25">
      <c r="L42781" s="12"/>
      <c r="M42781" s="12"/>
      <c r="N42781" s="24"/>
    </row>
    <row r="42782" spans="12:14" x14ac:dyDescent="0.25">
      <c r="L42782" s="12"/>
      <c r="M42782" s="12"/>
      <c r="N42782" s="24"/>
    </row>
    <row r="42783" spans="12:14" x14ac:dyDescent="0.25">
      <c r="L42783" s="12"/>
      <c r="M42783" s="12"/>
      <c r="N42783" s="24"/>
    </row>
    <row r="42784" spans="12:14" x14ac:dyDescent="0.25">
      <c r="L42784" s="12"/>
      <c r="M42784" s="12"/>
      <c r="N42784" s="24"/>
    </row>
    <row r="42785" spans="12:14" x14ac:dyDescent="0.25">
      <c r="L42785" s="12"/>
      <c r="M42785" s="12"/>
      <c r="N42785" s="24"/>
    </row>
    <row r="42786" spans="12:14" x14ac:dyDescent="0.25">
      <c r="L42786" s="12"/>
      <c r="M42786" s="12"/>
      <c r="N42786" s="24"/>
    </row>
    <row r="42787" spans="12:14" x14ac:dyDescent="0.25">
      <c r="L42787" s="12"/>
      <c r="M42787" s="12"/>
      <c r="N42787" s="24"/>
    </row>
    <row r="42788" spans="12:14" x14ac:dyDescent="0.25">
      <c r="L42788" s="12"/>
      <c r="M42788" s="12"/>
      <c r="N42788" s="24"/>
    </row>
    <row r="42789" spans="12:14" x14ac:dyDescent="0.25">
      <c r="L42789" s="12"/>
      <c r="M42789" s="12"/>
      <c r="N42789" s="24"/>
    </row>
    <row r="42790" spans="12:14" x14ac:dyDescent="0.25">
      <c r="L42790" s="12"/>
      <c r="M42790" s="12"/>
      <c r="N42790" s="24"/>
    </row>
    <row r="42791" spans="12:14" x14ac:dyDescent="0.25">
      <c r="L42791" s="12"/>
      <c r="M42791" s="12"/>
      <c r="N42791" s="24"/>
    </row>
    <row r="42792" spans="12:14" x14ac:dyDescent="0.25">
      <c r="L42792" s="12"/>
      <c r="M42792" s="12"/>
      <c r="N42792" s="24"/>
    </row>
    <row r="42793" spans="12:14" x14ac:dyDescent="0.25">
      <c r="L42793" s="12"/>
      <c r="M42793" s="12"/>
      <c r="N42793" s="24"/>
    </row>
    <row r="42794" spans="12:14" x14ac:dyDescent="0.25">
      <c r="L42794" s="12"/>
      <c r="M42794" s="12"/>
      <c r="N42794" s="24"/>
    </row>
    <row r="42795" spans="12:14" x14ac:dyDescent="0.25">
      <c r="L42795" s="12"/>
      <c r="M42795" s="12"/>
      <c r="N42795" s="24"/>
    </row>
    <row r="42796" spans="12:14" x14ac:dyDescent="0.25">
      <c r="L42796" s="12"/>
      <c r="M42796" s="12"/>
      <c r="N42796" s="24"/>
    </row>
    <row r="42797" spans="12:14" x14ac:dyDescent="0.25">
      <c r="L42797" s="12"/>
      <c r="M42797" s="12"/>
      <c r="N42797" s="24"/>
    </row>
    <row r="42798" spans="12:14" x14ac:dyDescent="0.25">
      <c r="L42798" s="12"/>
      <c r="M42798" s="12"/>
      <c r="N42798" s="24"/>
    </row>
    <row r="42799" spans="12:14" x14ac:dyDescent="0.25">
      <c r="L42799" s="12"/>
      <c r="M42799" s="12"/>
      <c r="N42799" s="24"/>
    </row>
    <row r="42800" spans="12:14" x14ac:dyDescent="0.25">
      <c r="L42800" s="12"/>
      <c r="M42800" s="12"/>
      <c r="N42800" s="24"/>
    </row>
    <row r="42801" spans="12:14" x14ac:dyDescent="0.25">
      <c r="L42801" s="12"/>
      <c r="M42801" s="12"/>
      <c r="N42801" s="24"/>
    </row>
    <row r="42802" spans="12:14" x14ac:dyDescent="0.25">
      <c r="L42802" s="12"/>
      <c r="M42802" s="12"/>
      <c r="N42802" s="24"/>
    </row>
    <row r="42803" spans="12:14" x14ac:dyDescent="0.25">
      <c r="L42803" s="12"/>
      <c r="M42803" s="12"/>
      <c r="N42803" s="24"/>
    </row>
    <row r="42804" spans="12:14" x14ac:dyDescent="0.25">
      <c r="L42804" s="12"/>
      <c r="M42804" s="12"/>
      <c r="N42804" s="24"/>
    </row>
    <row r="42805" spans="12:14" x14ac:dyDescent="0.25">
      <c r="L42805" s="12"/>
      <c r="M42805" s="12"/>
      <c r="N42805" s="24"/>
    </row>
    <row r="42806" spans="12:14" x14ac:dyDescent="0.25">
      <c r="L42806" s="12"/>
      <c r="M42806" s="12"/>
      <c r="N42806" s="24"/>
    </row>
    <row r="42807" spans="12:14" x14ac:dyDescent="0.25">
      <c r="L42807" s="12"/>
      <c r="M42807" s="12"/>
      <c r="N42807" s="24"/>
    </row>
    <row r="42808" spans="12:14" x14ac:dyDescent="0.25">
      <c r="L42808" s="12"/>
      <c r="M42808" s="12"/>
      <c r="N42808" s="24"/>
    </row>
    <row r="42809" spans="12:14" x14ac:dyDescent="0.25">
      <c r="L42809" s="12"/>
      <c r="M42809" s="12"/>
      <c r="N42809" s="24"/>
    </row>
    <row r="42810" spans="12:14" x14ac:dyDescent="0.25">
      <c r="L42810" s="12"/>
      <c r="M42810" s="12"/>
      <c r="N42810" s="24"/>
    </row>
    <row r="42811" spans="12:14" x14ac:dyDescent="0.25">
      <c r="L42811" s="12"/>
      <c r="M42811" s="12"/>
      <c r="N42811" s="24"/>
    </row>
    <row r="42812" spans="12:14" x14ac:dyDescent="0.25">
      <c r="L42812" s="12"/>
      <c r="M42812" s="12"/>
      <c r="N42812" s="24"/>
    </row>
    <row r="42813" spans="12:14" x14ac:dyDescent="0.25">
      <c r="L42813" s="12"/>
      <c r="M42813" s="12"/>
      <c r="N42813" s="24"/>
    </row>
    <row r="42814" spans="12:14" x14ac:dyDescent="0.25">
      <c r="L42814" s="12"/>
      <c r="M42814" s="12"/>
      <c r="N42814" s="24"/>
    </row>
    <row r="42815" spans="12:14" x14ac:dyDescent="0.25">
      <c r="L42815" s="12"/>
      <c r="M42815" s="12"/>
      <c r="N42815" s="24"/>
    </row>
    <row r="42816" spans="12:14" x14ac:dyDescent="0.25">
      <c r="L42816" s="12"/>
      <c r="M42816" s="12"/>
      <c r="N42816" s="24"/>
    </row>
    <row r="42817" spans="12:14" x14ac:dyDescent="0.25">
      <c r="L42817" s="12"/>
      <c r="M42817" s="12"/>
      <c r="N42817" s="24"/>
    </row>
    <row r="42818" spans="12:14" x14ac:dyDescent="0.25">
      <c r="L42818" s="12"/>
      <c r="M42818" s="12"/>
      <c r="N42818" s="24"/>
    </row>
    <row r="42819" spans="12:14" x14ac:dyDescent="0.25">
      <c r="L42819" s="12"/>
      <c r="M42819" s="12"/>
      <c r="N42819" s="24"/>
    </row>
    <row r="42820" spans="12:14" x14ac:dyDescent="0.25">
      <c r="L42820" s="12"/>
      <c r="M42820" s="12"/>
      <c r="N42820" s="24"/>
    </row>
    <row r="42821" spans="12:14" x14ac:dyDescent="0.25">
      <c r="L42821" s="12"/>
      <c r="M42821" s="12"/>
      <c r="N42821" s="24"/>
    </row>
    <row r="42822" spans="12:14" x14ac:dyDescent="0.25">
      <c r="L42822" s="12"/>
      <c r="M42822" s="12"/>
      <c r="N42822" s="24"/>
    </row>
    <row r="42823" spans="12:14" x14ac:dyDescent="0.25">
      <c r="L42823" s="12"/>
      <c r="M42823" s="12"/>
      <c r="N42823" s="24"/>
    </row>
    <row r="42824" spans="12:14" x14ac:dyDescent="0.25">
      <c r="L42824" s="12"/>
      <c r="M42824" s="12"/>
      <c r="N42824" s="24"/>
    </row>
    <row r="42825" spans="12:14" x14ac:dyDescent="0.25">
      <c r="L42825" s="12"/>
      <c r="M42825" s="12"/>
      <c r="N42825" s="24"/>
    </row>
    <row r="42826" spans="12:14" x14ac:dyDescent="0.25">
      <c r="L42826" s="12"/>
      <c r="M42826" s="12"/>
      <c r="N42826" s="24"/>
    </row>
    <row r="42827" spans="12:14" x14ac:dyDescent="0.25">
      <c r="L42827" s="12"/>
      <c r="M42827" s="12"/>
      <c r="N42827" s="24"/>
    </row>
    <row r="42828" spans="12:14" x14ac:dyDescent="0.25">
      <c r="L42828" s="12"/>
      <c r="M42828" s="12"/>
      <c r="N42828" s="24"/>
    </row>
    <row r="42829" spans="12:14" x14ac:dyDescent="0.25">
      <c r="L42829" s="12"/>
      <c r="M42829" s="12"/>
      <c r="N42829" s="24"/>
    </row>
    <row r="42830" spans="12:14" x14ac:dyDescent="0.25">
      <c r="L42830" s="12"/>
      <c r="M42830" s="12"/>
      <c r="N42830" s="24"/>
    </row>
    <row r="42831" spans="12:14" x14ac:dyDescent="0.25">
      <c r="L42831" s="12"/>
      <c r="M42831" s="12"/>
      <c r="N42831" s="24"/>
    </row>
    <row r="42832" spans="12:14" x14ac:dyDescent="0.25">
      <c r="L42832" s="12"/>
      <c r="M42832" s="12"/>
      <c r="N42832" s="24"/>
    </row>
    <row r="42833" spans="12:14" x14ac:dyDescent="0.25">
      <c r="L42833" s="12"/>
      <c r="M42833" s="12"/>
      <c r="N42833" s="24"/>
    </row>
    <row r="42834" spans="12:14" x14ac:dyDescent="0.25">
      <c r="L42834" s="12"/>
      <c r="M42834" s="12"/>
      <c r="N42834" s="24"/>
    </row>
    <row r="42835" spans="12:14" x14ac:dyDescent="0.25">
      <c r="L42835" s="12"/>
      <c r="M42835" s="12"/>
      <c r="N42835" s="24"/>
    </row>
    <row r="42836" spans="12:14" x14ac:dyDescent="0.25">
      <c r="L42836" s="12"/>
      <c r="M42836" s="12"/>
      <c r="N42836" s="24"/>
    </row>
    <row r="42837" spans="12:14" x14ac:dyDescent="0.25">
      <c r="L42837" s="12"/>
      <c r="M42837" s="12"/>
      <c r="N42837" s="24"/>
    </row>
    <row r="42838" spans="12:14" x14ac:dyDescent="0.25">
      <c r="L42838" s="12"/>
      <c r="M42838" s="12"/>
      <c r="N42838" s="24"/>
    </row>
    <row r="42839" spans="12:14" x14ac:dyDescent="0.25">
      <c r="L42839" s="12"/>
      <c r="M42839" s="12"/>
      <c r="N42839" s="24"/>
    </row>
    <row r="42840" spans="12:14" x14ac:dyDescent="0.25">
      <c r="L42840" s="12"/>
      <c r="M42840" s="12"/>
      <c r="N42840" s="24"/>
    </row>
    <row r="42841" spans="12:14" x14ac:dyDescent="0.25">
      <c r="L42841" s="12"/>
      <c r="M42841" s="12"/>
      <c r="N42841" s="24"/>
    </row>
    <row r="42842" spans="12:14" x14ac:dyDescent="0.25">
      <c r="L42842" s="12"/>
      <c r="M42842" s="12"/>
      <c r="N42842" s="24"/>
    </row>
    <row r="42843" spans="12:14" x14ac:dyDescent="0.25">
      <c r="L42843" s="12"/>
      <c r="M42843" s="12"/>
      <c r="N42843" s="24"/>
    </row>
    <row r="42844" spans="12:14" x14ac:dyDescent="0.25">
      <c r="L42844" s="12"/>
      <c r="M42844" s="12"/>
      <c r="N42844" s="24"/>
    </row>
    <row r="42845" spans="12:14" x14ac:dyDescent="0.25">
      <c r="L42845" s="12"/>
      <c r="M42845" s="12"/>
      <c r="N42845" s="24"/>
    </row>
    <row r="42846" spans="12:14" x14ac:dyDescent="0.25">
      <c r="L42846" s="12"/>
      <c r="M42846" s="12"/>
      <c r="N42846" s="24"/>
    </row>
    <row r="42847" spans="12:14" x14ac:dyDescent="0.25">
      <c r="L42847" s="12"/>
      <c r="M42847" s="12"/>
      <c r="N42847" s="24"/>
    </row>
    <row r="42848" spans="12:14" x14ac:dyDescent="0.25">
      <c r="L42848" s="12"/>
      <c r="M42848" s="12"/>
      <c r="N42848" s="24"/>
    </row>
    <row r="42849" spans="12:14" x14ac:dyDescent="0.25">
      <c r="L42849" s="12"/>
      <c r="M42849" s="12"/>
      <c r="N42849" s="24"/>
    </row>
    <row r="42850" spans="12:14" x14ac:dyDescent="0.25">
      <c r="L42850" s="12"/>
      <c r="M42850" s="12"/>
      <c r="N42850" s="24"/>
    </row>
    <row r="42851" spans="12:14" x14ac:dyDescent="0.25">
      <c r="L42851" s="12"/>
      <c r="M42851" s="12"/>
      <c r="N42851" s="24"/>
    </row>
    <row r="42852" spans="12:14" x14ac:dyDescent="0.25">
      <c r="L42852" s="12"/>
      <c r="M42852" s="12"/>
      <c r="N42852" s="24"/>
    </row>
    <row r="42853" spans="12:14" x14ac:dyDescent="0.25">
      <c r="L42853" s="12"/>
      <c r="M42853" s="12"/>
      <c r="N42853" s="24"/>
    </row>
    <row r="42854" spans="12:14" x14ac:dyDescent="0.25">
      <c r="L42854" s="12"/>
      <c r="M42854" s="12"/>
      <c r="N42854" s="24"/>
    </row>
    <row r="42855" spans="12:14" x14ac:dyDescent="0.25">
      <c r="L42855" s="12"/>
      <c r="M42855" s="12"/>
      <c r="N42855" s="24"/>
    </row>
    <row r="42856" spans="12:14" x14ac:dyDescent="0.25">
      <c r="L42856" s="12"/>
      <c r="M42856" s="12"/>
      <c r="N42856" s="24"/>
    </row>
    <row r="42857" spans="12:14" x14ac:dyDescent="0.25">
      <c r="L42857" s="12"/>
      <c r="M42857" s="12"/>
      <c r="N42857" s="24"/>
    </row>
    <row r="42858" spans="12:14" x14ac:dyDescent="0.25">
      <c r="L42858" s="12"/>
      <c r="M42858" s="12"/>
      <c r="N42858" s="24"/>
    </row>
    <row r="42859" spans="12:14" x14ac:dyDescent="0.25">
      <c r="L42859" s="12"/>
      <c r="M42859" s="12"/>
      <c r="N42859" s="24"/>
    </row>
    <row r="42860" spans="12:14" x14ac:dyDescent="0.25">
      <c r="L42860" s="12"/>
      <c r="M42860" s="12"/>
      <c r="N42860" s="24"/>
    </row>
    <row r="42861" spans="12:14" x14ac:dyDescent="0.25">
      <c r="L42861" s="12"/>
      <c r="M42861" s="12"/>
      <c r="N42861" s="24"/>
    </row>
    <row r="42862" spans="12:14" x14ac:dyDescent="0.25">
      <c r="L42862" s="12"/>
      <c r="M42862" s="12"/>
      <c r="N42862" s="24"/>
    </row>
    <row r="42863" spans="12:14" x14ac:dyDescent="0.25">
      <c r="L42863" s="12"/>
      <c r="M42863" s="12"/>
      <c r="N42863" s="24"/>
    </row>
    <row r="42864" spans="12:14" x14ac:dyDescent="0.25">
      <c r="L42864" s="12"/>
      <c r="M42864" s="12"/>
      <c r="N42864" s="24"/>
    </row>
    <row r="42865" spans="12:14" x14ac:dyDescent="0.25">
      <c r="L42865" s="12"/>
      <c r="M42865" s="12"/>
      <c r="N42865" s="24"/>
    </row>
    <row r="42866" spans="12:14" x14ac:dyDescent="0.25">
      <c r="L42866" s="12"/>
      <c r="M42866" s="12"/>
      <c r="N42866" s="24"/>
    </row>
    <row r="42867" spans="12:14" x14ac:dyDescent="0.25">
      <c r="L42867" s="12"/>
      <c r="M42867" s="12"/>
      <c r="N42867" s="24"/>
    </row>
    <row r="42868" spans="12:14" x14ac:dyDescent="0.25">
      <c r="L42868" s="12"/>
      <c r="M42868" s="12"/>
      <c r="N42868" s="24"/>
    </row>
    <row r="42869" spans="12:14" x14ac:dyDescent="0.25">
      <c r="L42869" s="12"/>
      <c r="M42869" s="12"/>
      <c r="N42869" s="24"/>
    </row>
    <row r="42870" spans="12:14" x14ac:dyDescent="0.25">
      <c r="L42870" s="12"/>
      <c r="M42870" s="12"/>
      <c r="N42870" s="24"/>
    </row>
    <row r="42871" spans="12:14" x14ac:dyDescent="0.25">
      <c r="L42871" s="12"/>
      <c r="M42871" s="12"/>
      <c r="N42871" s="24"/>
    </row>
    <row r="42872" spans="12:14" x14ac:dyDescent="0.25">
      <c r="L42872" s="12"/>
      <c r="M42872" s="12"/>
      <c r="N42872" s="24"/>
    </row>
    <row r="42873" spans="12:14" x14ac:dyDescent="0.25">
      <c r="L42873" s="12"/>
      <c r="M42873" s="12"/>
      <c r="N42873" s="24"/>
    </row>
    <row r="42874" spans="12:14" x14ac:dyDescent="0.25">
      <c r="L42874" s="12"/>
      <c r="M42874" s="12"/>
      <c r="N42874" s="24"/>
    </row>
    <row r="42875" spans="12:14" x14ac:dyDescent="0.25">
      <c r="L42875" s="12"/>
      <c r="M42875" s="12"/>
      <c r="N42875" s="24"/>
    </row>
    <row r="42876" spans="12:14" x14ac:dyDescent="0.25">
      <c r="L42876" s="12"/>
      <c r="M42876" s="12"/>
      <c r="N42876" s="24"/>
    </row>
    <row r="42877" spans="12:14" x14ac:dyDescent="0.25">
      <c r="L42877" s="12"/>
      <c r="M42877" s="12"/>
      <c r="N42877" s="24"/>
    </row>
    <row r="42878" spans="12:14" x14ac:dyDescent="0.25">
      <c r="L42878" s="12"/>
      <c r="M42878" s="12"/>
      <c r="N42878" s="24"/>
    </row>
    <row r="42879" spans="12:14" x14ac:dyDescent="0.25">
      <c r="L42879" s="12"/>
      <c r="M42879" s="12"/>
      <c r="N42879" s="24"/>
    </row>
    <row r="42880" spans="12:14" x14ac:dyDescent="0.25">
      <c r="L42880" s="12"/>
      <c r="M42880" s="12"/>
      <c r="N42880" s="24"/>
    </row>
    <row r="42881" spans="12:14" x14ac:dyDescent="0.25">
      <c r="L42881" s="12"/>
      <c r="M42881" s="12"/>
      <c r="N42881" s="24"/>
    </row>
    <row r="42882" spans="12:14" x14ac:dyDescent="0.25">
      <c r="L42882" s="12"/>
      <c r="M42882" s="12"/>
      <c r="N42882" s="24"/>
    </row>
    <row r="42883" spans="12:14" x14ac:dyDescent="0.25">
      <c r="L42883" s="12"/>
      <c r="M42883" s="12"/>
      <c r="N42883" s="24"/>
    </row>
    <row r="42884" spans="12:14" x14ac:dyDescent="0.25">
      <c r="L42884" s="12"/>
      <c r="M42884" s="12"/>
      <c r="N42884" s="24"/>
    </row>
    <row r="42885" spans="12:14" x14ac:dyDescent="0.25">
      <c r="L42885" s="12"/>
      <c r="M42885" s="12"/>
      <c r="N42885" s="24"/>
    </row>
    <row r="42886" spans="12:14" x14ac:dyDescent="0.25">
      <c r="L42886" s="12"/>
      <c r="M42886" s="12"/>
      <c r="N42886" s="24"/>
    </row>
    <row r="42887" spans="12:14" x14ac:dyDescent="0.25">
      <c r="L42887" s="12"/>
      <c r="M42887" s="12"/>
      <c r="N42887" s="24"/>
    </row>
    <row r="42888" spans="12:14" x14ac:dyDescent="0.25">
      <c r="L42888" s="12"/>
      <c r="M42888" s="12"/>
      <c r="N42888" s="24"/>
    </row>
    <row r="42889" spans="12:14" x14ac:dyDescent="0.25">
      <c r="L42889" s="12"/>
      <c r="M42889" s="12"/>
      <c r="N42889" s="24"/>
    </row>
    <row r="42890" spans="12:14" x14ac:dyDescent="0.25">
      <c r="L42890" s="12"/>
      <c r="M42890" s="12"/>
      <c r="N42890" s="24"/>
    </row>
    <row r="42891" spans="12:14" x14ac:dyDescent="0.25">
      <c r="L42891" s="12"/>
      <c r="M42891" s="12"/>
      <c r="N42891" s="24"/>
    </row>
    <row r="42892" spans="12:14" x14ac:dyDescent="0.25">
      <c r="L42892" s="12"/>
      <c r="M42892" s="12"/>
      <c r="N42892" s="24"/>
    </row>
    <row r="42893" spans="12:14" x14ac:dyDescent="0.25">
      <c r="L42893" s="12"/>
      <c r="M42893" s="12"/>
      <c r="N42893" s="24"/>
    </row>
    <row r="42894" spans="12:14" x14ac:dyDescent="0.25">
      <c r="L42894" s="12"/>
      <c r="M42894" s="12"/>
      <c r="N42894" s="24"/>
    </row>
    <row r="42895" spans="12:14" x14ac:dyDescent="0.25">
      <c r="L42895" s="12"/>
      <c r="M42895" s="12"/>
      <c r="N42895" s="24"/>
    </row>
    <row r="42896" spans="12:14" x14ac:dyDescent="0.25">
      <c r="L42896" s="12"/>
      <c r="M42896" s="12"/>
      <c r="N42896" s="24"/>
    </row>
    <row r="42897" spans="12:14" x14ac:dyDescent="0.25">
      <c r="L42897" s="12"/>
      <c r="M42897" s="12"/>
      <c r="N42897" s="24"/>
    </row>
    <row r="42898" spans="12:14" x14ac:dyDescent="0.25">
      <c r="L42898" s="12"/>
      <c r="M42898" s="12"/>
      <c r="N42898" s="24"/>
    </row>
    <row r="42899" spans="12:14" x14ac:dyDescent="0.25">
      <c r="L42899" s="12"/>
      <c r="M42899" s="12"/>
      <c r="N42899" s="24"/>
    </row>
    <row r="42900" spans="12:14" x14ac:dyDescent="0.25">
      <c r="L42900" s="12"/>
      <c r="M42900" s="12"/>
      <c r="N42900" s="24"/>
    </row>
    <row r="42901" spans="12:14" x14ac:dyDescent="0.25">
      <c r="L42901" s="12"/>
      <c r="M42901" s="12"/>
      <c r="N42901" s="24"/>
    </row>
    <row r="42902" spans="12:14" x14ac:dyDescent="0.25">
      <c r="L42902" s="12"/>
      <c r="M42902" s="12"/>
      <c r="N42902" s="24"/>
    </row>
    <row r="42903" spans="12:14" x14ac:dyDescent="0.25">
      <c r="L42903" s="12"/>
      <c r="M42903" s="12"/>
      <c r="N42903" s="24"/>
    </row>
    <row r="42904" spans="12:14" x14ac:dyDescent="0.25">
      <c r="L42904" s="12"/>
      <c r="M42904" s="12"/>
      <c r="N42904" s="24"/>
    </row>
    <row r="42905" spans="12:14" x14ac:dyDescent="0.25">
      <c r="L42905" s="12"/>
      <c r="M42905" s="12"/>
      <c r="N42905" s="24"/>
    </row>
    <row r="42906" spans="12:14" x14ac:dyDescent="0.25">
      <c r="L42906" s="12"/>
      <c r="M42906" s="12"/>
      <c r="N42906" s="24"/>
    </row>
    <row r="42907" spans="12:14" x14ac:dyDescent="0.25">
      <c r="L42907" s="12"/>
      <c r="M42907" s="12"/>
      <c r="N42907" s="24"/>
    </row>
    <row r="42908" spans="12:14" x14ac:dyDescent="0.25">
      <c r="L42908" s="12"/>
      <c r="M42908" s="12"/>
      <c r="N42908" s="24"/>
    </row>
    <row r="42909" spans="12:14" x14ac:dyDescent="0.25">
      <c r="L42909" s="12"/>
      <c r="M42909" s="12"/>
      <c r="N42909" s="24"/>
    </row>
    <row r="42910" spans="12:14" x14ac:dyDescent="0.25">
      <c r="L42910" s="12"/>
      <c r="M42910" s="12"/>
      <c r="N42910" s="24"/>
    </row>
    <row r="42911" spans="12:14" x14ac:dyDescent="0.25">
      <c r="L42911" s="12"/>
      <c r="M42911" s="12"/>
      <c r="N42911" s="24"/>
    </row>
    <row r="42912" spans="12:14" x14ac:dyDescent="0.25">
      <c r="L42912" s="12"/>
      <c r="M42912" s="12"/>
      <c r="N42912" s="24"/>
    </row>
    <row r="42913" spans="12:14" x14ac:dyDescent="0.25">
      <c r="L42913" s="12"/>
      <c r="M42913" s="12"/>
      <c r="N42913" s="24"/>
    </row>
    <row r="42914" spans="12:14" x14ac:dyDescent="0.25">
      <c r="L42914" s="12"/>
      <c r="M42914" s="12"/>
      <c r="N42914" s="24"/>
    </row>
    <row r="42915" spans="12:14" x14ac:dyDescent="0.25">
      <c r="L42915" s="12"/>
      <c r="M42915" s="12"/>
      <c r="N42915" s="24"/>
    </row>
    <row r="42916" spans="12:14" x14ac:dyDescent="0.25">
      <c r="L42916" s="12"/>
      <c r="M42916" s="12"/>
      <c r="N42916" s="24"/>
    </row>
    <row r="42917" spans="12:14" x14ac:dyDescent="0.25">
      <c r="L42917" s="12"/>
      <c r="M42917" s="12"/>
      <c r="N42917" s="24"/>
    </row>
    <row r="42918" spans="12:14" x14ac:dyDescent="0.25">
      <c r="L42918" s="12"/>
      <c r="M42918" s="12"/>
      <c r="N42918" s="24"/>
    </row>
    <row r="42919" spans="12:14" x14ac:dyDescent="0.25">
      <c r="L42919" s="12"/>
      <c r="M42919" s="12"/>
      <c r="N42919" s="24"/>
    </row>
    <row r="42920" spans="12:14" x14ac:dyDescent="0.25">
      <c r="L42920" s="12"/>
      <c r="M42920" s="12"/>
      <c r="N42920" s="24"/>
    </row>
    <row r="42921" spans="12:14" x14ac:dyDescent="0.25">
      <c r="L42921" s="12"/>
      <c r="M42921" s="12"/>
      <c r="N42921" s="24"/>
    </row>
    <row r="42922" spans="12:14" x14ac:dyDescent="0.25">
      <c r="L42922" s="12"/>
      <c r="M42922" s="12"/>
      <c r="N42922" s="24"/>
    </row>
    <row r="42923" spans="12:14" x14ac:dyDescent="0.25">
      <c r="L42923" s="12"/>
      <c r="M42923" s="12"/>
      <c r="N42923" s="24"/>
    </row>
    <row r="42924" spans="12:14" x14ac:dyDescent="0.25">
      <c r="L42924" s="12"/>
      <c r="M42924" s="12"/>
      <c r="N42924" s="24"/>
    </row>
    <row r="42925" spans="12:14" x14ac:dyDescent="0.25">
      <c r="L42925" s="12"/>
      <c r="M42925" s="12"/>
      <c r="N42925" s="24"/>
    </row>
    <row r="42926" spans="12:14" x14ac:dyDescent="0.25">
      <c r="L42926" s="12"/>
      <c r="M42926" s="12"/>
      <c r="N42926" s="24"/>
    </row>
    <row r="42927" spans="12:14" x14ac:dyDescent="0.25">
      <c r="L42927" s="12"/>
      <c r="M42927" s="12"/>
      <c r="N42927" s="24"/>
    </row>
    <row r="42928" spans="12:14" x14ac:dyDescent="0.25">
      <c r="L42928" s="12"/>
      <c r="M42928" s="12"/>
      <c r="N42928" s="24"/>
    </row>
    <row r="42929" spans="12:14" x14ac:dyDescent="0.25">
      <c r="L42929" s="12"/>
      <c r="M42929" s="12"/>
      <c r="N42929" s="24"/>
    </row>
    <row r="42930" spans="12:14" x14ac:dyDescent="0.25">
      <c r="L42930" s="12"/>
      <c r="M42930" s="12"/>
      <c r="N42930" s="24"/>
    </row>
    <row r="42931" spans="12:14" x14ac:dyDescent="0.25">
      <c r="L42931" s="12"/>
      <c r="M42931" s="12"/>
      <c r="N42931" s="24"/>
    </row>
    <row r="42932" spans="12:14" x14ac:dyDescent="0.25">
      <c r="L42932" s="12"/>
      <c r="M42932" s="12"/>
      <c r="N42932" s="24"/>
    </row>
    <row r="42933" spans="12:14" x14ac:dyDescent="0.25">
      <c r="L42933" s="12"/>
      <c r="M42933" s="12"/>
      <c r="N42933" s="24"/>
    </row>
    <row r="42934" spans="12:14" x14ac:dyDescent="0.25">
      <c r="L42934" s="12"/>
      <c r="M42934" s="12"/>
      <c r="N42934" s="24"/>
    </row>
    <row r="42935" spans="12:14" x14ac:dyDescent="0.25">
      <c r="L42935" s="12"/>
      <c r="M42935" s="12"/>
      <c r="N42935" s="24"/>
    </row>
    <row r="42936" spans="12:14" x14ac:dyDescent="0.25">
      <c r="L42936" s="12"/>
      <c r="M42936" s="12"/>
      <c r="N42936" s="24"/>
    </row>
    <row r="42937" spans="12:14" x14ac:dyDescent="0.25">
      <c r="L42937" s="12"/>
      <c r="M42937" s="12"/>
      <c r="N42937" s="24"/>
    </row>
    <row r="42938" spans="12:14" x14ac:dyDescent="0.25">
      <c r="L42938" s="12"/>
      <c r="M42938" s="12"/>
      <c r="N42938" s="24"/>
    </row>
    <row r="42939" spans="12:14" x14ac:dyDescent="0.25">
      <c r="L42939" s="12"/>
      <c r="M42939" s="12"/>
      <c r="N42939" s="24"/>
    </row>
    <row r="42940" spans="12:14" x14ac:dyDescent="0.25">
      <c r="L42940" s="12"/>
      <c r="M42940" s="12"/>
      <c r="N42940" s="24"/>
    </row>
    <row r="42941" spans="12:14" x14ac:dyDescent="0.25">
      <c r="L42941" s="12"/>
      <c r="M42941" s="12"/>
      <c r="N42941" s="24"/>
    </row>
    <row r="42942" spans="12:14" x14ac:dyDescent="0.25">
      <c r="L42942" s="12"/>
      <c r="M42942" s="12"/>
      <c r="N42942" s="24"/>
    </row>
    <row r="42943" spans="12:14" x14ac:dyDescent="0.25">
      <c r="L42943" s="12"/>
      <c r="M42943" s="12"/>
      <c r="N42943" s="24"/>
    </row>
    <row r="42944" spans="12:14" x14ac:dyDescent="0.25">
      <c r="L42944" s="12"/>
      <c r="M42944" s="12"/>
      <c r="N42944" s="24"/>
    </row>
    <row r="42945" spans="12:14" x14ac:dyDescent="0.25">
      <c r="L42945" s="12"/>
      <c r="M42945" s="12"/>
      <c r="N42945" s="24"/>
    </row>
    <row r="42946" spans="12:14" x14ac:dyDescent="0.25">
      <c r="L42946" s="12"/>
      <c r="M42946" s="12"/>
      <c r="N42946" s="24"/>
    </row>
    <row r="42947" spans="12:14" x14ac:dyDescent="0.25">
      <c r="L42947" s="12"/>
      <c r="M42947" s="12"/>
      <c r="N42947" s="24"/>
    </row>
    <row r="42948" spans="12:14" x14ac:dyDescent="0.25">
      <c r="L42948" s="12"/>
      <c r="M42948" s="12"/>
      <c r="N42948" s="24"/>
    </row>
    <row r="42949" spans="12:14" x14ac:dyDescent="0.25">
      <c r="L42949" s="12"/>
      <c r="M42949" s="12"/>
      <c r="N42949" s="24"/>
    </row>
    <row r="42950" spans="12:14" x14ac:dyDescent="0.25">
      <c r="L42950" s="12"/>
      <c r="M42950" s="12"/>
      <c r="N42950" s="24"/>
    </row>
    <row r="42951" spans="12:14" x14ac:dyDescent="0.25">
      <c r="L42951" s="12"/>
      <c r="M42951" s="12"/>
      <c r="N42951" s="24"/>
    </row>
    <row r="42952" spans="12:14" x14ac:dyDescent="0.25">
      <c r="L42952" s="12"/>
      <c r="M42952" s="12"/>
      <c r="N42952" s="24"/>
    </row>
    <row r="42953" spans="12:14" x14ac:dyDescent="0.25">
      <c r="L42953" s="12"/>
      <c r="M42953" s="12"/>
      <c r="N42953" s="24"/>
    </row>
    <row r="42954" spans="12:14" x14ac:dyDescent="0.25">
      <c r="L42954" s="12"/>
      <c r="M42954" s="12"/>
      <c r="N42954" s="24"/>
    </row>
    <row r="42955" spans="12:14" x14ac:dyDescent="0.25">
      <c r="L42955" s="12"/>
      <c r="M42955" s="12"/>
      <c r="N42955" s="24"/>
    </row>
    <row r="42956" spans="12:14" x14ac:dyDescent="0.25">
      <c r="L42956" s="12"/>
      <c r="M42956" s="12"/>
      <c r="N42956" s="24"/>
    </row>
    <row r="42957" spans="12:14" x14ac:dyDescent="0.25">
      <c r="L42957" s="12"/>
      <c r="M42957" s="12"/>
      <c r="N42957" s="24"/>
    </row>
    <row r="42958" spans="12:14" x14ac:dyDescent="0.25">
      <c r="L42958" s="12"/>
      <c r="M42958" s="12"/>
      <c r="N42958" s="24"/>
    </row>
    <row r="42959" spans="12:14" x14ac:dyDescent="0.25">
      <c r="L42959" s="12"/>
      <c r="M42959" s="12"/>
      <c r="N42959" s="24"/>
    </row>
    <row r="42960" spans="12:14" x14ac:dyDescent="0.25">
      <c r="L42960" s="12"/>
      <c r="M42960" s="12"/>
      <c r="N42960" s="24"/>
    </row>
    <row r="42961" spans="12:14" x14ac:dyDescent="0.25">
      <c r="L42961" s="12"/>
      <c r="M42961" s="12"/>
      <c r="N42961" s="24"/>
    </row>
    <row r="42962" spans="12:14" x14ac:dyDescent="0.25">
      <c r="L42962" s="12"/>
      <c r="M42962" s="12"/>
      <c r="N42962" s="24"/>
    </row>
    <row r="42963" spans="12:14" x14ac:dyDescent="0.25">
      <c r="L42963" s="12"/>
      <c r="M42963" s="12"/>
      <c r="N42963" s="24"/>
    </row>
    <row r="42964" spans="12:14" x14ac:dyDescent="0.25">
      <c r="L42964" s="12"/>
      <c r="M42964" s="12"/>
      <c r="N42964" s="24"/>
    </row>
    <row r="42965" spans="12:14" x14ac:dyDescent="0.25">
      <c r="L42965" s="12"/>
      <c r="M42965" s="12"/>
      <c r="N42965" s="24"/>
    </row>
    <row r="42966" spans="12:14" x14ac:dyDescent="0.25">
      <c r="L42966" s="12"/>
      <c r="M42966" s="12"/>
      <c r="N42966" s="24"/>
    </row>
    <row r="42967" spans="12:14" x14ac:dyDescent="0.25">
      <c r="L42967" s="12"/>
      <c r="M42967" s="12"/>
      <c r="N42967" s="24"/>
    </row>
    <row r="42968" spans="12:14" x14ac:dyDescent="0.25">
      <c r="L42968" s="12"/>
      <c r="M42968" s="12"/>
      <c r="N42968" s="24"/>
    </row>
    <row r="42969" spans="12:14" x14ac:dyDescent="0.25">
      <c r="L42969" s="12"/>
      <c r="M42969" s="12"/>
      <c r="N42969" s="24"/>
    </row>
    <row r="42970" spans="12:14" x14ac:dyDescent="0.25">
      <c r="L42970" s="12"/>
      <c r="M42970" s="12"/>
      <c r="N42970" s="24"/>
    </row>
    <row r="42971" spans="12:14" x14ac:dyDescent="0.25">
      <c r="L42971" s="12"/>
      <c r="M42971" s="12"/>
      <c r="N42971" s="24"/>
    </row>
    <row r="42972" spans="12:14" x14ac:dyDescent="0.25">
      <c r="L42972" s="12"/>
      <c r="M42972" s="12"/>
      <c r="N42972" s="24"/>
    </row>
    <row r="42973" spans="12:14" x14ac:dyDescent="0.25">
      <c r="L42973" s="12"/>
      <c r="M42973" s="12"/>
      <c r="N42973" s="24"/>
    </row>
    <row r="42974" spans="12:14" x14ac:dyDescent="0.25">
      <c r="L42974" s="12"/>
      <c r="M42974" s="12"/>
      <c r="N42974" s="24"/>
    </row>
    <row r="42975" spans="12:14" x14ac:dyDescent="0.25">
      <c r="L42975" s="12"/>
      <c r="M42975" s="12"/>
      <c r="N42975" s="24"/>
    </row>
    <row r="42976" spans="12:14" x14ac:dyDescent="0.25">
      <c r="L42976" s="12"/>
      <c r="M42976" s="12"/>
      <c r="N42976" s="24"/>
    </row>
    <row r="42977" spans="12:14" x14ac:dyDescent="0.25">
      <c r="L42977" s="12"/>
      <c r="M42977" s="12"/>
      <c r="N42977" s="24"/>
    </row>
    <row r="42978" spans="12:14" x14ac:dyDescent="0.25">
      <c r="L42978" s="12"/>
      <c r="M42978" s="12"/>
      <c r="N42978" s="24"/>
    </row>
    <row r="42979" spans="12:14" x14ac:dyDescent="0.25">
      <c r="L42979" s="12"/>
      <c r="M42979" s="12"/>
      <c r="N42979" s="24"/>
    </row>
    <row r="42980" spans="12:14" x14ac:dyDescent="0.25">
      <c r="L42980" s="12"/>
      <c r="M42980" s="12"/>
      <c r="N42980" s="24"/>
    </row>
    <row r="42981" spans="12:14" x14ac:dyDescent="0.25">
      <c r="L42981" s="12"/>
      <c r="M42981" s="12"/>
      <c r="N42981" s="24"/>
    </row>
    <row r="42982" spans="12:14" x14ac:dyDescent="0.25">
      <c r="L42982" s="12"/>
      <c r="M42982" s="12"/>
      <c r="N42982" s="24"/>
    </row>
    <row r="42983" spans="12:14" x14ac:dyDescent="0.25">
      <c r="L42983" s="12"/>
      <c r="M42983" s="12"/>
      <c r="N42983" s="24"/>
    </row>
    <row r="42984" spans="12:14" x14ac:dyDescent="0.25">
      <c r="L42984" s="12"/>
      <c r="M42984" s="12"/>
      <c r="N42984" s="24"/>
    </row>
    <row r="42985" spans="12:14" x14ac:dyDescent="0.25">
      <c r="L42985" s="12"/>
      <c r="M42985" s="12"/>
      <c r="N42985" s="24"/>
    </row>
    <row r="42986" spans="12:14" x14ac:dyDescent="0.25">
      <c r="L42986" s="12"/>
      <c r="M42986" s="12"/>
      <c r="N42986" s="24"/>
    </row>
    <row r="42987" spans="12:14" x14ac:dyDescent="0.25">
      <c r="L42987" s="12"/>
      <c r="M42987" s="12"/>
      <c r="N42987" s="24"/>
    </row>
    <row r="42988" spans="12:14" x14ac:dyDescent="0.25">
      <c r="L42988" s="12"/>
      <c r="M42988" s="12"/>
      <c r="N42988" s="24"/>
    </row>
    <row r="42989" spans="12:14" x14ac:dyDescent="0.25">
      <c r="L42989" s="12"/>
      <c r="M42989" s="12"/>
      <c r="N42989" s="24"/>
    </row>
    <row r="42990" spans="12:14" x14ac:dyDescent="0.25">
      <c r="L42990" s="12"/>
      <c r="M42990" s="12"/>
      <c r="N42990" s="24"/>
    </row>
    <row r="42991" spans="12:14" x14ac:dyDescent="0.25">
      <c r="L42991" s="12"/>
      <c r="M42991" s="12"/>
      <c r="N42991" s="24"/>
    </row>
    <row r="42992" spans="12:14" x14ac:dyDescent="0.25">
      <c r="L42992" s="12"/>
      <c r="M42992" s="12"/>
      <c r="N42992" s="24"/>
    </row>
    <row r="42993" spans="12:14" x14ac:dyDescent="0.25">
      <c r="L42993" s="12"/>
      <c r="M42993" s="12"/>
      <c r="N42993" s="24"/>
    </row>
    <row r="42994" spans="12:14" x14ac:dyDescent="0.25">
      <c r="L42994" s="12"/>
      <c r="M42994" s="12"/>
      <c r="N42994" s="24"/>
    </row>
    <row r="42995" spans="12:14" x14ac:dyDescent="0.25">
      <c r="L42995" s="12"/>
      <c r="M42995" s="12"/>
      <c r="N42995" s="24"/>
    </row>
    <row r="42996" spans="12:14" x14ac:dyDescent="0.25">
      <c r="L42996" s="12"/>
      <c r="M42996" s="12"/>
      <c r="N42996" s="24"/>
    </row>
    <row r="42997" spans="12:14" x14ac:dyDescent="0.25">
      <c r="L42997" s="12"/>
      <c r="M42997" s="12"/>
      <c r="N42997" s="24"/>
    </row>
    <row r="42998" spans="12:14" x14ac:dyDescent="0.25">
      <c r="L42998" s="12"/>
      <c r="M42998" s="12"/>
      <c r="N42998" s="24"/>
    </row>
    <row r="42999" spans="12:14" x14ac:dyDescent="0.25">
      <c r="L42999" s="12"/>
      <c r="M42999" s="12"/>
      <c r="N42999" s="24"/>
    </row>
    <row r="43000" spans="12:14" x14ac:dyDescent="0.25">
      <c r="L43000" s="12"/>
      <c r="M43000" s="12"/>
      <c r="N43000" s="24"/>
    </row>
    <row r="43001" spans="12:14" x14ac:dyDescent="0.25">
      <c r="L43001" s="12"/>
      <c r="M43001" s="12"/>
      <c r="N43001" s="24"/>
    </row>
    <row r="43002" spans="12:14" x14ac:dyDescent="0.25">
      <c r="L43002" s="12"/>
      <c r="M43002" s="12"/>
      <c r="N43002" s="24"/>
    </row>
    <row r="43003" spans="12:14" x14ac:dyDescent="0.25">
      <c r="L43003" s="12"/>
      <c r="M43003" s="12"/>
      <c r="N43003" s="24"/>
    </row>
    <row r="43004" spans="12:14" x14ac:dyDescent="0.25">
      <c r="L43004" s="12"/>
      <c r="M43004" s="12"/>
      <c r="N43004" s="24"/>
    </row>
    <row r="43005" spans="12:14" x14ac:dyDescent="0.25">
      <c r="L43005" s="12"/>
      <c r="M43005" s="12"/>
      <c r="N43005" s="24"/>
    </row>
    <row r="43006" spans="12:14" x14ac:dyDescent="0.25">
      <c r="L43006" s="12"/>
      <c r="M43006" s="12"/>
      <c r="N43006" s="24"/>
    </row>
    <row r="43007" spans="12:14" x14ac:dyDescent="0.25">
      <c r="L43007" s="12"/>
      <c r="M43007" s="12"/>
      <c r="N43007" s="24"/>
    </row>
    <row r="43008" spans="12:14" x14ac:dyDescent="0.25">
      <c r="L43008" s="12"/>
      <c r="M43008" s="12"/>
      <c r="N43008" s="24"/>
    </row>
    <row r="43009" spans="12:14" x14ac:dyDescent="0.25">
      <c r="L43009" s="12"/>
      <c r="M43009" s="12"/>
      <c r="N43009" s="24"/>
    </row>
    <row r="43010" spans="12:14" x14ac:dyDescent="0.25">
      <c r="L43010" s="12"/>
      <c r="M43010" s="12"/>
      <c r="N43010" s="24"/>
    </row>
    <row r="43011" spans="12:14" x14ac:dyDescent="0.25">
      <c r="L43011" s="12"/>
      <c r="M43011" s="12"/>
      <c r="N43011" s="24"/>
    </row>
    <row r="43012" spans="12:14" x14ac:dyDescent="0.25">
      <c r="L43012" s="12"/>
      <c r="M43012" s="12"/>
      <c r="N43012" s="24"/>
    </row>
    <row r="43013" spans="12:14" x14ac:dyDescent="0.25">
      <c r="L43013" s="12"/>
      <c r="M43013" s="12"/>
      <c r="N43013" s="24"/>
    </row>
    <row r="43014" spans="12:14" x14ac:dyDescent="0.25">
      <c r="L43014" s="12"/>
      <c r="M43014" s="12"/>
      <c r="N43014" s="24"/>
    </row>
    <row r="43015" spans="12:14" x14ac:dyDescent="0.25">
      <c r="L43015" s="12"/>
      <c r="M43015" s="12"/>
      <c r="N43015" s="24"/>
    </row>
    <row r="43016" spans="12:14" x14ac:dyDescent="0.25">
      <c r="L43016" s="12"/>
      <c r="M43016" s="12"/>
      <c r="N43016" s="24"/>
    </row>
    <row r="43017" spans="12:14" x14ac:dyDescent="0.25">
      <c r="L43017" s="12"/>
      <c r="M43017" s="12"/>
      <c r="N43017" s="24"/>
    </row>
    <row r="43018" spans="12:14" x14ac:dyDescent="0.25">
      <c r="L43018" s="12"/>
      <c r="M43018" s="12"/>
      <c r="N43018" s="24"/>
    </row>
    <row r="43019" spans="12:14" x14ac:dyDescent="0.25">
      <c r="L43019" s="12"/>
      <c r="M43019" s="12"/>
      <c r="N43019" s="24"/>
    </row>
    <row r="43020" spans="12:14" x14ac:dyDescent="0.25">
      <c r="L43020" s="12"/>
      <c r="M43020" s="12"/>
      <c r="N43020" s="24"/>
    </row>
    <row r="43021" spans="12:14" x14ac:dyDescent="0.25">
      <c r="L43021" s="12"/>
      <c r="M43021" s="12"/>
      <c r="N43021" s="24"/>
    </row>
    <row r="43022" spans="12:14" x14ac:dyDescent="0.25">
      <c r="L43022" s="12"/>
      <c r="M43022" s="12"/>
      <c r="N43022" s="24"/>
    </row>
    <row r="43023" spans="12:14" x14ac:dyDescent="0.25">
      <c r="L43023" s="12"/>
      <c r="M43023" s="12"/>
      <c r="N43023" s="24"/>
    </row>
    <row r="43024" spans="12:14" x14ac:dyDescent="0.25">
      <c r="L43024" s="12"/>
      <c r="M43024" s="12"/>
      <c r="N43024" s="24"/>
    </row>
    <row r="43025" spans="12:14" x14ac:dyDescent="0.25">
      <c r="L43025" s="12"/>
      <c r="M43025" s="12"/>
      <c r="N43025" s="24"/>
    </row>
    <row r="43026" spans="12:14" x14ac:dyDescent="0.25">
      <c r="L43026" s="12"/>
      <c r="M43026" s="12"/>
      <c r="N43026" s="24"/>
    </row>
    <row r="43027" spans="12:14" x14ac:dyDescent="0.25">
      <c r="L43027" s="12"/>
      <c r="M43027" s="12"/>
      <c r="N43027" s="24"/>
    </row>
    <row r="43028" spans="12:14" x14ac:dyDescent="0.25">
      <c r="L43028" s="12"/>
      <c r="M43028" s="12"/>
      <c r="N43028" s="24"/>
    </row>
    <row r="43029" spans="12:14" x14ac:dyDescent="0.25">
      <c r="L43029" s="12"/>
      <c r="M43029" s="12"/>
      <c r="N43029" s="24"/>
    </row>
    <row r="43030" spans="12:14" x14ac:dyDescent="0.25">
      <c r="L43030" s="12"/>
      <c r="M43030" s="12"/>
      <c r="N43030" s="24"/>
    </row>
    <row r="43031" spans="12:14" x14ac:dyDescent="0.25">
      <c r="L43031" s="12"/>
      <c r="M43031" s="12"/>
      <c r="N43031" s="24"/>
    </row>
    <row r="43032" spans="12:14" x14ac:dyDescent="0.25">
      <c r="L43032" s="12"/>
      <c r="M43032" s="12"/>
      <c r="N43032" s="24"/>
    </row>
    <row r="43033" spans="12:14" x14ac:dyDescent="0.25">
      <c r="L43033" s="12"/>
      <c r="M43033" s="12"/>
      <c r="N43033" s="24"/>
    </row>
    <row r="43034" spans="12:14" x14ac:dyDescent="0.25">
      <c r="L43034" s="12"/>
      <c r="M43034" s="12"/>
      <c r="N43034" s="24"/>
    </row>
    <row r="43035" spans="12:14" x14ac:dyDescent="0.25">
      <c r="L43035" s="12"/>
      <c r="M43035" s="12"/>
      <c r="N43035" s="24"/>
    </row>
    <row r="43036" spans="12:14" x14ac:dyDescent="0.25">
      <c r="L43036" s="12"/>
      <c r="M43036" s="12"/>
      <c r="N43036" s="24"/>
    </row>
    <row r="43037" spans="12:14" x14ac:dyDescent="0.25">
      <c r="L43037" s="12"/>
      <c r="M43037" s="12"/>
      <c r="N43037" s="24"/>
    </row>
    <row r="43038" spans="12:14" x14ac:dyDescent="0.25">
      <c r="L43038" s="12"/>
      <c r="M43038" s="12"/>
      <c r="N43038" s="24"/>
    </row>
    <row r="43039" spans="12:14" x14ac:dyDescent="0.25">
      <c r="L43039" s="12"/>
      <c r="M43039" s="12"/>
      <c r="N43039" s="24"/>
    </row>
    <row r="43040" spans="12:14" x14ac:dyDescent="0.25">
      <c r="L43040" s="12"/>
      <c r="M43040" s="12"/>
      <c r="N43040" s="24"/>
    </row>
    <row r="43041" spans="12:14" x14ac:dyDescent="0.25">
      <c r="L43041" s="12"/>
      <c r="M43041" s="12"/>
      <c r="N43041" s="24"/>
    </row>
    <row r="43042" spans="12:14" x14ac:dyDescent="0.25">
      <c r="L43042" s="12"/>
      <c r="M43042" s="12"/>
      <c r="N43042" s="24"/>
    </row>
    <row r="43043" spans="12:14" x14ac:dyDescent="0.25">
      <c r="L43043" s="12"/>
      <c r="M43043" s="12"/>
      <c r="N43043" s="24"/>
    </row>
    <row r="43044" spans="12:14" x14ac:dyDescent="0.25">
      <c r="L43044" s="12"/>
      <c r="M43044" s="12"/>
      <c r="N43044" s="24"/>
    </row>
    <row r="43045" spans="12:14" x14ac:dyDescent="0.25">
      <c r="L43045" s="12"/>
      <c r="M43045" s="12"/>
      <c r="N43045" s="24"/>
    </row>
    <row r="43046" spans="12:14" x14ac:dyDescent="0.25">
      <c r="L43046" s="12"/>
      <c r="M43046" s="12"/>
      <c r="N43046" s="24"/>
    </row>
    <row r="43047" spans="12:14" x14ac:dyDescent="0.25">
      <c r="L43047" s="12"/>
      <c r="M43047" s="12"/>
      <c r="N43047" s="24"/>
    </row>
    <row r="43048" spans="12:14" x14ac:dyDescent="0.25">
      <c r="L43048" s="12"/>
      <c r="M43048" s="12"/>
      <c r="N43048" s="24"/>
    </row>
    <row r="43049" spans="12:14" x14ac:dyDescent="0.25">
      <c r="L43049" s="12"/>
      <c r="M43049" s="12"/>
      <c r="N43049" s="24"/>
    </row>
    <row r="43050" spans="12:14" x14ac:dyDescent="0.25">
      <c r="L43050" s="12"/>
      <c r="M43050" s="12"/>
      <c r="N43050" s="24"/>
    </row>
    <row r="43051" spans="12:14" x14ac:dyDescent="0.25">
      <c r="L43051" s="12"/>
      <c r="M43051" s="12"/>
      <c r="N43051" s="24"/>
    </row>
    <row r="43052" spans="12:14" x14ac:dyDescent="0.25">
      <c r="L43052" s="12"/>
      <c r="M43052" s="12"/>
      <c r="N43052" s="24"/>
    </row>
    <row r="43053" spans="12:14" x14ac:dyDescent="0.25">
      <c r="L43053" s="12"/>
      <c r="M43053" s="12"/>
      <c r="N43053" s="24"/>
    </row>
    <row r="43054" spans="12:14" x14ac:dyDescent="0.25">
      <c r="L43054" s="12"/>
      <c r="M43054" s="12"/>
      <c r="N43054" s="24"/>
    </row>
    <row r="43055" spans="12:14" x14ac:dyDescent="0.25">
      <c r="L43055" s="12"/>
      <c r="M43055" s="12"/>
      <c r="N43055" s="24"/>
    </row>
    <row r="43056" spans="12:14" x14ac:dyDescent="0.25">
      <c r="L43056" s="12"/>
      <c r="M43056" s="12"/>
      <c r="N43056" s="24"/>
    </row>
    <row r="43057" spans="12:14" x14ac:dyDescent="0.25">
      <c r="L43057" s="12"/>
      <c r="M43057" s="12"/>
      <c r="N43057" s="24"/>
    </row>
    <row r="43058" spans="12:14" x14ac:dyDescent="0.25">
      <c r="L43058" s="12"/>
      <c r="M43058" s="12"/>
      <c r="N43058" s="24"/>
    </row>
    <row r="43059" spans="12:14" x14ac:dyDescent="0.25">
      <c r="L43059" s="12"/>
      <c r="M43059" s="12"/>
      <c r="N43059" s="24"/>
    </row>
    <row r="43060" spans="12:14" x14ac:dyDescent="0.25">
      <c r="L43060" s="12"/>
      <c r="M43060" s="12"/>
      <c r="N43060" s="24"/>
    </row>
    <row r="43061" spans="12:14" x14ac:dyDescent="0.25">
      <c r="L43061" s="12"/>
      <c r="M43061" s="12"/>
      <c r="N43061" s="24"/>
    </row>
    <row r="43062" spans="12:14" x14ac:dyDescent="0.25">
      <c r="L43062" s="12"/>
      <c r="M43062" s="12"/>
      <c r="N43062" s="24"/>
    </row>
    <row r="43063" spans="12:14" x14ac:dyDescent="0.25">
      <c r="L43063" s="12"/>
      <c r="M43063" s="12"/>
      <c r="N43063" s="24"/>
    </row>
    <row r="43064" spans="12:14" x14ac:dyDescent="0.25">
      <c r="L43064" s="12"/>
      <c r="M43064" s="12"/>
      <c r="N43064" s="24"/>
    </row>
    <row r="43065" spans="12:14" x14ac:dyDescent="0.25">
      <c r="L43065" s="12"/>
      <c r="M43065" s="12"/>
      <c r="N43065" s="24"/>
    </row>
    <row r="43066" spans="12:14" x14ac:dyDescent="0.25">
      <c r="L43066" s="12"/>
      <c r="M43066" s="12"/>
      <c r="N43066" s="24"/>
    </row>
    <row r="43067" spans="12:14" x14ac:dyDescent="0.25">
      <c r="L43067" s="12"/>
      <c r="M43067" s="12"/>
      <c r="N43067" s="24"/>
    </row>
    <row r="43068" spans="12:14" x14ac:dyDescent="0.25">
      <c r="L43068" s="12"/>
      <c r="M43068" s="12"/>
      <c r="N43068" s="24"/>
    </row>
    <row r="43069" spans="12:14" x14ac:dyDescent="0.25">
      <c r="L43069" s="12"/>
      <c r="M43069" s="12"/>
      <c r="N43069" s="24"/>
    </row>
    <row r="43070" spans="12:14" x14ac:dyDescent="0.25">
      <c r="L43070" s="12"/>
      <c r="M43070" s="12"/>
      <c r="N43070" s="24"/>
    </row>
    <row r="43071" spans="12:14" x14ac:dyDescent="0.25">
      <c r="L43071" s="12"/>
      <c r="M43071" s="12"/>
      <c r="N43071" s="24"/>
    </row>
    <row r="43072" spans="12:14" x14ac:dyDescent="0.25">
      <c r="L43072" s="12"/>
      <c r="M43072" s="12"/>
      <c r="N43072" s="24"/>
    </row>
    <row r="43073" spans="12:14" x14ac:dyDescent="0.25">
      <c r="L43073" s="12"/>
      <c r="M43073" s="12"/>
      <c r="N43073" s="24"/>
    </row>
    <row r="43074" spans="12:14" x14ac:dyDescent="0.25">
      <c r="L43074" s="12"/>
      <c r="M43074" s="12"/>
      <c r="N43074" s="24"/>
    </row>
    <row r="43075" spans="12:14" x14ac:dyDescent="0.25">
      <c r="L43075" s="12"/>
      <c r="M43075" s="12"/>
      <c r="N43075" s="24"/>
    </row>
    <row r="43076" spans="12:14" x14ac:dyDescent="0.25">
      <c r="L43076" s="12"/>
      <c r="M43076" s="12"/>
      <c r="N43076" s="24"/>
    </row>
    <row r="43077" spans="12:14" x14ac:dyDescent="0.25">
      <c r="L43077" s="12"/>
      <c r="M43077" s="12"/>
      <c r="N43077" s="24"/>
    </row>
    <row r="43078" spans="12:14" x14ac:dyDescent="0.25">
      <c r="L43078" s="12"/>
      <c r="M43078" s="12"/>
      <c r="N43078" s="24"/>
    </row>
    <row r="43079" spans="12:14" x14ac:dyDescent="0.25">
      <c r="L43079" s="12"/>
      <c r="M43079" s="12"/>
      <c r="N43079" s="24"/>
    </row>
    <row r="43080" spans="12:14" x14ac:dyDescent="0.25">
      <c r="L43080" s="12"/>
      <c r="M43080" s="12"/>
      <c r="N43080" s="24"/>
    </row>
    <row r="43081" spans="12:14" x14ac:dyDescent="0.25">
      <c r="L43081" s="12"/>
      <c r="M43081" s="12"/>
      <c r="N43081" s="24"/>
    </row>
    <row r="43082" spans="12:14" x14ac:dyDescent="0.25">
      <c r="L43082" s="12"/>
      <c r="M43082" s="12"/>
      <c r="N43082" s="24"/>
    </row>
    <row r="43083" spans="12:14" x14ac:dyDescent="0.25">
      <c r="L43083" s="12"/>
      <c r="M43083" s="12"/>
      <c r="N43083" s="24"/>
    </row>
    <row r="43084" spans="12:14" x14ac:dyDescent="0.25">
      <c r="L43084" s="12"/>
      <c r="M43084" s="12"/>
      <c r="N43084" s="24"/>
    </row>
    <row r="43085" spans="12:14" x14ac:dyDescent="0.25">
      <c r="L43085" s="12"/>
      <c r="M43085" s="12"/>
      <c r="N43085" s="24"/>
    </row>
    <row r="43086" spans="12:14" x14ac:dyDescent="0.25">
      <c r="L43086" s="12"/>
      <c r="M43086" s="12"/>
      <c r="N43086" s="24"/>
    </row>
    <row r="43087" spans="12:14" x14ac:dyDescent="0.25">
      <c r="L43087" s="12"/>
      <c r="M43087" s="12"/>
      <c r="N43087" s="24"/>
    </row>
    <row r="43088" spans="12:14" x14ac:dyDescent="0.25">
      <c r="L43088" s="12"/>
      <c r="M43088" s="12"/>
      <c r="N43088" s="24"/>
    </row>
    <row r="43089" spans="12:14" x14ac:dyDescent="0.25">
      <c r="L43089" s="12"/>
      <c r="M43089" s="12"/>
      <c r="N43089" s="24"/>
    </row>
    <row r="43090" spans="12:14" x14ac:dyDescent="0.25">
      <c r="L43090" s="12"/>
      <c r="M43090" s="12"/>
      <c r="N43090" s="24"/>
    </row>
    <row r="43091" spans="12:14" x14ac:dyDescent="0.25">
      <c r="L43091" s="12"/>
      <c r="M43091" s="12"/>
      <c r="N43091" s="24"/>
    </row>
    <row r="43092" spans="12:14" x14ac:dyDescent="0.25">
      <c r="L43092" s="12"/>
      <c r="M43092" s="12"/>
      <c r="N43092" s="24"/>
    </row>
    <row r="43093" spans="12:14" x14ac:dyDescent="0.25">
      <c r="L43093" s="12"/>
      <c r="M43093" s="12"/>
      <c r="N43093" s="24"/>
    </row>
    <row r="43094" spans="12:14" x14ac:dyDescent="0.25">
      <c r="L43094" s="12"/>
      <c r="M43094" s="12"/>
      <c r="N43094" s="24"/>
    </row>
    <row r="43095" spans="12:14" x14ac:dyDescent="0.25">
      <c r="L43095" s="12"/>
      <c r="M43095" s="12"/>
      <c r="N43095" s="24"/>
    </row>
    <row r="43096" spans="12:14" x14ac:dyDescent="0.25">
      <c r="L43096" s="12"/>
      <c r="M43096" s="12"/>
      <c r="N43096" s="24"/>
    </row>
    <row r="43097" spans="12:14" x14ac:dyDescent="0.25">
      <c r="L43097" s="12"/>
      <c r="M43097" s="12"/>
      <c r="N43097" s="24"/>
    </row>
    <row r="43098" spans="12:14" x14ac:dyDescent="0.25">
      <c r="L43098" s="12"/>
      <c r="M43098" s="12"/>
      <c r="N43098" s="24"/>
    </row>
    <row r="43099" spans="12:14" x14ac:dyDescent="0.25">
      <c r="L43099" s="12"/>
      <c r="M43099" s="12"/>
      <c r="N43099" s="24"/>
    </row>
    <row r="43100" spans="12:14" x14ac:dyDescent="0.25">
      <c r="L43100" s="12"/>
      <c r="M43100" s="12"/>
      <c r="N43100" s="24"/>
    </row>
    <row r="43101" spans="12:14" x14ac:dyDescent="0.25">
      <c r="L43101" s="12"/>
      <c r="M43101" s="12"/>
      <c r="N43101" s="24"/>
    </row>
    <row r="43102" spans="12:14" x14ac:dyDescent="0.25">
      <c r="L43102" s="12"/>
      <c r="M43102" s="12"/>
      <c r="N43102" s="24"/>
    </row>
    <row r="43103" spans="12:14" x14ac:dyDescent="0.25">
      <c r="L43103" s="12"/>
      <c r="M43103" s="12"/>
      <c r="N43103" s="24"/>
    </row>
    <row r="43104" spans="12:14" x14ac:dyDescent="0.25">
      <c r="L43104" s="12"/>
      <c r="M43104" s="12"/>
      <c r="N43104" s="24"/>
    </row>
    <row r="43105" spans="12:14" x14ac:dyDescent="0.25">
      <c r="L43105" s="12"/>
      <c r="M43105" s="12"/>
      <c r="N43105" s="24"/>
    </row>
    <row r="43106" spans="12:14" x14ac:dyDescent="0.25">
      <c r="L43106" s="12"/>
      <c r="M43106" s="12"/>
      <c r="N43106" s="24"/>
    </row>
    <row r="43107" spans="12:14" x14ac:dyDescent="0.25">
      <c r="L43107" s="12"/>
      <c r="M43107" s="12"/>
      <c r="N43107" s="24"/>
    </row>
    <row r="43108" spans="12:14" x14ac:dyDescent="0.25">
      <c r="L43108" s="12"/>
      <c r="M43108" s="12"/>
      <c r="N43108" s="24"/>
    </row>
    <row r="43109" spans="12:14" x14ac:dyDescent="0.25">
      <c r="L43109" s="12"/>
      <c r="M43109" s="12"/>
      <c r="N43109" s="24"/>
    </row>
    <row r="43110" spans="12:14" x14ac:dyDescent="0.25">
      <c r="L43110" s="12"/>
      <c r="M43110" s="12"/>
      <c r="N43110" s="24"/>
    </row>
    <row r="43111" spans="12:14" x14ac:dyDescent="0.25">
      <c r="L43111" s="12"/>
      <c r="M43111" s="12"/>
      <c r="N43111" s="24"/>
    </row>
    <row r="43112" spans="12:14" x14ac:dyDescent="0.25">
      <c r="L43112" s="12"/>
      <c r="M43112" s="12"/>
      <c r="N43112" s="24"/>
    </row>
    <row r="43113" spans="12:14" x14ac:dyDescent="0.25">
      <c r="L43113" s="12"/>
      <c r="M43113" s="12"/>
      <c r="N43113" s="24"/>
    </row>
    <row r="43114" spans="12:14" x14ac:dyDescent="0.25">
      <c r="L43114" s="12"/>
      <c r="M43114" s="12"/>
      <c r="N43114" s="24"/>
    </row>
    <row r="43115" spans="12:14" x14ac:dyDescent="0.25">
      <c r="L43115" s="12"/>
      <c r="M43115" s="12"/>
      <c r="N43115" s="24"/>
    </row>
    <row r="43116" spans="12:14" x14ac:dyDescent="0.25">
      <c r="L43116" s="12"/>
      <c r="M43116" s="12"/>
      <c r="N43116" s="24"/>
    </row>
    <row r="43117" spans="12:14" x14ac:dyDescent="0.25">
      <c r="L43117" s="12"/>
      <c r="M43117" s="12"/>
      <c r="N43117" s="24"/>
    </row>
    <row r="43118" spans="12:14" x14ac:dyDescent="0.25">
      <c r="L43118" s="12"/>
      <c r="M43118" s="12"/>
      <c r="N43118" s="24"/>
    </row>
    <row r="43119" spans="12:14" x14ac:dyDescent="0.25">
      <c r="L43119" s="12"/>
      <c r="M43119" s="12"/>
      <c r="N43119" s="24"/>
    </row>
    <row r="43120" spans="12:14" x14ac:dyDescent="0.25">
      <c r="L43120" s="12"/>
      <c r="M43120" s="12"/>
      <c r="N43120" s="24"/>
    </row>
    <row r="43121" spans="12:14" x14ac:dyDescent="0.25">
      <c r="L43121" s="12"/>
      <c r="M43121" s="12"/>
      <c r="N43121" s="24"/>
    </row>
    <row r="43122" spans="12:14" x14ac:dyDescent="0.25">
      <c r="L43122" s="12"/>
      <c r="M43122" s="12"/>
      <c r="N43122" s="24"/>
    </row>
    <row r="43123" spans="12:14" x14ac:dyDescent="0.25">
      <c r="L43123" s="12"/>
      <c r="M43123" s="12"/>
      <c r="N43123" s="24"/>
    </row>
    <row r="43124" spans="12:14" x14ac:dyDescent="0.25">
      <c r="L43124" s="12"/>
      <c r="M43124" s="12"/>
      <c r="N43124" s="24"/>
    </row>
    <row r="43125" spans="12:14" x14ac:dyDescent="0.25">
      <c r="L43125" s="12"/>
      <c r="M43125" s="12"/>
      <c r="N43125" s="24"/>
    </row>
    <row r="43126" spans="12:14" x14ac:dyDescent="0.25">
      <c r="L43126" s="12"/>
      <c r="M43126" s="12"/>
      <c r="N43126" s="24"/>
    </row>
    <row r="43127" spans="12:14" x14ac:dyDescent="0.25">
      <c r="L43127" s="12"/>
      <c r="M43127" s="12"/>
      <c r="N43127" s="24"/>
    </row>
    <row r="43128" spans="12:14" x14ac:dyDescent="0.25">
      <c r="L43128" s="12"/>
      <c r="M43128" s="12"/>
      <c r="N43128" s="24"/>
    </row>
    <row r="43129" spans="12:14" x14ac:dyDescent="0.25">
      <c r="L43129" s="12"/>
      <c r="M43129" s="12"/>
      <c r="N43129" s="24"/>
    </row>
    <row r="43130" spans="12:14" x14ac:dyDescent="0.25">
      <c r="L43130" s="12"/>
      <c r="M43130" s="12"/>
      <c r="N43130" s="24"/>
    </row>
    <row r="43131" spans="12:14" x14ac:dyDescent="0.25">
      <c r="L43131" s="12"/>
      <c r="M43131" s="12"/>
      <c r="N43131" s="24"/>
    </row>
    <row r="43132" spans="12:14" x14ac:dyDescent="0.25">
      <c r="L43132" s="12"/>
      <c r="M43132" s="12"/>
      <c r="N43132" s="24"/>
    </row>
    <row r="43133" spans="12:14" x14ac:dyDescent="0.25">
      <c r="L43133" s="12"/>
      <c r="M43133" s="12"/>
      <c r="N43133" s="24"/>
    </row>
    <row r="43134" spans="12:14" x14ac:dyDescent="0.25">
      <c r="L43134" s="12"/>
      <c r="M43134" s="12"/>
      <c r="N43134" s="24"/>
    </row>
    <row r="43135" spans="12:14" x14ac:dyDescent="0.25">
      <c r="L43135" s="12"/>
      <c r="M43135" s="12"/>
      <c r="N43135" s="24"/>
    </row>
    <row r="43136" spans="12:14" x14ac:dyDescent="0.25">
      <c r="L43136" s="12"/>
      <c r="M43136" s="12"/>
      <c r="N43136" s="24"/>
    </row>
    <row r="43137" spans="12:14" x14ac:dyDescent="0.25">
      <c r="L43137" s="12"/>
      <c r="M43137" s="12"/>
      <c r="N43137" s="24"/>
    </row>
    <row r="43138" spans="12:14" x14ac:dyDescent="0.25">
      <c r="L43138" s="12"/>
      <c r="M43138" s="12"/>
      <c r="N43138" s="24"/>
    </row>
    <row r="43139" spans="12:14" x14ac:dyDescent="0.25">
      <c r="L43139" s="12"/>
      <c r="M43139" s="12"/>
      <c r="N43139" s="24"/>
    </row>
    <row r="43140" spans="12:14" x14ac:dyDescent="0.25">
      <c r="L43140" s="12"/>
      <c r="M43140" s="12"/>
      <c r="N43140" s="24"/>
    </row>
    <row r="43141" spans="12:14" x14ac:dyDescent="0.25">
      <c r="L43141" s="12"/>
      <c r="M43141" s="12"/>
      <c r="N43141" s="24"/>
    </row>
    <row r="43142" spans="12:14" x14ac:dyDescent="0.25">
      <c r="L43142" s="12"/>
      <c r="M43142" s="12"/>
      <c r="N43142" s="24"/>
    </row>
    <row r="43143" spans="12:14" x14ac:dyDescent="0.25">
      <c r="L43143" s="12"/>
      <c r="M43143" s="12"/>
      <c r="N43143" s="24"/>
    </row>
    <row r="43144" spans="12:14" x14ac:dyDescent="0.25">
      <c r="L43144" s="12"/>
      <c r="M43144" s="12"/>
      <c r="N43144" s="24"/>
    </row>
    <row r="43145" spans="12:14" x14ac:dyDescent="0.25">
      <c r="L43145" s="12"/>
      <c r="M43145" s="12"/>
      <c r="N43145" s="24"/>
    </row>
    <row r="43146" spans="12:14" x14ac:dyDescent="0.25">
      <c r="L43146" s="12"/>
      <c r="M43146" s="12"/>
      <c r="N43146" s="24"/>
    </row>
    <row r="43147" spans="12:14" x14ac:dyDescent="0.25">
      <c r="L43147" s="12"/>
      <c r="M43147" s="12"/>
      <c r="N43147" s="24"/>
    </row>
    <row r="43148" spans="12:14" x14ac:dyDescent="0.25">
      <c r="L43148" s="12"/>
      <c r="M43148" s="12"/>
      <c r="N43148" s="24"/>
    </row>
    <row r="43149" spans="12:14" x14ac:dyDescent="0.25">
      <c r="L43149" s="12"/>
      <c r="M43149" s="12"/>
      <c r="N43149" s="24"/>
    </row>
    <row r="43150" spans="12:14" x14ac:dyDescent="0.25">
      <c r="L43150" s="12"/>
      <c r="M43150" s="12"/>
      <c r="N43150" s="24"/>
    </row>
    <row r="43151" spans="12:14" x14ac:dyDescent="0.25">
      <c r="L43151" s="12"/>
      <c r="M43151" s="12"/>
      <c r="N43151" s="24"/>
    </row>
    <row r="43152" spans="12:14" x14ac:dyDescent="0.25">
      <c r="L43152" s="12"/>
      <c r="M43152" s="12"/>
      <c r="N43152" s="24"/>
    </row>
    <row r="43153" spans="12:14" x14ac:dyDescent="0.25">
      <c r="L43153" s="12"/>
      <c r="M43153" s="12"/>
      <c r="N43153" s="24"/>
    </row>
    <row r="43154" spans="12:14" x14ac:dyDescent="0.25">
      <c r="L43154" s="12"/>
      <c r="M43154" s="12"/>
      <c r="N43154" s="24"/>
    </row>
    <row r="43155" spans="12:14" x14ac:dyDescent="0.25">
      <c r="L43155" s="12"/>
      <c r="M43155" s="12"/>
      <c r="N43155" s="24"/>
    </row>
    <row r="43156" spans="12:14" x14ac:dyDescent="0.25">
      <c r="L43156" s="12"/>
      <c r="M43156" s="12"/>
      <c r="N43156" s="24"/>
    </row>
    <row r="43157" spans="12:14" x14ac:dyDescent="0.25">
      <c r="L43157" s="12"/>
      <c r="M43157" s="12"/>
      <c r="N43157" s="24"/>
    </row>
    <row r="43158" spans="12:14" x14ac:dyDescent="0.25">
      <c r="L43158" s="12"/>
      <c r="M43158" s="12"/>
      <c r="N43158" s="24"/>
    </row>
    <row r="43159" spans="12:14" x14ac:dyDescent="0.25">
      <c r="L43159" s="12"/>
      <c r="M43159" s="12"/>
      <c r="N43159" s="24"/>
    </row>
    <row r="43160" spans="12:14" x14ac:dyDescent="0.25">
      <c r="L43160" s="12"/>
      <c r="M43160" s="12"/>
      <c r="N43160" s="24"/>
    </row>
    <row r="43161" spans="12:14" x14ac:dyDescent="0.25">
      <c r="L43161" s="12"/>
      <c r="M43161" s="12"/>
      <c r="N43161" s="24"/>
    </row>
    <row r="43162" spans="12:14" x14ac:dyDescent="0.25">
      <c r="L43162" s="12"/>
      <c r="M43162" s="12"/>
      <c r="N43162" s="24"/>
    </row>
    <row r="43163" spans="12:14" x14ac:dyDescent="0.25">
      <c r="L43163" s="12"/>
      <c r="M43163" s="12"/>
      <c r="N43163" s="24"/>
    </row>
    <row r="43164" spans="12:14" x14ac:dyDescent="0.25">
      <c r="L43164" s="12"/>
      <c r="M43164" s="12"/>
      <c r="N43164" s="24"/>
    </row>
    <row r="43165" spans="12:14" x14ac:dyDescent="0.25">
      <c r="L43165" s="12"/>
      <c r="M43165" s="12"/>
      <c r="N43165" s="24"/>
    </row>
    <row r="43166" spans="12:14" x14ac:dyDescent="0.25">
      <c r="L43166" s="12"/>
      <c r="M43166" s="12"/>
      <c r="N43166" s="24"/>
    </row>
    <row r="43167" spans="12:14" x14ac:dyDescent="0.25">
      <c r="L43167" s="12"/>
      <c r="M43167" s="12"/>
      <c r="N43167" s="24"/>
    </row>
    <row r="43168" spans="12:14" x14ac:dyDescent="0.25">
      <c r="L43168" s="12"/>
      <c r="M43168" s="12"/>
      <c r="N43168" s="24"/>
    </row>
    <row r="43169" spans="12:14" x14ac:dyDescent="0.25">
      <c r="L43169" s="12"/>
      <c r="M43169" s="12"/>
      <c r="N43169" s="24"/>
    </row>
    <row r="43170" spans="12:14" x14ac:dyDescent="0.25">
      <c r="L43170" s="12"/>
      <c r="M43170" s="12"/>
      <c r="N43170" s="24"/>
    </row>
    <row r="43171" spans="12:14" x14ac:dyDescent="0.25">
      <c r="L43171" s="12"/>
      <c r="M43171" s="12"/>
      <c r="N43171" s="24"/>
    </row>
    <row r="43172" spans="12:14" x14ac:dyDescent="0.25">
      <c r="L43172" s="12"/>
      <c r="M43172" s="12"/>
      <c r="N43172" s="24"/>
    </row>
    <row r="43173" spans="12:14" x14ac:dyDescent="0.25">
      <c r="L43173" s="12"/>
      <c r="M43173" s="12"/>
      <c r="N43173" s="24"/>
    </row>
    <row r="43174" spans="12:14" x14ac:dyDescent="0.25">
      <c r="L43174" s="12"/>
      <c r="M43174" s="12"/>
      <c r="N43174" s="24"/>
    </row>
    <row r="43175" spans="12:14" x14ac:dyDescent="0.25">
      <c r="L43175" s="12"/>
      <c r="M43175" s="12"/>
      <c r="N43175" s="24"/>
    </row>
    <row r="43176" spans="12:14" x14ac:dyDescent="0.25">
      <c r="L43176" s="12"/>
      <c r="M43176" s="12"/>
      <c r="N43176" s="24"/>
    </row>
    <row r="43177" spans="12:14" x14ac:dyDescent="0.25">
      <c r="L43177" s="12"/>
      <c r="M43177" s="12"/>
      <c r="N43177" s="24"/>
    </row>
    <row r="43178" spans="12:14" x14ac:dyDescent="0.25">
      <c r="L43178" s="12"/>
      <c r="M43178" s="12"/>
      <c r="N43178" s="24"/>
    </row>
    <row r="43179" spans="12:14" x14ac:dyDescent="0.25">
      <c r="L43179" s="12"/>
      <c r="M43179" s="12"/>
      <c r="N43179" s="24"/>
    </row>
    <row r="43180" spans="12:14" x14ac:dyDescent="0.25">
      <c r="L43180" s="12"/>
      <c r="M43180" s="12"/>
      <c r="N43180" s="24"/>
    </row>
    <row r="43181" spans="12:14" x14ac:dyDescent="0.25">
      <c r="L43181" s="12"/>
      <c r="M43181" s="12"/>
      <c r="N43181" s="24"/>
    </row>
    <row r="43182" spans="12:14" x14ac:dyDescent="0.25">
      <c r="L43182" s="12"/>
      <c r="M43182" s="12"/>
      <c r="N43182" s="24"/>
    </row>
    <row r="43183" spans="12:14" x14ac:dyDescent="0.25">
      <c r="L43183" s="12"/>
      <c r="M43183" s="12"/>
      <c r="N43183" s="24"/>
    </row>
    <row r="43184" spans="12:14" x14ac:dyDescent="0.25">
      <c r="L43184" s="12"/>
      <c r="M43184" s="12"/>
      <c r="N43184" s="24"/>
    </row>
    <row r="43185" spans="12:14" x14ac:dyDescent="0.25">
      <c r="L43185" s="12"/>
      <c r="M43185" s="12"/>
      <c r="N43185" s="24"/>
    </row>
    <row r="43186" spans="12:14" x14ac:dyDescent="0.25">
      <c r="L43186" s="12"/>
      <c r="M43186" s="12"/>
      <c r="N43186" s="24"/>
    </row>
    <row r="43187" spans="12:14" x14ac:dyDescent="0.25">
      <c r="L43187" s="12"/>
      <c r="M43187" s="12"/>
      <c r="N43187" s="24"/>
    </row>
    <row r="43188" spans="12:14" x14ac:dyDescent="0.25">
      <c r="L43188" s="12"/>
      <c r="M43188" s="12"/>
      <c r="N43188" s="24"/>
    </row>
    <row r="43189" spans="12:14" x14ac:dyDescent="0.25">
      <c r="L43189" s="12"/>
      <c r="M43189" s="12"/>
      <c r="N43189" s="24"/>
    </row>
    <row r="43190" spans="12:14" x14ac:dyDescent="0.25">
      <c r="L43190" s="12"/>
      <c r="M43190" s="12"/>
      <c r="N43190" s="24"/>
    </row>
    <row r="43191" spans="12:14" x14ac:dyDescent="0.25">
      <c r="L43191" s="12"/>
      <c r="M43191" s="12"/>
      <c r="N43191" s="24"/>
    </row>
    <row r="43192" spans="12:14" x14ac:dyDescent="0.25">
      <c r="L43192" s="12"/>
      <c r="M43192" s="12"/>
      <c r="N43192" s="24"/>
    </row>
    <row r="43193" spans="12:14" x14ac:dyDescent="0.25">
      <c r="L43193" s="12"/>
      <c r="M43193" s="12"/>
      <c r="N43193" s="24"/>
    </row>
    <row r="43194" spans="12:14" x14ac:dyDescent="0.25">
      <c r="L43194" s="12"/>
      <c r="M43194" s="12"/>
      <c r="N43194" s="24"/>
    </row>
    <row r="43195" spans="12:14" x14ac:dyDescent="0.25">
      <c r="L43195" s="12"/>
      <c r="M43195" s="12"/>
      <c r="N43195" s="24"/>
    </row>
    <row r="43196" spans="12:14" x14ac:dyDescent="0.25">
      <c r="L43196" s="12"/>
      <c r="M43196" s="12"/>
      <c r="N43196" s="24"/>
    </row>
    <row r="43197" spans="12:14" x14ac:dyDescent="0.25">
      <c r="L43197" s="12"/>
      <c r="M43197" s="12"/>
      <c r="N43197" s="24"/>
    </row>
    <row r="43198" spans="12:14" x14ac:dyDescent="0.25">
      <c r="L43198" s="12"/>
      <c r="M43198" s="12"/>
      <c r="N43198" s="24"/>
    </row>
    <row r="43199" spans="12:14" x14ac:dyDescent="0.25">
      <c r="L43199" s="12"/>
      <c r="M43199" s="12"/>
      <c r="N43199" s="24"/>
    </row>
    <row r="43200" spans="12:14" x14ac:dyDescent="0.25">
      <c r="L43200" s="12"/>
      <c r="M43200" s="12"/>
      <c r="N43200" s="24"/>
    </row>
    <row r="43201" spans="12:14" x14ac:dyDescent="0.25">
      <c r="L43201" s="12"/>
      <c r="M43201" s="12"/>
      <c r="N43201" s="24"/>
    </row>
    <row r="43202" spans="12:14" x14ac:dyDescent="0.25">
      <c r="L43202" s="12"/>
      <c r="M43202" s="12"/>
      <c r="N43202" s="24"/>
    </row>
    <row r="43203" spans="12:14" x14ac:dyDescent="0.25">
      <c r="L43203" s="12"/>
      <c r="M43203" s="12"/>
      <c r="N43203" s="24"/>
    </row>
    <row r="43204" spans="12:14" x14ac:dyDescent="0.25">
      <c r="L43204" s="12"/>
      <c r="M43204" s="12"/>
      <c r="N43204" s="24"/>
    </row>
    <row r="43205" spans="12:14" x14ac:dyDescent="0.25">
      <c r="L43205" s="12"/>
      <c r="M43205" s="12"/>
      <c r="N43205" s="24"/>
    </row>
    <row r="43206" spans="12:14" x14ac:dyDescent="0.25">
      <c r="L43206" s="12"/>
      <c r="M43206" s="12"/>
      <c r="N43206" s="24"/>
    </row>
    <row r="43207" spans="12:14" x14ac:dyDescent="0.25">
      <c r="L43207" s="12"/>
      <c r="M43207" s="12"/>
      <c r="N43207" s="24"/>
    </row>
    <row r="43208" spans="12:14" x14ac:dyDescent="0.25">
      <c r="L43208" s="12"/>
      <c r="M43208" s="12"/>
      <c r="N43208" s="24"/>
    </row>
    <row r="43209" spans="12:14" x14ac:dyDescent="0.25">
      <c r="L43209" s="12"/>
      <c r="M43209" s="12"/>
      <c r="N43209" s="24"/>
    </row>
    <row r="43210" spans="12:14" x14ac:dyDescent="0.25">
      <c r="L43210" s="12"/>
      <c r="M43210" s="12"/>
      <c r="N43210" s="24"/>
    </row>
    <row r="43211" spans="12:14" x14ac:dyDescent="0.25">
      <c r="L43211" s="12"/>
      <c r="M43211" s="12"/>
      <c r="N43211" s="24"/>
    </row>
    <row r="43212" spans="12:14" x14ac:dyDescent="0.25">
      <c r="L43212" s="12"/>
      <c r="M43212" s="12"/>
      <c r="N43212" s="24"/>
    </row>
    <row r="43213" spans="12:14" x14ac:dyDescent="0.25">
      <c r="L43213" s="12"/>
      <c r="M43213" s="12"/>
      <c r="N43213" s="24"/>
    </row>
    <row r="43214" spans="12:14" x14ac:dyDescent="0.25">
      <c r="L43214" s="12"/>
      <c r="M43214" s="12"/>
      <c r="N43214" s="24"/>
    </row>
    <row r="43215" spans="12:14" x14ac:dyDescent="0.25">
      <c r="L43215" s="12"/>
      <c r="M43215" s="12"/>
      <c r="N43215" s="24"/>
    </row>
    <row r="43216" spans="12:14" x14ac:dyDescent="0.25">
      <c r="L43216" s="12"/>
      <c r="M43216" s="12"/>
      <c r="N43216" s="24"/>
    </row>
    <row r="43217" spans="12:14" x14ac:dyDescent="0.25">
      <c r="L43217" s="12"/>
      <c r="M43217" s="12"/>
      <c r="N43217" s="24"/>
    </row>
    <row r="43218" spans="12:14" x14ac:dyDescent="0.25">
      <c r="L43218" s="12"/>
      <c r="M43218" s="12"/>
      <c r="N43218" s="24"/>
    </row>
    <row r="43219" spans="12:14" x14ac:dyDescent="0.25">
      <c r="L43219" s="12"/>
      <c r="M43219" s="12"/>
      <c r="N43219" s="24"/>
    </row>
    <row r="43220" spans="12:14" x14ac:dyDescent="0.25">
      <c r="L43220" s="12"/>
      <c r="M43220" s="12"/>
      <c r="N43220" s="24"/>
    </row>
    <row r="43221" spans="12:14" x14ac:dyDescent="0.25">
      <c r="L43221" s="12"/>
      <c r="M43221" s="12"/>
      <c r="N43221" s="24"/>
    </row>
    <row r="43222" spans="12:14" x14ac:dyDescent="0.25">
      <c r="L43222" s="12"/>
      <c r="M43222" s="12"/>
      <c r="N43222" s="24"/>
    </row>
    <row r="43223" spans="12:14" x14ac:dyDescent="0.25">
      <c r="L43223" s="12"/>
      <c r="M43223" s="12"/>
      <c r="N43223" s="24"/>
    </row>
    <row r="43224" spans="12:14" x14ac:dyDescent="0.25">
      <c r="L43224" s="12"/>
      <c r="M43224" s="12"/>
      <c r="N43224" s="24"/>
    </row>
    <row r="43225" spans="12:14" x14ac:dyDescent="0.25">
      <c r="L43225" s="12"/>
      <c r="M43225" s="12"/>
      <c r="N43225" s="24"/>
    </row>
    <row r="43226" spans="12:14" x14ac:dyDescent="0.25">
      <c r="L43226" s="12"/>
      <c r="M43226" s="12"/>
      <c r="N43226" s="24"/>
    </row>
    <row r="43227" spans="12:14" x14ac:dyDescent="0.25">
      <c r="L43227" s="12"/>
      <c r="M43227" s="12"/>
      <c r="N43227" s="24"/>
    </row>
    <row r="43228" spans="12:14" x14ac:dyDescent="0.25">
      <c r="L43228" s="12"/>
      <c r="M43228" s="12"/>
      <c r="N43228" s="24"/>
    </row>
    <row r="43229" spans="12:14" x14ac:dyDescent="0.25">
      <c r="L43229" s="12"/>
      <c r="M43229" s="12"/>
      <c r="N43229" s="24"/>
    </row>
    <row r="43230" spans="12:14" x14ac:dyDescent="0.25">
      <c r="L43230" s="12"/>
      <c r="M43230" s="12"/>
      <c r="N43230" s="24"/>
    </row>
    <row r="43231" spans="12:14" x14ac:dyDescent="0.25">
      <c r="L43231" s="12"/>
      <c r="M43231" s="12"/>
      <c r="N43231" s="24"/>
    </row>
    <row r="43232" spans="12:14" x14ac:dyDescent="0.25">
      <c r="L43232" s="12"/>
      <c r="M43232" s="12"/>
      <c r="N43232" s="24"/>
    </row>
    <row r="43233" spans="12:14" x14ac:dyDescent="0.25">
      <c r="L43233" s="12"/>
      <c r="M43233" s="12"/>
      <c r="N43233" s="24"/>
    </row>
    <row r="43234" spans="12:14" x14ac:dyDescent="0.25">
      <c r="L43234" s="12"/>
      <c r="M43234" s="12"/>
      <c r="N43234" s="24"/>
    </row>
    <row r="43235" spans="12:14" x14ac:dyDescent="0.25">
      <c r="L43235" s="12"/>
      <c r="M43235" s="12"/>
      <c r="N43235" s="24"/>
    </row>
    <row r="43236" spans="12:14" x14ac:dyDescent="0.25">
      <c r="L43236" s="12"/>
      <c r="M43236" s="12"/>
      <c r="N43236" s="24"/>
    </row>
    <row r="43237" spans="12:14" x14ac:dyDescent="0.25">
      <c r="L43237" s="12"/>
      <c r="M43237" s="12"/>
      <c r="N43237" s="24"/>
    </row>
    <row r="43238" spans="12:14" x14ac:dyDescent="0.25">
      <c r="L43238" s="12"/>
      <c r="M43238" s="12"/>
      <c r="N43238" s="24"/>
    </row>
    <row r="43239" spans="12:14" x14ac:dyDescent="0.25">
      <c r="L43239" s="12"/>
      <c r="M43239" s="12"/>
      <c r="N43239" s="24"/>
    </row>
    <row r="43240" spans="12:14" x14ac:dyDescent="0.25">
      <c r="L43240" s="12"/>
      <c r="M43240" s="12"/>
      <c r="N43240" s="24"/>
    </row>
    <row r="43241" spans="12:14" x14ac:dyDescent="0.25">
      <c r="L43241" s="12"/>
      <c r="M43241" s="12"/>
      <c r="N43241" s="24"/>
    </row>
    <row r="43242" spans="12:14" x14ac:dyDescent="0.25">
      <c r="L43242" s="12"/>
      <c r="M43242" s="12"/>
      <c r="N43242" s="24"/>
    </row>
    <row r="43243" spans="12:14" x14ac:dyDescent="0.25">
      <c r="L43243" s="12"/>
      <c r="M43243" s="12"/>
      <c r="N43243" s="24"/>
    </row>
    <row r="43244" spans="12:14" x14ac:dyDescent="0.25">
      <c r="L43244" s="12"/>
      <c r="M43244" s="12"/>
      <c r="N43244" s="24"/>
    </row>
    <row r="43245" spans="12:14" x14ac:dyDescent="0.25">
      <c r="L43245" s="12"/>
      <c r="M43245" s="12"/>
      <c r="N43245" s="24"/>
    </row>
    <row r="43246" spans="12:14" x14ac:dyDescent="0.25">
      <c r="L43246" s="12"/>
      <c r="M43246" s="12"/>
      <c r="N43246" s="24"/>
    </row>
    <row r="43247" spans="12:14" x14ac:dyDescent="0.25">
      <c r="L43247" s="12"/>
      <c r="M43247" s="12"/>
      <c r="N43247" s="24"/>
    </row>
    <row r="43248" spans="12:14" x14ac:dyDescent="0.25">
      <c r="L43248" s="12"/>
      <c r="M43248" s="12"/>
      <c r="N43248" s="24"/>
    </row>
    <row r="43249" spans="12:14" x14ac:dyDescent="0.25">
      <c r="L43249" s="12"/>
      <c r="M43249" s="12"/>
      <c r="N43249" s="24"/>
    </row>
    <row r="43250" spans="12:14" x14ac:dyDescent="0.25">
      <c r="L43250" s="12"/>
      <c r="M43250" s="12"/>
      <c r="N43250" s="24"/>
    </row>
    <row r="43251" spans="12:14" x14ac:dyDescent="0.25">
      <c r="L43251" s="12"/>
      <c r="M43251" s="12"/>
      <c r="N43251" s="24"/>
    </row>
    <row r="43252" spans="12:14" x14ac:dyDescent="0.25">
      <c r="L43252" s="12"/>
      <c r="M43252" s="12"/>
      <c r="N43252" s="24"/>
    </row>
    <row r="43253" spans="12:14" x14ac:dyDescent="0.25">
      <c r="L43253" s="12"/>
      <c r="M43253" s="12"/>
      <c r="N43253" s="24"/>
    </row>
    <row r="43254" spans="12:14" x14ac:dyDescent="0.25">
      <c r="L43254" s="12"/>
      <c r="M43254" s="12"/>
      <c r="N43254" s="24"/>
    </row>
    <row r="43255" spans="12:14" x14ac:dyDescent="0.25">
      <c r="L43255" s="12"/>
      <c r="M43255" s="12"/>
      <c r="N43255" s="24"/>
    </row>
    <row r="43256" spans="12:14" x14ac:dyDescent="0.25">
      <c r="L43256" s="12"/>
      <c r="M43256" s="12"/>
      <c r="N43256" s="24"/>
    </row>
    <row r="43257" spans="12:14" x14ac:dyDescent="0.25">
      <c r="L43257" s="12"/>
      <c r="M43257" s="12"/>
      <c r="N43257" s="24"/>
    </row>
    <row r="43258" spans="12:14" x14ac:dyDescent="0.25">
      <c r="L43258" s="12"/>
      <c r="M43258" s="12"/>
      <c r="N43258" s="24"/>
    </row>
    <row r="43259" spans="12:14" x14ac:dyDescent="0.25">
      <c r="L43259" s="12"/>
      <c r="M43259" s="12"/>
      <c r="N43259" s="24"/>
    </row>
    <row r="43260" spans="12:14" x14ac:dyDescent="0.25">
      <c r="L43260" s="12"/>
      <c r="M43260" s="12"/>
      <c r="N43260" s="24"/>
    </row>
    <row r="43261" spans="12:14" x14ac:dyDescent="0.25">
      <c r="L43261" s="12"/>
      <c r="M43261" s="12"/>
      <c r="N43261" s="24"/>
    </row>
    <row r="43262" spans="12:14" x14ac:dyDescent="0.25">
      <c r="L43262" s="12"/>
      <c r="M43262" s="12"/>
      <c r="N43262" s="24"/>
    </row>
    <row r="43263" spans="12:14" x14ac:dyDescent="0.25">
      <c r="L43263" s="12"/>
      <c r="M43263" s="12"/>
      <c r="N43263" s="24"/>
    </row>
    <row r="43264" spans="12:14" x14ac:dyDescent="0.25">
      <c r="L43264" s="12"/>
      <c r="M43264" s="12"/>
      <c r="N43264" s="24"/>
    </row>
    <row r="43265" spans="12:14" x14ac:dyDescent="0.25">
      <c r="L43265" s="12"/>
      <c r="M43265" s="12"/>
      <c r="N43265" s="24"/>
    </row>
    <row r="43266" spans="12:14" x14ac:dyDescent="0.25">
      <c r="L43266" s="12"/>
      <c r="M43266" s="12"/>
      <c r="N43266" s="24"/>
    </row>
    <row r="43267" spans="12:14" x14ac:dyDescent="0.25">
      <c r="L43267" s="12"/>
      <c r="M43267" s="12"/>
      <c r="N43267" s="24"/>
    </row>
    <row r="43268" spans="12:14" x14ac:dyDescent="0.25">
      <c r="L43268" s="12"/>
      <c r="M43268" s="12"/>
      <c r="N43268" s="24"/>
    </row>
    <row r="43269" spans="12:14" x14ac:dyDescent="0.25">
      <c r="L43269" s="12"/>
      <c r="M43269" s="12"/>
      <c r="N43269" s="24"/>
    </row>
    <row r="43270" spans="12:14" x14ac:dyDescent="0.25">
      <c r="L43270" s="12"/>
      <c r="M43270" s="12"/>
      <c r="N43270" s="24"/>
    </row>
    <row r="43271" spans="12:14" x14ac:dyDescent="0.25">
      <c r="L43271" s="12"/>
      <c r="M43271" s="12"/>
      <c r="N43271" s="24"/>
    </row>
    <row r="43272" spans="12:14" x14ac:dyDescent="0.25">
      <c r="L43272" s="12"/>
      <c r="M43272" s="12"/>
      <c r="N43272" s="24"/>
    </row>
    <row r="43273" spans="12:14" x14ac:dyDescent="0.25">
      <c r="L43273" s="12"/>
      <c r="M43273" s="12"/>
      <c r="N43273" s="24"/>
    </row>
    <row r="43274" spans="12:14" x14ac:dyDescent="0.25">
      <c r="L43274" s="12"/>
      <c r="M43274" s="12"/>
      <c r="N43274" s="24"/>
    </row>
    <row r="43275" spans="12:14" x14ac:dyDescent="0.25">
      <c r="L43275" s="12"/>
      <c r="M43275" s="12"/>
      <c r="N43275" s="24"/>
    </row>
    <row r="43276" spans="12:14" x14ac:dyDescent="0.25">
      <c r="L43276" s="12"/>
      <c r="M43276" s="12"/>
      <c r="N43276" s="24"/>
    </row>
    <row r="43277" spans="12:14" x14ac:dyDescent="0.25">
      <c r="L43277" s="12"/>
      <c r="M43277" s="12"/>
      <c r="N43277" s="24"/>
    </row>
    <row r="43278" spans="12:14" x14ac:dyDescent="0.25">
      <c r="L43278" s="12"/>
      <c r="M43278" s="12"/>
      <c r="N43278" s="24"/>
    </row>
    <row r="43279" spans="12:14" x14ac:dyDescent="0.25">
      <c r="L43279" s="12"/>
      <c r="M43279" s="12"/>
      <c r="N43279" s="24"/>
    </row>
    <row r="43280" spans="12:14" x14ac:dyDescent="0.25">
      <c r="L43280" s="12"/>
      <c r="M43280" s="12"/>
      <c r="N43280" s="24"/>
    </row>
    <row r="43281" spans="12:14" x14ac:dyDescent="0.25">
      <c r="L43281" s="12"/>
      <c r="M43281" s="12"/>
      <c r="N43281" s="24"/>
    </row>
    <row r="43282" spans="12:14" x14ac:dyDescent="0.25">
      <c r="L43282" s="12"/>
      <c r="M43282" s="12"/>
      <c r="N43282" s="24"/>
    </row>
    <row r="43283" spans="12:14" x14ac:dyDescent="0.25">
      <c r="L43283" s="12"/>
      <c r="M43283" s="12"/>
      <c r="N43283" s="24"/>
    </row>
    <row r="43284" spans="12:14" x14ac:dyDescent="0.25">
      <c r="L43284" s="12"/>
      <c r="M43284" s="12"/>
      <c r="N43284" s="24"/>
    </row>
    <row r="43285" spans="12:14" x14ac:dyDescent="0.25">
      <c r="L43285" s="12"/>
      <c r="M43285" s="12"/>
      <c r="N43285" s="24"/>
    </row>
    <row r="43286" spans="12:14" x14ac:dyDescent="0.25">
      <c r="L43286" s="12"/>
      <c r="M43286" s="12"/>
      <c r="N43286" s="24"/>
    </row>
    <row r="43287" spans="12:14" x14ac:dyDescent="0.25">
      <c r="L43287" s="12"/>
      <c r="M43287" s="12"/>
      <c r="N43287" s="24"/>
    </row>
    <row r="43288" spans="12:14" x14ac:dyDescent="0.25">
      <c r="L43288" s="12"/>
      <c r="M43288" s="12"/>
      <c r="N43288" s="24"/>
    </row>
    <row r="43289" spans="12:14" x14ac:dyDescent="0.25">
      <c r="L43289" s="12"/>
      <c r="M43289" s="12"/>
      <c r="N43289" s="24"/>
    </row>
    <row r="43290" spans="12:14" x14ac:dyDescent="0.25">
      <c r="L43290" s="12"/>
      <c r="M43290" s="12"/>
      <c r="N43290" s="24"/>
    </row>
    <row r="43291" spans="12:14" x14ac:dyDescent="0.25">
      <c r="L43291" s="12"/>
      <c r="M43291" s="12"/>
      <c r="N43291" s="24"/>
    </row>
    <row r="43292" spans="12:14" x14ac:dyDescent="0.25">
      <c r="L43292" s="12"/>
      <c r="M43292" s="12"/>
      <c r="N43292" s="24"/>
    </row>
    <row r="43293" spans="12:14" x14ac:dyDescent="0.25">
      <c r="L43293" s="12"/>
      <c r="M43293" s="12"/>
      <c r="N43293" s="24"/>
    </row>
    <row r="43294" spans="12:14" x14ac:dyDescent="0.25">
      <c r="L43294" s="12"/>
      <c r="M43294" s="12"/>
      <c r="N43294" s="24"/>
    </row>
    <row r="43295" spans="12:14" x14ac:dyDescent="0.25">
      <c r="L43295" s="12"/>
      <c r="M43295" s="12"/>
      <c r="N43295" s="24"/>
    </row>
    <row r="43296" spans="12:14" x14ac:dyDescent="0.25">
      <c r="L43296" s="12"/>
      <c r="M43296" s="12"/>
      <c r="N43296" s="24"/>
    </row>
    <row r="43297" spans="12:14" x14ac:dyDescent="0.25">
      <c r="L43297" s="12"/>
      <c r="M43297" s="12"/>
      <c r="N43297" s="24"/>
    </row>
    <row r="43298" spans="12:14" x14ac:dyDescent="0.25">
      <c r="L43298" s="12"/>
      <c r="M43298" s="12"/>
      <c r="N43298" s="24"/>
    </row>
    <row r="43299" spans="12:14" x14ac:dyDescent="0.25">
      <c r="L43299" s="12"/>
      <c r="M43299" s="12"/>
      <c r="N43299" s="24"/>
    </row>
    <row r="43300" spans="12:14" x14ac:dyDescent="0.25">
      <c r="L43300" s="12"/>
      <c r="M43300" s="12"/>
      <c r="N43300" s="24"/>
    </row>
    <row r="43301" spans="12:14" x14ac:dyDescent="0.25">
      <c r="L43301" s="12"/>
      <c r="M43301" s="12"/>
      <c r="N43301" s="24"/>
    </row>
    <row r="43302" spans="12:14" x14ac:dyDescent="0.25">
      <c r="L43302" s="12"/>
      <c r="M43302" s="12"/>
      <c r="N43302" s="24"/>
    </row>
    <row r="43303" spans="12:14" x14ac:dyDescent="0.25">
      <c r="L43303" s="12"/>
      <c r="M43303" s="12"/>
      <c r="N43303" s="24"/>
    </row>
    <row r="43304" spans="12:14" x14ac:dyDescent="0.25">
      <c r="L43304" s="12"/>
      <c r="M43304" s="12"/>
      <c r="N43304" s="24"/>
    </row>
    <row r="43305" spans="12:14" x14ac:dyDescent="0.25">
      <c r="L43305" s="12"/>
      <c r="M43305" s="12"/>
      <c r="N43305" s="24"/>
    </row>
    <row r="43306" spans="12:14" x14ac:dyDescent="0.25">
      <c r="L43306" s="12"/>
      <c r="M43306" s="12"/>
      <c r="N43306" s="24"/>
    </row>
    <row r="43307" spans="12:14" x14ac:dyDescent="0.25">
      <c r="L43307" s="12"/>
      <c r="M43307" s="12"/>
      <c r="N43307" s="24"/>
    </row>
    <row r="43308" spans="12:14" x14ac:dyDescent="0.25">
      <c r="L43308" s="12"/>
      <c r="M43308" s="12"/>
      <c r="N43308" s="24"/>
    </row>
    <row r="43309" spans="12:14" x14ac:dyDescent="0.25">
      <c r="L43309" s="12"/>
      <c r="M43309" s="12"/>
      <c r="N43309" s="24"/>
    </row>
    <row r="43310" spans="12:14" x14ac:dyDescent="0.25">
      <c r="L43310" s="12"/>
      <c r="M43310" s="12"/>
      <c r="N43310" s="24"/>
    </row>
    <row r="43311" spans="12:14" x14ac:dyDescent="0.25">
      <c r="L43311" s="12"/>
      <c r="M43311" s="12"/>
      <c r="N43311" s="24"/>
    </row>
    <row r="43312" spans="12:14" x14ac:dyDescent="0.25">
      <c r="L43312" s="12"/>
      <c r="M43312" s="12"/>
      <c r="N43312" s="24"/>
    </row>
    <row r="43313" spans="12:14" x14ac:dyDescent="0.25">
      <c r="L43313" s="12"/>
      <c r="M43313" s="12"/>
      <c r="N43313" s="24"/>
    </row>
    <row r="43314" spans="12:14" x14ac:dyDescent="0.25">
      <c r="L43314" s="12"/>
      <c r="M43314" s="12"/>
      <c r="N43314" s="24"/>
    </row>
    <row r="43315" spans="12:14" x14ac:dyDescent="0.25">
      <c r="L43315" s="12"/>
      <c r="M43315" s="12"/>
      <c r="N43315" s="24"/>
    </row>
    <row r="43316" spans="12:14" x14ac:dyDescent="0.25">
      <c r="L43316" s="12"/>
      <c r="M43316" s="12"/>
      <c r="N43316" s="24"/>
    </row>
    <row r="43317" spans="12:14" x14ac:dyDescent="0.25">
      <c r="L43317" s="12"/>
      <c r="M43317" s="12"/>
      <c r="N43317" s="24"/>
    </row>
    <row r="43318" spans="12:14" x14ac:dyDescent="0.25">
      <c r="L43318" s="12"/>
      <c r="M43318" s="12"/>
      <c r="N43318" s="24"/>
    </row>
    <row r="43319" spans="12:14" x14ac:dyDescent="0.25">
      <c r="L43319" s="12"/>
      <c r="M43319" s="12"/>
      <c r="N43319" s="24"/>
    </row>
    <row r="43320" spans="12:14" x14ac:dyDescent="0.25">
      <c r="L43320" s="12"/>
      <c r="M43320" s="12"/>
      <c r="N43320" s="24"/>
    </row>
    <row r="43321" spans="12:14" x14ac:dyDescent="0.25">
      <c r="L43321" s="12"/>
      <c r="M43321" s="12"/>
      <c r="N43321" s="24"/>
    </row>
    <row r="43322" spans="12:14" x14ac:dyDescent="0.25">
      <c r="L43322" s="12"/>
      <c r="M43322" s="12"/>
      <c r="N43322" s="24"/>
    </row>
    <row r="43323" spans="12:14" x14ac:dyDescent="0.25">
      <c r="L43323" s="12"/>
      <c r="M43323" s="12"/>
      <c r="N43323" s="24"/>
    </row>
    <row r="43324" spans="12:14" x14ac:dyDescent="0.25">
      <c r="L43324" s="12"/>
      <c r="M43324" s="12"/>
      <c r="N43324" s="24"/>
    </row>
    <row r="43325" spans="12:14" x14ac:dyDescent="0.25">
      <c r="L43325" s="12"/>
      <c r="M43325" s="12"/>
      <c r="N43325" s="24"/>
    </row>
    <row r="43326" spans="12:14" x14ac:dyDescent="0.25">
      <c r="L43326" s="12"/>
      <c r="M43326" s="12"/>
      <c r="N43326" s="24"/>
    </row>
    <row r="43327" spans="12:14" x14ac:dyDescent="0.25">
      <c r="L43327" s="12"/>
      <c r="M43327" s="12"/>
      <c r="N43327" s="24"/>
    </row>
    <row r="43328" spans="12:14" x14ac:dyDescent="0.25">
      <c r="L43328" s="12"/>
      <c r="M43328" s="12"/>
      <c r="N43328" s="24"/>
    </row>
    <row r="43329" spans="12:14" x14ac:dyDescent="0.25">
      <c r="L43329" s="12"/>
      <c r="M43329" s="12"/>
      <c r="N43329" s="24"/>
    </row>
    <row r="43330" spans="12:14" x14ac:dyDescent="0.25">
      <c r="L43330" s="12"/>
      <c r="M43330" s="12"/>
      <c r="N43330" s="24"/>
    </row>
    <row r="43331" spans="12:14" x14ac:dyDescent="0.25">
      <c r="L43331" s="12"/>
      <c r="M43331" s="12"/>
      <c r="N43331" s="24"/>
    </row>
    <row r="43332" spans="12:14" x14ac:dyDescent="0.25">
      <c r="L43332" s="12"/>
      <c r="M43332" s="12"/>
      <c r="N43332" s="24"/>
    </row>
    <row r="43333" spans="12:14" x14ac:dyDescent="0.25">
      <c r="L43333" s="12"/>
      <c r="M43333" s="12"/>
      <c r="N43333" s="24"/>
    </row>
    <row r="43334" spans="12:14" x14ac:dyDescent="0.25">
      <c r="L43334" s="12"/>
      <c r="M43334" s="12"/>
      <c r="N43334" s="24"/>
    </row>
    <row r="43335" spans="12:14" x14ac:dyDescent="0.25">
      <c r="L43335" s="12"/>
      <c r="M43335" s="12"/>
      <c r="N43335" s="24"/>
    </row>
    <row r="43336" spans="12:14" x14ac:dyDescent="0.25">
      <c r="L43336" s="12"/>
      <c r="M43336" s="12"/>
      <c r="N43336" s="24"/>
    </row>
    <row r="43337" spans="12:14" x14ac:dyDescent="0.25">
      <c r="L43337" s="12"/>
      <c r="M43337" s="12"/>
      <c r="N43337" s="24"/>
    </row>
    <row r="43338" spans="12:14" x14ac:dyDescent="0.25">
      <c r="L43338" s="12"/>
      <c r="M43338" s="12"/>
      <c r="N43338" s="24"/>
    </row>
    <row r="43339" spans="12:14" x14ac:dyDescent="0.25">
      <c r="L43339" s="12"/>
      <c r="M43339" s="12"/>
      <c r="N43339" s="24"/>
    </row>
    <row r="43340" spans="12:14" x14ac:dyDescent="0.25">
      <c r="L43340" s="12"/>
      <c r="M43340" s="12"/>
      <c r="N43340" s="24"/>
    </row>
    <row r="43341" spans="12:14" x14ac:dyDescent="0.25">
      <c r="L43341" s="12"/>
      <c r="M43341" s="12"/>
      <c r="N43341" s="24"/>
    </row>
    <row r="43342" spans="12:14" x14ac:dyDescent="0.25">
      <c r="L43342" s="12"/>
      <c r="M43342" s="12"/>
      <c r="N43342" s="24"/>
    </row>
    <row r="43343" spans="12:14" x14ac:dyDescent="0.25">
      <c r="L43343" s="12"/>
      <c r="M43343" s="12"/>
      <c r="N43343" s="24"/>
    </row>
    <row r="43344" spans="12:14" x14ac:dyDescent="0.25">
      <c r="L43344" s="12"/>
      <c r="M43344" s="12"/>
      <c r="N43344" s="24"/>
    </row>
    <row r="43345" spans="12:14" x14ac:dyDescent="0.25">
      <c r="L43345" s="12"/>
      <c r="M43345" s="12"/>
      <c r="N43345" s="24"/>
    </row>
    <row r="43346" spans="12:14" x14ac:dyDescent="0.25">
      <c r="L43346" s="12"/>
      <c r="M43346" s="12"/>
      <c r="N43346" s="24"/>
    </row>
    <row r="43347" spans="12:14" x14ac:dyDescent="0.25">
      <c r="L43347" s="12"/>
      <c r="M43347" s="12"/>
      <c r="N43347" s="24"/>
    </row>
    <row r="43348" spans="12:14" x14ac:dyDescent="0.25">
      <c r="L43348" s="12"/>
      <c r="M43348" s="12"/>
      <c r="N43348" s="24"/>
    </row>
    <row r="43349" spans="12:14" x14ac:dyDescent="0.25">
      <c r="L43349" s="12"/>
      <c r="M43349" s="12"/>
      <c r="N43349" s="24"/>
    </row>
    <row r="43350" spans="12:14" x14ac:dyDescent="0.25">
      <c r="L43350" s="12"/>
      <c r="M43350" s="12"/>
      <c r="N43350" s="24"/>
    </row>
    <row r="43351" spans="12:14" x14ac:dyDescent="0.25">
      <c r="L43351" s="12"/>
      <c r="M43351" s="12"/>
      <c r="N43351" s="24"/>
    </row>
    <row r="43352" spans="12:14" x14ac:dyDescent="0.25">
      <c r="L43352" s="12"/>
      <c r="M43352" s="12"/>
      <c r="N43352" s="24"/>
    </row>
    <row r="43353" spans="12:14" x14ac:dyDescent="0.25">
      <c r="L43353" s="12"/>
      <c r="M43353" s="12"/>
      <c r="N43353" s="24"/>
    </row>
    <row r="43354" spans="12:14" x14ac:dyDescent="0.25">
      <c r="L43354" s="12"/>
      <c r="M43354" s="12"/>
      <c r="N43354" s="24"/>
    </row>
    <row r="43355" spans="12:14" x14ac:dyDescent="0.25">
      <c r="L43355" s="12"/>
      <c r="M43355" s="12"/>
      <c r="N43355" s="24"/>
    </row>
    <row r="43356" spans="12:14" x14ac:dyDescent="0.25">
      <c r="L43356" s="12"/>
      <c r="M43356" s="12"/>
      <c r="N43356" s="24"/>
    </row>
    <row r="43357" spans="12:14" x14ac:dyDescent="0.25">
      <c r="L43357" s="12"/>
      <c r="M43357" s="12"/>
      <c r="N43357" s="24"/>
    </row>
    <row r="43358" spans="12:14" x14ac:dyDescent="0.25">
      <c r="L43358" s="12"/>
      <c r="M43358" s="12"/>
      <c r="N43358" s="24"/>
    </row>
    <row r="43359" spans="12:14" x14ac:dyDescent="0.25">
      <c r="L43359" s="12"/>
      <c r="M43359" s="12"/>
      <c r="N43359" s="24"/>
    </row>
    <row r="43360" spans="12:14" x14ac:dyDescent="0.25">
      <c r="L43360" s="12"/>
      <c r="M43360" s="12"/>
      <c r="N43360" s="24"/>
    </row>
    <row r="43361" spans="12:14" x14ac:dyDescent="0.25">
      <c r="L43361" s="12"/>
      <c r="M43361" s="12"/>
      <c r="N43361" s="24"/>
    </row>
    <row r="43362" spans="12:14" x14ac:dyDescent="0.25">
      <c r="L43362" s="12"/>
      <c r="M43362" s="12"/>
      <c r="N43362" s="24"/>
    </row>
    <row r="43363" spans="12:14" x14ac:dyDescent="0.25">
      <c r="L43363" s="12"/>
      <c r="M43363" s="12"/>
      <c r="N43363" s="24"/>
    </row>
    <row r="43364" spans="12:14" x14ac:dyDescent="0.25">
      <c r="L43364" s="12"/>
      <c r="M43364" s="12"/>
      <c r="N43364" s="24"/>
    </row>
    <row r="43365" spans="12:14" x14ac:dyDescent="0.25">
      <c r="L43365" s="12"/>
      <c r="M43365" s="12"/>
      <c r="N43365" s="24"/>
    </row>
    <row r="43366" spans="12:14" x14ac:dyDescent="0.25">
      <c r="L43366" s="12"/>
      <c r="M43366" s="12"/>
      <c r="N43366" s="24"/>
    </row>
    <row r="43367" spans="12:14" x14ac:dyDescent="0.25">
      <c r="L43367" s="12"/>
      <c r="M43367" s="12"/>
      <c r="N43367" s="24"/>
    </row>
    <row r="43368" spans="12:14" x14ac:dyDescent="0.25">
      <c r="L43368" s="12"/>
      <c r="M43368" s="12"/>
      <c r="N43368" s="24"/>
    </row>
    <row r="43369" spans="12:14" x14ac:dyDescent="0.25">
      <c r="L43369" s="12"/>
      <c r="M43369" s="12"/>
      <c r="N43369" s="24"/>
    </row>
    <row r="43370" spans="12:14" x14ac:dyDescent="0.25">
      <c r="L43370" s="12"/>
      <c r="M43370" s="12"/>
      <c r="N43370" s="24"/>
    </row>
    <row r="43371" spans="12:14" x14ac:dyDescent="0.25">
      <c r="L43371" s="12"/>
      <c r="M43371" s="12"/>
      <c r="N43371" s="24"/>
    </row>
    <row r="43372" spans="12:14" x14ac:dyDescent="0.25">
      <c r="L43372" s="12"/>
      <c r="M43372" s="12"/>
      <c r="N43372" s="24"/>
    </row>
    <row r="43373" spans="12:14" x14ac:dyDescent="0.25">
      <c r="L43373" s="12"/>
      <c r="M43373" s="12"/>
      <c r="N43373" s="24"/>
    </row>
    <row r="43374" spans="12:14" x14ac:dyDescent="0.25">
      <c r="L43374" s="12"/>
      <c r="M43374" s="12"/>
      <c r="N43374" s="24"/>
    </row>
    <row r="43375" spans="12:14" x14ac:dyDescent="0.25">
      <c r="L43375" s="12"/>
      <c r="M43375" s="12"/>
      <c r="N43375" s="24"/>
    </row>
    <row r="43376" spans="12:14" x14ac:dyDescent="0.25">
      <c r="L43376" s="12"/>
      <c r="M43376" s="12"/>
      <c r="N43376" s="24"/>
    </row>
    <row r="43377" spans="12:14" x14ac:dyDescent="0.25">
      <c r="L43377" s="12"/>
      <c r="M43377" s="12"/>
      <c r="N43377" s="24"/>
    </row>
    <row r="43378" spans="12:14" x14ac:dyDescent="0.25">
      <c r="L43378" s="12"/>
      <c r="M43378" s="12"/>
      <c r="N43378" s="24"/>
    </row>
    <row r="43379" spans="12:14" x14ac:dyDescent="0.25">
      <c r="L43379" s="12"/>
      <c r="M43379" s="12"/>
      <c r="N43379" s="24"/>
    </row>
    <row r="43380" spans="12:14" x14ac:dyDescent="0.25">
      <c r="L43380" s="12"/>
      <c r="M43380" s="12"/>
      <c r="N43380" s="24"/>
    </row>
    <row r="43381" spans="12:14" x14ac:dyDescent="0.25">
      <c r="L43381" s="12"/>
      <c r="M43381" s="12"/>
      <c r="N43381" s="24"/>
    </row>
    <row r="43382" spans="12:14" x14ac:dyDescent="0.25">
      <c r="L43382" s="12"/>
      <c r="M43382" s="12"/>
      <c r="N43382" s="24"/>
    </row>
    <row r="43383" spans="12:14" x14ac:dyDescent="0.25">
      <c r="L43383" s="12"/>
      <c r="M43383" s="12"/>
      <c r="N43383" s="24"/>
    </row>
    <row r="43384" spans="12:14" x14ac:dyDescent="0.25">
      <c r="L43384" s="12"/>
      <c r="M43384" s="12"/>
      <c r="N43384" s="24"/>
    </row>
    <row r="43385" spans="12:14" x14ac:dyDescent="0.25">
      <c r="L43385" s="12"/>
      <c r="M43385" s="12"/>
      <c r="N43385" s="24"/>
    </row>
    <row r="43386" spans="12:14" x14ac:dyDescent="0.25">
      <c r="L43386" s="12"/>
      <c r="M43386" s="12"/>
      <c r="N43386" s="24"/>
    </row>
    <row r="43387" spans="12:14" x14ac:dyDescent="0.25">
      <c r="L43387" s="12"/>
      <c r="M43387" s="12"/>
      <c r="N43387" s="24"/>
    </row>
    <row r="43388" spans="12:14" x14ac:dyDescent="0.25">
      <c r="L43388" s="12"/>
      <c r="M43388" s="12"/>
      <c r="N43388" s="24"/>
    </row>
    <row r="43389" spans="12:14" x14ac:dyDescent="0.25">
      <c r="L43389" s="12"/>
      <c r="M43389" s="12"/>
      <c r="N43389" s="24"/>
    </row>
    <row r="43390" spans="12:14" x14ac:dyDescent="0.25">
      <c r="L43390" s="12"/>
      <c r="M43390" s="12"/>
      <c r="N43390" s="24"/>
    </row>
    <row r="43391" spans="12:14" x14ac:dyDescent="0.25">
      <c r="L43391" s="12"/>
      <c r="M43391" s="12"/>
      <c r="N43391" s="24"/>
    </row>
    <row r="43392" spans="12:14" x14ac:dyDescent="0.25">
      <c r="L43392" s="12"/>
      <c r="M43392" s="12"/>
      <c r="N43392" s="24"/>
    </row>
    <row r="43393" spans="12:14" x14ac:dyDescent="0.25">
      <c r="L43393" s="12"/>
      <c r="M43393" s="12"/>
      <c r="N43393" s="24"/>
    </row>
    <row r="43394" spans="12:14" x14ac:dyDescent="0.25">
      <c r="L43394" s="12"/>
      <c r="M43394" s="12"/>
      <c r="N43394" s="24"/>
    </row>
    <row r="43395" spans="12:14" x14ac:dyDescent="0.25">
      <c r="L43395" s="12"/>
      <c r="M43395" s="12"/>
      <c r="N43395" s="24"/>
    </row>
    <row r="43396" spans="12:14" x14ac:dyDescent="0.25">
      <c r="L43396" s="12"/>
      <c r="M43396" s="12"/>
      <c r="N43396" s="24"/>
    </row>
    <row r="43397" spans="12:14" x14ac:dyDescent="0.25">
      <c r="L43397" s="12"/>
      <c r="M43397" s="12"/>
      <c r="N43397" s="24"/>
    </row>
    <row r="43398" spans="12:14" x14ac:dyDescent="0.25">
      <c r="L43398" s="12"/>
      <c r="M43398" s="12"/>
      <c r="N43398" s="24"/>
    </row>
    <row r="43399" spans="12:14" x14ac:dyDescent="0.25">
      <c r="L43399" s="12"/>
      <c r="M43399" s="12"/>
      <c r="N43399" s="24"/>
    </row>
    <row r="43400" spans="12:14" x14ac:dyDescent="0.25">
      <c r="L43400" s="12"/>
      <c r="M43400" s="12"/>
      <c r="N43400" s="24"/>
    </row>
    <row r="43401" spans="12:14" x14ac:dyDescent="0.25">
      <c r="L43401" s="12"/>
      <c r="M43401" s="12"/>
      <c r="N43401" s="24"/>
    </row>
    <row r="43402" spans="12:14" x14ac:dyDescent="0.25">
      <c r="L43402" s="12"/>
      <c r="M43402" s="12"/>
      <c r="N43402" s="24"/>
    </row>
    <row r="43403" spans="12:14" x14ac:dyDescent="0.25">
      <c r="L43403" s="12"/>
      <c r="M43403" s="12"/>
      <c r="N43403" s="24"/>
    </row>
    <row r="43404" spans="12:14" x14ac:dyDescent="0.25">
      <c r="L43404" s="12"/>
      <c r="M43404" s="12"/>
      <c r="N43404" s="24"/>
    </row>
    <row r="43405" spans="12:14" x14ac:dyDescent="0.25">
      <c r="L43405" s="12"/>
      <c r="M43405" s="12"/>
      <c r="N43405" s="24"/>
    </row>
    <row r="43406" spans="12:14" x14ac:dyDescent="0.25">
      <c r="L43406" s="12"/>
      <c r="M43406" s="12"/>
      <c r="N43406" s="24"/>
    </row>
    <row r="43407" spans="12:14" x14ac:dyDescent="0.25">
      <c r="L43407" s="12"/>
      <c r="M43407" s="12"/>
      <c r="N43407" s="24"/>
    </row>
    <row r="43408" spans="12:14" x14ac:dyDescent="0.25">
      <c r="L43408" s="12"/>
      <c r="M43408" s="12"/>
      <c r="N43408" s="24"/>
    </row>
    <row r="43409" spans="12:14" x14ac:dyDescent="0.25">
      <c r="L43409" s="12"/>
      <c r="M43409" s="12"/>
      <c r="N43409" s="24"/>
    </row>
    <row r="43410" spans="12:14" x14ac:dyDescent="0.25">
      <c r="L43410" s="12"/>
      <c r="M43410" s="12"/>
      <c r="N43410" s="24"/>
    </row>
    <row r="43411" spans="12:14" x14ac:dyDescent="0.25">
      <c r="L43411" s="12"/>
      <c r="M43411" s="12"/>
      <c r="N43411" s="24"/>
    </row>
    <row r="43412" spans="12:14" x14ac:dyDescent="0.25">
      <c r="L43412" s="12"/>
      <c r="M43412" s="12"/>
      <c r="N43412" s="24"/>
    </row>
    <row r="43413" spans="12:14" x14ac:dyDescent="0.25">
      <c r="L43413" s="12"/>
      <c r="M43413" s="12"/>
      <c r="N43413" s="24"/>
    </row>
    <row r="43414" spans="12:14" x14ac:dyDescent="0.25">
      <c r="L43414" s="12"/>
      <c r="M43414" s="12"/>
      <c r="N43414" s="24"/>
    </row>
    <row r="43415" spans="12:14" x14ac:dyDescent="0.25">
      <c r="L43415" s="12"/>
      <c r="M43415" s="12"/>
      <c r="N43415" s="24"/>
    </row>
    <row r="43416" spans="12:14" x14ac:dyDescent="0.25">
      <c r="L43416" s="12"/>
      <c r="M43416" s="12"/>
      <c r="N43416" s="24"/>
    </row>
    <row r="43417" spans="12:14" x14ac:dyDescent="0.25">
      <c r="L43417" s="12"/>
      <c r="M43417" s="12"/>
      <c r="N43417" s="24"/>
    </row>
    <row r="43418" spans="12:14" x14ac:dyDescent="0.25">
      <c r="L43418" s="12"/>
      <c r="M43418" s="12"/>
      <c r="N43418" s="24"/>
    </row>
    <row r="43419" spans="12:14" x14ac:dyDescent="0.25">
      <c r="L43419" s="12"/>
      <c r="M43419" s="12"/>
      <c r="N43419" s="24"/>
    </row>
    <row r="43420" spans="12:14" x14ac:dyDescent="0.25">
      <c r="L43420" s="12"/>
      <c r="M43420" s="12"/>
      <c r="N43420" s="24"/>
    </row>
    <row r="43421" spans="12:14" x14ac:dyDescent="0.25">
      <c r="L43421" s="12"/>
      <c r="M43421" s="12"/>
      <c r="N43421" s="24"/>
    </row>
    <row r="43422" spans="12:14" x14ac:dyDescent="0.25">
      <c r="L43422" s="12"/>
      <c r="M43422" s="12"/>
      <c r="N43422" s="24"/>
    </row>
    <row r="43423" spans="12:14" x14ac:dyDescent="0.25">
      <c r="L43423" s="12"/>
      <c r="M43423" s="12"/>
      <c r="N43423" s="24"/>
    </row>
    <row r="43424" spans="12:14" x14ac:dyDescent="0.25">
      <c r="L43424" s="12"/>
      <c r="M43424" s="12"/>
      <c r="N43424" s="24"/>
    </row>
    <row r="43425" spans="12:14" x14ac:dyDescent="0.25">
      <c r="L43425" s="12"/>
      <c r="M43425" s="12"/>
      <c r="N43425" s="24"/>
    </row>
    <row r="43426" spans="12:14" x14ac:dyDescent="0.25">
      <c r="L43426" s="12"/>
      <c r="M43426" s="12"/>
      <c r="N43426" s="24"/>
    </row>
    <row r="43427" spans="12:14" x14ac:dyDescent="0.25">
      <c r="L43427" s="12"/>
      <c r="M43427" s="12"/>
      <c r="N43427" s="24"/>
    </row>
    <row r="43428" spans="12:14" x14ac:dyDescent="0.25">
      <c r="L43428" s="12"/>
      <c r="M43428" s="12"/>
      <c r="N43428" s="24"/>
    </row>
    <row r="43429" spans="12:14" x14ac:dyDescent="0.25">
      <c r="L43429" s="12"/>
      <c r="M43429" s="12"/>
      <c r="N43429" s="24"/>
    </row>
    <row r="43430" spans="12:14" x14ac:dyDescent="0.25">
      <c r="L43430" s="12"/>
      <c r="M43430" s="12"/>
      <c r="N43430" s="24"/>
    </row>
    <row r="43431" spans="12:14" x14ac:dyDescent="0.25">
      <c r="L43431" s="12"/>
      <c r="M43431" s="12"/>
      <c r="N43431" s="24"/>
    </row>
    <row r="43432" spans="12:14" x14ac:dyDescent="0.25">
      <c r="L43432" s="12"/>
      <c r="M43432" s="12"/>
      <c r="N43432" s="24"/>
    </row>
    <row r="43433" spans="12:14" x14ac:dyDescent="0.25">
      <c r="L43433" s="12"/>
      <c r="M43433" s="12"/>
      <c r="N43433" s="24"/>
    </row>
    <row r="43434" spans="12:14" x14ac:dyDescent="0.25">
      <c r="L43434" s="12"/>
      <c r="M43434" s="12"/>
      <c r="N43434" s="24"/>
    </row>
    <row r="43435" spans="12:14" x14ac:dyDescent="0.25">
      <c r="L43435" s="12"/>
      <c r="M43435" s="12"/>
      <c r="N43435" s="24"/>
    </row>
    <row r="43436" spans="12:14" x14ac:dyDescent="0.25">
      <c r="L43436" s="12"/>
      <c r="M43436" s="12"/>
      <c r="N43436" s="24"/>
    </row>
    <row r="43437" spans="12:14" x14ac:dyDescent="0.25">
      <c r="L43437" s="12"/>
      <c r="M43437" s="12"/>
      <c r="N43437" s="24"/>
    </row>
    <row r="43438" spans="12:14" x14ac:dyDescent="0.25">
      <c r="L43438" s="12"/>
      <c r="M43438" s="12"/>
      <c r="N43438" s="24"/>
    </row>
    <row r="43439" spans="12:14" x14ac:dyDescent="0.25">
      <c r="L43439" s="12"/>
      <c r="M43439" s="12"/>
      <c r="N43439" s="24"/>
    </row>
    <row r="43440" spans="12:14" x14ac:dyDescent="0.25">
      <c r="L43440" s="12"/>
      <c r="M43440" s="12"/>
      <c r="N43440" s="24"/>
    </row>
    <row r="43441" spans="12:14" x14ac:dyDescent="0.25">
      <c r="L43441" s="12"/>
      <c r="M43441" s="12"/>
      <c r="N43441" s="24"/>
    </row>
    <row r="43442" spans="12:14" x14ac:dyDescent="0.25">
      <c r="L43442" s="12"/>
      <c r="M43442" s="12"/>
      <c r="N43442" s="24"/>
    </row>
    <row r="43443" spans="12:14" x14ac:dyDescent="0.25">
      <c r="L43443" s="12"/>
      <c r="M43443" s="12"/>
      <c r="N43443" s="24"/>
    </row>
    <row r="43444" spans="12:14" x14ac:dyDescent="0.25">
      <c r="L43444" s="12"/>
      <c r="M43444" s="12"/>
      <c r="N43444" s="24"/>
    </row>
    <row r="43445" spans="12:14" x14ac:dyDescent="0.25">
      <c r="L43445" s="12"/>
      <c r="M43445" s="12"/>
      <c r="N43445" s="24"/>
    </row>
    <row r="43446" spans="12:14" x14ac:dyDescent="0.25">
      <c r="L43446" s="12"/>
      <c r="M43446" s="12"/>
      <c r="N43446" s="24"/>
    </row>
    <row r="43447" spans="12:14" x14ac:dyDescent="0.25">
      <c r="L43447" s="12"/>
      <c r="M43447" s="12"/>
      <c r="N43447" s="24"/>
    </row>
    <row r="43448" spans="12:14" x14ac:dyDescent="0.25">
      <c r="L43448" s="12"/>
      <c r="M43448" s="12"/>
      <c r="N43448" s="24"/>
    </row>
    <row r="43449" spans="12:14" x14ac:dyDescent="0.25">
      <c r="L43449" s="12"/>
      <c r="M43449" s="12"/>
      <c r="N43449" s="24"/>
    </row>
    <row r="43450" spans="12:14" x14ac:dyDescent="0.25">
      <c r="L43450" s="12"/>
      <c r="M43450" s="12"/>
      <c r="N43450" s="24"/>
    </row>
    <row r="43451" spans="12:14" x14ac:dyDescent="0.25">
      <c r="L43451" s="12"/>
      <c r="M43451" s="12"/>
      <c r="N43451" s="24"/>
    </row>
    <row r="43452" spans="12:14" x14ac:dyDescent="0.25">
      <c r="L43452" s="12"/>
      <c r="M43452" s="12"/>
      <c r="N43452" s="24"/>
    </row>
    <row r="43453" spans="12:14" x14ac:dyDescent="0.25">
      <c r="L43453" s="12"/>
      <c r="M43453" s="12"/>
      <c r="N43453" s="24"/>
    </row>
    <row r="43454" spans="12:14" x14ac:dyDescent="0.25">
      <c r="L43454" s="12"/>
      <c r="M43454" s="12"/>
      <c r="N43454" s="24"/>
    </row>
    <row r="43455" spans="12:14" x14ac:dyDescent="0.25">
      <c r="L43455" s="12"/>
      <c r="M43455" s="12"/>
      <c r="N43455" s="24"/>
    </row>
    <row r="43456" spans="12:14" x14ac:dyDescent="0.25">
      <c r="L43456" s="12"/>
      <c r="M43456" s="12"/>
      <c r="N43456" s="24"/>
    </row>
    <row r="43457" spans="12:14" x14ac:dyDescent="0.25">
      <c r="L43457" s="12"/>
      <c r="M43457" s="12"/>
      <c r="N43457" s="24"/>
    </row>
    <row r="43458" spans="12:14" x14ac:dyDescent="0.25">
      <c r="L43458" s="12"/>
      <c r="M43458" s="12"/>
      <c r="N43458" s="24"/>
    </row>
    <row r="43459" spans="12:14" x14ac:dyDescent="0.25">
      <c r="L43459" s="12"/>
      <c r="M43459" s="12"/>
      <c r="N43459" s="24"/>
    </row>
    <row r="43460" spans="12:14" x14ac:dyDescent="0.25">
      <c r="L43460" s="12"/>
      <c r="M43460" s="12"/>
      <c r="N43460" s="24"/>
    </row>
    <row r="43461" spans="12:14" x14ac:dyDescent="0.25">
      <c r="L43461" s="12"/>
      <c r="M43461" s="12"/>
      <c r="N43461" s="24"/>
    </row>
    <row r="43462" spans="12:14" x14ac:dyDescent="0.25">
      <c r="L43462" s="12"/>
      <c r="M43462" s="12"/>
      <c r="N43462" s="24"/>
    </row>
    <row r="43463" spans="12:14" x14ac:dyDescent="0.25">
      <c r="L43463" s="12"/>
      <c r="M43463" s="12"/>
      <c r="N43463" s="24"/>
    </row>
    <row r="43464" spans="12:14" x14ac:dyDescent="0.25">
      <c r="L43464" s="12"/>
      <c r="M43464" s="12"/>
      <c r="N43464" s="24"/>
    </row>
    <row r="43465" spans="12:14" x14ac:dyDescent="0.25">
      <c r="L43465" s="12"/>
      <c r="M43465" s="12"/>
      <c r="N43465" s="24"/>
    </row>
    <row r="43466" spans="12:14" x14ac:dyDescent="0.25">
      <c r="L43466" s="12"/>
      <c r="M43466" s="12"/>
      <c r="N43466" s="24"/>
    </row>
    <row r="43467" spans="12:14" x14ac:dyDescent="0.25">
      <c r="L43467" s="12"/>
      <c r="M43467" s="12"/>
      <c r="N43467" s="24"/>
    </row>
    <row r="43468" spans="12:14" x14ac:dyDescent="0.25">
      <c r="L43468" s="12"/>
      <c r="M43468" s="12"/>
      <c r="N43468" s="24"/>
    </row>
    <row r="43469" spans="12:14" x14ac:dyDescent="0.25">
      <c r="L43469" s="12"/>
      <c r="M43469" s="12"/>
      <c r="N43469" s="24"/>
    </row>
    <row r="43470" spans="12:14" x14ac:dyDescent="0.25">
      <c r="L43470" s="12"/>
      <c r="M43470" s="12"/>
      <c r="N43470" s="24"/>
    </row>
    <row r="43471" spans="12:14" x14ac:dyDescent="0.25">
      <c r="L43471" s="12"/>
      <c r="M43471" s="12"/>
      <c r="N43471" s="24"/>
    </row>
    <row r="43472" spans="12:14" x14ac:dyDescent="0.25">
      <c r="L43472" s="12"/>
      <c r="M43472" s="12"/>
      <c r="N43472" s="24"/>
    </row>
    <row r="43473" spans="12:14" x14ac:dyDescent="0.25">
      <c r="L43473" s="12"/>
      <c r="M43473" s="12"/>
      <c r="N43473" s="24"/>
    </row>
    <row r="43474" spans="12:14" x14ac:dyDescent="0.25">
      <c r="L43474" s="12"/>
      <c r="M43474" s="12"/>
      <c r="N43474" s="24"/>
    </row>
    <row r="43475" spans="12:14" x14ac:dyDescent="0.25">
      <c r="L43475" s="12"/>
      <c r="M43475" s="12"/>
      <c r="N43475" s="24"/>
    </row>
    <row r="43476" spans="12:14" x14ac:dyDescent="0.25">
      <c r="L43476" s="12"/>
      <c r="M43476" s="12"/>
      <c r="N43476" s="24"/>
    </row>
    <row r="43477" spans="12:14" x14ac:dyDescent="0.25">
      <c r="L43477" s="12"/>
      <c r="M43477" s="12"/>
      <c r="N43477" s="24"/>
    </row>
    <row r="43478" spans="12:14" x14ac:dyDescent="0.25">
      <c r="L43478" s="12"/>
      <c r="M43478" s="12"/>
      <c r="N43478" s="24"/>
    </row>
    <row r="43479" spans="12:14" x14ac:dyDescent="0.25">
      <c r="L43479" s="12"/>
      <c r="M43479" s="12"/>
      <c r="N43479" s="24"/>
    </row>
    <row r="43480" spans="12:14" x14ac:dyDescent="0.25">
      <c r="L43480" s="12"/>
      <c r="M43480" s="12"/>
      <c r="N43480" s="24"/>
    </row>
    <row r="43481" spans="12:14" x14ac:dyDescent="0.25">
      <c r="L43481" s="12"/>
      <c r="M43481" s="12"/>
      <c r="N43481" s="24"/>
    </row>
    <row r="43482" spans="12:14" x14ac:dyDescent="0.25">
      <c r="L43482" s="12"/>
      <c r="M43482" s="12"/>
      <c r="N43482" s="24"/>
    </row>
    <row r="43483" spans="12:14" x14ac:dyDescent="0.25">
      <c r="L43483" s="12"/>
      <c r="M43483" s="12"/>
      <c r="N43483" s="24"/>
    </row>
    <row r="43484" spans="12:14" x14ac:dyDescent="0.25">
      <c r="L43484" s="12"/>
      <c r="M43484" s="12"/>
      <c r="N43484" s="24"/>
    </row>
    <row r="43485" spans="12:14" x14ac:dyDescent="0.25">
      <c r="L43485" s="12"/>
      <c r="M43485" s="12"/>
      <c r="N43485" s="24"/>
    </row>
    <row r="43486" spans="12:14" x14ac:dyDescent="0.25">
      <c r="L43486" s="12"/>
      <c r="M43486" s="12"/>
      <c r="N43486" s="24"/>
    </row>
    <row r="43487" spans="12:14" x14ac:dyDescent="0.25">
      <c r="L43487" s="12"/>
      <c r="M43487" s="12"/>
      <c r="N43487" s="24"/>
    </row>
    <row r="43488" spans="12:14" x14ac:dyDescent="0.25">
      <c r="L43488" s="12"/>
      <c r="M43488" s="12"/>
      <c r="N43488" s="24"/>
    </row>
    <row r="43489" spans="12:14" x14ac:dyDescent="0.25">
      <c r="L43489" s="12"/>
      <c r="M43489" s="12"/>
      <c r="N43489" s="24"/>
    </row>
    <row r="43490" spans="12:14" x14ac:dyDescent="0.25">
      <c r="L43490" s="12"/>
      <c r="M43490" s="12"/>
      <c r="N43490" s="24"/>
    </row>
    <row r="43491" spans="12:14" x14ac:dyDescent="0.25">
      <c r="L43491" s="12"/>
      <c r="M43491" s="12"/>
      <c r="N43491" s="24"/>
    </row>
    <row r="43492" spans="12:14" x14ac:dyDescent="0.25">
      <c r="L43492" s="12"/>
      <c r="M43492" s="12"/>
      <c r="N43492" s="24"/>
    </row>
    <row r="43493" spans="12:14" x14ac:dyDescent="0.25">
      <c r="L43493" s="12"/>
      <c r="M43493" s="12"/>
      <c r="N43493" s="24"/>
    </row>
    <row r="43494" spans="12:14" x14ac:dyDescent="0.25">
      <c r="L43494" s="12"/>
      <c r="M43494" s="12"/>
      <c r="N43494" s="24"/>
    </row>
    <row r="43495" spans="12:14" x14ac:dyDescent="0.25">
      <c r="L43495" s="12"/>
      <c r="M43495" s="12"/>
      <c r="N43495" s="24"/>
    </row>
    <row r="43496" spans="12:14" x14ac:dyDescent="0.25">
      <c r="L43496" s="12"/>
      <c r="M43496" s="12"/>
      <c r="N43496" s="24"/>
    </row>
    <row r="43497" spans="12:14" x14ac:dyDescent="0.25">
      <c r="L43497" s="12"/>
      <c r="M43497" s="12"/>
      <c r="N43497" s="24"/>
    </row>
    <row r="43498" spans="12:14" x14ac:dyDescent="0.25">
      <c r="L43498" s="12"/>
      <c r="M43498" s="12"/>
      <c r="N43498" s="24"/>
    </row>
    <row r="43499" spans="12:14" x14ac:dyDescent="0.25">
      <c r="L43499" s="12"/>
      <c r="M43499" s="12"/>
      <c r="N43499" s="24"/>
    </row>
    <row r="43500" spans="12:14" x14ac:dyDescent="0.25">
      <c r="L43500" s="12"/>
      <c r="M43500" s="12"/>
      <c r="N43500" s="24"/>
    </row>
    <row r="43501" spans="12:14" x14ac:dyDescent="0.25">
      <c r="L43501" s="12"/>
      <c r="M43501" s="12"/>
      <c r="N43501" s="24"/>
    </row>
    <row r="43502" spans="12:14" x14ac:dyDescent="0.25">
      <c r="L43502" s="12"/>
      <c r="M43502" s="12"/>
      <c r="N43502" s="24"/>
    </row>
    <row r="43503" spans="12:14" x14ac:dyDescent="0.25">
      <c r="L43503" s="12"/>
      <c r="M43503" s="12"/>
      <c r="N43503" s="24"/>
    </row>
    <row r="43504" spans="12:14" x14ac:dyDescent="0.25">
      <c r="L43504" s="12"/>
      <c r="M43504" s="12"/>
      <c r="N43504" s="24"/>
    </row>
    <row r="43505" spans="12:14" x14ac:dyDescent="0.25">
      <c r="L43505" s="12"/>
      <c r="M43505" s="12"/>
      <c r="N43505" s="24"/>
    </row>
    <row r="43506" spans="12:14" x14ac:dyDescent="0.25">
      <c r="L43506" s="12"/>
      <c r="M43506" s="12"/>
      <c r="N43506" s="24"/>
    </row>
    <row r="43507" spans="12:14" x14ac:dyDescent="0.25">
      <c r="L43507" s="12"/>
      <c r="M43507" s="12"/>
      <c r="N43507" s="24"/>
    </row>
    <row r="43508" spans="12:14" x14ac:dyDescent="0.25">
      <c r="L43508" s="12"/>
      <c r="M43508" s="12"/>
      <c r="N43508" s="24"/>
    </row>
    <row r="43509" spans="12:14" x14ac:dyDescent="0.25">
      <c r="L43509" s="12"/>
      <c r="M43509" s="12"/>
      <c r="N43509" s="24"/>
    </row>
    <row r="43510" spans="12:14" x14ac:dyDescent="0.25">
      <c r="L43510" s="12"/>
      <c r="M43510" s="12"/>
      <c r="N43510" s="24"/>
    </row>
    <row r="43511" spans="12:14" x14ac:dyDescent="0.25">
      <c r="L43511" s="12"/>
      <c r="M43511" s="12"/>
      <c r="N43511" s="24"/>
    </row>
    <row r="43512" spans="12:14" x14ac:dyDescent="0.25">
      <c r="L43512" s="12"/>
      <c r="M43512" s="12"/>
      <c r="N43512" s="24"/>
    </row>
    <row r="43513" spans="12:14" x14ac:dyDescent="0.25">
      <c r="L43513" s="12"/>
      <c r="M43513" s="12"/>
      <c r="N43513" s="24"/>
    </row>
    <row r="43514" spans="12:14" x14ac:dyDescent="0.25">
      <c r="L43514" s="12"/>
      <c r="M43514" s="12"/>
      <c r="N43514" s="24"/>
    </row>
    <row r="43515" spans="12:14" x14ac:dyDescent="0.25">
      <c r="L43515" s="12"/>
      <c r="M43515" s="12"/>
      <c r="N43515" s="24"/>
    </row>
    <row r="43516" spans="12:14" x14ac:dyDescent="0.25">
      <c r="L43516" s="12"/>
      <c r="M43516" s="12"/>
      <c r="N43516" s="24"/>
    </row>
    <row r="43517" spans="12:14" x14ac:dyDescent="0.25">
      <c r="L43517" s="12"/>
      <c r="M43517" s="12"/>
      <c r="N43517" s="24"/>
    </row>
    <row r="43518" spans="12:14" x14ac:dyDescent="0.25">
      <c r="L43518" s="12"/>
      <c r="M43518" s="12"/>
      <c r="N43518" s="24"/>
    </row>
    <row r="43519" spans="12:14" x14ac:dyDescent="0.25">
      <c r="L43519" s="12"/>
      <c r="M43519" s="12"/>
      <c r="N43519" s="24"/>
    </row>
    <row r="43520" spans="12:14" x14ac:dyDescent="0.25">
      <c r="L43520" s="12"/>
      <c r="M43520" s="12"/>
      <c r="N43520" s="24"/>
    </row>
    <row r="43521" spans="12:14" x14ac:dyDescent="0.25">
      <c r="L43521" s="12"/>
      <c r="M43521" s="12"/>
      <c r="N43521" s="24"/>
    </row>
    <row r="43522" spans="12:14" x14ac:dyDescent="0.25">
      <c r="L43522" s="12"/>
      <c r="M43522" s="12"/>
      <c r="N43522" s="24"/>
    </row>
    <row r="43523" spans="12:14" x14ac:dyDescent="0.25">
      <c r="L43523" s="12"/>
      <c r="M43523" s="12"/>
      <c r="N43523" s="24"/>
    </row>
    <row r="43524" spans="12:14" x14ac:dyDescent="0.25">
      <c r="L43524" s="12"/>
      <c r="M43524" s="12"/>
      <c r="N43524" s="24"/>
    </row>
    <row r="43525" spans="12:14" x14ac:dyDescent="0.25">
      <c r="L43525" s="12"/>
      <c r="M43525" s="12"/>
      <c r="N43525" s="24"/>
    </row>
    <row r="43526" spans="12:14" x14ac:dyDescent="0.25">
      <c r="L43526" s="12"/>
      <c r="M43526" s="12"/>
      <c r="N43526" s="24"/>
    </row>
    <row r="43527" spans="12:14" x14ac:dyDescent="0.25">
      <c r="L43527" s="12"/>
      <c r="M43527" s="12"/>
      <c r="N43527" s="24"/>
    </row>
    <row r="43528" spans="12:14" x14ac:dyDescent="0.25">
      <c r="L43528" s="12"/>
      <c r="M43528" s="12"/>
      <c r="N43528" s="24"/>
    </row>
    <row r="43529" spans="12:14" x14ac:dyDescent="0.25">
      <c r="L43529" s="12"/>
      <c r="M43529" s="12"/>
      <c r="N43529" s="24"/>
    </row>
    <row r="43530" spans="12:14" x14ac:dyDescent="0.25">
      <c r="L43530" s="12"/>
      <c r="M43530" s="12"/>
      <c r="N43530" s="24"/>
    </row>
    <row r="43531" spans="12:14" x14ac:dyDescent="0.25">
      <c r="L43531" s="12"/>
      <c r="M43531" s="12"/>
      <c r="N43531" s="24"/>
    </row>
    <row r="43532" spans="12:14" x14ac:dyDescent="0.25">
      <c r="L43532" s="12"/>
      <c r="M43532" s="12"/>
      <c r="N43532" s="24"/>
    </row>
    <row r="43533" spans="12:14" x14ac:dyDescent="0.25">
      <c r="L43533" s="12"/>
      <c r="M43533" s="12"/>
      <c r="N43533" s="24"/>
    </row>
    <row r="43534" spans="12:14" x14ac:dyDescent="0.25">
      <c r="L43534" s="12"/>
      <c r="M43534" s="12"/>
      <c r="N43534" s="24"/>
    </row>
    <row r="43535" spans="12:14" x14ac:dyDescent="0.25">
      <c r="L43535" s="12"/>
      <c r="M43535" s="12"/>
      <c r="N43535" s="24"/>
    </row>
    <row r="43536" spans="12:14" x14ac:dyDescent="0.25">
      <c r="L43536" s="12"/>
      <c r="M43536" s="12"/>
      <c r="N43536" s="24"/>
    </row>
    <row r="43537" spans="12:14" x14ac:dyDescent="0.25">
      <c r="L43537" s="12"/>
      <c r="M43537" s="12"/>
      <c r="N43537" s="24"/>
    </row>
    <row r="43538" spans="12:14" x14ac:dyDescent="0.25">
      <c r="L43538" s="12"/>
      <c r="M43538" s="12"/>
      <c r="N43538" s="24"/>
    </row>
    <row r="43539" spans="12:14" x14ac:dyDescent="0.25">
      <c r="L43539" s="12"/>
      <c r="M43539" s="12"/>
      <c r="N43539" s="24"/>
    </row>
    <row r="43540" spans="12:14" x14ac:dyDescent="0.25">
      <c r="L43540" s="12"/>
      <c r="M43540" s="12"/>
      <c r="N43540" s="24"/>
    </row>
    <row r="43541" spans="12:14" x14ac:dyDescent="0.25">
      <c r="L43541" s="12"/>
      <c r="M43541" s="12"/>
      <c r="N43541" s="24"/>
    </row>
    <row r="43542" spans="12:14" x14ac:dyDescent="0.25">
      <c r="L43542" s="12"/>
      <c r="M43542" s="12"/>
      <c r="N43542" s="24"/>
    </row>
    <row r="43543" spans="12:14" x14ac:dyDescent="0.25">
      <c r="L43543" s="12"/>
      <c r="M43543" s="12"/>
      <c r="N43543" s="24"/>
    </row>
    <row r="43544" spans="12:14" x14ac:dyDescent="0.25">
      <c r="L43544" s="12"/>
      <c r="M43544" s="12"/>
      <c r="N43544" s="24"/>
    </row>
    <row r="43545" spans="12:14" x14ac:dyDescent="0.25">
      <c r="L43545" s="12"/>
      <c r="M43545" s="12"/>
      <c r="N43545" s="24"/>
    </row>
    <row r="43546" spans="12:14" x14ac:dyDescent="0.25">
      <c r="L43546" s="12"/>
      <c r="M43546" s="12"/>
      <c r="N43546" s="24"/>
    </row>
    <row r="43547" spans="12:14" x14ac:dyDescent="0.25">
      <c r="L43547" s="12"/>
      <c r="M43547" s="12"/>
      <c r="N43547" s="24"/>
    </row>
    <row r="43548" spans="12:14" x14ac:dyDescent="0.25">
      <c r="L43548" s="12"/>
      <c r="M43548" s="12"/>
      <c r="N43548" s="24"/>
    </row>
    <row r="43549" spans="12:14" x14ac:dyDescent="0.25">
      <c r="L43549" s="12"/>
      <c r="M43549" s="12"/>
      <c r="N43549" s="24"/>
    </row>
    <row r="43550" spans="12:14" x14ac:dyDescent="0.25">
      <c r="L43550" s="12"/>
      <c r="M43550" s="12"/>
      <c r="N43550" s="24"/>
    </row>
    <row r="43551" spans="12:14" x14ac:dyDescent="0.25">
      <c r="L43551" s="12"/>
      <c r="M43551" s="12"/>
      <c r="N43551" s="24"/>
    </row>
    <row r="43552" spans="12:14" x14ac:dyDescent="0.25">
      <c r="L43552" s="12"/>
      <c r="M43552" s="12"/>
      <c r="N43552" s="24"/>
    </row>
    <row r="43553" spans="12:14" x14ac:dyDescent="0.25">
      <c r="L43553" s="12"/>
      <c r="M43553" s="12"/>
      <c r="N43553" s="24"/>
    </row>
    <row r="43554" spans="12:14" x14ac:dyDescent="0.25">
      <c r="L43554" s="12"/>
      <c r="M43554" s="12"/>
      <c r="N43554" s="24"/>
    </row>
    <row r="43555" spans="12:14" x14ac:dyDescent="0.25">
      <c r="L43555" s="12"/>
      <c r="M43555" s="12"/>
      <c r="N43555" s="24"/>
    </row>
    <row r="43556" spans="12:14" x14ac:dyDescent="0.25">
      <c r="L43556" s="12"/>
      <c r="M43556" s="12"/>
      <c r="N43556" s="24"/>
    </row>
    <row r="43557" spans="12:14" x14ac:dyDescent="0.25">
      <c r="L43557" s="12"/>
      <c r="M43557" s="12"/>
      <c r="N43557" s="24"/>
    </row>
    <row r="43558" spans="12:14" x14ac:dyDescent="0.25">
      <c r="L43558" s="12"/>
      <c r="M43558" s="12"/>
      <c r="N43558" s="24"/>
    </row>
    <row r="43559" spans="12:14" x14ac:dyDescent="0.25">
      <c r="L43559" s="12"/>
      <c r="M43559" s="12"/>
      <c r="N43559" s="24"/>
    </row>
    <row r="43560" spans="12:14" x14ac:dyDescent="0.25">
      <c r="L43560" s="12"/>
      <c r="M43560" s="12"/>
      <c r="N43560" s="24"/>
    </row>
    <row r="43561" spans="12:14" x14ac:dyDescent="0.25">
      <c r="L43561" s="12"/>
      <c r="M43561" s="12"/>
      <c r="N43561" s="24"/>
    </row>
    <row r="43562" spans="12:14" x14ac:dyDescent="0.25">
      <c r="L43562" s="12"/>
      <c r="M43562" s="12"/>
      <c r="N43562" s="24"/>
    </row>
    <row r="43563" spans="12:14" x14ac:dyDescent="0.25">
      <c r="L43563" s="12"/>
      <c r="M43563" s="12"/>
      <c r="N43563" s="24"/>
    </row>
    <row r="43564" spans="12:14" x14ac:dyDescent="0.25">
      <c r="L43564" s="12"/>
      <c r="M43564" s="12"/>
      <c r="N43564" s="24"/>
    </row>
    <row r="43565" spans="12:14" x14ac:dyDescent="0.25">
      <c r="L43565" s="12"/>
      <c r="M43565" s="12"/>
      <c r="N43565" s="24"/>
    </row>
    <row r="43566" spans="12:14" x14ac:dyDescent="0.25">
      <c r="L43566" s="12"/>
      <c r="M43566" s="12"/>
      <c r="N43566" s="24"/>
    </row>
    <row r="43567" spans="12:14" x14ac:dyDescent="0.25">
      <c r="L43567" s="12"/>
      <c r="M43567" s="12"/>
      <c r="N43567" s="24"/>
    </row>
    <row r="43568" spans="12:14" x14ac:dyDescent="0.25">
      <c r="L43568" s="12"/>
      <c r="M43568" s="12"/>
      <c r="N43568" s="24"/>
    </row>
    <row r="43569" spans="12:14" x14ac:dyDescent="0.25">
      <c r="L43569" s="12"/>
      <c r="M43569" s="12"/>
      <c r="N43569" s="24"/>
    </row>
    <row r="43570" spans="12:14" x14ac:dyDescent="0.25">
      <c r="L43570" s="12"/>
      <c r="M43570" s="12"/>
      <c r="N43570" s="24"/>
    </row>
    <row r="43571" spans="12:14" x14ac:dyDescent="0.25">
      <c r="L43571" s="12"/>
      <c r="M43571" s="12"/>
      <c r="N43571" s="24"/>
    </row>
    <row r="43572" spans="12:14" x14ac:dyDescent="0.25">
      <c r="L43572" s="12"/>
      <c r="M43572" s="12"/>
      <c r="N43572" s="24"/>
    </row>
    <row r="43573" spans="12:14" x14ac:dyDescent="0.25">
      <c r="L43573" s="12"/>
      <c r="M43573" s="12"/>
      <c r="N43573" s="24"/>
    </row>
    <row r="43574" spans="12:14" x14ac:dyDescent="0.25">
      <c r="L43574" s="12"/>
      <c r="M43574" s="12"/>
      <c r="N43574" s="24"/>
    </row>
    <row r="43575" spans="12:14" x14ac:dyDescent="0.25">
      <c r="L43575" s="12"/>
      <c r="M43575" s="12"/>
      <c r="N43575" s="24"/>
    </row>
    <row r="43576" spans="12:14" x14ac:dyDescent="0.25">
      <c r="L43576" s="12"/>
      <c r="M43576" s="12"/>
      <c r="N43576" s="24"/>
    </row>
    <row r="43577" spans="12:14" x14ac:dyDescent="0.25">
      <c r="L43577" s="12"/>
      <c r="M43577" s="12"/>
      <c r="N43577" s="24"/>
    </row>
    <row r="43578" spans="12:14" x14ac:dyDescent="0.25">
      <c r="L43578" s="12"/>
      <c r="M43578" s="12"/>
      <c r="N43578" s="24"/>
    </row>
    <row r="43579" spans="12:14" x14ac:dyDescent="0.25">
      <c r="L43579" s="12"/>
      <c r="M43579" s="12"/>
      <c r="N43579" s="24"/>
    </row>
    <row r="43580" spans="12:14" x14ac:dyDescent="0.25">
      <c r="L43580" s="12"/>
      <c r="M43580" s="12"/>
      <c r="N43580" s="24"/>
    </row>
    <row r="43581" spans="12:14" x14ac:dyDescent="0.25">
      <c r="L43581" s="12"/>
      <c r="M43581" s="12"/>
      <c r="N43581" s="24"/>
    </row>
    <row r="43582" spans="12:14" x14ac:dyDescent="0.25">
      <c r="L43582" s="12"/>
      <c r="M43582" s="12"/>
      <c r="N43582" s="24"/>
    </row>
    <row r="43583" spans="12:14" x14ac:dyDescent="0.25">
      <c r="L43583" s="12"/>
      <c r="M43583" s="12"/>
      <c r="N43583" s="24"/>
    </row>
    <row r="43584" spans="12:14" x14ac:dyDescent="0.25">
      <c r="L43584" s="12"/>
      <c r="M43584" s="12"/>
      <c r="N43584" s="24"/>
    </row>
    <row r="43585" spans="12:14" x14ac:dyDescent="0.25">
      <c r="L43585" s="12"/>
      <c r="M43585" s="12"/>
      <c r="N43585" s="24"/>
    </row>
    <row r="43586" spans="12:14" x14ac:dyDescent="0.25">
      <c r="L43586" s="12"/>
      <c r="M43586" s="12"/>
      <c r="N43586" s="24"/>
    </row>
    <row r="43587" spans="12:14" x14ac:dyDescent="0.25">
      <c r="L43587" s="12"/>
      <c r="M43587" s="12"/>
      <c r="N43587" s="24"/>
    </row>
    <row r="43588" spans="12:14" x14ac:dyDescent="0.25">
      <c r="L43588" s="12"/>
      <c r="M43588" s="12"/>
      <c r="N43588" s="24"/>
    </row>
    <row r="43589" spans="12:14" x14ac:dyDescent="0.25">
      <c r="L43589" s="12"/>
      <c r="M43589" s="12"/>
      <c r="N43589" s="24"/>
    </row>
    <row r="43590" spans="12:14" x14ac:dyDescent="0.25">
      <c r="L43590" s="12"/>
      <c r="M43590" s="12"/>
      <c r="N43590" s="24"/>
    </row>
    <row r="43591" spans="12:14" x14ac:dyDescent="0.25">
      <c r="L43591" s="12"/>
      <c r="M43591" s="12"/>
      <c r="N43591" s="24"/>
    </row>
    <row r="43592" spans="12:14" x14ac:dyDescent="0.25">
      <c r="L43592" s="12"/>
      <c r="M43592" s="12"/>
      <c r="N43592" s="24"/>
    </row>
    <row r="43593" spans="12:14" x14ac:dyDescent="0.25">
      <c r="L43593" s="12"/>
      <c r="M43593" s="12"/>
      <c r="N43593" s="24"/>
    </row>
    <row r="43594" spans="12:14" x14ac:dyDescent="0.25">
      <c r="L43594" s="12"/>
      <c r="M43594" s="12"/>
      <c r="N43594" s="24"/>
    </row>
    <row r="43595" spans="12:14" x14ac:dyDescent="0.25">
      <c r="L43595" s="12"/>
      <c r="M43595" s="12"/>
      <c r="N43595" s="24"/>
    </row>
    <row r="43596" spans="12:14" x14ac:dyDescent="0.25">
      <c r="L43596" s="12"/>
      <c r="M43596" s="12"/>
      <c r="N43596" s="24"/>
    </row>
    <row r="43597" spans="12:14" x14ac:dyDescent="0.25">
      <c r="L43597" s="12"/>
      <c r="M43597" s="12"/>
      <c r="N43597" s="24"/>
    </row>
    <row r="43598" spans="12:14" x14ac:dyDescent="0.25">
      <c r="L43598" s="12"/>
      <c r="M43598" s="12"/>
      <c r="N43598" s="24"/>
    </row>
    <row r="43599" spans="12:14" x14ac:dyDescent="0.25">
      <c r="L43599" s="12"/>
      <c r="M43599" s="12"/>
      <c r="N43599" s="24"/>
    </row>
    <row r="43600" spans="12:14" x14ac:dyDescent="0.25">
      <c r="L43600" s="12"/>
      <c r="M43600" s="12"/>
      <c r="N43600" s="24"/>
    </row>
    <row r="43601" spans="12:14" x14ac:dyDescent="0.25">
      <c r="L43601" s="12"/>
      <c r="M43601" s="12"/>
      <c r="N43601" s="24"/>
    </row>
    <row r="43602" spans="12:14" x14ac:dyDescent="0.25">
      <c r="L43602" s="12"/>
      <c r="M43602" s="12"/>
      <c r="N43602" s="24"/>
    </row>
    <row r="43603" spans="12:14" x14ac:dyDescent="0.25">
      <c r="L43603" s="12"/>
      <c r="M43603" s="12"/>
      <c r="N43603" s="24"/>
    </row>
    <row r="43604" spans="12:14" x14ac:dyDescent="0.25">
      <c r="L43604" s="12"/>
      <c r="M43604" s="12"/>
      <c r="N43604" s="24"/>
    </row>
    <row r="43605" spans="12:14" x14ac:dyDescent="0.25">
      <c r="L43605" s="12"/>
      <c r="M43605" s="12"/>
      <c r="N43605" s="24"/>
    </row>
    <row r="43606" spans="12:14" x14ac:dyDescent="0.25">
      <c r="L43606" s="12"/>
      <c r="M43606" s="12"/>
      <c r="N43606" s="24"/>
    </row>
    <row r="43607" spans="12:14" x14ac:dyDescent="0.25">
      <c r="L43607" s="12"/>
      <c r="M43607" s="12"/>
      <c r="N43607" s="24"/>
    </row>
    <row r="43608" spans="12:14" x14ac:dyDescent="0.25">
      <c r="L43608" s="12"/>
      <c r="M43608" s="12"/>
      <c r="N43608" s="24"/>
    </row>
    <row r="43609" spans="12:14" x14ac:dyDescent="0.25">
      <c r="L43609" s="12"/>
      <c r="M43609" s="12"/>
      <c r="N43609" s="24"/>
    </row>
    <row r="43610" spans="12:14" x14ac:dyDescent="0.25">
      <c r="L43610" s="12"/>
      <c r="M43610" s="12"/>
      <c r="N43610" s="24"/>
    </row>
    <row r="43611" spans="12:14" x14ac:dyDescent="0.25">
      <c r="L43611" s="12"/>
      <c r="M43611" s="12"/>
      <c r="N43611" s="24"/>
    </row>
    <row r="43612" spans="12:14" x14ac:dyDescent="0.25">
      <c r="L43612" s="12"/>
      <c r="M43612" s="12"/>
      <c r="N43612" s="24"/>
    </row>
    <row r="43613" spans="12:14" x14ac:dyDescent="0.25">
      <c r="L43613" s="12"/>
      <c r="M43613" s="12"/>
      <c r="N43613" s="24"/>
    </row>
    <row r="43614" spans="12:14" x14ac:dyDescent="0.25">
      <c r="L43614" s="12"/>
      <c r="M43614" s="12"/>
      <c r="N43614" s="24"/>
    </row>
    <row r="43615" spans="12:14" x14ac:dyDescent="0.25">
      <c r="L43615" s="12"/>
      <c r="M43615" s="12"/>
      <c r="N43615" s="24"/>
    </row>
    <row r="43616" spans="12:14" x14ac:dyDescent="0.25">
      <c r="L43616" s="12"/>
      <c r="M43616" s="12"/>
      <c r="N43616" s="24"/>
    </row>
    <row r="43617" spans="12:14" x14ac:dyDescent="0.25">
      <c r="L43617" s="12"/>
      <c r="M43617" s="12"/>
      <c r="N43617" s="24"/>
    </row>
    <row r="43618" spans="12:14" x14ac:dyDescent="0.25">
      <c r="L43618" s="12"/>
      <c r="M43618" s="12"/>
      <c r="N43618" s="24"/>
    </row>
    <row r="43619" spans="12:14" x14ac:dyDescent="0.25">
      <c r="L43619" s="12"/>
      <c r="M43619" s="12"/>
      <c r="N43619" s="24"/>
    </row>
    <row r="43620" spans="12:14" x14ac:dyDescent="0.25">
      <c r="L43620" s="12"/>
      <c r="M43620" s="12"/>
      <c r="N43620" s="24"/>
    </row>
    <row r="43621" spans="12:14" x14ac:dyDescent="0.25">
      <c r="L43621" s="12"/>
      <c r="M43621" s="12"/>
      <c r="N43621" s="24"/>
    </row>
    <row r="43622" spans="12:14" x14ac:dyDescent="0.25">
      <c r="L43622" s="12"/>
      <c r="M43622" s="12"/>
      <c r="N43622" s="24"/>
    </row>
    <row r="43623" spans="12:14" x14ac:dyDescent="0.25">
      <c r="L43623" s="12"/>
      <c r="M43623" s="12"/>
      <c r="N43623" s="24"/>
    </row>
    <row r="43624" spans="12:14" x14ac:dyDescent="0.25">
      <c r="L43624" s="12"/>
      <c r="M43624" s="12"/>
      <c r="N43624" s="24"/>
    </row>
    <row r="43625" spans="12:14" x14ac:dyDescent="0.25">
      <c r="L43625" s="12"/>
      <c r="M43625" s="12"/>
      <c r="N43625" s="24"/>
    </row>
    <row r="43626" spans="12:14" x14ac:dyDescent="0.25">
      <c r="L43626" s="12"/>
      <c r="M43626" s="12"/>
      <c r="N43626" s="24"/>
    </row>
    <row r="43627" spans="12:14" x14ac:dyDescent="0.25">
      <c r="L43627" s="12"/>
      <c r="M43627" s="12"/>
      <c r="N43627" s="24"/>
    </row>
    <row r="43628" spans="12:14" x14ac:dyDescent="0.25">
      <c r="L43628" s="12"/>
      <c r="M43628" s="12"/>
      <c r="N43628" s="24"/>
    </row>
    <row r="43629" spans="12:14" x14ac:dyDescent="0.25">
      <c r="L43629" s="12"/>
      <c r="M43629" s="12"/>
      <c r="N43629" s="24"/>
    </row>
    <row r="43630" spans="12:14" x14ac:dyDescent="0.25">
      <c r="L43630" s="12"/>
      <c r="M43630" s="12"/>
      <c r="N43630" s="24"/>
    </row>
    <row r="43631" spans="12:14" x14ac:dyDescent="0.25">
      <c r="L43631" s="12"/>
      <c r="M43631" s="12"/>
      <c r="N43631" s="24"/>
    </row>
    <row r="43632" spans="12:14" x14ac:dyDescent="0.25">
      <c r="L43632" s="12"/>
      <c r="M43632" s="12"/>
      <c r="N43632" s="24"/>
    </row>
    <row r="43633" spans="12:14" x14ac:dyDescent="0.25">
      <c r="L43633" s="12"/>
      <c r="M43633" s="12"/>
      <c r="N43633" s="24"/>
    </row>
    <row r="43634" spans="12:14" x14ac:dyDescent="0.25">
      <c r="L43634" s="12"/>
      <c r="M43634" s="12"/>
      <c r="N43634" s="24"/>
    </row>
    <row r="43635" spans="12:14" x14ac:dyDescent="0.25">
      <c r="L43635" s="12"/>
      <c r="M43635" s="12"/>
      <c r="N43635" s="24"/>
    </row>
    <row r="43636" spans="12:14" x14ac:dyDescent="0.25">
      <c r="L43636" s="12"/>
      <c r="M43636" s="12"/>
      <c r="N43636" s="24"/>
    </row>
    <row r="43637" spans="12:14" x14ac:dyDescent="0.25">
      <c r="L43637" s="12"/>
      <c r="M43637" s="12"/>
      <c r="N43637" s="24"/>
    </row>
    <row r="43638" spans="12:14" x14ac:dyDescent="0.25">
      <c r="L43638" s="12"/>
      <c r="M43638" s="12"/>
      <c r="N43638" s="24"/>
    </row>
    <row r="43639" spans="12:14" x14ac:dyDescent="0.25">
      <c r="L43639" s="12"/>
      <c r="M43639" s="12"/>
      <c r="N43639" s="24"/>
    </row>
    <row r="43640" spans="12:14" x14ac:dyDescent="0.25">
      <c r="L43640" s="12"/>
      <c r="M43640" s="12"/>
      <c r="N43640" s="24"/>
    </row>
    <row r="43641" spans="12:14" x14ac:dyDescent="0.25">
      <c r="L43641" s="12"/>
      <c r="M43641" s="12"/>
      <c r="N43641" s="24"/>
    </row>
    <row r="43642" spans="12:14" x14ac:dyDescent="0.25">
      <c r="L43642" s="12"/>
      <c r="M43642" s="12"/>
      <c r="N43642" s="24"/>
    </row>
    <row r="43643" spans="12:14" x14ac:dyDescent="0.25">
      <c r="L43643" s="12"/>
      <c r="M43643" s="12"/>
      <c r="N43643" s="24"/>
    </row>
    <row r="43644" spans="12:14" x14ac:dyDescent="0.25">
      <c r="L43644" s="12"/>
      <c r="M43644" s="12"/>
      <c r="N43644" s="24"/>
    </row>
    <row r="43645" spans="12:14" x14ac:dyDescent="0.25">
      <c r="L43645" s="12"/>
      <c r="M43645" s="12"/>
      <c r="N43645" s="24"/>
    </row>
    <row r="43646" spans="12:14" x14ac:dyDescent="0.25">
      <c r="L43646" s="12"/>
      <c r="M43646" s="12"/>
      <c r="N43646" s="24"/>
    </row>
    <row r="43647" spans="12:14" x14ac:dyDescent="0.25">
      <c r="L43647" s="12"/>
      <c r="M43647" s="12"/>
      <c r="N43647" s="24"/>
    </row>
    <row r="43648" spans="12:14" x14ac:dyDescent="0.25">
      <c r="L43648" s="12"/>
      <c r="M43648" s="12"/>
      <c r="N43648" s="24"/>
    </row>
    <row r="43649" spans="12:14" x14ac:dyDescent="0.25">
      <c r="L43649" s="12"/>
      <c r="M43649" s="12"/>
      <c r="N43649" s="24"/>
    </row>
    <row r="43650" spans="12:14" x14ac:dyDescent="0.25">
      <c r="L43650" s="12"/>
      <c r="M43650" s="12"/>
      <c r="N43650" s="24"/>
    </row>
    <row r="43651" spans="12:14" x14ac:dyDescent="0.25">
      <c r="L43651" s="12"/>
      <c r="M43651" s="12"/>
      <c r="N43651" s="24"/>
    </row>
    <row r="43652" spans="12:14" x14ac:dyDescent="0.25">
      <c r="L43652" s="12"/>
      <c r="M43652" s="12"/>
      <c r="N43652" s="24"/>
    </row>
    <row r="43653" spans="12:14" x14ac:dyDescent="0.25">
      <c r="L43653" s="12"/>
      <c r="M43653" s="12"/>
      <c r="N43653" s="24"/>
    </row>
    <row r="43654" spans="12:14" x14ac:dyDescent="0.25">
      <c r="L43654" s="12"/>
      <c r="M43654" s="12"/>
      <c r="N43654" s="24"/>
    </row>
    <row r="43655" spans="12:14" x14ac:dyDescent="0.25">
      <c r="L43655" s="12"/>
      <c r="M43655" s="12"/>
      <c r="N43655" s="24"/>
    </row>
    <row r="43656" spans="12:14" x14ac:dyDescent="0.25">
      <c r="L43656" s="12"/>
      <c r="M43656" s="12"/>
      <c r="N43656" s="24"/>
    </row>
    <row r="43657" spans="12:14" x14ac:dyDescent="0.25">
      <c r="L43657" s="12"/>
      <c r="M43657" s="12"/>
      <c r="N43657" s="24"/>
    </row>
    <row r="43658" spans="12:14" x14ac:dyDescent="0.25">
      <c r="L43658" s="12"/>
      <c r="M43658" s="12"/>
      <c r="N43658" s="24"/>
    </row>
    <row r="43659" spans="12:14" x14ac:dyDescent="0.25">
      <c r="L43659" s="12"/>
      <c r="M43659" s="12"/>
      <c r="N43659" s="24"/>
    </row>
    <row r="43660" spans="12:14" x14ac:dyDescent="0.25">
      <c r="L43660" s="12"/>
      <c r="M43660" s="12"/>
      <c r="N43660" s="24"/>
    </row>
    <row r="43661" spans="12:14" x14ac:dyDescent="0.25">
      <c r="L43661" s="12"/>
      <c r="M43661" s="12"/>
      <c r="N43661" s="24"/>
    </row>
    <row r="43662" spans="12:14" x14ac:dyDescent="0.25">
      <c r="L43662" s="12"/>
      <c r="M43662" s="12"/>
      <c r="N43662" s="24"/>
    </row>
    <row r="43663" spans="12:14" x14ac:dyDescent="0.25">
      <c r="L43663" s="12"/>
      <c r="M43663" s="12"/>
      <c r="N43663" s="24"/>
    </row>
    <row r="43664" spans="12:14" x14ac:dyDescent="0.25">
      <c r="L43664" s="12"/>
      <c r="M43664" s="12"/>
      <c r="N43664" s="24"/>
    </row>
    <row r="43665" spans="12:14" x14ac:dyDescent="0.25">
      <c r="L43665" s="12"/>
      <c r="M43665" s="12"/>
      <c r="N43665" s="24"/>
    </row>
    <row r="43666" spans="12:14" x14ac:dyDescent="0.25">
      <c r="L43666" s="12"/>
      <c r="M43666" s="12"/>
      <c r="N43666" s="24"/>
    </row>
    <row r="43667" spans="12:14" x14ac:dyDescent="0.25">
      <c r="L43667" s="12"/>
      <c r="M43667" s="12"/>
      <c r="N43667" s="24"/>
    </row>
    <row r="43668" spans="12:14" x14ac:dyDescent="0.25">
      <c r="L43668" s="12"/>
      <c r="M43668" s="12"/>
      <c r="N43668" s="24"/>
    </row>
    <row r="43669" spans="12:14" x14ac:dyDescent="0.25">
      <c r="L43669" s="12"/>
      <c r="M43669" s="12"/>
      <c r="N43669" s="24"/>
    </row>
    <row r="43670" spans="12:14" x14ac:dyDescent="0.25">
      <c r="L43670" s="12"/>
      <c r="M43670" s="12"/>
      <c r="N43670" s="24"/>
    </row>
    <row r="43671" spans="12:14" x14ac:dyDescent="0.25">
      <c r="L43671" s="12"/>
      <c r="M43671" s="12"/>
      <c r="N43671" s="24"/>
    </row>
    <row r="43672" spans="12:14" x14ac:dyDescent="0.25">
      <c r="L43672" s="12"/>
      <c r="M43672" s="12"/>
      <c r="N43672" s="24"/>
    </row>
    <row r="43673" spans="12:14" x14ac:dyDescent="0.25">
      <c r="L43673" s="12"/>
      <c r="M43673" s="12"/>
      <c r="N43673" s="24"/>
    </row>
    <row r="43674" spans="12:14" x14ac:dyDescent="0.25">
      <c r="L43674" s="12"/>
      <c r="M43674" s="12"/>
      <c r="N43674" s="24"/>
    </row>
    <row r="43675" spans="12:14" x14ac:dyDescent="0.25">
      <c r="L43675" s="12"/>
      <c r="M43675" s="12"/>
      <c r="N43675" s="24"/>
    </row>
    <row r="43676" spans="12:14" x14ac:dyDescent="0.25">
      <c r="L43676" s="12"/>
      <c r="M43676" s="12"/>
      <c r="N43676" s="24"/>
    </row>
    <row r="43677" spans="12:14" x14ac:dyDescent="0.25">
      <c r="L43677" s="12"/>
      <c r="M43677" s="12"/>
      <c r="N43677" s="24"/>
    </row>
    <row r="43678" spans="12:14" x14ac:dyDescent="0.25">
      <c r="L43678" s="12"/>
      <c r="M43678" s="12"/>
      <c r="N43678" s="24"/>
    </row>
    <row r="43679" spans="12:14" x14ac:dyDescent="0.25">
      <c r="L43679" s="12"/>
      <c r="M43679" s="12"/>
      <c r="N43679" s="24"/>
    </row>
    <row r="43680" spans="12:14" x14ac:dyDescent="0.25">
      <c r="L43680" s="12"/>
      <c r="M43680" s="12"/>
      <c r="N43680" s="24"/>
    </row>
    <row r="43681" spans="12:14" x14ac:dyDescent="0.25">
      <c r="L43681" s="12"/>
      <c r="M43681" s="12"/>
      <c r="N43681" s="24"/>
    </row>
    <row r="43682" spans="12:14" x14ac:dyDescent="0.25">
      <c r="L43682" s="12"/>
      <c r="M43682" s="12"/>
      <c r="N43682" s="24"/>
    </row>
    <row r="43683" spans="12:14" x14ac:dyDescent="0.25">
      <c r="L43683" s="12"/>
      <c r="M43683" s="12"/>
      <c r="N43683" s="24"/>
    </row>
    <row r="43684" spans="12:14" x14ac:dyDescent="0.25">
      <c r="L43684" s="12"/>
      <c r="M43684" s="12"/>
      <c r="N43684" s="24"/>
    </row>
    <row r="43685" spans="12:14" x14ac:dyDescent="0.25">
      <c r="L43685" s="12"/>
      <c r="M43685" s="12"/>
      <c r="N43685" s="24"/>
    </row>
    <row r="43686" spans="12:14" x14ac:dyDescent="0.25">
      <c r="L43686" s="12"/>
      <c r="M43686" s="12"/>
      <c r="N43686" s="24"/>
    </row>
    <row r="43687" spans="12:14" x14ac:dyDescent="0.25">
      <c r="L43687" s="12"/>
      <c r="M43687" s="12"/>
      <c r="N43687" s="24"/>
    </row>
    <row r="43688" spans="12:14" x14ac:dyDescent="0.25">
      <c r="L43688" s="12"/>
      <c r="M43688" s="12"/>
      <c r="N43688" s="24"/>
    </row>
    <row r="43689" spans="12:14" x14ac:dyDescent="0.25">
      <c r="L43689" s="12"/>
      <c r="M43689" s="12"/>
      <c r="N43689" s="24"/>
    </row>
    <row r="43690" spans="12:14" x14ac:dyDescent="0.25">
      <c r="L43690" s="12"/>
      <c r="M43690" s="12"/>
      <c r="N43690" s="24"/>
    </row>
    <row r="43691" spans="12:14" x14ac:dyDescent="0.25">
      <c r="L43691" s="12"/>
      <c r="M43691" s="12"/>
      <c r="N43691" s="24"/>
    </row>
    <row r="43692" spans="12:14" x14ac:dyDescent="0.25">
      <c r="L43692" s="12"/>
      <c r="M43692" s="12"/>
      <c r="N43692" s="24"/>
    </row>
    <row r="43693" spans="12:14" x14ac:dyDescent="0.25">
      <c r="L43693" s="12"/>
      <c r="M43693" s="12"/>
      <c r="N43693" s="24"/>
    </row>
    <row r="43694" spans="12:14" x14ac:dyDescent="0.25">
      <c r="L43694" s="12"/>
      <c r="M43694" s="12"/>
      <c r="N43694" s="24"/>
    </row>
    <row r="43695" spans="12:14" x14ac:dyDescent="0.25">
      <c r="L43695" s="12"/>
      <c r="M43695" s="12"/>
      <c r="N43695" s="24"/>
    </row>
    <row r="43696" spans="12:14" x14ac:dyDescent="0.25">
      <c r="L43696" s="12"/>
      <c r="M43696" s="12"/>
      <c r="N43696" s="24"/>
    </row>
    <row r="43697" spans="12:14" x14ac:dyDescent="0.25">
      <c r="L43697" s="12"/>
      <c r="M43697" s="12"/>
      <c r="N43697" s="24"/>
    </row>
    <row r="43698" spans="12:14" x14ac:dyDescent="0.25">
      <c r="L43698" s="12"/>
      <c r="M43698" s="12"/>
      <c r="N43698" s="24"/>
    </row>
    <row r="43699" spans="12:14" x14ac:dyDescent="0.25">
      <c r="L43699" s="12"/>
      <c r="M43699" s="12"/>
      <c r="N43699" s="24"/>
    </row>
    <row r="43700" spans="12:14" x14ac:dyDescent="0.25">
      <c r="L43700" s="12"/>
      <c r="M43700" s="12"/>
      <c r="N43700" s="24"/>
    </row>
    <row r="43701" spans="12:14" x14ac:dyDescent="0.25">
      <c r="L43701" s="12"/>
      <c r="M43701" s="12"/>
      <c r="N43701" s="24"/>
    </row>
    <row r="43702" spans="12:14" x14ac:dyDescent="0.25">
      <c r="L43702" s="12"/>
      <c r="M43702" s="12"/>
      <c r="N43702" s="24"/>
    </row>
    <row r="43703" spans="12:14" x14ac:dyDescent="0.25">
      <c r="L43703" s="12"/>
      <c r="M43703" s="12"/>
      <c r="N43703" s="24"/>
    </row>
    <row r="43704" spans="12:14" x14ac:dyDescent="0.25">
      <c r="L43704" s="12"/>
      <c r="M43704" s="12"/>
      <c r="N43704" s="24"/>
    </row>
    <row r="43705" spans="12:14" x14ac:dyDescent="0.25">
      <c r="L43705" s="12"/>
      <c r="M43705" s="12"/>
      <c r="N43705" s="24"/>
    </row>
    <row r="43706" spans="12:14" x14ac:dyDescent="0.25">
      <c r="L43706" s="12"/>
      <c r="M43706" s="12"/>
      <c r="N43706" s="24"/>
    </row>
    <row r="43707" spans="12:14" x14ac:dyDescent="0.25">
      <c r="L43707" s="12"/>
      <c r="M43707" s="12"/>
      <c r="N43707" s="24"/>
    </row>
    <row r="43708" spans="12:14" x14ac:dyDescent="0.25">
      <c r="L43708" s="12"/>
      <c r="M43708" s="12"/>
      <c r="N43708" s="24"/>
    </row>
    <row r="43709" spans="12:14" x14ac:dyDescent="0.25">
      <c r="L43709" s="12"/>
      <c r="M43709" s="12"/>
      <c r="N43709" s="24"/>
    </row>
    <row r="43710" spans="12:14" x14ac:dyDescent="0.25">
      <c r="L43710" s="12"/>
      <c r="M43710" s="12"/>
      <c r="N43710" s="24"/>
    </row>
    <row r="43711" spans="12:14" x14ac:dyDescent="0.25">
      <c r="L43711" s="12"/>
      <c r="M43711" s="12"/>
      <c r="N43711" s="24"/>
    </row>
    <row r="43712" spans="12:14" x14ac:dyDescent="0.25">
      <c r="L43712" s="12"/>
      <c r="M43712" s="12"/>
      <c r="N43712" s="24"/>
    </row>
    <row r="43713" spans="12:14" x14ac:dyDescent="0.25">
      <c r="L43713" s="12"/>
      <c r="M43713" s="12"/>
      <c r="N43713" s="24"/>
    </row>
    <row r="43714" spans="12:14" x14ac:dyDescent="0.25">
      <c r="L43714" s="12"/>
      <c r="M43714" s="12"/>
      <c r="N43714" s="24"/>
    </row>
    <row r="43715" spans="12:14" x14ac:dyDescent="0.25">
      <c r="L43715" s="12"/>
      <c r="M43715" s="12"/>
      <c r="N43715" s="24"/>
    </row>
    <row r="43716" spans="12:14" x14ac:dyDescent="0.25">
      <c r="L43716" s="12"/>
      <c r="M43716" s="12"/>
      <c r="N43716" s="24"/>
    </row>
    <row r="43717" spans="12:14" x14ac:dyDescent="0.25">
      <c r="L43717" s="12"/>
      <c r="M43717" s="12"/>
      <c r="N43717" s="24"/>
    </row>
    <row r="43718" spans="12:14" x14ac:dyDescent="0.25">
      <c r="L43718" s="12"/>
      <c r="M43718" s="12"/>
      <c r="N43718" s="24"/>
    </row>
    <row r="43719" spans="12:14" x14ac:dyDescent="0.25">
      <c r="L43719" s="12"/>
      <c r="M43719" s="12"/>
      <c r="N43719" s="24"/>
    </row>
    <row r="43720" spans="12:14" x14ac:dyDescent="0.25">
      <c r="L43720" s="12"/>
      <c r="M43720" s="12"/>
      <c r="N43720" s="24"/>
    </row>
    <row r="43721" spans="12:14" x14ac:dyDescent="0.25">
      <c r="L43721" s="12"/>
      <c r="M43721" s="12"/>
      <c r="N43721" s="24"/>
    </row>
    <row r="43722" spans="12:14" x14ac:dyDescent="0.25">
      <c r="L43722" s="12"/>
      <c r="M43722" s="12"/>
      <c r="N43722" s="24"/>
    </row>
    <row r="43723" spans="12:14" x14ac:dyDescent="0.25">
      <c r="L43723" s="12"/>
      <c r="M43723" s="12"/>
      <c r="N43723" s="24"/>
    </row>
    <row r="43724" spans="12:14" x14ac:dyDescent="0.25">
      <c r="L43724" s="12"/>
      <c r="M43724" s="12"/>
      <c r="N43724" s="24"/>
    </row>
    <row r="43725" spans="12:14" x14ac:dyDescent="0.25">
      <c r="L43725" s="12"/>
      <c r="M43725" s="12"/>
      <c r="N43725" s="24"/>
    </row>
    <row r="43726" spans="12:14" x14ac:dyDescent="0.25">
      <c r="L43726" s="12"/>
      <c r="M43726" s="12"/>
      <c r="N43726" s="24"/>
    </row>
    <row r="43727" spans="12:14" x14ac:dyDescent="0.25">
      <c r="L43727" s="12"/>
      <c r="M43727" s="12"/>
      <c r="N43727" s="24"/>
    </row>
    <row r="43728" spans="12:14" x14ac:dyDescent="0.25">
      <c r="L43728" s="12"/>
      <c r="M43728" s="12"/>
      <c r="N43728" s="24"/>
    </row>
    <row r="43729" spans="12:14" x14ac:dyDescent="0.25">
      <c r="L43729" s="12"/>
      <c r="M43729" s="12"/>
      <c r="N43729" s="24"/>
    </row>
    <row r="43730" spans="12:14" x14ac:dyDescent="0.25">
      <c r="L43730" s="12"/>
      <c r="M43730" s="12"/>
      <c r="N43730" s="24"/>
    </row>
    <row r="43731" spans="12:14" x14ac:dyDescent="0.25">
      <c r="L43731" s="12"/>
      <c r="M43731" s="12"/>
      <c r="N43731" s="24"/>
    </row>
    <row r="43732" spans="12:14" x14ac:dyDescent="0.25">
      <c r="L43732" s="12"/>
      <c r="M43732" s="12"/>
      <c r="N43732" s="24"/>
    </row>
    <row r="43733" spans="12:14" x14ac:dyDescent="0.25">
      <c r="L43733" s="12"/>
      <c r="M43733" s="12"/>
      <c r="N43733" s="24"/>
    </row>
    <row r="43734" spans="12:14" x14ac:dyDescent="0.25">
      <c r="L43734" s="12"/>
      <c r="M43734" s="12"/>
      <c r="N43734" s="24"/>
    </row>
    <row r="43735" spans="12:14" x14ac:dyDescent="0.25">
      <c r="L43735" s="12"/>
      <c r="M43735" s="12"/>
      <c r="N43735" s="24"/>
    </row>
    <row r="43736" spans="12:14" x14ac:dyDescent="0.25">
      <c r="L43736" s="12"/>
      <c r="M43736" s="12"/>
      <c r="N43736" s="24"/>
    </row>
    <row r="43737" spans="12:14" x14ac:dyDescent="0.25">
      <c r="L43737" s="12"/>
      <c r="M43737" s="12"/>
      <c r="N43737" s="24"/>
    </row>
    <row r="43738" spans="12:14" x14ac:dyDescent="0.25">
      <c r="L43738" s="12"/>
      <c r="M43738" s="12"/>
      <c r="N43738" s="24"/>
    </row>
    <row r="43739" spans="12:14" x14ac:dyDescent="0.25">
      <c r="L43739" s="12"/>
      <c r="M43739" s="12"/>
      <c r="N43739" s="24"/>
    </row>
    <row r="43740" spans="12:14" x14ac:dyDescent="0.25">
      <c r="L43740" s="12"/>
      <c r="M43740" s="12"/>
      <c r="N43740" s="24"/>
    </row>
    <row r="43741" spans="12:14" x14ac:dyDescent="0.25">
      <c r="L43741" s="12"/>
      <c r="M43741" s="12"/>
      <c r="N43741" s="24"/>
    </row>
    <row r="43742" spans="12:14" x14ac:dyDescent="0.25">
      <c r="L43742" s="12"/>
      <c r="M43742" s="12"/>
      <c r="N43742" s="24"/>
    </row>
    <row r="43743" spans="12:14" x14ac:dyDescent="0.25">
      <c r="L43743" s="12"/>
      <c r="M43743" s="12"/>
      <c r="N43743" s="24"/>
    </row>
    <row r="43744" spans="12:14" x14ac:dyDescent="0.25">
      <c r="L43744" s="12"/>
      <c r="M43744" s="12"/>
      <c r="N43744" s="24"/>
    </row>
    <row r="43745" spans="12:14" x14ac:dyDescent="0.25">
      <c r="L43745" s="12"/>
      <c r="M43745" s="12"/>
      <c r="N43745" s="24"/>
    </row>
    <row r="43746" spans="12:14" x14ac:dyDescent="0.25">
      <c r="L43746" s="12"/>
      <c r="M43746" s="12"/>
      <c r="N43746" s="24"/>
    </row>
    <row r="43747" spans="12:14" x14ac:dyDescent="0.25">
      <c r="L43747" s="12"/>
      <c r="M43747" s="12"/>
      <c r="N43747" s="24"/>
    </row>
    <row r="43748" spans="12:14" x14ac:dyDescent="0.25">
      <c r="L43748" s="12"/>
      <c r="M43748" s="12"/>
      <c r="N43748" s="24"/>
    </row>
    <row r="43749" spans="12:14" x14ac:dyDescent="0.25">
      <c r="L43749" s="12"/>
      <c r="M43749" s="12"/>
      <c r="N43749" s="24"/>
    </row>
    <row r="43750" spans="12:14" x14ac:dyDescent="0.25">
      <c r="L43750" s="12"/>
      <c r="M43750" s="12"/>
      <c r="N43750" s="24"/>
    </row>
    <row r="43751" spans="12:14" x14ac:dyDescent="0.25">
      <c r="L43751" s="12"/>
      <c r="M43751" s="12"/>
      <c r="N43751" s="24"/>
    </row>
    <row r="43752" spans="12:14" x14ac:dyDescent="0.25">
      <c r="L43752" s="12"/>
      <c r="M43752" s="12"/>
      <c r="N43752" s="24"/>
    </row>
    <row r="43753" spans="12:14" x14ac:dyDescent="0.25">
      <c r="L43753" s="12"/>
      <c r="M43753" s="12"/>
      <c r="N43753" s="24"/>
    </row>
    <row r="43754" spans="12:14" x14ac:dyDescent="0.25">
      <c r="L43754" s="12"/>
      <c r="M43754" s="12"/>
      <c r="N43754" s="24"/>
    </row>
    <row r="43755" spans="12:14" x14ac:dyDescent="0.25">
      <c r="L43755" s="12"/>
      <c r="M43755" s="12"/>
      <c r="N43755" s="24"/>
    </row>
    <row r="43756" spans="12:14" x14ac:dyDescent="0.25">
      <c r="L43756" s="12"/>
      <c r="M43756" s="12"/>
      <c r="N43756" s="24"/>
    </row>
    <row r="43757" spans="12:14" x14ac:dyDescent="0.25">
      <c r="L43757" s="12"/>
      <c r="M43757" s="12"/>
      <c r="N43757" s="24"/>
    </row>
    <row r="43758" spans="12:14" x14ac:dyDescent="0.25">
      <c r="L43758" s="12"/>
      <c r="M43758" s="12"/>
      <c r="N43758" s="24"/>
    </row>
    <row r="43759" spans="12:14" x14ac:dyDescent="0.25">
      <c r="L43759" s="12"/>
      <c r="M43759" s="12"/>
      <c r="N43759" s="24"/>
    </row>
    <row r="43760" spans="12:14" x14ac:dyDescent="0.25">
      <c r="L43760" s="12"/>
      <c r="M43760" s="12"/>
      <c r="N43760" s="24"/>
    </row>
    <row r="43761" spans="12:14" x14ac:dyDescent="0.25">
      <c r="L43761" s="12"/>
      <c r="M43761" s="12"/>
      <c r="N43761" s="24"/>
    </row>
    <row r="43762" spans="12:14" x14ac:dyDescent="0.25">
      <c r="L43762" s="12"/>
      <c r="M43762" s="12"/>
      <c r="N43762" s="24"/>
    </row>
    <row r="43763" spans="12:14" x14ac:dyDescent="0.25">
      <c r="L43763" s="12"/>
      <c r="M43763" s="12"/>
      <c r="N43763" s="24"/>
    </row>
    <row r="43764" spans="12:14" x14ac:dyDescent="0.25">
      <c r="L43764" s="12"/>
      <c r="M43764" s="12"/>
      <c r="N43764" s="24"/>
    </row>
    <row r="43765" spans="12:14" x14ac:dyDescent="0.25">
      <c r="L43765" s="12"/>
      <c r="M43765" s="12"/>
      <c r="N43765" s="24"/>
    </row>
    <row r="43766" spans="12:14" x14ac:dyDescent="0.25">
      <c r="L43766" s="12"/>
      <c r="M43766" s="12"/>
      <c r="N43766" s="24"/>
    </row>
    <row r="43767" spans="12:14" x14ac:dyDescent="0.25">
      <c r="L43767" s="12"/>
      <c r="M43767" s="12"/>
      <c r="N43767" s="24"/>
    </row>
    <row r="43768" spans="12:14" x14ac:dyDescent="0.25">
      <c r="L43768" s="12"/>
      <c r="M43768" s="12"/>
      <c r="N43768" s="24"/>
    </row>
    <row r="43769" spans="12:14" x14ac:dyDescent="0.25">
      <c r="L43769" s="12"/>
      <c r="M43769" s="12"/>
      <c r="N43769" s="24"/>
    </row>
    <row r="43770" spans="12:14" x14ac:dyDescent="0.25">
      <c r="L43770" s="12"/>
      <c r="M43770" s="12"/>
      <c r="N43770" s="24"/>
    </row>
    <row r="43771" spans="12:14" x14ac:dyDescent="0.25">
      <c r="L43771" s="12"/>
      <c r="M43771" s="12"/>
      <c r="N43771" s="24"/>
    </row>
    <row r="43772" spans="12:14" x14ac:dyDescent="0.25">
      <c r="L43772" s="12"/>
      <c r="M43772" s="12"/>
      <c r="N43772" s="24"/>
    </row>
    <row r="43773" spans="12:14" x14ac:dyDescent="0.25">
      <c r="L43773" s="12"/>
      <c r="M43773" s="12"/>
      <c r="N43773" s="24"/>
    </row>
    <row r="43774" spans="12:14" x14ac:dyDescent="0.25">
      <c r="L43774" s="12"/>
      <c r="M43774" s="12"/>
      <c r="N43774" s="24"/>
    </row>
    <row r="43775" spans="12:14" x14ac:dyDescent="0.25">
      <c r="L43775" s="12"/>
      <c r="M43775" s="12"/>
      <c r="N43775" s="24"/>
    </row>
    <row r="43776" spans="12:14" x14ac:dyDescent="0.25">
      <c r="L43776" s="12"/>
      <c r="M43776" s="12"/>
      <c r="N43776" s="24"/>
    </row>
    <row r="43777" spans="12:14" x14ac:dyDescent="0.25">
      <c r="L43777" s="12"/>
      <c r="M43777" s="12"/>
      <c r="N43777" s="24"/>
    </row>
    <row r="43778" spans="12:14" x14ac:dyDescent="0.25">
      <c r="L43778" s="12"/>
      <c r="M43778" s="12"/>
      <c r="N43778" s="24"/>
    </row>
    <row r="43779" spans="12:14" x14ac:dyDescent="0.25">
      <c r="L43779" s="12"/>
      <c r="M43779" s="12"/>
      <c r="N43779" s="24"/>
    </row>
    <row r="43780" spans="12:14" x14ac:dyDescent="0.25">
      <c r="L43780" s="12"/>
      <c r="M43780" s="12"/>
      <c r="N43780" s="24"/>
    </row>
    <row r="43781" spans="12:14" x14ac:dyDescent="0.25">
      <c r="L43781" s="12"/>
      <c r="M43781" s="12"/>
      <c r="N43781" s="24"/>
    </row>
    <row r="43782" spans="12:14" x14ac:dyDescent="0.25">
      <c r="L43782" s="12"/>
      <c r="M43782" s="12"/>
      <c r="N43782" s="24"/>
    </row>
    <row r="43783" spans="12:14" x14ac:dyDescent="0.25">
      <c r="L43783" s="12"/>
      <c r="M43783" s="12"/>
      <c r="N43783" s="24"/>
    </row>
    <row r="43784" spans="12:14" x14ac:dyDescent="0.25">
      <c r="L43784" s="12"/>
      <c r="M43784" s="12"/>
      <c r="N43784" s="24"/>
    </row>
    <row r="43785" spans="12:14" x14ac:dyDescent="0.25">
      <c r="L43785" s="12"/>
      <c r="M43785" s="12"/>
      <c r="N43785" s="24"/>
    </row>
    <row r="43786" spans="12:14" x14ac:dyDescent="0.25">
      <c r="L43786" s="12"/>
      <c r="M43786" s="12"/>
      <c r="N43786" s="24"/>
    </row>
    <row r="43787" spans="12:14" x14ac:dyDescent="0.25">
      <c r="L43787" s="12"/>
      <c r="M43787" s="12"/>
      <c r="N43787" s="24"/>
    </row>
    <row r="43788" spans="12:14" x14ac:dyDescent="0.25">
      <c r="L43788" s="12"/>
      <c r="M43788" s="12"/>
      <c r="N43788" s="24"/>
    </row>
    <row r="43789" spans="12:14" x14ac:dyDescent="0.25">
      <c r="L43789" s="12"/>
      <c r="M43789" s="12"/>
      <c r="N43789" s="24"/>
    </row>
    <row r="43790" spans="12:14" x14ac:dyDescent="0.25">
      <c r="L43790" s="12"/>
      <c r="M43790" s="12"/>
      <c r="N43790" s="24"/>
    </row>
    <row r="43791" spans="12:14" x14ac:dyDescent="0.25">
      <c r="L43791" s="12"/>
      <c r="M43791" s="12"/>
      <c r="N43791" s="24"/>
    </row>
    <row r="43792" spans="12:14" x14ac:dyDescent="0.25">
      <c r="L43792" s="12"/>
      <c r="M43792" s="12"/>
      <c r="N43792" s="24"/>
    </row>
    <row r="43793" spans="12:14" x14ac:dyDescent="0.25">
      <c r="L43793" s="12"/>
      <c r="M43793" s="12"/>
      <c r="N43793" s="24"/>
    </row>
    <row r="43794" spans="12:14" x14ac:dyDescent="0.25">
      <c r="L43794" s="12"/>
      <c r="M43794" s="12"/>
      <c r="N43794" s="24"/>
    </row>
    <row r="43795" spans="12:14" x14ac:dyDescent="0.25">
      <c r="L43795" s="12"/>
      <c r="M43795" s="12"/>
      <c r="N43795" s="24"/>
    </row>
    <row r="43796" spans="12:14" x14ac:dyDescent="0.25">
      <c r="L43796" s="12"/>
      <c r="M43796" s="12"/>
      <c r="N43796" s="24"/>
    </row>
    <row r="43797" spans="12:14" x14ac:dyDescent="0.25">
      <c r="L43797" s="12"/>
      <c r="M43797" s="12"/>
      <c r="N43797" s="24"/>
    </row>
    <row r="43798" spans="12:14" x14ac:dyDescent="0.25">
      <c r="L43798" s="12"/>
      <c r="M43798" s="12"/>
      <c r="N43798" s="24"/>
    </row>
    <row r="43799" spans="12:14" x14ac:dyDescent="0.25">
      <c r="L43799" s="12"/>
      <c r="M43799" s="12"/>
      <c r="N43799" s="24"/>
    </row>
    <row r="43800" spans="12:14" x14ac:dyDescent="0.25">
      <c r="L43800" s="12"/>
      <c r="M43800" s="12"/>
      <c r="N43800" s="24"/>
    </row>
    <row r="43801" spans="12:14" x14ac:dyDescent="0.25">
      <c r="L43801" s="12"/>
      <c r="M43801" s="12"/>
      <c r="N43801" s="24"/>
    </row>
    <row r="43802" spans="12:14" x14ac:dyDescent="0.25">
      <c r="L43802" s="12"/>
      <c r="M43802" s="12"/>
      <c r="N43802" s="24"/>
    </row>
    <row r="43803" spans="12:14" x14ac:dyDescent="0.25">
      <c r="L43803" s="12"/>
      <c r="M43803" s="12"/>
      <c r="N43803" s="24"/>
    </row>
    <row r="43804" spans="12:14" x14ac:dyDescent="0.25">
      <c r="L43804" s="12"/>
      <c r="M43804" s="12"/>
      <c r="N43804" s="24"/>
    </row>
    <row r="43805" spans="12:14" x14ac:dyDescent="0.25">
      <c r="L43805" s="12"/>
      <c r="M43805" s="12"/>
      <c r="N43805" s="24"/>
    </row>
    <row r="43806" spans="12:14" x14ac:dyDescent="0.25">
      <c r="L43806" s="12"/>
      <c r="M43806" s="12"/>
      <c r="N43806" s="24"/>
    </row>
    <row r="43807" spans="12:14" x14ac:dyDescent="0.25">
      <c r="L43807" s="12"/>
      <c r="M43807" s="12"/>
      <c r="N43807" s="24"/>
    </row>
    <row r="43808" spans="12:14" x14ac:dyDescent="0.25">
      <c r="L43808" s="12"/>
      <c r="M43808" s="12"/>
      <c r="N43808" s="24"/>
    </row>
    <row r="43809" spans="12:14" x14ac:dyDescent="0.25">
      <c r="L43809" s="12"/>
      <c r="M43809" s="12"/>
      <c r="N43809" s="24"/>
    </row>
    <row r="43810" spans="12:14" x14ac:dyDescent="0.25">
      <c r="L43810" s="12"/>
      <c r="M43810" s="12"/>
      <c r="N43810" s="24"/>
    </row>
    <row r="43811" spans="12:14" x14ac:dyDescent="0.25">
      <c r="L43811" s="12"/>
      <c r="M43811" s="12"/>
      <c r="N43811" s="24"/>
    </row>
    <row r="43812" spans="12:14" x14ac:dyDescent="0.25">
      <c r="L43812" s="12"/>
      <c r="M43812" s="12"/>
      <c r="N43812" s="24"/>
    </row>
    <row r="43813" spans="12:14" x14ac:dyDescent="0.25">
      <c r="L43813" s="12"/>
      <c r="M43813" s="12"/>
      <c r="N43813" s="24"/>
    </row>
    <row r="43814" spans="12:14" x14ac:dyDescent="0.25">
      <c r="L43814" s="12"/>
      <c r="M43814" s="12"/>
      <c r="N43814" s="24"/>
    </row>
    <row r="43815" spans="12:14" x14ac:dyDescent="0.25">
      <c r="L43815" s="12"/>
      <c r="M43815" s="12"/>
      <c r="N43815" s="24"/>
    </row>
    <row r="43816" spans="12:14" x14ac:dyDescent="0.25">
      <c r="L43816" s="12"/>
      <c r="M43816" s="12"/>
      <c r="N43816" s="24"/>
    </row>
    <row r="43817" spans="12:14" x14ac:dyDescent="0.25">
      <c r="L43817" s="12"/>
      <c r="M43817" s="12"/>
      <c r="N43817" s="24"/>
    </row>
    <row r="43818" spans="12:14" x14ac:dyDescent="0.25">
      <c r="L43818" s="12"/>
      <c r="M43818" s="12"/>
      <c r="N43818" s="24"/>
    </row>
    <row r="43819" spans="12:14" x14ac:dyDescent="0.25">
      <c r="L43819" s="12"/>
      <c r="M43819" s="12"/>
      <c r="N43819" s="24"/>
    </row>
    <row r="43820" spans="12:14" x14ac:dyDescent="0.25">
      <c r="L43820" s="12"/>
      <c r="M43820" s="12"/>
      <c r="N43820" s="24"/>
    </row>
    <row r="43821" spans="12:14" x14ac:dyDescent="0.25">
      <c r="L43821" s="12"/>
      <c r="M43821" s="12"/>
      <c r="N43821" s="24"/>
    </row>
    <row r="43822" spans="12:14" x14ac:dyDescent="0.25">
      <c r="L43822" s="12"/>
      <c r="M43822" s="12"/>
      <c r="N43822" s="24"/>
    </row>
    <row r="43823" spans="12:14" x14ac:dyDescent="0.25">
      <c r="L43823" s="12"/>
      <c r="M43823" s="12"/>
      <c r="N43823" s="24"/>
    </row>
    <row r="43824" spans="12:14" x14ac:dyDescent="0.25">
      <c r="L43824" s="12"/>
      <c r="M43824" s="12"/>
      <c r="N43824" s="24"/>
    </row>
    <row r="43825" spans="12:14" x14ac:dyDescent="0.25">
      <c r="L43825" s="12"/>
      <c r="M43825" s="12"/>
      <c r="N43825" s="24"/>
    </row>
    <row r="43826" spans="12:14" x14ac:dyDescent="0.25">
      <c r="L43826" s="12"/>
      <c r="M43826" s="12"/>
      <c r="N43826" s="24"/>
    </row>
    <row r="43827" spans="12:14" x14ac:dyDescent="0.25">
      <c r="L43827" s="12"/>
      <c r="M43827" s="12"/>
      <c r="N43827" s="24"/>
    </row>
    <row r="43828" spans="12:14" x14ac:dyDescent="0.25">
      <c r="L43828" s="12"/>
      <c r="M43828" s="12"/>
      <c r="N43828" s="24"/>
    </row>
    <row r="43829" spans="12:14" x14ac:dyDescent="0.25">
      <c r="L43829" s="12"/>
      <c r="M43829" s="12"/>
      <c r="N43829" s="24"/>
    </row>
    <row r="43830" spans="12:14" x14ac:dyDescent="0.25">
      <c r="L43830" s="12"/>
      <c r="M43830" s="12"/>
      <c r="N43830" s="24"/>
    </row>
    <row r="43831" spans="12:14" x14ac:dyDescent="0.25">
      <c r="L43831" s="12"/>
      <c r="M43831" s="12"/>
      <c r="N43831" s="24"/>
    </row>
    <row r="43832" spans="12:14" x14ac:dyDescent="0.25">
      <c r="L43832" s="12"/>
      <c r="M43832" s="12"/>
      <c r="N43832" s="24"/>
    </row>
    <row r="43833" spans="12:14" x14ac:dyDescent="0.25">
      <c r="L43833" s="12"/>
      <c r="M43833" s="12"/>
      <c r="N43833" s="24"/>
    </row>
    <row r="43834" spans="12:14" x14ac:dyDescent="0.25">
      <c r="L43834" s="12"/>
      <c r="M43834" s="12"/>
      <c r="N43834" s="24"/>
    </row>
    <row r="43835" spans="12:14" x14ac:dyDescent="0.25">
      <c r="L43835" s="12"/>
      <c r="M43835" s="12"/>
      <c r="N43835" s="24"/>
    </row>
    <row r="43836" spans="12:14" x14ac:dyDescent="0.25">
      <c r="L43836" s="12"/>
      <c r="M43836" s="12"/>
      <c r="N43836" s="24"/>
    </row>
    <row r="43837" spans="12:14" x14ac:dyDescent="0.25">
      <c r="L43837" s="12"/>
      <c r="M43837" s="12"/>
      <c r="N43837" s="24"/>
    </row>
    <row r="43838" spans="12:14" x14ac:dyDescent="0.25">
      <c r="L43838" s="12"/>
      <c r="M43838" s="12"/>
      <c r="N43838" s="24"/>
    </row>
    <row r="43839" spans="12:14" x14ac:dyDescent="0.25">
      <c r="L43839" s="12"/>
      <c r="M43839" s="12"/>
      <c r="N43839" s="24"/>
    </row>
    <row r="43840" spans="12:14" x14ac:dyDescent="0.25">
      <c r="L43840" s="12"/>
      <c r="M43840" s="12"/>
      <c r="N43840" s="24"/>
    </row>
    <row r="43841" spans="12:14" x14ac:dyDescent="0.25">
      <c r="L43841" s="12"/>
      <c r="M43841" s="12"/>
      <c r="N43841" s="24"/>
    </row>
    <row r="43842" spans="12:14" x14ac:dyDescent="0.25">
      <c r="L43842" s="12"/>
      <c r="M43842" s="12"/>
      <c r="N43842" s="24"/>
    </row>
    <row r="43843" spans="12:14" x14ac:dyDescent="0.25">
      <c r="L43843" s="12"/>
      <c r="M43843" s="12"/>
      <c r="N43843" s="24"/>
    </row>
    <row r="43844" spans="12:14" x14ac:dyDescent="0.25">
      <c r="L43844" s="12"/>
      <c r="M43844" s="12"/>
      <c r="N43844" s="24"/>
    </row>
    <row r="43845" spans="12:14" x14ac:dyDescent="0.25">
      <c r="L43845" s="12"/>
      <c r="M43845" s="12"/>
      <c r="N43845" s="24"/>
    </row>
    <row r="43846" spans="12:14" x14ac:dyDescent="0.25">
      <c r="L43846" s="12"/>
      <c r="M43846" s="12"/>
      <c r="N43846" s="24"/>
    </row>
    <row r="43847" spans="12:14" x14ac:dyDescent="0.25">
      <c r="L43847" s="12"/>
      <c r="M43847" s="12"/>
      <c r="N43847" s="24"/>
    </row>
    <row r="43848" spans="12:14" x14ac:dyDescent="0.25">
      <c r="L43848" s="12"/>
      <c r="M43848" s="12"/>
      <c r="N43848" s="24"/>
    </row>
    <row r="43849" spans="12:14" x14ac:dyDescent="0.25">
      <c r="L43849" s="12"/>
      <c r="M43849" s="12"/>
      <c r="N43849" s="24"/>
    </row>
    <row r="43850" spans="12:14" x14ac:dyDescent="0.25">
      <c r="L43850" s="12"/>
      <c r="M43850" s="12"/>
      <c r="N43850" s="24"/>
    </row>
    <row r="43851" spans="12:14" x14ac:dyDescent="0.25">
      <c r="L43851" s="12"/>
      <c r="M43851" s="12"/>
      <c r="N43851" s="24"/>
    </row>
    <row r="43852" spans="12:14" x14ac:dyDescent="0.25">
      <c r="L43852" s="12"/>
      <c r="M43852" s="12"/>
      <c r="N43852" s="24"/>
    </row>
    <row r="43853" spans="12:14" x14ac:dyDescent="0.25">
      <c r="L43853" s="12"/>
      <c r="M43853" s="12"/>
      <c r="N43853" s="24"/>
    </row>
    <row r="43854" spans="12:14" x14ac:dyDescent="0.25">
      <c r="L43854" s="12"/>
      <c r="M43854" s="12"/>
      <c r="N43854" s="24"/>
    </row>
    <row r="43855" spans="12:14" x14ac:dyDescent="0.25">
      <c r="L43855" s="12"/>
      <c r="M43855" s="12"/>
      <c r="N43855" s="24"/>
    </row>
    <row r="43856" spans="12:14" x14ac:dyDescent="0.25">
      <c r="L43856" s="12"/>
      <c r="M43856" s="12"/>
      <c r="N43856" s="24"/>
    </row>
    <row r="43857" spans="12:14" x14ac:dyDescent="0.25">
      <c r="L43857" s="12"/>
      <c r="M43857" s="12"/>
      <c r="N43857" s="24"/>
    </row>
    <row r="43858" spans="12:14" x14ac:dyDescent="0.25">
      <c r="L43858" s="12"/>
      <c r="M43858" s="12"/>
      <c r="N43858" s="24"/>
    </row>
    <row r="43859" spans="12:14" x14ac:dyDescent="0.25">
      <c r="L43859" s="12"/>
      <c r="M43859" s="12"/>
      <c r="N43859" s="24"/>
    </row>
    <row r="43860" spans="12:14" x14ac:dyDescent="0.25">
      <c r="L43860" s="12"/>
      <c r="M43860" s="12"/>
      <c r="N43860" s="24"/>
    </row>
    <row r="43861" spans="12:14" x14ac:dyDescent="0.25">
      <c r="L43861" s="12"/>
      <c r="M43861" s="12"/>
      <c r="N43861" s="24"/>
    </row>
    <row r="43862" spans="12:14" x14ac:dyDescent="0.25">
      <c r="L43862" s="12"/>
      <c r="M43862" s="12"/>
      <c r="N43862" s="24"/>
    </row>
    <row r="43863" spans="12:14" x14ac:dyDescent="0.25">
      <c r="L43863" s="12"/>
      <c r="M43863" s="12"/>
      <c r="N43863" s="24"/>
    </row>
    <row r="43864" spans="12:14" x14ac:dyDescent="0.25">
      <c r="L43864" s="12"/>
      <c r="M43864" s="12"/>
      <c r="N43864" s="24"/>
    </row>
    <row r="43865" spans="12:14" x14ac:dyDescent="0.25">
      <c r="L43865" s="12"/>
      <c r="M43865" s="12"/>
      <c r="N43865" s="24"/>
    </row>
    <row r="43866" spans="12:14" x14ac:dyDescent="0.25">
      <c r="L43866" s="12"/>
      <c r="M43866" s="12"/>
      <c r="N43866" s="24"/>
    </row>
    <row r="43867" spans="12:14" x14ac:dyDescent="0.25">
      <c r="L43867" s="12"/>
      <c r="M43867" s="12"/>
      <c r="N43867" s="24"/>
    </row>
    <row r="43868" spans="12:14" x14ac:dyDescent="0.25">
      <c r="L43868" s="12"/>
      <c r="M43868" s="12"/>
      <c r="N43868" s="24"/>
    </row>
    <row r="43869" spans="12:14" x14ac:dyDescent="0.25">
      <c r="L43869" s="12"/>
      <c r="M43869" s="12"/>
      <c r="N43869" s="24"/>
    </row>
    <row r="43870" spans="12:14" x14ac:dyDescent="0.25">
      <c r="L43870" s="12"/>
      <c r="M43870" s="12"/>
      <c r="N43870" s="24"/>
    </row>
    <row r="43871" spans="12:14" x14ac:dyDescent="0.25">
      <c r="L43871" s="12"/>
      <c r="M43871" s="12"/>
      <c r="N43871" s="24"/>
    </row>
    <row r="43872" spans="12:14" x14ac:dyDescent="0.25">
      <c r="L43872" s="12"/>
      <c r="M43872" s="12"/>
      <c r="N43872" s="24"/>
    </row>
    <row r="43873" spans="12:14" x14ac:dyDescent="0.25">
      <c r="L43873" s="12"/>
      <c r="M43873" s="12"/>
      <c r="N43873" s="24"/>
    </row>
    <row r="43874" spans="12:14" x14ac:dyDescent="0.25">
      <c r="L43874" s="12"/>
      <c r="M43874" s="12"/>
      <c r="N43874" s="24"/>
    </row>
    <row r="43875" spans="12:14" x14ac:dyDescent="0.25">
      <c r="L43875" s="12"/>
      <c r="M43875" s="12"/>
      <c r="N43875" s="24"/>
    </row>
    <row r="43876" spans="12:14" x14ac:dyDescent="0.25">
      <c r="L43876" s="12"/>
      <c r="M43876" s="12"/>
      <c r="N43876" s="24"/>
    </row>
    <row r="43877" spans="12:14" x14ac:dyDescent="0.25">
      <c r="L43877" s="12"/>
      <c r="M43877" s="12"/>
      <c r="N43877" s="24"/>
    </row>
    <row r="43878" spans="12:14" x14ac:dyDescent="0.25">
      <c r="L43878" s="12"/>
      <c r="M43878" s="12"/>
      <c r="N43878" s="24"/>
    </row>
    <row r="43879" spans="12:14" x14ac:dyDescent="0.25">
      <c r="L43879" s="12"/>
      <c r="M43879" s="12"/>
      <c r="N43879" s="24"/>
    </row>
    <row r="43880" spans="12:14" x14ac:dyDescent="0.25">
      <c r="L43880" s="12"/>
      <c r="M43880" s="12"/>
      <c r="N43880" s="24"/>
    </row>
    <row r="43881" spans="12:14" x14ac:dyDescent="0.25">
      <c r="L43881" s="12"/>
      <c r="M43881" s="12"/>
      <c r="N43881" s="24"/>
    </row>
    <row r="43882" spans="12:14" x14ac:dyDescent="0.25">
      <c r="L43882" s="12"/>
      <c r="M43882" s="12"/>
      <c r="N43882" s="24"/>
    </row>
    <row r="43883" spans="12:14" x14ac:dyDescent="0.25">
      <c r="L43883" s="12"/>
      <c r="M43883" s="12"/>
      <c r="N43883" s="24"/>
    </row>
    <row r="43884" spans="12:14" x14ac:dyDescent="0.25">
      <c r="L43884" s="12"/>
      <c r="M43884" s="12"/>
      <c r="N43884" s="24"/>
    </row>
    <row r="43885" spans="12:14" x14ac:dyDescent="0.25">
      <c r="L43885" s="12"/>
      <c r="M43885" s="12"/>
      <c r="N43885" s="24"/>
    </row>
    <row r="43886" spans="12:14" x14ac:dyDescent="0.25">
      <c r="L43886" s="12"/>
      <c r="M43886" s="12"/>
      <c r="N43886" s="24"/>
    </row>
    <row r="43887" spans="12:14" x14ac:dyDescent="0.25">
      <c r="L43887" s="12"/>
      <c r="M43887" s="12"/>
      <c r="N43887" s="24"/>
    </row>
    <row r="43888" spans="12:14" x14ac:dyDescent="0.25">
      <c r="L43888" s="12"/>
      <c r="M43888" s="12"/>
      <c r="N43888" s="24"/>
    </row>
    <row r="43889" spans="12:14" x14ac:dyDescent="0.25">
      <c r="L43889" s="12"/>
      <c r="M43889" s="12"/>
      <c r="N43889" s="24"/>
    </row>
    <row r="43890" spans="12:14" x14ac:dyDescent="0.25">
      <c r="L43890" s="12"/>
      <c r="M43890" s="12"/>
      <c r="N43890" s="24"/>
    </row>
    <row r="43891" spans="12:14" x14ac:dyDescent="0.25">
      <c r="L43891" s="12"/>
      <c r="M43891" s="12"/>
      <c r="N43891" s="24"/>
    </row>
    <row r="43892" spans="12:14" x14ac:dyDescent="0.25">
      <c r="L43892" s="12"/>
      <c r="M43892" s="12"/>
      <c r="N43892" s="24"/>
    </row>
    <row r="43893" spans="12:14" x14ac:dyDescent="0.25">
      <c r="L43893" s="12"/>
      <c r="M43893" s="12"/>
      <c r="N43893" s="24"/>
    </row>
    <row r="43894" spans="12:14" x14ac:dyDescent="0.25">
      <c r="L43894" s="12"/>
      <c r="M43894" s="12"/>
      <c r="N43894" s="24"/>
    </row>
    <row r="43895" spans="12:14" x14ac:dyDescent="0.25">
      <c r="L43895" s="12"/>
      <c r="M43895" s="12"/>
      <c r="N43895" s="24"/>
    </row>
    <row r="43896" spans="12:14" x14ac:dyDescent="0.25">
      <c r="L43896" s="12"/>
      <c r="M43896" s="12"/>
      <c r="N43896" s="24"/>
    </row>
    <row r="43897" spans="12:14" x14ac:dyDescent="0.25">
      <c r="L43897" s="12"/>
      <c r="M43897" s="12"/>
      <c r="N43897" s="24"/>
    </row>
    <row r="43898" spans="12:14" x14ac:dyDescent="0.25">
      <c r="L43898" s="12"/>
      <c r="M43898" s="12"/>
      <c r="N43898" s="24"/>
    </row>
    <row r="43899" spans="12:14" x14ac:dyDescent="0.25">
      <c r="L43899" s="12"/>
      <c r="M43899" s="12"/>
      <c r="N43899" s="24"/>
    </row>
    <row r="43900" spans="12:14" x14ac:dyDescent="0.25">
      <c r="L43900" s="12"/>
      <c r="M43900" s="12"/>
      <c r="N43900" s="24"/>
    </row>
    <row r="43901" spans="12:14" x14ac:dyDescent="0.25">
      <c r="L43901" s="12"/>
      <c r="M43901" s="12"/>
      <c r="N43901" s="24"/>
    </row>
    <row r="43902" spans="12:14" x14ac:dyDescent="0.25">
      <c r="L43902" s="12"/>
      <c r="M43902" s="12"/>
      <c r="N43902" s="24"/>
    </row>
    <row r="43903" spans="12:14" x14ac:dyDescent="0.25">
      <c r="L43903" s="12"/>
      <c r="M43903" s="12"/>
      <c r="N43903" s="24"/>
    </row>
    <row r="43904" spans="12:14" x14ac:dyDescent="0.25">
      <c r="L43904" s="12"/>
      <c r="M43904" s="12"/>
      <c r="N43904" s="24"/>
    </row>
    <row r="43905" spans="12:14" x14ac:dyDescent="0.25">
      <c r="L43905" s="12"/>
      <c r="M43905" s="12"/>
      <c r="N43905" s="24"/>
    </row>
    <row r="43906" spans="12:14" x14ac:dyDescent="0.25">
      <c r="L43906" s="12"/>
      <c r="M43906" s="12"/>
      <c r="N43906" s="24"/>
    </row>
    <row r="43907" spans="12:14" x14ac:dyDescent="0.25">
      <c r="L43907" s="12"/>
      <c r="M43907" s="12"/>
      <c r="N43907" s="24"/>
    </row>
    <row r="43908" spans="12:14" x14ac:dyDescent="0.25">
      <c r="L43908" s="12"/>
      <c r="M43908" s="12"/>
      <c r="N43908" s="24"/>
    </row>
    <row r="43909" spans="12:14" x14ac:dyDescent="0.25">
      <c r="L43909" s="12"/>
      <c r="M43909" s="12"/>
      <c r="N43909" s="24"/>
    </row>
    <row r="43910" spans="12:14" x14ac:dyDescent="0.25">
      <c r="L43910" s="12"/>
      <c r="M43910" s="12"/>
      <c r="N43910" s="24"/>
    </row>
    <row r="43911" spans="12:14" x14ac:dyDescent="0.25">
      <c r="L43911" s="12"/>
      <c r="M43911" s="12"/>
      <c r="N43911" s="24"/>
    </row>
    <row r="43912" spans="12:14" x14ac:dyDescent="0.25">
      <c r="L43912" s="12"/>
      <c r="M43912" s="12"/>
      <c r="N43912" s="24"/>
    </row>
    <row r="43913" spans="12:14" x14ac:dyDescent="0.25">
      <c r="L43913" s="12"/>
      <c r="M43913" s="12"/>
      <c r="N43913" s="24"/>
    </row>
    <row r="43914" spans="12:14" x14ac:dyDescent="0.25">
      <c r="L43914" s="12"/>
      <c r="M43914" s="12"/>
      <c r="N43914" s="24"/>
    </row>
    <row r="43915" spans="12:14" x14ac:dyDescent="0.25">
      <c r="L43915" s="12"/>
      <c r="M43915" s="12"/>
      <c r="N43915" s="24"/>
    </row>
    <row r="43916" spans="12:14" x14ac:dyDescent="0.25">
      <c r="L43916" s="12"/>
      <c r="M43916" s="12"/>
      <c r="N43916" s="24"/>
    </row>
    <row r="43917" spans="12:14" x14ac:dyDescent="0.25">
      <c r="L43917" s="12"/>
      <c r="M43917" s="12"/>
      <c r="N43917" s="24"/>
    </row>
    <row r="43918" spans="12:14" x14ac:dyDescent="0.25">
      <c r="L43918" s="12"/>
      <c r="M43918" s="12"/>
      <c r="N43918" s="24"/>
    </row>
    <row r="43919" spans="12:14" x14ac:dyDescent="0.25">
      <c r="L43919" s="12"/>
      <c r="M43919" s="12"/>
      <c r="N43919" s="24"/>
    </row>
    <row r="43920" spans="12:14" x14ac:dyDescent="0.25">
      <c r="L43920" s="12"/>
      <c r="M43920" s="12"/>
      <c r="N43920" s="24"/>
    </row>
    <row r="43921" spans="12:14" x14ac:dyDescent="0.25">
      <c r="L43921" s="12"/>
      <c r="M43921" s="12"/>
      <c r="N43921" s="24"/>
    </row>
    <row r="43922" spans="12:14" x14ac:dyDescent="0.25">
      <c r="L43922" s="12"/>
      <c r="M43922" s="12"/>
      <c r="N43922" s="24"/>
    </row>
    <row r="43923" spans="12:14" x14ac:dyDescent="0.25">
      <c r="L43923" s="12"/>
      <c r="M43923" s="12"/>
      <c r="N43923" s="24"/>
    </row>
    <row r="43924" spans="12:14" x14ac:dyDescent="0.25">
      <c r="L43924" s="12"/>
      <c r="M43924" s="12"/>
      <c r="N43924" s="24"/>
    </row>
    <row r="43925" spans="12:14" x14ac:dyDescent="0.25">
      <c r="L43925" s="12"/>
      <c r="M43925" s="12"/>
      <c r="N43925" s="24"/>
    </row>
    <row r="43926" spans="12:14" x14ac:dyDescent="0.25">
      <c r="L43926" s="12"/>
      <c r="M43926" s="12"/>
      <c r="N43926" s="24"/>
    </row>
    <row r="43927" spans="12:14" x14ac:dyDescent="0.25">
      <c r="L43927" s="12"/>
      <c r="M43927" s="12"/>
      <c r="N43927" s="24"/>
    </row>
    <row r="43928" spans="12:14" x14ac:dyDescent="0.25">
      <c r="L43928" s="12"/>
      <c r="M43928" s="12"/>
      <c r="N43928" s="24"/>
    </row>
    <row r="43929" spans="12:14" x14ac:dyDescent="0.25">
      <c r="L43929" s="12"/>
      <c r="M43929" s="12"/>
      <c r="N43929" s="24"/>
    </row>
    <row r="43930" spans="12:14" x14ac:dyDescent="0.25">
      <c r="L43930" s="12"/>
      <c r="M43930" s="12"/>
      <c r="N43930" s="24"/>
    </row>
    <row r="43931" spans="12:14" x14ac:dyDescent="0.25">
      <c r="L43931" s="12"/>
      <c r="M43931" s="12"/>
      <c r="N43931" s="24"/>
    </row>
    <row r="43932" spans="12:14" x14ac:dyDescent="0.25">
      <c r="L43932" s="12"/>
      <c r="M43932" s="12"/>
      <c r="N43932" s="24"/>
    </row>
    <row r="43933" spans="12:14" x14ac:dyDescent="0.25">
      <c r="L43933" s="12"/>
      <c r="M43933" s="12"/>
      <c r="N43933" s="24"/>
    </row>
    <row r="43934" spans="12:14" x14ac:dyDescent="0.25">
      <c r="L43934" s="12"/>
      <c r="M43934" s="12"/>
      <c r="N43934" s="24"/>
    </row>
    <row r="43935" spans="12:14" x14ac:dyDescent="0.25">
      <c r="L43935" s="12"/>
      <c r="M43935" s="12"/>
      <c r="N43935" s="24"/>
    </row>
    <row r="43936" spans="12:14" x14ac:dyDescent="0.25">
      <c r="L43936" s="12"/>
      <c r="M43936" s="12"/>
      <c r="N43936" s="24"/>
    </row>
    <row r="43937" spans="12:14" x14ac:dyDescent="0.25">
      <c r="L43937" s="12"/>
      <c r="M43937" s="12"/>
      <c r="N43937" s="24"/>
    </row>
    <row r="43938" spans="12:14" x14ac:dyDescent="0.25">
      <c r="L43938" s="12"/>
      <c r="M43938" s="12"/>
      <c r="N43938" s="24"/>
    </row>
    <row r="43939" spans="12:14" x14ac:dyDescent="0.25">
      <c r="L43939" s="12"/>
      <c r="M43939" s="12"/>
      <c r="N43939" s="24"/>
    </row>
    <row r="43940" spans="12:14" x14ac:dyDescent="0.25">
      <c r="L43940" s="12"/>
      <c r="M43940" s="12"/>
      <c r="N43940" s="24"/>
    </row>
    <row r="43941" spans="12:14" x14ac:dyDescent="0.25">
      <c r="L43941" s="12"/>
      <c r="M43941" s="12"/>
      <c r="N43941" s="24"/>
    </row>
    <row r="43942" spans="12:14" x14ac:dyDescent="0.25">
      <c r="L43942" s="12"/>
      <c r="M43942" s="12"/>
      <c r="N43942" s="24"/>
    </row>
    <row r="43943" spans="12:14" x14ac:dyDescent="0.25">
      <c r="L43943" s="12"/>
      <c r="M43943" s="12"/>
      <c r="N43943" s="24"/>
    </row>
    <row r="43944" spans="12:14" x14ac:dyDescent="0.25">
      <c r="L43944" s="12"/>
      <c r="M43944" s="12"/>
      <c r="N43944" s="24"/>
    </row>
    <row r="43945" spans="12:14" x14ac:dyDescent="0.25">
      <c r="L43945" s="12"/>
      <c r="M43945" s="12"/>
      <c r="N43945" s="24"/>
    </row>
    <row r="43946" spans="12:14" x14ac:dyDescent="0.25">
      <c r="L43946" s="12"/>
      <c r="M43946" s="12"/>
      <c r="N43946" s="24"/>
    </row>
    <row r="43947" spans="12:14" x14ac:dyDescent="0.25">
      <c r="L43947" s="12"/>
      <c r="M43947" s="12"/>
      <c r="N43947" s="24"/>
    </row>
    <row r="43948" spans="12:14" x14ac:dyDescent="0.25">
      <c r="L43948" s="12"/>
      <c r="M43948" s="12"/>
      <c r="N43948" s="24"/>
    </row>
    <row r="43949" spans="12:14" x14ac:dyDescent="0.25">
      <c r="L43949" s="12"/>
      <c r="M43949" s="12"/>
      <c r="N43949" s="24"/>
    </row>
    <row r="43950" spans="12:14" x14ac:dyDescent="0.25">
      <c r="L43950" s="12"/>
      <c r="M43950" s="12"/>
      <c r="N43950" s="24"/>
    </row>
    <row r="43951" spans="12:14" x14ac:dyDescent="0.25">
      <c r="L43951" s="12"/>
      <c r="M43951" s="12"/>
      <c r="N43951" s="24"/>
    </row>
    <row r="43952" spans="12:14" x14ac:dyDescent="0.25">
      <c r="L43952" s="12"/>
      <c r="M43952" s="12"/>
      <c r="N43952" s="24"/>
    </row>
    <row r="43953" spans="12:14" x14ac:dyDescent="0.25">
      <c r="L43953" s="12"/>
      <c r="M43953" s="12"/>
      <c r="N43953" s="24"/>
    </row>
    <row r="43954" spans="12:14" x14ac:dyDescent="0.25">
      <c r="L43954" s="12"/>
      <c r="M43954" s="12"/>
      <c r="N43954" s="24"/>
    </row>
    <row r="43955" spans="12:14" x14ac:dyDescent="0.25">
      <c r="L43955" s="12"/>
      <c r="M43955" s="12"/>
      <c r="N43955" s="24"/>
    </row>
    <row r="43956" spans="12:14" x14ac:dyDescent="0.25">
      <c r="L43956" s="12"/>
      <c r="M43956" s="12"/>
      <c r="N43956" s="24"/>
    </row>
    <row r="43957" spans="12:14" x14ac:dyDescent="0.25">
      <c r="L43957" s="12"/>
      <c r="M43957" s="12"/>
      <c r="N43957" s="24"/>
    </row>
    <row r="43958" spans="12:14" x14ac:dyDescent="0.25">
      <c r="L43958" s="12"/>
      <c r="M43958" s="12"/>
      <c r="N43958" s="24"/>
    </row>
    <row r="43959" spans="12:14" x14ac:dyDescent="0.25">
      <c r="L43959" s="12"/>
      <c r="M43959" s="12"/>
      <c r="N43959" s="24"/>
    </row>
    <row r="43960" spans="12:14" x14ac:dyDescent="0.25">
      <c r="L43960" s="12"/>
      <c r="M43960" s="12"/>
      <c r="N43960" s="24"/>
    </row>
    <row r="43961" spans="12:14" x14ac:dyDescent="0.25">
      <c r="L43961" s="12"/>
      <c r="M43961" s="12"/>
      <c r="N43961" s="24"/>
    </row>
    <row r="43962" spans="12:14" x14ac:dyDescent="0.25">
      <c r="L43962" s="12"/>
      <c r="M43962" s="12"/>
      <c r="N43962" s="24"/>
    </row>
    <row r="43963" spans="12:14" x14ac:dyDescent="0.25">
      <c r="L43963" s="12"/>
      <c r="M43963" s="12"/>
      <c r="N43963" s="24"/>
    </row>
    <row r="43964" spans="12:14" x14ac:dyDescent="0.25">
      <c r="L43964" s="12"/>
      <c r="M43964" s="12"/>
      <c r="N43964" s="24"/>
    </row>
    <row r="43965" spans="12:14" x14ac:dyDescent="0.25">
      <c r="L43965" s="12"/>
      <c r="M43965" s="12"/>
      <c r="N43965" s="24"/>
    </row>
    <row r="43966" spans="12:14" x14ac:dyDescent="0.25">
      <c r="L43966" s="12"/>
      <c r="M43966" s="12"/>
      <c r="N43966" s="24"/>
    </row>
    <row r="43967" spans="12:14" x14ac:dyDescent="0.25">
      <c r="L43967" s="12"/>
      <c r="M43967" s="12"/>
      <c r="N43967" s="24"/>
    </row>
    <row r="43968" spans="12:14" x14ac:dyDescent="0.25">
      <c r="L43968" s="12"/>
      <c r="M43968" s="12"/>
      <c r="N43968" s="24"/>
    </row>
    <row r="43969" spans="12:14" x14ac:dyDescent="0.25">
      <c r="L43969" s="12"/>
      <c r="M43969" s="12"/>
      <c r="N43969" s="24"/>
    </row>
    <row r="43970" spans="12:14" x14ac:dyDescent="0.25">
      <c r="L43970" s="12"/>
      <c r="M43970" s="12"/>
      <c r="N43970" s="24"/>
    </row>
    <row r="43971" spans="12:14" x14ac:dyDescent="0.25">
      <c r="L43971" s="12"/>
      <c r="M43971" s="12"/>
      <c r="N43971" s="24"/>
    </row>
    <row r="43972" spans="12:14" x14ac:dyDescent="0.25">
      <c r="L43972" s="12"/>
      <c r="M43972" s="12"/>
      <c r="N43972" s="24"/>
    </row>
    <row r="43973" spans="12:14" x14ac:dyDescent="0.25">
      <c r="L43973" s="12"/>
      <c r="M43973" s="12"/>
      <c r="N43973" s="24"/>
    </row>
    <row r="43974" spans="12:14" x14ac:dyDescent="0.25">
      <c r="L43974" s="12"/>
      <c r="M43974" s="12"/>
      <c r="N43974" s="24"/>
    </row>
    <row r="43975" spans="12:14" x14ac:dyDescent="0.25">
      <c r="L43975" s="12"/>
      <c r="M43975" s="12"/>
      <c r="N43975" s="24"/>
    </row>
    <row r="43976" spans="12:14" x14ac:dyDescent="0.25">
      <c r="L43976" s="12"/>
      <c r="M43976" s="12"/>
      <c r="N43976" s="24"/>
    </row>
    <row r="43977" spans="12:14" x14ac:dyDescent="0.25">
      <c r="L43977" s="12"/>
      <c r="M43977" s="12"/>
      <c r="N43977" s="24"/>
    </row>
    <row r="43978" spans="12:14" x14ac:dyDescent="0.25">
      <c r="L43978" s="12"/>
      <c r="M43978" s="12"/>
      <c r="N43978" s="24"/>
    </row>
    <row r="43979" spans="12:14" x14ac:dyDescent="0.25">
      <c r="L43979" s="12"/>
      <c r="M43979" s="12"/>
      <c r="N43979" s="24"/>
    </row>
    <row r="43980" spans="12:14" x14ac:dyDescent="0.25">
      <c r="L43980" s="12"/>
      <c r="M43980" s="12"/>
      <c r="N43980" s="24"/>
    </row>
    <row r="43981" spans="12:14" x14ac:dyDescent="0.25">
      <c r="L43981" s="12"/>
      <c r="M43981" s="12"/>
      <c r="N43981" s="24"/>
    </row>
    <row r="43982" spans="12:14" x14ac:dyDescent="0.25">
      <c r="L43982" s="12"/>
      <c r="M43982" s="12"/>
      <c r="N43982" s="24"/>
    </row>
    <row r="43983" spans="12:14" x14ac:dyDescent="0.25">
      <c r="L43983" s="12"/>
      <c r="M43983" s="12"/>
      <c r="N43983" s="24"/>
    </row>
    <row r="43984" spans="12:14" x14ac:dyDescent="0.25">
      <c r="L43984" s="12"/>
      <c r="M43984" s="12"/>
      <c r="N43984" s="24"/>
    </row>
    <row r="43985" spans="12:14" x14ac:dyDescent="0.25">
      <c r="L43985" s="12"/>
      <c r="M43985" s="12"/>
      <c r="N43985" s="24"/>
    </row>
    <row r="43986" spans="12:14" x14ac:dyDescent="0.25">
      <c r="L43986" s="12"/>
      <c r="M43986" s="12"/>
      <c r="N43986" s="24"/>
    </row>
    <row r="43987" spans="12:14" x14ac:dyDescent="0.25">
      <c r="L43987" s="12"/>
      <c r="M43987" s="12"/>
      <c r="N43987" s="24"/>
    </row>
    <row r="43988" spans="12:14" x14ac:dyDescent="0.25">
      <c r="L43988" s="12"/>
      <c r="M43988" s="12"/>
      <c r="N43988" s="24"/>
    </row>
    <row r="43989" spans="12:14" x14ac:dyDescent="0.25">
      <c r="L43989" s="12"/>
      <c r="M43989" s="12"/>
      <c r="N43989" s="24"/>
    </row>
    <row r="43990" spans="12:14" x14ac:dyDescent="0.25">
      <c r="L43990" s="12"/>
      <c r="M43990" s="12"/>
      <c r="N43990" s="24"/>
    </row>
    <row r="43991" spans="12:14" x14ac:dyDescent="0.25">
      <c r="L43991" s="12"/>
      <c r="M43991" s="12"/>
      <c r="N43991" s="24"/>
    </row>
    <row r="43992" spans="12:14" x14ac:dyDescent="0.25">
      <c r="L43992" s="12"/>
      <c r="M43992" s="12"/>
      <c r="N43992" s="24"/>
    </row>
    <row r="43993" spans="12:14" x14ac:dyDescent="0.25">
      <c r="L43993" s="12"/>
      <c r="M43993" s="12"/>
      <c r="N43993" s="24"/>
    </row>
    <row r="43994" spans="12:14" x14ac:dyDescent="0.25">
      <c r="L43994" s="12"/>
      <c r="M43994" s="12"/>
      <c r="N43994" s="24"/>
    </row>
    <row r="43995" spans="12:14" x14ac:dyDescent="0.25">
      <c r="L43995" s="12"/>
      <c r="M43995" s="12"/>
      <c r="N43995" s="24"/>
    </row>
    <row r="43996" spans="12:14" x14ac:dyDescent="0.25">
      <c r="L43996" s="12"/>
      <c r="M43996" s="12"/>
      <c r="N43996" s="24"/>
    </row>
    <row r="43997" spans="12:14" x14ac:dyDescent="0.25">
      <c r="L43997" s="12"/>
      <c r="M43997" s="12"/>
      <c r="N43997" s="24"/>
    </row>
    <row r="43998" spans="12:14" x14ac:dyDescent="0.25">
      <c r="L43998" s="12"/>
      <c r="M43998" s="12"/>
      <c r="N43998" s="24"/>
    </row>
    <row r="43999" spans="12:14" x14ac:dyDescent="0.25">
      <c r="L43999" s="12"/>
      <c r="M43999" s="12"/>
      <c r="N43999" s="24"/>
    </row>
    <row r="44000" spans="12:14" x14ac:dyDescent="0.25">
      <c r="L44000" s="12"/>
      <c r="M44000" s="12"/>
      <c r="N44000" s="24"/>
    </row>
    <row r="44001" spans="12:14" x14ac:dyDescent="0.25">
      <c r="L44001" s="12"/>
      <c r="M44001" s="12"/>
      <c r="N44001" s="24"/>
    </row>
    <row r="44002" spans="12:14" x14ac:dyDescent="0.25">
      <c r="L44002" s="12"/>
      <c r="M44002" s="12"/>
      <c r="N44002" s="24"/>
    </row>
    <row r="44003" spans="12:14" x14ac:dyDescent="0.25">
      <c r="L44003" s="12"/>
      <c r="M44003" s="12"/>
      <c r="N44003" s="24"/>
    </row>
    <row r="44004" spans="12:14" x14ac:dyDescent="0.25">
      <c r="L44004" s="12"/>
      <c r="M44004" s="12"/>
      <c r="N44004" s="24"/>
    </row>
    <row r="44005" spans="12:14" x14ac:dyDescent="0.25">
      <c r="L44005" s="12"/>
      <c r="M44005" s="12"/>
      <c r="N44005" s="24"/>
    </row>
    <row r="44006" spans="12:14" x14ac:dyDescent="0.25">
      <c r="L44006" s="12"/>
      <c r="M44006" s="12"/>
      <c r="N44006" s="24"/>
    </row>
    <row r="44007" spans="12:14" x14ac:dyDescent="0.25">
      <c r="L44007" s="12"/>
      <c r="M44007" s="12"/>
      <c r="N44007" s="24"/>
    </row>
    <row r="44008" spans="12:14" x14ac:dyDescent="0.25">
      <c r="L44008" s="12"/>
      <c r="M44008" s="12"/>
      <c r="N44008" s="24"/>
    </row>
    <row r="44009" spans="12:14" x14ac:dyDescent="0.25">
      <c r="L44009" s="12"/>
      <c r="M44009" s="12"/>
      <c r="N44009" s="24"/>
    </row>
    <row r="44010" spans="12:14" x14ac:dyDescent="0.25">
      <c r="L44010" s="12"/>
      <c r="M44010" s="12"/>
      <c r="N44010" s="24"/>
    </row>
    <row r="44011" spans="12:14" x14ac:dyDescent="0.25">
      <c r="L44011" s="12"/>
      <c r="M44011" s="12"/>
      <c r="N44011" s="24"/>
    </row>
    <row r="44012" spans="12:14" x14ac:dyDescent="0.25">
      <c r="L44012" s="12"/>
      <c r="M44012" s="12"/>
      <c r="N44012" s="24"/>
    </row>
    <row r="44013" spans="12:14" x14ac:dyDescent="0.25">
      <c r="L44013" s="12"/>
      <c r="M44013" s="12"/>
      <c r="N44013" s="24"/>
    </row>
    <row r="44014" spans="12:14" x14ac:dyDescent="0.25">
      <c r="L44014" s="12"/>
      <c r="M44014" s="12"/>
      <c r="N44014" s="24"/>
    </row>
    <row r="44015" spans="12:14" x14ac:dyDescent="0.25">
      <c r="L44015" s="12"/>
      <c r="M44015" s="12"/>
      <c r="N44015" s="24"/>
    </row>
    <row r="44016" spans="12:14" x14ac:dyDescent="0.25">
      <c r="L44016" s="12"/>
      <c r="M44016" s="12"/>
      <c r="N44016" s="24"/>
    </row>
    <row r="44017" spans="12:14" x14ac:dyDescent="0.25">
      <c r="L44017" s="12"/>
      <c r="M44017" s="12"/>
      <c r="N44017" s="24"/>
    </row>
    <row r="44018" spans="12:14" x14ac:dyDescent="0.25">
      <c r="L44018" s="12"/>
      <c r="M44018" s="12"/>
      <c r="N44018" s="24"/>
    </row>
    <row r="44019" spans="12:14" x14ac:dyDescent="0.25">
      <c r="L44019" s="12"/>
      <c r="M44019" s="12"/>
      <c r="N44019" s="24"/>
    </row>
    <row r="44020" spans="12:14" x14ac:dyDescent="0.25">
      <c r="L44020" s="12"/>
      <c r="M44020" s="12"/>
      <c r="N44020" s="24"/>
    </row>
    <row r="44021" spans="12:14" x14ac:dyDescent="0.25">
      <c r="L44021" s="12"/>
      <c r="M44021" s="12"/>
      <c r="N44021" s="24"/>
    </row>
    <row r="44022" spans="12:14" x14ac:dyDescent="0.25">
      <c r="L44022" s="12"/>
      <c r="M44022" s="12"/>
      <c r="N44022" s="24"/>
    </row>
    <row r="44023" spans="12:14" x14ac:dyDescent="0.25">
      <c r="L44023" s="12"/>
      <c r="M44023" s="12"/>
      <c r="N44023" s="24"/>
    </row>
    <row r="44024" spans="12:14" x14ac:dyDescent="0.25">
      <c r="L44024" s="12"/>
      <c r="M44024" s="12"/>
      <c r="N44024" s="24"/>
    </row>
    <row r="44025" spans="12:14" x14ac:dyDescent="0.25">
      <c r="L44025" s="12"/>
      <c r="M44025" s="12"/>
      <c r="N44025" s="24"/>
    </row>
    <row r="44026" spans="12:14" x14ac:dyDescent="0.25">
      <c r="L44026" s="12"/>
      <c r="M44026" s="12"/>
      <c r="N44026" s="24"/>
    </row>
    <row r="44027" spans="12:14" x14ac:dyDescent="0.25">
      <c r="L44027" s="12"/>
      <c r="M44027" s="12"/>
      <c r="N44027" s="24"/>
    </row>
    <row r="44028" spans="12:14" x14ac:dyDescent="0.25">
      <c r="L44028" s="12"/>
      <c r="M44028" s="12"/>
      <c r="N44028" s="24"/>
    </row>
    <row r="44029" spans="12:14" x14ac:dyDescent="0.25">
      <c r="L44029" s="12"/>
      <c r="M44029" s="12"/>
      <c r="N44029" s="24"/>
    </row>
    <row r="44030" spans="12:14" x14ac:dyDescent="0.25">
      <c r="L44030" s="12"/>
      <c r="M44030" s="12"/>
      <c r="N44030" s="24"/>
    </row>
    <row r="44031" spans="12:14" x14ac:dyDescent="0.25">
      <c r="L44031" s="12"/>
      <c r="M44031" s="12"/>
      <c r="N44031" s="24"/>
    </row>
    <row r="44032" spans="12:14" x14ac:dyDescent="0.25">
      <c r="L44032" s="12"/>
      <c r="M44032" s="12"/>
      <c r="N44032" s="24"/>
    </row>
    <row r="44033" spans="12:14" x14ac:dyDescent="0.25">
      <c r="L44033" s="12"/>
      <c r="M44033" s="12"/>
      <c r="N44033" s="24"/>
    </row>
    <row r="44034" spans="12:14" x14ac:dyDescent="0.25">
      <c r="L44034" s="12"/>
      <c r="M44034" s="12"/>
      <c r="N44034" s="24"/>
    </row>
    <row r="44035" spans="12:14" x14ac:dyDescent="0.25">
      <c r="L44035" s="12"/>
      <c r="M44035" s="12"/>
      <c r="N44035" s="24"/>
    </row>
    <row r="44036" spans="12:14" x14ac:dyDescent="0.25">
      <c r="L44036" s="12"/>
      <c r="M44036" s="12"/>
      <c r="N44036" s="24"/>
    </row>
    <row r="44037" spans="12:14" x14ac:dyDescent="0.25">
      <c r="L44037" s="12"/>
      <c r="M44037" s="12"/>
      <c r="N44037" s="24"/>
    </row>
    <row r="44038" spans="12:14" x14ac:dyDescent="0.25">
      <c r="L44038" s="12"/>
      <c r="M44038" s="12"/>
      <c r="N44038" s="24"/>
    </row>
    <row r="44039" spans="12:14" x14ac:dyDescent="0.25">
      <c r="L44039" s="12"/>
      <c r="M44039" s="12"/>
      <c r="N44039" s="24"/>
    </row>
    <row r="44040" spans="12:14" x14ac:dyDescent="0.25">
      <c r="L44040" s="12"/>
      <c r="M44040" s="12"/>
      <c r="N44040" s="24"/>
    </row>
    <row r="44041" spans="12:14" x14ac:dyDescent="0.25">
      <c r="L44041" s="12"/>
      <c r="M44041" s="12"/>
      <c r="N44041" s="24"/>
    </row>
    <row r="44042" spans="12:14" x14ac:dyDescent="0.25">
      <c r="L44042" s="12"/>
      <c r="M44042" s="12"/>
      <c r="N44042" s="24"/>
    </row>
    <row r="44043" spans="12:14" x14ac:dyDescent="0.25">
      <c r="L44043" s="12"/>
      <c r="M44043" s="12"/>
      <c r="N44043" s="24"/>
    </row>
    <row r="44044" spans="12:14" x14ac:dyDescent="0.25">
      <c r="L44044" s="12"/>
      <c r="M44044" s="12"/>
      <c r="N44044" s="24"/>
    </row>
    <row r="44045" spans="12:14" x14ac:dyDescent="0.25">
      <c r="L44045" s="12"/>
      <c r="M44045" s="12"/>
      <c r="N44045" s="24"/>
    </row>
    <row r="44046" spans="12:14" x14ac:dyDescent="0.25">
      <c r="L44046" s="12"/>
      <c r="M44046" s="12"/>
      <c r="N44046" s="24"/>
    </row>
    <row r="44047" spans="12:14" x14ac:dyDescent="0.25">
      <c r="L44047" s="12"/>
      <c r="M44047" s="12"/>
      <c r="N44047" s="24"/>
    </row>
    <row r="44048" spans="12:14" x14ac:dyDescent="0.25">
      <c r="L44048" s="12"/>
      <c r="M44048" s="12"/>
      <c r="N44048" s="24"/>
    </row>
    <row r="44049" spans="12:14" x14ac:dyDescent="0.25">
      <c r="L44049" s="12"/>
      <c r="M44049" s="12"/>
      <c r="N44049" s="24"/>
    </row>
    <row r="44050" spans="12:14" x14ac:dyDescent="0.25">
      <c r="L44050" s="12"/>
      <c r="M44050" s="12"/>
      <c r="N44050" s="24"/>
    </row>
    <row r="44051" spans="12:14" x14ac:dyDescent="0.25">
      <c r="L44051" s="12"/>
      <c r="M44051" s="12"/>
      <c r="N44051" s="24"/>
    </row>
    <row r="44052" spans="12:14" x14ac:dyDescent="0.25">
      <c r="L44052" s="12"/>
      <c r="M44052" s="12"/>
      <c r="N44052" s="24"/>
    </row>
    <row r="44053" spans="12:14" x14ac:dyDescent="0.25">
      <c r="L44053" s="12"/>
      <c r="M44053" s="12"/>
      <c r="N44053" s="24"/>
    </row>
    <row r="44054" spans="12:14" x14ac:dyDescent="0.25">
      <c r="L44054" s="12"/>
      <c r="M44054" s="12"/>
      <c r="N44054" s="24"/>
    </row>
    <row r="44055" spans="12:14" x14ac:dyDescent="0.25">
      <c r="L44055" s="12"/>
      <c r="M44055" s="12"/>
      <c r="N44055" s="24"/>
    </row>
    <row r="44056" spans="12:14" x14ac:dyDescent="0.25">
      <c r="L44056" s="12"/>
      <c r="M44056" s="12"/>
      <c r="N44056" s="24"/>
    </row>
    <row r="44057" spans="12:14" x14ac:dyDescent="0.25">
      <c r="L44057" s="12"/>
      <c r="M44057" s="12"/>
      <c r="N44057" s="24"/>
    </row>
    <row r="44058" spans="12:14" x14ac:dyDescent="0.25">
      <c r="L44058" s="12"/>
      <c r="M44058" s="12"/>
      <c r="N44058" s="24"/>
    </row>
    <row r="44059" spans="12:14" x14ac:dyDescent="0.25">
      <c r="L44059" s="12"/>
      <c r="M44059" s="12"/>
      <c r="N44059" s="24"/>
    </row>
    <row r="44060" spans="12:14" x14ac:dyDescent="0.25">
      <c r="L44060" s="12"/>
      <c r="M44060" s="12"/>
      <c r="N44060" s="24"/>
    </row>
    <row r="44061" spans="12:14" x14ac:dyDescent="0.25">
      <c r="L44061" s="12"/>
      <c r="M44061" s="12"/>
      <c r="N44061" s="24"/>
    </row>
    <row r="44062" spans="12:14" x14ac:dyDescent="0.25">
      <c r="L44062" s="12"/>
      <c r="M44062" s="12"/>
      <c r="N44062" s="24"/>
    </row>
    <row r="44063" spans="12:14" x14ac:dyDescent="0.25">
      <c r="L44063" s="12"/>
      <c r="M44063" s="12"/>
      <c r="N44063" s="24"/>
    </row>
    <row r="44064" spans="12:14" x14ac:dyDescent="0.25">
      <c r="L44064" s="12"/>
      <c r="M44064" s="12"/>
      <c r="N44064" s="24"/>
    </row>
    <row r="44065" spans="12:14" x14ac:dyDescent="0.25">
      <c r="L44065" s="12"/>
      <c r="M44065" s="12"/>
      <c r="N44065" s="24"/>
    </row>
    <row r="44066" spans="12:14" x14ac:dyDescent="0.25">
      <c r="L44066" s="12"/>
      <c r="M44066" s="12"/>
      <c r="N44066" s="24"/>
    </row>
    <row r="44067" spans="12:14" x14ac:dyDescent="0.25">
      <c r="L44067" s="12"/>
      <c r="M44067" s="12"/>
      <c r="N44067" s="24"/>
    </row>
    <row r="44068" spans="12:14" x14ac:dyDescent="0.25">
      <c r="L44068" s="12"/>
      <c r="M44068" s="12"/>
      <c r="N44068" s="24"/>
    </row>
    <row r="44069" spans="12:14" x14ac:dyDescent="0.25">
      <c r="L44069" s="12"/>
      <c r="M44069" s="12"/>
      <c r="N44069" s="24"/>
    </row>
    <row r="44070" spans="12:14" x14ac:dyDescent="0.25">
      <c r="L44070" s="12"/>
      <c r="M44070" s="12"/>
      <c r="N44070" s="24"/>
    </row>
    <row r="44071" spans="12:14" x14ac:dyDescent="0.25">
      <c r="L44071" s="12"/>
      <c r="M44071" s="12"/>
      <c r="N44071" s="24"/>
    </row>
    <row r="44072" spans="12:14" x14ac:dyDescent="0.25">
      <c r="L44072" s="12"/>
      <c r="M44072" s="12"/>
      <c r="N44072" s="24"/>
    </row>
    <row r="44073" spans="12:14" x14ac:dyDescent="0.25">
      <c r="L44073" s="12"/>
      <c r="M44073" s="12"/>
      <c r="N44073" s="24"/>
    </row>
    <row r="44074" spans="12:14" x14ac:dyDescent="0.25">
      <c r="L44074" s="12"/>
      <c r="M44074" s="12"/>
      <c r="N44074" s="24"/>
    </row>
    <row r="44075" spans="12:14" x14ac:dyDescent="0.25">
      <c r="L44075" s="12"/>
      <c r="M44075" s="12"/>
      <c r="N44075" s="24"/>
    </row>
    <row r="44076" spans="12:14" x14ac:dyDescent="0.25">
      <c r="L44076" s="12"/>
      <c r="M44076" s="12"/>
      <c r="N44076" s="24"/>
    </row>
    <row r="44077" spans="12:14" x14ac:dyDescent="0.25">
      <c r="L44077" s="12"/>
      <c r="M44077" s="12"/>
      <c r="N44077" s="24"/>
    </row>
    <row r="44078" spans="12:14" x14ac:dyDescent="0.25">
      <c r="L44078" s="12"/>
      <c r="M44078" s="12"/>
      <c r="N44078" s="24"/>
    </row>
    <row r="44079" spans="12:14" x14ac:dyDescent="0.25">
      <c r="L44079" s="12"/>
      <c r="M44079" s="12"/>
      <c r="N44079" s="24"/>
    </row>
    <row r="44080" spans="12:14" x14ac:dyDescent="0.25">
      <c r="L44080" s="12"/>
      <c r="M44080" s="12"/>
      <c r="N44080" s="24"/>
    </row>
    <row r="44081" spans="12:14" x14ac:dyDescent="0.25">
      <c r="L44081" s="12"/>
      <c r="M44081" s="12"/>
      <c r="N44081" s="24"/>
    </row>
    <row r="44082" spans="12:14" x14ac:dyDescent="0.25">
      <c r="L44082" s="12"/>
      <c r="M44082" s="12"/>
      <c r="N44082" s="24"/>
    </row>
    <row r="44083" spans="12:14" x14ac:dyDescent="0.25">
      <c r="L44083" s="12"/>
      <c r="M44083" s="12"/>
      <c r="N44083" s="24"/>
    </row>
    <row r="44084" spans="12:14" x14ac:dyDescent="0.25">
      <c r="L44084" s="12"/>
      <c r="M44084" s="12"/>
      <c r="N44084" s="24"/>
    </row>
    <row r="44085" spans="12:14" x14ac:dyDescent="0.25">
      <c r="L44085" s="12"/>
      <c r="M44085" s="12"/>
      <c r="N44085" s="24"/>
    </row>
    <row r="44086" spans="12:14" x14ac:dyDescent="0.25">
      <c r="L44086" s="12"/>
      <c r="M44086" s="12"/>
      <c r="N44086" s="24"/>
    </row>
    <row r="44087" spans="12:14" x14ac:dyDescent="0.25">
      <c r="L44087" s="12"/>
      <c r="M44087" s="12"/>
      <c r="N44087" s="24"/>
    </row>
    <row r="44088" spans="12:14" x14ac:dyDescent="0.25">
      <c r="L44088" s="12"/>
      <c r="M44088" s="12"/>
      <c r="N44088" s="24"/>
    </row>
    <row r="44089" spans="12:14" x14ac:dyDescent="0.25">
      <c r="L44089" s="12"/>
      <c r="M44089" s="12"/>
      <c r="N44089" s="24"/>
    </row>
    <row r="44090" spans="12:14" x14ac:dyDescent="0.25">
      <c r="L44090" s="12"/>
      <c r="M44090" s="12"/>
      <c r="N44090" s="24"/>
    </row>
    <row r="44091" spans="12:14" x14ac:dyDescent="0.25">
      <c r="L44091" s="12"/>
      <c r="M44091" s="12"/>
      <c r="N44091" s="24"/>
    </row>
    <row r="44092" spans="12:14" x14ac:dyDescent="0.25">
      <c r="L44092" s="12"/>
      <c r="M44092" s="12"/>
      <c r="N44092" s="24"/>
    </row>
    <row r="44093" spans="12:14" x14ac:dyDescent="0.25">
      <c r="L44093" s="12"/>
      <c r="M44093" s="12"/>
      <c r="N44093" s="24"/>
    </row>
    <row r="44094" spans="12:14" x14ac:dyDescent="0.25">
      <c r="L44094" s="12"/>
      <c r="M44094" s="12"/>
      <c r="N44094" s="24"/>
    </row>
    <row r="44095" spans="12:14" x14ac:dyDescent="0.25">
      <c r="L44095" s="12"/>
      <c r="M44095" s="12"/>
      <c r="N44095" s="24"/>
    </row>
    <row r="44096" spans="12:14" x14ac:dyDescent="0.25">
      <c r="L44096" s="12"/>
      <c r="M44096" s="12"/>
      <c r="N44096" s="24"/>
    </row>
    <row r="44097" spans="12:14" x14ac:dyDescent="0.25">
      <c r="L44097" s="12"/>
      <c r="M44097" s="12"/>
      <c r="N44097" s="24"/>
    </row>
    <row r="44098" spans="12:14" x14ac:dyDescent="0.25">
      <c r="L44098" s="12"/>
      <c r="M44098" s="12"/>
      <c r="N44098" s="24"/>
    </row>
    <row r="44099" spans="12:14" x14ac:dyDescent="0.25">
      <c r="L44099" s="12"/>
      <c r="M44099" s="12"/>
      <c r="N44099" s="24"/>
    </row>
    <row r="44100" spans="12:14" x14ac:dyDescent="0.25">
      <c r="L44100" s="12"/>
      <c r="M44100" s="12"/>
      <c r="N44100" s="24"/>
    </row>
    <row r="44101" spans="12:14" x14ac:dyDescent="0.25">
      <c r="L44101" s="12"/>
      <c r="M44101" s="12"/>
      <c r="N44101" s="24"/>
    </row>
    <row r="44102" spans="12:14" x14ac:dyDescent="0.25">
      <c r="L44102" s="12"/>
      <c r="M44102" s="12"/>
      <c r="N44102" s="24"/>
    </row>
    <row r="44103" spans="12:14" x14ac:dyDescent="0.25">
      <c r="L44103" s="12"/>
      <c r="M44103" s="12"/>
      <c r="N44103" s="24"/>
    </row>
    <row r="44104" spans="12:14" x14ac:dyDescent="0.25">
      <c r="L44104" s="12"/>
      <c r="M44104" s="12"/>
      <c r="N44104" s="24"/>
    </row>
    <row r="44105" spans="12:14" x14ac:dyDescent="0.25">
      <c r="L44105" s="12"/>
      <c r="M44105" s="12"/>
      <c r="N44105" s="24"/>
    </row>
    <row r="44106" spans="12:14" x14ac:dyDescent="0.25">
      <c r="L44106" s="12"/>
      <c r="M44106" s="12"/>
      <c r="N44106" s="24"/>
    </row>
    <row r="44107" spans="12:14" x14ac:dyDescent="0.25">
      <c r="L44107" s="12"/>
      <c r="M44107" s="12"/>
      <c r="N44107" s="24"/>
    </row>
    <row r="44108" spans="12:14" x14ac:dyDescent="0.25">
      <c r="L44108" s="12"/>
      <c r="M44108" s="12"/>
      <c r="N44108" s="24"/>
    </row>
    <row r="44109" spans="12:14" x14ac:dyDescent="0.25">
      <c r="L44109" s="12"/>
      <c r="M44109" s="12"/>
      <c r="N44109" s="24"/>
    </row>
    <row r="44110" spans="12:14" x14ac:dyDescent="0.25">
      <c r="L44110" s="12"/>
      <c r="M44110" s="12"/>
      <c r="N44110" s="24"/>
    </row>
    <row r="44111" spans="12:14" x14ac:dyDescent="0.25">
      <c r="L44111" s="12"/>
      <c r="M44111" s="12"/>
      <c r="N44111" s="24"/>
    </row>
    <row r="44112" spans="12:14" x14ac:dyDescent="0.25">
      <c r="L44112" s="12"/>
      <c r="M44112" s="12"/>
      <c r="N44112" s="24"/>
    </row>
    <row r="44113" spans="12:14" x14ac:dyDescent="0.25">
      <c r="L44113" s="12"/>
      <c r="M44113" s="12"/>
      <c r="N44113" s="24"/>
    </row>
    <row r="44114" spans="12:14" x14ac:dyDescent="0.25">
      <c r="L44114" s="12"/>
      <c r="M44114" s="12"/>
      <c r="N44114" s="24"/>
    </row>
    <row r="44115" spans="12:14" x14ac:dyDescent="0.25">
      <c r="L44115" s="12"/>
      <c r="M44115" s="12"/>
      <c r="N44115" s="24"/>
    </row>
    <row r="44116" spans="12:14" x14ac:dyDescent="0.25">
      <c r="L44116" s="12"/>
      <c r="M44116" s="12"/>
      <c r="N44116" s="24"/>
    </row>
    <row r="44117" spans="12:14" x14ac:dyDescent="0.25">
      <c r="L44117" s="12"/>
      <c r="M44117" s="12"/>
      <c r="N44117" s="24"/>
    </row>
    <row r="44118" spans="12:14" x14ac:dyDescent="0.25">
      <c r="L44118" s="12"/>
      <c r="M44118" s="12"/>
      <c r="N44118" s="24"/>
    </row>
    <row r="44119" spans="12:14" x14ac:dyDescent="0.25">
      <c r="L44119" s="12"/>
      <c r="M44119" s="12"/>
      <c r="N44119" s="24"/>
    </row>
    <row r="44120" spans="12:14" x14ac:dyDescent="0.25">
      <c r="L44120" s="12"/>
      <c r="M44120" s="12"/>
      <c r="N44120" s="24"/>
    </row>
    <row r="44121" spans="12:14" x14ac:dyDescent="0.25">
      <c r="L44121" s="12"/>
      <c r="M44121" s="12"/>
      <c r="N44121" s="24"/>
    </row>
    <row r="44122" spans="12:14" x14ac:dyDescent="0.25">
      <c r="L44122" s="12"/>
      <c r="M44122" s="12"/>
      <c r="N44122" s="24"/>
    </row>
    <row r="44123" spans="12:14" x14ac:dyDescent="0.25">
      <c r="L44123" s="12"/>
      <c r="M44123" s="12"/>
      <c r="N44123" s="24"/>
    </row>
    <row r="44124" spans="12:14" x14ac:dyDescent="0.25">
      <c r="L44124" s="12"/>
      <c r="M44124" s="12"/>
      <c r="N44124" s="24"/>
    </row>
    <row r="44125" spans="12:14" x14ac:dyDescent="0.25">
      <c r="L44125" s="12"/>
      <c r="M44125" s="12"/>
      <c r="N44125" s="24"/>
    </row>
    <row r="44126" spans="12:14" x14ac:dyDescent="0.25">
      <c r="L44126" s="12"/>
      <c r="M44126" s="12"/>
      <c r="N44126" s="24"/>
    </row>
    <row r="44127" spans="12:14" x14ac:dyDescent="0.25">
      <c r="L44127" s="12"/>
      <c r="M44127" s="12"/>
      <c r="N44127" s="24"/>
    </row>
    <row r="44128" spans="12:14" x14ac:dyDescent="0.25">
      <c r="L44128" s="12"/>
      <c r="M44128" s="12"/>
      <c r="N44128" s="24"/>
    </row>
    <row r="44129" spans="12:14" x14ac:dyDescent="0.25">
      <c r="L44129" s="12"/>
      <c r="M44129" s="12"/>
      <c r="N44129" s="24"/>
    </row>
    <row r="44130" spans="12:14" x14ac:dyDescent="0.25">
      <c r="L44130" s="12"/>
      <c r="M44130" s="12"/>
      <c r="N44130" s="24"/>
    </row>
    <row r="44131" spans="12:14" x14ac:dyDescent="0.25">
      <c r="L44131" s="12"/>
      <c r="M44131" s="12"/>
      <c r="N44131" s="24"/>
    </row>
    <row r="44132" spans="12:14" x14ac:dyDescent="0.25">
      <c r="L44132" s="12"/>
      <c r="M44132" s="12"/>
      <c r="N44132" s="24"/>
    </row>
    <row r="44133" spans="12:14" x14ac:dyDescent="0.25">
      <c r="L44133" s="12"/>
      <c r="M44133" s="12"/>
      <c r="N44133" s="24"/>
    </row>
    <row r="44134" spans="12:14" x14ac:dyDescent="0.25">
      <c r="L44134" s="12"/>
      <c r="M44134" s="12"/>
      <c r="N44134" s="24"/>
    </row>
    <row r="44135" spans="12:14" x14ac:dyDescent="0.25">
      <c r="L44135" s="12"/>
      <c r="M44135" s="12"/>
      <c r="N44135" s="24"/>
    </row>
    <row r="44136" spans="12:14" x14ac:dyDescent="0.25">
      <c r="L44136" s="12"/>
      <c r="M44136" s="12"/>
      <c r="N44136" s="24"/>
    </row>
    <row r="44137" spans="12:14" x14ac:dyDescent="0.25">
      <c r="L44137" s="12"/>
      <c r="M44137" s="12"/>
      <c r="N44137" s="24"/>
    </row>
    <row r="44138" spans="12:14" x14ac:dyDescent="0.25">
      <c r="L44138" s="12"/>
      <c r="M44138" s="12"/>
      <c r="N44138" s="24"/>
    </row>
    <row r="44139" spans="12:14" x14ac:dyDescent="0.25">
      <c r="L44139" s="12"/>
      <c r="M44139" s="12"/>
      <c r="N44139" s="24"/>
    </row>
    <row r="44140" spans="12:14" x14ac:dyDescent="0.25">
      <c r="L44140" s="12"/>
      <c r="M44140" s="12"/>
      <c r="N44140" s="24"/>
    </row>
    <row r="44141" spans="12:14" x14ac:dyDescent="0.25">
      <c r="L44141" s="12"/>
      <c r="M44141" s="12"/>
      <c r="N44141" s="24"/>
    </row>
    <row r="44142" spans="12:14" x14ac:dyDescent="0.25">
      <c r="L44142" s="12"/>
      <c r="M44142" s="12"/>
      <c r="N44142" s="24"/>
    </row>
    <row r="44143" spans="12:14" x14ac:dyDescent="0.25">
      <c r="L44143" s="12"/>
      <c r="M44143" s="12"/>
      <c r="N44143" s="24"/>
    </row>
    <row r="44144" spans="12:14" x14ac:dyDescent="0.25">
      <c r="L44144" s="12"/>
      <c r="M44144" s="12"/>
      <c r="N44144" s="24"/>
    </row>
    <row r="44145" spans="12:14" x14ac:dyDescent="0.25">
      <c r="L44145" s="12"/>
      <c r="M44145" s="12"/>
      <c r="N44145" s="24"/>
    </row>
    <row r="44146" spans="12:14" x14ac:dyDescent="0.25">
      <c r="L44146" s="12"/>
      <c r="M44146" s="12"/>
      <c r="N44146" s="24"/>
    </row>
    <row r="44147" spans="12:14" x14ac:dyDescent="0.25">
      <c r="L44147" s="12"/>
      <c r="M44147" s="12"/>
      <c r="N44147" s="24"/>
    </row>
    <row r="44148" spans="12:14" x14ac:dyDescent="0.25">
      <c r="L44148" s="12"/>
      <c r="M44148" s="12"/>
      <c r="N44148" s="24"/>
    </row>
    <row r="44149" spans="12:14" x14ac:dyDescent="0.25">
      <c r="L44149" s="12"/>
      <c r="M44149" s="12"/>
      <c r="N44149" s="24"/>
    </row>
    <row r="44150" spans="12:14" x14ac:dyDescent="0.25">
      <c r="L44150" s="12"/>
      <c r="M44150" s="12"/>
      <c r="N44150" s="24"/>
    </row>
    <row r="44151" spans="12:14" x14ac:dyDescent="0.25">
      <c r="L44151" s="12"/>
      <c r="M44151" s="12"/>
      <c r="N44151" s="24"/>
    </row>
    <row r="44152" spans="12:14" x14ac:dyDescent="0.25">
      <c r="L44152" s="12"/>
      <c r="M44152" s="12"/>
      <c r="N44152" s="24"/>
    </row>
    <row r="44153" spans="12:14" x14ac:dyDescent="0.25">
      <c r="L44153" s="12"/>
      <c r="M44153" s="12"/>
      <c r="N44153" s="24"/>
    </row>
    <row r="44154" spans="12:14" x14ac:dyDescent="0.25">
      <c r="L44154" s="12"/>
      <c r="M44154" s="12"/>
      <c r="N44154" s="24"/>
    </row>
    <row r="44155" spans="12:14" x14ac:dyDescent="0.25">
      <c r="L44155" s="12"/>
      <c r="M44155" s="12"/>
      <c r="N44155" s="24"/>
    </row>
    <row r="44156" spans="12:14" x14ac:dyDescent="0.25">
      <c r="L44156" s="12"/>
      <c r="M44156" s="12"/>
      <c r="N44156" s="24"/>
    </row>
    <row r="44157" spans="12:14" x14ac:dyDescent="0.25">
      <c r="L44157" s="12"/>
      <c r="M44157" s="12"/>
      <c r="N44157" s="24"/>
    </row>
    <row r="44158" spans="12:14" x14ac:dyDescent="0.25">
      <c r="L44158" s="12"/>
      <c r="M44158" s="12"/>
      <c r="N44158" s="24"/>
    </row>
    <row r="44159" spans="12:14" x14ac:dyDescent="0.25">
      <c r="L44159" s="12"/>
      <c r="M44159" s="12"/>
      <c r="N44159" s="24"/>
    </row>
    <row r="44160" spans="12:14" x14ac:dyDescent="0.25">
      <c r="L44160" s="12"/>
      <c r="M44160" s="12"/>
      <c r="N44160" s="24"/>
    </row>
    <row r="44161" spans="12:14" x14ac:dyDescent="0.25">
      <c r="L44161" s="12"/>
      <c r="M44161" s="12"/>
      <c r="N44161" s="24"/>
    </row>
    <row r="44162" spans="12:14" x14ac:dyDescent="0.25">
      <c r="L44162" s="12"/>
      <c r="M44162" s="12"/>
      <c r="N44162" s="24"/>
    </row>
    <row r="44163" spans="12:14" x14ac:dyDescent="0.25">
      <c r="L44163" s="12"/>
      <c r="M44163" s="12"/>
      <c r="N44163" s="24"/>
    </row>
    <row r="44164" spans="12:14" x14ac:dyDescent="0.25">
      <c r="L44164" s="12"/>
      <c r="M44164" s="12"/>
      <c r="N44164" s="24"/>
    </row>
    <row r="44165" spans="12:14" x14ac:dyDescent="0.25">
      <c r="L44165" s="12"/>
      <c r="M44165" s="12"/>
      <c r="N44165" s="24"/>
    </row>
    <row r="44166" spans="12:14" x14ac:dyDescent="0.25">
      <c r="L44166" s="12"/>
      <c r="M44166" s="12"/>
      <c r="N44166" s="24"/>
    </row>
    <row r="44167" spans="12:14" x14ac:dyDescent="0.25">
      <c r="L44167" s="12"/>
      <c r="M44167" s="12"/>
      <c r="N44167" s="24"/>
    </row>
    <row r="44168" spans="12:14" x14ac:dyDescent="0.25">
      <c r="L44168" s="12"/>
      <c r="M44168" s="12"/>
      <c r="N44168" s="24"/>
    </row>
    <row r="44169" spans="12:14" x14ac:dyDescent="0.25">
      <c r="L44169" s="12"/>
      <c r="M44169" s="12"/>
      <c r="N44169" s="24"/>
    </row>
    <row r="44170" spans="12:14" x14ac:dyDescent="0.25">
      <c r="L44170" s="12"/>
      <c r="M44170" s="12"/>
      <c r="N44170" s="24"/>
    </row>
    <row r="44171" spans="12:14" x14ac:dyDescent="0.25">
      <c r="L44171" s="12"/>
      <c r="M44171" s="12"/>
      <c r="N44171" s="24"/>
    </row>
    <row r="44172" spans="12:14" x14ac:dyDescent="0.25">
      <c r="L44172" s="12"/>
      <c r="M44172" s="12"/>
      <c r="N44172" s="24"/>
    </row>
    <row r="44173" spans="12:14" x14ac:dyDescent="0.25">
      <c r="L44173" s="12"/>
      <c r="M44173" s="12"/>
      <c r="N44173" s="24"/>
    </row>
    <row r="44174" spans="12:14" x14ac:dyDescent="0.25">
      <c r="L44174" s="12"/>
      <c r="M44174" s="12"/>
      <c r="N44174" s="24"/>
    </row>
    <row r="44175" spans="12:14" x14ac:dyDescent="0.25">
      <c r="L44175" s="12"/>
      <c r="M44175" s="12"/>
      <c r="N44175" s="24"/>
    </row>
    <row r="44176" spans="12:14" x14ac:dyDescent="0.25">
      <c r="L44176" s="12"/>
      <c r="M44176" s="12"/>
      <c r="N44176" s="24"/>
    </row>
    <row r="44177" spans="12:14" x14ac:dyDescent="0.25">
      <c r="L44177" s="12"/>
      <c r="M44177" s="12"/>
      <c r="N44177" s="24"/>
    </row>
    <row r="44178" spans="12:14" x14ac:dyDescent="0.25">
      <c r="L44178" s="12"/>
      <c r="M44178" s="12"/>
      <c r="N44178" s="24"/>
    </row>
    <row r="44179" spans="12:14" x14ac:dyDescent="0.25">
      <c r="L44179" s="12"/>
      <c r="M44179" s="12"/>
      <c r="N44179" s="24"/>
    </row>
    <row r="44180" spans="12:14" x14ac:dyDescent="0.25">
      <c r="L44180" s="12"/>
      <c r="M44180" s="12"/>
      <c r="N44180" s="24"/>
    </row>
    <row r="44181" spans="12:14" x14ac:dyDescent="0.25">
      <c r="L44181" s="12"/>
      <c r="M44181" s="12"/>
      <c r="N44181" s="24"/>
    </row>
    <row r="44182" spans="12:14" x14ac:dyDescent="0.25">
      <c r="L44182" s="12"/>
      <c r="M44182" s="12"/>
      <c r="N44182" s="24"/>
    </row>
    <row r="44183" spans="12:14" x14ac:dyDescent="0.25">
      <c r="L44183" s="12"/>
      <c r="M44183" s="12"/>
      <c r="N44183" s="24"/>
    </row>
    <row r="44184" spans="12:14" x14ac:dyDescent="0.25">
      <c r="L44184" s="12"/>
      <c r="M44184" s="12"/>
      <c r="N44184" s="24"/>
    </row>
    <row r="44185" spans="12:14" x14ac:dyDescent="0.25">
      <c r="L44185" s="12"/>
      <c r="M44185" s="12"/>
      <c r="N44185" s="24"/>
    </row>
    <row r="44186" spans="12:14" x14ac:dyDescent="0.25">
      <c r="L44186" s="12"/>
      <c r="M44186" s="12"/>
      <c r="N44186" s="24"/>
    </row>
    <row r="44187" spans="12:14" x14ac:dyDescent="0.25">
      <c r="L44187" s="12"/>
      <c r="M44187" s="12"/>
      <c r="N44187" s="24"/>
    </row>
    <row r="44188" spans="12:14" x14ac:dyDescent="0.25">
      <c r="L44188" s="12"/>
      <c r="M44188" s="12"/>
      <c r="N44188" s="24"/>
    </row>
    <row r="44189" spans="12:14" x14ac:dyDescent="0.25">
      <c r="L44189" s="12"/>
      <c r="M44189" s="12"/>
      <c r="N44189" s="24"/>
    </row>
    <row r="44190" spans="12:14" x14ac:dyDescent="0.25">
      <c r="L44190" s="12"/>
      <c r="M44190" s="12"/>
      <c r="N44190" s="24"/>
    </row>
    <row r="44191" spans="12:14" x14ac:dyDescent="0.25">
      <c r="L44191" s="12"/>
      <c r="M44191" s="12"/>
      <c r="N44191" s="24"/>
    </row>
    <row r="44192" spans="12:14" x14ac:dyDescent="0.25">
      <c r="L44192" s="12"/>
      <c r="M44192" s="12"/>
      <c r="N44192" s="24"/>
    </row>
    <row r="44193" spans="12:14" x14ac:dyDescent="0.25">
      <c r="L44193" s="12"/>
      <c r="M44193" s="12"/>
      <c r="N44193" s="24"/>
    </row>
    <row r="44194" spans="12:14" x14ac:dyDescent="0.25">
      <c r="L44194" s="12"/>
      <c r="M44194" s="12"/>
      <c r="N44194" s="24"/>
    </row>
    <row r="44195" spans="12:14" x14ac:dyDescent="0.25">
      <c r="L44195" s="12"/>
      <c r="M44195" s="12"/>
      <c r="N44195" s="24"/>
    </row>
    <row r="44196" spans="12:14" x14ac:dyDescent="0.25">
      <c r="L44196" s="12"/>
      <c r="M44196" s="12"/>
      <c r="N44196" s="24"/>
    </row>
    <row r="44197" spans="12:14" x14ac:dyDescent="0.25">
      <c r="L44197" s="12"/>
      <c r="M44197" s="12"/>
      <c r="N44197" s="24"/>
    </row>
    <row r="44198" spans="12:14" x14ac:dyDescent="0.25">
      <c r="L44198" s="12"/>
      <c r="M44198" s="12"/>
      <c r="N44198" s="24"/>
    </row>
    <row r="44199" spans="12:14" x14ac:dyDescent="0.25">
      <c r="L44199" s="12"/>
      <c r="M44199" s="12"/>
      <c r="N44199" s="24"/>
    </row>
    <row r="44200" spans="12:14" x14ac:dyDescent="0.25">
      <c r="L44200" s="12"/>
      <c r="M44200" s="12"/>
      <c r="N44200" s="24"/>
    </row>
    <row r="44201" spans="12:14" x14ac:dyDescent="0.25">
      <c r="L44201" s="12"/>
      <c r="M44201" s="12"/>
      <c r="N44201" s="24"/>
    </row>
    <row r="44202" spans="12:14" x14ac:dyDescent="0.25">
      <c r="L44202" s="12"/>
      <c r="M44202" s="12"/>
      <c r="N44202" s="24"/>
    </row>
    <row r="44203" spans="12:14" x14ac:dyDescent="0.25">
      <c r="L44203" s="12"/>
      <c r="M44203" s="12"/>
      <c r="N44203" s="24"/>
    </row>
    <row r="44204" spans="12:14" x14ac:dyDescent="0.25">
      <c r="L44204" s="12"/>
      <c r="M44204" s="12"/>
      <c r="N44204" s="24"/>
    </row>
    <row r="44205" spans="12:14" x14ac:dyDescent="0.25">
      <c r="L44205" s="12"/>
      <c r="M44205" s="12"/>
      <c r="N44205" s="24"/>
    </row>
    <row r="44206" spans="12:14" x14ac:dyDescent="0.25">
      <c r="L44206" s="12"/>
      <c r="M44206" s="12"/>
      <c r="N44206" s="24"/>
    </row>
    <row r="44207" spans="12:14" x14ac:dyDescent="0.25">
      <c r="L44207" s="12"/>
      <c r="M44207" s="12"/>
      <c r="N44207" s="24"/>
    </row>
    <row r="44208" spans="12:14" x14ac:dyDescent="0.25">
      <c r="L44208" s="12"/>
      <c r="M44208" s="12"/>
      <c r="N44208" s="24"/>
    </row>
    <row r="44209" spans="12:14" x14ac:dyDescent="0.25">
      <c r="L44209" s="12"/>
      <c r="M44209" s="12"/>
      <c r="N44209" s="24"/>
    </row>
    <row r="44210" spans="12:14" x14ac:dyDescent="0.25">
      <c r="L44210" s="12"/>
      <c r="M44210" s="12"/>
      <c r="N44210" s="24"/>
    </row>
    <row r="44211" spans="12:14" x14ac:dyDescent="0.25">
      <c r="L44211" s="12"/>
      <c r="M44211" s="12"/>
      <c r="N44211" s="24"/>
    </row>
    <row r="44212" spans="12:14" x14ac:dyDescent="0.25">
      <c r="L44212" s="12"/>
      <c r="M44212" s="12"/>
      <c r="N44212" s="24"/>
    </row>
    <row r="44213" spans="12:14" x14ac:dyDescent="0.25">
      <c r="L44213" s="12"/>
      <c r="M44213" s="12"/>
      <c r="N44213" s="24"/>
    </row>
    <row r="44214" spans="12:14" x14ac:dyDescent="0.25">
      <c r="L44214" s="12"/>
      <c r="M44214" s="12"/>
      <c r="N44214" s="24"/>
    </row>
    <row r="44215" spans="12:14" x14ac:dyDescent="0.25">
      <c r="L44215" s="12"/>
      <c r="M44215" s="12"/>
      <c r="N44215" s="24"/>
    </row>
    <row r="44216" spans="12:14" x14ac:dyDescent="0.25">
      <c r="L44216" s="12"/>
      <c r="M44216" s="12"/>
      <c r="N44216" s="24"/>
    </row>
    <row r="44217" spans="12:14" x14ac:dyDescent="0.25">
      <c r="L44217" s="12"/>
      <c r="M44217" s="12"/>
      <c r="N44217" s="24"/>
    </row>
    <row r="44218" spans="12:14" x14ac:dyDescent="0.25">
      <c r="L44218" s="12"/>
      <c r="M44218" s="12"/>
      <c r="N44218" s="24"/>
    </row>
    <row r="44219" spans="12:14" x14ac:dyDescent="0.25">
      <c r="L44219" s="12"/>
      <c r="M44219" s="12"/>
      <c r="N44219" s="24"/>
    </row>
    <row r="44220" spans="12:14" x14ac:dyDescent="0.25">
      <c r="L44220" s="12"/>
      <c r="M44220" s="12"/>
      <c r="N44220" s="24"/>
    </row>
    <row r="44221" spans="12:14" x14ac:dyDescent="0.25">
      <c r="L44221" s="12"/>
      <c r="M44221" s="12"/>
      <c r="N44221" s="24"/>
    </row>
    <row r="44222" spans="12:14" x14ac:dyDescent="0.25">
      <c r="L44222" s="12"/>
      <c r="M44222" s="12"/>
      <c r="N44222" s="24"/>
    </row>
    <row r="44223" spans="12:14" x14ac:dyDescent="0.25">
      <c r="L44223" s="12"/>
      <c r="M44223" s="12"/>
      <c r="N44223" s="24"/>
    </row>
    <row r="44224" spans="12:14" x14ac:dyDescent="0.25">
      <c r="L44224" s="12"/>
      <c r="M44224" s="12"/>
      <c r="N44224" s="24"/>
    </row>
    <row r="44225" spans="12:14" x14ac:dyDescent="0.25">
      <c r="L44225" s="12"/>
      <c r="M44225" s="12"/>
      <c r="N44225" s="24"/>
    </row>
    <row r="44226" spans="12:14" x14ac:dyDescent="0.25">
      <c r="L44226" s="12"/>
      <c r="M44226" s="12"/>
      <c r="N44226" s="24"/>
    </row>
    <row r="44227" spans="12:14" x14ac:dyDescent="0.25">
      <c r="L44227" s="12"/>
      <c r="M44227" s="12"/>
      <c r="N44227" s="24"/>
    </row>
    <row r="44228" spans="12:14" x14ac:dyDescent="0.25">
      <c r="L44228" s="12"/>
      <c r="M44228" s="12"/>
      <c r="N44228" s="24"/>
    </row>
    <row r="44229" spans="12:14" x14ac:dyDescent="0.25">
      <c r="L44229" s="12"/>
      <c r="M44229" s="12"/>
      <c r="N44229" s="24"/>
    </row>
    <row r="44230" spans="12:14" x14ac:dyDescent="0.25">
      <c r="L44230" s="12"/>
      <c r="M44230" s="12"/>
      <c r="N44230" s="24"/>
    </row>
    <row r="44231" spans="12:14" x14ac:dyDescent="0.25">
      <c r="L44231" s="12"/>
      <c r="M44231" s="12"/>
      <c r="N44231" s="24"/>
    </row>
    <row r="44232" spans="12:14" x14ac:dyDescent="0.25">
      <c r="L44232" s="12"/>
      <c r="M44232" s="12"/>
      <c r="N44232" s="24"/>
    </row>
    <row r="44233" spans="12:14" x14ac:dyDescent="0.25">
      <c r="L44233" s="12"/>
      <c r="M44233" s="12"/>
      <c r="N44233" s="24"/>
    </row>
    <row r="44234" spans="12:14" x14ac:dyDescent="0.25">
      <c r="L44234" s="12"/>
      <c r="M44234" s="12"/>
      <c r="N44234" s="24"/>
    </row>
    <row r="44235" spans="12:14" x14ac:dyDescent="0.25">
      <c r="L44235" s="12"/>
      <c r="M44235" s="12"/>
      <c r="N44235" s="24"/>
    </row>
    <row r="44236" spans="12:14" x14ac:dyDescent="0.25">
      <c r="L44236" s="12"/>
      <c r="M44236" s="12"/>
      <c r="N44236" s="24"/>
    </row>
    <row r="44237" spans="12:14" x14ac:dyDescent="0.25">
      <c r="L44237" s="12"/>
      <c r="M44237" s="12"/>
      <c r="N44237" s="24"/>
    </row>
    <row r="44238" spans="12:14" x14ac:dyDescent="0.25">
      <c r="L44238" s="12"/>
      <c r="M44238" s="12"/>
      <c r="N44238" s="24"/>
    </row>
    <row r="44239" spans="12:14" x14ac:dyDescent="0.25">
      <c r="L44239" s="12"/>
      <c r="M44239" s="12"/>
      <c r="N44239" s="24"/>
    </row>
    <row r="44240" spans="12:14" x14ac:dyDescent="0.25">
      <c r="L44240" s="12"/>
      <c r="M44240" s="12"/>
      <c r="N44240" s="24"/>
    </row>
    <row r="44241" spans="12:14" x14ac:dyDescent="0.25">
      <c r="L44241" s="12"/>
      <c r="M44241" s="12"/>
      <c r="N44241" s="24"/>
    </row>
    <row r="44242" spans="12:14" x14ac:dyDescent="0.25">
      <c r="L44242" s="12"/>
      <c r="M44242" s="12"/>
      <c r="N44242" s="24"/>
    </row>
    <row r="44243" spans="12:14" x14ac:dyDescent="0.25">
      <c r="L44243" s="12"/>
      <c r="M44243" s="12"/>
      <c r="N44243" s="24"/>
    </row>
    <row r="44244" spans="12:14" x14ac:dyDescent="0.25">
      <c r="L44244" s="12"/>
      <c r="M44244" s="12"/>
      <c r="N44244" s="24"/>
    </row>
    <row r="44245" spans="12:14" x14ac:dyDescent="0.25">
      <c r="L44245" s="12"/>
      <c r="M44245" s="12"/>
      <c r="N44245" s="24"/>
    </row>
    <row r="44246" spans="12:14" x14ac:dyDescent="0.25">
      <c r="L44246" s="12"/>
      <c r="M44246" s="12"/>
      <c r="N44246" s="24"/>
    </row>
    <row r="44247" spans="12:14" x14ac:dyDescent="0.25">
      <c r="L44247" s="12"/>
      <c r="M44247" s="12"/>
      <c r="N44247" s="24"/>
    </row>
    <row r="44248" spans="12:14" x14ac:dyDescent="0.25">
      <c r="L44248" s="12"/>
      <c r="M44248" s="12"/>
      <c r="N44248" s="24"/>
    </row>
    <row r="44249" spans="12:14" x14ac:dyDescent="0.25">
      <c r="L44249" s="12"/>
      <c r="M44249" s="12"/>
      <c r="N44249" s="24"/>
    </row>
    <row r="44250" spans="12:14" x14ac:dyDescent="0.25">
      <c r="L44250" s="12"/>
      <c r="M44250" s="12"/>
      <c r="N44250" s="24"/>
    </row>
    <row r="44251" spans="12:14" x14ac:dyDescent="0.25">
      <c r="L44251" s="12"/>
      <c r="M44251" s="12"/>
      <c r="N44251" s="24"/>
    </row>
    <row r="44252" spans="12:14" x14ac:dyDescent="0.25">
      <c r="L44252" s="12"/>
      <c r="M44252" s="12"/>
      <c r="N44252" s="24"/>
    </row>
    <row r="44253" spans="12:14" x14ac:dyDescent="0.25">
      <c r="L44253" s="12"/>
      <c r="M44253" s="12"/>
      <c r="N44253" s="24"/>
    </row>
    <row r="44254" spans="12:14" x14ac:dyDescent="0.25">
      <c r="L44254" s="12"/>
      <c r="M44254" s="12"/>
      <c r="N44254" s="24"/>
    </row>
    <row r="44255" spans="12:14" x14ac:dyDescent="0.25">
      <c r="L44255" s="12"/>
      <c r="M44255" s="12"/>
      <c r="N44255" s="24"/>
    </row>
    <row r="44256" spans="12:14" x14ac:dyDescent="0.25">
      <c r="L44256" s="12"/>
      <c r="M44256" s="12"/>
      <c r="N44256" s="24"/>
    </row>
    <row r="44257" spans="12:14" x14ac:dyDescent="0.25">
      <c r="L44257" s="12"/>
      <c r="M44257" s="12"/>
      <c r="N44257" s="24"/>
    </row>
    <row r="44258" spans="12:14" x14ac:dyDescent="0.25">
      <c r="L44258" s="12"/>
      <c r="M44258" s="12"/>
      <c r="N44258" s="24"/>
    </row>
    <row r="44259" spans="12:14" x14ac:dyDescent="0.25">
      <c r="L44259" s="12"/>
      <c r="M44259" s="12"/>
      <c r="N44259" s="24"/>
    </row>
    <row r="44260" spans="12:14" x14ac:dyDescent="0.25">
      <c r="L44260" s="12"/>
      <c r="M44260" s="12"/>
      <c r="N44260" s="24"/>
    </row>
    <row r="44261" spans="12:14" x14ac:dyDescent="0.25">
      <c r="L44261" s="12"/>
      <c r="M44261" s="12"/>
      <c r="N44261" s="24"/>
    </row>
    <row r="44262" spans="12:14" x14ac:dyDescent="0.25">
      <c r="L44262" s="12"/>
      <c r="M44262" s="12"/>
      <c r="N44262" s="24"/>
    </row>
    <row r="44263" spans="12:14" x14ac:dyDescent="0.25">
      <c r="L44263" s="12"/>
      <c r="M44263" s="12"/>
      <c r="N44263" s="24"/>
    </row>
    <row r="44264" spans="12:14" x14ac:dyDescent="0.25">
      <c r="L44264" s="12"/>
      <c r="M44264" s="12"/>
      <c r="N44264" s="24"/>
    </row>
    <row r="44265" spans="12:14" x14ac:dyDescent="0.25">
      <c r="L44265" s="12"/>
      <c r="M44265" s="12"/>
      <c r="N44265" s="24"/>
    </row>
    <row r="44266" spans="12:14" x14ac:dyDescent="0.25">
      <c r="L44266" s="12"/>
      <c r="M44266" s="12"/>
      <c r="N44266" s="24"/>
    </row>
    <row r="44267" spans="12:14" x14ac:dyDescent="0.25">
      <c r="L44267" s="12"/>
      <c r="M44267" s="12"/>
      <c r="N44267" s="24"/>
    </row>
    <row r="44268" spans="12:14" x14ac:dyDescent="0.25">
      <c r="L44268" s="12"/>
      <c r="M44268" s="12"/>
      <c r="N44268" s="24"/>
    </row>
    <row r="44269" spans="12:14" x14ac:dyDescent="0.25">
      <c r="L44269" s="12"/>
      <c r="M44269" s="12"/>
      <c r="N44269" s="24"/>
    </row>
    <row r="44270" spans="12:14" x14ac:dyDescent="0.25">
      <c r="L44270" s="12"/>
      <c r="M44270" s="12"/>
      <c r="N44270" s="24"/>
    </row>
    <row r="44271" spans="12:14" x14ac:dyDescent="0.25">
      <c r="L44271" s="12"/>
      <c r="M44271" s="12"/>
      <c r="N44271" s="24"/>
    </row>
    <row r="44272" spans="12:14" x14ac:dyDescent="0.25">
      <c r="L44272" s="12"/>
      <c r="M44272" s="12"/>
      <c r="N44272" s="24"/>
    </row>
    <row r="44273" spans="12:14" x14ac:dyDescent="0.25">
      <c r="L44273" s="12"/>
      <c r="M44273" s="12"/>
      <c r="N44273" s="24"/>
    </row>
    <row r="44274" spans="12:14" x14ac:dyDescent="0.25">
      <c r="L44274" s="12"/>
      <c r="M44274" s="12"/>
      <c r="N44274" s="24"/>
    </row>
    <row r="44275" spans="12:14" x14ac:dyDescent="0.25">
      <c r="L44275" s="12"/>
      <c r="M44275" s="12"/>
      <c r="N44275" s="24"/>
    </row>
    <row r="44276" spans="12:14" x14ac:dyDescent="0.25">
      <c r="L44276" s="12"/>
      <c r="M44276" s="12"/>
      <c r="N44276" s="24"/>
    </row>
    <row r="44277" spans="12:14" x14ac:dyDescent="0.25">
      <c r="L44277" s="12"/>
      <c r="M44277" s="12"/>
      <c r="N44277" s="24"/>
    </row>
    <row r="44278" spans="12:14" x14ac:dyDescent="0.25">
      <c r="L44278" s="12"/>
      <c r="M44278" s="12"/>
      <c r="N44278" s="24"/>
    </row>
    <row r="44279" spans="12:14" x14ac:dyDescent="0.25">
      <c r="L44279" s="12"/>
      <c r="M44279" s="12"/>
      <c r="N44279" s="24"/>
    </row>
    <row r="44280" spans="12:14" x14ac:dyDescent="0.25">
      <c r="L44280" s="12"/>
      <c r="M44280" s="12"/>
      <c r="N44280" s="24"/>
    </row>
    <row r="44281" spans="12:14" x14ac:dyDescent="0.25">
      <c r="L44281" s="12"/>
      <c r="M44281" s="12"/>
      <c r="N44281" s="24"/>
    </row>
    <row r="44282" spans="12:14" x14ac:dyDescent="0.25">
      <c r="L44282" s="12"/>
      <c r="M44282" s="12"/>
      <c r="N44282" s="24"/>
    </row>
    <row r="44283" spans="12:14" x14ac:dyDescent="0.25">
      <c r="L44283" s="12"/>
      <c r="M44283" s="12"/>
      <c r="N44283" s="24"/>
    </row>
    <row r="44284" spans="12:14" x14ac:dyDescent="0.25">
      <c r="L44284" s="12"/>
      <c r="M44284" s="12"/>
      <c r="N44284" s="24"/>
    </row>
    <row r="44285" spans="12:14" x14ac:dyDescent="0.25">
      <c r="L44285" s="12"/>
      <c r="M44285" s="12"/>
      <c r="N44285" s="24"/>
    </row>
    <row r="44286" spans="12:14" x14ac:dyDescent="0.25">
      <c r="L44286" s="12"/>
      <c r="M44286" s="12"/>
      <c r="N44286" s="24"/>
    </row>
    <row r="44287" spans="12:14" x14ac:dyDescent="0.25">
      <c r="L44287" s="12"/>
      <c r="M44287" s="12"/>
      <c r="N44287" s="24"/>
    </row>
    <row r="44288" spans="12:14" x14ac:dyDescent="0.25">
      <c r="L44288" s="12"/>
      <c r="M44288" s="12"/>
      <c r="N44288" s="24"/>
    </row>
    <row r="44289" spans="12:14" x14ac:dyDescent="0.25">
      <c r="L44289" s="12"/>
      <c r="M44289" s="12"/>
      <c r="N44289" s="24"/>
    </row>
    <row r="44290" spans="12:14" x14ac:dyDescent="0.25">
      <c r="L44290" s="12"/>
      <c r="M44290" s="12"/>
      <c r="N44290" s="24"/>
    </row>
    <row r="44291" spans="12:14" x14ac:dyDescent="0.25">
      <c r="L44291" s="12"/>
      <c r="M44291" s="12"/>
      <c r="N44291" s="24"/>
    </row>
    <row r="44292" spans="12:14" x14ac:dyDescent="0.25">
      <c r="L44292" s="12"/>
      <c r="M44292" s="12"/>
      <c r="N44292" s="24"/>
    </row>
    <row r="44293" spans="12:14" x14ac:dyDescent="0.25">
      <c r="L44293" s="12"/>
      <c r="M44293" s="12"/>
      <c r="N44293" s="24"/>
    </row>
    <row r="44294" spans="12:14" x14ac:dyDescent="0.25">
      <c r="L44294" s="12"/>
      <c r="M44294" s="12"/>
      <c r="N44294" s="24"/>
    </row>
    <row r="44295" spans="12:14" x14ac:dyDescent="0.25">
      <c r="L44295" s="12"/>
      <c r="M44295" s="12"/>
      <c r="N44295" s="24"/>
    </row>
    <row r="44296" spans="12:14" x14ac:dyDescent="0.25">
      <c r="L44296" s="12"/>
      <c r="M44296" s="12"/>
      <c r="N44296" s="24"/>
    </row>
    <row r="44297" spans="12:14" x14ac:dyDescent="0.25">
      <c r="L44297" s="12"/>
      <c r="M44297" s="12"/>
      <c r="N44297" s="24"/>
    </row>
    <row r="44298" spans="12:14" x14ac:dyDescent="0.25">
      <c r="L44298" s="12"/>
      <c r="M44298" s="12"/>
      <c r="N44298" s="24"/>
    </row>
    <row r="44299" spans="12:14" x14ac:dyDescent="0.25">
      <c r="L44299" s="12"/>
      <c r="M44299" s="12"/>
      <c r="N44299" s="24"/>
    </row>
    <row r="44300" spans="12:14" x14ac:dyDescent="0.25">
      <c r="L44300" s="12"/>
      <c r="M44300" s="12"/>
      <c r="N44300" s="24"/>
    </row>
    <row r="44301" spans="12:14" x14ac:dyDescent="0.25">
      <c r="L44301" s="12"/>
      <c r="M44301" s="12"/>
      <c r="N44301" s="24"/>
    </row>
    <row r="44302" spans="12:14" x14ac:dyDescent="0.25">
      <c r="L44302" s="12"/>
      <c r="M44302" s="12"/>
      <c r="N44302" s="24"/>
    </row>
    <row r="44303" spans="12:14" x14ac:dyDescent="0.25">
      <c r="L44303" s="12"/>
      <c r="M44303" s="12"/>
      <c r="N44303" s="24"/>
    </row>
    <row r="44304" spans="12:14" x14ac:dyDescent="0.25">
      <c r="L44304" s="12"/>
      <c r="M44304" s="12"/>
      <c r="N44304" s="24"/>
    </row>
    <row r="44305" spans="12:14" x14ac:dyDescent="0.25">
      <c r="L44305" s="12"/>
      <c r="M44305" s="12"/>
      <c r="N44305" s="24"/>
    </row>
    <row r="44306" spans="12:14" x14ac:dyDescent="0.25">
      <c r="L44306" s="12"/>
      <c r="M44306" s="12"/>
      <c r="N44306" s="24"/>
    </row>
    <row r="44307" spans="12:14" x14ac:dyDescent="0.25">
      <c r="L44307" s="12"/>
      <c r="M44307" s="12"/>
      <c r="N44307" s="24"/>
    </row>
    <row r="44308" spans="12:14" x14ac:dyDescent="0.25">
      <c r="L44308" s="12"/>
      <c r="M44308" s="12"/>
      <c r="N44308" s="24"/>
    </row>
    <row r="44309" spans="12:14" x14ac:dyDescent="0.25">
      <c r="L44309" s="12"/>
      <c r="M44309" s="12"/>
      <c r="N44309" s="24"/>
    </row>
    <row r="44310" spans="12:14" x14ac:dyDescent="0.25">
      <c r="L44310" s="12"/>
      <c r="M44310" s="12"/>
      <c r="N44310" s="24"/>
    </row>
    <row r="44311" spans="12:14" x14ac:dyDescent="0.25">
      <c r="L44311" s="12"/>
      <c r="M44311" s="12"/>
      <c r="N44311" s="24"/>
    </row>
    <row r="44312" spans="12:14" x14ac:dyDescent="0.25">
      <c r="L44312" s="12"/>
      <c r="M44312" s="12"/>
      <c r="N44312" s="24"/>
    </row>
    <row r="44313" spans="12:14" x14ac:dyDescent="0.25">
      <c r="L44313" s="12"/>
      <c r="M44313" s="12"/>
      <c r="N44313" s="24"/>
    </row>
    <row r="44314" spans="12:14" x14ac:dyDescent="0.25">
      <c r="L44314" s="12"/>
      <c r="M44314" s="12"/>
      <c r="N44314" s="24"/>
    </row>
    <row r="44315" spans="12:14" x14ac:dyDescent="0.25">
      <c r="L44315" s="12"/>
      <c r="M44315" s="12"/>
      <c r="N44315" s="24"/>
    </row>
    <row r="44316" spans="12:14" x14ac:dyDescent="0.25">
      <c r="L44316" s="12"/>
      <c r="M44316" s="12"/>
      <c r="N44316" s="24"/>
    </row>
    <row r="44317" spans="12:14" x14ac:dyDescent="0.25">
      <c r="L44317" s="12"/>
      <c r="M44317" s="12"/>
      <c r="N44317" s="24"/>
    </row>
    <row r="44318" spans="12:14" x14ac:dyDescent="0.25">
      <c r="L44318" s="12"/>
      <c r="M44318" s="12"/>
      <c r="N44318" s="24"/>
    </row>
    <row r="44319" spans="12:14" x14ac:dyDescent="0.25">
      <c r="L44319" s="12"/>
      <c r="M44319" s="12"/>
      <c r="N44319" s="24"/>
    </row>
    <row r="44320" spans="12:14" x14ac:dyDescent="0.25">
      <c r="L44320" s="12"/>
      <c r="M44320" s="12"/>
      <c r="N44320" s="24"/>
    </row>
    <row r="44321" spans="12:14" x14ac:dyDescent="0.25">
      <c r="L44321" s="12"/>
      <c r="M44321" s="12"/>
      <c r="N44321" s="24"/>
    </row>
    <row r="44322" spans="12:14" x14ac:dyDescent="0.25">
      <c r="L44322" s="12"/>
      <c r="M44322" s="12"/>
      <c r="N44322" s="24"/>
    </row>
    <row r="44323" spans="12:14" x14ac:dyDescent="0.25">
      <c r="L44323" s="12"/>
      <c r="M44323" s="12"/>
      <c r="N44323" s="24"/>
    </row>
    <row r="44324" spans="12:14" x14ac:dyDescent="0.25">
      <c r="L44324" s="12"/>
      <c r="M44324" s="12"/>
      <c r="N44324" s="24"/>
    </row>
    <row r="44325" spans="12:14" x14ac:dyDescent="0.25">
      <c r="L44325" s="12"/>
      <c r="M44325" s="12"/>
      <c r="N44325" s="24"/>
    </row>
    <row r="44326" spans="12:14" x14ac:dyDescent="0.25">
      <c r="L44326" s="12"/>
      <c r="M44326" s="12"/>
      <c r="N44326" s="24"/>
    </row>
    <row r="44327" spans="12:14" x14ac:dyDescent="0.25">
      <c r="L44327" s="12"/>
      <c r="M44327" s="12"/>
      <c r="N44327" s="24"/>
    </row>
    <row r="44328" spans="12:14" x14ac:dyDescent="0.25">
      <c r="L44328" s="12"/>
      <c r="M44328" s="12"/>
      <c r="N44328" s="24"/>
    </row>
    <row r="44329" spans="12:14" x14ac:dyDescent="0.25">
      <c r="L44329" s="12"/>
      <c r="M44329" s="12"/>
      <c r="N44329" s="24"/>
    </row>
    <row r="44330" spans="12:14" x14ac:dyDescent="0.25">
      <c r="L44330" s="12"/>
      <c r="M44330" s="12"/>
      <c r="N44330" s="24"/>
    </row>
    <row r="44331" spans="12:14" x14ac:dyDescent="0.25">
      <c r="L44331" s="12"/>
      <c r="M44331" s="12"/>
      <c r="N44331" s="24"/>
    </row>
    <row r="44332" spans="12:14" x14ac:dyDescent="0.25">
      <c r="L44332" s="12"/>
      <c r="M44332" s="12"/>
      <c r="N44332" s="24"/>
    </row>
    <row r="44333" spans="12:14" x14ac:dyDescent="0.25">
      <c r="L44333" s="12"/>
      <c r="M44333" s="12"/>
      <c r="N44333" s="24"/>
    </row>
    <row r="44334" spans="12:14" x14ac:dyDescent="0.25">
      <c r="L44334" s="12"/>
      <c r="M44334" s="12"/>
      <c r="N44334" s="24"/>
    </row>
    <row r="44335" spans="12:14" x14ac:dyDescent="0.25">
      <c r="L44335" s="12"/>
      <c r="M44335" s="12"/>
      <c r="N44335" s="24"/>
    </row>
    <row r="44336" spans="12:14" x14ac:dyDescent="0.25">
      <c r="L44336" s="12"/>
      <c r="M44336" s="12"/>
      <c r="N44336" s="24"/>
    </row>
    <row r="44337" spans="12:14" x14ac:dyDescent="0.25">
      <c r="L44337" s="12"/>
      <c r="M44337" s="12"/>
      <c r="N44337" s="24"/>
    </row>
    <row r="44338" spans="12:14" x14ac:dyDescent="0.25">
      <c r="L44338" s="12"/>
      <c r="M44338" s="12"/>
      <c r="N44338" s="24"/>
    </row>
    <row r="44339" spans="12:14" x14ac:dyDescent="0.25">
      <c r="L44339" s="12"/>
      <c r="M44339" s="12"/>
      <c r="N44339" s="24"/>
    </row>
    <row r="44340" spans="12:14" x14ac:dyDescent="0.25">
      <c r="L44340" s="12"/>
      <c r="M44340" s="12"/>
      <c r="N44340" s="24"/>
    </row>
    <row r="44341" spans="12:14" x14ac:dyDescent="0.25">
      <c r="L44341" s="12"/>
      <c r="M44341" s="12"/>
      <c r="N44341" s="24"/>
    </row>
    <row r="44342" spans="12:14" x14ac:dyDescent="0.25">
      <c r="L44342" s="12"/>
      <c r="M44342" s="12"/>
      <c r="N44342" s="24"/>
    </row>
    <row r="44343" spans="12:14" x14ac:dyDescent="0.25">
      <c r="L44343" s="12"/>
      <c r="M44343" s="12"/>
      <c r="N44343" s="24"/>
    </row>
    <row r="44344" spans="12:14" x14ac:dyDescent="0.25">
      <c r="L44344" s="12"/>
      <c r="M44344" s="12"/>
      <c r="N44344" s="24"/>
    </row>
    <row r="44345" spans="12:14" x14ac:dyDescent="0.25">
      <c r="L44345" s="12"/>
      <c r="M44345" s="12"/>
      <c r="N44345" s="24"/>
    </row>
    <row r="44346" spans="12:14" x14ac:dyDescent="0.25">
      <c r="L44346" s="12"/>
      <c r="M44346" s="12"/>
      <c r="N44346" s="24"/>
    </row>
    <row r="44347" spans="12:14" x14ac:dyDescent="0.25">
      <c r="L44347" s="12"/>
      <c r="M44347" s="12"/>
      <c r="N44347" s="24"/>
    </row>
    <row r="44348" spans="12:14" x14ac:dyDescent="0.25">
      <c r="L44348" s="12"/>
      <c r="M44348" s="12"/>
      <c r="N44348" s="24"/>
    </row>
    <row r="44349" spans="12:14" x14ac:dyDescent="0.25">
      <c r="L44349" s="12"/>
      <c r="M44349" s="12"/>
      <c r="N44349" s="24"/>
    </row>
    <row r="44350" spans="12:14" x14ac:dyDescent="0.25">
      <c r="L44350" s="12"/>
      <c r="M44350" s="12"/>
      <c r="N44350" s="24"/>
    </row>
    <row r="44351" spans="12:14" x14ac:dyDescent="0.25">
      <c r="L44351" s="12"/>
      <c r="M44351" s="12"/>
      <c r="N44351" s="24"/>
    </row>
    <row r="44352" spans="12:14" x14ac:dyDescent="0.25">
      <c r="L44352" s="12"/>
      <c r="M44352" s="12"/>
      <c r="N44352" s="24"/>
    </row>
    <row r="44353" spans="12:14" x14ac:dyDescent="0.25">
      <c r="L44353" s="12"/>
      <c r="M44353" s="12"/>
      <c r="N44353" s="24"/>
    </row>
    <row r="44354" spans="12:14" x14ac:dyDescent="0.25">
      <c r="L44354" s="12"/>
      <c r="M44354" s="12"/>
      <c r="N44354" s="24"/>
    </row>
    <row r="44355" spans="12:14" x14ac:dyDescent="0.25">
      <c r="L44355" s="12"/>
      <c r="M44355" s="12"/>
      <c r="N44355" s="24"/>
    </row>
    <row r="44356" spans="12:14" x14ac:dyDescent="0.25">
      <c r="L44356" s="12"/>
      <c r="M44356" s="12"/>
      <c r="N44356" s="24"/>
    </row>
    <row r="44357" spans="12:14" x14ac:dyDescent="0.25">
      <c r="L44357" s="12"/>
      <c r="M44357" s="12"/>
      <c r="N44357" s="24"/>
    </row>
    <row r="44358" spans="12:14" x14ac:dyDescent="0.25">
      <c r="L44358" s="12"/>
      <c r="M44358" s="12"/>
      <c r="N44358" s="24"/>
    </row>
    <row r="44359" spans="12:14" x14ac:dyDescent="0.25">
      <c r="L44359" s="12"/>
      <c r="M44359" s="12"/>
      <c r="N44359" s="24"/>
    </row>
    <row r="44360" spans="12:14" x14ac:dyDescent="0.25">
      <c r="L44360" s="12"/>
      <c r="M44360" s="12"/>
      <c r="N44360" s="24"/>
    </row>
    <row r="44361" spans="12:14" x14ac:dyDescent="0.25">
      <c r="L44361" s="12"/>
      <c r="M44361" s="12"/>
      <c r="N44361" s="24"/>
    </row>
    <row r="44362" spans="12:14" x14ac:dyDescent="0.25">
      <c r="L44362" s="12"/>
      <c r="M44362" s="12"/>
      <c r="N44362" s="24"/>
    </row>
    <row r="44363" spans="12:14" x14ac:dyDescent="0.25">
      <c r="L44363" s="12"/>
      <c r="M44363" s="12"/>
      <c r="N44363" s="24"/>
    </row>
    <row r="44364" spans="12:14" x14ac:dyDescent="0.25">
      <c r="L44364" s="12"/>
      <c r="M44364" s="12"/>
      <c r="N44364" s="24"/>
    </row>
    <row r="44365" spans="12:14" x14ac:dyDescent="0.25">
      <c r="L44365" s="12"/>
      <c r="M44365" s="12"/>
      <c r="N44365" s="24"/>
    </row>
    <row r="44366" spans="12:14" x14ac:dyDescent="0.25">
      <c r="L44366" s="12"/>
      <c r="M44366" s="12"/>
      <c r="N44366" s="24"/>
    </row>
    <row r="44367" spans="12:14" x14ac:dyDescent="0.25">
      <c r="L44367" s="12"/>
      <c r="M44367" s="12"/>
      <c r="N44367" s="24"/>
    </row>
    <row r="44368" spans="12:14" x14ac:dyDescent="0.25">
      <c r="L44368" s="12"/>
      <c r="M44368" s="12"/>
      <c r="N44368" s="24"/>
    </row>
    <row r="44369" spans="12:14" x14ac:dyDescent="0.25">
      <c r="L44369" s="12"/>
      <c r="M44369" s="12"/>
      <c r="N44369" s="24"/>
    </row>
    <row r="44370" spans="12:14" x14ac:dyDescent="0.25">
      <c r="L44370" s="12"/>
      <c r="M44370" s="12"/>
      <c r="N44370" s="24"/>
    </row>
    <row r="44371" spans="12:14" x14ac:dyDescent="0.25">
      <c r="L44371" s="12"/>
      <c r="M44371" s="12"/>
      <c r="N44371" s="24"/>
    </row>
    <row r="44372" spans="12:14" x14ac:dyDescent="0.25">
      <c r="L44372" s="12"/>
      <c r="M44372" s="12"/>
      <c r="N44372" s="24"/>
    </row>
    <row r="44373" spans="12:14" x14ac:dyDescent="0.25">
      <c r="L44373" s="12"/>
      <c r="M44373" s="12"/>
      <c r="N44373" s="24"/>
    </row>
    <row r="44374" spans="12:14" x14ac:dyDescent="0.25">
      <c r="L44374" s="12"/>
      <c r="M44374" s="12"/>
      <c r="N44374" s="24"/>
    </row>
    <row r="44375" spans="12:14" x14ac:dyDescent="0.25">
      <c r="L44375" s="12"/>
      <c r="M44375" s="12"/>
      <c r="N44375" s="24"/>
    </row>
    <row r="44376" spans="12:14" x14ac:dyDescent="0.25">
      <c r="L44376" s="12"/>
      <c r="M44376" s="12"/>
      <c r="N44376" s="24"/>
    </row>
    <row r="44377" spans="12:14" x14ac:dyDescent="0.25">
      <c r="L44377" s="12"/>
      <c r="M44377" s="12"/>
      <c r="N44377" s="24"/>
    </row>
    <row r="44378" spans="12:14" x14ac:dyDescent="0.25">
      <c r="L44378" s="12"/>
      <c r="M44378" s="12"/>
      <c r="N44378" s="24"/>
    </row>
    <row r="44379" spans="12:14" x14ac:dyDescent="0.25">
      <c r="L44379" s="12"/>
      <c r="M44379" s="12"/>
      <c r="N44379" s="24"/>
    </row>
    <row r="44380" spans="12:14" x14ac:dyDescent="0.25">
      <c r="L44380" s="12"/>
      <c r="M44380" s="12"/>
      <c r="N44380" s="24"/>
    </row>
    <row r="44381" spans="12:14" x14ac:dyDescent="0.25">
      <c r="L44381" s="12"/>
      <c r="M44381" s="12"/>
      <c r="N44381" s="24"/>
    </row>
    <row r="44382" spans="12:14" x14ac:dyDescent="0.25">
      <c r="L44382" s="12"/>
      <c r="M44382" s="12"/>
      <c r="N44382" s="24"/>
    </row>
    <row r="44383" spans="12:14" x14ac:dyDescent="0.25">
      <c r="L44383" s="12"/>
      <c r="M44383" s="12"/>
      <c r="N44383" s="24"/>
    </row>
    <row r="44384" spans="12:14" x14ac:dyDescent="0.25">
      <c r="L44384" s="12"/>
      <c r="M44384" s="12"/>
      <c r="N44384" s="24"/>
    </row>
    <row r="44385" spans="12:14" x14ac:dyDescent="0.25">
      <c r="L44385" s="12"/>
      <c r="M44385" s="12"/>
      <c r="N44385" s="24"/>
    </row>
    <row r="44386" spans="12:14" x14ac:dyDescent="0.25">
      <c r="L44386" s="12"/>
      <c r="M44386" s="12"/>
      <c r="N44386" s="24"/>
    </row>
    <row r="44387" spans="12:14" x14ac:dyDescent="0.25">
      <c r="L44387" s="12"/>
      <c r="M44387" s="12"/>
      <c r="N44387" s="24"/>
    </row>
    <row r="44388" spans="12:14" x14ac:dyDescent="0.25">
      <c r="L44388" s="12"/>
      <c r="M44388" s="12"/>
      <c r="N44388" s="24"/>
    </row>
    <row r="44389" spans="12:14" x14ac:dyDescent="0.25">
      <c r="L44389" s="12"/>
      <c r="M44389" s="12"/>
      <c r="N44389" s="24"/>
    </row>
    <row r="44390" spans="12:14" x14ac:dyDescent="0.25">
      <c r="L44390" s="12"/>
      <c r="M44390" s="12"/>
      <c r="N44390" s="24"/>
    </row>
    <row r="44391" spans="12:14" x14ac:dyDescent="0.25">
      <c r="L44391" s="12"/>
      <c r="M44391" s="12"/>
      <c r="N44391" s="24"/>
    </row>
    <row r="44392" spans="12:14" x14ac:dyDescent="0.25">
      <c r="L44392" s="12"/>
      <c r="M44392" s="12"/>
      <c r="N44392" s="24"/>
    </row>
    <row r="44393" spans="12:14" x14ac:dyDescent="0.25">
      <c r="L44393" s="12"/>
      <c r="M44393" s="12"/>
      <c r="N44393" s="24"/>
    </row>
    <row r="44394" spans="12:14" x14ac:dyDescent="0.25">
      <c r="L44394" s="12"/>
      <c r="M44394" s="12"/>
      <c r="N44394" s="24"/>
    </row>
    <row r="44395" spans="12:14" x14ac:dyDescent="0.25">
      <c r="L44395" s="12"/>
      <c r="M44395" s="12"/>
      <c r="N44395" s="24"/>
    </row>
    <row r="44396" spans="12:14" x14ac:dyDescent="0.25">
      <c r="L44396" s="12"/>
      <c r="M44396" s="12"/>
      <c r="N44396" s="24"/>
    </row>
    <row r="44397" spans="12:14" x14ac:dyDescent="0.25">
      <c r="L44397" s="12"/>
      <c r="M44397" s="12"/>
      <c r="N44397" s="24"/>
    </row>
    <row r="44398" spans="12:14" x14ac:dyDescent="0.25">
      <c r="L44398" s="12"/>
      <c r="M44398" s="12"/>
      <c r="N44398" s="24"/>
    </row>
    <row r="44399" spans="12:14" x14ac:dyDescent="0.25">
      <c r="L44399" s="12"/>
      <c r="M44399" s="12"/>
      <c r="N44399" s="24"/>
    </row>
    <row r="44400" spans="12:14" x14ac:dyDescent="0.25">
      <c r="L44400" s="12"/>
      <c r="M44400" s="12"/>
      <c r="N44400" s="24"/>
    </row>
    <row r="44401" spans="12:14" x14ac:dyDescent="0.25">
      <c r="L44401" s="12"/>
      <c r="M44401" s="12"/>
      <c r="N44401" s="24"/>
    </row>
    <row r="44402" spans="12:14" x14ac:dyDescent="0.25">
      <c r="L44402" s="12"/>
      <c r="M44402" s="12"/>
      <c r="N44402" s="24"/>
    </row>
    <row r="44403" spans="12:14" x14ac:dyDescent="0.25">
      <c r="L44403" s="12"/>
      <c r="M44403" s="12"/>
      <c r="N44403" s="24"/>
    </row>
    <row r="44404" spans="12:14" x14ac:dyDescent="0.25">
      <c r="L44404" s="12"/>
      <c r="M44404" s="12"/>
      <c r="N44404" s="24"/>
    </row>
    <row r="44405" spans="12:14" x14ac:dyDescent="0.25">
      <c r="L44405" s="12"/>
      <c r="M44405" s="12"/>
      <c r="N44405" s="24"/>
    </row>
    <row r="44406" spans="12:14" x14ac:dyDescent="0.25">
      <c r="L44406" s="12"/>
      <c r="M44406" s="12"/>
      <c r="N44406" s="24"/>
    </row>
    <row r="44407" spans="12:14" x14ac:dyDescent="0.25">
      <c r="L44407" s="12"/>
      <c r="M44407" s="12"/>
      <c r="N44407" s="24"/>
    </row>
    <row r="44408" spans="12:14" x14ac:dyDescent="0.25">
      <c r="L44408" s="12"/>
      <c r="M44408" s="12"/>
      <c r="N44408" s="24"/>
    </row>
    <row r="44409" spans="12:14" x14ac:dyDescent="0.25">
      <c r="L44409" s="12"/>
      <c r="M44409" s="12"/>
      <c r="N44409" s="24"/>
    </row>
    <row r="44410" spans="12:14" x14ac:dyDescent="0.25">
      <c r="L44410" s="12"/>
      <c r="M44410" s="12"/>
      <c r="N44410" s="24"/>
    </row>
    <row r="44411" spans="12:14" x14ac:dyDescent="0.25">
      <c r="L44411" s="12"/>
      <c r="M44411" s="12"/>
      <c r="N44411" s="24"/>
    </row>
    <row r="44412" spans="12:14" x14ac:dyDescent="0.25">
      <c r="L44412" s="12"/>
      <c r="M44412" s="12"/>
      <c r="N44412" s="24"/>
    </row>
    <row r="44413" spans="12:14" x14ac:dyDescent="0.25">
      <c r="L44413" s="12"/>
      <c r="M44413" s="12"/>
      <c r="N44413" s="24"/>
    </row>
    <row r="44414" spans="12:14" x14ac:dyDescent="0.25">
      <c r="L44414" s="12"/>
      <c r="M44414" s="12"/>
      <c r="N44414" s="24"/>
    </row>
    <row r="44415" spans="12:14" x14ac:dyDescent="0.25">
      <c r="L44415" s="12"/>
      <c r="M44415" s="12"/>
      <c r="N44415" s="24"/>
    </row>
    <row r="44416" spans="12:14" x14ac:dyDescent="0.25">
      <c r="L44416" s="12"/>
      <c r="M44416" s="12"/>
      <c r="N44416" s="24"/>
    </row>
    <row r="44417" spans="12:14" x14ac:dyDescent="0.25">
      <c r="L44417" s="12"/>
      <c r="M44417" s="12"/>
      <c r="N44417" s="24"/>
    </row>
    <row r="44418" spans="12:14" x14ac:dyDescent="0.25">
      <c r="L44418" s="12"/>
      <c r="M44418" s="12"/>
      <c r="N44418" s="24"/>
    </row>
    <row r="44419" spans="12:14" x14ac:dyDescent="0.25">
      <c r="L44419" s="12"/>
      <c r="M44419" s="12"/>
      <c r="N44419" s="24"/>
    </row>
    <row r="44420" spans="12:14" x14ac:dyDescent="0.25">
      <c r="L44420" s="12"/>
      <c r="M44420" s="12"/>
      <c r="N44420" s="24"/>
    </row>
    <row r="44421" spans="12:14" x14ac:dyDescent="0.25">
      <c r="L44421" s="12"/>
      <c r="M44421" s="12"/>
      <c r="N44421" s="24"/>
    </row>
    <row r="44422" spans="12:14" x14ac:dyDescent="0.25">
      <c r="L44422" s="12"/>
      <c r="M44422" s="12"/>
      <c r="N44422" s="24"/>
    </row>
    <row r="44423" spans="12:14" x14ac:dyDescent="0.25">
      <c r="L44423" s="12"/>
      <c r="M44423" s="12"/>
      <c r="N44423" s="24"/>
    </row>
    <row r="44424" spans="12:14" x14ac:dyDescent="0.25">
      <c r="L44424" s="12"/>
      <c r="M44424" s="12"/>
      <c r="N44424" s="24"/>
    </row>
    <row r="44425" spans="12:14" x14ac:dyDescent="0.25">
      <c r="L44425" s="12"/>
      <c r="M44425" s="12"/>
      <c r="N44425" s="24"/>
    </row>
    <row r="44426" spans="12:14" x14ac:dyDescent="0.25">
      <c r="L44426" s="12"/>
      <c r="M44426" s="12"/>
      <c r="N44426" s="24"/>
    </row>
    <row r="44427" spans="12:14" x14ac:dyDescent="0.25">
      <c r="L44427" s="12"/>
      <c r="M44427" s="12"/>
      <c r="N44427" s="24"/>
    </row>
    <row r="44428" spans="12:14" x14ac:dyDescent="0.25">
      <c r="L44428" s="12"/>
      <c r="M44428" s="12"/>
      <c r="N44428" s="24"/>
    </row>
    <row r="44429" spans="12:14" x14ac:dyDescent="0.25">
      <c r="L44429" s="12"/>
      <c r="M44429" s="12"/>
      <c r="N44429" s="24"/>
    </row>
    <row r="44430" spans="12:14" x14ac:dyDescent="0.25">
      <c r="L44430" s="12"/>
      <c r="M44430" s="12"/>
      <c r="N44430" s="24"/>
    </row>
    <row r="44431" spans="12:14" x14ac:dyDescent="0.25">
      <c r="L44431" s="12"/>
      <c r="M44431" s="12"/>
      <c r="N44431" s="24"/>
    </row>
    <row r="44432" spans="12:14" x14ac:dyDescent="0.25">
      <c r="L44432" s="12"/>
      <c r="M44432" s="12"/>
      <c r="N44432" s="24"/>
    </row>
    <row r="44433" spans="12:14" x14ac:dyDescent="0.25">
      <c r="L44433" s="12"/>
      <c r="M44433" s="12"/>
      <c r="N44433" s="24"/>
    </row>
    <row r="44434" spans="12:14" x14ac:dyDescent="0.25">
      <c r="L44434" s="12"/>
      <c r="M44434" s="12"/>
      <c r="N44434" s="24"/>
    </row>
    <row r="44435" spans="12:14" x14ac:dyDescent="0.25">
      <c r="L44435" s="12"/>
      <c r="M44435" s="12"/>
      <c r="N44435" s="24"/>
    </row>
    <row r="44436" spans="12:14" x14ac:dyDescent="0.25">
      <c r="L44436" s="12"/>
      <c r="M44436" s="12"/>
      <c r="N44436" s="24"/>
    </row>
    <row r="44437" spans="12:14" x14ac:dyDescent="0.25">
      <c r="L44437" s="12"/>
      <c r="M44437" s="12"/>
      <c r="N44437" s="24"/>
    </row>
    <row r="44438" spans="12:14" x14ac:dyDescent="0.25">
      <c r="L44438" s="12"/>
      <c r="M44438" s="12"/>
      <c r="N44438" s="24"/>
    </row>
    <row r="44439" spans="12:14" x14ac:dyDescent="0.25">
      <c r="L44439" s="12"/>
      <c r="M44439" s="12"/>
      <c r="N44439" s="24"/>
    </row>
    <row r="44440" spans="12:14" x14ac:dyDescent="0.25">
      <c r="L44440" s="12"/>
      <c r="M44440" s="12"/>
      <c r="N44440" s="24"/>
    </row>
    <row r="44441" spans="12:14" x14ac:dyDescent="0.25">
      <c r="L44441" s="12"/>
      <c r="M44441" s="12"/>
      <c r="N44441" s="24"/>
    </row>
    <row r="44442" spans="12:14" x14ac:dyDescent="0.25">
      <c r="L44442" s="12"/>
      <c r="M44442" s="12"/>
      <c r="N44442" s="24"/>
    </row>
    <row r="44443" spans="12:14" x14ac:dyDescent="0.25">
      <c r="L44443" s="12"/>
      <c r="M44443" s="12"/>
      <c r="N44443" s="24"/>
    </row>
    <row r="44444" spans="12:14" x14ac:dyDescent="0.25">
      <c r="L44444" s="12"/>
      <c r="M44444" s="12"/>
      <c r="N44444" s="24"/>
    </row>
    <row r="44445" spans="12:14" x14ac:dyDescent="0.25">
      <c r="L44445" s="12"/>
      <c r="M44445" s="12"/>
      <c r="N44445" s="24"/>
    </row>
    <row r="44446" spans="12:14" x14ac:dyDescent="0.25">
      <c r="L44446" s="12"/>
      <c r="M44446" s="12"/>
      <c r="N44446" s="24"/>
    </row>
    <row r="44447" spans="12:14" x14ac:dyDescent="0.25">
      <c r="L44447" s="12"/>
      <c r="M44447" s="12"/>
      <c r="N44447" s="24"/>
    </row>
    <row r="44448" spans="12:14" x14ac:dyDescent="0.25">
      <c r="L44448" s="12"/>
      <c r="M44448" s="12"/>
      <c r="N44448" s="24"/>
    </row>
    <row r="44449" spans="12:14" x14ac:dyDescent="0.25">
      <c r="L44449" s="12"/>
      <c r="M44449" s="12"/>
      <c r="N44449" s="24"/>
    </row>
    <row r="44450" spans="12:14" x14ac:dyDescent="0.25">
      <c r="L44450" s="12"/>
      <c r="M44450" s="12"/>
      <c r="N44450" s="24"/>
    </row>
    <row r="44451" spans="12:14" x14ac:dyDescent="0.25">
      <c r="L44451" s="12"/>
      <c r="M44451" s="12"/>
      <c r="N44451" s="24"/>
    </row>
    <row r="44452" spans="12:14" x14ac:dyDescent="0.25">
      <c r="L44452" s="12"/>
      <c r="M44452" s="12"/>
      <c r="N44452" s="24"/>
    </row>
    <row r="44453" spans="12:14" x14ac:dyDescent="0.25">
      <c r="L44453" s="12"/>
      <c r="M44453" s="12"/>
      <c r="N44453" s="24"/>
    </row>
    <row r="44454" spans="12:14" x14ac:dyDescent="0.25">
      <c r="L44454" s="12"/>
      <c r="M44454" s="12"/>
      <c r="N44454" s="24"/>
    </row>
    <row r="44455" spans="12:14" x14ac:dyDescent="0.25">
      <c r="L44455" s="12"/>
      <c r="M44455" s="12"/>
      <c r="N44455" s="24"/>
    </row>
    <row r="44456" spans="12:14" x14ac:dyDescent="0.25">
      <c r="L44456" s="12"/>
      <c r="M44456" s="12"/>
      <c r="N44456" s="24"/>
    </row>
    <row r="44457" spans="12:14" x14ac:dyDescent="0.25">
      <c r="L44457" s="12"/>
      <c r="M44457" s="12"/>
      <c r="N44457" s="24"/>
    </row>
    <row r="44458" spans="12:14" x14ac:dyDescent="0.25">
      <c r="L44458" s="12"/>
      <c r="M44458" s="12"/>
      <c r="N44458" s="24"/>
    </row>
    <row r="44459" spans="12:14" x14ac:dyDescent="0.25">
      <c r="L44459" s="12"/>
      <c r="M44459" s="12"/>
      <c r="N44459" s="24"/>
    </row>
    <row r="44460" spans="12:14" x14ac:dyDescent="0.25">
      <c r="L44460" s="12"/>
      <c r="M44460" s="12"/>
      <c r="N44460" s="24"/>
    </row>
    <row r="44461" spans="12:14" x14ac:dyDescent="0.25">
      <c r="L44461" s="12"/>
      <c r="M44461" s="12"/>
      <c r="N44461" s="24"/>
    </row>
    <row r="44462" spans="12:14" x14ac:dyDescent="0.25">
      <c r="L44462" s="12"/>
      <c r="M44462" s="12"/>
      <c r="N44462" s="24"/>
    </row>
    <row r="44463" spans="12:14" x14ac:dyDescent="0.25">
      <c r="L44463" s="12"/>
      <c r="M44463" s="12"/>
      <c r="N44463" s="24"/>
    </row>
    <row r="44464" spans="12:14" x14ac:dyDescent="0.25">
      <c r="L44464" s="12"/>
      <c r="M44464" s="12"/>
      <c r="N44464" s="24"/>
    </row>
    <row r="44465" spans="12:14" x14ac:dyDescent="0.25">
      <c r="L44465" s="12"/>
      <c r="M44465" s="12"/>
      <c r="N44465" s="24"/>
    </row>
    <row r="44466" spans="12:14" x14ac:dyDescent="0.25">
      <c r="L44466" s="12"/>
      <c r="M44466" s="12"/>
      <c r="N44466" s="24"/>
    </row>
    <row r="44467" spans="12:14" x14ac:dyDescent="0.25">
      <c r="L44467" s="12"/>
      <c r="M44467" s="12"/>
      <c r="N44467" s="24"/>
    </row>
    <row r="44468" spans="12:14" x14ac:dyDescent="0.25">
      <c r="L44468" s="12"/>
      <c r="M44468" s="12"/>
      <c r="N44468" s="24"/>
    </row>
    <row r="44469" spans="12:14" x14ac:dyDescent="0.25">
      <c r="L44469" s="12"/>
      <c r="M44469" s="12"/>
      <c r="N44469" s="24"/>
    </row>
    <row r="44470" spans="12:14" x14ac:dyDescent="0.25">
      <c r="L44470" s="12"/>
      <c r="M44470" s="12"/>
      <c r="N44470" s="24"/>
    </row>
    <row r="44471" spans="12:14" x14ac:dyDescent="0.25">
      <c r="L44471" s="12"/>
      <c r="M44471" s="12"/>
      <c r="N44471" s="24"/>
    </row>
    <row r="44472" spans="12:14" x14ac:dyDescent="0.25">
      <c r="L44472" s="12"/>
      <c r="M44472" s="12"/>
      <c r="N44472" s="24"/>
    </row>
    <row r="44473" spans="12:14" x14ac:dyDescent="0.25">
      <c r="L44473" s="12"/>
      <c r="M44473" s="12"/>
      <c r="N44473" s="24"/>
    </row>
    <row r="44474" spans="12:14" x14ac:dyDescent="0.25">
      <c r="L44474" s="12"/>
      <c r="M44474" s="12"/>
      <c r="N44474" s="24"/>
    </row>
    <row r="44475" spans="12:14" x14ac:dyDescent="0.25">
      <c r="L44475" s="12"/>
      <c r="M44475" s="12"/>
      <c r="N44475" s="24"/>
    </row>
    <row r="44476" spans="12:14" x14ac:dyDescent="0.25">
      <c r="L44476" s="12"/>
      <c r="M44476" s="12"/>
      <c r="N44476" s="24"/>
    </row>
    <row r="44477" spans="12:14" x14ac:dyDescent="0.25">
      <c r="L44477" s="12"/>
      <c r="M44477" s="12"/>
      <c r="N44477" s="24"/>
    </row>
    <row r="44478" spans="12:14" x14ac:dyDescent="0.25">
      <c r="L44478" s="12"/>
      <c r="M44478" s="12"/>
      <c r="N44478" s="24"/>
    </row>
    <row r="44479" spans="12:14" x14ac:dyDescent="0.25">
      <c r="L44479" s="12"/>
      <c r="M44479" s="12"/>
      <c r="N44479" s="24"/>
    </row>
    <row r="44480" spans="12:14" x14ac:dyDescent="0.25">
      <c r="L44480" s="12"/>
      <c r="M44480" s="12"/>
      <c r="N44480" s="24"/>
    </row>
    <row r="44481" spans="12:14" x14ac:dyDescent="0.25">
      <c r="L44481" s="12"/>
      <c r="M44481" s="12"/>
      <c r="N44481" s="24"/>
    </row>
    <row r="44482" spans="12:14" x14ac:dyDescent="0.25">
      <c r="L44482" s="12"/>
      <c r="M44482" s="12"/>
      <c r="N44482" s="24"/>
    </row>
    <row r="44483" spans="12:14" x14ac:dyDescent="0.25">
      <c r="L44483" s="12"/>
      <c r="M44483" s="12"/>
      <c r="N44483" s="24"/>
    </row>
    <row r="44484" spans="12:14" x14ac:dyDescent="0.25">
      <c r="L44484" s="12"/>
      <c r="M44484" s="12"/>
      <c r="N44484" s="24"/>
    </row>
    <row r="44485" spans="12:14" x14ac:dyDescent="0.25">
      <c r="L44485" s="12"/>
      <c r="M44485" s="12"/>
      <c r="N44485" s="24"/>
    </row>
    <row r="44486" spans="12:14" x14ac:dyDescent="0.25">
      <c r="L44486" s="12"/>
      <c r="M44486" s="12"/>
      <c r="N44486" s="24"/>
    </row>
    <row r="44487" spans="12:14" x14ac:dyDescent="0.25">
      <c r="L44487" s="12"/>
      <c r="M44487" s="12"/>
      <c r="N44487" s="24"/>
    </row>
    <row r="44488" spans="12:14" x14ac:dyDescent="0.25">
      <c r="L44488" s="12"/>
      <c r="M44488" s="12"/>
      <c r="N44488" s="24"/>
    </row>
    <row r="44489" spans="12:14" x14ac:dyDescent="0.25">
      <c r="L44489" s="12"/>
      <c r="M44489" s="12"/>
      <c r="N44489" s="24"/>
    </row>
    <row r="44490" spans="12:14" x14ac:dyDescent="0.25">
      <c r="L44490" s="12"/>
      <c r="M44490" s="12"/>
      <c r="N44490" s="24"/>
    </row>
    <row r="44491" spans="12:14" x14ac:dyDescent="0.25">
      <c r="L44491" s="12"/>
      <c r="M44491" s="12"/>
      <c r="N44491" s="24"/>
    </row>
    <row r="44492" spans="12:14" x14ac:dyDescent="0.25">
      <c r="L44492" s="12"/>
      <c r="M44492" s="12"/>
      <c r="N44492" s="24"/>
    </row>
    <row r="44493" spans="12:14" x14ac:dyDescent="0.25">
      <c r="L44493" s="12"/>
      <c r="M44493" s="12"/>
      <c r="N44493" s="24"/>
    </row>
    <row r="44494" spans="12:14" x14ac:dyDescent="0.25">
      <c r="L44494" s="12"/>
      <c r="M44494" s="12"/>
      <c r="N44494" s="24"/>
    </row>
    <row r="44495" spans="12:14" x14ac:dyDescent="0.25">
      <c r="L44495" s="12"/>
      <c r="M44495" s="12"/>
      <c r="N44495" s="24"/>
    </row>
    <row r="44496" spans="12:14" x14ac:dyDescent="0.25">
      <c r="L44496" s="12"/>
      <c r="M44496" s="12"/>
      <c r="N44496" s="24"/>
    </row>
    <row r="44497" spans="12:14" x14ac:dyDescent="0.25">
      <c r="L44497" s="12"/>
      <c r="M44497" s="12"/>
      <c r="N44497" s="24"/>
    </row>
    <row r="44498" spans="12:14" x14ac:dyDescent="0.25">
      <c r="L44498" s="12"/>
      <c r="M44498" s="12"/>
      <c r="N44498" s="24"/>
    </row>
    <row r="44499" spans="12:14" x14ac:dyDescent="0.25">
      <c r="L44499" s="12"/>
      <c r="M44499" s="12"/>
      <c r="N44499" s="24"/>
    </row>
    <row r="44500" spans="12:14" x14ac:dyDescent="0.25">
      <c r="L44500" s="12"/>
      <c r="M44500" s="12"/>
      <c r="N44500" s="24"/>
    </row>
    <row r="44501" spans="12:14" x14ac:dyDescent="0.25">
      <c r="L44501" s="12"/>
      <c r="M44501" s="12"/>
      <c r="N44501" s="24"/>
    </row>
    <row r="44502" spans="12:14" x14ac:dyDescent="0.25">
      <c r="L44502" s="12"/>
      <c r="M44502" s="12"/>
      <c r="N44502" s="24"/>
    </row>
    <row r="44503" spans="12:14" x14ac:dyDescent="0.25">
      <c r="L44503" s="12"/>
      <c r="M44503" s="12"/>
      <c r="N44503" s="24"/>
    </row>
    <row r="44504" spans="12:14" x14ac:dyDescent="0.25">
      <c r="L44504" s="12"/>
      <c r="M44504" s="12"/>
      <c r="N44504" s="24"/>
    </row>
    <row r="44505" spans="12:14" x14ac:dyDescent="0.25">
      <c r="L44505" s="12"/>
      <c r="M44505" s="12"/>
      <c r="N44505" s="24"/>
    </row>
    <row r="44506" spans="12:14" x14ac:dyDescent="0.25">
      <c r="L44506" s="12"/>
      <c r="M44506" s="12"/>
      <c r="N44506" s="24"/>
    </row>
    <row r="44507" spans="12:14" x14ac:dyDescent="0.25">
      <c r="L44507" s="12"/>
      <c r="M44507" s="12"/>
      <c r="N44507" s="24"/>
    </row>
    <row r="44508" spans="12:14" x14ac:dyDescent="0.25">
      <c r="L44508" s="12"/>
      <c r="M44508" s="12"/>
      <c r="N44508" s="24"/>
    </row>
    <row r="44509" spans="12:14" x14ac:dyDescent="0.25">
      <c r="L44509" s="12"/>
      <c r="M44509" s="12"/>
      <c r="N44509" s="24"/>
    </row>
    <row r="44510" spans="12:14" x14ac:dyDescent="0.25">
      <c r="L44510" s="12"/>
      <c r="M44510" s="12"/>
      <c r="N44510" s="24"/>
    </row>
    <row r="44511" spans="12:14" x14ac:dyDescent="0.25">
      <c r="L44511" s="12"/>
      <c r="M44511" s="12"/>
      <c r="N44511" s="24"/>
    </row>
    <row r="44512" spans="12:14" x14ac:dyDescent="0.25">
      <c r="L44512" s="12"/>
      <c r="M44512" s="12"/>
      <c r="N44512" s="24"/>
    </row>
    <row r="44513" spans="12:14" x14ac:dyDescent="0.25">
      <c r="L44513" s="12"/>
      <c r="M44513" s="12"/>
      <c r="N44513" s="24"/>
    </row>
    <row r="44514" spans="12:14" x14ac:dyDescent="0.25">
      <c r="L44514" s="12"/>
      <c r="M44514" s="12"/>
      <c r="N44514" s="24"/>
    </row>
    <row r="44515" spans="12:14" x14ac:dyDescent="0.25">
      <c r="L44515" s="12"/>
      <c r="M44515" s="12"/>
      <c r="N44515" s="24"/>
    </row>
    <row r="44516" spans="12:14" x14ac:dyDescent="0.25">
      <c r="L44516" s="12"/>
      <c r="M44516" s="12"/>
      <c r="N44516" s="24"/>
    </row>
    <row r="44517" spans="12:14" x14ac:dyDescent="0.25">
      <c r="L44517" s="12"/>
      <c r="M44517" s="12"/>
      <c r="N44517" s="24"/>
    </row>
    <row r="44518" spans="12:14" x14ac:dyDescent="0.25">
      <c r="L44518" s="12"/>
      <c r="M44518" s="12"/>
      <c r="N44518" s="24"/>
    </row>
    <row r="44519" spans="12:14" x14ac:dyDescent="0.25">
      <c r="L44519" s="12"/>
      <c r="M44519" s="12"/>
      <c r="N44519" s="24"/>
    </row>
    <row r="44520" spans="12:14" x14ac:dyDescent="0.25">
      <c r="L44520" s="12"/>
      <c r="M44520" s="12"/>
      <c r="N44520" s="24"/>
    </row>
    <row r="44521" spans="12:14" x14ac:dyDescent="0.25">
      <c r="L44521" s="12"/>
      <c r="M44521" s="12"/>
      <c r="N44521" s="24"/>
    </row>
    <row r="44522" spans="12:14" x14ac:dyDescent="0.25">
      <c r="L44522" s="12"/>
      <c r="M44522" s="12"/>
      <c r="N44522" s="24"/>
    </row>
    <row r="44523" spans="12:14" x14ac:dyDescent="0.25">
      <c r="L44523" s="12"/>
      <c r="M44523" s="12"/>
      <c r="N44523" s="24"/>
    </row>
    <row r="44524" spans="12:14" x14ac:dyDescent="0.25">
      <c r="L44524" s="12"/>
      <c r="M44524" s="12"/>
      <c r="N44524" s="24"/>
    </row>
    <row r="44525" spans="12:14" x14ac:dyDescent="0.25">
      <c r="L44525" s="12"/>
      <c r="M44525" s="12"/>
      <c r="N44525" s="24"/>
    </row>
    <row r="44526" spans="12:14" x14ac:dyDescent="0.25">
      <c r="L44526" s="12"/>
      <c r="M44526" s="12"/>
      <c r="N44526" s="24"/>
    </row>
    <row r="44527" spans="12:14" x14ac:dyDescent="0.25">
      <c r="L44527" s="12"/>
      <c r="M44527" s="12"/>
      <c r="N44527" s="24"/>
    </row>
    <row r="44528" spans="12:14" x14ac:dyDescent="0.25">
      <c r="L44528" s="12"/>
      <c r="M44528" s="12"/>
      <c r="N44528" s="24"/>
    </row>
    <row r="44529" spans="12:14" x14ac:dyDescent="0.25">
      <c r="L44529" s="12"/>
      <c r="M44529" s="12"/>
      <c r="N44529" s="24"/>
    </row>
    <row r="44530" spans="12:14" x14ac:dyDescent="0.25">
      <c r="L44530" s="12"/>
      <c r="M44530" s="12"/>
      <c r="N44530" s="24"/>
    </row>
    <row r="44531" spans="12:14" x14ac:dyDescent="0.25">
      <c r="L44531" s="12"/>
      <c r="M44531" s="12"/>
      <c r="N44531" s="24"/>
    </row>
    <row r="44532" spans="12:14" x14ac:dyDescent="0.25">
      <c r="L44532" s="12"/>
      <c r="M44532" s="12"/>
      <c r="N44532" s="24"/>
    </row>
    <row r="44533" spans="12:14" x14ac:dyDescent="0.25">
      <c r="L44533" s="12"/>
      <c r="M44533" s="12"/>
      <c r="N44533" s="24"/>
    </row>
    <row r="44534" spans="12:14" x14ac:dyDescent="0.25">
      <c r="L44534" s="12"/>
      <c r="M44534" s="12"/>
      <c r="N44534" s="24"/>
    </row>
    <row r="44535" spans="12:14" x14ac:dyDescent="0.25">
      <c r="L44535" s="12"/>
      <c r="M44535" s="12"/>
      <c r="N44535" s="24"/>
    </row>
    <row r="44536" spans="12:14" x14ac:dyDescent="0.25">
      <c r="L44536" s="12"/>
      <c r="M44536" s="12"/>
      <c r="N44536" s="24"/>
    </row>
    <row r="44537" spans="12:14" x14ac:dyDescent="0.25">
      <c r="L44537" s="12"/>
      <c r="M44537" s="12"/>
      <c r="N44537" s="24"/>
    </row>
    <row r="44538" spans="12:14" x14ac:dyDescent="0.25">
      <c r="L44538" s="12"/>
      <c r="M44538" s="12"/>
      <c r="N44538" s="24"/>
    </row>
    <row r="44539" spans="12:14" x14ac:dyDescent="0.25">
      <c r="L44539" s="12"/>
      <c r="M44539" s="12"/>
      <c r="N44539" s="24"/>
    </row>
    <row r="44540" spans="12:14" x14ac:dyDescent="0.25">
      <c r="L44540" s="12"/>
      <c r="M44540" s="12"/>
      <c r="N44540" s="24"/>
    </row>
    <row r="44541" spans="12:14" x14ac:dyDescent="0.25">
      <c r="L44541" s="12"/>
      <c r="M44541" s="12"/>
      <c r="N44541" s="24"/>
    </row>
    <row r="44542" spans="12:14" x14ac:dyDescent="0.25">
      <c r="L44542" s="12"/>
      <c r="M44542" s="12"/>
      <c r="N44542" s="24"/>
    </row>
    <row r="44543" spans="12:14" x14ac:dyDescent="0.25">
      <c r="L44543" s="12"/>
      <c r="M44543" s="12"/>
      <c r="N44543" s="24"/>
    </row>
    <row r="44544" spans="12:14" x14ac:dyDescent="0.25">
      <c r="L44544" s="12"/>
      <c r="M44544" s="12"/>
      <c r="N44544" s="24"/>
    </row>
    <row r="44545" spans="12:14" x14ac:dyDescent="0.25">
      <c r="L44545" s="12"/>
      <c r="M44545" s="12"/>
      <c r="N44545" s="24"/>
    </row>
    <row r="44546" spans="12:14" x14ac:dyDescent="0.25">
      <c r="L44546" s="12"/>
      <c r="M44546" s="12"/>
      <c r="N44546" s="24"/>
    </row>
    <row r="44547" spans="12:14" x14ac:dyDescent="0.25">
      <c r="L44547" s="12"/>
      <c r="M44547" s="12"/>
      <c r="N44547" s="24"/>
    </row>
    <row r="44548" spans="12:14" x14ac:dyDescent="0.25">
      <c r="L44548" s="12"/>
      <c r="M44548" s="12"/>
      <c r="N44548" s="24"/>
    </row>
    <row r="44549" spans="12:14" x14ac:dyDescent="0.25">
      <c r="L44549" s="12"/>
      <c r="M44549" s="12"/>
      <c r="N44549" s="24"/>
    </row>
    <row r="44550" spans="12:14" x14ac:dyDescent="0.25">
      <c r="L44550" s="12"/>
      <c r="M44550" s="12"/>
      <c r="N44550" s="24"/>
    </row>
    <row r="44551" spans="12:14" x14ac:dyDescent="0.25">
      <c r="L44551" s="12"/>
      <c r="M44551" s="12"/>
      <c r="N44551" s="24"/>
    </row>
    <row r="44552" spans="12:14" x14ac:dyDescent="0.25">
      <c r="L44552" s="12"/>
      <c r="M44552" s="12"/>
      <c r="N44552" s="24"/>
    </row>
    <row r="44553" spans="12:14" x14ac:dyDescent="0.25">
      <c r="L44553" s="12"/>
      <c r="M44553" s="12"/>
      <c r="N44553" s="24"/>
    </row>
    <row r="44554" spans="12:14" x14ac:dyDescent="0.25">
      <c r="L44554" s="12"/>
      <c r="M44554" s="12"/>
      <c r="N44554" s="24"/>
    </row>
    <row r="44555" spans="12:14" x14ac:dyDescent="0.25">
      <c r="L44555" s="12"/>
      <c r="M44555" s="12"/>
      <c r="N44555" s="24"/>
    </row>
    <row r="44556" spans="12:14" x14ac:dyDescent="0.25">
      <c r="L44556" s="12"/>
      <c r="M44556" s="12"/>
      <c r="N44556" s="24"/>
    </row>
    <row r="44557" spans="12:14" x14ac:dyDescent="0.25">
      <c r="L44557" s="12"/>
      <c r="M44557" s="12"/>
      <c r="N44557" s="24"/>
    </row>
    <row r="44558" spans="12:14" x14ac:dyDescent="0.25">
      <c r="L44558" s="12"/>
      <c r="M44558" s="12"/>
      <c r="N44558" s="24"/>
    </row>
    <row r="44559" spans="12:14" x14ac:dyDescent="0.25">
      <c r="L44559" s="12"/>
      <c r="M44559" s="12"/>
      <c r="N44559" s="24"/>
    </row>
    <row r="44560" spans="12:14" x14ac:dyDescent="0.25">
      <c r="L44560" s="12"/>
      <c r="M44560" s="12"/>
      <c r="N44560" s="24"/>
    </row>
    <row r="44561" spans="12:14" x14ac:dyDescent="0.25">
      <c r="L44561" s="12"/>
      <c r="M44561" s="12"/>
      <c r="N44561" s="24"/>
    </row>
    <row r="44562" spans="12:14" x14ac:dyDescent="0.25">
      <c r="L44562" s="12"/>
      <c r="M44562" s="12"/>
      <c r="N44562" s="24"/>
    </row>
    <row r="44563" spans="12:14" x14ac:dyDescent="0.25">
      <c r="L44563" s="12"/>
      <c r="M44563" s="12"/>
      <c r="N44563" s="24"/>
    </row>
    <row r="44564" spans="12:14" x14ac:dyDescent="0.25">
      <c r="L44564" s="12"/>
      <c r="M44564" s="12"/>
      <c r="N44564" s="24"/>
    </row>
    <row r="44565" spans="12:14" x14ac:dyDescent="0.25">
      <c r="L44565" s="12"/>
      <c r="M44565" s="12"/>
      <c r="N44565" s="24"/>
    </row>
    <row r="44566" spans="12:14" x14ac:dyDescent="0.25">
      <c r="L44566" s="12"/>
      <c r="M44566" s="12"/>
      <c r="N44566" s="24"/>
    </row>
    <row r="44567" spans="12:14" x14ac:dyDescent="0.25">
      <c r="L44567" s="12"/>
      <c r="M44567" s="12"/>
      <c r="N44567" s="24"/>
    </row>
    <row r="44568" spans="12:14" x14ac:dyDescent="0.25">
      <c r="L44568" s="12"/>
      <c r="M44568" s="12"/>
      <c r="N44568" s="24"/>
    </row>
    <row r="44569" spans="12:14" x14ac:dyDescent="0.25">
      <c r="L44569" s="12"/>
      <c r="M44569" s="12"/>
      <c r="N44569" s="24"/>
    </row>
    <row r="44570" spans="12:14" x14ac:dyDescent="0.25">
      <c r="L44570" s="12"/>
      <c r="M44570" s="12"/>
      <c r="N44570" s="24"/>
    </row>
    <row r="44571" spans="12:14" x14ac:dyDescent="0.25">
      <c r="L44571" s="12"/>
      <c r="M44571" s="12"/>
      <c r="N44571" s="24"/>
    </row>
    <row r="44572" spans="12:14" x14ac:dyDescent="0.25">
      <c r="L44572" s="12"/>
      <c r="M44572" s="12"/>
      <c r="N44572" s="24"/>
    </row>
    <row r="44573" spans="12:14" x14ac:dyDescent="0.25">
      <c r="L44573" s="12"/>
      <c r="M44573" s="12"/>
      <c r="N44573" s="24"/>
    </row>
    <row r="44574" spans="12:14" x14ac:dyDescent="0.25">
      <c r="L44574" s="12"/>
      <c r="M44574" s="12"/>
      <c r="N44574" s="24"/>
    </row>
    <row r="44575" spans="12:14" x14ac:dyDescent="0.25">
      <c r="L44575" s="12"/>
      <c r="M44575" s="12"/>
      <c r="N44575" s="24"/>
    </row>
    <row r="44576" spans="12:14" x14ac:dyDescent="0.25">
      <c r="L44576" s="12"/>
      <c r="M44576" s="12"/>
      <c r="N44576" s="24"/>
    </row>
    <row r="44577" spans="12:14" x14ac:dyDescent="0.25">
      <c r="L44577" s="12"/>
      <c r="M44577" s="12"/>
      <c r="N44577" s="24"/>
    </row>
    <row r="44578" spans="12:14" x14ac:dyDescent="0.25">
      <c r="L44578" s="12"/>
      <c r="M44578" s="12"/>
      <c r="N44578" s="24"/>
    </row>
    <row r="44579" spans="12:14" x14ac:dyDescent="0.25">
      <c r="L44579" s="12"/>
      <c r="M44579" s="12"/>
      <c r="N44579" s="24"/>
    </row>
    <row r="44580" spans="12:14" x14ac:dyDescent="0.25">
      <c r="L44580" s="12"/>
      <c r="M44580" s="12"/>
      <c r="N44580" s="24"/>
    </row>
    <row r="44581" spans="12:14" x14ac:dyDescent="0.25">
      <c r="L44581" s="12"/>
      <c r="M44581" s="12"/>
      <c r="N44581" s="24"/>
    </row>
    <row r="44582" spans="12:14" x14ac:dyDescent="0.25">
      <c r="L44582" s="12"/>
      <c r="M44582" s="12"/>
      <c r="N44582" s="24"/>
    </row>
    <row r="44583" spans="12:14" x14ac:dyDescent="0.25">
      <c r="L44583" s="12"/>
      <c r="M44583" s="12"/>
      <c r="N44583" s="24"/>
    </row>
    <row r="44584" spans="12:14" x14ac:dyDescent="0.25">
      <c r="L44584" s="12"/>
      <c r="M44584" s="12"/>
      <c r="N44584" s="24"/>
    </row>
    <row r="44585" spans="12:14" x14ac:dyDescent="0.25">
      <c r="L44585" s="12"/>
      <c r="M44585" s="12"/>
      <c r="N44585" s="24"/>
    </row>
    <row r="44586" spans="12:14" x14ac:dyDescent="0.25">
      <c r="L44586" s="12"/>
      <c r="M44586" s="12"/>
      <c r="N44586" s="24"/>
    </row>
    <row r="44587" spans="12:14" x14ac:dyDescent="0.25">
      <c r="L44587" s="12"/>
      <c r="M44587" s="12"/>
      <c r="N44587" s="24"/>
    </row>
    <row r="44588" spans="12:14" x14ac:dyDescent="0.25">
      <c r="L44588" s="12"/>
      <c r="M44588" s="12"/>
      <c r="N44588" s="24"/>
    </row>
    <row r="44589" spans="12:14" x14ac:dyDescent="0.25">
      <c r="L44589" s="12"/>
      <c r="M44589" s="12"/>
      <c r="N44589" s="24"/>
    </row>
    <row r="44590" spans="12:14" x14ac:dyDescent="0.25">
      <c r="L44590" s="12"/>
      <c r="M44590" s="12"/>
      <c r="N44590" s="24"/>
    </row>
    <row r="44591" spans="12:14" x14ac:dyDescent="0.25">
      <c r="L44591" s="12"/>
      <c r="M44591" s="12"/>
      <c r="N44591" s="24"/>
    </row>
    <row r="44592" spans="12:14" x14ac:dyDescent="0.25">
      <c r="L44592" s="12"/>
      <c r="M44592" s="12"/>
      <c r="N44592" s="24"/>
    </row>
    <row r="44593" spans="12:14" x14ac:dyDescent="0.25">
      <c r="L44593" s="12"/>
      <c r="M44593" s="12"/>
      <c r="N44593" s="24"/>
    </row>
    <row r="44594" spans="12:14" x14ac:dyDescent="0.25">
      <c r="L44594" s="12"/>
      <c r="M44594" s="12"/>
      <c r="N44594" s="24"/>
    </row>
    <row r="44595" spans="12:14" x14ac:dyDescent="0.25">
      <c r="L44595" s="12"/>
      <c r="M44595" s="12"/>
      <c r="N44595" s="24"/>
    </row>
    <row r="44596" spans="12:14" x14ac:dyDescent="0.25">
      <c r="L44596" s="12"/>
      <c r="M44596" s="12"/>
      <c r="N44596" s="24"/>
    </row>
    <row r="44597" spans="12:14" x14ac:dyDescent="0.25">
      <c r="L44597" s="12"/>
      <c r="M44597" s="12"/>
      <c r="N44597" s="24"/>
    </row>
    <row r="44598" spans="12:14" x14ac:dyDescent="0.25">
      <c r="L44598" s="12"/>
      <c r="M44598" s="12"/>
      <c r="N44598" s="24"/>
    </row>
    <row r="44599" spans="12:14" x14ac:dyDescent="0.25">
      <c r="L44599" s="12"/>
      <c r="M44599" s="12"/>
      <c r="N44599" s="24"/>
    </row>
    <row r="44600" spans="12:14" x14ac:dyDescent="0.25">
      <c r="L44600" s="12"/>
      <c r="M44600" s="12"/>
      <c r="N44600" s="24"/>
    </row>
    <row r="44601" spans="12:14" x14ac:dyDescent="0.25">
      <c r="L44601" s="12"/>
      <c r="M44601" s="12"/>
      <c r="N44601" s="24"/>
    </row>
    <row r="44602" spans="12:14" x14ac:dyDescent="0.25">
      <c r="L44602" s="12"/>
      <c r="M44602" s="12"/>
      <c r="N44602" s="24"/>
    </row>
    <row r="44603" spans="12:14" x14ac:dyDescent="0.25">
      <c r="L44603" s="12"/>
      <c r="M44603" s="12"/>
      <c r="N44603" s="24"/>
    </row>
    <row r="44604" spans="12:14" x14ac:dyDescent="0.25">
      <c r="L44604" s="12"/>
      <c r="M44604" s="12"/>
      <c r="N44604" s="24"/>
    </row>
    <row r="44605" spans="12:14" x14ac:dyDescent="0.25">
      <c r="L44605" s="12"/>
      <c r="M44605" s="12"/>
      <c r="N44605" s="24"/>
    </row>
    <row r="44606" spans="12:14" x14ac:dyDescent="0.25">
      <c r="L44606" s="12"/>
      <c r="M44606" s="12"/>
      <c r="N44606" s="24"/>
    </row>
    <row r="44607" spans="12:14" x14ac:dyDescent="0.25">
      <c r="L44607" s="12"/>
      <c r="M44607" s="12"/>
      <c r="N44607" s="24"/>
    </row>
    <row r="44608" spans="12:14" x14ac:dyDescent="0.25">
      <c r="L44608" s="12"/>
      <c r="M44608" s="12"/>
      <c r="N44608" s="24"/>
    </row>
    <row r="44609" spans="12:14" x14ac:dyDescent="0.25">
      <c r="L44609" s="12"/>
      <c r="M44609" s="12"/>
      <c r="N44609" s="24"/>
    </row>
    <row r="44610" spans="12:14" x14ac:dyDescent="0.25">
      <c r="L44610" s="12"/>
      <c r="M44610" s="12"/>
      <c r="N44610" s="24"/>
    </row>
    <row r="44611" spans="12:14" x14ac:dyDescent="0.25">
      <c r="L44611" s="12"/>
      <c r="M44611" s="12"/>
      <c r="N44611" s="24"/>
    </row>
    <row r="44612" spans="12:14" x14ac:dyDescent="0.25">
      <c r="L44612" s="12"/>
      <c r="M44612" s="12"/>
      <c r="N44612" s="24"/>
    </row>
    <row r="44613" spans="12:14" x14ac:dyDescent="0.25">
      <c r="L44613" s="12"/>
      <c r="M44613" s="12"/>
      <c r="N44613" s="24"/>
    </row>
    <row r="44614" spans="12:14" x14ac:dyDescent="0.25">
      <c r="L44614" s="12"/>
      <c r="M44614" s="12"/>
      <c r="N44614" s="24"/>
    </row>
    <row r="44615" spans="12:14" x14ac:dyDescent="0.25">
      <c r="L44615" s="12"/>
      <c r="M44615" s="12"/>
      <c r="N44615" s="24"/>
    </row>
    <row r="44616" spans="12:14" x14ac:dyDescent="0.25">
      <c r="L44616" s="12"/>
      <c r="M44616" s="12"/>
      <c r="N44616" s="24"/>
    </row>
    <row r="44617" spans="12:14" x14ac:dyDescent="0.25">
      <c r="L44617" s="12"/>
      <c r="M44617" s="12"/>
      <c r="N44617" s="24"/>
    </row>
    <row r="44618" spans="12:14" x14ac:dyDescent="0.25">
      <c r="L44618" s="12"/>
      <c r="M44618" s="12"/>
      <c r="N44618" s="24"/>
    </row>
    <row r="44619" spans="12:14" x14ac:dyDescent="0.25">
      <c r="L44619" s="12"/>
      <c r="M44619" s="12"/>
      <c r="N44619" s="24"/>
    </row>
    <row r="44620" spans="12:14" x14ac:dyDescent="0.25">
      <c r="L44620" s="12"/>
      <c r="M44620" s="12"/>
      <c r="N44620" s="24"/>
    </row>
    <row r="44621" spans="12:14" x14ac:dyDescent="0.25">
      <c r="L44621" s="12"/>
      <c r="M44621" s="12"/>
      <c r="N44621" s="24"/>
    </row>
    <row r="44622" spans="12:14" x14ac:dyDescent="0.25">
      <c r="L44622" s="12"/>
      <c r="M44622" s="12"/>
      <c r="N44622" s="24"/>
    </row>
    <row r="44623" spans="12:14" x14ac:dyDescent="0.25">
      <c r="L44623" s="12"/>
      <c r="M44623" s="12"/>
      <c r="N44623" s="24"/>
    </row>
    <row r="44624" spans="12:14" x14ac:dyDescent="0.25">
      <c r="L44624" s="12"/>
      <c r="M44624" s="12"/>
      <c r="N44624" s="24"/>
    </row>
    <row r="44625" spans="12:14" x14ac:dyDescent="0.25">
      <c r="L44625" s="12"/>
      <c r="M44625" s="12"/>
      <c r="N44625" s="24"/>
    </row>
    <row r="44626" spans="12:14" x14ac:dyDescent="0.25">
      <c r="L44626" s="12"/>
      <c r="M44626" s="12"/>
      <c r="N44626" s="24"/>
    </row>
    <row r="44627" spans="12:14" x14ac:dyDescent="0.25">
      <c r="L44627" s="12"/>
      <c r="M44627" s="12"/>
      <c r="N44627" s="24"/>
    </row>
    <row r="44628" spans="12:14" x14ac:dyDescent="0.25">
      <c r="L44628" s="12"/>
      <c r="M44628" s="12"/>
      <c r="N44628" s="24"/>
    </row>
    <row r="44629" spans="12:14" x14ac:dyDescent="0.25">
      <c r="L44629" s="12"/>
      <c r="M44629" s="12"/>
      <c r="N44629" s="24"/>
    </row>
    <row r="44630" spans="12:14" x14ac:dyDescent="0.25">
      <c r="L44630" s="12"/>
      <c r="M44630" s="12"/>
      <c r="N44630" s="24"/>
    </row>
    <row r="44631" spans="12:14" x14ac:dyDescent="0.25">
      <c r="L44631" s="12"/>
      <c r="M44631" s="12"/>
      <c r="N44631" s="24"/>
    </row>
    <row r="44632" spans="12:14" x14ac:dyDescent="0.25">
      <c r="L44632" s="12"/>
      <c r="M44632" s="12"/>
      <c r="N44632" s="24"/>
    </row>
    <row r="44633" spans="12:14" x14ac:dyDescent="0.25">
      <c r="L44633" s="12"/>
      <c r="M44633" s="12"/>
      <c r="N44633" s="24"/>
    </row>
    <row r="44634" spans="12:14" x14ac:dyDescent="0.25">
      <c r="L44634" s="12"/>
      <c r="M44634" s="12"/>
      <c r="N44634" s="24"/>
    </row>
    <row r="44635" spans="12:14" x14ac:dyDescent="0.25">
      <c r="L44635" s="12"/>
      <c r="M44635" s="12"/>
      <c r="N44635" s="24"/>
    </row>
    <row r="44636" spans="12:14" x14ac:dyDescent="0.25">
      <c r="L44636" s="12"/>
      <c r="M44636" s="12"/>
      <c r="N44636" s="24"/>
    </row>
    <row r="44637" spans="12:14" x14ac:dyDescent="0.25">
      <c r="L44637" s="12"/>
      <c r="M44637" s="12"/>
      <c r="N44637" s="24"/>
    </row>
    <row r="44638" spans="12:14" x14ac:dyDescent="0.25">
      <c r="L44638" s="12"/>
      <c r="M44638" s="12"/>
      <c r="N44638" s="24"/>
    </row>
    <row r="44639" spans="12:14" x14ac:dyDescent="0.25">
      <c r="L44639" s="12"/>
      <c r="M44639" s="12"/>
      <c r="N44639" s="24"/>
    </row>
    <row r="44640" spans="12:14" x14ac:dyDescent="0.25">
      <c r="L44640" s="12"/>
      <c r="M44640" s="12"/>
      <c r="N44640" s="24"/>
    </row>
    <row r="44641" spans="12:14" x14ac:dyDescent="0.25">
      <c r="L44641" s="12"/>
      <c r="M44641" s="12"/>
      <c r="N44641" s="24"/>
    </row>
    <row r="44642" spans="12:14" x14ac:dyDescent="0.25">
      <c r="L44642" s="12"/>
      <c r="M44642" s="12"/>
      <c r="N44642" s="24"/>
    </row>
    <row r="44643" spans="12:14" x14ac:dyDescent="0.25">
      <c r="L44643" s="12"/>
      <c r="M44643" s="12"/>
      <c r="N44643" s="24"/>
    </row>
    <row r="44644" spans="12:14" x14ac:dyDescent="0.25">
      <c r="L44644" s="12"/>
      <c r="M44644" s="12"/>
      <c r="N44644" s="24"/>
    </row>
    <row r="44645" spans="12:14" x14ac:dyDescent="0.25">
      <c r="L44645" s="12"/>
      <c r="M44645" s="12"/>
      <c r="N44645" s="24"/>
    </row>
    <row r="44646" spans="12:14" x14ac:dyDescent="0.25">
      <c r="L44646" s="12"/>
      <c r="M44646" s="12"/>
      <c r="N44646" s="24"/>
    </row>
    <row r="44647" spans="12:14" x14ac:dyDescent="0.25">
      <c r="L44647" s="12"/>
      <c r="M44647" s="12"/>
      <c r="N44647" s="24"/>
    </row>
    <row r="44648" spans="12:14" x14ac:dyDescent="0.25">
      <c r="L44648" s="12"/>
      <c r="M44648" s="12"/>
      <c r="N44648" s="24"/>
    </row>
    <row r="44649" spans="12:14" x14ac:dyDescent="0.25">
      <c r="L44649" s="12"/>
      <c r="M44649" s="12"/>
      <c r="N44649" s="24"/>
    </row>
    <row r="44650" spans="12:14" x14ac:dyDescent="0.25">
      <c r="L44650" s="12"/>
      <c r="M44650" s="12"/>
      <c r="N44650" s="24"/>
    </row>
    <row r="44651" spans="12:14" x14ac:dyDescent="0.25">
      <c r="L44651" s="12"/>
      <c r="M44651" s="12"/>
      <c r="N44651" s="24"/>
    </row>
    <row r="44652" spans="12:14" x14ac:dyDescent="0.25">
      <c r="L44652" s="12"/>
      <c r="M44652" s="12"/>
      <c r="N44652" s="24"/>
    </row>
    <row r="44653" spans="12:14" x14ac:dyDescent="0.25">
      <c r="L44653" s="12"/>
      <c r="M44653" s="12"/>
      <c r="N44653" s="24"/>
    </row>
    <row r="44654" spans="12:14" x14ac:dyDescent="0.25">
      <c r="L44654" s="12"/>
      <c r="M44654" s="12"/>
      <c r="N44654" s="24"/>
    </row>
    <row r="44655" spans="12:14" x14ac:dyDescent="0.25">
      <c r="L44655" s="12"/>
      <c r="M44655" s="12"/>
      <c r="N44655" s="24"/>
    </row>
    <row r="44656" spans="12:14" x14ac:dyDescent="0.25">
      <c r="L44656" s="12"/>
      <c r="M44656" s="12"/>
      <c r="N44656" s="24"/>
    </row>
    <row r="44657" spans="12:14" x14ac:dyDescent="0.25">
      <c r="L44657" s="12"/>
      <c r="M44657" s="12"/>
      <c r="N44657" s="24"/>
    </row>
    <row r="44658" spans="12:14" x14ac:dyDescent="0.25">
      <c r="L44658" s="12"/>
      <c r="M44658" s="12"/>
      <c r="N44658" s="24"/>
    </row>
    <row r="44659" spans="12:14" x14ac:dyDescent="0.25">
      <c r="L44659" s="12"/>
      <c r="M44659" s="12"/>
      <c r="N44659" s="24"/>
    </row>
    <row r="44660" spans="12:14" x14ac:dyDescent="0.25">
      <c r="L44660" s="12"/>
      <c r="M44660" s="12"/>
      <c r="N44660" s="24"/>
    </row>
    <row r="44661" spans="12:14" x14ac:dyDescent="0.25">
      <c r="L44661" s="12"/>
      <c r="M44661" s="12"/>
      <c r="N44661" s="24"/>
    </row>
    <row r="44662" spans="12:14" x14ac:dyDescent="0.25">
      <c r="L44662" s="12"/>
      <c r="M44662" s="12"/>
      <c r="N44662" s="24"/>
    </row>
    <row r="44663" spans="12:14" x14ac:dyDescent="0.25">
      <c r="L44663" s="12"/>
      <c r="M44663" s="12"/>
      <c r="N44663" s="24"/>
    </row>
    <row r="44664" spans="12:14" x14ac:dyDescent="0.25">
      <c r="L44664" s="12"/>
      <c r="M44664" s="12"/>
      <c r="N44664" s="24"/>
    </row>
    <row r="44665" spans="12:14" x14ac:dyDescent="0.25">
      <c r="L44665" s="12"/>
      <c r="M44665" s="12"/>
      <c r="N44665" s="24"/>
    </row>
    <row r="44666" spans="12:14" x14ac:dyDescent="0.25">
      <c r="L44666" s="12"/>
      <c r="M44666" s="12"/>
      <c r="N44666" s="24"/>
    </row>
    <row r="44667" spans="12:14" x14ac:dyDescent="0.25">
      <c r="L44667" s="12"/>
      <c r="M44667" s="12"/>
      <c r="N44667" s="24"/>
    </row>
    <row r="44668" spans="12:14" x14ac:dyDescent="0.25">
      <c r="L44668" s="12"/>
      <c r="M44668" s="12"/>
      <c r="N44668" s="24"/>
    </row>
    <row r="44669" spans="12:14" x14ac:dyDescent="0.25">
      <c r="L44669" s="12"/>
      <c r="M44669" s="12"/>
      <c r="N44669" s="24"/>
    </row>
    <row r="44670" spans="12:14" x14ac:dyDescent="0.25">
      <c r="L44670" s="12"/>
      <c r="M44670" s="12"/>
      <c r="N44670" s="24"/>
    </row>
    <row r="44671" spans="12:14" x14ac:dyDescent="0.25">
      <c r="L44671" s="12"/>
      <c r="M44671" s="12"/>
      <c r="N44671" s="24"/>
    </row>
    <row r="44672" spans="12:14" x14ac:dyDescent="0.25">
      <c r="L44672" s="12"/>
      <c r="M44672" s="12"/>
      <c r="N44672" s="24"/>
    </row>
    <row r="44673" spans="12:14" x14ac:dyDescent="0.25">
      <c r="L44673" s="12"/>
      <c r="M44673" s="12"/>
      <c r="N44673" s="24"/>
    </row>
    <row r="44674" spans="12:14" x14ac:dyDescent="0.25">
      <c r="L44674" s="12"/>
      <c r="M44674" s="12"/>
      <c r="N44674" s="24"/>
    </row>
    <row r="44675" spans="12:14" x14ac:dyDescent="0.25">
      <c r="L44675" s="12"/>
      <c r="M44675" s="12"/>
      <c r="N44675" s="24"/>
    </row>
    <row r="44676" spans="12:14" x14ac:dyDescent="0.25">
      <c r="L44676" s="12"/>
      <c r="M44676" s="12"/>
      <c r="N44676" s="24"/>
    </row>
    <row r="44677" spans="12:14" x14ac:dyDescent="0.25">
      <c r="L44677" s="12"/>
      <c r="M44677" s="12"/>
      <c r="N44677" s="24"/>
    </row>
    <row r="44678" spans="12:14" x14ac:dyDescent="0.25">
      <c r="L44678" s="12"/>
      <c r="M44678" s="12"/>
      <c r="N44678" s="24"/>
    </row>
    <row r="44679" spans="12:14" x14ac:dyDescent="0.25">
      <c r="L44679" s="12"/>
      <c r="M44679" s="12"/>
      <c r="N44679" s="24"/>
    </row>
    <row r="44680" spans="12:14" x14ac:dyDescent="0.25">
      <c r="L44680" s="12"/>
      <c r="M44680" s="12"/>
      <c r="N44680" s="24"/>
    </row>
    <row r="44681" spans="12:14" x14ac:dyDescent="0.25">
      <c r="L44681" s="12"/>
      <c r="M44681" s="12"/>
      <c r="N44681" s="24"/>
    </row>
    <row r="44682" spans="12:14" x14ac:dyDescent="0.25">
      <c r="L44682" s="12"/>
      <c r="M44682" s="12"/>
      <c r="N44682" s="24"/>
    </row>
    <row r="44683" spans="12:14" x14ac:dyDescent="0.25">
      <c r="L44683" s="12"/>
      <c r="M44683" s="12"/>
      <c r="N44683" s="24"/>
    </row>
    <row r="44684" spans="12:14" x14ac:dyDescent="0.25">
      <c r="L44684" s="12"/>
      <c r="M44684" s="12"/>
      <c r="N44684" s="24"/>
    </row>
    <row r="44685" spans="12:14" x14ac:dyDescent="0.25">
      <c r="L44685" s="12"/>
      <c r="M44685" s="12"/>
      <c r="N44685" s="24"/>
    </row>
    <row r="44686" spans="12:14" x14ac:dyDescent="0.25">
      <c r="L44686" s="12"/>
      <c r="M44686" s="12"/>
      <c r="N44686" s="24"/>
    </row>
    <row r="44687" spans="12:14" x14ac:dyDescent="0.25">
      <c r="L44687" s="12"/>
      <c r="M44687" s="12"/>
      <c r="N44687" s="24"/>
    </row>
    <row r="44688" spans="12:14" x14ac:dyDescent="0.25">
      <c r="L44688" s="12"/>
      <c r="M44688" s="12"/>
      <c r="N44688" s="24"/>
    </row>
    <row r="44689" spans="12:14" x14ac:dyDescent="0.25">
      <c r="L44689" s="12"/>
      <c r="M44689" s="12"/>
      <c r="N44689" s="24"/>
    </row>
    <row r="44690" spans="12:14" x14ac:dyDescent="0.25">
      <c r="L44690" s="12"/>
      <c r="M44690" s="12"/>
      <c r="N44690" s="24"/>
    </row>
    <row r="44691" spans="12:14" x14ac:dyDescent="0.25">
      <c r="L44691" s="12"/>
      <c r="M44691" s="12"/>
      <c r="N44691" s="24"/>
    </row>
    <row r="44692" spans="12:14" x14ac:dyDescent="0.25">
      <c r="L44692" s="12"/>
      <c r="M44692" s="12"/>
      <c r="N44692" s="24"/>
    </row>
    <row r="44693" spans="12:14" x14ac:dyDescent="0.25">
      <c r="L44693" s="12"/>
      <c r="M44693" s="12"/>
      <c r="N44693" s="24"/>
    </row>
    <row r="44694" spans="12:14" x14ac:dyDescent="0.25">
      <c r="L44694" s="12"/>
      <c r="M44694" s="12"/>
      <c r="N44694" s="24"/>
    </row>
    <row r="44695" spans="12:14" x14ac:dyDescent="0.25">
      <c r="L44695" s="12"/>
      <c r="M44695" s="12"/>
      <c r="N44695" s="24"/>
    </row>
    <row r="44696" spans="12:14" x14ac:dyDescent="0.25">
      <c r="L44696" s="12"/>
      <c r="M44696" s="12"/>
      <c r="N44696" s="24"/>
    </row>
    <row r="44697" spans="12:14" x14ac:dyDescent="0.25">
      <c r="L44697" s="12"/>
      <c r="M44697" s="12"/>
      <c r="N44697" s="24"/>
    </row>
    <row r="44698" spans="12:14" x14ac:dyDescent="0.25">
      <c r="L44698" s="12"/>
      <c r="M44698" s="12"/>
      <c r="N44698" s="24"/>
    </row>
    <row r="44699" spans="12:14" x14ac:dyDescent="0.25">
      <c r="L44699" s="12"/>
      <c r="M44699" s="12"/>
      <c r="N44699" s="24"/>
    </row>
    <row r="44700" spans="12:14" x14ac:dyDescent="0.25">
      <c r="L44700" s="12"/>
      <c r="M44700" s="12"/>
      <c r="N44700" s="24"/>
    </row>
    <row r="44701" spans="12:14" x14ac:dyDescent="0.25">
      <c r="L44701" s="12"/>
      <c r="M44701" s="12"/>
      <c r="N44701" s="24"/>
    </row>
    <row r="44702" spans="12:14" x14ac:dyDescent="0.25">
      <c r="L44702" s="12"/>
      <c r="M44702" s="12"/>
      <c r="N44702" s="24"/>
    </row>
    <row r="44703" spans="12:14" x14ac:dyDescent="0.25">
      <c r="L44703" s="12"/>
      <c r="M44703" s="12"/>
      <c r="N44703" s="24"/>
    </row>
    <row r="44704" spans="12:14" x14ac:dyDescent="0.25">
      <c r="L44704" s="12"/>
      <c r="M44704" s="12"/>
      <c r="N44704" s="24"/>
    </row>
    <row r="44705" spans="12:14" x14ac:dyDescent="0.25">
      <c r="L44705" s="12"/>
      <c r="M44705" s="12"/>
      <c r="N44705" s="24"/>
    </row>
    <row r="44706" spans="12:14" x14ac:dyDescent="0.25">
      <c r="L44706" s="12"/>
      <c r="M44706" s="12"/>
      <c r="N44706" s="24"/>
    </row>
    <row r="44707" spans="12:14" x14ac:dyDescent="0.25">
      <c r="L44707" s="12"/>
      <c r="M44707" s="12"/>
      <c r="N44707" s="24"/>
    </row>
    <row r="44708" spans="12:14" x14ac:dyDescent="0.25">
      <c r="L44708" s="12"/>
      <c r="M44708" s="12"/>
      <c r="N44708" s="24"/>
    </row>
    <row r="44709" spans="12:14" x14ac:dyDescent="0.25">
      <c r="L44709" s="12"/>
      <c r="M44709" s="12"/>
      <c r="N44709" s="24"/>
    </row>
    <row r="44710" spans="12:14" x14ac:dyDescent="0.25">
      <c r="L44710" s="12"/>
      <c r="M44710" s="12"/>
      <c r="N44710" s="24"/>
    </row>
    <row r="44711" spans="12:14" x14ac:dyDescent="0.25">
      <c r="L44711" s="12"/>
      <c r="M44711" s="12"/>
      <c r="N44711" s="24"/>
    </row>
    <row r="44712" spans="12:14" x14ac:dyDescent="0.25">
      <c r="L44712" s="12"/>
      <c r="M44712" s="12"/>
      <c r="N44712" s="24"/>
    </row>
    <row r="44713" spans="12:14" x14ac:dyDescent="0.25">
      <c r="L44713" s="12"/>
      <c r="M44713" s="12"/>
      <c r="N44713" s="24"/>
    </row>
    <row r="44714" spans="12:14" x14ac:dyDescent="0.25">
      <c r="L44714" s="12"/>
      <c r="M44714" s="12"/>
      <c r="N44714" s="24"/>
    </row>
    <row r="44715" spans="12:14" x14ac:dyDescent="0.25">
      <c r="L44715" s="12"/>
      <c r="M44715" s="12"/>
      <c r="N44715" s="24"/>
    </row>
    <row r="44716" spans="12:14" x14ac:dyDescent="0.25">
      <c r="L44716" s="12"/>
      <c r="M44716" s="12"/>
      <c r="N44716" s="24"/>
    </row>
    <row r="44717" spans="12:14" x14ac:dyDescent="0.25">
      <c r="L44717" s="12"/>
      <c r="M44717" s="12"/>
      <c r="N44717" s="24"/>
    </row>
    <row r="44718" spans="12:14" x14ac:dyDescent="0.25">
      <c r="L44718" s="12"/>
      <c r="M44718" s="12"/>
      <c r="N44718" s="24"/>
    </row>
    <row r="44719" spans="12:14" x14ac:dyDescent="0.25">
      <c r="L44719" s="12"/>
      <c r="M44719" s="12"/>
      <c r="N44719" s="24"/>
    </row>
    <row r="44720" spans="12:14" x14ac:dyDescent="0.25">
      <c r="L44720" s="12"/>
      <c r="M44720" s="12"/>
      <c r="N44720" s="24"/>
    </row>
    <row r="44721" spans="12:14" x14ac:dyDescent="0.25">
      <c r="L44721" s="12"/>
      <c r="M44721" s="12"/>
      <c r="N44721" s="24"/>
    </row>
    <row r="44722" spans="12:14" x14ac:dyDescent="0.25">
      <c r="L44722" s="12"/>
      <c r="M44722" s="12"/>
      <c r="N44722" s="24"/>
    </row>
    <row r="44723" spans="12:14" x14ac:dyDescent="0.25">
      <c r="L44723" s="12"/>
      <c r="M44723" s="12"/>
      <c r="N44723" s="24"/>
    </row>
    <row r="44724" spans="12:14" x14ac:dyDescent="0.25">
      <c r="L44724" s="12"/>
      <c r="M44724" s="12"/>
      <c r="N44724" s="24"/>
    </row>
    <row r="44725" spans="12:14" x14ac:dyDescent="0.25">
      <c r="L44725" s="12"/>
      <c r="M44725" s="12"/>
      <c r="N44725" s="24"/>
    </row>
    <row r="44726" spans="12:14" x14ac:dyDescent="0.25">
      <c r="L44726" s="12"/>
      <c r="M44726" s="12"/>
      <c r="N44726" s="24"/>
    </row>
    <row r="44727" spans="12:14" x14ac:dyDescent="0.25">
      <c r="L44727" s="12"/>
      <c r="M44727" s="12"/>
      <c r="N44727" s="24"/>
    </row>
    <row r="44728" spans="12:14" x14ac:dyDescent="0.25">
      <c r="L44728" s="12"/>
      <c r="M44728" s="12"/>
      <c r="N44728" s="24"/>
    </row>
    <row r="44729" spans="12:14" x14ac:dyDescent="0.25">
      <c r="L44729" s="12"/>
      <c r="M44729" s="12"/>
      <c r="N44729" s="24"/>
    </row>
    <row r="44730" spans="12:14" x14ac:dyDescent="0.25">
      <c r="L44730" s="12"/>
      <c r="M44730" s="12"/>
      <c r="N44730" s="24"/>
    </row>
    <row r="44731" spans="12:14" x14ac:dyDescent="0.25">
      <c r="L44731" s="12"/>
      <c r="M44731" s="12"/>
      <c r="N44731" s="24"/>
    </row>
    <row r="44732" spans="12:14" x14ac:dyDescent="0.25">
      <c r="L44732" s="12"/>
      <c r="M44732" s="12"/>
      <c r="N44732" s="24"/>
    </row>
    <row r="44733" spans="12:14" x14ac:dyDescent="0.25">
      <c r="L44733" s="12"/>
      <c r="M44733" s="12"/>
      <c r="N44733" s="24"/>
    </row>
    <row r="44734" spans="12:14" x14ac:dyDescent="0.25">
      <c r="L44734" s="12"/>
      <c r="M44734" s="12"/>
      <c r="N44734" s="24"/>
    </row>
    <row r="44735" spans="12:14" x14ac:dyDescent="0.25">
      <c r="L44735" s="12"/>
      <c r="M44735" s="12"/>
      <c r="N44735" s="24"/>
    </row>
    <row r="44736" spans="12:14" x14ac:dyDescent="0.25">
      <c r="L44736" s="12"/>
      <c r="M44736" s="12"/>
      <c r="N44736" s="24"/>
    </row>
    <row r="44737" spans="12:14" x14ac:dyDescent="0.25">
      <c r="L44737" s="12"/>
      <c r="M44737" s="12"/>
      <c r="N44737" s="24"/>
    </row>
    <row r="44738" spans="12:14" x14ac:dyDescent="0.25">
      <c r="L44738" s="12"/>
      <c r="M44738" s="12"/>
      <c r="N44738" s="24"/>
    </row>
    <row r="44739" spans="12:14" x14ac:dyDescent="0.25">
      <c r="L44739" s="12"/>
      <c r="M44739" s="12"/>
      <c r="N44739" s="24"/>
    </row>
    <row r="44740" spans="12:14" x14ac:dyDescent="0.25">
      <c r="L44740" s="12"/>
      <c r="M44740" s="12"/>
      <c r="N44740" s="24"/>
    </row>
    <row r="44741" spans="12:14" x14ac:dyDescent="0.25">
      <c r="L44741" s="12"/>
      <c r="M44741" s="12"/>
      <c r="N44741" s="24"/>
    </row>
    <row r="44742" spans="12:14" x14ac:dyDescent="0.25">
      <c r="L44742" s="12"/>
      <c r="M44742" s="12"/>
      <c r="N44742" s="24"/>
    </row>
    <row r="44743" spans="12:14" x14ac:dyDescent="0.25">
      <c r="L44743" s="12"/>
      <c r="M44743" s="12"/>
      <c r="N44743" s="24"/>
    </row>
    <row r="44744" spans="12:14" x14ac:dyDescent="0.25">
      <c r="L44744" s="12"/>
      <c r="M44744" s="12"/>
      <c r="N44744" s="24"/>
    </row>
    <row r="44745" spans="12:14" x14ac:dyDescent="0.25">
      <c r="L44745" s="12"/>
      <c r="M44745" s="12"/>
      <c r="N44745" s="24"/>
    </row>
    <row r="44746" spans="12:14" x14ac:dyDescent="0.25">
      <c r="L44746" s="12"/>
      <c r="M44746" s="12"/>
      <c r="N44746" s="24"/>
    </row>
    <row r="44747" spans="12:14" x14ac:dyDescent="0.25">
      <c r="L44747" s="12"/>
      <c r="M44747" s="12"/>
      <c r="N44747" s="24"/>
    </row>
    <row r="44748" spans="12:14" x14ac:dyDescent="0.25">
      <c r="L44748" s="12"/>
      <c r="M44748" s="12"/>
      <c r="N44748" s="24"/>
    </row>
    <row r="44749" spans="12:14" x14ac:dyDescent="0.25">
      <c r="L44749" s="12"/>
      <c r="M44749" s="12"/>
      <c r="N44749" s="24"/>
    </row>
    <row r="44750" spans="12:14" x14ac:dyDescent="0.25">
      <c r="L44750" s="12"/>
      <c r="M44750" s="12"/>
      <c r="N44750" s="24"/>
    </row>
    <row r="44751" spans="12:14" x14ac:dyDescent="0.25">
      <c r="L44751" s="12"/>
      <c r="M44751" s="12"/>
      <c r="N44751" s="24"/>
    </row>
    <row r="44752" spans="12:14" x14ac:dyDescent="0.25">
      <c r="L44752" s="12"/>
      <c r="M44752" s="12"/>
      <c r="N44752" s="24"/>
    </row>
    <row r="44753" spans="12:14" x14ac:dyDescent="0.25">
      <c r="L44753" s="12"/>
      <c r="M44753" s="12"/>
      <c r="N44753" s="24"/>
    </row>
    <row r="44754" spans="12:14" x14ac:dyDescent="0.25">
      <c r="L44754" s="12"/>
      <c r="M44754" s="12"/>
      <c r="N44754" s="24"/>
    </row>
    <row r="44755" spans="12:14" x14ac:dyDescent="0.25">
      <c r="L44755" s="12"/>
      <c r="M44755" s="12"/>
      <c r="N44755" s="24"/>
    </row>
    <row r="44756" spans="12:14" x14ac:dyDescent="0.25">
      <c r="L44756" s="12"/>
      <c r="M44756" s="12"/>
      <c r="N44756" s="24"/>
    </row>
    <row r="44757" spans="12:14" x14ac:dyDescent="0.25">
      <c r="L44757" s="12"/>
      <c r="M44757" s="12"/>
      <c r="N44757" s="24"/>
    </row>
    <row r="44758" spans="12:14" x14ac:dyDescent="0.25">
      <c r="L44758" s="12"/>
      <c r="M44758" s="12"/>
      <c r="N44758" s="24"/>
    </row>
    <row r="44759" spans="12:14" x14ac:dyDescent="0.25">
      <c r="L44759" s="12"/>
      <c r="M44759" s="12"/>
      <c r="N44759" s="24"/>
    </row>
    <row r="44760" spans="12:14" x14ac:dyDescent="0.25">
      <c r="L44760" s="12"/>
      <c r="M44760" s="12"/>
      <c r="N44760" s="24"/>
    </row>
    <row r="44761" spans="12:14" x14ac:dyDescent="0.25">
      <c r="L44761" s="12"/>
      <c r="M44761" s="12"/>
      <c r="N44761" s="24"/>
    </row>
    <row r="44762" spans="12:14" x14ac:dyDescent="0.25">
      <c r="L44762" s="12"/>
      <c r="M44762" s="12"/>
      <c r="N44762" s="24"/>
    </row>
    <row r="44763" spans="12:14" x14ac:dyDescent="0.25">
      <c r="L44763" s="12"/>
      <c r="M44763" s="12"/>
      <c r="N44763" s="24"/>
    </row>
    <row r="44764" spans="12:14" x14ac:dyDescent="0.25">
      <c r="L44764" s="12"/>
      <c r="M44764" s="12"/>
      <c r="N44764" s="24"/>
    </row>
    <row r="44765" spans="12:14" x14ac:dyDescent="0.25">
      <c r="L44765" s="12"/>
      <c r="M44765" s="12"/>
      <c r="N44765" s="24"/>
    </row>
    <row r="44766" spans="12:14" x14ac:dyDescent="0.25">
      <c r="L44766" s="12"/>
      <c r="M44766" s="12"/>
      <c r="N44766" s="24"/>
    </row>
    <row r="44767" spans="12:14" x14ac:dyDescent="0.25">
      <c r="L44767" s="12"/>
      <c r="M44767" s="12"/>
      <c r="N44767" s="24"/>
    </row>
    <row r="44768" spans="12:14" x14ac:dyDescent="0.25">
      <c r="L44768" s="12"/>
      <c r="M44768" s="12"/>
      <c r="N44768" s="24"/>
    </row>
    <row r="44769" spans="12:14" x14ac:dyDescent="0.25">
      <c r="L44769" s="12"/>
      <c r="M44769" s="12"/>
      <c r="N44769" s="24"/>
    </row>
    <row r="44770" spans="12:14" x14ac:dyDescent="0.25">
      <c r="L44770" s="12"/>
      <c r="M44770" s="12"/>
      <c r="N44770" s="24"/>
    </row>
    <row r="44771" spans="12:14" x14ac:dyDescent="0.25">
      <c r="L44771" s="12"/>
      <c r="M44771" s="12"/>
      <c r="N44771" s="24"/>
    </row>
    <row r="44772" spans="12:14" x14ac:dyDescent="0.25">
      <c r="L44772" s="12"/>
      <c r="M44772" s="12"/>
      <c r="N44772" s="24"/>
    </row>
    <row r="44773" spans="12:14" x14ac:dyDescent="0.25">
      <c r="L44773" s="12"/>
      <c r="M44773" s="12"/>
      <c r="N44773" s="24"/>
    </row>
    <row r="44774" spans="12:14" x14ac:dyDescent="0.25">
      <c r="L44774" s="12"/>
      <c r="M44774" s="12"/>
      <c r="N44774" s="24"/>
    </row>
    <row r="44775" spans="12:14" x14ac:dyDescent="0.25">
      <c r="L44775" s="12"/>
      <c r="M44775" s="12"/>
      <c r="N44775" s="24"/>
    </row>
    <row r="44776" spans="12:14" x14ac:dyDescent="0.25">
      <c r="L44776" s="12"/>
      <c r="M44776" s="12"/>
      <c r="N44776" s="24"/>
    </row>
    <row r="44777" spans="12:14" x14ac:dyDescent="0.25">
      <c r="L44777" s="12"/>
      <c r="M44777" s="12"/>
      <c r="N44777" s="24"/>
    </row>
    <row r="44778" spans="12:14" x14ac:dyDescent="0.25">
      <c r="L44778" s="12"/>
      <c r="M44778" s="12"/>
      <c r="N44778" s="24"/>
    </row>
    <row r="44779" spans="12:14" x14ac:dyDescent="0.25">
      <c r="L44779" s="12"/>
      <c r="M44779" s="12"/>
      <c r="N44779" s="24"/>
    </row>
    <row r="44780" spans="12:14" x14ac:dyDescent="0.25">
      <c r="L44780" s="12"/>
      <c r="M44780" s="12"/>
      <c r="N44780" s="24"/>
    </row>
    <row r="44781" spans="12:14" x14ac:dyDescent="0.25">
      <c r="L44781" s="12"/>
      <c r="M44781" s="12"/>
      <c r="N44781" s="24"/>
    </row>
    <row r="44782" spans="12:14" x14ac:dyDescent="0.25">
      <c r="L44782" s="12"/>
      <c r="M44782" s="12"/>
      <c r="N44782" s="24"/>
    </row>
    <row r="44783" spans="12:14" x14ac:dyDescent="0.25">
      <c r="L44783" s="12"/>
      <c r="M44783" s="12"/>
      <c r="N44783" s="24"/>
    </row>
    <row r="44784" spans="12:14" x14ac:dyDescent="0.25">
      <c r="L44784" s="12"/>
      <c r="M44784" s="12"/>
      <c r="N44784" s="24"/>
    </row>
    <row r="44785" spans="12:14" x14ac:dyDescent="0.25">
      <c r="L44785" s="12"/>
      <c r="M44785" s="12"/>
      <c r="N44785" s="24"/>
    </row>
    <row r="44786" spans="12:14" x14ac:dyDescent="0.25">
      <c r="L44786" s="12"/>
      <c r="M44786" s="12"/>
      <c r="N44786" s="24"/>
    </row>
    <row r="44787" spans="12:14" x14ac:dyDescent="0.25">
      <c r="L44787" s="12"/>
      <c r="M44787" s="12"/>
      <c r="N44787" s="24"/>
    </row>
    <row r="44788" spans="12:14" x14ac:dyDescent="0.25">
      <c r="L44788" s="12"/>
      <c r="M44788" s="12"/>
      <c r="N44788" s="24"/>
    </row>
    <row r="44789" spans="12:14" x14ac:dyDescent="0.25">
      <c r="L44789" s="12"/>
      <c r="M44789" s="12"/>
      <c r="N44789" s="24"/>
    </row>
    <row r="44790" spans="12:14" x14ac:dyDescent="0.25">
      <c r="L44790" s="12"/>
      <c r="M44790" s="12"/>
      <c r="N44790" s="24"/>
    </row>
    <row r="44791" spans="12:14" x14ac:dyDescent="0.25">
      <c r="L44791" s="12"/>
      <c r="M44791" s="12"/>
      <c r="N44791" s="24"/>
    </row>
    <row r="44792" spans="12:14" x14ac:dyDescent="0.25">
      <c r="L44792" s="12"/>
      <c r="M44792" s="12"/>
      <c r="N44792" s="24"/>
    </row>
    <row r="44793" spans="12:14" x14ac:dyDescent="0.25">
      <c r="L44793" s="12"/>
      <c r="M44793" s="12"/>
      <c r="N44793" s="24"/>
    </row>
    <row r="44794" spans="12:14" x14ac:dyDescent="0.25">
      <c r="L44794" s="12"/>
      <c r="M44794" s="12"/>
      <c r="N44794" s="24"/>
    </row>
    <row r="44795" spans="12:14" x14ac:dyDescent="0.25">
      <c r="L44795" s="12"/>
      <c r="M44795" s="12"/>
      <c r="N44795" s="24"/>
    </row>
    <row r="44796" spans="12:14" x14ac:dyDescent="0.25">
      <c r="L44796" s="12"/>
      <c r="M44796" s="12"/>
      <c r="N44796" s="24"/>
    </row>
    <row r="44797" spans="12:14" x14ac:dyDescent="0.25">
      <c r="L44797" s="12"/>
      <c r="M44797" s="12"/>
      <c r="N44797" s="24"/>
    </row>
    <row r="44798" spans="12:14" x14ac:dyDescent="0.25">
      <c r="L44798" s="12"/>
      <c r="M44798" s="12"/>
      <c r="N44798" s="24"/>
    </row>
    <row r="44799" spans="12:14" x14ac:dyDescent="0.25">
      <c r="L44799" s="12"/>
      <c r="M44799" s="12"/>
      <c r="N44799" s="24"/>
    </row>
    <row r="44800" spans="12:14" x14ac:dyDescent="0.25">
      <c r="L44800" s="12"/>
      <c r="M44800" s="12"/>
      <c r="N44800" s="24"/>
    </row>
    <row r="44801" spans="12:14" x14ac:dyDescent="0.25">
      <c r="L44801" s="12"/>
      <c r="M44801" s="12"/>
      <c r="N44801" s="24"/>
    </row>
    <row r="44802" spans="12:14" x14ac:dyDescent="0.25">
      <c r="L44802" s="12"/>
      <c r="M44802" s="12"/>
      <c r="N44802" s="24"/>
    </row>
    <row r="44803" spans="12:14" x14ac:dyDescent="0.25">
      <c r="L44803" s="12"/>
      <c r="M44803" s="12"/>
      <c r="N44803" s="24"/>
    </row>
    <row r="44804" spans="12:14" x14ac:dyDescent="0.25">
      <c r="L44804" s="12"/>
      <c r="M44804" s="12"/>
      <c r="N44804" s="24"/>
    </row>
    <row r="44805" spans="12:14" x14ac:dyDescent="0.25">
      <c r="L44805" s="12"/>
      <c r="M44805" s="12"/>
      <c r="N44805" s="24"/>
    </row>
    <row r="44806" spans="12:14" x14ac:dyDescent="0.25">
      <c r="L44806" s="12"/>
      <c r="M44806" s="12"/>
      <c r="N44806" s="24"/>
    </row>
    <row r="44807" spans="12:14" x14ac:dyDescent="0.25">
      <c r="L44807" s="12"/>
      <c r="M44807" s="12"/>
      <c r="N44807" s="24"/>
    </row>
    <row r="44808" spans="12:14" x14ac:dyDescent="0.25">
      <c r="L44808" s="12"/>
      <c r="M44808" s="12"/>
      <c r="N44808" s="24"/>
    </row>
    <row r="44809" spans="12:14" x14ac:dyDescent="0.25">
      <c r="L44809" s="12"/>
      <c r="M44809" s="12"/>
      <c r="N44809" s="24"/>
    </row>
    <row r="44810" spans="12:14" x14ac:dyDescent="0.25">
      <c r="L44810" s="12"/>
      <c r="M44810" s="12"/>
      <c r="N44810" s="24"/>
    </row>
    <row r="44811" spans="12:14" x14ac:dyDescent="0.25">
      <c r="L44811" s="12"/>
      <c r="M44811" s="12"/>
      <c r="N44811" s="24"/>
    </row>
    <row r="44812" spans="12:14" x14ac:dyDescent="0.25">
      <c r="L44812" s="12"/>
      <c r="M44812" s="12"/>
      <c r="N44812" s="24"/>
    </row>
    <row r="44813" spans="12:14" x14ac:dyDescent="0.25">
      <c r="L44813" s="12"/>
      <c r="M44813" s="12"/>
      <c r="N44813" s="24"/>
    </row>
    <row r="44814" spans="12:14" x14ac:dyDescent="0.25">
      <c r="L44814" s="12"/>
      <c r="M44814" s="12"/>
      <c r="N44814" s="24"/>
    </row>
    <row r="44815" spans="12:14" x14ac:dyDescent="0.25">
      <c r="L44815" s="12"/>
      <c r="M44815" s="12"/>
      <c r="N44815" s="24"/>
    </row>
    <row r="44816" spans="12:14" x14ac:dyDescent="0.25">
      <c r="L44816" s="12"/>
      <c r="M44816" s="12"/>
      <c r="N44816" s="24"/>
    </row>
    <row r="44817" spans="12:14" x14ac:dyDescent="0.25">
      <c r="L44817" s="12"/>
      <c r="M44817" s="12"/>
      <c r="N44817" s="24"/>
    </row>
    <row r="44818" spans="12:14" x14ac:dyDescent="0.25">
      <c r="L44818" s="12"/>
      <c r="M44818" s="12"/>
      <c r="N44818" s="24"/>
    </row>
    <row r="44819" spans="12:14" x14ac:dyDescent="0.25">
      <c r="L44819" s="12"/>
      <c r="M44819" s="12"/>
      <c r="N44819" s="24"/>
    </row>
    <row r="44820" spans="12:14" x14ac:dyDescent="0.25">
      <c r="L44820" s="12"/>
      <c r="M44820" s="12"/>
      <c r="N44820" s="24"/>
    </row>
    <row r="44821" spans="12:14" x14ac:dyDescent="0.25">
      <c r="L44821" s="12"/>
      <c r="M44821" s="12"/>
      <c r="N44821" s="24"/>
    </row>
    <row r="44822" spans="12:14" x14ac:dyDescent="0.25">
      <c r="L44822" s="12"/>
      <c r="M44822" s="12"/>
      <c r="N44822" s="24"/>
    </row>
    <row r="44823" spans="12:14" x14ac:dyDescent="0.25">
      <c r="L44823" s="12"/>
      <c r="M44823" s="12"/>
      <c r="N44823" s="24"/>
    </row>
    <row r="44824" spans="12:14" x14ac:dyDescent="0.25">
      <c r="L44824" s="12"/>
      <c r="M44824" s="12"/>
      <c r="N44824" s="24"/>
    </row>
    <row r="44825" spans="12:14" x14ac:dyDescent="0.25">
      <c r="L44825" s="12"/>
      <c r="M44825" s="12"/>
      <c r="N44825" s="24"/>
    </row>
    <row r="44826" spans="12:14" x14ac:dyDescent="0.25">
      <c r="L44826" s="12"/>
      <c r="M44826" s="12"/>
      <c r="N44826" s="24"/>
    </row>
    <row r="44827" spans="12:14" x14ac:dyDescent="0.25">
      <c r="L44827" s="12"/>
      <c r="M44827" s="12"/>
      <c r="N44827" s="24"/>
    </row>
    <row r="44828" spans="12:14" x14ac:dyDescent="0.25">
      <c r="L44828" s="12"/>
      <c r="M44828" s="12"/>
      <c r="N44828" s="24"/>
    </row>
    <row r="44829" spans="12:14" x14ac:dyDescent="0.25">
      <c r="L44829" s="12"/>
      <c r="M44829" s="12"/>
      <c r="N44829" s="24"/>
    </row>
    <row r="44830" spans="12:14" x14ac:dyDescent="0.25">
      <c r="L44830" s="12"/>
      <c r="M44830" s="12"/>
      <c r="N44830" s="24"/>
    </row>
    <row r="44831" spans="12:14" x14ac:dyDescent="0.25">
      <c r="L44831" s="12"/>
      <c r="M44831" s="12"/>
      <c r="N44831" s="24"/>
    </row>
    <row r="44832" spans="12:14" x14ac:dyDescent="0.25">
      <c r="L44832" s="12"/>
      <c r="M44832" s="12"/>
      <c r="N44832" s="24"/>
    </row>
    <row r="44833" spans="12:14" x14ac:dyDescent="0.25">
      <c r="L44833" s="12"/>
      <c r="M44833" s="12"/>
      <c r="N44833" s="24"/>
    </row>
    <row r="44834" spans="12:14" x14ac:dyDescent="0.25">
      <c r="L44834" s="12"/>
      <c r="M44834" s="12"/>
      <c r="N44834" s="24"/>
    </row>
    <row r="44835" spans="12:14" x14ac:dyDescent="0.25">
      <c r="L44835" s="12"/>
      <c r="M44835" s="12"/>
      <c r="N44835" s="24"/>
    </row>
    <row r="44836" spans="12:14" x14ac:dyDescent="0.25">
      <c r="L44836" s="12"/>
      <c r="M44836" s="12"/>
      <c r="N44836" s="24"/>
    </row>
    <row r="44837" spans="12:14" x14ac:dyDescent="0.25">
      <c r="L44837" s="12"/>
      <c r="M44837" s="12"/>
      <c r="N44837" s="24"/>
    </row>
    <row r="44838" spans="12:14" x14ac:dyDescent="0.25">
      <c r="L44838" s="12"/>
      <c r="M44838" s="12"/>
      <c r="N44838" s="24"/>
    </row>
    <row r="44839" spans="12:14" x14ac:dyDescent="0.25">
      <c r="L44839" s="12"/>
      <c r="M44839" s="12"/>
      <c r="N44839" s="24"/>
    </row>
    <row r="44840" spans="12:14" x14ac:dyDescent="0.25">
      <c r="L44840" s="12"/>
      <c r="M44840" s="12"/>
      <c r="N44840" s="24"/>
    </row>
    <row r="44841" spans="12:14" x14ac:dyDescent="0.25">
      <c r="L44841" s="12"/>
      <c r="M44841" s="12"/>
      <c r="N44841" s="24"/>
    </row>
    <row r="44842" spans="12:14" x14ac:dyDescent="0.25">
      <c r="L44842" s="12"/>
      <c r="M44842" s="12"/>
      <c r="N44842" s="24"/>
    </row>
    <row r="44843" spans="12:14" x14ac:dyDescent="0.25">
      <c r="L44843" s="12"/>
      <c r="M44843" s="12"/>
      <c r="N44843" s="24"/>
    </row>
    <row r="44844" spans="12:14" x14ac:dyDescent="0.25">
      <c r="L44844" s="12"/>
      <c r="M44844" s="12"/>
      <c r="N44844" s="24"/>
    </row>
    <row r="44845" spans="12:14" x14ac:dyDescent="0.25">
      <c r="L44845" s="12"/>
      <c r="M44845" s="12"/>
      <c r="N44845" s="24"/>
    </row>
    <row r="44846" spans="12:14" x14ac:dyDescent="0.25">
      <c r="L44846" s="12"/>
      <c r="M44846" s="12"/>
      <c r="N44846" s="24"/>
    </row>
    <row r="44847" spans="12:14" x14ac:dyDescent="0.25">
      <c r="L44847" s="12"/>
      <c r="M44847" s="12"/>
      <c r="N44847" s="24"/>
    </row>
    <row r="44848" spans="12:14" x14ac:dyDescent="0.25">
      <c r="L44848" s="12"/>
      <c r="M44848" s="12"/>
      <c r="N44848" s="24"/>
    </row>
    <row r="44849" spans="12:14" x14ac:dyDescent="0.25">
      <c r="L44849" s="12"/>
      <c r="M44849" s="12"/>
      <c r="N44849" s="24"/>
    </row>
    <row r="44850" spans="12:14" x14ac:dyDescent="0.25">
      <c r="L44850" s="12"/>
      <c r="M44850" s="12"/>
      <c r="N44850" s="24"/>
    </row>
    <row r="44851" spans="12:14" x14ac:dyDescent="0.25">
      <c r="L44851" s="12"/>
      <c r="M44851" s="12"/>
      <c r="N44851" s="24"/>
    </row>
    <row r="44852" spans="12:14" x14ac:dyDescent="0.25">
      <c r="L44852" s="12"/>
      <c r="M44852" s="12"/>
      <c r="N44852" s="24"/>
    </row>
    <row r="44853" spans="12:14" x14ac:dyDescent="0.25">
      <c r="L44853" s="12"/>
      <c r="M44853" s="12"/>
      <c r="N44853" s="24"/>
    </row>
    <row r="44854" spans="12:14" x14ac:dyDescent="0.25">
      <c r="L44854" s="12"/>
      <c r="M44854" s="12"/>
      <c r="N44854" s="24"/>
    </row>
    <row r="44855" spans="12:14" x14ac:dyDescent="0.25">
      <c r="L44855" s="12"/>
      <c r="M44855" s="12"/>
      <c r="N44855" s="24"/>
    </row>
    <row r="44856" spans="12:14" x14ac:dyDescent="0.25">
      <c r="L44856" s="12"/>
      <c r="M44856" s="12"/>
      <c r="N44856" s="24"/>
    </row>
    <row r="44857" spans="12:14" x14ac:dyDescent="0.25">
      <c r="L44857" s="12"/>
      <c r="M44857" s="12"/>
      <c r="N44857" s="24"/>
    </row>
    <row r="44858" spans="12:14" x14ac:dyDescent="0.25">
      <c r="L44858" s="12"/>
      <c r="M44858" s="12"/>
      <c r="N44858" s="24"/>
    </row>
    <row r="44859" spans="12:14" x14ac:dyDescent="0.25">
      <c r="L44859" s="12"/>
      <c r="M44859" s="12"/>
      <c r="N44859" s="24"/>
    </row>
    <row r="44860" spans="12:14" x14ac:dyDescent="0.25">
      <c r="L44860" s="12"/>
      <c r="M44860" s="12"/>
      <c r="N44860" s="24"/>
    </row>
    <row r="44861" spans="12:14" x14ac:dyDescent="0.25">
      <c r="L44861" s="12"/>
      <c r="M44861" s="12"/>
      <c r="N44861" s="24"/>
    </row>
    <row r="44862" spans="12:14" x14ac:dyDescent="0.25">
      <c r="L44862" s="12"/>
      <c r="M44862" s="12"/>
      <c r="N44862" s="24"/>
    </row>
    <row r="44863" spans="12:14" x14ac:dyDescent="0.25">
      <c r="L44863" s="12"/>
      <c r="M44863" s="12"/>
      <c r="N44863" s="24"/>
    </row>
    <row r="44864" spans="12:14" x14ac:dyDescent="0.25">
      <c r="L44864" s="12"/>
      <c r="M44864" s="12"/>
      <c r="N44864" s="24"/>
    </row>
    <row r="44865" spans="12:14" x14ac:dyDescent="0.25">
      <c r="L44865" s="12"/>
      <c r="M44865" s="12"/>
      <c r="N44865" s="24"/>
    </row>
    <row r="44866" spans="12:14" x14ac:dyDescent="0.25">
      <c r="L44866" s="12"/>
      <c r="M44866" s="12"/>
      <c r="N44866" s="24"/>
    </row>
    <row r="44867" spans="12:14" x14ac:dyDescent="0.25">
      <c r="L44867" s="12"/>
      <c r="M44867" s="12"/>
      <c r="N44867" s="24"/>
    </row>
    <row r="44868" spans="12:14" x14ac:dyDescent="0.25">
      <c r="L44868" s="12"/>
      <c r="M44868" s="12"/>
      <c r="N44868" s="24"/>
    </row>
    <row r="44869" spans="12:14" x14ac:dyDescent="0.25">
      <c r="L44869" s="12"/>
      <c r="M44869" s="12"/>
      <c r="N44869" s="24"/>
    </row>
    <row r="44870" spans="12:14" x14ac:dyDescent="0.25">
      <c r="L44870" s="12"/>
      <c r="M44870" s="12"/>
      <c r="N44870" s="24"/>
    </row>
    <row r="44871" spans="12:14" x14ac:dyDescent="0.25">
      <c r="L44871" s="12"/>
      <c r="M44871" s="12"/>
      <c r="N44871" s="24"/>
    </row>
    <row r="44872" spans="12:14" x14ac:dyDescent="0.25">
      <c r="L44872" s="12"/>
      <c r="M44872" s="12"/>
      <c r="N44872" s="24"/>
    </row>
    <row r="44873" spans="12:14" x14ac:dyDescent="0.25">
      <c r="L44873" s="12"/>
      <c r="M44873" s="12"/>
      <c r="N44873" s="24"/>
    </row>
    <row r="44874" spans="12:14" x14ac:dyDescent="0.25">
      <c r="L44874" s="12"/>
      <c r="M44874" s="12"/>
      <c r="N44874" s="24"/>
    </row>
    <row r="44875" spans="12:14" x14ac:dyDescent="0.25">
      <c r="L44875" s="12"/>
      <c r="M44875" s="12"/>
      <c r="N44875" s="24"/>
    </row>
    <row r="44876" spans="12:14" x14ac:dyDescent="0.25">
      <c r="L44876" s="12"/>
      <c r="M44876" s="12"/>
      <c r="N44876" s="24"/>
    </row>
    <row r="44877" spans="12:14" x14ac:dyDescent="0.25">
      <c r="L44877" s="12"/>
      <c r="M44877" s="12"/>
      <c r="N44877" s="24"/>
    </row>
    <row r="44878" spans="12:14" x14ac:dyDescent="0.25">
      <c r="L44878" s="12"/>
      <c r="M44878" s="12"/>
      <c r="N44878" s="24"/>
    </row>
    <row r="44879" spans="12:14" x14ac:dyDescent="0.25">
      <c r="L44879" s="12"/>
      <c r="M44879" s="12"/>
      <c r="N44879" s="24"/>
    </row>
    <row r="44880" spans="12:14" x14ac:dyDescent="0.25">
      <c r="L44880" s="12"/>
      <c r="M44880" s="12"/>
      <c r="N44880" s="24"/>
    </row>
    <row r="44881" spans="12:14" x14ac:dyDescent="0.25">
      <c r="L44881" s="12"/>
      <c r="M44881" s="12"/>
      <c r="N44881" s="24"/>
    </row>
    <row r="44882" spans="12:14" x14ac:dyDescent="0.25">
      <c r="L44882" s="12"/>
      <c r="M44882" s="12"/>
      <c r="N44882" s="24"/>
    </row>
    <row r="44883" spans="12:14" x14ac:dyDescent="0.25">
      <c r="L44883" s="12"/>
      <c r="M44883" s="12"/>
      <c r="N44883" s="24"/>
    </row>
    <row r="44884" spans="12:14" x14ac:dyDescent="0.25">
      <c r="L44884" s="12"/>
      <c r="M44884" s="12"/>
      <c r="N44884" s="24"/>
    </row>
    <row r="44885" spans="12:14" x14ac:dyDescent="0.25">
      <c r="L44885" s="12"/>
      <c r="M44885" s="12"/>
      <c r="N44885" s="24"/>
    </row>
    <row r="44886" spans="12:14" x14ac:dyDescent="0.25">
      <c r="L44886" s="12"/>
      <c r="M44886" s="12"/>
      <c r="N44886" s="24"/>
    </row>
    <row r="44887" spans="12:14" x14ac:dyDescent="0.25">
      <c r="L44887" s="12"/>
      <c r="M44887" s="12"/>
      <c r="N44887" s="24"/>
    </row>
    <row r="44888" spans="12:14" x14ac:dyDescent="0.25">
      <c r="L44888" s="12"/>
      <c r="M44888" s="12"/>
      <c r="N44888" s="24"/>
    </row>
    <row r="44889" spans="12:14" x14ac:dyDescent="0.25">
      <c r="L44889" s="12"/>
      <c r="M44889" s="12"/>
      <c r="N44889" s="24"/>
    </row>
    <row r="44890" spans="12:14" x14ac:dyDescent="0.25">
      <c r="L44890" s="12"/>
      <c r="M44890" s="12"/>
      <c r="N44890" s="24"/>
    </row>
    <row r="44891" spans="12:14" x14ac:dyDescent="0.25">
      <c r="L44891" s="12"/>
      <c r="M44891" s="12"/>
      <c r="N44891" s="24"/>
    </row>
    <row r="44892" spans="12:14" x14ac:dyDescent="0.25">
      <c r="L44892" s="12"/>
      <c r="M44892" s="12"/>
      <c r="N44892" s="24"/>
    </row>
    <row r="44893" spans="12:14" x14ac:dyDescent="0.25">
      <c r="L44893" s="12"/>
      <c r="M44893" s="12"/>
      <c r="N44893" s="24"/>
    </row>
    <row r="44894" spans="12:14" x14ac:dyDescent="0.25">
      <c r="L44894" s="12"/>
      <c r="M44894" s="12"/>
      <c r="N44894" s="24"/>
    </row>
    <row r="44895" spans="12:14" x14ac:dyDescent="0.25">
      <c r="L44895" s="12"/>
      <c r="M44895" s="12"/>
      <c r="N44895" s="24"/>
    </row>
    <row r="44896" spans="12:14" x14ac:dyDescent="0.25">
      <c r="L44896" s="12"/>
      <c r="M44896" s="12"/>
      <c r="N44896" s="24"/>
    </row>
    <row r="44897" spans="12:14" x14ac:dyDescent="0.25">
      <c r="L44897" s="12"/>
      <c r="M44897" s="12"/>
      <c r="N44897" s="24"/>
    </row>
    <row r="44898" spans="12:14" x14ac:dyDescent="0.25">
      <c r="L44898" s="12"/>
      <c r="M44898" s="12"/>
      <c r="N44898" s="24"/>
    </row>
    <row r="44899" spans="12:14" x14ac:dyDescent="0.25">
      <c r="L44899" s="12"/>
      <c r="M44899" s="12"/>
      <c r="N44899" s="24"/>
    </row>
    <row r="44900" spans="12:14" x14ac:dyDescent="0.25">
      <c r="L44900" s="12"/>
      <c r="M44900" s="12"/>
      <c r="N44900" s="24"/>
    </row>
    <row r="44901" spans="12:14" x14ac:dyDescent="0.25">
      <c r="L44901" s="12"/>
      <c r="M44901" s="12"/>
      <c r="N44901" s="24"/>
    </row>
    <row r="44902" spans="12:14" x14ac:dyDescent="0.25">
      <c r="L44902" s="12"/>
      <c r="M44902" s="12"/>
      <c r="N44902" s="24"/>
    </row>
    <row r="44903" spans="12:14" x14ac:dyDescent="0.25">
      <c r="L44903" s="12"/>
      <c r="M44903" s="12"/>
      <c r="N44903" s="24"/>
    </row>
    <row r="44904" spans="12:14" x14ac:dyDescent="0.25">
      <c r="L44904" s="12"/>
      <c r="M44904" s="12"/>
      <c r="N44904" s="24"/>
    </row>
    <row r="44905" spans="12:14" x14ac:dyDescent="0.25">
      <c r="L44905" s="12"/>
      <c r="M44905" s="12"/>
      <c r="N44905" s="24"/>
    </row>
    <row r="44906" spans="12:14" x14ac:dyDescent="0.25">
      <c r="L44906" s="12"/>
      <c r="M44906" s="12"/>
      <c r="N44906" s="24"/>
    </row>
    <row r="44907" spans="12:14" x14ac:dyDescent="0.25">
      <c r="L44907" s="12"/>
      <c r="M44907" s="12"/>
      <c r="N44907" s="24"/>
    </row>
    <row r="44908" spans="12:14" x14ac:dyDescent="0.25">
      <c r="L44908" s="12"/>
      <c r="M44908" s="12"/>
      <c r="N44908" s="24"/>
    </row>
    <row r="44909" spans="12:14" x14ac:dyDescent="0.25">
      <c r="L44909" s="12"/>
      <c r="M44909" s="12"/>
      <c r="N44909" s="24"/>
    </row>
    <row r="44910" spans="12:14" x14ac:dyDescent="0.25">
      <c r="L44910" s="12"/>
      <c r="M44910" s="12"/>
      <c r="N44910" s="24"/>
    </row>
    <row r="44911" spans="12:14" x14ac:dyDescent="0.25">
      <c r="L44911" s="12"/>
      <c r="M44911" s="12"/>
      <c r="N44911" s="24"/>
    </row>
    <row r="44912" spans="12:14" x14ac:dyDescent="0.25">
      <c r="L44912" s="12"/>
      <c r="M44912" s="12"/>
      <c r="N44912" s="24"/>
    </row>
    <row r="44913" spans="12:14" x14ac:dyDescent="0.25">
      <c r="L44913" s="12"/>
      <c r="M44913" s="12"/>
      <c r="N44913" s="24"/>
    </row>
    <row r="44914" spans="12:14" x14ac:dyDescent="0.25">
      <c r="L44914" s="12"/>
      <c r="M44914" s="12"/>
      <c r="N44914" s="24"/>
    </row>
    <row r="44915" spans="12:14" x14ac:dyDescent="0.25">
      <c r="L44915" s="12"/>
      <c r="M44915" s="12"/>
      <c r="N44915" s="24"/>
    </row>
    <row r="44916" spans="12:14" x14ac:dyDescent="0.25">
      <c r="L44916" s="12"/>
      <c r="M44916" s="12"/>
      <c r="N44916" s="24"/>
    </row>
    <row r="44917" spans="12:14" x14ac:dyDescent="0.25">
      <c r="L44917" s="12"/>
      <c r="M44917" s="12"/>
      <c r="N44917" s="24"/>
    </row>
    <row r="44918" spans="12:14" x14ac:dyDescent="0.25">
      <c r="L44918" s="12"/>
      <c r="M44918" s="12"/>
      <c r="N44918" s="24"/>
    </row>
    <row r="44919" spans="12:14" x14ac:dyDescent="0.25">
      <c r="L44919" s="12"/>
      <c r="M44919" s="12"/>
      <c r="N44919" s="24"/>
    </row>
    <row r="44920" spans="12:14" x14ac:dyDescent="0.25">
      <c r="L44920" s="12"/>
      <c r="M44920" s="12"/>
      <c r="N44920" s="24"/>
    </row>
    <row r="44921" spans="12:14" x14ac:dyDescent="0.25">
      <c r="L44921" s="12"/>
      <c r="M44921" s="12"/>
      <c r="N44921" s="24"/>
    </row>
    <row r="44922" spans="12:14" x14ac:dyDescent="0.25">
      <c r="L44922" s="12"/>
      <c r="M44922" s="12"/>
      <c r="N44922" s="24"/>
    </row>
    <row r="44923" spans="12:14" x14ac:dyDescent="0.25">
      <c r="L44923" s="12"/>
      <c r="M44923" s="12"/>
      <c r="N44923" s="24"/>
    </row>
    <row r="44924" spans="12:14" x14ac:dyDescent="0.25">
      <c r="L44924" s="12"/>
      <c r="M44924" s="12"/>
      <c r="N44924" s="24"/>
    </row>
    <row r="44925" spans="12:14" x14ac:dyDescent="0.25">
      <c r="L44925" s="12"/>
      <c r="M44925" s="12"/>
      <c r="N44925" s="24"/>
    </row>
    <row r="44926" spans="12:14" x14ac:dyDescent="0.25">
      <c r="L44926" s="12"/>
      <c r="M44926" s="12"/>
      <c r="N44926" s="24"/>
    </row>
    <row r="44927" spans="12:14" x14ac:dyDescent="0.25">
      <c r="L44927" s="12"/>
      <c r="M44927" s="12"/>
      <c r="N44927" s="24"/>
    </row>
    <row r="44928" spans="12:14" x14ac:dyDescent="0.25">
      <c r="L44928" s="12"/>
      <c r="M44928" s="12"/>
      <c r="N44928" s="24"/>
    </row>
    <row r="44929" spans="12:14" x14ac:dyDescent="0.25">
      <c r="L44929" s="12"/>
      <c r="M44929" s="12"/>
      <c r="N44929" s="24"/>
    </row>
    <row r="44930" spans="12:14" x14ac:dyDescent="0.25">
      <c r="L44930" s="12"/>
      <c r="M44930" s="12"/>
      <c r="N44930" s="24"/>
    </row>
    <row r="44931" spans="12:14" x14ac:dyDescent="0.25">
      <c r="L44931" s="12"/>
      <c r="M44931" s="12"/>
      <c r="N44931" s="24"/>
    </row>
    <row r="44932" spans="12:14" x14ac:dyDescent="0.25">
      <c r="L44932" s="12"/>
      <c r="M44932" s="12"/>
      <c r="N44932" s="24"/>
    </row>
    <row r="44933" spans="12:14" x14ac:dyDescent="0.25">
      <c r="L44933" s="12"/>
      <c r="M44933" s="12"/>
      <c r="N44933" s="24"/>
    </row>
    <row r="44934" spans="12:14" x14ac:dyDescent="0.25">
      <c r="L44934" s="12"/>
      <c r="M44934" s="12"/>
      <c r="N44934" s="24"/>
    </row>
    <row r="44935" spans="12:14" x14ac:dyDescent="0.25">
      <c r="L44935" s="12"/>
      <c r="M44935" s="12"/>
      <c r="N44935" s="24"/>
    </row>
    <row r="44936" spans="12:14" x14ac:dyDescent="0.25">
      <c r="L44936" s="12"/>
      <c r="M44936" s="12"/>
      <c r="N44936" s="24"/>
    </row>
    <row r="44937" spans="12:14" x14ac:dyDescent="0.25">
      <c r="L44937" s="12"/>
      <c r="M44937" s="12"/>
      <c r="N44937" s="24"/>
    </row>
    <row r="44938" spans="12:14" x14ac:dyDescent="0.25">
      <c r="L44938" s="12"/>
      <c r="M44938" s="12"/>
      <c r="N44938" s="24"/>
    </row>
    <row r="44939" spans="12:14" x14ac:dyDescent="0.25">
      <c r="L44939" s="12"/>
      <c r="M44939" s="12"/>
      <c r="N44939" s="24"/>
    </row>
    <row r="44940" spans="12:14" x14ac:dyDescent="0.25">
      <c r="L44940" s="12"/>
      <c r="M44940" s="12"/>
      <c r="N44940" s="24"/>
    </row>
    <row r="44941" spans="12:14" x14ac:dyDescent="0.25">
      <c r="L44941" s="12"/>
      <c r="M44941" s="12"/>
      <c r="N44941" s="24"/>
    </row>
    <row r="44942" spans="12:14" x14ac:dyDescent="0.25">
      <c r="L44942" s="12"/>
      <c r="M44942" s="12"/>
      <c r="N44942" s="24"/>
    </row>
    <row r="44943" spans="12:14" x14ac:dyDescent="0.25">
      <c r="L44943" s="12"/>
      <c r="M44943" s="12"/>
      <c r="N44943" s="24"/>
    </row>
    <row r="44944" spans="12:14" x14ac:dyDescent="0.25">
      <c r="L44944" s="12"/>
      <c r="M44944" s="12"/>
      <c r="N44944" s="24"/>
    </row>
    <row r="44945" spans="12:14" x14ac:dyDescent="0.25">
      <c r="L44945" s="12"/>
      <c r="M44945" s="12"/>
      <c r="N44945" s="24"/>
    </row>
    <row r="44946" spans="12:14" x14ac:dyDescent="0.25">
      <c r="L44946" s="12"/>
      <c r="M44946" s="12"/>
      <c r="N44946" s="24"/>
    </row>
    <row r="44947" spans="12:14" x14ac:dyDescent="0.25">
      <c r="L44947" s="12"/>
      <c r="M44947" s="12"/>
      <c r="N44947" s="24"/>
    </row>
    <row r="44948" spans="12:14" x14ac:dyDescent="0.25">
      <c r="L44948" s="12"/>
      <c r="M44948" s="12"/>
      <c r="N44948" s="24"/>
    </row>
    <row r="44949" spans="12:14" x14ac:dyDescent="0.25">
      <c r="L44949" s="12"/>
      <c r="M44949" s="12"/>
      <c r="N44949" s="24"/>
    </row>
    <row r="44950" spans="12:14" x14ac:dyDescent="0.25">
      <c r="L44950" s="12"/>
      <c r="M44950" s="12"/>
      <c r="N44950" s="24"/>
    </row>
    <row r="44951" spans="12:14" x14ac:dyDescent="0.25">
      <c r="L44951" s="12"/>
      <c r="M44951" s="12"/>
      <c r="N44951" s="24"/>
    </row>
    <row r="44952" spans="12:14" x14ac:dyDescent="0.25">
      <c r="L44952" s="12"/>
      <c r="M44952" s="12"/>
      <c r="N44952" s="24"/>
    </row>
    <row r="44953" spans="12:14" x14ac:dyDescent="0.25">
      <c r="L44953" s="12"/>
      <c r="M44953" s="12"/>
      <c r="N44953" s="24"/>
    </row>
    <row r="44954" spans="12:14" x14ac:dyDescent="0.25">
      <c r="L44954" s="12"/>
      <c r="M44954" s="12"/>
      <c r="N44954" s="24"/>
    </row>
    <row r="44955" spans="12:14" x14ac:dyDescent="0.25">
      <c r="L44955" s="12"/>
      <c r="M44955" s="12"/>
      <c r="N44955" s="24"/>
    </row>
    <row r="44956" spans="12:14" x14ac:dyDescent="0.25">
      <c r="L44956" s="12"/>
      <c r="M44956" s="12"/>
      <c r="N44956" s="24"/>
    </row>
    <row r="44957" spans="12:14" x14ac:dyDescent="0.25">
      <c r="L44957" s="12"/>
      <c r="M44957" s="12"/>
      <c r="N44957" s="24"/>
    </row>
    <row r="44958" spans="12:14" x14ac:dyDescent="0.25">
      <c r="L44958" s="12"/>
      <c r="M44958" s="12"/>
      <c r="N44958" s="24"/>
    </row>
    <row r="44959" spans="12:14" x14ac:dyDescent="0.25">
      <c r="L44959" s="12"/>
      <c r="M44959" s="12"/>
      <c r="N44959" s="24"/>
    </row>
    <row r="44960" spans="12:14" x14ac:dyDescent="0.25">
      <c r="L44960" s="12"/>
      <c r="M44960" s="12"/>
      <c r="N44960" s="24"/>
    </row>
    <row r="44961" spans="12:14" x14ac:dyDescent="0.25">
      <c r="L44961" s="12"/>
      <c r="M44961" s="12"/>
      <c r="N44961" s="24"/>
    </row>
    <row r="44962" spans="12:14" x14ac:dyDescent="0.25">
      <c r="L44962" s="12"/>
      <c r="M44962" s="12"/>
      <c r="N44962" s="24"/>
    </row>
    <row r="44963" spans="12:14" x14ac:dyDescent="0.25">
      <c r="L44963" s="12"/>
      <c r="M44963" s="12"/>
      <c r="N44963" s="24"/>
    </row>
    <row r="44964" spans="12:14" x14ac:dyDescent="0.25">
      <c r="L44964" s="12"/>
      <c r="M44964" s="12"/>
      <c r="N44964" s="24"/>
    </row>
    <row r="44965" spans="12:14" x14ac:dyDescent="0.25">
      <c r="L44965" s="12"/>
      <c r="M44965" s="12"/>
      <c r="N44965" s="24"/>
    </row>
    <row r="44966" spans="12:14" x14ac:dyDescent="0.25">
      <c r="L44966" s="12"/>
      <c r="M44966" s="12"/>
      <c r="N44966" s="24"/>
    </row>
    <row r="44967" spans="12:14" x14ac:dyDescent="0.25">
      <c r="L44967" s="12"/>
      <c r="M44967" s="12"/>
      <c r="N44967" s="24"/>
    </row>
    <row r="44968" spans="12:14" x14ac:dyDescent="0.25">
      <c r="L44968" s="12"/>
      <c r="M44968" s="12"/>
      <c r="N44968" s="24"/>
    </row>
    <row r="44969" spans="12:14" x14ac:dyDescent="0.25">
      <c r="L44969" s="12"/>
      <c r="M44969" s="12"/>
      <c r="N44969" s="24"/>
    </row>
    <row r="44970" spans="12:14" x14ac:dyDescent="0.25">
      <c r="L44970" s="12"/>
      <c r="M44970" s="12"/>
      <c r="N44970" s="24"/>
    </row>
    <row r="44971" spans="12:14" x14ac:dyDescent="0.25">
      <c r="L44971" s="12"/>
      <c r="M44971" s="12"/>
      <c r="N44971" s="24"/>
    </row>
    <row r="44972" spans="12:14" x14ac:dyDescent="0.25">
      <c r="L44972" s="12"/>
      <c r="M44972" s="12"/>
      <c r="N44972" s="24"/>
    </row>
    <row r="44973" spans="12:14" x14ac:dyDescent="0.25">
      <c r="L44973" s="12"/>
      <c r="M44973" s="12"/>
      <c r="N44973" s="24"/>
    </row>
    <row r="44974" spans="12:14" x14ac:dyDescent="0.25">
      <c r="L44974" s="12"/>
      <c r="M44974" s="12"/>
      <c r="N44974" s="24"/>
    </row>
    <row r="44975" spans="12:14" x14ac:dyDescent="0.25">
      <c r="L44975" s="12"/>
      <c r="M44975" s="12"/>
      <c r="N44975" s="24"/>
    </row>
    <row r="44976" spans="12:14" x14ac:dyDescent="0.25">
      <c r="L44976" s="12"/>
      <c r="M44976" s="12"/>
      <c r="N44976" s="24"/>
    </row>
    <row r="44977" spans="12:14" x14ac:dyDescent="0.25">
      <c r="L44977" s="12"/>
      <c r="M44977" s="12"/>
      <c r="N44977" s="24"/>
    </row>
    <row r="44978" spans="12:14" x14ac:dyDescent="0.25">
      <c r="L44978" s="12"/>
      <c r="M44978" s="12"/>
      <c r="N44978" s="24"/>
    </row>
    <row r="44979" spans="12:14" x14ac:dyDescent="0.25">
      <c r="L44979" s="12"/>
      <c r="M44979" s="12"/>
      <c r="N44979" s="24"/>
    </row>
    <row r="44980" spans="12:14" x14ac:dyDescent="0.25">
      <c r="L44980" s="12"/>
      <c r="M44980" s="12"/>
      <c r="N44980" s="24"/>
    </row>
    <row r="44981" spans="12:14" x14ac:dyDescent="0.25">
      <c r="L44981" s="12"/>
      <c r="M44981" s="12"/>
      <c r="N44981" s="24"/>
    </row>
    <row r="44982" spans="12:14" x14ac:dyDescent="0.25">
      <c r="L44982" s="12"/>
      <c r="M44982" s="12"/>
      <c r="N44982" s="24"/>
    </row>
    <row r="44983" spans="12:14" x14ac:dyDescent="0.25">
      <c r="L44983" s="12"/>
      <c r="M44983" s="12"/>
      <c r="N44983" s="24"/>
    </row>
    <row r="44984" spans="12:14" x14ac:dyDescent="0.25">
      <c r="L44984" s="12"/>
      <c r="M44984" s="12"/>
      <c r="N44984" s="24"/>
    </row>
    <row r="44985" spans="12:14" x14ac:dyDescent="0.25">
      <c r="L44985" s="12"/>
      <c r="M44985" s="12"/>
      <c r="N44985" s="24"/>
    </row>
    <row r="44986" spans="12:14" x14ac:dyDescent="0.25">
      <c r="L44986" s="12"/>
      <c r="M44986" s="12"/>
      <c r="N44986" s="24"/>
    </row>
    <row r="44987" spans="12:14" x14ac:dyDescent="0.25">
      <c r="L44987" s="12"/>
      <c r="M44987" s="12"/>
      <c r="N44987" s="24"/>
    </row>
    <row r="44988" spans="12:14" x14ac:dyDescent="0.25">
      <c r="L44988" s="12"/>
      <c r="M44988" s="12"/>
      <c r="N44988" s="24"/>
    </row>
    <row r="44989" spans="12:14" x14ac:dyDescent="0.25">
      <c r="L44989" s="12"/>
      <c r="M44989" s="12"/>
      <c r="N44989" s="24"/>
    </row>
    <row r="44990" spans="12:14" x14ac:dyDescent="0.25">
      <c r="L44990" s="12"/>
      <c r="M44990" s="12"/>
      <c r="N44990" s="24"/>
    </row>
    <row r="44991" spans="12:14" x14ac:dyDescent="0.25">
      <c r="L44991" s="12"/>
      <c r="M44991" s="12"/>
      <c r="N44991" s="24"/>
    </row>
    <row r="44992" spans="12:14" x14ac:dyDescent="0.25">
      <c r="L44992" s="12"/>
      <c r="M44992" s="12"/>
      <c r="N44992" s="24"/>
    </row>
    <row r="44993" spans="12:14" x14ac:dyDescent="0.25">
      <c r="L44993" s="12"/>
      <c r="M44993" s="12"/>
      <c r="N44993" s="24"/>
    </row>
    <row r="44994" spans="12:14" x14ac:dyDescent="0.25">
      <c r="L44994" s="12"/>
      <c r="M44994" s="12"/>
      <c r="N44994" s="24"/>
    </row>
    <row r="44995" spans="12:14" x14ac:dyDescent="0.25">
      <c r="L44995" s="12"/>
      <c r="M44995" s="12"/>
      <c r="N44995" s="24"/>
    </row>
    <row r="44996" spans="12:14" x14ac:dyDescent="0.25">
      <c r="L44996" s="12"/>
      <c r="M44996" s="12"/>
      <c r="N44996" s="24"/>
    </row>
    <row r="44997" spans="12:14" x14ac:dyDescent="0.25">
      <c r="L44997" s="12"/>
      <c r="M44997" s="12"/>
      <c r="N44997" s="24"/>
    </row>
    <row r="44998" spans="12:14" x14ac:dyDescent="0.25">
      <c r="L44998" s="12"/>
      <c r="M44998" s="12"/>
      <c r="N44998" s="24"/>
    </row>
    <row r="44999" spans="12:14" x14ac:dyDescent="0.25">
      <c r="L44999" s="12"/>
      <c r="M44999" s="12"/>
      <c r="N44999" s="24"/>
    </row>
    <row r="45000" spans="12:14" x14ac:dyDescent="0.25">
      <c r="L45000" s="12"/>
      <c r="M45000" s="12"/>
      <c r="N45000" s="24"/>
    </row>
    <row r="45001" spans="12:14" x14ac:dyDescent="0.25">
      <c r="L45001" s="12"/>
      <c r="M45001" s="12"/>
      <c r="N45001" s="24"/>
    </row>
    <row r="45002" spans="12:14" x14ac:dyDescent="0.25">
      <c r="L45002" s="12"/>
      <c r="M45002" s="12"/>
      <c r="N45002" s="24"/>
    </row>
    <row r="45003" spans="12:14" x14ac:dyDescent="0.25">
      <c r="L45003" s="12"/>
      <c r="M45003" s="12"/>
      <c r="N45003" s="24"/>
    </row>
    <row r="45004" spans="12:14" x14ac:dyDescent="0.25">
      <c r="L45004" s="12"/>
      <c r="M45004" s="12"/>
      <c r="N45004" s="24"/>
    </row>
    <row r="45005" spans="12:14" x14ac:dyDescent="0.25">
      <c r="L45005" s="12"/>
      <c r="M45005" s="12"/>
      <c r="N45005" s="24"/>
    </row>
    <row r="45006" spans="12:14" x14ac:dyDescent="0.25">
      <c r="L45006" s="12"/>
      <c r="M45006" s="12"/>
      <c r="N45006" s="24"/>
    </row>
    <row r="45007" spans="12:14" x14ac:dyDescent="0.25">
      <c r="L45007" s="12"/>
      <c r="M45007" s="12"/>
      <c r="N45007" s="24"/>
    </row>
    <row r="45008" spans="12:14" x14ac:dyDescent="0.25">
      <c r="L45008" s="12"/>
      <c r="M45008" s="12"/>
      <c r="N45008" s="24"/>
    </row>
    <row r="45009" spans="12:14" x14ac:dyDescent="0.25">
      <c r="L45009" s="12"/>
      <c r="M45009" s="12"/>
      <c r="N45009" s="24"/>
    </row>
    <row r="45010" spans="12:14" x14ac:dyDescent="0.25">
      <c r="L45010" s="12"/>
      <c r="M45010" s="12"/>
      <c r="N45010" s="24"/>
    </row>
    <row r="45011" spans="12:14" x14ac:dyDescent="0.25">
      <c r="L45011" s="12"/>
      <c r="M45011" s="12"/>
      <c r="N45011" s="24"/>
    </row>
    <row r="45012" spans="12:14" x14ac:dyDescent="0.25">
      <c r="L45012" s="12"/>
      <c r="M45012" s="12"/>
      <c r="N45012" s="24"/>
    </row>
    <row r="45013" spans="12:14" x14ac:dyDescent="0.25">
      <c r="L45013" s="12"/>
      <c r="M45013" s="12"/>
      <c r="N45013" s="24"/>
    </row>
    <row r="45014" spans="12:14" x14ac:dyDescent="0.25">
      <c r="L45014" s="12"/>
      <c r="M45014" s="12"/>
      <c r="N45014" s="24"/>
    </row>
    <row r="45015" spans="12:14" x14ac:dyDescent="0.25">
      <c r="L45015" s="12"/>
      <c r="M45015" s="12"/>
      <c r="N45015" s="24"/>
    </row>
    <row r="45016" spans="12:14" x14ac:dyDescent="0.25">
      <c r="L45016" s="12"/>
      <c r="M45016" s="12"/>
      <c r="N45016" s="24"/>
    </row>
    <row r="45017" spans="12:14" x14ac:dyDescent="0.25">
      <c r="L45017" s="12"/>
      <c r="M45017" s="12"/>
      <c r="N45017" s="24"/>
    </row>
    <row r="45018" spans="12:14" x14ac:dyDescent="0.25">
      <c r="L45018" s="12"/>
      <c r="M45018" s="12"/>
      <c r="N45018" s="24"/>
    </row>
    <row r="45019" spans="12:14" x14ac:dyDescent="0.25">
      <c r="L45019" s="12"/>
      <c r="M45019" s="12"/>
      <c r="N45019" s="24"/>
    </row>
    <row r="45020" spans="12:14" x14ac:dyDescent="0.25">
      <c r="L45020" s="12"/>
      <c r="M45020" s="12"/>
      <c r="N45020" s="24"/>
    </row>
    <row r="45021" spans="12:14" x14ac:dyDescent="0.25">
      <c r="L45021" s="12"/>
      <c r="M45021" s="12"/>
      <c r="N45021" s="24"/>
    </row>
    <row r="45022" spans="12:14" x14ac:dyDescent="0.25">
      <c r="L45022" s="12"/>
      <c r="M45022" s="12"/>
      <c r="N45022" s="24"/>
    </row>
    <row r="45023" spans="12:14" x14ac:dyDescent="0.25">
      <c r="L45023" s="12"/>
      <c r="M45023" s="12"/>
      <c r="N45023" s="24"/>
    </row>
    <row r="45024" spans="12:14" x14ac:dyDescent="0.25">
      <c r="L45024" s="12"/>
      <c r="M45024" s="12"/>
      <c r="N45024" s="24"/>
    </row>
    <row r="45025" spans="12:14" x14ac:dyDescent="0.25">
      <c r="L45025" s="12"/>
      <c r="M45025" s="12"/>
      <c r="N45025" s="24"/>
    </row>
    <row r="45026" spans="12:14" x14ac:dyDescent="0.25">
      <c r="L45026" s="12"/>
      <c r="M45026" s="12"/>
      <c r="N45026" s="24"/>
    </row>
    <row r="45027" spans="12:14" x14ac:dyDescent="0.25">
      <c r="L45027" s="12"/>
      <c r="M45027" s="12"/>
      <c r="N45027" s="24"/>
    </row>
    <row r="45028" spans="12:14" x14ac:dyDescent="0.25">
      <c r="L45028" s="12"/>
      <c r="M45028" s="12"/>
      <c r="N45028" s="24"/>
    </row>
    <row r="45029" spans="12:14" x14ac:dyDescent="0.25">
      <c r="L45029" s="12"/>
      <c r="M45029" s="12"/>
      <c r="N45029" s="24"/>
    </row>
    <row r="45030" spans="12:14" x14ac:dyDescent="0.25">
      <c r="L45030" s="12"/>
      <c r="M45030" s="12"/>
      <c r="N45030" s="24"/>
    </row>
    <row r="45031" spans="12:14" x14ac:dyDescent="0.25">
      <c r="L45031" s="12"/>
      <c r="M45031" s="12"/>
      <c r="N45031" s="24"/>
    </row>
    <row r="45032" spans="12:14" x14ac:dyDescent="0.25">
      <c r="L45032" s="12"/>
      <c r="M45032" s="12"/>
      <c r="N45032" s="24"/>
    </row>
    <row r="45033" spans="12:14" x14ac:dyDescent="0.25">
      <c r="L45033" s="12"/>
      <c r="M45033" s="12"/>
      <c r="N45033" s="24"/>
    </row>
    <row r="45034" spans="12:14" x14ac:dyDescent="0.25">
      <c r="L45034" s="12"/>
      <c r="M45034" s="12"/>
      <c r="N45034" s="24"/>
    </row>
    <row r="45035" spans="12:14" x14ac:dyDescent="0.25">
      <c r="L45035" s="12"/>
      <c r="M45035" s="12"/>
      <c r="N45035" s="24"/>
    </row>
    <row r="45036" spans="12:14" x14ac:dyDescent="0.25">
      <c r="L45036" s="12"/>
      <c r="M45036" s="12"/>
      <c r="N45036" s="24"/>
    </row>
    <row r="45037" spans="12:14" x14ac:dyDescent="0.25">
      <c r="L45037" s="12"/>
      <c r="M45037" s="12"/>
      <c r="N45037" s="24"/>
    </row>
    <row r="45038" spans="12:14" x14ac:dyDescent="0.25">
      <c r="L45038" s="12"/>
      <c r="M45038" s="12"/>
      <c r="N45038" s="24"/>
    </row>
    <row r="45039" spans="12:14" x14ac:dyDescent="0.25">
      <c r="L45039" s="12"/>
      <c r="M45039" s="12"/>
      <c r="N45039" s="24"/>
    </row>
    <row r="45040" spans="12:14" x14ac:dyDescent="0.25">
      <c r="L45040" s="12"/>
      <c r="M45040" s="12"/>
      <c r="N45040" s="24"/>
    </row>
    <row r="45041" spans="12:14" x14ac:dyDescent="0.25">
      <c r="L45041" s="12"/>
      <c r="M45041" s="12"/>
      <c r="N45041" s="24"/>
    </row>
    <row r="45042" spans="12:14" x14ac:dyDescent="0.25">
      <c r="L45042" s="12"/>
      <c r="M45042" s="12"/>
      <c r="N45042" s="24"/>
    </row>
    <row r="45043" spans="12:14" x14ac:dyDescent="0.25">
      <c r="L45043" s="12"/>
      <c r="M45043" s="12"/>
      <c r="N45043" s="24"/>
    </row>
    <row r="45044" spans="12:14" x14ac:dyDescent="0.25">
      <c r="L45044" s="12"/>
      <c r="M45044" s="12"/>
      <c r="N45044" s="24"/>
    </row>
    <row r="45045" spans="12:14" x14ac:dyDescent="0.25">
      <c r="L45045" s="12"/>
      <c r="M45045" s="12"/>
      <c r="N45045" s="24"/>
    </row>
    <row r="45046" spans="12:14" x14ac:dyDescent="0.25">
      <c r="L45046" s="12"/>
      <c r="M45046" s="12"/>
      <c r="N45046" s="24"/>
    </row>
    <row r="45047" spans="12:14" x14ac:dyDescent="0.25">
      <c r="L45047" s="12"/>
      <c r="M45047" s="12"/>
      <c r="N45047" s="24"/>
    </row>
    <row r="45048" spans="12:14" x14ac:dyDescent="0.25">
      <c r="L45048" s="12"/>
      <c r="M45048" s="12"/>
      <c r="N45048" s="24"/>
    </row>
    <row r="45049" spans="12:14" x14ac:dyDescent="0.25">
      <c r="L45049" s="12"/>
      <c r="M45049" s="12"/>
      <c r="N45049" s="24"/>
    </row>
    <row r="45050" spans="12:14" x14ac:dyDescent="0.25">
      <c r="L45050" s="12"/>
      <c r="M45050" s="12"/>
      <c r="N45050" s="24"/>
    </row>
    <row r="45051" spans="12:14" x14ac:dyDescent="0.25">
      <c r="L45051" s="12"/>
      <c r="M45051" s="12"/>
      <c r="N45051" s="24"/>
    </row>
    <row r="45052" spans="12:14" x14ac:dyDescent="0.25">
      <c r="L45052" s="12"/>
      <c r="M45052" s="12"/>
      <c r="N45052" s="24"/>
    </row>
    <row r="45053" spans="12:14" x14ac:dyDescent="0.25">
      <c r="L45053" s="12"/>
      <c r="M45053" s="12"/>
      <c r="N45053" s="24"/>
    </row>
    <row r="45054" spans="12:14" x14ac:dyDescent="0.25">
      <c r="L45054" s="12"/>
      <c r="M45054" s="12"/>
      <c r="N45054" s="24"/>
    </row>
    <row r="45055" spans="12:14" x14ac:dyDescent="0.25">
      <c r="L45055" s="12"/>
      <c r="M45055" s="12"/>
      <c r="N45055" s="24"/>
    </row>
    <row r="45056" spans="12:14" x14ac:dyDescent="0.25">
      <c r="L45056" s="12"/>
      <c r="M45056" s="12"/>
      <c r="N45056" s="24"/>
    </row>
    <row r="45057" spans="12:14" x14ac:dyDescent="0.25">
      <c r="L45057" s="12"/>
      <c r="M45057" s="12"/>
      <c r="N45057" s="24"/>
    </row>
    <row r="45058" spans="12:14" x14ac:dyDescent="0.25">
      <c r="L45058" s="12"/>
      <c r="M45058" s="12"/>
      <c r="N45058" s="24"/>
    </row>
    <row r="45059" spans="12:14" x14ac:dyDescent="0.25">
      <c r="L45059" s="12"/>
      <c r="M45059" s="12"/>
      <c r="N45059" s="24"/>
    </row>
    <row r="45060" spans="12:14" x14ac:dyDescent="0.25">
      <c r="L45060" s="12"/>
      <c r="M45060" s="12"/>
      <c r="N45060" s="24"/>
    </row>
    <row r="45061" spans="12:14" x14ac:dyDescent="0.25">
      <c r="L45061" s="12"/>
      <c r="M45061" s="12"/>
      <c r="N45061" s="24"/>
    </row>
    <row r="45062" spans="12:14" x14ac:dyDescent="0.25">
      <c r="L45062" s="12"/>
      <c r="M45062" s="12"/>
      <c r="N45062" s="24"/>
    </row>
    <row r="45063" spans="12:14" x14ac:dyDescent="0.25">
      <c r="L45063" s="12"/>
      <c r="M45063" s="12"/>
      <c r="N45063" s="24"/>
    </row>
    <row r="45064" spans="12:14" x14ac:dyDescent="0.25">
      <c r="L45064" s="12"/>
      <c r="M45064" s="12"/>
      <c r="N45064" s="24"/>
    </row>
    <row r="45065" spans="12:14" x14ac:dyDescent="0.25">
      <c r="L45065" s="12"/>
      <c r="M45065" s="12"/>
      <c r="N45065" s="24"/>
    </row>
    <row r="45066" spans="12:14" x14ac:dyDescent="0.25">
      <c r="L45066" s="12"/>
      <c r="M45066" s="12"/>
      <c r="N45066" s="24"/>
    </row>
    <row r="45067" spans="12:14" x14ac:dyDescent="0.25">
      <c r="L45067" s="12"/>
      <c r="M45067" s="12"/>
      <c r="N45067" s="24"/>
    </row>
    <row r="45068" spans="12:14" x14ac:dyDescent="0.25">
      <c r="L45068" s="12"/>
      <c r="M45068" s="12"/>
      <c r="N45068" s="24"/>
    </row>
    <row r="45069" spans="12:14" x14ac:dyDescent="0.25">
      <c r="L45069" s="12"/>
      <c r="M45069" s="12"/>
      <c r="N45069" s="24"/>
    </row>
    <row r="45070" spans="12:14" x14ac:dyDescent="0.25">
      <c r="L45070" s="12"/>
      <c r="M45070" s="12"/>
      <c r="N45070" s="24"/>
    </row>
    <row r="45071" spans="12:14" x14ac:dyDescent="0.25">
      <c r="L45071" s="12"/>
      <c r="M45071" s="12"/>
      <c r="N45071" s="24"/>
    </row>
    <row r="45072" spans="12:14" x14ac:dyDescent="0.25">
      <c r="L45072" s="12"/>
      <c r="M45072" s="12"/>
      <c r="N45072" s="24"/>
    </row>
    <row r="45073" spans="12:14" x14ac:dyDescent="0.25">
      <c r="L45073" s="12"/>
      <c r="M45073" s="12"/>
      <c r="N45073" s="24"/>
    </row>
    <row r="45074" spans="12:14" x14ac:dyDescent="0.25">
      <c r="L45074" s="12"/>
      <c r="M45074" s="12"/>
      <c r="N45074" s="24"/>
    </row>
    <row r="45075" spans="12:14" x14ac:dyDescent="0.25">
      <c r="L45075" s="12"/>
      <c r="M45075" s="12"/>
      <c r="N45075" s="24"/>
    </row>
    <row r="45076" spans="12:14" x14ac:dyDescent="0.25">
      <c r="L45076" s="12"/>
      <c r="M45076" s="12"/>
      <c r="N45076" s="24"/>
    </row>
    <row r="45077" spans="12:14" x14ac:dyDescent="0.25">
      <c r="L45077" s="12"/>
      <c r="M45077" s="12"/>
      <c r="N45077" s="24"/>
    </row>
    <row r="45078" spans="12:14" x14ac:dyDescent="0.25">
      <c r="L45078" s="12"/>
      <c r="M45078" s="12"/>
      <c r="N45078" s="24"/>
    </row>
    <row r="45079" spans="12:14" x14ac:dyDescent="0.25">
      <c r="L45079" s="12"/>
      <c r="M45079" s="12"/>
      <c r="N45079" s="24"/>
    </row>
    <row r="45080" spans="12:14" x14ac:dyDescent="0.25">
      <c r="L45080" s="12"/>
      <c r="M45080" s="12"/>
      <c r="N45080" s="24"/>
    </row>
    <row r="45081" spans="12:14" x14ac:dyDescent="0.25">
      <c r="L45081" s="12"/>
      <c r="M45081" s="12"/>
      <c r="N45081" s="24"/>
    </row>
    <row r="45082" spans="12:14" x14ac:dyDescent="0.25">
      <c r="L45082" s="12"/>
      <c r="M45082" s="12"/>
      <c r="N45082" s="24"/>
    </row>
    <row r="45083" spans="12:14" x14ac:dyDescent="0.25">
      <c r="L45083" s="12"/>
      <c r="M45083" s="12"/>
      <c r="N45083" s="24"/>
    </row>
    <row r="45084" spans="12:14" x14ac:dyDescent="0.25">
      <c r="L45084" s="12"/>
      <c r="M45084" s="12"/>
      <c r="N45084" s="24"/>
    </row>
    <row r="45085" spans="12:14" x14ac:dyDescent="0.25">
      <c r="L45085" s="12"/>
      <c r="M45085" s="12"/>
      <c r="N45085" s="24"/>
    </row>
    <row r="45086" spans="12:14" x14ac:dyDescent="0.25">
      <c r="L45086" s="12"/>
      <c r="M45086" s="12"/>
      <c r="N45086" s="24"/>
    </row>
    <row r="45087" spans="12:14" x14ac:dyDescent="0.25">
      <c r="L45087" s="12"/>
      <c r="M45087" s="12"/>
      <c r="N45087" s="24"/>
    </row>
    <row r="45088" spans="12:14" x14ac:dyDescent="0.25">
      <c r="L45088" s="12"/>
      <c r="M45088" s="12"/>
      <c r="N45088" s="24"/>
    </row>
    <row r="45089" spans="12:14" x14ac:dyDescent="0.25">
      <c r="L45089" s="12"/>
      <c r="M45089" s="12"/>
      <c r="N45089" s="24"/>
    </row>
    <row r="45090" spans="12:14" x14ac:dyDescent="0.25">
      <c r="L45090" s="12"/>
      <c r="M45090" s="12"/>
      <c r="N45090" s="24"/>
    </row>
    <row r="45091" spans="12:14" x14ac:dyDescent="0.25">
      <c r="L45091" s="12"/>
      <c r="M45091" s="12"/>
      <c r="N45091" s="24"/>
    </row>
    <row r="45092" spans="12:14" x14ac:dyDescent="0.25">
      <c r="L45092" s="12"/>
      <c r="M45092" s="12"/>
      <c r="N45092" s="24"/>
    </row>
    <row r="45093" spans="12:14" x14ac:dyDescent="0.25">
      <c r="L45093" s="12"/>
      <c r="M45093" s="12"/>
      <c r="N45093" s="24"/>
    </row>
    <row r="45094" spans="12:14" x14ac:dyDescent="0.25">
      <c r="L45094" s="12"/>
      <c r="M45094" s="12"/>
      <c r="N45094" s="24"/>
    </row>
    <row r="45095" spans="12:14" x14ac:dyDescent="0.25">
      <c r="L45095" s="12"/>
      <c r="M45095" s="12"/>
      <c r="N45095" s="24"/>
    </row>
    <row r="45096" spans="12:14" x14ac:dyDescent="0.25">
      <c r="L45096" s="12"/>
      <c r="M45096" s="12"/>
      <c r="N45096" s="24"/>
    </row>
    <row r="45097" spans="12:14" x14ac:dyDescent="0.25">
      <c r="L45097" s="12"/>
      <c r="M45097" s="12"/>
      <c r="N45097" s="24"/>
    </row>
    <row r="45098" spans="12:14" x14ac:dyDescent="0.25">
      <c r="L45098" s="12"/>
      <c r="M45098" s="12"/>
      <c r="N45098" s="24"/>
    </row>
    <row r="45099" spans="12:14" x14ac:dyDescent="0.25">
      <c r="L45099" s="12"/>
      <c r="M45099" s="12"/>
      <c r="N45099" s="24"/>
    </row>
    <row r="45100" spans="12:14" x14ac:dyDescent="0.25">
      <c r="L45100" s="12"/>
      <c r="M45100" s="12"/>
      <c r="N45100" s="24"/>
    </row>
    <row r="45101" spans="12:14" x14ac:dyDescent="0.25">
      <c r="L45101" s="12"/>
      <c r="M45101" s="12"/>
      <c r="N45101" s="24"/>
    </row>
    <row r="45102" spans="12:14" x14ac:dyDescent="0.25">
      <c r="L45102" s="12"/>
      <c r="M45102" s="12"/>
      <c r="N45102" s="24"/>
    </row>
    <row r="45103" spans="12:14" x14ac:dyDescent="0.25">
      <c r="L45103" s="12"/>
      <c r="M45103" s="12"/>
      <c r="N45103" s="24"/>
    </row>
    <row r="45104" spans="12:14" x14ac:dyDescent="0.25">
      <c r="L45104" s="12"/>
      <c r="M45104" s="12"/>
      <c r="N45104" s="24"/>
    </row>
    <row r="45105" spans="12:14" x14ac:dyDescent="0.25">
      <c r="L45105" s="12"/>
      <c r="M45105" s="12"/>
      <c r="N45105" s="24"/>
    </row>
    <row r="45106" spans="12:14" x14ac:dyDescent="0.25">
      <c r="L45106" s="12"/>
      <c r="M45106" s="12"/>
      <c r="N45106" s="24"/>
    </row>
    <row r="45107" spans="12:14" x14ac:dyDescent="0.25">
      <c r="L45107" s="12"/>
      <c r="M45107" s="12"/>
      <c r="N45107" s="24"/>
    </row>
    <row r="45108" spans="12:14" x14ac:dyDescent="0.25">
      <c r="L45108" s="12"/>
      <c r="M45108" s="12"/>
      <c r="N45108" s="24"/>
    </row>
    <row r="45109" spans="12:14" x14ac:dyDescent="0.25">
      <c r="L45109" s="12"/>
      <c r="M45109" s="12"/>
      <c r="N45109" s="24"/>
    </row>
    <row r="45110" spans="12:14" x14ac:dyDescent="0.25">
      <c r="L45110" s="12"/>
      <c r="M45110" s="12"/>
      <c r="N45110" s="24"/>
    </row>
    <row r="45111" spans="12:14" x14ac:dyDescent="0.25">
      <c r="L45111" s="12"/>
      <c r="M45111" s="12"/>
      <c r="N45111" s="24"/>
    </row>
    <row r="45112" spans="12:14" x14ac:dyDescent="0.25">
      <c r="L45112" s="12"/>
      <c r="M45112" s="12"/>
      <c r="N45112" s="24"/>
    </row>
    <row r="45113" spans="12:14" x14ac:dyDescent="0.25">
      <c r="L45113" s="12"/>
      <c r="M45113" s="12"/>
      <c r="N45113" s="24"/>
    </row>
    <row r="45114" spans="12:14" x14ac:dyDescent="0.25">
      <c r="L45114" s="12"/>
      <c r="M45114" s="12"/>
      <c r="N45114" s="24"/>
    </row>
    <row r="45115" spans="12:14" x14ac:dyDescent="0.25">
      <c r="L45115" s="12"/>
      <c r="M45115" s="12"/>
      <c r="N45115" s="24"/>
    </row>
    <row r="45116" spans="12:14" x14ac:dyDescent="0.25">
      <c r="L45116" s="12"/>
      <c r="M45116" s="12"/>
      <c r="N45116" s="24"/>
    </row>
    <row r="45117" spans="12:14" x14ac:dyDescent="0.25">
      <c r="L45117" s="12"/>
      <c r="M45117" s="12"/>
      <c r="N45117" s="24"/>
    </row>
    <row r="45118" spans="12:14" x14ac:dyDescent="0.25">
      <c r="L45118" s="12"/>
      <c r="M45118" s="12"/>
      <c r="N45118" s="24"/>
    </row>
    <row r="45119" spans="12:14" x14ac:dyDescent="0.25">
      <c r="L45119" s="12"/>
      <c r="M45119" s="12"/>
      <c r="N45119" s="24"/>
    </row>
    <row r="45120" spans="12:14" x14ac:dyDescent="0.25">
      <c r="L45120" s="12"/>
      <c r="M45120" s="12"/>
      <c r="N45120" s="24"/>
    </row>
    <row r="45121" spans="12:14" x14ac:dyDescent="0.25">
      <c r="L45121" s="12"/>
      <c r="M45121" s="12"/>
      <c r="N45121" s="24"/>
    </row>
    <row r="45122" spans="12:14" x14ac:dyDescent="0.25">
      <c r="L45122" s="12"/>
      <c r="M45122" s="12"/>
      <c r="N45122" s="24"/>
    </row>
    <row r="45123" spans="12:14" x14ac:dyDescent="0.25">
      <c r="L45123" s="12"/>
      <c r="M45123" s="12"/>
      <c r="N45123" s="24"/>
    </row>
    <row r="45124" spans="12:14" x14ac:dyDescent="0.25">
      <c r="L45124" s="12"/>
      <c r="M45124" s="12"/>
      <c r="N45124" s="24"/>
    </row>
    <row r="45125" spans="12:14" x14ac:dyDescent="0.25">
      <c r="L45125" s="12"/>
      <c r="M45125" s="12"/>
      <c r="N45125" s="24"/>
    </row>
    <row r="45126" spans="12:14" x14ac:dyDescent="0.25">
      <c r="L45126" s="12"/>
      <c r="M45126" s="12"/>
      <c r="N45126" s="24"/>
    </row>
    <row r="45127" spans="12:14" x14ac:dyDescent="0.25">
      <c r="L45127" s="12"/>
      <c r="M45127" s="12"/>
      <c r="N45127" s="24"/>
    </row>
    <row r="45128" spans="12:14" x14ac:dyDescent="0.25">
      <c r="L45128" s="12"/>
      <c r="M45128" s="12"/>
      <c r="N45128" s="24"/>
    </row>
    <row r="45129" spans="12:14" x14ac:dyDescent="0.25">
      <c r="L45129" s="12"/>
      <c r="M45129" s="12"/>
      <c r="N45129" s="24"/>
    </row>
    <row r="45130" spans="12:14" x14ac:dyDescent="0.25">
      <c r="L45130" s="12"/>
      <c r="M45130" s="12"/>
      <c r="N45130" s="24"/>
    </row>
    <row r="45131" spans="12:14" x14ac:dyDescent="0.25">
      <c r="L45131" s="12"/>
      <c r="M45131" s="12"/>
      <c r="N45131" s="24"/>
    </row>
    <row r="45132" spans="12:14" x14ac:dyDescent="0.25">
      <c r="L45132" s="12"/>
      <c r="M45132" s="12"/>
      <c r="N45132" s="24"/>
    </row>
    <row r="45133" spans="12:14" x14ac:dyDescent="0.25">
      <c r="L45133" s="12"/>
      <c r="M45133" s="12"/>
      <c r="N45133" s="24"/>
    </row>
    <row r="45134" spans="12:14" x14ac:dyDescent="0.25">
      <c r="L45134" s="12"/>
      <c r="M45134" s="12"/>
      <c r="N45134" s="24"/>
    </row>
    <row r="45135" spans="12:14" x14ac:dyDescent="0.25">
      <c r="L45135" s="12"/>
      <c r="M45135" s="12"/>
      <c r="N45135" s="24"/>
    </row>
    <row r="45136" spans="12:14" x14ac:dyDescent="0.25">
      <c r="L45136" s="12"/>
      <c r="M45136" s="12"/>
      <c r="N45136" s="24"/>
    </row>
    <row r="45137" spans="12:14" x14ac:dyDescent="0.25">
      <c r="L45137" s="12"/>
      <c r="M45137" s="12"/>
      <c r="N45137" s="24"/>
    </row>
    <row r="45138" spans="12:14" x14ac:dyDescent="0.25">
      <c r="L45138" s="12"/>
      <c r="M45138" s="12"/>
      <c r="N45138" s="24"/>
    </row>
    <row r="45139" spans="12:14" x14ac:dyDescent="0.25">
      <c r="L45139" s="12"/>
      <c r="M45139" s="12"/>
      <c r="N45139" s="24"/>
    </row>
    <row r="45140" spans="12:14" x14ac:dyDescent="0.25">
      <c r="L45140" s="12"/>
      <c r="M45140" s="12"/>
      <c r="N45140" s="24"/>
    </row>
    <row r="45141" spans="12:14" x14ac:dyDescent="0.25">
      <c r="L45141" s="12"/>
      <c r="M45141" s="12"/>
      <c r="N45141" s="24"/>
    </row>
    <row r="45142" spans="12:14" x14ac:dyDescent="0.25">
      <c r="L45142" s="12"/>
      <c r="M45142" s="12"/>
      <c r="N45142" s="24"/>
    </row>
    <row r="45143" spans="12:14" x14ac:dyDescent="0.25">
      <c r="L45143" s="12"/>
      <c r="M45143" s="12"/>
      <c r="N45143" s="24"/>
    </row>
    <row r="45144" spans="12:14" x14ac:dyDescent="0.25">
      <c r="L45144" s="12"/>
      <c r="M45144" s="12"/>
      <c r="N45144" s="24"/>
    </row>
    <row r="45145" spans="12:14" x14ac:dyDescent="0.25">
      <c r="L45145" s="12"/>
      <c r="M45145" s="12"/>
      <c r="N45145" s="24"/>
    </row>
    <row r="45146" spans="12:14" x14ac:dyDescent="0.25">
      <c r="L45146" s="12"/>
      <c r="M45146" s="12"/>
      <c r="N45146" s="24"/>
    </row>
    <row r="45147" spans="12:14" x14ac:dyDescent="0.25">
      <c r="L45147" s="12"/>
      <c r="M45147" s="12"/>
      <c r="N45147" s="24"/>
    </row>
    <row r="45148" spans="12:14" x14ac:dyDescent="0.25">
      <c r="L45148" s="12"/>
      <c r="M45148" s="12"/>
      <c r="N45148" s="24"/>
    </row>
    <row r="45149" spans="12:14" x14ac:dyDescent="0.25">
      <c r="L45149" s="12"/>
      <c r="M45149" s="12"/>
      <c r="N45149" s="24"/>
    </row>
    <row r="45150" spans="12:14" x14ac:dyDescent="0.25">
      <c r="L45150" s="12"/>
      <c r="M45150" s="12"/>
      <c r="N45150" s="24"/>
    </row>
    <row r="45151" spans="12:14" x14ac:dyDescent="0.25">
      <c r="L45151" s="12"/>
      <c r="M45151" s="12"/>
      <c r="N45151" s="24"/>
    </row>
    <row r="45152" spans="12:14" x14ac:dyDescent="0.25">
      <c r="L45152" s="12"/>
      <c r="M45152" s="12"/>
      <c r="N45152" s="24"/>
    </row>
    <row r="45153" spans="12:14" x14ac:dyDescent="0.25">
      <c r="L45153" s="12"/>
      <c r="M45153" s="12"/>
      <c r="N45153" s="24"/>
    </row>
    <row r="45154" spans="12:14" x14ac:dyDescent="0.25">
      <c r="L45154" s="12"/>
      <c r="M45154" s="12"/>
      <c r="N45154" s="24"/>
    </row>
    <row r="45155" spans="12:14" x14ac:dyDescent="0.25">
      <c r="L45155" s="12"/>
      <c r="M45155" s="12"/>
      <c r="N45155" s="24"/>
    </row>
    <row r="45156" spans="12:14" x14ac:dyDescent="0.25">
      <c r="L45156" s="12"/>
      <c r="M45156" s="12"/>
      <c r="N45156" s="24"/>
    </row>
    <row r="45157" spans="12:14" x14ac:dyDescent="0.25">
      <c r="L45157" s="12"/>
      <c r="M45157" s="12"/>
      <c r="N45157" s="24"/>
    </row>
    <row r="45158" spans="12:14" x14ac:dyDescent="0.25">
      <c r="L45158" s="12"/>
      <c r="M45158" s="12"/>
      <c r="N45158" s="24"/>
    </row>
    <row r="45159" spans="12:14" x14ac:dyDescent="0.25">
      <c r="L45159" s="12"/>
      <c r="M45159" s="12"/>
      <c r="N45159" s="24"/>
    </row>
    <row r="45160" spans="12:14" x14ac:dyDescent="0.25">
      <c r="L45160" s="12"/>
      <c r="M45160" s="12"/>
      <c r="N45160" s="24"/>
    </row>
    <row r="45161" spans="12:14" x14ac:dyDescent="0.25">
      <c r="L45161" s="12"/>
      <c r="M45161" s="12"/>
      <c r="N45161" s="24"/>
    </row>
    <row r="45162" spans="12:14" x14ac:dyDescent="0.25">
      <c r="L45162" s="12"/>
      <c r="M45162" s="12"/>
      <c r="N45162" s="24"/>
    </row>
    <row r="45163" spans="12:14" x14ac:dyDescent="0.25">
      <c r="L45163" s="12"/>
      <c r="M45163" s="12"/>
      <c r="N45163" s="24"/>
    </row>
    <row r="45164" spans="12:14" x14ac:dyDescent="0.25">
      <c r="L45164" s="12"/>
      <c r="M45164" s="12"/>
      <c r="N45164" s="24"/>
    </row>
    <row r="45165" spans="12:14" x14ac:dyDescent="0.25">
      <c r="L45165" s="12"/>
      <c r="M45165" s="12"/>
      <c r="N45165" s="24"/>
    </row>
    <row r="45166" spans="12:14" x14ac:dyDescent="0.25">
      <c r="L45166" s="12"/>
      <c r="M45166" s="12"/>
      <c r="N45166" s="24"/>
    </row>
    <row r="45167" spans="12:14" x14ac:dyDescent="0.25">
      <c r="L45167" s="12"/>
      <c r="M45167" s="12"/>
      <c r="N45167" s="24"/>
    </row>
    <row r="45168" spans="12:14" x14ac:dyDescent="0.25">
      <c r="L45168" s="12"/>
      <c r="M45168" s="12"/>
      <c r="N45168" s="24"/>
    </row>
    <row r="45169" spans="12:14" x14ac:dyDescent="0.25">
      <c r="L45169" s="12"/>
      <c r="M45169" s="12"/>
      <c r="N45169" s="24"/>
    </row>
    <row r="45170" spans="12:14" x14ac:dyDescent="0.25">
      <c r="L45170" s="12"/>
      <c r="M45170" s="12"/>
      <c r="N45170" s="24"/>
    </row>
    <row r="45171" spans="12:14" x14ac:dyDescent="0.25">
      <c r="L45171" s="12"/>
      <c r="M45171" s="12"/>
      <c r="N45171" s="24"/>
    </row>
    <row r="45172" spans="12:14" x14ac:dyDescent="0.25">
      <c r="L45172" s="12"/>
      <c r="M45172" s="12"/>
      <c r="N45172" s="24"/>
    </row>
    <row r="45173" spans="12:14" x14ac:dyDescent="0.25">
      <c r="L45173" s="12"/>
      <c r="M45173" s="12"/>
      <c r="N45173" s="24"/>
    </row>
    <row r="45174" spans="12:14" x14ac:dyDescent="0.25">
      <c r="L45174" s="12"/>
      <c r="M45174" s="12"/>
      <c r="N45174" s="24"/>
    </row>
    <row r="45175" spans="12:14" x14ac:dyDescent="0.25">
      <c r="L45175" s="12"/>
      <c r="M45175" s="12"/>
      <c r="N45175" s="24"/>
    </row>
    <row r="45176" spans="12:14" x14ac:dyDescent="0.25">
      <c r="L45176" s="12"/>
      <c r="M45176" s="12"/>
      <c r="N45176" s="24"/>
    </row>
    <row r="45177" spans="12:14" x14ac:dyDescent="0.25">
      <c r="L45177" s="12"/>
      <c r="M45177" s="12"/>
      <c r="N45177" s="24"/>
    </row>
    <row r="45178" spans="12:14" x14ac:dyDescent="0.25">
      <c r="L45178" s="12"/>
      <c r="M45178" s="12"/>
      <c r="N45178" s="24"/>
    </row>
    <row r="45179" spans="12:14" x14ac:dyDescent="0.25">
      <c r="L45179" s="12"/>
      <c r="M45179" s="12"/>
      <c r="N45179" s="24"/>
    </row>
    <row r="45180" spans="12:14" x14ac:dyDescent="0.25">
      <c r="L45180" s="12"/>
      <c r="M45180" s="12"/>
      <c r="N45180" s="24"/>
    </row>
    <row r="45181" spans="12:14" x14ac:dyDescent="0.25">
      <c r="L45181" s="12"/>
      <c r="M45181" s="12"/>
      <c r="N45181" s="24"/>
    </row>
    <row r="45182" spans="12:14" x14ac:dyDescent="0.25">
      <c r="L45182" s="12"/>
      <c r="M45182" s="12"/>
      <c r="N45182" s="24"/>
    </row>
    <row r="45183" spans="12:14" x14ac:dyDescent="0.25">
      <c r="L45183" s="12"/>
      <c r="M45183" s="12"/>
      <c r="N45183" s="24"/>
    </row>
    <row r="45184" spans="12:14" x14ac:dyDescent="0.25">
      <c r="L45184" s="12"/>
      <c r="M45184" s="12"/>
      <c r="N45184" s="24"/>
    </row>
    <row r="45185" spans="12:14" x14ac:dyDescent="0.25">
      <c r="L45185" s="12"/>
      <c r="M45185" s="12"/>
      <c r="N45185" s="24"/>
    </row>
    <row r="45186" spans="12:14" x14ac:dyDescent="0.25">
      <c r="L45186" s="12"/>
      <c r="M45186" s="12"/>
      <c r="N45186" s="24"/>
    </row>
    <row r="45187" spans="12:14" x14ac:dyDescent="0.25">
      <c r="L45187" s="12"/>
      <c r="M45187" s="12"/>
      <c r="N45187" s="24"/>
    </row>
    <row r="45188" spans="12:14" x14ac:dyDescent="0.25">
      <c r="L45188" s="12"/>
      <c r="M45188" s="12"/>
      <c r="N45188" s="24"/>
    </row>
    <row r="45189" spans="12:14" x14ac:dyDescent="0.25">
      <c r="L45189" s="12"/>
      <c r="M45189" s="12"/>
      <c r="N45189" s="24"/>
    </row>
    <row r="45190" spans="12:14" x14ac:dyDescent="0.25">
      <c r="L45190" s="12"/>
      <c r="M45190" s="12"/>
      <c r="N45190" s="24"/>
    </row>
    <row r="45191" spans="12:14" x14ac:dyDescent="0.25">
      <c r="L45191" s="12"/>
      <c r="M45191" s="12"/>
      <c r="N45191" s="24"/>
    </row>
    <row r="45192" spans="12:14" x14ac:dyDescent="0.25">
      <c r="L45192" s="12"/>
      <c r="M45192" s="12"/>
      <c r="N45192" s="24"/>
    </row>
    <row r="45193" spans="12:14" x14ac:dyDescent="0.25">
      <c r="L45193" s="12"/>
      <c r="M45193" s="12"/>
      <c r="N45193" s="24"/>
    </row>
    <row r="45194" spans="12:14" x14ac:dyDescent="0.25">
      <c r="L45194" s="12"/>
      <c r="M45194" s="12"/>
      <c r="N45194" s="24"/>
    </row>
    <row r="45195" spans="12:14" x14ac:dyDescent="0.25">
      <c r="L45195" s="12"/>
      <c r="M45195" s="12"/>
      <c r="N45195" s="24"/>
    </row>
    <row r="45196" spans="12:14" x14ac:dyDescent="0.25">
      <c r="L45196" s="12"/>
      <c r="M45196" s="12"/>
      <c r="N45196" s="24"/>
    </row>
    <row r="45197" spans="12:14" x14ac:dyDescent="0.25">
      <c r="L45197" s="12"/>
      <c r="M45197" s="12"/>
      <c r="N45197" s="24"/>
    </row>
    <row r="45198" spans="12:14" x14ac:dyDescent="0.25">
      <c r="L45198" s="12"/>
      <c r="M45198" s="12"/>
      <c r="N45198" s="24"/>
    </row>
    <row r="45199" spans="12:14" x14ac:dyDescent="0.25">
      <c r="L45199" s="12"/>
      <c r="M45199" s="12"/>
      <c r="N45199" s="24"/>
    </row>
    <row r="45200" spans="12:14" x14ac:dyDescent="0.25">
      <c r="L45200" s="12"/>
      <c r="M45200" s="12"/>
      <c r="N45200" s="24"/>
    </row>
    <row r="45201" spans="12:14" x14ac:dyDescent="0.25">
      <c r="L45201" s="12"/>
      <c r="M45201" s="12"/>
      <c r="N45201" s="24"/>
    </row>
    <row r="45202" spans="12:14" x14ac:dyDescent="0.25">
      <c r="L45202" s="12"/>
      <c r="M45202" s="12"/>
      <c r="N45202" s="24"/>
    </row>
    <row r="45203" spans="12:14" x14ac:dyDescent="0.25">
      <c r="L45203" s="12"/>
      <c r="M45203" s="12"/>
      <c r="N45203" s="24"/>
    </row>
    <row r="45204" spans="12:14" x14ac:dyDescent="0.25">
      <c r="L45204" s="12"/>
      <c r="M45204" s="12"/>
      <c r="N45204" s="24"/>
    </row>
    <row r="45205" spans="12:14" x14ac:dyDescent="0.25">
      <c r="L45205" s="12"/>
      <c r="M45205" s="12"/>
      <c r="N45205" s="24"/>
    </row>
    <row r="45206" spans="12:14" x14ac:dyDescent="0.25">
      <c r="L45206" s="12"/>
      <c r="M45206" s="12"/>
      <c r="N45206" s="24"/>
    </row>
    <row r="45207" spans="12:14" x14ac:dyDescent="0.25">
      <c r="L45207" s="12"/>
      <c r="M45207" s="12"/>
      <c r="N45207" s="24"/>
    </row>
    <row r="45208" spans="12:14" x14ac:dyDescent="0.25">
      <c r="L45208" s="12"/>
      <c r="M45208" s="12"/>
      <c r="N45208" s="24"/>
    </row>
    <row r="45209" spans="12:14" x14ac:dyDescent="0.25">
      <c r="L45209" s="12"/>
      <c r="M45209" s="12"/>
      <c r="N45209" s="24"/>
    </row>
    <row r="45210" spans="12:14" x14ac:dyDescent="0.25">
      <c r="L45210" s="12"/>
      <c r="M45210" s="12"/>
      <c r="N45210" s="24"/>
    </row>
    <row r="45211" spans="12:14" x14ac:dyDescent="0.25">
      <c r="L45211" s="12"/>
      <c r="M45211" s="12"/>
      <c r="N45211" s="24"/>
    </row>
    <row r="45212" spans="12:14" x14ac:dyDescent="0.25">
      <c r="L45212" s="12"/>
      <c r="M45212" s="12"/>
      <c r="N45212" s="24"/>
    </row>
    <row r="45213" spans="12:14" x14ac:dyDescent="0.25">
      <c r="L45213" s="12"/>
      <c r="M45213" s="12"/>
      <c r="N45213" s="24"/>
    </row>
    <row r="45214" spans="12:14" x14ac:dyDescent="0.25">
      <c r="L45214" s="12"/>
      <c r="M45214" s="12"/>
      <c r="N45214" s="24"/>
    </row>
    <row r="45215" spans="12:14" x14ac:dyDescent="0.25">
      <c r="L45215" s="12"/>
      <c r="M45215" s="12"/>
      <c r="N45215" s="24"/>
    </row>
    <row r="45216" spans="12:14" x14ac:dyDescent="0.25">
      <c r="L45216" s="12"/>
      <c r="M45216" s="12"/>
      <c r="N45216" s="24"/>
    </row>
    <row r="45217" spans="12:14" x14ac:dyDescent="0.25">
      <c r="L45217" s="12"/>
      <c r="M45217" s="12"/>
      <c r="N45217" s="24"/>
    </row>
    <row r="45218" spans="12:14" x14ac:dyDescent="0.25">
      <c r="L45218" s="12"/>
      <c r="M45218" s="12"/>
      <c r="N45218" s="24"/>
    </row>
    <row r="45219" spans="12:14" x14ac:dyDescent="0.25">
      <c r="L45219" s="12"/>
      <c r="M45219" s="12"/>
      <c r="N45219" s="24"/>
    </row>
    <row r="45220" spans="12:14" x14ac:dyDescent="0.25">
      <c r="L45220" s="12"/>
      <c r="M45220" s="12"/>
      <c r="N45220" s="24"/>
    </row>
    <row r="45221" spans="12:14" x14ac:dyDescent="0.25">
      <c r="L45221" s="12"/>
      <c r="M45221" s="12"/>
      <c r="N45221" s="24"/>
    </row>
    <row r="45222" spans="12:14" x14ac:dyDescent="0.25">
      <c r="L45222" s="12"/>
      <c r="M45222" s="12"/>
      <c r="N45222" s="24"/>
    </row>
    <row r="45223" spans="12:14" x14ac:dyDescent="0.25">
      <c r="L45223" s="12"/>
      <c r="M45223" s="12"/>
      <c r="N45223" s="24"/>
    </row>
    <row r="45224" spans="12:14" x14ac:dyDescent="0.25">
      <c r="L45224" s="12"/>
      <c r="M45224" s="12"/>
      <c r="N45224" s="24"/>
    </row>
    <row r="45225" spans="12:14" x14ac:dyDescent="0.25">
      <c r="L45225" s="12"/>
      <c r="M45225" s="12"/>
      <c r="N45225" s="24"/>
    </row>
    <row r="45226" spans="12:14" x14ac:dyDescent="0.25">
      <c r="L45226" s="12"/>
      <c r="M45226" s="12"/>
      <c r="N45226" s="24"/>
    </row>
    <row r="45227" spans="12:14" x14ac:dyDescent="0.25">
      <c r="L45227" s="12"/>
      <c r="M45227" s="12"/>
      <c r="N45227" s="24"/>
    </row>
    <row r="45228" spans="12:14" x14ac:dyDescent="0.25">
      <c r="L45228" s="12"/>
      <c r="M45228" s="12"/>
      <c r="N45228" s="24"/>
    </row>
    <row r="45229" spans="12:14" x14ac:dyDescent="0.25">
      <c r="L45229" s="12"/>
      <c r="M45229" s="12"/>
      <c r="N45229" s="24"/>
    </row>
    <row r="45230" spans="12:14" x14ac:dyDescent="0.25">
      <c r="L45230" s="12"/>
      <c r="M45230" s="12"/>
      <c r="N45230" s="24"/>
    </row>
    <row r="45231" spans="12:14" x14ac:dyDescent="0.25">
      <c r="L45231" s="12"/>
      <c r="M45231" s="12"/>
      <c r="N45231" s="24"/>
    </row>
    <row r="45232" spans="12:14" x14ac:dyDescent="0.25">
      <c r="L45232" s="12"/>
      <c r="M45232" s="12"/>
      <c r="N45232" s="24"/>
    </row>
    <row r="45233" spans="12:14" x14ac:dyDescent="0.25">
      <c r="L45233" s="12"/>
      <c r="M45233" s="12"/>
      <c r="N45233" s="24"/>
    </row>
    <row r="45234" spans="12:14" x14ac:dyDescent="0.25">
      <c r="L45234" s="12"/>
      <c r="M45234" s="12"/>
      <c r="N45234" s="24"/>
    </row>
    <row r="45235" spans="12:14" x14ac:dyDescent="0.25">
      <c r="L45235" s="12"/>
      <c r="M45235" s="12"/>
      <c r="N45235" s="24"/>
    </row>
    <row r="45236" spans="12:14" x14ac:dyDescent="0.25">
      <c r="L45236" s="12"/>
      <c r="M45236" s="12"/>
      <c r="N45236" s="24"/>
    </row>
    <row r="45237" spans="12:14" x14ac:dyDescent="0.25">
      <c r="L45237" s="12"/>
      <c r="M45237" s="12"/>
      <c r="N45237" s="24"/>
    </row>
    <row r="45238" spans="12:14" x14ac:dyDescent="0.25">
      <c r="L45238" s="12"/>
      <c r="M45238" s="12"/>
      <c r="N45238" s="24"/>
    </row>
    <row r="45239" spans="12:14" x14ac:dyDescent="0.25">
      <c r="L45239" s="12"/>
      <c r="M45239" s="12"/>
      <c r="N45239" s="24"/>
    </row>
    <row r="45240" spans="12:14" x14ac:dyDescent="0.25">
      <c r="L45240" s="12"/>
      <c r="M45240" s="12"/>
      <c r="N45240" s="24"/>
    </row>
    <row r="45241" spans="12:14" x14ac:dyDescent="0.25">
      <c r="L45241" s="12"/>
      <c r="M45241" s="12"/>
      <c r="N45241" s="24"/>
    </row>
    <row r="45242" spans="12:14" x14ac:dyDescent="0.25">
      <c r="L45242" s="12"/>
      <c r="M45242" s="12"/>
      <c r="N45242" s="24"/>
    </row>
    <row r="45243" spans="12:14" x14ac:dyDescent="0.25">
      <c r="L45243" s="12"/>
      <c r="M45243" s="12"/>
      <c r="N45243" s="24"/>
    </row>
    <row r="45244" spans="12:14" x14ac:dyDescent="0.25">
      <c r="L45244" s="12"/>
      <c r="M45244" s="12"/>
      <c r="N45244" s="24"/>
    </row>
    <row r="45245" spans="12:14" x14ac:dyDescent="0.25">
      <c r="L45245" s="12"/>
      <c r="M45245" s="12"/>
      <c r="N45245" s="24"/>
    </row>
    <row r="45246" spans="12:14" x14ac:dyDescent="0.25">
      <c r="L45246" s="12"/>
      <c r="M45246" s="12"/>
      <c r="N45246" s="24"/>
    </row>
    <row r="45247" spans="12:14" x14ac:dyDescent="0.25">
      <c r="L45247" s="12"/>
      <c r="M45247" s="12"/>
      <c r="N45247" s="24"/>
    </row>
    <row r="45248" spans="12:14" x14ac:dyDescent="0.25">
      <c r="L45248" s="12"/>
      <c r="M45248" s="12"/>
      <c r="N45248" s="24"/>
    </row>
    <row r="45249" spans="12:14" x14ac:dyDescent="0.25">
      <c r="L45249" s="12"/>
      <c r="M45249" s="12"/>
      <c r="N45249" s="24"/>
    </row>
    <row r="45250" spans="12:14" x14ac:dyDescent="0.25">
      <c r="L45250" s="12"/>
      <c r="M45250" s="12"/>
      <c r="N45250" s="24"/>
    </row>
    <row r="45251" spans="12:14" x14ac:dyDescent="0.25">
      <c r="L45251" s="12"/>
      <c r="M45251" s="12"/>
      <c r="N45251" s="24"/>
    </row>
    <row r="45252" spans="12:14" x14ac:dyDescent="0.25">
      <c r="L45252" s="12"/>
      <c r="M45252" s="12"/>
      <c r="N45252" s="24"/>
    </row>
    <row r="45253" spans="12:14" x14ac:dyDescent="0.25">
      <c r="L45253" s="12"/>
      <c r="M45253" s="12"/>
      <c r="N45253" s="24"/>
    </row>
    <row r="45254" spans="12:14" x14ac:dyDescent="0.25">
      <c r="L45254" s="12"/>
      <c r="M45254" s="12"/>
      <c r="N45254" s="24"/>
    </row>
    <row r="45255" spans="12:14" x14ac:dyDescent="0.25">
      <c r="L45255" s="12"/>
      <c r="M45255" s="12"/>
      <c r="N45255" s="24"/>
    </row>
    <row r="45256" spans="12:14" x14ac:dyDescent="0.25">
      <c r="L45256" s="12"/>
      <c r="M45256" s="12"/>
      <c r="N45256" s="24"/>
    </row>
    <row r="45257" spans="12:14" x14ac:dyDescent="0.25">
      <c r="L45257" s="12"/>
      <c r="M45257" s="12"/>
      <c r="N45257" s="24"/>
    </row>
    <row r="45258" spans="12:14" x14ac:dyDescent="0.25">
      <c r="L45258" s="12"/>
      <c r="M45258" s="12"/>
      <c r="N45258" s="24"/>
    </row>
    <row r="45259" spans="12:14" x14ac:dyDescent="0.25">
      <c r="L45259" s="12"/>
      <c r="M45259" s="12"/>
      <c r="N45259" s="24"/>
    </row>
    <row r="45260" spans="12:14" x14ac:dyDescent="0.25">
      <c r="L45260" s="12"/>
      <c r="M45260" s="12"/>
      <c r="N45260" s="24"/>
    </row>
    <row r="45261" spans="12:14" x14ac:dyDescent="0.25">
      <c r="L45261" s="12"/>
      <c r="M45261" s="12"/>
      <c r="N45261" s="24"/>
    </row>
    <row r="45262" spans="12:14" x14ac:dyDescent="0.25">
      <c r="L45262" s="12"/>
      <c r="M45262" s="12"/>
      <c r="N45262" s="24"/>
    </row>
    <row r="45263" spans="12:14" x14ac:dyDescent="0.25">
      <c r="L45263" s="12"/>
      <c r="M45263" s="12"/>
      <c r="N45263" s="24"/>
    </row>
    <row r="45264" spans="12:14" x14ac:dyDescent="0.25">
      <c r="L45264" s="12"/>
      <c r="M45264" s="12"/>
      <c r="N45264" s="24"/>
    </row>
    <row r="45265" spans="12:14" x14ac:dyDescent="0.25">
      <c r="L45265" s="12"/>
      <c r="M45265" s="12"/>
      <c r="N45265" s="24"/>
    </row>
    <row r="45266" spans="12:14" x14ac:dyDescent="0.25">
      <c r="L45266" s="12"/>
      <c r="M45266" s="12"/>
      <c r="N45266" s="24"/>
    </row>
    <row r="45267" spans="12:14" x14ac:dyDescent="0.25">
      <c r="L45267" s="12"/>
      <c r="M45267" s="12"/>
      <c r="N45267" s="24"/>
    </row>
    <row r="45268" spans="12:14" x14ac:dyDescent="0.25">
      <c r="L45268" s="12"/>
      <c r="M45268" s="12"/>
      <c r="N45268" s="24"/>
    </row>
    <row r="45269" spans="12:14" x14ac:dyDescent="0.25">
      <c r="L45269" s="12"/>
      <c r="M45269" s="12"/>
      <c r="N45269" s="24"/>
    </row>
    <row r="45270" spans="12:14" x14ac:dyDescent="0.25">
      <c r="L45270" s="12"/>
      <c r="M45270" s="12"/>
      <c r="N45270" s="24"/>
    </row>
    <row r="45271" spans="12:14" x14ac:dyDescent="0.25">
      <c r="L45271" s="12"/>
      <c r="M45271" s="12"/>
      <c r="N45271" s="24"/>
    </row>
    <row r="45272" spans="12:14" x14ac:dyDescent="0.25">
      <c r="L45272" s="12"/>
      <c r="M45272" s="12"/>
      <c r="N45272" s="24"/>
    </row>
    <row r="45273" spans="12:14" x14ac:dyDescent="0.25">
      <c r="L45273" s="12"/>
      <c r="M45273" s="12"/>
      <c r="N45273" s="24"/>
    </row>
    <row r="45274" spans="12:14" x14ac:dyDescent="0.25">
      <c r="L45274" s="12"/>
      <c r="M45274" s="12"/>
      <c r="N45274" s="24"/>
    </row>
    <row r="45275" spans="12:14" x14ac:dyDescent="0.25">
      <c r="L45275" s="12"/>
      <c r="M45275" s="12"/>
      <c r="N45275" s="24"/>
    </row>
    <row r="45276" spans="12:14" x14ac:dyDescent="0.25">
      <c r="L45276" s="12"/>
      <c r="M45276" s="12"/>
      <c r="N45276" s="24"/>
    </row>
    <row r="45277" spans="12:14" x14ac:dyDescent="0.25">
      <c r="L45277" s="12"/>
      <c r="M45277" s="12"/>
      <c r="N45277" s="24"/>
    </row>
    <row r="45278" spans="12:14" x14ac:dyDescent="0.25">
      <c r="L45278" s="12"/>
      <c r="M45278" s="12"/>
      <c r="N45278" s="24"/>
    </row>
    <row r="45279" spans="12:14" x14ac:dyDescent="0.25">
      <c r="L45279" s="12"/>
      <c r="M45279" s="12"/>
      <c r="N45279" s="24"/>
    </row>
    <row r="45280" spans="12:14" x14ac:dyDescent="0.25">
      <c r="L45280" s="12"/>
      <c r="M45280" s="12"/>
      <c r="N45280" s="24"/>
    </row>
    <row r="45281" spans="12:14" x14ac:dyDescent="0.25">
      <c r="L45281" s="12"/>
      <c r="M45281" s="12"/>
      <c r="N45281" s="24"/>
    </row>
    <row r="45282" spans="12:14" x14ac:dyDescent="0.25">
      <c r="L45282" s="12"/>
      <c r="M45282" s="12"/>
      <c r="N45282" s="24"/>
    </row>
    <row r="45283" spans="12:14" x14ac:dyDescent="0.25">
      <c r="L45283" s="12"/>
      <c r="M45283" s="12"/>
      <c r="N45283" s="24"/>
    </row>
    <row r="45284" spans="12:14" x14ac:dyDescent="0.25">
      <c r="L45284" s="12"/>
      <c r="M45284" s="12"/>
      <c r="N45284" s="24"/>
    </row>
    <row r="45285" spans="12:14" x14ac:dyDescent="0.25">
      <c r="L45285" s="12"/>
      <c r="M45285" s="12"/>
      <c r="N45285" s="24"/>
    </row>
    <row r="45286" spans="12:14" x14ac:dyDescent="0.25">
      <c r="L45286" s="12"/>
      <c r="M45286" s="12"/>
      <c r="N45286" s="24"/>
    </row>
    <row r="45287" spans="12:14" x14ac:dyDescent="0.25">
      <c r="L45287" s="12"/>
      <c r="M45287" s="12"/>
      <c r="N45287" s="24"/>
    </row>
    <row r="45288" spans="12:14" x14ac:dyDescent="0.25">
      <c r="L45288" s="12"/>
      <c r="M45288" s="12"/>
      <c r="N45288" s="24"/>
    </row>
    <row r="45289" spans="12:14" x14ac:dyDescent="0.25">
      <c r="L45289" s="12"/>
      <c r="M45289" s="12"/>
      <c r="N45289" s="24"/>
    </row>
    <row r="45290" spans="12:14" x14ac:dyDescent="0.25">
      <c r="L45290" s="12"/>
      <c r="M45290" s="12"/>
      <c r="N45290" s="24"/>
    </row>
    <row r="45291" spans="12:14" x14ac:dyDescent="0.25">
      <c r="L45291" s="12"/>
      <c r="M45291" s="12"/>
      <c r="N45291" s="24"/>
    </row>
    <row r="45292" spans="12:14" x14ac:dyDescent="0.25">
      <c r="L45292" s="12"/>
      <c r="M45292" s="12"/>
      <c r="N45292" s="24"/>
    </row>
    <row r="45293" spans="12:14" x14ac:dyDescent="0.25">
      <c r="L45293" s="12"/>
      <c r="M45293" s="12"/>
      <c r="N45293" s="24"/>
    </row>
    <row r="45294" spans="12:14" x14ac:dyDescent="0.25">
      <c r="L45294" s="12"/>
      <c r="M45294" s="12"/>
      <c r="N45294" s="24"/>
    </row>
    <row r="45295" spans="12:14" x14ac:dyDescent="0.25">
      <c r="L45295" s="12"/>
      <c r="M45295" s="12"/>
      <c r="N45295" s="24"/>
    </row>
    <row r="45296" spans="12:14" x14ac:dyDescent="0.25">
      <c r="L45296" s="12"/>
      <c r="M45296" s="12"/>
      <c r="N45296" s="24"/>
    </row>
    <row r="45297" spans="12:14" x14ac:dyDescent="0.25">
      <c r="L45297" s="12"/>
      <c r="M45297" s="12"/>
      <c r="N45297" s="24"/>
    </row>
    <row r="45298" spans="12:14" x14ac:dyDescent="0.25">
      <c r="L45298" s="12"/>
      <c r="M45298" s="12"/>
      <c r="N45298" s="24"/>
    </row>
    <row r="45299" spans="12:14" x14ac:dyDescent="0.25">
      <c r="L45299" s="12"/>
      <c r="M45299" s="12"/>
      <c r="N45299" s="24"/>
    </row>
    <row r="45300" spans="12:14" x14ac:dyDescent="0.25">
      <c r="L45300" s="12"/>
      <c r="M45300" s="12"/>
      <c r="N45300" s="24"/>
    </row>
    <row r="45301" spans="12:14" x14ac:dyDescent="0.25">
      <c r="L45301" s="12"/>
      <c r="M45301" s="12"/>
      <c r="N45301" s="24"/>
    </row>
    <row r="45302" spans="12:14" x14ac:dyDescent="0.25">
      <c r="L45302" s="12"/>
      <c r="M45302" s="12"/>
      <c r="N45302" s="24"/>
    </row>
    <row r="45303" spans="12:14" x14ac:dyDescent="0.25">
      <c r="L45303" s="12"/>
      <c r="M45303" s="12"/>
      <c r="N45303" s="24"/>
    </row>
    <row r="45304" spans="12:14" x14ac:dyDescent="0.25">
      <c r="L45304" s="12"/>
      <c r="M45304" s="12"/>
      <c r="N45304" s="24"/>
    </row>
    <row r="45305" spans="12:14" x14ac:dyDescent="0.25">
      <c r="L45305" s="12"/>
      <c r="M45305" s="12"/>
      <c r="N45305" s="24"/>
    </row>
    <row r="45306" spans="12:14" x14ac:dyDescent="0.25">
      <c r="L45306" s="12"/>
      <c r="M45306" s="12"/>
      <c r="N45306" s="24"/>
    </row>
    <row r="45307" spans="12:14" x14ac:dyDescent="0.25">
      <c r="L45307" s="12"/>
      <c r="M45307" s="12"/>
      <c r="N45307" s="24"/>
    </row>
    <row r="45308" spans="12:14" x14ac:dyDescent="0.25">
      <c r="L45308" s="12"/>
      <c r="M45308" s="12"/>
      <c r="N45308" s="24"/>
    </row>
    <row r="45309" spans="12:14" x14ac:dyDescent="0.25">
      <c r="L45309" s="12"/>
      <c r="M45309" s="12"/>
      <c r="N45309" s="24"/>
    </row>
    <row r="45310" spans="12:14" x14ac:dyDescent="0.25">
      <c r="L45310" s="12"/>
      <c r="M45310" s="12"/>
      <c r="N45310" s="24"/>
    </row>
    <row r="45311" spans="12:14" x14ac:dyDescent="0.25">
      <c r="L45311" s="12"/>
      <c r="M45311" s="12"/>
      <c r="N45311" s="24"/>
    </row>
    <row r="45312" spans="12:14" x14ac:dyDescent="0.25">
      <c r="L45312" s="12"/>
      <c r="M45312" s="12"/>
      <c r="N45312" s="24"/>
    </row>
    <row r="45313" spans="12:14" x14ac:dyDescent="0.25">
      <c r="L45313" s="12"/>
      <c r="M45313" s="12"/>
      <c r="N45313" s="24"/>
    </row>
    <row r="45314" spans="12:14" x14ac:dyDescent="0.25">
      <c r="L45314" s="12"/>
      <c r="M45314" s="12"/>
      <c r="N45314" s="24"/>
    </row>
    <row r="45315" spans="12:14" x14ac:dyDescent="0.25">
      <c r="L45315" s="12"/>
      <c r="M45315" s="12"/>
      <c r="N45315" s="24"/>
    </row>
    <row r="45316" spans="12:14" x14ac:dyDescent="0.25">
      <c r="L45316" s="12"/>
      <c r="M45316" s="12"/>
      <c r="N45316" s="24"/>
    </row>
    <row r="45317" spans="12:14" x14ac:dyDescent="0.25">
      <c r="L45317" s="12"/>
      <c r="M45317" s="12"/>
      <c r="N45317" s="24"/>
    </row>
    <row r="45318" spans="12:14" x14ac:dyDescent="0.25">
      <c r="L45318" s="12"/>
      <c r="M45318" s="12"/>
      <c r="N45318" s="24"/>
    </row>
    <row r="45319" spans="12:14" x14ac:dyDescent="0.25">
      <c r="L45319" s="12"/>
      <c r="M45319" s="12"/>
      <c r="N45319" s="24"/>
    </row>
    <row r="45320" spans="12:14" x14ac:dyDescent="0.25">
      <c r="L45320" s="12"/>
      <c r="M45320" s="12"/>
      <c r="N45320" s="24"/>
    </row>
    <row r="45321" spans="12:14" x14ac:dyDescent="0.25">
      <c r="L45321" s="12"/>
      <c r="M45321" s="12"/>
      <c r="N45321" s="24"/>
    </row>
    <row r="45322" spans="12:14" x14ac:dyDescent="0.25">
      <c r="L45322" s="12"/>
      <c r="M45322" s="12"/>
      <c r="N45322" s="24"/>
    </row>
    <row r="45323" spans="12:14" x14ac:dyDescent="0.25">
      <c r="L45323" s="12"/>
      <c r="M45323" s="12"/>
      <c r="N45323" s="24"/>
    </row>
    <row r="45324" spans="12:14" x14ac:dyDescent="0.25">
      <c r="L45324" s="12"/>
      <c r="M45324" s="12"/>
      <c r="N45324" s="24"/>
    </row>
    <row r="45325" spans="12:14" x14ac:dyDescent="0.25">
      <c r="L45325" s="12"/>
      <c r="M45325" s="12"/>
      <c r="N45325" s="24"/>
    </row>
    <row r="45326" spans="12:14" x14ac:dyDescent="0.25">
      <c r="L45326" s="12"/>
      <c r="M45326" s="12"/>
      <c r="N45326" s="24"/>
    </row>
    <row r="45327" spans="12:14" x14ac:dyDescent="0.25">
      <c r="L45327" s="12"/>
      <c r="M45327" s="12"/>
      <c r="N45327" s="24"/>
    </row>
    <row r="45328" spans="12:14" x14ac:dyDescent="0.25">
      <c r="L45328" s="12"/>
      <c r="M45328" s="12"/>
      <c r="N45328" s="24"/>
    </row>
    <row r="45329" spans="12:14" x14ac:dyDescent="0.25">
      <c r="L45329" s="12"/>
      <c r="M45329" s="12"/>
      <c r="N45329" s="24"/>
    </row>
    <row r="45330" spans="12:14" x14ac:dyDescent="0.25">
      <c r="L45330" s="12"/>
      <c r="M45330" s="12"/>
      <c r="N45330" s="24"/>
    </row>
    <row r="45331" spans="12:14" x14ac:dyDescent="0.25">
      <c r="L45331" s="12"/>
      <c r="M45331" s="12"/>
      <c r="N45331" s="24"/>
    </row>
    <row r="45332" spans="12:14" x14ac:dyDescent="0.25">
      <c r="L45332" s="12"/>
      <c r="M45332" s="12"/>
      <c r="N45332" s="24"/>
    </row>
    <row r="45333" spans="12:14" x14ac:dyDescent="0.25">
      <c r="L45333" s="12"/>
      <c r="M45333" s="12"/>
      <c r="N45333" s="24"/>
    </row>
    <row r="45334" spans="12:14" x14ac:dyDescent="0.25">
      <c r="L45334" s="12"/>
      <c r="M45334" s="12"/>
      <c r="N45334" s="24"/>
    </row>
    <row r="45335" spans="12:14" x14ac:dyDescent="0.25">
      <c r="L45335" s="12"/>
      <c r="M45335" s="12"/>
      <c r="N45335" s="24"/>
    </row>
    <row r="45336" spans="12:14" x14ac:dyDescent="0.25">
      <c r="L45336" s="12"/>
      <c r="M45336" s="12"/>
      <c r="N45336" s="24"/>
    </row>
    <row r="45337" spans="12:14" x14ac:dyDescent="0.25">
      <c r="L45337" s="12"/>
      <c r="M45337" s="12"/>
      <c r="N45337" s="24"/>
    </row>
    <row r="45338" spans="12:14" x14ac:dyDescent="0.25">
      <c r="L45338" s="12"/>
      <c r="M45338" s="12"/>
      <c r="N45338" s="24"/>
    </row>
    <row r="45339" spans="12:14" x14ac:dyDescent="0.25">
      <c r="L45339" s="12"/>
      <c r="M45339" s="12"/>
      <c r="N45339" s="24"/>
    </row>
    <row r="45340" spans="12:14" x14ac:dyDescent="0.25">
      <c r="L45340" s="12"/>
      <c r="M45340" s="12"/>
      <c r="N45340" s="24"/>
    </row>
    <row r="45341" spans="12:14" x14ac:dyDescent="0.25">
      <c r="L45341" s="12"/>
      <c r="M45341" s="12"/>
      <c r="N45341" s="24"/>
    </row>
    <row r="45342" spans="12:14" x14ac:dyDescent="0.25">
      <c r="L45342" s="12"/>
      <c r="M45342" s="12"/>
      <c r="N45342" s="24"/>
    </row>
    <row r="45343" spans="12:14" x14ac:dyDescent="0.25">
      <c r="L45343" s="12"/>
      <c r="M45343" s="12"/>
      <c r="N45343" s="24"/>
    </row>
    <row r="45344" spans="12:14" x14ac:dyDescent="0.25">
      <c r="L45344" s="12"/>
      <c r="M45344" s="12"/>
      <c r="N45344" s="24"/>
    </row>
    <row r="45345" spans="12:14" x14ac:dyDescent="0.25">
      <c r="L45345" s="12"/>
      <c r="M45345" s="12"/>
      <c r="N45345" s="24"/>
    </row>
    <row r="45346" spans="12:14" x14ac:dyDescent="0.25">
      <c r="L45346" s="12"/>
      <c r="M45346" s="12"/>
      <c r="N45346" s="24"/>
    </row>
    <row r="45347" spans="12:14" x14ac:dyDescent="0.25">
      <c r="L45347" s="12"/>
      <c r="M45347" s="12"/>
      <c r="N45347" s="24"/>
    </row>
    <row r="45348" spans="12:14" x14ac:dyDescent="0.25">
      <c r="L45348" s="12"/>
      <c r="M45348" s="12"/>
      <c r="N45348" s="24"/>
    </row>
    <row r="45349" spans="12:14" x14ac:dyDescent="0.25">
      <c r="L45349" s="12"/>
      <c r="M45349" s="12"/>
      <c r="N45349" s="24"/>
    </row>
    <row r="45350" spans="12:14" x14ac:dyDescent="0.25">
      <c r="L45350" s="12"/>
      <c r="M45350" s="12"/>
      <c r="N45350" s="24"/>
    </row>
    <row r="45351" spans="12:14" x14ac:dyDescent="0.25">
      <c r="L45351" s="12"/>
      <c r="M45351" s="12"/>
      <c r="N45351" s="24"/>
    </row>
    <row r="45352" spans="12:14" x14ac:dyDescent="0.25">
      <c r="L45352" s="12"/>
      <c r="M45352" s="12"/>
      <c r="N45352" s="24"/>
    </row>
    <row r="45353" spans="12:14" x14ac:dyDescent="0.25">
      <c r="L45353" s="12"/>
      <c r="M45353" s="12"/>
      <c r="N45353" s="24"/>
    </row>
    <row r="45354" spans="12:14" x14ac:dyDescent="0.25">
      <c r="L45354" s="12"/>
      <c r="M45354" s="12"/>
      <c r="N45354" s="24"/>
    </row>
    <row r="45355" spans="12:14" x14ac:dyDescent="0.25">
      <c r="L45355" s="12"/>
      <c r="M45355" s="12"/>
      <c r="N45355" s="24"/>
    </row>
    <row r="45356" spans="12:14" x14ac:dyDescent="0.25">
      <c r="L45356" s="12"/>
      <c r="M45356" s="12"/>
      <c r="N45356" s="24"/>
    </row>
    <row r="45357" spans="12:14" x14ac:dyDescent="0.25">
      <c r="L45357" s="12"/>
      <c r="M45357" s="12"/>
      <c r="N45357" s="24"/>
    </row>
    <row r="45358" spans="12:14" x14ac:dyDescent="0.25">
      <c r="L45358" s="12"/>
      <c r="M45358" s="12"/>
      <c r="N45358" s="24"/>
    </row>
    <row r="45359" spans="12:14" x14ac:dyDescent="0.25">
      <c r="L45359" s="12"/>
      <c r="M45359" s="12"/>
      <c r="N45359" s="24"/>
    </row>
    <row r="45360" spans="12:14" x14ac:dyDescent="0.25">
      <c r="L45360" s="12"/>
      <c r="M45360" s="12"/>
      <c r="N45360" s="24"/>
    </row>
    <row r="45361" spans="12:14" x14ac:dyDescent="0.25">
      <c r="L45361" s="12"/>
      <c r="M45361" s="12"/>
      <c r="N45361" s="24"/>
    </row>
    <row r="45362" spans="12:14" x14ac:dyDescent="0.25">
      <c r="L45362" s="12"/>
      <c r="M45362" s="12"/>
      <c r="N45362" s="24"/>
    </row>
    <row r="45363" spans="12:14" x14ac:dyDescent="0.25">
      <c r="L45363" s="12"/>
      <c r="M45363" s="12"/>
      <c r="N45363" s="24"/>
    </row>
    <row r="45364" spans="12:14" x14ac:dyDescent="0.25">
      <c r="L45364" s="12"/>
      <c r="M45364" s="12"/>
      <c r="N45364" s="24"/>
    </row>
    <row r="45365" spans="12:14" x14ac:dyDescent="0.25">
      <c r="L45365" s="12"/>
      <c r="M45365" s="12"/>
      <c r="N45365" s="24"/>
    </row>
    <row r="45366" spans="12:14" x14ac:dyDescent="0.25">
      <c r="L45366" s="12"/>
      <c r="M45366" s="12"/>
      <c r="N45366" s="24"/>
    </row>
    <row r="45367" spans="12:14" x14ac:dyDescent="0.25">
      <c r="L45367" s="12"/>
      <c r="M45367" s="12"/>
      <c r="N45367" s="24"/>
    </row>
    <row r="45368" spans="12:14" x14ac:dyDescent="0.25">
      <c r="L45368" s="12"/>
      <c r="M45368" s="12"/>
      <c r="N45368" s="24"/>
    </row>
    <row r="45369" spans="12:14" x14ac:dyDescent="0.25">
      <c r="L45369" s="12"/>
      <c r="M45369" s="12"/>
      <c r="N45369" s="24"/>
    </row>
    <row r="45370" spans="12:14" x14ac:dyDescent="0.25">
      <c r="L45370" s="12"/>
      <c r="M45370" s="12"/>
      <c r="N45370" s="24"/>
    </row>
    <row r="45371" spans="12:14" x14ac:dyDescent="0.25">
      <c r="L45371" s="12"/>
      <c r="M45371" s="12"/>
      <c r="N45371" s="24"/>
    </row>
    <row r="45372" spans="12:14" x14ac:dyDescent="0.25">
      <c r="L45372" s="12"/>
      <c r="M45372" s="12"/>
      <c r="N45372" s="24"/>
    </row>
    <row r="45373" spans="12:14" x14ac:dyDescent="0.25">
      <c r="L45373" s="12"/>
      <c r="M45373" s="12"/>
      <c r="N45373" s="24"/>
    </row>
    <row r="45374" spans="12:14" x14ac:dyDescent="0.25">
      <c r="L45374" s="12"/>
      <c r="M45374" s="12"/>
      <c r="N45374" s="24"/>
    </row>
    <row r="45375" spans="12:14" x14ac:dyDescent="0.25">
      <c r="L45375" s="12"/>
      <c r="M45375" s="12"/>
      <c r="N45375" s="24"/>
    </row>
    <row r="45376" spans="12:14" x14ac:dyDescent="0.25">
      <c r="L45376" s="12"/>
      <c r="M45376" s="12"/>
      <c r="N45376" s="24"/>
    </row>
    <row r="45377" spans="12:14" x14ac:dyDescent="0.25">
      <c r="L45377" s="12"/>
      <c r="M45377" s="12"/>
      <c r="N45377" s="24"/>
    </row>
    <row r="45378" spans="12:14" x14ac:dyDescent="0.25">
      <c r="L45378" s="12"/>
      <c r="M45378" s="12"/>
      <c r="N45378" s="24"/>
    </row>
    <row r="45379" spans="12:14" x14ac:dyDescent="0.25">
      <c r="L45379" s="12"/>
      <c r="M45379" s="12"/>
      <c r="N45379" s="24"/>
    </row>
    <row r="45380" spans="12:14" x14ac:dyDescent="0.25">
      <c r="L45380" s="12"/>
      <c r="M45380" s="12"/>
      <c r="N45380" s="24"/>
    </row>
    <row r="45381" spans="12:14" x14ac:dyDescent="0.25">
      <c r="L45381" s="12"/>
      <c r="M45381" s="12"/>
      <c r="N45381" s="24"/>
    </row>
    <row r="45382" spans="12:14" x14ac:dyDescent="0.25">
      <c r="L45382" s="12"/>
      <c r="M45382" s="12"/>
      <c r="N45382" s="24"/>
    </row>
    <row r="45383" spans="12:14" x14ac:dyDescent="0.25">
      <c r="L45383" s="12"/>
      <c r="M45383" s="12"/>
      <c r="N45383" s="24"/>
    </row>
    <row r="45384" spans="12:14" x14ac:dyDescent="0.25">
      <c r="L45384" s="12"/>
      <c r="M45384" s="12"/>
      <c r="N45384" s="24"/>
    </row>
    <row r="45385" spans="12:14" x14ac:dyDescent="0.25">
      <c r="L45385" s="12"/>
      <c r="M45385" s="12"/>
      <c r="N45385" s="24"/>
    </row>
    <row r="45386" spans="12:14" x14ac:dyDescent="0.25">
      <c r="L45386" s="12"/>
      <c r="M45386" s="12"/>
      <c r="N45386" s="24"/>
    </row>
    <row r="45387" spans="12:14" x14ac:dyDescent="0.25">
      <c r="L45387" s="12"/>
      <c r="M45387" s="12"/>
      <c r="N45387" s="24"/>
    </row>
    <row r="45388" spans="12:14" x14ac:dyDescent="0.25">
      <c r="L45388" s="12"/>
      <c r="M45388" s="12"/>
      <c r="N45388" s="24"/>
    </row>
    <row r="45389" spans="12:14" x14ac:dyDescent="0.25">
      <c r="L45389" s="12"/>
      <c r="M45389" s="12"/>
      <c r="N45389" s="24"/>
    </row>
    <row r="45390" spans="12:14" x14ac:dyDescent="0.25">
      <c r="L45390" s="12"/>
      <c r="M45390" s="12"/>
      <c r="N45390" s="24"/>
    </row>
    <row r="45391" spans="12:14" x14ac:dyDescent="0.25">
      <c r="L45391" s="12"/>
      <c r="M45391" s="12"/>
      <c r="N45391" s="24"/>
    </row>
    <row r="45392" spans="12:14" x14ac:dyDescent="0.25">
      <c r="L45392" s="12"/>
      <c r="M45392" s="12"/>
      <c r="N45392" s="24"/>
    </row>
    <row r="45393" spans="12:14" x14ac:dyDescent="0.25">
      <c r="L45393" s="12"/>
      <c r="M45393" s="12"/>
      <c r="N45393" s="24"/>
    </row>
    <row r="45394" spans="12:14" x14ac:dyDescent="0.25">
      <c r="L45394" s="12"/>
      <c r="M45394" s="12"/>
      <c r="N45394" s="24"/>
    </row>
    <row r="45395" spans="12:14" x14ac:dyDescent="0.25">
      <c r="L45395" s="12"/>
      <c r="M45395" s="12"/>
      <c r="N45395" s="24"/>
    </row>
    <row r="45396" spans="12:14" x14ac:dyDescent="0.25">
      <c r="L45396" s="12"/>
      <c r="M45396" s="12"/>
      <c r="N45396" s="24"/>
    </row>
    <row r="45397" spans="12:14" x14ac:dyDescent="0.25">
      <c r="L45397" s="12"/>
      <c r="M45397" s="12"/>
      <c r="N45397" s="24"/>
    </row>
    <row r="45398" spans="12:14" x14ac:dyDescent="0.25">
      <c r="L45398" s="12"/>
      <c r="M45398" s="12"/>
      <c r="N45398" s="24"/>
    </row>
    <row r="45399" spans="12:14" x14ac:dyDescent="0.25">
      <c r="L45399" s="12"/>
      <c r="M45399" s="12"/>
      <c r="N45399" s="24"/>
    </row>
    <row r="45400" spans="12:14" x14ac:dyDescent="0.25">
      <c r="L45400" s="12"/>
      <c r="M45400" s="12"/>
      <c r="N45400" s="24"/>
    </row>
    <row r="45401" spans="12:14" x14ac:dyDescent="0.25">
      <c r="L45401" s="12"/>
      <c r="M45401" s="12"/>
      <c r="N45401" s="24"/>
    </row>
    <row r="45402" spans="12:14" x14ac:dyDescent="0.25">
      <c r="L45402" s="12"/>
      <c r="M45402" s="12"/>
      <c r="N45402" s="24"/>
    </row>
    <row r="45403" spans="12:14" x14ac:dyDescent="0.25">
      <c r="L45403" s="12"/>
      <c r="M45403" s="12"/>
      <c r="N45403" s="24"/>
    </row>
    <row r="45404" spans="12:14" x14ac:dyDescent="0.25">
      <c r="L45404" s="12"/>
      <c r="M45404" s="12"/>
      <c r="N45404" s="24"/>
    </row>
    <row r="45405" spans="12:14" x14ac:dyDescent="0.25">
      <c r="L45405" s="12"/>
      <c r="M45405" s="12"/>
      <c r="N45405" s="24"/>
    </row>
    <row r="45406" spans="12:14" x14ac:dyDescent="0.25">
      <c r="L45406" s="12"/>
      <c r="M45406" s="12"/>
      <c r="N45406" s="24"/>
    </row>
    <row r="45407" spans="12:14" x14ac:dyDescent="0.25">
      <c r="L45407" s="12"/>
      <c r="M45407" s="12"/>
      <c r="N45407" s="24"/>
    </row>
    <row r="45408" spans="12:14" x14ac:dyDescent="0.25">
      <c r="L45408" s="12"/>
      <c r="M45408" s="12"/>
      <c r="N45408" s="24"/>
    </row>
    <row r="45409" spans="12:14" x14ac:dyDescent="0.25">
      <c r="L45409" s="12"/>
      <c r="M45409" s="12"/>
      <c r="N45409" s="24"/>
    </row>
    <row r="45410" spans="12:14" x14ac:dyDescent="0.25">
      <c r="L45410" s="12"/>
      <c r="M45410" s="12"/>
      <c r="N45410" s="24"/>
    </row>
    <row r="45411" spans="12:14" x14ac:dyDescent="0.25">
      <c r="L45411" s="12"/>
      <c r="M45411" s="12"/>
      <c r="N45411" s="24"/>
    </row>
    <row r="45412" spans="12:14" x14ac:dyDescent="0.25">
      <c r="L45412" s="12"/>
      <c r="M45412" s="12"/>
      <c r="N45412" s="24"/>
    </row>
    <row r="45413" spans="12:14" x14ac:dyDescent="0.25">
      <c r="L45413" s="12"/>
      <c r="M45413" s="12"/>
      <c r="N45413" s="24"/>
    </row>
    <row r="45414" spans="12:14" x14ac:dyDescent="0.25">
      <c r="L45414" s="12"/>
      <c r="M45414" s="12"/>
      <c r="N45414" s="24"/>
    </row>
    <row r="45415" spans="12:14" x14ac:dyDescent="0.25">
      <c r="L45415" s="12"/>
      <c r="M45415" s="12"/>
      <c r="N45415" s="24"/>
    </row>
    <row r="45416" spans="12:14" x14ac:dyDescent="0.25">
      <c r="L45416" s="12"/>
      <c r="M45416" s="12"/>
      <c r="N45416" s="24"/>
    </row>
    <row r="45417" spans="12:14" x14ac:dyDescent="0.25">
      <c r="L45417" s="12"/>
      <c r="M45417" s="12"/>
      <c r="N45417" s="24"/>
    </row>
    <row r="45418" spans="12:14" x14ac:dyDescent="0.25">
      <c r="L45418" s="12"/>
      <c r="M45418" s="12"/>
      <c r="N45418" s="24"/>
    </row>
    <row r="45419" spans="12:14" x14ac:dyDescent="0.25">
      <c r="L45419" s="12"/>
      <c r="M45419" s="12"/>
      <c r="N45419" s="24"/>
    </row>
    <row r="45420" spans="12:14" x14ac:dyDescent="0.25">
      <c r="L45420" s="12"/>
      <c r="M45420" s="12"/>
      <c r="N45420" s="24"/>
    </row>
    <row r="45421" spans="12:14" x14ac:dyDescent="0.25">
      <c r="L45421" s="12"/>
      <c r="M45421" s="12"/>
      <c r="N45421" s="24"/>
    </row>
    <row r="45422" spans="12:14" x14ac:dyDescent="0.25">
      <c r="L45422" s="12"/>
      <c r="M45422" s="12"/>
      <c r="N45422" s="24"/>
    </row>
    <row r="45423" spans="12:14" x14ac:dyDescent="0.25">
      <c r="L45423" s="12"/>
      <c r="M45423" s="12"/>
      <c r="N45423" s="24"/>
    </row>
    <row r="45424" spans="12:14" x14ac:dyDescent="0.25">
      <c r="L45424" s="12"/>
      <c r="M45424" s="12"/>
      <c r="N45424" s="24"/>
    </row>
    <row r="45425" spans="12:14" x14ac:dyDescent="0.25">
      <c r="L45425" s="12"/>
      <c r="M45425" s="12"/>
      <c r="N45425" s="24"/>
    </row>
    <row r="45426" spans="12:14" x14ac:dyDescent="0.25">
      <c r="L45426" s="12"/>
      <c r="M45426" s="12"/>
      <c r="N45426" s="24"/>
    </row>
    <row r="45427" spans="12:14" x14ac:dyDescent="0.25">
      <c r="L45427" s="12"/>
      <c r="M45427" s="12"/>
      <c r="N45427" s="24"/>
    </row>
    <row r="45428" spans="12:14" x14ac:dyDescent="0.25">
      <c r="L45428" s="12"/>
      <c r="M45428" s="12"/>
      <c r="N45428" s="24"/>
    </row>
    <row r="45429" spans="12:14" x14ac:dyDescent="0.25">
      <c r="L45429" s="12"/>
      <c r="M45429" s="12"/>
      <c r="N45429" s="24"/>
    </row>
    <row r="45430" spans="12:14" x14ac:dyDescent="0.25">
      <c r="L45430" s="12"/>
      <c r="M45430" s="12"/>
      <c r="N45430" s="24"/>
    </row>
    <row r="45431" spans="12:14" x14ac:dyDescent="0.25">
      <c r="L45431" s="12"/>
      <c r="M45431" s="12"/>
      <c r="N45431" s="24"/>
    </row>
    <row r="45432" spans="12:14" x14ac:dyDescent="0.25">
      <c r="L45432" s="12"/>
      <c r="M45432" s="12"/>
      <c r="N45432" s="24"/>
    </row>
    <row r="45433" spans="12:14" x14ac:dyDescent="0.25">
      <c r="L45433" s="12"/>
      <c r="M45433" s="12"/>
      <c r="N45433" s="24"/>
    </row>
    <row r="45434" spans="12:14" x14ac:dyDescent="0.25">
      <c r="L45434" s="12"/>
      <c r="M45434" s="12"/>
      <c r="N45434" s="24"/>
    </row>
    <row r="45435" spans="12:14" x14ac:dyDescent="0.25">
      <c r="L45435" s="12"/>
      <c r="M45435" s="12"/>
      <c r="N45435" s="24"/>
    </row>
    <row r="45436" spans="12:14" x14ac:dyDescent="0.25">
      <c r="L45436" s="12"/>
      <c r="M45436" s="12"/>
      <c r="N45436" s="24"/>
    </row>
    <row r="45437" spans="12:14" x14ac:dyDescent="0.25">
      <c r="L45437" s="12"/>
      <c r="M45437" s="12"/>
      <c r="N45437" s="24"/>
    </row>
    <row r="45438" spans="12:14" x14ac:dyDescent="0.25">
      <c r="L45438" s="12"/>
      <c r="M45438" s="12"/>
      <c r="N45438" s="24"/>
    </row>
    <row r="45439" spans="12:14" x14ac:dyDescent="0.25">
      <c r="L45439" s="12"/>
      <c r="M45439" s="12"/>
      <c r="N45439" s="24"/>
    </row>
    <row r="45440" spans="12:14" x14ac:dyDescent="0.25">
      <c r="L45440" s="12"/>
      <c r="M45440" s="12"/>
      <c r="N45440" s="24"/>
    </row>
    <row r="45441" spans="12:14" x14ac:dyDescent="0.25">
      <c r="L45441" s="12"/>
      <c r="M45441" s="12"/>
      <c r="N45441" s="24"/>
    </row>
    <row r="45442" spans="12:14" x14ac:dyDescent="0.25">
      <c r="L45442" s="12"/>
      <c r="M45442" s="12"/>
      <c r="N45442" s="24"/>
    </row>
    <row r="45443" spans="12:14" x14ac:dyDescent="0.25">
      <c r="L45443" s="12"/>
      <c r="M45443" s="12"/>
      <c r="N45443" s="24"/>
    </row>
    <row r="45444" spans="12:14" x14ac:dyDescent="0.25">
      <c r="L45444" s="12"/>
      <c r="M45444" s="12"/>
      <c r="N45444" s="24"/>
    </row>
    <row r="45445" spans="12:14" x14ac:dyDescent="0.25">
      <c r="L45445" s="12"/>
      <c r="M45445" s="12"/>
      <c r="N45445" s="24"/>
    </row>
    <row r="45446" spans="12:14" x14ac:dyDescent="0.25">
      <c r="L45446" s="12"/>
      <c r="M45446" s="12"/>
      <c r="N45446" s="24"/>
    </row>
    <row r="45447" spans="12:14" x14ac:dyDescent="0.25">
      <c r="L45447" s="12"/>
      <c r="M45447" s="12"/>
      <c r="N45447" s="24"/>
    </row>
    <row r="45448" spans="12:14" x14ac:dyDescent="0.25">
      <c r="L45448" s="12"/>
      <c r="M45448" s="12"/>
      <c r="N45448" s="24"/>
    </row>
    <row r="45449" spans="12:14" x14ac:dyDescent="0.25">
      <c r="L45449" s="12"/>
      <c r="M45449" s="12"/>
      <c r="N45449" s="24"/>
    </row>
    <row r="45450" spans="12:14" x14ac:dyDescent="0.25">
      <c r="L45450" s="12"/>
      <c r="M45450" s="12"/>
      <c r="N45450" s="24"/>
    </row>
    <row r="45451" spans="12:14" x14ac:dyDescent="0.25">
      <c r="L45451" s="12"/>
      <c r="M45451" s="12"/>
      <c r="N45451" s="24"/>
    </row>
    <row r="45452" spans="12:14" x14ac:dyDescent="0.25">
      <c r="L45452" s="12"/>
      <c r="M45452" s="12"/>
      <c r="N45452" s="24"/>
    </row>
    <row r="45453" spans="12:14" x14ac:dyDescent="0.25">
      <c r="L45453" s="12"/>
      <c r="M45453" s="12"/>
      <c r="N45453" s="24"/>
    </row>
    <row r="45454" spans="12:14" x14ac:dyDescent="0.25">
      <c r="L45454" s="12"/>
      <c r="M45454" s="12"/>
      <c r="N45454" s="24"/>
    </row>
    <row r="45455" spans="12:14" x14ac:dyDescent="0.25">
      <c r="L45455" s="12"/>
      <c r="M45455" s="12"/>
      <c r="N45455" s="24"/>
    </row>
    <row r="45456" spans="12:14" x14ac:dyDescent="0.25">
      <c r="L45456" s="12"/>
      <c r="M45456" s="12"/>
      <c r="N45456" s="24"/>
    </row>
    <row r="45457" spans="12:14" x14ac:dyDescent="0.25">
      <c r="L45457" s="12"/>
      <c r="M45457" s="12"/>
      <c r="N45457" s="24"/>
    </row>
    <row r="45458" spans="12:14" x14ac:dyDescent="0.25">
      <c r="L45458" s="12"/>
      <c r="M45458" s="12"/>
      <c r="N45458" s="24"/>
    </row>
    <row r="45459" spans="12:14" x14ac:dyDescent="0.25">
      <c r="L45459" s="12"/>
      <c r="M45459" s="12"/>
      <c r="N45459" s="24"/>
    </row>
    <row r="45460" spans="12:14" x14ac:dyDescent="0.25">
      <c r="L45460" s="12"/>
      <c r="M45460" s="12"/>
      <c r="N45460" s="24"/>
    </row>
    <row r="45461" spans="12:14" x14ac:dyDescent="0.25">
      <c r="L45461" s="12"/>
      <c r="M45461" s="12"/>
      <c r="N45461" s="24"/>
    </row>
    <row r="45462" spans="12:14" x14ac:dyDescent="0.25">
      <c r="L45462" s="12"/>
      <c r="M45462" s="12"/>
      <c r="N45462" s="24"/>
    </row>
    <row r="45463" spans="12:14" x14ac:dyDescent="0.25">
      <c r="L45463" s="12"/>
      <c r="M45463" s="12"/>
      <c r="N45463" s="24"/>
    </row>
    <row r="45464" spans="12:14" x14ac:dyDescent="0.25">
      <c r="L45464" s="12"/>
      <c r="M45464" s="12"/>
      <c r="N45464" s="24"/>
    </row>
    <row r="45465" spans="12:14" x14ac:dyDescent="0.25">
      <c r="L45465" s="12"/>
      <c r="M45465" s="12"/>
      <c r="N45465" s="24"/>
    </row>
    <row r="45466" spans="12:14" x14ac:dyDescent="0.25">
      <c r="L45466" s="12"/>
      <c r="M45466" s="12"/>
      <c r="N45466" s="24"/>
    </row>
    <row r="45467" spans="12:14" x14ac:dyDescent="0.25">
      <c r="L45467" s="12"/>
      <c r="M45467" s="12"/>
      <c r="N45467" s="24"/>
    </row>
    <row r="45468" spans="12:14" x14ac:dyDescent="0.25">
      <c r="L45468" s="12"/>
      <c r="M45468" s="12"/>
      <c r="N45468" s="24"/>
    </row>
    <row r="45469" spans="12:14" x14ac:dyDescent="0.25">
      <c r="L45469" s="12"/>
      <c r="M45469" s="12"/>
      <c r="N45469" s="24"/>
    </row>
    <row r="45470" spans="12:14" x14ac:dyDescent="0.25">
      <c r="L45470" s="12"/>
      <c r="M45470" s="12"/>
      <c r="N45470" s="24"/>
    </row>
    <row r="45471" spans="12:14" x14ac:dyDescent="0.25">
      <c r="L45471" s="12"/>
      <c r="M45471" s="12"/>
      <c r="N45471" s="24"/>
    </row>
    <row r="45472" spans="12:14" x14ac:dyDescent="0.25">
      <c r="L45472" s="12"/>
      <c r="M45472" s="12"/>
      <c r="N45472" s="24"/>
    </row>
    <row r="45473" spans="12:14" x14ac:dyDescent="0.25">
      <c r="L45473" s="12"/>
      <c r="M45473" s="12"/>
      <c r="N45473" s="24"/>
    </row>
    <row r="45474" spans="12:14" x14ac:dyDescent="0.25">
      <c r="L45474" s="12"/>
      <c r="M45474" s="12"/>
      <c r="N45474" s="24"/>
    </row>
    <row r="45475" spans="12:14" x14ac:dyDescent="0.25">
      <c r="L45475" s="12"/>
      <c r="M45475" s="12"/>
      <c r="N45475" s="24"/>
    </row>
    <row r="45476" spans="12:14" x14ac:dyDescent="0.25">
      <c r="L45476" s="12"/>
      <c r="M45476" s="12"/>
      <c r="N45476" s="24"/>
    </row>
    <row r="45477" spans="12:14" x14ac:dyDescent="0.25">
      <c r="L45477" s="12"/>
      <c r="M45477" s="12"/>
      <c r="N45477" s="24"/>
    </row>
    <row r="45478" spans="12:14" x14ac:dyDescent="0.25">
      <c r="L45478" s="12"/>
      <c r="M45478" s="12"/>
      <c r="N45478" s="24"/>
    </row>
    <row r="45479" spans="12:14" x14ac:dyDescent="0.25">
      <c r="L45479" s="12"/>
      <c r="M45479" s="12"/>
      <c r="N45479" s="24"/>
    </row>
    <row r="45480" spans="12:14" x14ac:dyDescent="0.25">
      <c r="L45480" s="12"/>
      <c r="M45480" s="12"/>
      <c r="N45480" s="24"/>
    </row>
    <row r="45481" spans="12:14" x14ac:dyDescent="0.25">
      <c r="L45481" s="12"/>
      <c r="M45481" s="12"/>
      <c r="N45481" s="24"/>
    </row>
    <row r="45482" spans="12:14" x14ac:dyDescent="0.25">
      <c r="L45482" s="12"/>
      <c r="M45482" s="12"/>
      <c r="N45482" s="24"/>
    </row>
    <row r="45483" spans="12:14" x14ac:dyDescent="0.25">
      <c r="L45483" s="12"/>
      <c r="M45483" s="12"/>
      <c r="N45483" s="24"/>
    </row>
    <row r="45484" spans="12:14" x14ac:dyDescent="0.25">
      <c r="L45484" s="12"/>
      <c r="M45484" s="12"/>
      <c r="N45484" s="24"/>
    </row>
    <row r="45485" spans="12:14" x14ac:dyDescent="0.25">
      <c r="L45485" s="12"/>
      <c r="M45485" s="12"/>
      <c r="N45485" s="24"/>
    </row>
    <row r="45486" spans="12:14" x14ac:dyDescent="0.25">
      <c r="L45486" s="12"/>
      <c r="M45486" s="12"/>
      <c r="N45486" s="24"/>
    </row>
    <row r="45487" spans="12:14" x14ac:dyDescent="0.25">
      <c r="L45487" s="12"/>
      <c r="M45487" s="12"/>
      <c r="N45487" s="24"/>
    </row>
    <row r="45488" spans="12:14" x14ac:dyDescent="0.25">
      <c r="L45488" s="12"/>
      <c r="M45488" s="12"/>
      <c r="N45488" s="24"/>
    </row>
    <row r="45489" spans="12:14" x14ac:dyDescent="0.25">
      <c r="L45489" s="12"/>
      <c r="M45489" s="12"/>
      <c r="N45489" s="24"/>
    </row>
    <row r="45490" spans="12:14" x14ac:dyDescent="0.25">
      <c r="L45490" s="12"/>
      <c r="M45490" s="12"/>
      <c r="N45490" s="24"/>
    </row>
    <row r="45491" spans="12:14" x14ac:dyDescent="0.25">
      <c r="L45491" s="12"/>
      <c r="M45491" s="12"/>
      <c r="N45491" s="24"/>
    </row>
    <row r="45492" spans="12:14" x14ac:dyDescent="0.25">
      <c r="L45492" s="12"/>
      <c r="M45492" s="12"/>
      <c r="N45492" s="24"/>
    </row>
    <row r="45493" spans="12:14" x14ac:dyDescent="0.25">
      <c r="L45493" s="12"/>
      <c r="M45493" s="12"/>
      <c r="N45493" s="24"/>
    </row>
    <row r="45494" spans="12:14" x14ac:dyDescent="0.25">
      <c r="L45494" s="12"/>
      <c r="M45494" s="12"/>
      <c r="N45494" s="24"/>
    </row>
    <row r="45495" spans="12:14" x14ac:dyDescent="0.25">
      <c r="L45495" s="12"/>
      <c r="M45495" s="12"/>
      <c r="N45495" s="24"/>
    </row>
    <row r="45496" spans="12:14" x14ac:dyDescent="0.25">
      <c r="L45496" s="12"/>
      <c r="M45496" s="12"/>
      <c r="N45496" s="24"/>
    </row>
    <row r="45497" spans="12:14" x14ac:dyDescent="0.25">
      <c r="L45497" s="12"/>
      <c r="M45497" s="12"/>
      <c r="N45497" s="24"/>
    </row>
    <row r="45498" spans="12:14" x14ac:dyDescent="0.25">
      <c r="L45498" s="12"/>
      <c r="M45498" s="12"/>
      <c r="N45498" s="24"/>
    </row>
    <row r="45499" spans="12:14" x14ac:dyDescent="0.25">
      <c r="L45499" s="12"/>
      <c r="M45499" s="12"/>
      <c r="N45499" s="24"/>
    </row>
    <row r="45500" spans="12:14" x14ac:dyDescent="0.25">
      <c r="L45500" s="12"/>
      <c r="M45500" s="12"/>
      <c r="N45500" s="24"/>
    </row>
    <row r="45501" spans="12:14" x14ac:dyDescent="0.25">
      <c r="L45501" s="12"/>
      <c r="M45501" s="12"/>
      <c r="N45501" s="24"/>
    </row>
    <row r="45502" spans="12:14" x14ac:dyDescent="0.25">
      <c r="L45502" s="12"/>
      <c r="M45502" s="12"/>
      <c r="N45502" s="24"/>
    </row>
    <row r="45503" spans="12:14" x14ac:dyDescent="0.25">
      <c r="L45503" s="12"/>
      <c r="M45503" s="12"/>
      <c r="N45503" s="24"/>
    </row>
    <row r="45504" spans="12:14" x14ac:dyDescent="0.25">
      <c r="L45504" s="12"/>
      <c r="M45504" s="12"/>
      <c r="N45504" s="24"/>
    </row>
    <row r="45505" spans="12:14" x14ac:dyDescent="0.25">
      <c r="L45505" s="12"/>
      <c r="M45505" s="12"/>
      <c r="N45505" s="24"/>
    </row>
    <row r="45506" spans="12:14" x14ac:dyDescent="0.25">
      <c r="L45506" s="12"/>
      <c r="M45506" s="12"/>
      <c r="N45506" s="24"/>
    </row>
    <row r="45507" spans="12:14" x14ac:dyDescent="0.25">
      <c r="L45507" s="12"/>
      <c r="M45507" s="12"/>
      <c r="N45507" s="24"/>
    </row>
    <row r="45508" spans="12:14" x14ac:dyDescent="0.25">
      <c r="L45508" s="12"/>
      <c r="M45508" s="12"/>
      <c r="N45508" s="24"/>
    </row>
    <row r="45509" spans="12:14" x14ac:dyDescent="0.25">
      <c r="L45509" s="12"/>
      <c r="M45509" s="12"/>
      <c r="N45509" s="24"/>
    </row>
    <row r="45510" spans="12:14" x14ac:dyDescent="0.25">
      <c r="L45510" s="12"/>
      <c r="M45510" s="12"/>
      <c r="N45510" s="24"/>
    </row>
    <row r="45511" spans="12:14" x14ac:dyDescent="0.25">
      <c r="L45511" s="12"/>
      <c r="M45511" s="12"/>
      <c r="N45511" s="24"/>
    </row>
    <row r="45512" spans="12:14" x14ac:dyDescent="0.25">
      <c r="L45512" s="12"/>
      <c r="M45512" s="12"/>
      <c r="N45512" s="24"/>
    </row>
    <row r="45513" spans="12:14" x14ac:dyDescent="0.25">
      <c r="L45513" s="12"/>
      <c r="M45513" s="12"/>
      <c r="N45513" s="24"/>
    </row>
    <row r="45514" spans="12:14" x14ac:dyDescent="0.25">
      <c r="L45514" s="12"/>
      <c r="M45514" s="12"/>
      <c r="N45514" s="24"/>
    </row>
    <row r="45515" spans="12:14" x14ac:dyDescent="0.25">
      <c r="L45515" s="12"/>
      <c r="M45515" s="12"/>
      <c r="N45515" s="24"/>
    </row>
    <row r="45516" spans="12:14" x14ac:dyDescent="0.25">
      <c r="L45516" s="12"/>
      <c r="M45516" s="12"/>
      <c r="N45516" s="24"/>
    </row>
    <row r="45517" spans="12:14" x14ac:dyDescent="0.25">
      <c r="L45517" s="12"/>
      <c r="M45517" s="12"/>
      <c r="N45517" s="24"/>
    </row>
    <row r="45518" spans="12:14" x14ac:dyDescent="0.25">
      <c r="L45518" s="12"/>
      <c r="M45518" s="12"/>
      <c r="N45518" s="24"/>
    </row>
    <row r="45519" spans="12:14" x14ac:dyDescent="0.25">
      <c r="L45519" s="12"/>
      <c r="M45519" s="12"/>
      <c r="N45519" s="24"/>
    </row>
    <row r="45520" spans="12:14" x14ac:dyDescent="0.25">
      <c r="L45520" s="12"/>
      <c r="M45520" s="12"/>
      <c r="N45520" s="24"/>
    </row>
    <row r="45521" spans="12:14" x14ac:dyDescent="0.25">
      <c r="L45521" s="12"/>
      <c r="M45521" s="12"/>
      <c r="N45521" s="24"/>
    </row>
    <row r="45522" spans="12:14" x14ac:dyDescent="0.25">
      <c r="L45522" s="12"/>
      <c r="M45522" s="12"/>
      <c r="N45522" s="24"/>
    </row>
    <row r="45523" spans="12:14" x14ac:dyDescent="0.25">
      <c r="L45523" s="12"/>
      <c r="M45523" s="12"/>
      <c r="N45523" s="24"/>
    </row>
    <row r="45524" spans="12:14" x14ac:dyDescent="0.25">
      <c r="L45524" s="12"/>
      <c r="M45524" s="12"/>
      <c r="N45524" s="24"/>
    </row>
    <row r="45525" spans="12:14" x14ac:dyDescent="0.25">
      <c r="L45525" s="12"/>
      <c r="M45525" s="12"/>
      <c r="N45525" s="24"/>
    </row>
    <row r="45526" spans="12:14" x14ac:dyDescent="0.25">
      <c r="L45526" s="12"/>
      <c r="M45526" s="12"/>
      <c r="N45526" s="24"/>
    </row>
    <row r="45527" spans="12:14" x14ac:dyDescent="0.25">
      <c r="L45527" s="12"/>
      <c r="M45527" s="12"/>
      <c r="N45527" s="24"/>
    </row>
    <row r="45528" spans="12:14" x14ac:dyDescent="0.25">
      <c r="L45528" s="12"/>
      <c r="M45528" s="12"/>
      <c r="N45528" s="24"/>
    </row>
    <row r="45529" spans="12:14" x14ac:dyDescent="0.25">
      <c r="L45529" s="12"/>
      <c r="M45529" s="12"/>
      <c r="N45529" s="24"/>
    </row>
    <row r="45530" spans="12:14" x14ac:dyDescent="0.25">
      <c r="L45530" s="12"/>
      <c r="M45530" s="12"/>
      <c r="N45530" s="24"/>
    </row>
    <row r="45531" spans="12:14" x14ac:dyDescent="0.25">
      <c r="L45531" s="12"/>
      <c r="M45531" s="12"/>
      <c r="N45531" s="24"/>
    </row>
    <row r="45532" spans="12:14" x14ac:dyDescent="0.25">
      <c r="L45532" s="12"/>
      <c r="M45532" s="12"/>
      <c r="N45532" s="24"/>
    </row>
    <row r="45533" spans="12:14" x14ac:dyDescent="0.25">
      <c r="L45533" s="12"/>
      <c r="M45533" s="12"/>
      <c r="N45533" s="24"/>
    </row>
    <row r="45534" spans="12:14" x14ac:dyDescent="0.25">
      <c r="L45534" s="12"/>
      <c r="M45534" s="12"/>
      <c r="N45534" s="24"/>
    </row>
    <row r="45535" spans="12:14" x14ac:dyDescent="0.25">
      <c r="L45535" s="12"/>
      <c r="M45535" s="12"/>
      <c r="N45535" s="24"/>
    </row>
    <row r="45536" spans="12:14" x14ac:dyDescent="0.25">
      <c r="L45536" s="12"/>
      <c r="M45536" s="12"/>
      <c r="N45536" s="24"/>
    </row>
    <row r="45537" spans="12:14" x14ac:dyDescent="0.25">
      <c r="L45537" s="12"/>
      <c r="M45537" s="12"/>
      <c r="N45537" s="24"/>
    </row>
    <row r="45538" spans="12:14" x14ac:dyDescent="0.25">
      <c r="L45538" s="12"/>
      <c r="M45538" s="12"/>
      <c r="N45538" s="24"/>
    </row>
    <row r="45539" spans="12:14" x14ac:dyDescent="0.25">
      <c r="L45539" s="12"/>
      <c r="M45539" s="12"/>
      <c r="N45539" s="24"/>
    </row>
    <row r="45540" spans="12:14" x14ac:dyDescent="0.25">
      <c r="L45540" s="12"/>
      <c r="M45540" s="12"/>
      <c r="N45540" s="24"/>
    </row>
    <row r="45541" spans="12:14" x14ac:dyDescent="0.25">
      <c r="L45541" s="12"/>
      <c r="M45541" s="12"/>
      <c r="N45541" s="24"/>
    </row>
    <row r="45542" spans="12:14" x14ac:dyDescent="0.25">
      <c r="L45542" s="12"/>
      <c r="M45542" s="12"/>
      <c r="N45542" s="24"/>
    </row>
    <row r="45543" spans="12:14" x14ac:dyDescent="0.25">
      <c r="L45543" s="12"/>
      <c r="M45543" s="12"/>
      <c r="N45543" s="24"/>
    </row>
    <row r="45544" spans="12:14" x14ac:dyDescent="0.25">
      <c r="L45544" s="12"/>
      <c r="M45544" s="12"/>
      <c r="N45544" s="24"/>
    </row>
    <row r="45545" spans="12:14" x14ac:dyDescent="0.25">
      <c r="L45545" s="12"/>
      <c r="M45545" s="12"/>
      <c r="N45545" s="24"/>
    </row>
    <row r="45546" spans="12:14" x14ac:dyDescent="0.25">
      <c r="L45546" s="12"/>
      <c r="M45546" s="12"/>
      <c r="N45546" s="24"/>
    </row>
    <row r="45547" spans="12:14" x14ac:dyDescent="0.25">
      <c r="L45547" s="12"/>
      <c r="M45547" s="12"/>
      <c r="N45547" s="24"/>
    </row>
    <row r="45548" spans="12:14" x14ac:dyDescent="0.25">
      <c r="L45548" s="12"/>
      <c r="M45548" s="12"/>
      <c r="N45548" s="24"/>
    </row>
    <row r="45549" spans="12:14" x14ac:dyDescent="0.25">
      <c r="L45549" s="12"/>
      <c r="M45549" s="12"/>
      <c r="N45549" s="24"/>
    </row>
    <row r="45550" spans="12:14" x14ac:dyDescent="0.25">
      <c r="L45550" s="12"/>
      <c r="M45550" s="12"/>
      <c r="N45550" s="24"/>
    </row>
    <row r="45551" spans="12:14" x14ac:dyDescent="0.25">
      <c r="L45551" s="12"/>
      <c r="M45551" s="12"/>
      <c r="N45551" s="24"/>
    </row>
    <row r="45552" spans="12:14" x14ac:dyDescent="0.25">
      <c r="L45552" s="12"/>
      <c r="M45552" s="12"/>
      <c r="N45552" s="24"/>
    </row>
    <row r="45553" spans="12:14" x14ac:dyDescent="0.25">
      <c r="L45553" s="12"/>
      <c r="M45553" s="12"/>
      <c r="N45553" s="24"/>
    </row>
    <row r="45554" spans="12:14" x14ac:dyDescent="0.25">
      <c r="L45554" s="12"/>
      <c r="M45554" s="12"/>
      <c r="N45554" s="24"/>
    </row>
    <row r="45555" spans="12:14" x14ac:dyDescent="0.25">
      <c r="L45555" s="12"/>
      <c r="M45555" s="12"/>
      <c r="N45555" s="24"/>
    </row>
    <row r="45556" spans="12:14" x14ac:dyDescent="0.25">
      <c r="L45556" s="12"/>
      <c r="M45556" s="12"/>
      <c r="N45556" s="24"/>
    </row>
    <row r="45557" spans="12:14" x14ac:dyDescent="0.25">
      <c r="L45557" s="12"/>
      <c r="M45557" s="12"/>
      <c r="N45557" s="24"/>
    </row>
    <row r="45558" spans="12:14" x14ac:dyDescent="0.25">
      <c r="L45558" s="12"/>
      <c r="M45558" s="12"/>
      <c r="N45558" s="24"/>
    </row>
    <row r="45559" spans="12:14" x14ac:dyDescent="0.25">
      <c r="L45559" s="12"/>
      <c r="M45559" s="12"/>
      <c r="N45559" s="24"/>
    </row>
    <row r="45560" spans="12:14" x14ac:dyDescent="0.25">
      <c r="L45560" s="12"/>
      <c r="M45560" s="12"/>
      <c r="N45560" s="24"/>
    </row>
    <row r="45561" spans="12:14" x14ac:dyDescent="0.25">
      <c r="L45561" s="12"/>
      <c r="M45561" s="12"/>
      <c r="N45561" s="24"/>
    </row>
    <row r="45562" spans="12:14" x14ac:dyDescent="0.25">
      <c r="L45562" s="12"/>
      <c r="M45562" s="12"/>
      <c r="N45562" s="24"/>
    </row>
    <row r="45563" spans="12:14" x14ac:dyDescent="0.25">
      <c r="L45563" s="12"/>
      <c r="M45563" s="12"/>
      <c r="N45563" s="24"/>
    </row>
    <row r="45564" spans="12:14" x14ac:dyDescent="0.25">
      <c r="L45564" s="12"/>
      <c r="M45564" s="12"/>
      <c r="N45564" s="24"/>
    </row>
    <row r="45565" spans="12:14" x14ac:dyDescent="0.25">
      <c r="L45565" s="12"/>
      <c r="M45565" s="12"/>
      <c r="N45565" s="24"/>
    </row>
    <row r="45566" spans="12:14" x14ac:dyDescent="0.25">
      <c r="L45566" s="12"/>
      <c r="M45566" s="12"/>
      <c r="N45566" s="24"/>
    </row>
    <row r="45567" spans="12:14" x14ac:dyDescent="0.25">
      <c r="L45567" s="12"/>
      <c r="M45567" s="12"/>
      <c r="N45567" s="24"/>
    </row>
    <row r="45568" spans="12:14" x14ac:dyDescent="0.25">
      <c r="L45568" s="12"/>
      <c r="M45568" s="12"/>
      <c r="N45568" s="24"/>
    </row>
    <row r="45569" spans="12:14" x14ac:dyDescent="0.25">
      <c r="L45569" s="12"/>
      <c r="M45569" s="12"/>
      <c r="N45569" s="24"/>
    </row>
    <row r="45570" spans="12:14" x14ac:dyDescent="0.25">
      <c r="L45570" s="12"/>
      <c r="M45570" s="12"/>
      <c r="N45570" s="24"/>
    </row>
    <row r="45571" spans="12:14" x14ac:dyDescent="0.25">
      <c r="L45571" s="12"/>
      <c r="M45571" s="12"/>
      <c r="N45571" s="24"/>
    </row>
    <row r="45572" spans="12:14" x14ac:dyDescent="0.25">
      <c r="L45572" s="12"/>
      <c r="M45572" s="12"/>
      <c r="N45572" s="24"/>
    </row>
    <row r="45573" spans="12:14" x14ac:dyDescent="0.25">
      <c r="L45573" s="12"/>
      <c r="M45573" s="12"/>
      <c r="N45573" s="24"/>
    </row>
    <row r="45574" spans="12:14" x14ac:dyDescent="0.25">
      <c r="L45574" s="12"/>
      <c r="M45574" s="12"/>
      <c r="N45574" s="24"/>
    </row>
    <row r="45575" spans="12:14" x14ac:dyDescent="0.25">
      <c r="L45575" s="12"/>
      <c r="M45575" s="12"/>
      <c r="N45575" s="24"/>
    </row>
    <row r="45576" spans="12:14" x14ac:dyDescent="0.25">
      <c r="L45576" s="12"/>
      <c r="M45576" s="12"/>
      <c r="N45576" s="24"/>
    </row>
    <row r="45577" spans="12:14" x14ac:dyDescent="0.25">
      <c r="L45577" s="12"/>
      <c r="M45577" s="12"/>
      <c r="N45577" s="24"/>
    </row>
    <row r="45578" spans="12:14" x14ac:dyDescent="0.25">
      <c r="L45578" s="12"/>
      <c r="M45578" s="12"/>
      <c r="N45578" s="24"/>
    </row>
    <row r="45579" spans="12:14" x14ac:dyDescent="0.25">
      <c r="L45579" s="12"/>
      <c r="M45579" s="12"/>
      <c r="N45579" s="24"/>
    </row>
    <row r="45580" spans="12:14" x14ac:dyDescent="0.25">
      <c r="L45580" s="12"/>
      <c r="M45580" s="12"/>
      <c r="N45580" s="24"/>
    </row>
    <row r="45581" spans="12:14" x14ac:dyDescent="0.25">
      <c r="L45581" s="12"/>
      <c r="M45581" s="12"/>
      <c r="N45581" s="24"/>
    </row>
    <row r="45582" spans="12:14" x14ac:dyDescent="0.25">
      <c r="L45582" s="12"/>
      <c r="M45582" s="12"/>
      <c r="N45582" s="24"/>
    </row>
    <row r="45583" spans="12:14" x14ac:dyDescent="0.25">
      <c r="L45583" s="12"/>
      <c r="M45583" s="12"/>
      <c r="N45583" s="24"/>
    </row>
    <row r="45584" spans="12:14" x14ac:dyDescent="0.25">
      <c r="L45584" s="12"/>
      <c r="M45584" s="12"/>
      <c r="N45584" s="24"/>
    </row>
    <row r="45585" spans="12:14" x14ac:dyDescent="0.25">
      <c r="L45585" s="12"/>
      <c r="M45585" s="12"/>
      <c r="N45585" s="24"/>
    </row>
    <row r="45586" spans="12:14" x14ac:dyDescent="0.25">
      <c r="L45586" s="12"/>
      <c r="M45586" s="12"/>
      <c r="N45586" s="24"/>
    </row>
    <row r="45587" spans="12:14" x14ac:dyDescent="0.25">
      <c r="L45587" s="12"/>
      <c r="M45587" s="12"/>
      <c r="N45587" s="24"/>
    </row>
    <row r="45588" spans="12:14" x14ac:dyDescent="0.25">
      <c r="L45588" s="12"/>
      <c r="M45588" s="12"/>
      <c r="N45588" s="24"/>
    </row>
    <row r="45589" spans="12:14" x14ac:dyDescent="0.25">
      <c r="L45589" s="12"/>
      <c r="M45589" s="12"/>
      <c r="N45589" s="24"/>
    </row>
    <row r="45590" spans="12:14" x14ac:dyDescent="0.25">
      <c r="L45590" s="12"/>
      <c r="M45590" s="12"/>
      <c r="N45590" s="24"/>
    </row>
    <row r="45591" spans="12:14" x14ac:dyDescent="0.25">
      <c r="L45591" s="12"/>
      <c r="M45591" s="12"/>
      <c r="N45591" s="24"/>
    </row>
    <row r="45592" spans="12:14" x14ac:dyDescent="0.25">
      <c r="L45592" s="12"/>
      <c r="M45592" s="12"/>
      <c r="N45592" s="24"/>
    </row>
    <row r="45593" spans="12:14" x14ac:dyDescent="0.25">
      <c r="L45593" s="12"/>
      <c r="M45593" s="12"/>
      <c r="N45593" s="24"/>
    </row>
    <row r="45594" spans="12:14" x14ac:dyDescent="0.25">
      <c r="L45594" s="12"/>
      <c r="M45594" s="12"/>
      <c r="N45594" s="24"/>
    </row>
    <row r="45595" spans="12:14" x14ac:dyDescent="0.25">
      <c r="L45595" s="12"/>
      <c r="M45595" s="12"/>
      <c r="N45595" s="24"/>
    </row>
    <row r="45596" spans="12:14" x14ac:dyDescent="0.25">
      <c r="L45596" s="12"/>
      <c r="M45596" s="12"/>
      <c r="N45596" s="24"/>
    </row>
    <row r="45597" spans="12:14" x14ac:dyDescent="0.25">
      <c r="L45597" s="12"/>
      <c r="M45597" s="12"/>
      <c r="N45597" s="24"/>
    </row>
    <row r="45598" spans="12:14" x14ac:dyDescent="0.25">
      <c r="L45598" s="12"/>
      <c r="M45598" s="12"/>
      <c r="N45598" s="24"/>
    </row>
    <row r="45599" spans="12:14" x14ac:dyDescent="0.25">
      <c r="L45599" s="12"/>
      <c r="M45599" s="12"/>
      <c r="N45599" s="24"/>
    </row>
    <row r="45600" spans="12:14" x14ac:dyDescent="0.25">
      <c r="L45600" s="12"/>
      <c r="M45600" s="12"/>
      <c r="N45600" s="24"/>
    </row>
    <row r="45601" spans="12:14" x14ac:dyDescent="0.25">
      <c r="L45601" s="12"/>
      <c r="M45601" s="12"/>
      <c r="N45601" s="24"/>
    </row>
    <row r="45602" spans="12:14" x14ac:dyDescent="0.25">
      <c r="L45602" s="12"/>
      <c r="M45602" s="12"/>
      <c r="N45602" s="24"/>
    </row>
    <row r="45603" spans="12:14" x14ac:dyDescent="0.25">
      <c r="L45603" s="12"/>
      <c r="M45603" s="12"/>
      <c r="N45603" s="24"/>
    </row>
    <row r="45604" spans="12:14" x14ac:dyDescent="0.25">
      <c r="L45604" s="12"/>
      <c r="M45604" s="12"/>
      <c r="N45604" s="24"/>
    </row>
    <row r="45605" spans="12:14" x14ac:dyDescent="0.25">
      <c r="L45605" s="12"/>
      <c r="M45605" s="12"/>
      <c r="N45605" s="24"/>
    </row>
    <row r="45606" spans="12:14" x14ac:dyDescent="0.25">
      <c r="L45606" s="12"/>
      <c r="M45606" s="12"/>
      <c r="N45606" s="24"/>
    </row>
    <row r="45607" spans="12:14" x14ac:dyDescent="0.25">
      <c r="L45607" s="12"/>
      <c r="M45607" s="12"/>
      <c r="N45607" s="24"/>
    </row>
    <row r="45608" spans="12:14" x14ac:dyDescent="0.25">
      <c r="L45608" s="12"/>
      <c r="M45608" s="12"/>
      <c r="N45608" s="24"/>
    </row>
    <row r="45609" spans="12:14" x14ac:dyDescent="0.25">
      <c r="L45609" s="12"/>
      <c r="M45609" s="12"/>
      <c r="N45609" s="24"/>
    </row>
    <row r="45610" spans="12:14" x14ac:dyDescent="0.25">
      <c r="L45610" s="12"/>
      <c r="M45610" s="12"/>
      <c r="N45610" s="24"/>
    </row>
    <row r="45611" spans="12:14" x14ac:dyDescent="0.25">
      <c r="L45611" s="12"/>
      <c r="M45611" s="12"/>
      <c r="N45611" s="24"/>
    </row>
    <row r="45612" spans="12:14" x14ac:dyDescent="0.25">
      <c r="L45612" s="12"/>
      <c r="M45612" s="12"/>
      <c r="N45612" s="24"/>
    </row>
    <row r="45613" spans="12:14" x14ac:dyDescent="0.25">
      <c r="L45613" s="12"/>
      <c r="M45613" s="12"/>
      <c r="N45613" s="24"/>
    </row>
    <row r="45614" spans="12:14" x14ac:dyDescent="0.25">
      <c r="L45614" s="12"/>
      <c r="M45614" s="12"/>
      <c r="N45614" s="24"/>
    </row>
    <row r="45615" spans="12:14" x14ac:dyDescent="0.25">
      <c r="L45615" s="12"/>
      <c r="M45615" s="12"/>
      <c r="N45615" s="24"/>
    </row>
    <row r="45616" spans="12:14" x14ac:dyDescent="0.25">
      <c r="L45616" s="12"/>
      <c r="M45616" s="12"/>
      <c r="N45616" s="24"/>
    </row>
    <row r="45617" spans="12:14" x14ac:dyDescent="0.25">
      <c r="L45617" s="12"/>
      <c r="M45617" s="12"/>
      <c r="N45617" s="24"/>
    </row>
    <row r="45618" spans="12:14" x14ac:dyDescent="0.25">
      <c r="L45618" s="12"/>
      <c r="M45618" s="12"/>
      <c r="N45618" s="24"/>
    </row>
    <row r="45619" spans="12:14" x14ac:dyDescent="0.25">
      <c r="L45619" s="12"/>
      <c r="M45619" s="12"/>
      <c r="N45619" s="24"/>
    </row>
    <row r="45620" spans="12:14" x14ac:dyDescent="0.25">
      <c r="L45620" s="12"/>
      <c r="M45620" s="12"/>
      <c r="N45620" s="24"/>
    </row>
    <row r="45621" spans="12:14" x14ac:dyDescent="0.25">
      <c r="L45621" s="12"/>
      <c r="M45621" s="12"/>
      <c r="N45621" s="24"/>
    </row>
    <row r="45622" spans="12:14" x14ac:dyDescent="0.25">
      <c r="L45622" s="12"/>
      <c r="M45622" s="12"/>
      <c r="N45622" s="24"/>
    </row>
    <row r="45623" spans="12:14" x14ac:dyDescent="0.25">
      <c r="L45623" s="12"/>
      <c r="M45623" s="12"/>
      <c r="N45623" s="24"/>
    </row>
    <row r="45624" spans="12:14" x14ac:dyDescent="0.25">
      <c r="L45624" s="12"/>
      <c r="M45624" s="12"/>
      <c r="N45624" s="24"/>
    </row>
    <row r="45625" spans="12:14" x14ac:dyDescent="0.25">
      <c r="L45625" s="12"/>
      <c r="M45625" s="12"/>
      <c r="N45625" s="24"/>
    </row>
    <row r="45626" spans="12:14" x14ac:dyDescent="0.25">
      <c r="L45626" s="12"/>
      <c r="M45626" s="12"/>
      <c r="N45626" s="24"/>
    </row>
    <row r="45627" spans="12:14" x14ac:dyDescent="0.25">
      <c r="L45627" s="12"/>
      <c r="M45627" s="12"/>
      <c r="N45627" s="24"/>
    </row>
    <row r="45628" spans="12:14" x14ac:dyDescent="0.25">
      <c r="L45628" s="12"/>
      <c r="M45628" s="12"/>
      <c r="N45628" s="24"/>
    </row>
    <row r="45629" spans="12:14" x14ac:dyDescent="0.25">
      <c r="L45629" s="12"/>
      <c r="M45629" s="12"/>
      <c r="N45629" s="24"/>
    </row>
    <row r="45630" spans="12:14" x14ac:dyDescent="0.25">
      <c r="L45630" s="12"/>
      <c r="M45630" s="12"/>
      <c r="N45630" s="24"/>
    </row>
    <row r="45631" spans="12:14" x14ac:dyDescent="0.25">
      <c r="L45631" s="12"/>
      <c r="M45631" s="12"/>
      <c r="N45631" s="24"/>
    </row>
    <row r="45632" spans="12:14" x14ac:dyDescent="0.25">
      <c r="L45632" s="12"/>
      <c r="M45632" s="12"/>
      <c r="N45632" s="24"/>
    </row>
    <row r="45633" spans="12:14" x14ac:dyDescent="0.25">
      <c r="L45633" s="12"/>
      <c r="M45633" s="12"/>
      <c r="N45633" s="24"/>
    </row>
    <row r="45634" spans="12:14" x14ac:dyDescent="0.25">
      <c r="L45634" s="12"/>
      <c r="M45634" s="12"/>
      <c r="N45634" s="24"/>
    </row>
    <row r="45635" spans="12:14" x14ac:dyDescent="0.25">
      <c r="L45635" s="12"/>
      <c r="M45635" s="12"/>
      <c r="N45635" s="24"/>
    </row>
    <row r="45636" spans="12:14" x14ac:dyDescent="0.25">
      <c r="L45636" s="12"/>
      <c r="M45636" s="12"/>
      <c r="N45636" s="24"/>
    </row>
    <row r="45637" spans="12:14" x14ac:dyDescent="0.25">
      <c r="L45637" s="12"/>
      <c r="M45637" s="12"/>
      <c r="N45637" s="24"/>
    </row>
    <row r="45638" spans="12:14" x14ac:dyDescent="0.25">
      <c r="L45638" s="12"/>
      <c r="M45638" s="12"/>
      <c r="N45638" s="24"/>
    </row>
    <row r="45639" spans="12:14" x14ac:dyDescent="0.25">
      <c r="L45639" s="12"/>
      <c r="M45639" s="12"/>
      <c r="N45639" s="24"/>
    </row>
    <row r="45640" spans="12:14" x14ac:dyDescent="0.25">
      <c r="L45640" s="12"/>
      <c r="M45640" s="12"/>
      <c r="N45640" s="24"/>
    </row>
    <row r="45641" spans="12:14" x14ac:dyDescent="0.25">
      <c r="L45641" s="12"/>
      <c r="M45641" s="12"/>
      <c r="N45641" s="24"/>
    </row>
    <row r="45642" spans="12:14" x14ac:dyDescent="0.25">
      <c r="L45642" s="12"/>
      <c r="M45642" s="12"/>
      <c r="N45642" s="24"/>
    </row>
    <row r="45643" spans="12:14" x14ac:dyDescent="0.25">
      <c r="L45643" s="12"/>
      <c r="M45643" s="12"/>
      <c r="N45643" s="24"/>
    </row>
    <row r="45644" spans="12:14" x14ac:dyDescent="0.25">
      <c r="L45644" s="12"/>
      <c r="M45644" s="12"/>
      <c r="N45644" s="24"/>
    </row>
    <row r="45645" spans="12:14" x14ac:dyDescent="0.25">
      <c r="L45645" s="12"/>
      <c r="M45645" s="12"/>
      <c r="N45645" s="24"/>
    </row>
    <row r="45646" spans="12:14" x14ac:dyDescent="0.25">
      <c r="L45646" s="12"/>
      <c r="M45646" s="12"/>
      <c r="N45646" s="24"/>
    </row>
    <row r="45647" spans="12:14" x14ac:dyDescent="0.25">
      <c r="L45647" s="12"/>
      <c r="M45647" s="12"/>
      <c r="N45647" s="24"/>
    </row>
    <row r="45648" spans="12:14" x14ac:dyDescent="0.25">
      <c r="L45648" s="12"/>
      <c r="M45648" s="12"/>
      <c r="N45648" s="24"/>
    </row>
    <row r="45649" spans="12:14" x14ac:dyDescent="0.25">
      <c r="L45649" s="12"/>
      <c r="M45649" s="12"/>
      <c r="N45649" s="24"/>
    </row>
    <row r="45650" spans="12:14" x14ac:dyDescent="0.25">
      <c r="L45650" s="12"/>
      <c r="M45650" s="12"/>
      <c r="N45650" s="24"/>
    </row>
    <row r="45651" spans="12:14" x14ac:dyDescent="0.25">
      <c r="L45651" s="12"/>
      <c r="M45651" s="12"/>
      <c r="N45651" s="24"/>
    </row>
    <row r="45652" spans="12:14" x14ac:dyDescent="0.25">
      <c r="L45652" s="12"/>
      <c r="M45652" s="12"/>
      <c r="N45652" s="24"/>
    </row>
    <row r="45653" spans="12:14" x14ac:dyDescent="0.25">
      <c r="L45653" s="12"/>
      <c r="M45653" s="12"/>
      <c r="N45653" s="24"/>
    </row>
    <row r="45654" spans="12:14" x14ac:dyDescent="0.25">
      <c r="L45654" s="12"/>
      <c r="M45654" s="12"/>
      <c r="N45654" s="24"/>
    </row>
    <row r="45655" spans="12:14" x14ac:dyDescent="0.25">
      <c r="L45655" s="12"/>
      <c r="M45655" s="12"/>
      <c r="N45655" s="24"/>
    </row>
    <row r="45656" spans="12:14" x14ac:dyDescent="0.25">
      <c r="L45656" s="12"/>
      <c r="M45656" s="12"/>
      <c r="N45656" s="24"/>
    </row>
    <row r="45657" spans="12:14" x14ac:dyDescent="0.25">
      <c r="L45657" s="12"/>
      <c r="M45657" s="12"/>
      <c r="N45657" s="24"/>
    </row>
    <row r="45658" spans="12:14" x14ac:dyDescent="0.25">
      <c r="L45658" s="12"/>
      <c r="M45658" s="12"/>
      <c r="N45658" s="24"/>
    </row>
    <row r="45659" spans="12:14" x14ac:dyDescent="0.25">
      <c r="L45659" s="12"/>
      <c r="M45659" s="12"/>
      <c r="N45659" s="24"/>
    </row>
    <row r="45660" spans="12:14" x14ac:dyDescent="0.25">
      <c r="L45660" s="12"/>
      <c r="M45660" s="12"/>
      <c r="N45660" s="24"/>
    </row>
    <row r="45661" spans="12:14" x14ac:dyDescent="0.25">
      <c r="L45661" s="12"/>
      <c r="M45661" s="12"/>
      <c r="N45661" s="24"/>
    </row>
    <row r="45662" spans="12:14" x14ac:dyDescent="0.25">
      <c r="L45662" s="12"/>
      <c r="M45662" s="12"/>
      <c r="N45662" s="24"/>
    </row>
    <row r="45663" spans="12:14" x14ac:dyDescent="0.25">
      <c r="L45663" s="12"/>
      <c r="M45663" s="12"/>
      <c r="N45663" s="24"/>
    </row>
    <row r="45664" spans="12:14" x14ac:dyDescent="0.25">
      <c r="L45664" s="12"/>
      <c r="M45664" s="12"/>
      <c r="N45664" s="24"/>
    </row>
    <row r="45665" spans="12:14" x14ac:dyDescent="0.25">
      <c r="L45665" s="12"/>
      <c r="M45665" s="12"/>
      <c r="N45665" s="24"/>
    </row>
    <row r="45666" spans="12:14" x14ac:dyDescent="0.25">
      <c r="L45666" s="12"/>
      <c r="M45666" s="12"/>
      <c r="N45666" s="24"/>
    </row>
    <row r="45667" spans="12:14" x14ac:dyDescent="0.25">
      <c r="L45667" s="12"/>
      <c r="M45667" s="12"/>
      <c r="N45667" s="24"/>
    </row>
    <row r="45668" spans="12:14" x14ac:dyDescent="0.25">
      <c r="L45668" s="12"/>
      <c r="M45668" s="12"/>
      <c r="N45668" s="24"/>
    </row>
    <row r="45669" spans="12:14" x14ac:dyDescent="0.25">
      <c r="L45669" s="12"/>
      <c r="M45669" s="12"/>
      <c r="N45669" s="24"/>
    </row>
    <row r="45670" spans="12:14" x14ac:dyDescent="0.25">
      <c r="L45670" s="12"/>
      <c r="M45670" s="12"/>
      <c r="N45670" s="24"/>
    </row>
    <row r="45671" spans="12:14" x14ac:dyDescent="0.25">
      <c r="L45671" s="12"/>
      <c r="M45671" s="12"/>
      <c r="N45671" s="24"/>
    </row>
    <row r="45672" spans="12:14" x14ac:dyDescent="0.25">
      <c r="L45672" s="12"/>
      <c r="M45672" s="12"/>
      <c r="N45672" s="24"/>
    </row>
    <row r="45673" spans="12:14" x14ac:dyDescent="0.25">
      <c r="L45673" s="12"/>
      <c r="M45673" s="12"/>
      <c r="N45673" s="24"/>
    </row>
    <row r="45674" spans="12:14" x14ac:dyDescent="0.25">
      <c r="L45674" s="12"/>
      <c r="M45674" s="12"/>
      <c r="N45674" s="24"/>
    </row>
    <row r="45675" spans="12:14" x14ac:dyDescent="0.25">
      <c r="L45675" s="12"/>
      <c r="M45675" s="12"/>
      <c r="N45675" s="24"/>
    </row>
    <row r="45676" spans="12:14" x14ac:dyDescent="0.25">
      <c r="L45676" s="12"/>
      <c r="M45676" s="12"/>
      <c r="N45676" s="24"/>
    </row>
    <row r="45677" spans="12:14" x14ac:dyDescent="0.25">
      <c r="L45677" s="12"/>
      <c r="M45677" s="12"/>
      <c r="N45677" s="24"/>
    </row>
    <row r="45678" spans="12:14" x14ac:dyDescent="0.25">
      <c r="L45678" s="12"/>
      <c r="M45678" s="12"/>
      <c r="N45678" s="24"/>
    </row>
    <row r="45679" spans="12:14" x14ac:dyDescent="0.25">
      <c r="L45679" s="12"/>
      <c r="M45679" s="12"/>
      <c r="N45679" s="24"/>
    </row>
    <row r="45680" spans="12:14" x14ac:dyDescent="0.25">
      <c r="L45680" s="12"/>
      <c r="M45680" s="12"/>
      <c r="N45680" s="24"/>
    </row>
    <row r="45681" spans="12:14" x14ac:dyDescent="0.25">
      <c r="L45681" s="12"/>
      <c r="M45681" s="12"/>
      <c r="N45681" s="24"/>
    </row>
    <row r="45682" spans="12:14" x14ac:dyDescent="0.25">
      <c r="L45682" s="12"/>
      <c r="M45682" s="12"/>
      <c r="N45682" s="24"/>
    </row>
    <row r="45683" spans="12:14" x14ac:dyDescent="0.25">
      <c r="L45683" s="12"/>
      <c r="M45683" s="12"/>
      <c r="N45683" s="24"/>
    </row>
    <row r="45684" spans="12:14" x14ac:dyDescent="0.25">
      <c r="L45684" s="12"/>
      <c r="M45684" s="12"/>
      <c r="N45684" s="24"/>
    </row>
    <row r="45685" spans="12:14" x14ac:dyDescent="0.25">
      <c r="L45685" s="12"/>
      <c r="M45685" s="12"/>
      <c r="N45685" s="24"/>
    </row>
    <row r="45686" spans="12:14" x14ac:dyDescent="0.25">
      <c r="L45686" s="12"/>
      <c r="M45686" s="12"/>
      <c r="N45686" s="24"/>
    </row>
    <row r="45687" spans="12:14" x14ac:dyDescent="0.25">
      <c r="L45687" s="12"/>
      <c r="M45687" s="12"/>
      <c r="N45687" s="24"/>
    </row>
    <row r="45688" spans="12:14" x14ac:dyDescent="0.25">
      <c r="L45688" s="12"/>
      <c r="M45688" s="12"/>
      <c r="N45688" s="24"/>
    </row>
    <row r="45689" spans="12:14" x14ac:dyDescent="0.25">
      <c r="L45689" s="12"/>
      <c r="M45689" s="12"/>
      <c r="N45689" s="24"/>
    </row>
    <row r="45690" spans="12:14" x14ac:dyDescent="0.25">
      <c r="L45690" s="12"/>
      <c r="M45690" s="12"/>
      <c r="N45690" s="24"/>
    </row>
    <row r="45691" spans="12:14" x14ac:dyDescent="0.25">
      <c r="L45691" s="12"/>
      <c r="M45691" s="12"/>
      <c r="N45691" s="24"/>
    </row>
    <row r="45692" spans="12:14" x14ac:dyDescent="0.25">
      <c r="L45692" s="12"/>
      <c r="M45692" s="12"/>
      <c r="N45692" s="24"/>
    </row>
    <row r="45693" spans="12:14" x14ac:dyDescent="0.25">
      <c r="L45693" s="12"/>
      <c r="M45693" s="12"/>
      <c r="N45693" s="24"/>
    </row>
    <row r="45694" spans="12:14" x14ac:dyDescent="0.25">
      <c r="L45694" s="12"/>
      <c r="M45694" s="12"/>
      <c r="N45694" s="24"/>
    </row>
    <row r="45695" spans="12:14" x14ac:dyDescent="0.25">
      <c r="L45695" s="12"/>
      <c r="M45695" s="12"/>
      <c r="N45695" s="24"/>
    </row>
    <row r="45696" spans="12:14" x14ac:dyDescent="0.25">
      <c r="L45696" s="12"/>
      <c r="M45696" s="12"/>
      <c r="N45696" s="24"/>
    </row>
    <row r="45697" spans="12:14" x14ac:dyDescent="0.25">
      <c r="L45697" s="12"/>
      <c r="M45697" s="12"/>
      <c r="N45697" s="24"/>
    </row>
    <row r="45698" spans="12:14" x14ac:dyDescent="0.25">
      <c r="L45698" s="12"/>
      <c r="M45698" s="12"/>
      <c r="N45698" s="24"/>
    </row>
    <row r="45699" spans="12:14" x14ac:dyDescent="0.25">
      <c r="L45699" s="12"/>
      <c r="M45699" s="12"/>
      <c r="N45699" s="24"/>
    </row>
    <row r="45700" spans="12:14" x14ac:dyDescent="0.25">
      <c r="L45700" s="12"/>
      <c r="M45700" s="12"/>
      <c r="N45700" s="24"/>
    </row>
    <row r="45701" spans="12:14" x14ac:dyDescent="0.25">
      <c r="L45701" s="12"/>
      <c r="M45701" s="12"/>
      <c r="N45701" s="24"/>
    </row>
    <row r="45702" spans="12:14" x14ac:dyDescent="0.25">
      <c r="L45702" s="12"/>
      <c r="M45702" s="12"/>
      <c r="N45702" s="24"/>
    </row>
    <row r="45703" spans="12:14" x14ac:dyDescent="0.25">
      <c r="L45703" s="12"/>
      <c r="M45703" s="12"/>
      <c r="N45703" s="24"/>
    </row>
    <row r="45704" spans="12:14" x14ac:dyDescent="0.25">
      <c r="L45704" s="12"/>
      <c r="M45704" s="12"/>
      <c r="N45704" s="24"/>
    </row>
    <row r="45705" spans="12:14" x14ac:dyDescent="0.25">
      <c r="L45705" s="12"/>
      <c r="M45705" s="12"/>
      <c r="N45705" s="24"/>
    </row>
    <row r="45706" spans="12:14" x14ac:dyDescent="0.25">
      <c r="L45706" s="12"/>
      <c r="M45706" s="12"/>
      <c r="N45706" s="24"/>
    </row>
    <row r="45707" spans="12:14" x14ac:dyDescent="0.25">
      <c r="L45707" s="12"/>
      <c r="M45707" s="12"/>
      <c r="N45707" s="24"/>
    </row>
    <row r="45708" spans="12:14" x14ac:dyDescent="0.25">
      <c r="L45708" s="12"/>
      <c r="M45708" s="12"/>
      <c r="N45708" s="24"/>
    </row>
    <row r="45709" spans="12:14" x14ac:dyDescent="0.25">
      <c r="L45709" s="12"/>
      <c r="M45709" s="12"/>
      <c r="N45709" s="24"/>
    </row>
    <row r="45710" spans="12:14" x14ac:dyDescent="0.25">
      <c r="L45710" s="12"/>
      <c r="M45710" s="12"/>
      <c r="N45710" s="24"/>
    </row>
    <row r="45711" spans="12:14" x14ac:dyDescent="0.25">
      <c r="L45711" s="12"/>
      <c r="M45711" s="12"/>
      <c r="N45711" s="24"/>
    </row>
    <row r="45712" spans="12:14" x14ac:dyDescent="0.25">
      <c r="L45712" s="12"/>
      <c r="M45712" s="12"/>
      <c r="N45712" s="24"/>
    </row>
    <row r="45713" spans="12:14" x14ac:dyDescent="0.25">
      <c r="L45713" s="12"/>
      <c r="M45713" s="12"/>
      <c r="N45713" s="24"/>
    </row>
    <row r="45714" spans="12:14" x14ac:dyDescent="0.25">
      <c r="L45714" s="12"/>
      <c r="M45714" s="12"/>
      <c r="N45714" s="24"/>
    </row>
    <row r="45715" spans="12:14" x14ac:dyDescent="0.25">
      <c r="L45715" s="12"/>
      <c r="M45715" s="12"/>
      <c r="N45715" s="24"/>
    </row>
    <row r="45716" spans="12:14" x14ac:dyDescent="0.25">
      <c r="L45716" s="12"/>
      <c r="M45716" s="12"/>
      <c r="N45716" s="24"/>
    </row>
    <row r="45717" spans="12:14" x14ac:dyDescent="0.25">
      <c r="L45717" s="12"/>
      <c r="M45717" s="12"/>
      <c r="N45717" s="24"/>
    </row>
    <row r="45718" spans="12:14" x14ac:dyDescent="0.25">
      <c r="L45718" s="12"/>
      <c r="M45718" s="12"/>
      <c r="N45718" s="24"/>
    </row>
    <row r="45719" spans="12:14" x14ac:dyDescent="0.25">
      <c r="L45719" s="12"/>
      <c r="M45719" s="12"/>
      <c r="N45719" s="24"/>
    </row>
    <row r="45720" spans="12:14" x14ac:dyDescent="0.25">
      <c r="L45720" s="12"/>
      <c r="M45720" s="12"/>
      <c r="N45720" s="24"/>
    </row>
    <row r="45721" spans="12:14" x14ac:dyDescent="0.25">
      <c r="L45721" s="12"/>
      <c r="M45721" s="12"/>
      <c r="N45721" s="24"/>
    </row>
    <row r="45722" spans="12:14" x14ac:dyDescent="0.25">
      <c r="L45722" s="12"/>
      <c r="M45722" s="12"/>
      <c r="N45722" s="24"/>
    </row>
    <row r="45723" spans="12:14" x14ac:dyDescent="0.25">
      <c r="L45723" s="12"/>
      <c r="M45723" s="12"/>
      <c r="N45723" s="24"/>
    </row>
    <row r="45724" spans="12:14" x14ac:dyDescent="0.25">
      <c r="L45724" s="12"/>
      <c r="M45724" s="12"/>
      <c r="N45724" s="24"/>
    </row>
    <row r="45725" spans="12:14" x14ac:dyDescent="0.25">
      <c r="L45725" s="12"/>
      <c r="M45725" s="12"/>
      <c r="N45725" s="24"/>
    </row>
    <row r="45726" spans="12:14" x14ac:dyDescent="0.25">
      <c r="L45726" s="12"/>
      <c r="M45726" s="12"/>
      <c r="N45726" s="24"/>
    </row>
    <row r="45727" spans="12:14" x14ac:dyDescent="0.25">
      <c r="L45727" s="12"/>
      <c r="M45727" s="12"/>
      <c r="N45727" s="24"/>
    </row>
    <row r="45728" spans="12:14" x14ac:dyDescent="0.25">
      <c r="L45728" s="12"/>
      <c r="M45728" s="12"/>
      <c r="N45728" s="24"/>
    </row>
    <row r="45729" spans="12:14" x14ac:dyDescent="0.25">
      <c r="L45729" s="12"/>
      <c r="M45729" s="12"/>
      <c r="N45729" s="24"/>
    </row>
    <row r="45730" spans="12:14" x14ac:dyDescent="0.25">
      <c r="L45730" s="12"/>
      <c r="M45730" s="12"/>
      <c r="N45730" s="24"/>
    </row>
    <row r="45731" spans="12:14" x14ac:dyDescent="0.25">
      <c r="L45731" s="12"/>
      <c r="M45731" s="12"/>
      <c r="N45731" s="24"/>
    </row>
    <row r="45732" spans="12:14" x14ac:dyDescent="0.25">
      <c r="L45732" s="12"/>
      <c r="M45732" s="12"/>
      <c r="N45732" s="24"/>
    </row>
    <row r="45733" spans="12:14" x14ac:dyDescent="0.25">
      <c r="L45733" s="12"/>
      <c r="M45733" s="12"/>
      <c r="N45733" s="24"/>
    </row>
    <row r="45734" spans="12:14" x14ac:dyDescent="0.25">
      <c r="L45734" s="12"/>
      <c r="M45734" s="12"/>
      <c r="N45734" s="24"/>
    </row>
    <row r="45735" spans="12:14" x14ac:dyDescent="0.25">
      <c r="L45735" s="12"/>
      <c r="M45735" s="12"/>
      <c r="N45735" s="24"/>
    </row>
    <row r="45736" spans="12:14" x14ac:dyDescent="0.25">
      <c r="L45736" s="12"/>
      <c r="M45736" s="12"/>
      <c r="N45736" s="24"/>
    </row>
    <row r="45737" spans="12:14" x14ac:dyDescent="0.25">
      <c r="L45737" s="12"/>
      <c r="M45737" s="12"/>
      <c r="N45737" s="24"/>
    </row>
    <row r="45738" spans="12:14" x14ac:dyDescent="0.25">
      <c r="L45738" s="12"/>
      <c r="M45738" s="12"/>
      <c r="N45738" s="24"/>
    </row>
    <row r="45739" spans="12:14" x14ac:dyDescent="0.25">
      <c r="L45739" s="12"/>
      <c r="M45739" s="12"/>
      <c r="N45739" s="24"/>
    </row>
    <row r="45740" spans="12:14" x14ac:dyDescent="0.25">
      <c r="L45740" s="12"/>
      <c r="M45740" s="12"/>
      <c r="N45740" s="24"/>
    </row>
    <row r="45741" spans="12:14" x14ac:dyDescent="0.25">
      <c r="L45741" s="12"/>
      <c r="M45741" s="12"/>
      <c r="N45741" s="24"/>
    </row>
    <row r="45742" spans="12:14" x14ac:dyDescent="0.25">
      <c r="L45742" s="12"/>
      <c r="M45742" s="12"/>
      <c r="N45742" s="24"/>
    </row>
    <row r="45743" spans="12:14" x14ac:dyDescent="0.25">
      <c r="L45743" s="12"/>
      <c r="M45743" s="12"/>
      <c r="N45743" s="24"/>
    </row>
    <row r="45744" spans="12:14" x14ac:dyDescent="0.25">
      <c r="L45744" s="12"/>
      <c r="M45744" s="12"/>
      <c r="N45744" s="24"/>
    </row>
    <row r="45745" spans="12:14" x14ac:dyDescent="0.25">
      <c r="L45745" s="12"/>
      <c r="M45745" s="12"/>
      <c r="N45745" s="24"/>
    </row>
    <row r="45746" spans="12:14" x14ac:dyDescent="0.25">
      <c r="L45746" s="12"/>
      <c r="M45746" s="12"/>
      <c r="N45746" s="24"/>
    </row>
    <row r="45747" spans="12:14" x14ac:dyDescent="0.25">
      <c r="L45747" s="12"/>
      <c r="M45747" s="12"/>
      <c r="N45747" s="24"/>
    </row>
    <row r="45748" spans="12:14" x14ac:dyDescent="0.25">
      <c r="L45748" s="12"/>
      <c r="M45748" s="12"/>
      <c r="N45748" s="24"/>
    </row>
    <row r="45749" spans="12:14" x14ac:dyDescent="0.25">
      <c r="L45749" s="12"/>
      <c r="M45749" s="12"/>
      <c r="N45749" s="24"/>
    </row>
    <row r="45750" spans="12:14" x14ac:dyDescent="0.25">
      <c r="L45750" s="12"/>
      <c r="M45750" s="12"/>
      <c r="N45750" s="24"/>
    </row>
    <row r="45751" spans="12:14" x14ac:dyDescent="0.25">
      <c r="L45751" s="12"/>
      <c r="M45751" s="12"/>
      <c r="N45751" s="24"/>
    </row>
    <row r="45752" spans="12:14" x14ac:dyDescent="0.25">
      <c r="L45752" s="12"/>
      <c r="M45752" s="12"/>
      <c r="N45752" s="24"/>
    </row>
    <row r="45753" spans="12:14" x14ac:dyDescent="0.25">
      <c r="L45753" s="12"/>
      <c r="M45753" s="12"/>
      <c r="N45753" s="24"/>
    </row>
    <row r="45754" spans="12:14" x14ac:dyDescent="0.25">
      <c r="L45754" s="12"/>
      <c r="M45754" s="12"/>
      <c r="N45754" s="24"/>
    </row>
    <row r="45755" spans="12:14" x14ac:dyDescent="0.25">
      <c r="L45755" s="12"/>
      <c r="M45755" s="12"/>
      <c r="N45755" s="24"/>
    </row>
    <row r="45756" spans="12:14" x14ac:dyDescent="0.25">
      <c r="L45756" s="12"/>
      <c r="M45756" s="12"/>
      <c r="N45756" s="24"/>
    </row>
    <row r="45757" spans="12:14" x14ac:dyDescent="0.25">
      <c r="L45757" s="12"/>
      <c r="M45757" s="12"/>
      <c r="N45757" s="24"/>
    </row>
    <row r="45758" spans="12:14" x14ac:dyDescent="0.25">
      <c r="L45758" s="12"/>
      <c r="M45758" s="12"/>
      <c r="N45758" s="24"/>
    </row>
    <row r="45759" spans="12:14" x14ac:dyDescent="0.25">
      <c r="L45759" s="12"/>
      <c r="M45759" s="12"/>
      <c r="N45759" s="24"/>
    </row>
    <row r="45760" spans="12:14" x14ac:dyDescent="0.25">
      <c r="L45760" s="12"/>
      <c r="M45760" s="12"/>
      <c r="N45760" s="24"/>
    </row>
    <row r="45761" spans="12:14" x14ac:dyDescent="0.25">
      <c r="L45761" s="12"/>
      <c r="M45761" s="12"/>
      <c r="N45761" s="24"/>
    </row>
    <row r="45762" spans="12:14" x14ac:dyDescent="0.25">
      <c r="L45762" s="12"/>
      <c r="M45762" s="12"/>
      <c r="N45762" s="24"/>
    </row>
    <row r="45763" spans="12:14" x14ac:dyDescent="0.25">
      <c r="L45763" s="12"/>
      <c r="M45763" s="12"/>
      <c r="N45763" s="24"/>
    </row>
    <row r="45764" spans="12:14" x14ac:dyDescent="0.25">
      <c r="L45764" s="12"/>
      <c r="M45764" s="12"/>
      <c r="N45764" s="24"/>
    </row>
    <row r="45765" spans="12:14" x14ac:dyDescent="0.25">
      <c r="L45765" s="12"/>
      <c r="M45765" s="12"/>
      <c r="N45765" s="24"/>
    </row>
    <row r="45766" spans="12:14" x14ac:dyDescent="0.25">
      <c r="L45766" s="12"/>
      <c r="M45766" s="12"/>
      <c r="N45766" s="24"/>
    </row>
    <row r="45767" spans="12:14" x14ac:dyDescent="0.25">
      <c r="L45767" s="12"/>
      <c r="M45767" s="12"/>
      <c r="N45767" s="24"/>
    </row>
    <row r="45768" spans="12:14" x14ac:dyDescent="0.25">
      <c r="L45768" s="12"/>
      <c r="M45768" s="12"/>
      <c r="N45768" s="24"/>
    </row>
    <row r="45769" spans="12:14" x14ac:dyDescent="0.25">
      <c r="L45769" s="12"/>
      <c r="M45769" s="12"/>
      <c r="N45769" s="24"/>
    </row>
    <row r="45770" spans="12:14" x14ac:dyDescent="0.25">
      <c r="L45770" s="12"/>
      <c r="M45770" s="12"/>
      <c r="N45770" s="24"/>
    </row>
    <row r="45771" spans="12:14" x14ac:dyDescent="0.25">
      <c r="L45771" s="12"/>
      <c r="M45771" s="12"/>
      <c r="N45771" s="24"/>
    </row>
    <row r="45772" spans="12:14" x14ac:dyDescent="0.25">
      <c r="L45772" s="12"/>
      <c r="M45772" s="12"/>
      <c r="N45772" s="24"/>
    </row>
    <row r="45773" spans="12:14" x14ac:dyDescent="0.25">
      <c r="L45773" s="12"/>
      <c r="M45773" s="12"/>
      <c r="N45773" s="24"/>
    </row>
    <row r="45774" spans="12:14" x14ac:dyDescent="0.25">
      <c r="L45774" s="12"/>
      <c r="M45774" s="12"/>
      <c r="N45774" s="24"/>
    </row>
    <row r="45775" spans="12:14" x14ac:dyDescent="0.25">
      <c r="L45775" s="12"/>
      <c r="M45775" s="12"/>
      <c r="N45775" s="24"/>
    </row>
    <row r="45776" spans="12:14" x14ac:dyDescent="0.25">
      <c r="L45776" s="12"/>
      <c r="M45776" s="12"/>
      <c r="N45776" s="24"/>
    </row>
    <row r="45777" spans="12:14" x14ac:dyDescent="0.25">
      <c r="L45777" s="12"/>
      <c r="M45777" s="12"/>
      <c r="N45777" s="24"/>
    </row>
    <row r="45778" spans="12:14" x14ac:dyDescent="0.25">
      <c r="L45778" s="12"/>
      <c r="M45778" s="12"/>
      <c r="N45778" s="24"/>
    </row>
    <row r="45779" spans="12:14" x14ac:dyDescent="0.25">
      <c r="L45779" s="12"/>
      <c r="M45779" s="12"/>
      <c r="N45779" s="24"/>
    </row>
    <row r="45780" spans="12:14" x14ac:dyDescent="0.25">
      <c r="L45780" s="12"/>
      <c r="M45780" s="12"/>
      <c r="N45780" s="24"/>
    </row>
    <row r="45781" spans="12:14" x14ac:dyDescent="0.25">
      <c r="L45781" s="12"/>
      <c r="M45781" s="12"/>
      <c r="N45781" s="24"/>
    </row>
    <row r="45782" spans="12:14" x14ac:dyDescent="0.25">
      <c r="L45782" s="12"/>
      <c r="M45782" s="12"/>
      <c r="N45782" s="24"/>
    </row>
    <row r="45783" spans="12:14" x14ac:dyDescent="0.25">
      <c r="L45783" s="12"/>
      <c r="M45783" s="12"/>
      <c r="N45783" s="24"/>
    </row>
    <row r="45784" spans="12:14" x14ac:dyDescent="0.25">
      <c r="L45784" s="12"/>
      <c r="M45784" s="12"/>
      <c r="N45784" s="24"/>
    </row>
    <row r="45785" spans="12:14" x14ac:dyDescent="0.25">
      <c r="L45785" s="12"/>
      <c r="M45785" s="12"/>
      <c r="N45785" s="24"/>
    </row>
    <row r="45786" spans="12:14" x14ac:dyDescent="0.25">
      <c r="L45786" s="12"/>
      <c r="M45786" s="12"/>
      <c r="N45786" s="24"/>
    </row>
    <row r="45787" spans="12:14" x14ac:dyDescent="0.25">
      <c r="L45787" s="12"/>
      <c r="M45787" s="12"/>
      <c r="N45787" s="24"/>
    </row>
    <row r="45788" spans="12:14" x14ac:dyDescent="0.25">
      <c r="L45788" s="12"/>
      <c r="M45788" s="12"/>
      <c r="N45788" s="24"/>
    </row>
    <row r="45789" spans="12:14" x14ac:dyDescent="0.25">
      <c r="L45789" s="12"/>
      <c r="M45789" s="12"/>
      <c r="N45789" s="24"/>
    </row>
    <row r="45790" spans="12:14" x14ac:dyDescent="0.25">
      <c r="L45790" s="12"/>
      <c r="M45790" s="12"/>
      <c r="N45790" s="24"/>
    </row>
    <row r="45791" spans="12:14" x14ac:dyDescent="0.25">
      <c r="L45791" s="12"/>
      <c r="M45791" s="12"/>
      <c r="N45791" s="24"/>
    </row>
    <row r="45792" spans="12:14" x14ac:dyDescent="0.25">
      <c r="L45792" s="12"/>
      <c r="M45792" s="12"/>
      <c r="N45792" s="24"/>
    </row>
    <row r="45793" spans="12:14" x14ac:dyDescent="0.25">
      <c r="L45793" s="12"/>
      <c r="M45793" s="12"/>
      <c r="N45793" s="24"/>
    </row>
    <row r="45794" spans="12:14" x14ac:dyDescent="0.25">
      <c r="L45794" s="12"/>
      <c r="M45794" s="12"/>
      <c r="N45794" s="24"/>
    </row>
    <row r="45795" spans="12:14" x14ac:dyDescent="0.25">
      <c r="L45795" s="12"/>
      <c r="M45795" s="12"/>
      <c r="N45795" s="24"/>
    </row>
    <row r="45796" spans="12:14" x14ac:dyDescent="0.25">
      <c r="L45796" s="12"/>
      <c r="M45796" s="12"/>
      <c r="N45796" s="24"/>
    </row>
    <row r="45797" spans="12:14" x14ac:dyDescent="0.25">
      <c r="L45797" s="12"/>
      <c r="M45797" s="12"/>
      <c r="N45797" s="24"/>
    </row>
    <row r="45798" spans="12:14" x14ac:dyDescent="0.25">
      <c r="L45798" s="12"/>
      <c r="M45798" s="12"/>
      <c r="N45798" s="24"/>
    </row>
    <row r="45799" spans="12:14" x14ac:dyDescent="0.25">
      <c r="L45799" s="12"/>
      <c r="M45799" s="12"/>
      <c r="N45799" s="24"/>
    </row>
    <row r="45800" spans="12:14" x14ac:dyDescent="0.25">
      <c r="L45800" s="12"/>
      <c r="M45800" s="12"/>
      <c r="N45800" s="24"/>
    </row>
    <row r="45801" spans="12:14" x14ac:dyDescent="0.25">
      <c r="L45801" s="12"/>
      <c r="M45801" s="12"/>
      <c r="N45801" s="24"/>
    </row>
    <row r="45802" spans="12:14" x14ac:dyDescent="0.25">
      <c r="L45802" s="12"/>
      <c r="M45802" s="12"/>
      <c r="N45802" s="24"/>
    </row>
    <row r="45803" spans="12:14" x14ac:dyDescent="0.25">
      <c r="L45803" s="12"/>
      <c r="M45803" s="12"/>
      <c r="N45803" s="24"/>
    </row>
    <row r="45804" spans="12:14" x14ac:dyDescent="0.25">
      <c r="L45804" s="12"/>
      <c r="M45804" s="12"/>
      <c r="N45804" s="24"/>
    </row>
    <row r="45805" spans="12:14" x14ac:dyDescent="0.25">
      <c r="L45805" s="12"/>
      <c r="M45805" s="12"/>
      <c r="N45805" s="24"/>
    </row>
    <row r="45806" spans="12:14" x14ac:dyDescent="0.25">
      <c r="L45806" s="12"/>
      <c r="M45806" s="12"/>
      <c r="N45806" s="24"/>
    </row>
    <row r="45807" spans="12:14" x14ac:dyDescent="0.25">
      <c r="L45807" s="12"/>
      <c r="M45807" s="12"/>
      <c r="N45807" s="24"/>
    </row>
    <row r="45808" spans="12:14" x14ac:dyDescent="0.25">
      <c r="L45808" s="12"/>
      <c r="M45808" s="12"/>
      <c r="N45808" s="24"/>
    </row>
    <row r="45809" spans="12:14" x14ac:dyDescent="0.25">
      <c r="L45809" s="12"/>
      <c r="M45809" s="12"/>
      <c r="N45809" s="24"/>
    </row>
    <row r="45810" spans="12:14" x14ac:dyDescent="0.25">
      <c r="L45810" s="12"/>
      <c r="M45810" s="12"/>
      <c r="N45810" s="24"/>
    </row>
    <row r="45811" spans="12:14" x14ac:dyDescent="0.25">
      <c r="L45811" s="12"/>
      <c r="M45811" s="12"/>
      <c r="N45811" s="24"/>
    </row>
    <row r="45812" spans="12:14" x14ac:dyDescent="0.25">
      <c r="L45812" s="12"/>
      <c r="M45812" s="12"/>
      <c r="N45812" s="24"/>
    </row>
    <row r="45813" spans="12:14" x14ac:dyDescent="0.25">
      <c r="L45813" s="12"/>
      <c r="M45813" s="12"/>
      <c r="N45813" s="24"/>
    </row>
    <row r="45814" spans="12:14" x14ac:dyDescent="0.25">
      <c r="L45814" s="12"/>
      <c r="M45814" s="12"/>
      <c r="N45814" s="24"/>
    </row>
    <row r="45815" spans="12:14" x14ac:dyDescent="0.25">
      <c r="L45815" s="12"/>
      <c r="M45815" s="12"/>
      <c r="N45815" s="24"/>
    </row>
    <row r="45816" spans="12:14" x14ac:dyDescent="0.25">
      <c r="L45816" s="12"/>
      <c r="M45816" s="12"/>
      <c r="N45816" s="24"/>
    </row>
    <row r="45817" spans="12:14" x14ac:dyDescent="0.25">
      <c r="L45817" s="12"/>
      <c r="M45817" s="12"/>
      <c r="N45817" s="24"/>
    </row>
    <row r="45818" spans="12:14" x14ac:dyDescent="0.25">
      <c r="L45818" s="12"/>
      <c r="M45818" s="12"/>
      <c r="N45818" s="24"/>
    </row>
    <row r="45819" spans="12:14" x14ac:dyDescent="0.25">
      <c r="L45819" s="12"/>
      <c r="M45819" s="12"/>
      <c r="N45819" s="24"/>
    </row>
    <row r="45820" spans="12:14" x14ac:dyDescent="0.25">
      <c r="L45820" s="12"/>
      <c r="M45820" s="12"/>
      <c r="N45820" s="24"/>
    </row>
    <row r="45821" spans="12:14" x14ac:dyDescent="0.25">
      <c r="L45821" s="12"/>
      <c r="M45821" s="12"/>
      <c r="N45821" s="24"/>
    </row>
    <row r="45822" spans="12:14" x14ac:dyDescent="0.25">
      <c r="L45822" s="12"/>
      <c r="M45822" s="12"/>
      <c r="N45822" s="24"/>
    </row>
    <row r="45823" spans="12:14" x14ac:dyDescent="0.25">
      <c r="L45823" s="12"/>
      <c r="M45823" s="12"/>
      <c r="N45823" s="24"/>
    </row>
    <row r="45824" spans="12:14" x14ac:dyDescent="0.25">
      <c r="L45824" s="12"/>
      <c r="M45824" s="12"/>
      <c r="N45824" s="24"/>
    </row>
    <row r="45825" spans="12:14" x14ac:dyDescent="0.25">
      <c r="L45825" s="12"/>
      <c r="M45825" s="12"/>
      <c r="N45825" s="24"/>
    </row>
    <row r="45826" spans="12:14" x14ac:dyDescent="0.25">
      <c r="L45826" s="12"/>
      <c r="M45826" s="12"/>
      <c r="N45826" s="24"/>
    </row>
    <row r="45827" spans="12:14" x14ac:dyDescent="0.25">
      <c r="L45827" s="12"/>
      <c r="M45827" s="12"/>
      <c r="N45827" s="24"/>
    </row>
    <row r="45828" spans="12:14" x14ac:dyDescent="0.25">
      <c r="L45828" s="12"/>
      <c r="M45828" s="12"/>
      <c r="N45828" s="24"/>
    </row>
    <row r="45829" spans="12:14" x14ac:dyDescent="0.25">
      <c r="L45829" s="12"/>
      <c r="M45829" s="12"/>
      <c r="N45829" s="24"/>
    </row>
    <row r="45830" spans="12:14" x14ac:dyDescent="0.25">
      <c r="L45830" s="12"/>
      <c r="M45830" s="12"/>
      <c r="N45830" s="24"/>
    </row>
    <row r="45831" spans="12:14" x14ac:dyDescent="0.25">
      <c r="L45831" s="12"/>
      <c r="M45831" s="12"/>
      <c r="N45831" s="24"/>
    </row>
    <row r="45832" spans="12:14" x14ac:dyDescent="0.25">
      <c r="L45832" s="12"/>
      <c r="M45832" s="12"/>
      <c r="N45832" s="24"/>
    </row>
    <row r="45833" spans="12:14" x14ac:dyDescent="0.25">
      <c r="L45833" s="12"/>
      <c r="M45833" s="12"/>
      <c r="N45833" s="24"/>
    </row>
    <row r="45834" spans="12:14" x14ac:dyDescent="0.25">
      <c r="L45834" s="12"/>
      <c r="M45834" s="12"/>
      <c r="N45834" s="24"/>
    </row>
    <row r="45835" spans="12:14" x14ac:dyDescent="0.25">
      <c r="L45835" s="12"/>
      <c r="M45835" s="12"/>
      <c r="N45835" s="24"/>
    </row>
    <row r="45836" spans="12:14" x14ac:dyDescent="0.25">
      <c r="L45836" s="12"/>
      <c r="M45836" s="12"/>
      <c r="N45836" s="24"/>
    </row>
    <row r="45837" spans="12:14" x14ac:dyDescent="0.25">
      <c r="L45837" s="12"/>
      <c r="M45837" s="12"/>
      <c r="N45837" s="24"/>
    </row>
    <row r="45838" spans="12:14" x14ac:dyDescent="0.25">
      <c r="L45838" s="12"/>
      <c r="M45838" s="12"/>
      <c r="N45838" s="24"/>
    </row>
    <row r="45839" spans="12:14" x14ac:dyDescent="0.25">
      <c r="L45839" s="12"/>
      <c r="M45839" s="12"/>
      <c r="N45839" s="24"/>
    </row>
    <row r="45840" spans="12:14" x14ac:dyDescent="0.25">
      <c r="L45840" s="12"/>
      <c r="M45840" s="12"/>
      <c r="N45840" s="24"/>
    </row>
    <row r="45841" spans="12:14" x14ac:dyDescent="0.25">
      <c r="L45841" s="12"/>
      <c r="M45841" s="12"/>
      <c r="N45841" s="24"/>
    </row>
    <row r="45842" spans="12:14" x14ac:dyDescent="0.25">
      <c r="L45842" s="12"/>
      <c r="M45842" s="12"/>
      <c r="N45842" s="24"/>
    </row>
    <row r="45843" spans="12:14" x14ac:dyDescent="0.25">
      <c r="L45843" s="12"/>
      <c r="M45843" s="12"/>
      <c r="N45843" s="24"/>
    </row>
    <row r="45844" spans="12:14" x14ac:dyDescent="0.25">
      <c r="L45844" s="12"/>
      <c r="M45844" s="12"/>
      <c r="N45844" s="24"/>
    </row>
    <row r="45845" spans="12:14" x14ac:dyDescent="0.25">
      <c r="L45845" s="12"/>
      <c r="M45845" s="12"/>
      <c r="N45845" s="24"/>
    </row>
    <row r="45846" spans="12:14" x14ac:dyDescent="0.25">
      <c r="L45846" s="12"/>
      <c r="M45846" s="12"/>
      <c r="N45846" s="24"/>
    </row>
    <row r="45847" spans="12:14" x14ac:dyDescent="0.25">
      <c r="L45847" s="12"/>
      <c r="M45847" s="12"/>
      <c r="N45847" s="24"/>
    </row>
    <row r="45848" spans="12:14" x14ac:dyDescent="0.25">
      <c r="L45848" s="12"/>
      <c r="M45848" s="12"/>
      <c r="N45848" s="24"/>
    </row>
    <row r="45849" spans="12:14" x14ac:dyDescent="0.25">
      <c r="L45849" s="12"/>
      <c r="M45849" s="12"/>
      <c r="N45849" s="24"/>
    </row>
    <row r="45850" spans="12:14" x14ac:dyDescent="0.25">
      <c r="L45850" s="12"/>
      <c r="M45850" s="12"/>
      <c r="N45850" s="24"/>
    </row>
    <row r="45851" spans="12:14" x14ac:dyDescent="0.25">
      <c r="L45851" s="12"/>
      <c r="M45851" s="12"/>
      <c r="N45851" s="24"/>
    </row>
    <row r="45852" spans="12:14" x14ac:dyDescent="0.25">
      <c r="L45852" s="12"/>
      <c r="M45852" s="12"/>
      <c r="N45852" s="24"/>
    </row>
    <row r="45853" spans="12:14" x14ac:dyDescent="0.25">
      <c r="L45853" s="12"/>
      <c r="M45853" s="12"/>
      <c r="N45853" s="24"/>
    </row>
    <row r="45854" spans="12:14" x14ac:dyDescent="0.25">
      <c r="L45854" s="12"/>
      <c r="M45854" s="12"/>
      <c r="N45854" s="24"/>
    </row>
    <row r="45855" spans="12:14" x14ac:dyDescent="0.25">
      <c r="L45855" s="12"/>
      <c r="M45855" s="12"/>
      <c r="N45855" s="24"/>
    </row>
    <row r="45856" spans="12:14" x14ac:dyDescent="0.25">
      <c r="L45856" s="12"/>
      <c r="M45856" s="12"/>
      <c r="N45856" s="24"/>
    </row>
    <row r="45857" spans="12:14" x14ac:dyDescent="0.25">
      <c r="L45857" s="12"/>
      <c r="M45857" s="12"/>
      <c r="N45857" s="24"/>
    </row>
    <row r="45858" spans="12:14" x14ac:dyDescent="0.25">
      <c r="L45858" s="12"/>
      <c r="M45858" s="12"/>
      <c r="N45858" s="24"/>
    </row>
    <row r="45859" spans="12:14" x14ac:dyDescent="0.25">
      <c r="L45859" s="12"/>
      <c r="M45859" s="12"/>
      <c r="N45859" s="24"/>
    </row>
    <row r="45860" spans="12:14" x14ac:dyDescent="0.25">
      <c r="L45860" s="12"/>
      <c r="M45860" s="12"/>
      <c r="N45860" s="24"/>
    </row>
    <row r="45861" spans="12:14" x14ac:dyDescent="0.25">
      <c r="L45861" s="12"/>
      <c r="M45861" s="12"/>
      <c r="N45861" s="24"/>
    </row>
    <row r="45862" spans="12:14" x14ac:dyDescent="0.25">
      <c r="L45862" s="12"/>
      <c r="M45862" s="12"/>
      <c r="N45862" s="24"/>
    </row>
    <row r="45863" spans="12:14" x14ac:dyDescent="0.25">
      <c r="L45863" s="12"/>
      <c r="M45863" s="12"/>
      <c r="N45863" s="24"/>
    </row>
    <row r="45864" spans="12:14" x14ac:dyDescent="0.25">
      <c r="L45864" s="12"/>
      <c r="M45864" s="12"/>
      <c r="N45864" s="24"/>
    </row>
    <row r="45865" spans="12:14" x14ac:dyDescent="0.25">
      <c r="L45865" s="12"/>
      <c r="M45865" s="12"/>
      <c r="N45865" s="24"/>
    </row>
    <row r="45866" spans="12:14" x14ac:dyDescent="0.25">
      <c r="L45866" s="12"/>
      <c r="M45866" s="12"/>
      <c r="N45866" s="24"/>
    </row>
    <row r="45867" spans="12:14" x14ac:dyDescent="0.25">
      <c r="L45867" s="12"/>
      <c r="M45867" s="12"/>
      <c r="N45867" s="24"/>
    </row>
    <row r="45868" spans="12:14" x14ac:dyDescent="0.25">
      <c r="L45868" s="12"/>
      <c r="M45868" s="12"/>
      <c r="N45868" s="24"/>
    </row>
    <row r="45869" spans="12:14" x14ac:dyDescent="0.25">
      <c r="L45869" s="12"/>
      <c r="M45869" s="12"/>
      <c r="N45869" s="24"/>
    </row>
    <row r="45870" spans="12:14" x14ac:dyDescent="0.25">
      <c r="L45870" s="12"/>
      <c r="M45870" s="12"/>
      <c r="N45870" s="24"/>
    </row>
    <row r="45871" spans="12:14" x14ac:dyDescent="0.25">
      <c r="L45871" s="12"/>
      <c r="M45871" s="12"/>
      <c r="N45871" s="24"/>
    </row>
    <row r="45872" spans="12:14" x14ac:dyDescent="0.25">
      <c r="L45872" s="12"/>
      <c r="M45872" s="12"/>
      <c r="N45872" s="24"/>
    </row>
    <row r="45873" spans="12:14" x14ac:dyDescent="0.25">
      <c r="L45873" s="12"/>
      <c r="M45873" s="12"/>
      <c r="N45873" s="24"/>
    </row>
    <row r="45874" spans="12:14" x14ac:dyDescent="0.25">
      <c r="L45874" s="12"/>
      <c r="M45874" s="12"/>
      <c r="N45874" s="24"/>
    </row>
    <row r="45875" spans="12:14" x14ac:dyDescent="0.25">
      <c r="L45875" s="12"/>
      <c r="M45875" s="12"/>
      <c r="N45875" s="24"/>
    </row>
    <row r="45876" spans="12:14" x14ac:dyDescent="0.25">
      <c r="L45876" s="12"/>
      <c r="M45876" s="12"/>
      <c r="N45876" s="24"/>
    </row>
    <row r="45877" spans="12:14" x14ac:dyDescent="0.25">
      <c r="L45877" s="12"/>
      <c r="M45877" s="12"/>
      <c r="N45877" s="24"/>
    </row>
    <row r="45878" spans="12:14" x14ac:dyDescent="0.25">
      <c r="L45878" s="12"/>
      <c r="M45878" s="12"/>
      <c r="N45878" s="24"/>
    </row>
    <row r="45879" spans="12:14" x14ac:dyDescent="0.25">
      <c r="L45879" s="12"/>
      <c r="M45879" s="12"/>
      <c r="N45879" s="24"/>
    </row>
    <row r="45880" spans="12:14" x14ac:dyDescent="0.25">
      <c r="L45880" s="12"/>
      <c r="M45880" s="12"/>
      <c r="N45880" s="24"/>
    </row>
    <row r="45881" spans="12:14" x14ac:dyDescent="0.25">
      <c r="L45881" s="12"/>
      <c r="M45881" s="12"/>
      <c r="N45881" s="24"/>
    </row>
    <row r="45882" spans="12:14" x14ac:dyDescent="0.25">
      <c r="L45882" s="12"/>
      <c r="M45882" s="12"/>
      <c r="N45882" s="24"/>
    </row>
    <row r="45883" spans="12:14" x14ac:dyDescent="0.25">
      <c r="L45883" s="12"/>
      <c r="M45883" s="12"/>
      <c r="N45883" s="24"/>
    </row>
    <row r="45884" spans="12:14" x14ac:dyDescent="0.25">
      <c r="L45884" s="12"/>
      <c r="M45884" s="12"/>
      <c r="N45884" s="24"/>
    </row>
    <row r="45885" spans="12:14" x14ac:dyDescent="0.25">
      <c r="L45885" s="12"/>
      <c r="M45885" s="12"/>
      <c r="N45885" s="24"/>
    </row>
    <row r="45886" spans="12:14" x14ac:dyDescent="0.25">
      <c r="L45886" s="12"/>
      <c r="M45886" s="12"/>
      <c r="N45886" s="24"/>
    </row>
    <row r="45887" spans="12:14" x14ac:dyDescent="0.25">
      <c r="L45887" s="12"/>
      <c r="M45887" s="12"/>
      <c r="N45887" s="24"/>
    </row>
    <row r="45888" spans="12:14" x14ac:dyDescent="0.25">
      <c r="L45888" s="12"/>
      <c r="M45888" s="12"/>
      <c r="N45888" s="24"/>
    </row>
    <row r="45889" spans="12:14" x14ac:dyDescent="0.25">
      <c r="L45889" s="12"/>
      <c r="M45889" s="12"/>
      <c r="N45889" s="24"/>
    </row>
    <row r="45890" spans="12:14" x14ac:dyDescent="0.25">
      <c r="L45890" s="12"/>
      <c r="M45890" s="12"/>
      <c r="N45890" s="24"/>
    </row>
    <row r="45891" spans="12:14" x14ac:dyDescent="0.25">
      <c r="L45891" s="12"/>
      <c r="M45891" s="12"/>
      <c r="N45891" s="24"/>
    </row>
    <row r="45892" spans="12:14" x14ac:dyDescent="0.25">
      <c r="L45892" s="12"/>
      <c r="M45892" s="12"/>
      <c r="N45892" s="24"/>
    </row>
    <row r="45893" spans="12:14" x14ac:dyDescent="0.25">
      <c r="L45893" s="12"/>
      <c r="M45893" s="12"/>
      <c r="N45893" s="24"/>
    </row>
    <row r="45894" spans="12:14" x14ac:dyDescent="0.25">
      <c r="L45894" s="12"/>
      <c r="M45894" s="12"/>
      <c r="N45894" s="24"/>
    </row>
    <row r="45895" spans="12:14" x14ac:dyDescent="0.25">
      <c r="L45895" s="12"/>
      <c r="M45895" s="12"/>
      <c r="N45895" s="24"/>
    </row>
    <row r="45896" spans="12:14" x14ac:dyDescent="0.25">
      <c r="L45896" s="12"/>
      <c r="M45896" s="12"/>
      <c r="N45896" s="24"/>
    </row>
    <row r="45897" spans="12:14" x14ac:dyDescent="0.25">
      <c r="L45897" s="12"/>
      <c r="M45897" s="12"/>
      <c r="N45897" s="24"/>
    </row>
    <row r="45898" spans="12:14" x14ac:dyDescent="0.25">
      <c r="L45898" s="12"/>
      <c r="M45898" s="12"/>
      <c r="N45898" s="24"/>
    </row>
    <row r="45899" spans="12:14" x14ac:dyDescent="0.25">
      <c r="L45899" s="12"/>
      <c r="M45899" s="12"/>
      <c r="N45899" s="24"/>
    </row>
    <row r="45900" spans="12:14" x14ac:dyDescent="0.25">
      <c r="L45900" s="12"/>
      <c r="M45900" s="12"/>
      <c r="N45900" s="24"/>
    </row>
    <row r="45901" spans="12:14" x14ac:dyDescent="0.25">
      <c r="L45901" s="12"/>
      <c r="M45901" s="12"/>
      <c r="N45901" s="24"/>
    </row>
    <row r="45902" spans="12:14" x14ac:dyDescent="0.25">
      <c r="L45902" s="12"/>
      <c r="M45902" s="12"/>
      <c r="N45902" s="24"/>
    </row>
    <row r="45903" spans="12:14" x14ac:dyDescent="0.25">
      <c r="L45903" s="12"/>
      <c r="M45903" s="12"/>
      <c r="N45903" s="24"/>
    </row>
    <row r="45904" spans="12:14" x14ac:dyDescent="0.25">
      <c r="L45904" s="12"/>
      <c r="M45904" s="12"/>
      <c r="N45904" s="24"/>
    </row>
    <row r="45905" spans="12:14" x14ac:dyDescent="0.25">
      <c r="L45905" s="12"/>
      <c r="M45905" s="12"/>
      <c r="N45905" s="24"/>
    </row>
    <row r="45906" spans="12:14" x14ac:dyDescent="0.25">
      <c r="L45906" s="12"/>
      <c r="M45906" s="12"/>
      <c r="N45906" s="24"/>
    </row>
    <row r="45907" spans="12:14" x14ac:dyDescent="0.25">
      <c r="L45907" s="12"/>
      <c r="M45907" s="12"/>
      <c r="N45907" s="24"/>
    </row>
    <row r="45908" spans="12:14" x14ac:dyDescent="0.25">
      <c r="L45908" s="12"/>
      <c r="M45908" s="12"/>
      <c r="N45908" s="24"/>
    </row>
    <row r="45909" spans="12:14" x14ac:dyDescent="0.25">
      <c r="L45909" s="12"/>
      <c r="M45909" s="12"/>
      <c r="N45909" s="24"/>
    </row>
    <row r="45910" spans="12:14" x14ac:dyDescent="0.25">
      <c r="L45910" s="12"/>
      <c r="M45910" s="12"/>
      <c r="N45910" s="24"/>
    </row>
    <row r="45911" spans="12:14" x14ac:dyDescent="0.25">
      <c r="L45911" s="12"/>
      <c r="M45911" s="12"/>
      <c r="N45911" s="24"/>
    </row>
    <row r="45912" spans="12:14" x14ac:dyDescent="0.25">
      <c r="L45912" s="12"/>
      <c r="M45912" s="12"/>
      <c r="N45912" s="24"/>
    </row>
    <row r="45913" spans="12:14" x14ac:dyDescent="0.25">
      <c r="L45913" s="12"/>
      <c r="M45913" s="12"/>
      <c r="N45913" s="24"/>
    </row>
    <row r="45914" spans="12:14" x14ac:dyDescent="0.25">
      <c r="L45914" s="12"/>
      <c r="M45914" s="12"/>
      <c r="N45914" s="24"/>
    </row>
    <row r="45915" spans="12:14" x14ac:dyDescent="0.25">
      <c r="L45915" s="12"/>
      <c r="M45915" s="12"/>
      <c r="N45915" s="24"/>
    </row>
    <row r="45916" spans="12:14" x14ac:dyDescent="0.25">
      <c r="L45916" s="12"/>
      <c r="M45916" s="12"/>
      <c r="N45916" s="24"/>
    </row>
    <row r="45917" spans="12:14" x14ac:dyDescent="0.25">
      <c r="L45917" s="12"/>
      <c r="M45917" s="12"/>
      <c r="N45917" s="24"/>
    </row>
    <row r="45918" spans="12:14" x14ac:dyDescent="0.25">
      <c r="L45918" s="12"/>
      <c r="M45918" s="12"/>
      <c r="N45918" s="24"/>
    </row>
    <row r="45919" spans="12:14" x14ac:dyDescent="0.25">
      <c r="L45919" s="12"/>
      <c r="M45919" s="12"/>
      <c r="N45919" s="24"/>
    </row>
    <row r="45920" spans="12:14" x14ac:dyDescent="0.25">
      <c r="L45920" s="12"/>
      <c r="M45920" s="12"/>
      <c r="N45920" s="24"/>
    </row>
    <row r="45921" spans="12:14" x14ac:dyDescent="0.25">
      <c r="L45921" s="12"/>
      <c r="M45921" s="12"/>
      <c r="N45921" s="24"/>
    </row>
    <row r="45922" spans="12:14" x14ac:dyDescent="0.25">
      <c r="L45922" s="12"/>
      <c r="M45922" s="12"/>
      <c r="N45922" s="24"/>
    </row>
    <row r="45923" spans="12:14" x14ac:dyDescent="0.25">
      <c r="L45923" s="12"/>
      <c r="M45923" s="12"/>
      <c r="N45923" s="24"/>
    </row>
    <row r="45924" spans="12:14" x14ac:dyDescent="0.25">
      <c r="L45924" s="12"/>
      <c r="M45924" s="12"/>
      <c r="N45924" s="24"/>
    </row>
    <row r="45925" spans="12:14" x14ac:dyDescent="0.25">
      <c r="L45925" s="12"/>
      <c r="M45925" s="12"/>
      <c r="N45925" s="24"/>
    </row>
    <row r="45926" spans="12:14" x14ac:dyDescent="0.25">
      <c r="L45926" s="12"/>
      <c r="M45926" s="12"/>
      <c r="N45926" s="24"/>
    </row>
    <row r="45927" spans="12:14" x14ac:dyDescent="0.25">
      <c r="L45927" s="12"/>
      <c r="M45927" s="12"/>
      <c r="N45927" s="24"/>
    </row>
    <row r="45928" spans="12:14" x14ac:dyDescent="0.25">
      <c r="L45928" s="12"/>
      <c r="M45928" s="12"/>
      <c r="N45928" s="24"/>
    </row>
    <row r="45929" spans="12:14" x14ac:dyDescent="0.25">
      <c r="L45929" s="12"/>
      <c r="M45929" s="12"/>
      <c r="N45929" s="24"/>
    </row>
    <row r="45930" spans="12:14" x14ac:dyDescent="0.25">
      <c r="L45930" s="12"/>
      <c r="M45930" s="12"/>
      <c r="N45930" s="24"/>
    </row>
    <row r="45931" spans="12:14" x14ac:dyDescent="0.25">
      <c r="L45931" s="12"/>
      <c r="M45931" s="12"/>
      <c r="N45931" s="24"/>
    </row>
    <row r="45932" spans="12:14" x14ac:dyDescent="0.25">
      <c r="L45932" s="12"/>
      <c r="M45932" s="12"/>
      <c r="N45932" s="24"/>
    </row>
    <row r="45933" spans="12:14" x14ac:dyDescent="0.25">
      <c r="L45933" s="12"/>
      <c r="M45933" s="12"/>
      <c r="N45933" s="24"/>
    </row>
    <row r="45934" spans="12:14" x14ac:dyDescent="0.25">
      <c r="L45934" s="12"/>
      <c r="M45934" s="12"/>
      <c r="N45934" s="24"/>
    </row>
    <row r="45935" spans="12:14" x14ac:dyDescent="0.25">
      <c r="L45935" s="12"/>
      <c r="M45935" s="12"/>
      <c r="N45935" s="24"/>
    </row>
    <row r="45936" spans="12:14" x14ac:dyDescent="0.25">
      <c r="L45936" s="12"/>
      <c r="M45936" s="12"/>
      <c r="N45936" s="24"/>
    </row>
    <row r="45937" spans="12:14" x14ac:dyDescent="0.25">
      <c r="L45937" s="12"/>
      <c r="M45937" s="12"/>
      <c r="N45937" s="24"/>
    </row>
    <row r="45938" spans="12:14" x14ac:dyDescent="0.25">
      <c r="L45938" s="12"/>
      <c r="M45938" s="12"/>
      <c r="N45938" s="24"/>
    </row>
    <row r="45939" spans="12:14" x14ac:dyDescent="0.25">
      <c r="L45939" s="12"/>
      <c r="M45939" s="12"/>
      <c r="N45939" s="24"/>
    </row>
    <row r="45940" spans="12:14" x14ac:dyDescent="0.25">
      <c r="L45940" s="12"/>
      <c r="M45940" s="12"/>
      <c r="N45940" s="24"/>
    </row>
    <row r="45941" spans="12:14" x14ac:dyDescent="0.25">
      <c r="L45941" s="12"/>
      <c r="M45941" s="12"/>
      <c r="N45941" s="24"/>
    </row>
    <row r="45942" spans="12:14" x14ac:dyDescent="0.25">
      <c r="L45942" s="12"/>
      <c r="M45942" s="12"/>
      <c r="N45942" s="24"/>
    </row>
    <row r="45943" spans="12:14" x14ac:dyDescent="0.25">
      <c r="L45943" s="12"/>
      <c r="M45943" s="12"/>
      <c r="N45943" s="24"/>
    </row>
    <row r="45944" spans="12:14" x14ac:dyDescent="0.25">
      <c r="L45944" s="12"/>
      <c r="M45944" s="12"/>
      <c r="N45944" s="24"/>
    </row>
    <row r="45945" spans="12:14" x14ac:dyDescent="0.25">
      <c r="L45945" s="12"/>
      <c r="M45945" s="12"/>
      <c r="N45945" s="24"/>
    </row>
    <row r="45946" spans="12:14" x14ac:dyDescent="0.25">
      <c r="L45946" s="12"/>
      <c r="M45946" s="12"/>
      <c r="N45946" s="24"/>
    </row>
    <row r="45947" spans="12:14" x14ac:dyDescent="0.25">
      <c r="L45947" s="12"/>
      <c r="M45947" s="12"/>
      <c r="N45947" s="24"/>
    </row>
    <row r="45948" spans="12:14" x14ac:dyDescent="0.25">
      <c r="L45948" s="12"/>
      <c r="M45948" s="12"/>
      <c r="N45948" s="24"/>
    </row>
    <row r="45949" spans="12:14" x14ac:dyDescent="0.25">
      <c r="L45949" s="12"/>
      <c r="M45949" s="12"/>
      <c r="N45949" s="24"/>
    </row>
    <row r="45950" spans="12:14" x14ac:dyDescent="0.25">
      <c r="L45950" s="12"/>
      <c r="M45950" s="12"/>
      <c r="N45950" s="24"/>
    </row>
    <row r="45951" spans="12:14" x14ac:dyDescent="0.25">
      <c r="L45951" s="12"/>
      <c r="M45951" s="12"/>
      <c r="N45951" s="24"/>
    </row>
    <row r="45952" spans="12:14" x14ac:dyDescent="0.25">
      <c r="L45952" s="12"/>
      <c r="M45952" s="12"/>
      <c r="N45952" s="24"/>
    </row>
    <row r="45953" spans="12:14" x14ac:dyDescent="0.25">
      <c r="L45953" s="12"/>
      <c r="M45953" s="12"/>
      <c r="N45953" s="24"/>
    </row>
    <row r="45954" spans="12:14" x14ac:dyDescent="0.25">
      <c r="L45954" s="12"/>
      <c r="M45954" s="12"/>
      <c r="N45954" s="24"/>
    </row>
    <row r="45955" spans="12:14" x14ac:dyDescent="0.25">
      <c r="L45955" s="12"/>
      <c r="M45955" s="12"/>
      <c r="N45955" s="24"/>
    </row>
    <row r="45956" spans="12:14" x14ac:dyDescent="0.25">
      <c r="L45956" s="12"/>
      <c r="M45956" s="12"/>
      <c r="N45956" s="24"/>
    </row>
    <row r="45957" spans="12:14" x14ac:dyDescent="0.25">
      <c r="L45957" s="12"/>
      <c r="M45957" s="12"/>
      <c r="N45957" s="24"/>
    </row>
    <row r="45958" spans="12:14" x14ac:dyDescent="0.25">
      <c r="L45958" s="12"/>
      <c r="M45958" s="12"/>
      <c r="N45958" s="24"/>
    </row>
    <row r="45959" spans="12:14" x14ac:dyDescent="0.25">
      <c r="L45959" s="12"/>
      <c r="M45959" s="12"/>
      <c r="N45959" s="24"/>
    </row>
    <row r="45960" spans="12:14" x14ac:dyDescent="0.25">
      <c r="L45960" s="12"/>
      <c r="M45960" s="12"/>
      <c r="N45960" s="24"/>
    </row>
    <row r="45961" spans="12:14" x14ac:dyDescent="0.25">
      <c r="L45961" s="12"/>
      <c r="M45961" s="12"/>
      <c r="N45961" s="24"/>
    </row>
    <row r="45962" spans="12:14" x14ac:dyDescent="0.25">
      <c r="L45962" s="12"/>
      <c r="M45962" s="12"/>
      <c r="N45962" s="24"/>
    </row>
    <row r="45963" spans="12:14" x14ac:dyDescent="0.25">
      <c r="L45963" s="12"/>
      <c r="M45963" s="12"/>
      <c r="N45963" s="24"/>
    </row>
    <row r="45964" spans="12:14" x14ac:dyDescent="0.25">
      <c r="L45964" s="12"/>
      <c r="M45964" s="12"/>
      <c r="N45964" s="24"/>
    </row>
    <row r="45965" spans="12:14" x14ac:dyDescent="0.25">
      <c r="L45965" s="12"/>
      <c r="M45965" s="12"/>
      <c r="N45965" s="24"/>
    </row>
    <row r="45966" spans="12:14" x14ac:dyDescent="0.25">
      <c r="L45966" s="12"/>
      <c r="M45966" s="12"/>
      <c r="N45966" s="24"/>
    </row>
    <row r="45967" spans="12:14" x14ac:dyDescent="0.25">
      <c r="L45967" s="12"/>
      <c r="M45967" s="12"/>
      <c r="N45967" s="24"/>
    </row>
    <row r="45968" spans="12:14" x14ac:dyDescent="0.25">
      <c r="L45968" s="12"/>
      <c r="M45968" s="12"/>
      <c r="N45968" s="24"/>
    </row>
    <row r="45969" spans="12:14" x14ac:dyDescent="0.25">
      <c r="L45969" s="12"/>
      <c r="M45969" s="12"/>
      <c r="N45969" s="24"/>
    </row>
    <row r="45970" spans="12:14" x14ac:dyDescent="0.25">
      <c r="L45970" s="12"/>
      <c r="M45970" s="12"/>
      <c r="N45970" s="24"/>
    </row>
    <row r="45971" spans="12:14" x14ac:dyDescent="0.25">
      <c r="L45971" s="12"/>
      <c r="M45971" s="12"/>
      <c r="N45971" s="24"/>
    </row>
    <row r="45972" spans="12:14" x14ac:dyDescent="0.25">
      <c r="L45972" s="12"/>
      <c r="M45972" s="12"/>
      <c r="N45972" s="24"/>
    </row>
    <row r="45973" spans="12:14" x14ac:dyDescent="0.25">
      <c r="L45973" s="12"/>
      <c r="M45973" s="12"/>
      <c r="N45973" s="24"/>
    </row>
    <row r="45974" spans="12:14" x14ac:dyDescent="0.25">
      <c r="L45974" s="12"/>
      <c r="M45974" s="12"/>
      <c r="N45974" s="24"/>
    </row>
    <row r="45975" spans="12:14" x14ac:dyDescent="0.25">
      <c r="L45975" s="12"/>
      <c r="M45975" s="12"/>
      <c r="N45975" s="24"/>
    </row>
    <row r="45976" spans="12:14" x14ac:dyDescent="0.25">
      <c r="L45976" s="12"/>
      <c r="M45976" s="12"/>
      <c r="N45976" s="24"/>
    </row>
    <row r="45977" spans="12:14" x14ac:dyDescent="0.25">
      <c r="L45977" s="12"/>
      <c r="M45977" s="12"/>
      <c r="N45977" s="24"/>
    </row>
    <row r="45978" spans="12:14" x14ac:dyDescent="0.25">
      <c r="L45978" s="12"/>
      <c r="M45978" s="12"/>
      <c r="N45978" s="24"/>
    </row>
    <row r="45979" spans="12:14" x14ac:dyDescent="0.25">
      <c r="L45979" s="12"/>
      <c r="M45979" s="12"/>
      <c r="N45979" s="24"/>
    </row>
    <row r="45980" spans="12:14" x14ac:dyDescent="0.25">
      <c r="L45980" s="12"/>
      <c r="M45980" s="12"/>
      <c r="N45980" s="24"/>
    </row>
    <row r="45981" spans="12:14" x14ac:dyDescent="0.25">
      <c r="L45981" s="12"/>
      <c r="M45981" s="12"/>
      <c r="N45981" s="24"/>
    </row>
    <row r="45982" spans="12:14" x14ac:dyDescent="0.25">
      <c r="L45982" s="12"/>
      <c r="M45982" s="12"/>
      <c r="N45982" s="24"/>
    </row>
    <row r="45983" spans="12:14" x14ac:dyDescent="0.25">
      <c r="L45983" s="12"/>
      <c r="M45983" s="12"/>
      <c r="N45983" s="24"/>
    </row>
    <row r="45984" spans="12:14" x14ac:dyDescent="0.25">
      <c r="L45984" s="12"/>
      <c r="M45984" s="12"/>
      <c r="N45984" s="24"/>
    </row>
    <row r="45985" spans="12:14" x14ac:dyDescent="0.25">
      <c r="L45985" s="12"/>
      <c r="M45985" s="12"/>
      <c r="N45985" s="24"/>
    </row>
    <row r="45986" spans="12:14" x14ac:dyDescent="0.25">
      <c r="L45986" s="12"/>
      <c r="M45986" s="12"/>
      <c r="N45986" s="24"/>
    </row>
    <row r="45987" spans="12:14" x14ac:dyDescent="0.25">
      <c r="L45987" s="12"/>
      <c r="M45987" s="12"/>
      <c r="N45987" s="24"/>
    </row>
    <row r="45988" spans="12:14" x14ac:dyDescent="0.25">
      <c r="L45988" s="12"/>
      <c r="M45988" s="12"/>
      <c r="N45988" s="24"/>
    </row>
    <row r="45989" spans="12:14" x14ac:dyDescent="0.25">
      <c r="L45989" s="12"/>
      <c r="M45989" s="12"/>
      <c r="N45989" s="24"/>
    </row>
    <row r="45990" spans="12:14" x14ac:dyDescent="0.25">
      <c r="L45990" s="12"/>
      <c r="M45990" s="12"/>
      <c r="N45990" s="24"/>
    </row>
    <row r="45991" spans="12:14" x14ac:dyDescent="0.25">
      <c r="L45991" s="12"/>
      <c r="M45991" s="12"/>
      <c r="N45991" s="24"/>
    </row>
    <row r="45992" spans="12:14" x14ac:dyDescent="0.25">
      <c r="L45992" s="12"/>
      <c r="M45992" s="12"/>
      <c r="N45992" s="24"/>
    </row>
    <row r="45993" spans="12:14" x14ac:dyDescent="0.25">
      <c r="L45993" s="12"/>
      <c r="M45993" s="12"/>
      <c r="N45993" s="24"/>
    </row>
    <row r="45994" spans="12:14" x14ac:dyDescent="0.25">
      <c r="L45994" s="12"/>
      <c r="M45994" s="12"/>
      <c r="N45994" s="24"/>
    </row>
    <row r="45995" spans="12:14" x14ac:dyDescent="0.25">
      <c r="L45995" s="12"/>
      <c r="M45995" s="12"/>
      <c r="N45995" s="24"/>
    </row>
    <row r="45996" spans="12:14" x14ac:dyDescent="0.25">
      <c r="L45996" s="12"/>
      <c r="M45996" s="12"/>
      <c r="N45996" s="24"/>
    </row>
    <row r="45997" spans="12:14" x14ac:dyDescent="0.25">
      <c r="L45997" s="12"/>
      <c r="M45997" s="12"/>
      <c r="N45997" s="24"/>
    </row>
    <row r="45998" spans="12:14" x14ac:dyDescent="0.25">
      <c r="L45998" s="12"/>
      <c r="M45998" s="12"/>
      <c r="N45998" s="24"/>
    </row>
    <row r="45999" spans="12:14" x14ac:dyDescent="0.25">
      <c r="L45999" s="12"/>
      <c r="M45999" s="12"/>
      <c r="N45999" s="24"/>
    </row>
    <row r="46000" spans="12:14" x14ac:dyDescent="0.25">
      <c r="L46000" s="12"/>
      <c r="M46000" s="12"/>
      <c r="N46000" s="24"/>
    </row>
    <row r="46001" spans="12:14" x14ac:dyDescent="0.25">
      <c r="L46001" s="12"/>
      <c r="M46001" s="12"/>
      <c r="N46001" s="24"/>
    </row>
    <row r="46002" spans="12:14" x14ac:dyDescent="0.25">
      <c r="L46002" s="12"/>
      <c r="M46002" s="12"/>
      <c r="N46002" s="24"/>
    </row>
    <row r="46003" spans="12:14" x14ac:dyDescent="0.25">
      <c r="L46003" s="12"/>
      <c r="M46003" s="12"/>
      <c r="N46003" s="24"/>
    </row>
    <row r="46004" spans="12:14" x14ac:dyDescent="0.25">
      <c r="L46004" s="12"/>
      <c r="M46004" s="12"/>
      <c r="N46004" s="24"/>
    </row>
    <row r="46005" spans="12:14" x14ac:dyDescent="0.25">
      <c r="L46005" s="12"/>
      <c r="M46005" s="12"/>
      <c r="N46005" s="24"/>
    </row>
    <row r="46006" spans="12:14" x14ac:dyDescent="0.25">
      <c r="L46006" s="12"/>
      <c r="M46006" s="12"/>
      <c r="N46006" s="24"/>
    </row>
    <row r="46007" spans="12:14" x14ac:dyDescent="0.25">
      <c r="L46007" s="12"/>
      <c r="M46007" s="12"/>
      <c r="N46007" s="24"/>
    </row>
    <row r="46008" spans="12:14" x14ac:dyDescent="0.25">
      <c r="L46008" s="12"/>
      <c r="M46008" s="12"/>
      <c r="N46008" s="24"/>
    </row>
    <row r="46009" spans="12:14" x14ac:dyDescent="0.25">
      <c r="L46009" s="12"/>
      <c r="M46009" s="12"/>
      <c r="N46009" s="24"/>
    </row>
    <row r="46010" spans="12:14" x14ac:dyDescent="0.25">
      <c r="L46010" s="12"/>
      <c r="M46010" s="12"/>
      <c r="N46010" s="24"/>
    </row>
    <row r="46011" spans="12:14" x14ac:dyDescent="0.25">
      <c r="L46011" s="12"/>
      <c r="M46011" s="12"/>
      <c r="N46011" s="24"/>
    </row>
    <row r="46012" spans="12:14" x14ac:dyDescent="0.25">
      <c r="L46012" s="12"/>
      <c r="M46012" s="12"/>
      <c r="N46012" s="24"/>
    </row>
    <row r="46013" spans="12:14" x14ac:dyDescent="0.25">
      <c r="L46013" s="12"/>
      <c r="M46013" s="12"/>
      <c r="N46013" s="24"/>
    </row>
    <row r="46014" spans="12:14" x14ac:dyDescent="0.25">
      <c r="L46014" s="12"/>
      <c r="M46014" s="12"/>
      <c r="N46014" s="24"/>
    </row>
    <row r="46015" spans="12:14" x14ac:dyDescent="0.25">
      <c r="L46015" s="12"/>
      <c r="M46015" s="12"/>
      <c r="N46015" s="24"/>
    </row>
    <row r="46016" spans="12:14" x14ac:dyDescent="0.25">
      <c r="L46016" s="12"/>
      <c r="M46016" s="12"/>
      <c r="N46016" s="24"/>
    </row>
    <row r="46017" spans="12:14" x14ac:dyDescent="0.25">
      <c r="L46017" s="12"/>
      <c r="M46017" s="12"/>
      <c r="N46017" s="24"/>
    </row>
    <row r="46018" spans="12:14" x14ac:dyDescent="0.25">
      <c r="L46018" s="12"/>
      <c r="M46018" s="12"/>
      <c r="N46018" s="24"/>
    </row>
    <row r="46019" spans="12:14" x14ac:dyDescent="0.25">
      <c r="L46019" s="12"/>
      <c r="M46019" s="12"/>
      <c r="N46019" s="24"/>
    </row>
    <row r="46020" spans="12:14" x14ac:dyDescent="0.25">
      <c r="L46020" s="12"/>
      <c r="M46020" s="12"/>
      <c r="N46020" s="24"/>
    </row>
    <row r="46021" spans="12:14" x14ac:dyDescent="0.25">
      <c r="L46021" s="12"/>
      <c r="M46021" s="12"/>
      <c r="N46021" s="24"/>
    </row>
    <row r="46022" spans="12:14" x14ac:dyDescent="0.25">
      <c r="L46022" s="12"/>
      <c r="M46022" s="12"/>
      <c r="N46022" s="24"/>
    </row>
    <row r="46023" spans="12:14" x14ac:dyDescent="0.25">
      <c r="L46023" s="12"/>
      <c r="M46023" s="12"/>
      <c r="N46023" s="24"/>
    </row>
    <row r="46024" spans="12:14" x14ac:dyDescent="0.25">
      <c r="L46024" s="12"/>
      <c r="M46024" s="12"/>
      <c r="N46024" s="24"/>
    </row>
    <row r="46025" spans="12:14" x14ac:dyDescent="0.25">
      <c r="L46025" s="12"/>
      <c r="M46025" s="12"/>
      <c r="N46025" s="24"/>
    </row>
    <row r="46026" spans="12:14" x14ac:dyDescent="0.25">
      <c r="L46026" s="12"/>
      <c r="M46026" s="12"/>
      <c r="N46026" s="24"/>
    </row>
    <row r="46027" spans="12:14" x14ac:dyDescent="0.25">
      <c r="L46027" s="12"/>
      <c r="M46027" s="12"/>
      <c r="N46027" s="24"/>
    </row>
    <row r="46028" spans="12:14" x14ac:dyDescent="0.25">
      <c r="L46028" s="12"/>
      <c r="M46028" s="12"/>
      <c r="N46028" s="24"/>
    </row>
    <row r="46029" spans="12:14" x14ac:dyDescent="0.25">
      <c r="L46029" s="12"/>
      <c r="M46029" s="12"/>
      <c r="N46029" s="24"/>
    </row>
    <row r="46030" spans="12:14" x14ac:dyDescent="0.25">
      <c r="L46030" s="12"/>
      <c r="M46030" s="12"/>
      <c r="N46030" s="24"/>
    </row>
    <row r="46031" spans="12:14" x14ac:dyDescent="0.25">
      <c r="L46031" s="12"/>
      <c r="M46031" s="12"/>
      <c r="N46031" s="24"/>
    </row>
    <row r="46032" spans="12:14" x14ac:dyDescent="0.25">
      <c r="L46032" s="12"/>
      <c r="M46032" s="12"/>
      <c r="N46032" s="24"/>
    </row>
    <row r="46033" spans="12:14" x14ac:dyDescent="0.25">
      <c r="L46033" s="12"/>
      <c r="M46033" s="12"/>
      <c r="N46033" s="24"/>
    </row>
    <row r="46034" spans="12:14" x14ac:dyDescent="0.25">
      <c r="L46034" s="12"/>
      <c r="M46034" s="12"/>
      <c r="N46034" s="24"/>
    </row>
    <row r="46035" spans="12:14" x14ac:dyDescent="0.25">
      <c r="L46035" s="12"/>
      <c r="M46035" s="12"/>
      <c r="N46035" s="24"/>
    </row>
    <row r="46036" spans="12:14" x14ac:dyDescent="0.25">
      <c r="L46036" s="12"/>
      <c r="M46036" s="12"/>
      <c r="N46036" s="24"/>
    </row>
    <row r="46037" spans="12:14" x14ac:dyDescent="0.25">
      <c r="L46037" s="12"/>
      <c r="M46037" s="12"/>
      <c r="N46037" s="24"/>
    </row>
    <row r="46038" spans="12:14" x14ac:dyDescent="0.25">
      <c r="L46038" s="12"/>
      <c r="M46038" s="12"/>
      <c r="N46038" s="24"/>
    </row>
    <row r="46039" spans="12:14" x14ac:dyDescent="0.25">
      <c r="L46039" s="12"/>
      <c r="M46039" s="12"/>
      <c r="N46039" s="24"/>
    </row>
    <row r="46040" spans="12:14" x14ac:dyDescent="0.25">
      <c r="L46040" s="12"/>
      <c r="M46040" s="12"/>
      <c r="N46040" s="24"/>
    </row>
    <row r="46041" spans="12:14" x14ac:dyDescent="0.25">
      <c r="L46041" s="12"/>
      <c r="M46041" s="12"/>
      <c r="N46041" s="24"/>
    </row>
    <row r="46042" spans="12:14" x14ac:dyDescent="0.25">
      <c r="L46042" s="12"/>
      <c r="M46042" s="12"/>
      <c r="N46042" s="24"/>
    </row>
    <row r="46043" spans="12:14" x14ac:dyDescent="0.25">
      <c r="L46043" s="12"/>
      <c r="M46043" s="12"/>
      <c r="N46043" s="24"/>
    </row>
    <row r="46044" spans="12:14" x14ac:dyDescent="0.25">
      <c r="L46044" s="12"/>
      <c r="M46044" s="12"/>
      <c r="N46044" s="24"/>
    </row>
    <row r="46045" spans="12:14" x14ac:dyDescent="0.25">
      <c r="L46045" s="12"/>
      <c r="M46045" s="12"/>
      <c r="N46045" s="24"/>
    </row>
    <row r="46046" spans="12:14" x14ac:dyDescent="0.25">
      <c r="L46046" s="12"/>
      <c r="M46046" s="12"/>
      <c r="N46046" s="24"/>
    </row>
    <row r="46047" spans="12:14" x14ac:dyDescent="0.25">
      <c r="L46047" s="12"/>
      <c r="M46047" s="12"/>
      <c r="N46047" s="24"/>
    </row>
    <row r="46048" spans="12:14" x14ac:dyDescent="0.25">
      <c r="L46048" s="12"/>
      <c r="M46048" s="12"/>
      <c r="N46048" s="24"/>
    </row>
    <row r="46049" spans="12:14" x14ac:dyDescent="0.25">
      <c r="L46049" s="12"/>
      <c r="M46049" s="12"/>
      <c r="N46049" s="24"/>
    </row>
    <row r="46050" spans="12:14" x14ac:dyDescent="0.25">
      <c r="L46050" s="12"/>
      <c r="M46050" s="12"/>
      <c r="N46050" s="24"/>
    </row>
    <row r="46051" spans="12:14" x14ac:dyDescent="0.25">
      <c r="L46051" s="12"/>
      <c r="M46051" s="12"/>
      <c r="N46051" s="24"/>
    </row>
    <row r="46052" spans="12:14" x14ac:dyDescent="0.25">
      <c r="L46052" s="12"/>
      <c r="M46052" s="12"/>
      <c r="N46052" s="24"/>
    </row>
    <row r="46053" spans="12:14" x14ac:dyDescent="0.25">
      <c r="L46053" s="12"/>
      <c r="M46053" s="12"/>
      <c r="N46053" s="24"/>
    </row>
    <row r="46054" spans="12:14" x14ac:dyDescent="0.25">
      <c r="L46054" s="12"/>
      <c r="M46054" s="12"/>
      <c r="N46054" s="24"/>
    </row>
    <row r="46055" spans="12:14" x14ac:dyDescent="0.25">
      <c r="L46055" s="12"/>
      <c r="M46055" s="12"/>
      <c r="N46055" s="24"/>
    </row>
    <row r="46056" spans="12:14" x14ac:dyDescent="0.25">
      <c r="L46056" s="12"/>
      <c r="M46056" s="12"/>
      <c r="N46056" s="24"/>
    </row>
    <row r="46057" spans="12:14" x14ac:dyDescent="0.25">
      <c r="L46057" s="12"/>
      <c r="M46057" s="12"/>
      <c r="N46057" s="24"/>
    </row>
    <row r="46058" spans="12:14" x14ac:dyDescent="0.25">
      <c r="L46058" s="12"/>
      <c r="M46058" s="12"/>
      <c r="N46058" s="24"/>
    </row>
    <row r="46059" spans="12:14" x14ac:dyDescent="0.25">
      <c r="L46059" s="12"/>
      <c r="M46059" s="12"/>
      <c r="N46059" s="24"/>
    </row>
    <row r="46060" spans="12:14" x14ac:dyDescent="0.25">
      <c r="L46060" s="12"/>
      <c r="M46060" s="12"/>
      <c r="N46060" s="24"/>
    </row>
    <row r="46061" spans="12:14" x14ac:dyDescent="0.25">
      <c r="L46061" s="12"/>
      <c r="M46061" s="12"/>
      <c r="N46061" s="24"/>
    </row>
    <row r="46062" spans="12:14" x14ac:dyDescent="0.25">
      <c r="L46062" s="12"/>
      <c r="M46062" s="12"/>
      <c r="N46062" s="24"/>
    </row>
    <row r="46063" spans="12:14" x14ac:dyDescent="0.25">
      <c r="L46063" s="12"/>
      <c r="M46063" s="12"/>
      <c r="N46063" s="24"/>
    </row>
    <row r="46064" spans="12:14" x14ac:dyDescent="0.25">
      <c r="L46064" s="12"/>
      <c r="M46064" s="12"/>
      <c r="N46064" s="24"/>
    </row>
    <row r="46065" spans="12:14" x14ac:dyDescent="0.25">
      <c r="L46065" s="12"/>
      <c r="M46065" s="12"/>
      <c r="N46065" s="24"/>
    </row>
    <row r="46066" spans="12:14" x14ac:dyDescent="0.25">
      <c r="L46066" s="12"/>
      <c r="M46066" s="12"/>
      <c r="N46066" s="24"/>
    </row>
    <row r="46067" spans="12:14" x14ac:dyDescent="0.25">
      <c r="L46067" s="12"/>
      <c r="M46067" s="12"/>
      <c r="N46067" s="24"/>
    </row>
    <row r="46068" spans="12:14" x14ac:dyDescent="0.25">
      <c r="L46068" s="12"/>
      <c r="M46068" s="12"/>
      <c r="N46068" s="24"/>
    </row>
    <row r="46069" spans="12:14" x14ac:dyDescent="0.25">
      <c r="L46069" s="12"/>
      <c r="M46069" s="12"/>
      <c r="N46069" s="24"/>
    </row>
    <row r="46070" spans="12:14" x14ac:dyDescent="0.25">
      <c r="L46070" s="12"/>
      <c r="M46070" s="12"/>
      <c r="N46070" s="24"/>
    </row>
    <row r="46071" spans="12:14" x14ac:dyDescent="0.25">
      <c r="L46071" s="12"/>
      <c r="M46071" s="12"/>
      <c r="N46071" s="24"/>
    </row>
    <row r="46072" spans="12:14" x14ac:dyDescent="0.25">
      <c r="L46072" s="12"/>
      <c r="M46072" s="12"/>
      <c r="N46072" s="24"/>
    </row>
    <row r="46073" spans="12:14" x14ac:dyDescent="0.25">
      <c r="L46073" s="12"/>
      <c r="M46073" s="12"/>
      <c r="N46073" s="24"/>
    </row>
    <row r="46074" spans="12:14" x14ac:dyDescent="0.25">
      <c r="L46074" s="12"/>
      <c r="M46074" s="12"/>
      <c r="N46074" s="24"/>
    </row>
    <row r="46075" spans="12:14" x14ac:dyDescent="0.25">
      <c r="L46075" s="12"/>
      <c r="M46075" s="12"/>
      <c r="N46075" s="24"/>
    </row>
    <row r="46076" spans="12:14" x14ac:dyDescent="0.25">
      <c r="L46076" s="12"/>
      <c r="M46076" s="12"/>
      <c r="N46076" s="24"/>
    </row>
    <row r="46077" spans="12:14" x14ac:dyDescent="0.25">
      <c r="L46077" s="12"/>
      <c r="M46077" s="12"/>
      <c r="N46077" s="24"/>
    </row>
    <row r="46078" spans="12:14" x14ac:dyDescent="0.25">
      <c r="L46078" s="12"/>
      <c r="M46078" s="12"/>
      <c r="N46078" s="24"/>
    </row>
    <row r="46079" spans="12:14" x14ac:dyDescent="0.25">
      <c r="L46079" s="12"/>
      <c r="M46079" s="12"/>
      <c r="N46079" s="24"/>
    </row>
    <row r="46080" spans="12:14" x14ac:dyDescent="0.25">
      <c r="L46080" s="12"/>
      <c r="M46080" s="12"/>
      <c r="N46080" s="24"/>
    </row>
    <row r="46081" spans="12:14" x14ac:dyDescent="0.25">
      <c r="L46081" s="12"/>
      <c r="M46081" s="12"/>
      <c r="N46081" s="24"/>
    </row>
    <row r="46082" spans="12:14" x14ac:dyDescent="0.25">
      <c r="L46082" s="12"/>
      <c r="M46082" s="12"/>
      <c r="N46082" s="24"/>
    </row>
    <row r="46083" spans="12:14" x14ac:dyDescent="0.25">
      <c r="L46083" s="12"/>
      <c r="M46083" s="12"/>
      <c r="N46083" s="24"/>
    </row>
    <row r="46084" spans="12:14" x14ac:dyDescent="0.25">
      <c r="L46084" s="12"/>
      <c r="M46084" s="12"/>
      <c r="N46084" s="24"/>
    </row>
    <row r="46085" spans="12:14" x14ac:dyDescent="0.25">
      <c r="L46085" s="12"/>
      <c r="M46085" s="12"/>
      <c r="N46085" s="24"/>
    </row>
    <row r="46086" spans="12:14" x14ac:dyDescent="0.25">
      <c r="L46086" s="12"/>
      <c r="M46086" s="12"/>
      <c r="N46086" s="24"/>
    </row>
    <row r="46087" spans="12:14" x14ac:dyDescent="0.25">
      <c r="L46087" s="12"/>
      <c r="M46087" s="12"/>
      <c r="N46087" s="24"/>
    </row>
    <row r="46088" spans="12:14" x14ac:dyDescent="0.25">
      <c r="L46088" s="12"/>
      <c r="M46088" s="12"/>
      <c r="N46088" s="24"/>
    </row>
    <row r="46089" spans="12:14" x14ac:dyDescent="0.25">
      <c r="L46089" s="12"/>
      <c r="M46089" s="12"/>
      <c r="N46089" s="24"/>
    </row>
    <row r="46090" spans="12:14" x14ac:dyDescent="0.25">
      <c r="L46090" s="12"/>
      <c r="M46090" s="12"/>
      <c r="N46090" s="24"/>
    </row>
    <row r="46091" spans="12:14" x14ac:dyDescent="0.25">
      <c r="L46091" s="12"/>
      <c r="M46091" s="12"/>
      <c r="N46091" s="24"/>
    </row>
    <row r="46092" spans="12:14" x14ac:dyDescent="0.25">
      <c r="L46092" s="12"/>
      <c r="M46092" s="12"/>
      <c r="N46092" s="24"/>
    </row>
    <row r="46093" spans="12:14" x14ac:dyDescent="0.25">
      <c r="L46093" s="12"/>
      <c r="M46093" s="12"/>
      <c r="N46093" s="24"/>
    </row>
    <row r="46094" spans="12:14" x14ac:dyDescent="0.25">
      <c r="L46094" s="12"/>
      <c r="M46094" s="12"/>
      <c r="N46094" s="24"/>
    </row>
    <row r="46095" spans="12:14" x14ac:dyDescent="0.25">
      <c r="L46095" s="12"/>
      <c r="M46095" s="12"/>
      <c r="N46095" s="24"/>
    </row>
    <row r="46096" spans="12:14" x14ac:dyDescent="0.25">
      <c r="L46096" s="12"/>
      <c r="M46096" s="12"/>
      <c r="N46096" s="24"/>
    </row>
    <row r="46097" spans="12:14" x14ac:dyDescent="0.25">
      <c r="L46097" s="12"/>
      <c r="M46097" s="12"/>
      <c r="N46097" s="24"/>
    </row>
    <row r="46098" spans="12:14" x14ac:dyDescent="0.25">
      <c r="L46098" s="12"/>
      <c r="M46098" s="12"/>
      <c r="N46098" s="24"/>
    </row>
    <row r="46099" spans="12:14" x14ac:dyDescent="0.25">
      <c r="L46099" s="12"/>
      <c r="M46099" s="12"/>
      <c r="N46099" s="24"/>
    </row>
    <row r="46100" spans="12:14" x14ac:dyDescent="0.25">
      <c r="L46100" s="12"/>
      <c r="M46100" s="12"/>
      <c r="N46100" s="24"/>
    </row>
    <row r="46101" spans="12:14" x14ac:dyDescent="0.25">
      <c r="L46101" s="12"/>
      <c r="M46101" s="12"/>
      <c r="N46101" s="24"/>
    </row>
    <row r="46102" spans="12:14" x14ac:dyDescent="0.25">
      <c r="L46102" s="12"/>
      <c r="M46102" s="12"/>
      <c r="N46102" s="24"/>
    </row>
    <row r="46103" spans="12:14" x14ac:dyDescent="0.25">
      <c r="L46103" s="12"/>
      <c r="M46103" s="12"/>
      <c r="N46103" s="24"/>
    </row>
    <row r="46104" spans="12:14" x14ac:dyDescent="0.25">
      <c r="L46104" s="12"/>
      <c r="M46104" s="12"/>
      <c r="N46104" s="24"/>
    </row>
    <row r="46105" spans="12:14" x14ac:dyDescent="0.25">
      <c r="L46105" s="12"/>
      <c r="M46105" s="12"/>
      <c r="N46105" s="24"/>
    </row>
    <row r="46106" spans="12:14" x14ac:dyDescent="0.25">
      <c r="L46106" s="12"/>
      <c r="M46106" s="12"/>
      <c r="N46106" s="24"/>
    </row>
    <row r="46107" spans="12:14" x14ac:dyDescent="0.25">
      <c r="L46107" s="12"/>
      <c r="M46107" s="12"/>
      <c r="N46107" s="24"/>
    </row>
    <row r="46108" spans="12:14" x14ac:dyDescent="0.25">
      <c r="L46108" s="12"/>
      <c r="M46108" s="12"/>
      <c r="N46108" s="24"/>
    </row>
    <row r="46109" spans="12:14" x14ac:dyDescent="0.25">
      <c r="L46109" s="12"/>
      <c r="M46109" s="12"/>
      <c r="N46109" s="24"/>
    </row>
    <row r="46110" spans="12:14" x14ac:dyDescent="0.25">
      <c r="L46110" s="12"/>
      <c r="M46110" s="12"/>
      <c r="N46110" s="24"/>
    </row>
    <row r="46111" spans="12:14" x14ac:dyDescent="0.25">
      <c r="L46111" s="12"/>
      <c r="M46111" s="12"/>
      <c r="N46111" s="24"/>
    </row>
    <row r="46112" spans="12:14" x14ac:dyDescent="0.25">
      <c r="L46112" s="12"/>
      <c r="M46112" s="12"/>
      <c r="N46112" s="24"/>
    </row>
    <row r="46113" spans="12:14" x14ac:dyDescent="0.25">
      <c r="L46113" s="12"/>
      <c r="M46113" s="12"/>
      <c r="N46113" s="24"/>
    </row>
    <row r="46114" spans="12:14" x14ac:dyDescent="0.25">
      <c r="L46114" s="12"/>
      <c r="M46114" s="12"/>
      <c r="N46114" s="24"/>
    </row>
    <row r="46115" spans="12:14" x14ac:dyDescent="0.25">
      <c r="L46115" s="12"/>
      <c r="M46115" s="12"/>
      <c r="N46115" s="24"/>
    </row>
    <row r="46116" spans="12:14" x14ac:dyDescent="0.25">
      <c r="L46116" s="12"/>
      <c r="M46116" s="12"/>
      <c r="N46116" s="24"/>
    </row>
    <row r="46117" spans="12:14" x14ac:dyDescent="0.25">
      <c r="L46117" s="12"/>
      <c r="M46117" s="12"/>
      <c r="N46117" s="24"/>
    </row>
    <row r="46118" spans="12:14" x14ac:dyDescent="0.25">
      <c r="L46118" s="12"/>
      <c r="M46118" s="12"/>
      <c r="N46118" s="24"/>
    </row>
    <row r="46119" spans="12:14" x14ac:dyDescent="0.25">
      <c r="L46119" s="12"/>
      <c r="M46119" s="12"/>
      <c r="N46119" s="24"/>
    </row>
    <row r="46120" spans="12:14" x14ac:dyDescent="0.25">
      <c r="L46120" s="12"/>
      <c r="M46120" s="12"/>
      <c r="N46120" s="24"/>
    </row>
    <row r="46121" spans="12:14" x14ac:dyDescent="0.25">
      <c r="L46121" s="12"/>
      <c r="M46121" s="12"/>
      <c r="N46121" s="24"/>
    </row>
    <row r="46122" spans="12:14" x14ac:dyDescent="0.25">
      <c r="L46122" s="12"/>
      <c r="M46122" s="12"/>
      <c r="N46122" s="24"/>
    </row>
    <row r="46123" spans="12:14" x14ac:dyDescent="0.25">
      <c r="L46123" s="12"/>
      <c r="M46123" s="12"/>
      <c r="N46123" s="24"/>
    </row>
    <row r="46124" spans="12:14" x14ac:dyDescent="0.25">
      <c r="L46124" s="12"/>
      <c r="M46124" s="12"/>
      <c r="N46124" s="24"/>
    </row>
    <row r="46125" spans="12:14" x14ac:dyDescent="0.25">
      <c r="L46125" s="12"/>
      <c r="M46125" s="12"/>
      <c r="N46125" s="24"/>
    </row>
    <row r="46126" spans="12:14" x14ac:dyDescent="0.25">
      <c r="L46126" s="12"/>
      <c r="M46126" s="12"/>
      <c r="N46126" s="24"/>
    </row>
    <row r="46127" spans="12:14" x14ac:dyDescent="0.25">
      <c r="L46127" s="12"/>
      <c r="M46127" s="12"/>
      <c r="N46127" s="24"/>
    </row>
    <row r="46128" spans="12:14" x14ac:dyDescent="0.25">
      <c r="L46128" s="12"/>
      <c r="M46128" s="12"/>
      <c r="N46128" s="24"/>
    </row>
    <row r="46129" spans="12:14" x14ac:dyDescent="0.25">
      <c r="L46129" s="12"/>
      <c r="M46129" s="12"/>
      <c r="N46129" s="24"/>
    </row>
    <row r="46130" spans="12:14" x14ac:dyDescent="0.25">
      <c r="L46130" s="12"/>
      <c r="M46130" s="12"/>
      <c r="N46130" s="24"/>
    </row>
    <row r="46131" spans="12:14" x14ac:dyDescent="0.25">
      <c r="L46131" s="12"/>
      <c r="M46131" s="12"/>
      <c r="N46131" s="24"/>
    </row>
    <row r="46132" spans="12:14" x14ac:dyDescent="0.25">
      <c r="L46132" s="12"/>
      <c r="M46132" s="12"/>
      <c r="N46132" s="24"/>
    </row>
    <row r="46133" spans="12:14" x14ac:dyDescent="0.25">
      <c r="L46133" s="12"/>
      <c r="M46133" s="12"/>
      <c r="N46133" s="24"/>
    </row>
    <row r="46134" spans="12:14" x14ac:dyDescent="0.25">
      <c r="L46134" s="12"/>
      <c r="M46134" s="12"/>
      <c r="N46134" s="24"/>
    </row>
    <row r="46135" spans="12:14" x14ac:dyDescent="0.25">
      <c r="L46135" s="12"/>
      <c r="M46135" s="12"/>
      <c r="N46135" s="24"/>
    </row>
    <row r="46136" spans="12:14" x14ac:dyDescent="0.25">
      <c r="L46136" s="12"/>
      <c r="M46136" s="12"/>
      <c r="N46136" s="24"/>
    </row>
    <row r="46137" spans="12:14" x14ac:dyDescent="0.25">
      <c r="L46137" s="12"/>
      <c r="M46137" s="12"/>
      <c r="N46137" s="24"/>
    </row>
    <row r="46138" spans="12:14" x14ac:dyDescent="0.25">
      <c r="L46138" s="12"/>
      <c r="M46138" s="12"/>
      <c r="N46138" s="24"/>
    </row>
    <row r="46139" spans="12:14" x14ac:dyDescent="0.25">
      <c r="L46139" s="12"/>
      <c r="M46139" s="12"/>
      <c r="N46139" s="24"/>
    </row>
    <row r="46140" spans="12:14" x14ac:dyDescent="0.25">
      <c r="L46140" s="12"/>
      <c r="M46140" s="12"/>
      <c r="N46140" s="24"/>
    </row>
    <row r="46141" spans="12:14" x14ac:dyDescent="0.25">
      <c r="L46141" s="12"/>
      <c r="M46141" s="12"/>
      <c r="N46141" s="24"/>
    </row>
    <row r="46142" spans="12:14" x14ac:dyDescent="0.25">
      <c r="L46142" s="12"/>
      <c r="M46142" s="12"/>
      <c r="N46142" s="24"/>
    </row>
    <row r="46143" spans="12:14" x14ac:dyDescent="0.25">
      <c r="L46143" s="12"/>
      <c r="M46143" s="12"/>
      <c r="N46143" s="24"/>
    </row>
    <row r="46144" spans="12:14" x14ac:dyDescent="0.25">
      <c r="L46144" s="12"/>
      <c r="M46144" s="12"/>
      <c r="N46144" s="24"/>
    </row>
    <row r="46145" spans="12:14" x14ac:dyDescent="0.25">
      <c r="L46145" s="12"/>
      <c r="M46145" s="12"/>
      <c r="N46145" s="24"/>
    </row>
    <row r="46146" spans="12:14" x14ac:dyDescent="0.25">
      <c r="L46146" s="12"/>
      <c r="M46146" s="12"/>
      <c r="N46146" s="24"/>
    </row>
    <row r="46147" spans="12:14" x14ac:dyDescent="0.25">
      <c r="L46147" s="12"/>
      <c r="M46147" s="12"/>
      <c r="N46147" s="24"/>
    </row>
    <row r="46148" spans="12:14" x14ac:dyDescent="0.25">
      <c r="L46148" s="12"/>
      <c r="M46148" s="12"/>
      <c r="N46148" s="24"/>
    </row>
    <row r="46149" spans="12:14" x14ac:dyDescent="0.25">
      <c r="L46149" s="12"/>
      <c r="M46149" s="12"/>
      <c r="N46149" s="24"/>
    </row>
    <row r="46150" spans="12:14" x14ac:dyDescent="0.25">
      <c r="L46150" s="12"/>
      <c r="M46150" s="12"/>
      <c r="N46150" s="24"/>
    </row>
    <row r="46151" spans="12:14" x14ac:dyDescent="0.25">
      <c r="L46151" s="12"/>
      <c r="M46151" s="12"/>
      <c r="N46151" s="24"/>
    </row>
    <row r="46152" spans="12:14" x14ac:dyDescent="0.25">
      <c r="L46152" s="12"/>
      <c r="M46152" s="12"/>
      <c r="N46152" s="24"/>
    </row>
    <row r="46153" spans="12:14" x14ac:dyDescent="0.25">
      <c r="L46153" s="12"/>
      <c r="M46153" s="12"/>
      <c r="N46153" s="24"/>
    </row>
    <row r="46154" spans="12:14" x14ac:dyDescent="0.25">
      <c r="L46154" s="12"/>
      <c r="M46154" s="12"/>
      <c r="N46154" s="24"/>
    </row>
    <row r="46155" spans="12:14" x14ac:dyDescent="0.25">
      <c r="L46155" s="12"/>
      <c r="M46155" s="12"/>
      <c r="N46155" s="24"/>
    </row>
    <row r="46156" spans="12:14" x14ac:dyDescent="0.25">
      <c r="L46156" s="12"/>
      <c r="M46156" s="12"/>
      <c r="N46156" s="24"/>
    </row>
    <row r="46157" spans="12:14" x14ac:dyDescent="0.25">
      <c r="L46157" s="12"/>
      <c r="M46157" s="12"/>
      <c r="N46157" s="24"/>
    </row>
    <row r="46158" spans="12:14" x14ac:dyDescent="0.25">
      <c r="L46158" s="12"/>
      <c r="M46158" s="12"/>
      <c r="N46158" s="24"/>
    </row>
    <row r="46159" spans="12:14" x14ac:dyDescent="0.25">
      <c r="L46159" s="12"/>
      <c r="M46159" s="12"/>
      <c r="N46159" s="24"/>
    </row>
    <row r="46160" spans="12:14" x14ac:dyDescent="0.25">
      <c r="L46160" s="12"/>
      <c r="M46160" s="12"/>
      <c r="N46160" s="24"/>
    </row>
    <row r="46161" spans="12:14" x14ac:dyDescent="0.25">
      <c r="L46161" s="12"/>
      <c r="M46161" s="12"/>
      <c r="N46161" s="24"/>
    </row>
    <row r="46162" spans="12:14" x14ac:dyDescent="0.25">
      <c r="L46162" s="12"/>
      <c r="M46162" s="12"/>
      <c r="N46162" s="24"/>
    </row>
    <row r="46163" spans="12:14" x14ac:dyDescent="0.25">
      <c r="L46163" s="12"/>
      <c r="M46163" s="12"/>
      <c r="N46163" s="24"/>
    </row>
    <row r="46164" spans="12:14" x14ac:dyDescent="0.25">
      <c r="L46164" s="12"/>
      <c r="M46164" s="12"/>
      <c r="N46164" s="24"/>
    </row>
    <row r="46165" spans="12:14" x14ac:dyDescent="0.25">
      <c r="L46165" s="12"/>
      <c r="M46165" s="12"/>
      <c r="N46165" s="24"/>
    </row>
    <row r="46166" spans="12:14" x14ac:dyDescent="0.25">
      <c r="L46166" s="12"/>
      <c r="M46166" s="12"/>
      <c r="N46166" s="24"/>
    </row>
    <row r="46167" spans="12:14" x14ac:dyDescent="0.25">
      <c r="L46167" s="12"/>
      <c r="M46167" s="12"/>
      <c r="N46167" s="24"/>
    </row>
    <row r="46168" spans="12:14" x14ac:dyDescent="0.25">
      <c r="L46168" s="12"/>
      <c r="M46168" s="12"/>
      <c r="N46168" s="24"/>
    </row>
    <row r="46169" spans="12:14" x14ac:dyDescent="0.25">
      <c r="L46169" s="12"/>
      <c r="M46169" s="12"/>
      <c r="N46169" s="24"/>
    </row>
    <row r="46170" spans="12:14" x14ac:dyDescent="0.25">
      <c r="L46170" s="12"/>
      <c r="M46170" s="12"/>
      <c r="N46170" s="24"/>
    </row>
    <row r="46171" spans="12:14" x14ac:dyDescent="0.25">
      <c r="L46171" s="12"/>
      <c r="M46171" s="12"/>
      <c r="N46171" s="24"/>
    </row>
    <row r="46172" spans="12:14" x14ac:dyDescent="0.25">
      <c r="L46172" s="12"/>
      <c r="M46172" s="12"/>
      <c r="N46172" s="24"/>
    </row>
    <row r="46173" spans="12:14" x14ac:dyDescent="0.25">
      <c r="L46173" s="12"/>
      <c r="M46173" s="12"/>
      <c r="N46173" s="24"/>
    </row>
    <row r="46174" spans="12:14" x14ac:dyDescent="0.25">
      <c r="L46174" s="12"/>
      <c r="M46174" s="12"/>
      <c r="N46174" s="24"/>
    </row>
    <row r="46175" spans="12:14" x14ac:dyDescent="0.25">
      <c r="L46175" s="12"/>
      <c r="M46175" s="12"/>
      <c r="N46175" s="24"/>
    </row>
    <row r="46176" spans="12:14" x14ac:dyDescent="0.25">
      <c r="L46176" s="12"/>
      <c r="M46176" s="12"/>
      <c r="N46176" s="24"/>
    </row>
    <row r="46177" spans="12:14" x14ac:dyDescent="0.25">
      <c r="L46177" s="12"/>
      <c r="M46177" s="12"/>
      <c r="N46177" s="24"/>
    </row>
    <row r="46178" spans="12:14" x14ac:dyDescent="0.25">
      <c r="L46178" s="12"/>
      <c r="M46178" s="12"/>
      <c r="N46178" s="24"/>
    </row>
    <row r="46179" spans="12:14" x14ac:dyDescent="0.25">
      <c r="L46179" s="12"/>
      <c r="M46179" s="12"/>
      <c r="N46179" s="24"/>
    </row>
    <row r="46180" spans="12:14" x14ac:dyDescent="0.25">
      <c r="L46180" s="12"/>
      <c r="M46180" s="12"/>
      <c r="N46180" s="24"/>
    </row>
    <row r="46181" spans="12:14" x14ac:dyDescent="0.25">
      <c r="L46181" s="12"/>
      <c r="M46181" s="12"/>
      <c r="N46181" s="24"/>
    </row>
    <row r="46182" spans="12:14" x14ac:dyDescent="0.25">
      <c r="L46182" s="12"/>
      <c r="M46182" s="12"/>
      <c r="N46182" s="24"/>
    </row>
    <row r="46183" spans="12:14" x14ac:dyDescent="0.25">
      <c r="L46183" s="12"/>
      <c r="M46183" s="12"/>
      <c r="N46183" s="24"/>
    </row>
    <row r="46184" spans="12:14" x14ac:dyDescent="0.25">
      <c r="L46184" s="12"/>
      <c r="M46184" s="12"/>
      <c r="N46184" s="24"/>
    </row>
    <row r="46185" spans="12:14" x14ac:dyDescent="0.25">
      <c r="L46185" s="12"/>
      <c r="M46185" s="12"/>
      <c r="N46185" s="24"/>
    </row>
    <row r="46186" spans="12:14" x14ac:dyDescent="0.25">
      <c r="L46186" s="12"/>
      <c r="M46186" s="12"/>
      <c r="N46186" s="24"/>
    </row>
    <row r="46187" spans="12:14" x14ac:dyDescent="0.25">
      <c r="L46187" s="12"/>
      <c r="M46187" s="12"/>
      <c r="N46187" s="24"/>
    </row>
    <row r="46188" spans="12:14" x14ac:dyDescent="0.25">
      <c r="L46188" s="12"/>
      <c r="M46188" s="12"/>
      <c r="N46188" s="24"/>
    </row>
    <row r="46189" spans="12:14" x14ac:dyDescent="0.25">
      <c r="L46189" s="12"/>
      <c r="M46189" s="12"/>
      <c r="N46189" s="24"/>
    </row>
    <row r="46190" spans="12:14" x14ac:dyDescent="0.25">
      <c r="L46190" s="12"/>
      <c r="M46190" s="12"/>
      <c r="N46190" s="24"/>
    </row>
    <row r="46191" spans="12:14" x14ac:dyDescent="0.25">
      <c r="L46191" s="12"/>
      <c r="M46191" s="12"/>
      <c r="N46191" s="24"/>
    </row>
    <row r="46192" spans="12:14" x14ac:dyDescent="0.25">
      <c r="L46192" s="12"/>
      <c r="M46192" s="12"/>
      <c r="N46192" s="24"/>
    </row>
    <row r="46193" spans="12:14" x14ac:dyDescent="0.25">
      <c r="L46193" s="12"/>
      <c r="M46193" s="12"/>
      <c r="N46193" s="24"/>
    </row>
    <row r="46194" spans="12:14" x14ac:dyDescent="0.25">
      <c r="L46194" s="12"/>
      <c r="M46194" s="12"/>
      <c r="N46194" s="24"/>
    </row>
    <row r="46195" spans="12:14" x14ac:dyDescent="0.25">
      <c r="L46195" s="12"/>
      <c r="M46195" s="12"/>
      <c r="N46195" s="24"/>
    </row>
    <row r="46196" spans="12:14" x14ac:dyDescent="0.25">
      <c r="L46196" s="12"/>
      <c r="M46196" s="12"/>
      <c r="N46196" s="24"/>
    </row>
    <row r="46197" spans="12:14" x14ac:dyDescent="0.25">
      <c r="L46197" s="12"/>
      <c r="M46197" s="12"/>
      <c r="N46197" s="24"/>
    </row>
    <row r="46198" spans="12:14" x14ac:dyDescent="0.25">
      <c r="L46198" s="12"/>
      <c r="M46198" s="12"/>
      <c r="N46198" s="24"/>
    </row>
    <row r="46199" spans="12:14" x14ac:dyDescent="0.25">
      <c r="L46199" s="12"/>
      <c r="M46199" s="12"/>
      <c r="N46199" s="24"/>
    </row>
    <row r="46200" spans="12:14" x14ac:dyDescent="0.25">
      <c r="L46200" s="12"/>
      <c r="M46200" s="12"/>
      <c r="N46200" s="24"/>
    </row>
    <row r="46201" spans="12:14" x14ac:dyDescent="0.25">
      <c r="L46201" s="12"/>
      <c r="M46201" s="12"/>
      <c r="N46201" s="24"/>
    </row>
    <row r="46202" spans="12:14" x14ac:dyDescent="0.25">
      <c r="L46202" s="12"/>
      <c r="M46202" s="12"/>
      <c r="N46202" s="24"/>
    </row>
    <row r="46203" spans="12:14" x14ac:dyDescent="0.25">
      <c r="L46203" s="12"/>
      <c r="M46203" s="12"/>
      <c r="N46203" s="24"/>
    </row>
    <row r="46204" spans="12:14" x14ac:dyDescent="0.25">
      <c r="L46204" s="12"/>
      <c r="M46204" s="12"/>
      <c r="N46204" s="24"/>
    </row>
    <row r="46205" spans="12:14" x14ac:dyDescent="0.25">
      <c r="L46205" s="12"/>
      <c r="M46205" s="12"/>
      <c r="N46205" s="24"/>
    </row>
    <row r="46206" spans="12:14" x14ac:dyDescent="0.25">
      <c r="L46206" s="12"/>
      <c r="M46206" s="12"/>
      <c r="N46206" s="24"/>
    </row>
    <row r="46207" spans="12:14" x14ac:dyDescent="0.25">
      <c r="L46207" s="12"/>
      <c r="M46207" s="12"/>
      <c r="N46207" s="24"/>
    </row>
    <row r="46208" spans="12:14" x14ac:dyDescent="0.25">
      <c r="L46208" s="12"/>
      <c r="M46208" s="12"/>
      <c r="N46208" s="24"/>
    </row>
    <row r="46209" spans="12:14" x14ac:dyDescent="0.25">
      <c r="L46209" s="12"/>
      <c r="M46209" s="12"/>
      <c r="N46209" s="24"/>
    </row>
    <row r="46210" spans="12:14" x14ac:dyDescent="0.25">
      <c r="L46210" s="12"/>
      <c r="M46210" s="12"/>
      <c r="N46210" s="24"/>
    </row>
    <row r="46211" spans="12:14" x14ac:dyDescent="0.25">
      <c r="L46211" s="12"/>
      <c r="M46211" s="12"/>
      <c r="N46211" s="24"/>
    </row>
    <row r="46212" spans="12:14" x14ac:dyDescent="0.25">
      <c r="L46212" s="12"/>
      <c r="M46212" s="12"/>
      <c r="N46212" s="24"/>
    </row>
    <row r="46213" spans="12:14" x14ac:dyDescent="0.25">
      <c r="L46213" s="12"/>
      <c r="M46213" s="12"/>
      <c r="N46213" s="24"/>
    </row>
    <row r="46214" spans="12:14" x14ac:dyDescent="0.25">
      <c r="L46214" s="12"/>
      <c r="M46214" s="12"/>
      <c r="N46214" s="24"/>
    </row>
    <row r="46215" spans="12:14" x14ac:dyDescent="0.25">
      <c r="L46215" s="12"/>
      <c r="M46215" s="12"/>
      <c r="N46215" s="24"/>
    </row>
    <row r="46216" spans="12:14" x14ac:dyDescent="0.25">
      <c r="L46216" s="12"/>
      <c r="M46216" s="12"/>
      <c r="N46216" s="24"/>
    </row>
    <row r="46217" spans="12:14" x14ac:dyDescent="0.25">
      <c r="L46217" s="12"/>
      <c r="M46217" s="12"/>
      <c r="N46217" s="24"/>
    </row>
    <row r="46218" spans="12:14" x14ac:dyDescent="0.25">
      <c r="L46218" s="12"/>
      <c r="M46218" s="12"/>
      <c r="N46218" s="24"/>
    </row>
    <row r="46219" spans="12:14" x14ac:dyDescent="0.25">
      <c r="L46219" s="12"/>
      <c r="M46219" s="12"/>
      <c r="N46219" s="24"/>
    </row>
    <row r="46220" spans="12:14" x14ac:dyDescent="0.25">
      <c r="L46220" s="12"/>
      <c r="M46220" s="12"/>
      <c r="N46220" s="24"/>
    </row>
    <row r="46221" spans="12:14" x14ac:dyDescent="0.25">
      <c r="L46221" s="12"/>
      <c r="M46221" s="12"/>
      <c r="N46221" s="24"/>
    </row>
    <row r="46222" spans="12:14" x14ac:dyDescent="0.25">
      <c r="L46222" s="12"/>
      <c r="M46222" s="12"/>
      <c r="N46222" s="24"/>
    </row>
    <row r="46223" spans="12:14" x14ac:dyDescent="0.25">
      <c r="L46223" s="12"/>
      <c r="M46223" s="12"/>
      <c r="N46223" s="24"/>
    </row>
    <row r="46224" spans="12:14" x14ac:dyDescent="0.25">
      <c r="L46224" s="12"/>
      <c r="M46224" s="12"/>
      <c r="N46224" s="24"/>
    </row>
    <row r="46225" spans="12:14" x14ac:dyDescent="0.25">
      <c r="L46225" s="12"/>
      <c r="M46225" s="12"/>
      <c r="N46225" s="24"/>
    </row>
    <row r="46226" spans="12:14" x14ac:dyDescent="0.25">
      <c r="L46226" s="12"/>
      <c r="M46226" s="12"/>
      <c r="N46226" s="24"/>
    </row>
    <row r="46227" spans="12:14" x14ac:dyDescent="0.25">
      <c r="L46227" s="12"/>
      <c r="M46227" s="12"/>
      <c r="N46227" s="24"/>
    </row>
    <row r="46228" spans="12:14" x14ac:dyDescent="0.25">
      <c r="L46228" s="12"/>
      <c r="M46228" s="12"/>
      <c r="N46228" s="24"/>
    </row>
    <row r="46229" spans="12:14" x14ac:dyDescent="0.25">
      <c r="L46229" s="12"/>
      <c r="M46229" s="12"/>
      <c r="N46229" s="24"/>
    </row>
    <row r="46230" spans="12:14" x14ac:dyDescent="0.25">
      <c r="L46230" s="12"/>
      <c r="M46230" s="12"/>
      <c r="N46230" s="24"/>
    </row>
    <row r="46231" spans="12:14" x14ac:dyDescent="0.25">
      <c r="L46231" s="12"/>
      <c r="M46231" s="12"/>
      <c r="N46231" s="24"/>
    </row>
    <row r="46232" spans="12:14" x14ac:dyDescent="0.25">
      <c r="L46232" s="12"/>
      <c r="M46232" s="12"/>
      <c r="N46232" s="24"/>
    </row>
    <row r="46233" spans="12:14" x14ac:dyDescent="0.25">
      <c r="L46233" s="12"/>
      <c r="M46233" s="12"/>
      <c r="N46233" s="24"/>
    </row>
    <row r="46234" spans="12:14" x14ac:dyDescent="0.25">
      <c r="L46234" s="12"/>
      <c r="M46234" s="12"/>
      <c r="N46234" s="24"/>
    </row>
    <row r="46235" spans="12:14" x14ac:dyDescent="0.25">
      <c r="L46235" s="12"/>
      <c r="M46235" s="12"/>
      <c r="N46235" s="24"/>
    </row>
    <row r="46236" spans="12:14" x14ac:dyDescent="0.25">
      <c r="L46236" s="12"/>
      <c r="M46236" s="12"/>
      <c r="N46236" s="24"/>
    </row>
    <row r="46237" spans="12:14" x14ac:dyDescent="0.25">
      <c r="L46237" s="12"/>
      <c r="M46237" s="12"/>
      <c r="N46237" s="24"/>
    </row>
    <row r="46238" spans="12:14" x14ac:dyDescent="0.25">
      <c r="L46238" s="12"/>
      <c r="M46238" s="12"/>
      <c r="N46238" s="24"/>
    </row>
    <row r="46239" spans="12:14" x14ac:dyDescent="0.25">
      <c r="L46239" s="12"/>
      <c r="M46239" s="12"/>
      <c r="N46239" s="24"/>
    </row>
    <row r="46240" spans="12:14" x14ac:dyDescent="0.25">
      <c r="L46240" s="12"/>
      <c r="M46240" s="12"/>
      <c r="N46240" s="24"/>
    </row>
    <row r="46241" spans="12:14" x14ac:dyDescent="0.25">
      <c r="L46241" s="12"/>
      <c r="M46241" s="12"/>
      <c r="N46241" s="24"/>
    </row>
    <row r="46242" spans="12:14" x14ac:dyDescent="0.25">
      <c r="L46242" s="12"/>
      <c r="M46242" s="12"/>
      <c r="N46242" s="24"/>
    </row>
    <row r="46243" spans="12:14" x14ac:dyDescent="0.25">
      <c r="L46243" s="12"/>
      <c r="M46243" s="12"/>
      <c r="N46243" s="24"/>
    </row>
    <row r="46244" spans="12:14" x14ac:dyDescent="0.25">
      <c r="L46244" s="12"/>
      <c r="M46244" s="12"/>
      <c r="N46244" s="24"/>
    </row>
    <row r="46245" spans="12:14" x14ac:dyDescent="0.25">
      <c r="L46245" s="12"/>
      <c r="M46245" s="12"/>
      <c r="N46245" s="24"/>
    </row>
    <row r="46246" spans="12:14" x14ac:dyDescent="0.25">
      <c r="L46246" s="12"/>
      <c r="M46246" s="12"/>
      <c r="N46246" s="24"/>
    </row>
    <row r="46247" spans="12:14" x14ac:dyDescent="0.25">
      <c r="L46247" s="12"/>
      <c r="M46247" s="12"/>
      <c r="N46247" s="24"/>
    </row>
    <row r="46248" spans="12:14" x14ac:dyDescent="0.25">
      <c r="L46248" s="12"/>
      <c r="M46248" s="12"/>
      <c r="N46248" s="24"/>
    </row>
    <row r="46249" spans="12:14" x14ac:dyDescent="0.25">
      <c r="L46249" s="12"/>
      <c r="M46249" s="12"/>
      <c r="N46249" s="24"/>
    </row>
    <row r="46250" spans="12:14" x14ac:dyDescent="0.25">
      <c r="L46250" s="12"/>
      <c r="M46250" s="12"/>
      <c r="N46250" s="24"/>
    </row>
    <row r="46251" spans="12:14" x14ac:dyDescent="0.25">
      <c r="L46251" s="12"/>
      <c r="M46251" s="12"/>
      <c r="N46251" s="24"/>
    </row>
    <row r="46252" spans="12:14" x14ac:dyDescent="0.25">
      <c r="L46252" s="12"/>
      <c r="M46252" s="12"/>
      <c r="N46252" s="24"/>
    </row>
    <row r="46253" spans="12:14" x14ac:dyDescent="0.25">
      <c r="L46253" s="12"/>
      <c r="M46253" s="12"/>
      <c r="N46253" s="24"/>
    </row>
    <row r="46254" spans="12:14" x14ac:dyDescent="0.25">
      <c r="L46254" s="12"/>
      <c r="M46254" s="12"/>
      <c r="N46254" s="24"/>
    </row>
    <row r="46255" spans="12:14" x14ac:dyDescent="0.25">
      <c r="L46255" s="12"/>
      <c r="M46255" s="12"/>
      <c r="N46255" s="24"/>
    </row>
    <row r="46256" spans="12:14" x14ac:dyDescent="0.25">
      <c r="L46256" s="12"/>
      <c r="M46256" s="12"/>
      <c r="N46256" s="24"/>
    </row>
    <row r="46257" spans="12:14" x14ac:dyDescent="0.25">
      <c r="L46257" s="12"/>
      <c r="M46257" s="12"/>
      <c r="N46257" s="24"/>
    </row>
    <row r="46258" spans="12:14" x14ac:dyDescent="0.25">
      <c r="L46258" s="12"/>
      <c r="M46258" s="12"/>
      <c r="N46258" s="24"/>
    </row>
    <row r="46259" spans="12:14" x14ac:dyDescent="0.25">
      <c r="L46259" s="12"/>
      <c r="M46259" s="12"/>
      <c r="N46259" s="24"/>
    </row>
    <row r="46260" spans="12:14" x14ac:dyDescent="0.25">
      <c r="L46260" s="12"/>
      <c r="M46260" s="12"/>
      <c r="N46260" s="24"/>
    </row>
    <row r="46261" spans="12:14" x14ac:dyDescent="0.25">
      <c r="L46261" s="12"/>
      <c r="M46261" s="12"/>
      <c r="N46261" s="24"/>
    </row>
    <row r="46262" spans="12:14" x14ac:dyDescent="0.25">
      <c r="L46262" s="12"/>
      <c r="M46262" s="12"/>
      <c r="N46262" s="24"/>
    </row>
    <row r="46263" spans="12:14" x14ac:dyDescent="0.25">
      <c r="L46263" s="12"/>
      <c r="M46263" s="12"/>
      <c r="N46263" s="24"/>
    </row>
    <row r="46264" spans="12:14" x14ac:dyDescent="0.25">
      <c r="L46264" s="12"/>
      <c r="M46264" s="12"/>
      <c r="N46264" s="24"/>
    </row>
    <row r="46265" spans="12:14" x14ac:dyDescent="0.25">
      <c r="L46265" s="12"/>
      <c r="M46265" s="12"/>
      <c r="N46265" s="24"/>
    </row>
    <row r="46266" spans="12:14" x14ac:dyDescent="0.25">
      <c r="L46266" s="12"/>
      <c r="M46266" s="12"/>
      <c r="N46266" s="24"/>
    </row>
    <row r="46267" spans="12:14" x14ac:dyDescent="0.25">
      <c r="L46267" s="12"/>
      <c r="M46267" s="12"/>
      <c r="N46267" s="24"/>
    </row>
    <row r="46268" spans="12:14" x14ac:dyDescent="0.25">
      <c r="L46268" s="12"/>
      <c r="M46268" s="12"/>
      <c r="N46268" s="24"/>
    </row>
    <row r="46269" spans="12:14" x14ac:dyDescent="0.25">
      <c r="L46269" s="12"/>
      <c r="M46269" s="12"/>
      <c r="N46269" s="24"/>
    </row>
    <row r="46270" spans="12:14" x14ac:dyDescent="0.25">
      <c r="L46270" s="12"/>
      <c r="M46270" s="12"/>
      <c r="N46270" s="24"/>
    </row>
    <row r="46271" spans="12:14" x14ac:dyDescent="0.25">
      <c r="L46271" s="12"/>
      <c r="M46271" s="12"/>
      <c r="N46271" s="24"/>
    </row>
    <row r="46272" spans="12:14" x14ac:dyDescent="0.25">
      <c r="L46272" s="12"/>
      <c r="M46272" s="12"/>
      <c r="N46272" s="24"/>
    </row>
    <row r="46273" spans="12:14" x14ac:dyDescent="0.25">
      <c r="L46273" s="12"/>
      <c r="M46273" s="12"/>
      <c r="N46273" s="24"/>
    </row>
    <row r="46274" spans="12:14" x14ac:dyDescent="0.25">
      <c r="L46274" s="12"/>
      <c r="M46274" s="12"/>
      <c r="N46274" s="24"/>
    </row>
    <row r="46275" spans="12:14" x14ac:dyDescent="0.25">
      <c r="L46275" s="12"/>
      <c r="M46275" s="12"/>
      <c r="N46275" s="24"/>
    </row>
    <row r="46276" spans="12:14" x14ac:dyDescent="0.25">
      <c r="L46276" s="12"/>
      <c r="M46276" s="12"/>
      <c r="N46276" s="24"/>
    </row>
    <row r="46277" spans="12:14" x14ac:dyDescent="0.25">
      <c r="L46277" s="12"/>
      <c r="M46277" s="12"/>
      <c r="N46277" s="24"/>
    </row>
    <row r="46278" spans="12:14" x14ac:dyDescent="0.25">
      <c r="L46278" s="12"/>
      <c r="M46278" s="12"/>
      <c r="N46278" s="24"/>
    </row>
    <row r="46279" spans="12:14" x14ac:dyDescent="0.25">
      <c r="L46279" s="12"/>
      <c r="M46279" s="12"/>
      <c r="N46279" s="24"/>
    </row>
    <row r="46280" spans="12:14" x14ac:dyDescent="0.25">
      <c r="L46280" s="12"/>
      <c r="M46280" s="12"/>
      <c r="N46280" s="24"/>
    </row>
    <row r="46281" spans="12:14" x14ac:dyDescent="0.25">
      <c r="L46281" s="12"/>
      <c r="M46281" s="12"/>
      <c r="N46281" s="24"/>
    </row>
    <row r="46282" spans="12:14" x14ac:dyDescent="0.25">
      <c r="L46282" s="12"/>
      <c r="M46282" s="12"/>
      <c r="N46282" s="24"/>
    </row>
    <row r="46283" spans="12:14" x14ac:dyDescent="0.25">
      <c r="L46283" s="12"/>
      <c r="M46283" s="12"/>
      <c r="N46283" s="24"/>
    </row>
    <row r="46284" spans="12:14" x14ac:dyDescent="0.25">
      <c r="L46284" s="12"/>
      <c r="M46284" s="12"/>
      <c r="N46284" s="24"/>
    </row>
    <row r="46285" spans="12:14" x14ac:dyDescent="0.25">
      <c r="L46285" s="12"/>
      <c r="M46285" s="12"/>
      <c r="N46285" s="24"/>
    </row>
    <row r="46286" spans="12:14" x14ac:dyDescent="0.25">
      <c r="L46286" s="12"/>
      <c r="M46286" s="12"/>
      <c r="N46286" s="24"/>
    </row>
    <row r="46287" spans="12:14" x14ac:dyDescent="0.25">
      <c r="L46287" s="12"/>
      <c r="M46287" s="12"/>
      <c r="N46287" s="24"/>
    </row>
    <row r="46288" spans="12:14" x14ac:dyDescent="0.25">
      <c r="L46288" s="12"/>
      <c r="M46288" s="12"/>
      <c r="N46288" s="24"/>
    </row>
    <row r="46289" spans="12:14" x14ac:dyDescent="0.25">
      <c r="L46289" s="12"/>
      <c r="M46289" s="12"/>
      <c r="N46289" s="24"/>
    </row>
    <row r="46290" spans="12:14" x14ac:dyDescent="0.25">
      <c r="L46290" s="12"/>
      <c r="M46290" s="12"/>
      <c r="N46290" s="24"/>
    </row>
    <row r="46291" spans="12:14" x14ac:dyDescent="0.25">
      <c r="L46291" s="12"/>
      <c r="M46291" s="12"/>
      <c r="N46291" s="24"/>
    </row>
    <row r="46292" spans="12:14" x14ac:dyDescent="0.25">
      <c r="L46292" s="12"/>
      <c r="M46292" s="12"/>
      <c r="N46292" s="24"/>
    </row>
    <row r="46293" spans="12:14" x14ac:dyDescent="0.25">
      <c r="L46293" s="12"/>
      <c r="M46293" s="12"/>
      <c r="N46293" s="24"/>
    </row>
    <row r="46294" spans="12:14" x14ac:dyDescent="0.25">
      <c r="L46294" s="12"/>
      <c r="M46294" s="12"/>
      <c r="N46294" s="24"/>
    </row>
    <row r="46295" spans="12:14" x14ac:dyDescent="0.25">
      <c r="L46295" s="12"/>
      <c r="M46295" s="12"/>
      <c r="N46295" s="24"/>
    </row>
    <row r="46296" spans="12:14" x14ac:dyDescent="0.25">
      <c r="L46296" s="12"/>
      <c r="M46296" s="12"/>
      <c r="N46296" s="24"/>
    </row>
    <row r="46297" spans="12:14" x14ac:dyDescent="0.25">
      <c r="L46297" s="12"/>
      <c r="M46297" s="12"/>
      <c r="N46297" s="24"/>
    </row>
    <row r="46298" spans="12:14" x14ac:dyDescent="0.25">
      <c r="L46298" s="12"/>
      <c r="M46298" s="12"/>
      <c r="N46298" s="24"/>
    </row>
    <row r="46299" spans="12:14" x14ac:dyDescent="0.25">
      <c r="L46299" s="12"/>
      <c r="M46299" s="12"/>
      <c r="N46299" s="24"/>
    </row>
    <row r="46300" spans="12:14" x14ac:dyDescent="0.25">
      <c r="L46300" s="12"/>
      <c r="M46300" s="12"/>
      <c r="N46300" s="24"/>
    </row>
    <row r="46301" spans="12:14" x14ac:dyDescent="0.25">
      <c r="L46301" s="12"/>
      <c r="M46301" s="12"/>
      <c r="N46301" s="24"/>
    </row>
    <row r="46302" spans="12:14" x14ac:dyDescent="0.25">
      <c r="L46302" s="12"/>
      <c r="M46302" s="12"/>
      <c r="N46302" s="24"/>
    </row>
    <row r="46303" spans="12:14" x14ac:dyDescent="0.25">
      <c r="L46303" s="12"/>
      <c r="M46303" s="12"/>
      <c r="N46303" s="24"/>
    </row>
    <row r="46304" spans="12:14" x14ac:dyDescent="0.25">
      <c r="L46304" s="12"/>
      <c r="M46304" s="12"/>
      <c r="N46304" s="24"/>
    </row>
    <row r="46305" spans="12:14" x14ac:dyDescent="0.25">
      <c r="L46305" s="12"/>
      <c r="M46305" s="12"/>
      <c r="N46305" s="24"/>
    </row>
    <row r="46306" spans="12:14" x14ac:dyDescent="0.25">
      <c r="L46306" s="12"/>
      <c r="M46306" s="12"/>
      <c r="N46306" s="24"/>
    </row>
    <row r="46307" spans="12:14" x14ac:dyDescent="0.25">
      <c r="L46307" s="12"/>
      <c r="M46307" s="12"/>
      <c r="N46307" s="24"/>
    </row>
    <row r="46308" spans="12:14" x14ac:dyDescent="0.25">
      <c r="L46308" s="12"/>
      <c r="M46308" s="12"/>
      <c r="N46308" s="24"/>
    </row>
    <row r="46309" spans="12:14" x14ac:dyDescent="0.25">
      <c r="L46309" s="12"/>
      <c r="M46309" s="12"/>
      <c r="N46309" s="24"/>
    </row>
    <row r="46310" spans="12:14" x14ac:dyDescent="0.25">
      <c r="L46310" s="12"/>
      <c r="M46310" s="12"/>
      <c r="N46310" s="24"/>
    </row>
    <row r="46311" spans="12:14" x14ac:dyDescent="0.25">
      <c r="L46311" s="12"/>
      <c r="M46311" s="12"/>
      <c r="N46311" s="24"/>
    </row>
    <row r="46312" spans="12:14" x14ac:dyDescent="0.25">
      <c r="L46312" s="12"/>
      <c r="M46312" s="12"/>
      <c r="N46312" s="24"/>
    </row>
    <row r="46313" spans="12:14" x14ac:dyDescent="0.25">
      <c r="L46313" s="12"/>
      <c r="M46313" s="12"/>
      <c r="N46313" s="24"/>
    </row>
    <row r="46314" spans="12:14" x14ac:dyDescent="0.25">
      <c r="L46314" s="12"/>
      <c r="M46314" s="12"/>
      <c r="N46314" s="24"/>
    </row>
    <row r="46315" spans="12:14" x14ac:dyDescent="0.25">
      <c r="L46315" s="12"/>
      <c r="M46315" s="12"/>
      <c r="N46315" s="24"/>
    </row>
    <row r="46316" spans="12:14" x14ac:dyDescent="0.25">
      <c r="L46316" s="12"/>
      <c r="M46316" s="12"/>
      <c r="N46316" s="24"/>
    </row>
    <row r="46317" spans="12:14" x14ac:dyDescent="0.25">
      <c r="L46317" s="12"/>
      <c r="M46317" s="12"/>
      <c r="N46317" s="24"/>
    </row>
    <row r="46318" spans="12:14" x14ac:dyDescent="0.25">
      <c r="L46318" s="12"/>
      <c r="M46318" s="12"/>
      <c r="N46318" s="24"/>
    </row>
    <row r="46319" spans="12:14" x14ac:dyDescent="0.25">
      <c r="L46319" s="12"/>
      <c r="M46319" s="12"/>
      <c r="N46319" s="24"/>
    </row>
    <row r="46320" spans="12:14" x14ac:dyDescent="0.25">
      <c r="L46320" s="12"/>
      <c r="M46320" s="12"/>
      <c r="N46320" s="24"/>
    </row>
    <row r="46321" spans="12:14" x14ac:dyDescent="0.25">
      <c r="L46321" s="12"/>
      <c r="M46321" s="12"/>
      <c r="N46321" s="24"/>
    </row>
    <row r="46322" spans="12:14" x14ac:dyDescent="0.25">
      <c r="L46322" s="12"/>
      <c r="M46322" s="12"/>
      <c r="N46322" s="24"/>
    </row>
    <row r="46323" spans="12:14" x14ac:dyDescent="0.25">
      <c r="L46323" s="12"/>
      <c r="M46323" s="12"/>
      <c r="N46323" s="24"/>
    </row>
    <row r="46324" spans="12:14" x14ac:dyDescent="0.25">
      <c r="L46324" s="12"/>
      <c r="M46324" s="12"/>
      <c r="N46324" s="24"/>
    </row>
    <row r="46325" spans="12:14" x14ac:dyDescent="0.25">
      <c r="L46325" s="12"/>
      <c r="M46325" s="12"/>
      <c r="N46325" s="24"/>
    </row>
    <row r="46326" spans="12:14" x14ac:dyDescent="0.25">
      <c r="L46326" s="12"/>
      <c r="M46326" s="12"/>
      <c r="N46326" s="24"/>
    </row>
    <row r="46327" spans="12:14" x14ac:dyDescent="0.25">
      <c r="L46327" s="12"/>
      <c r="M46327" s="12"/>
      <c r="N46327" s="24"/>
    </row>
    <row r="46328" spans="12:14" x14ac:dyDescent="0.25">
      <c r="L46328" s="12"/>
      <c r="M46328" s="12"/>
      <c r="N46328" s="24"/>
    </row>
    <row r="46329" spans="12:14" x14ac:dyDescent="0.25">
      <c r="L46329" s="12"/>
      <c r="M46329" s="12"/>
      <c r="N46329" s="24"/>
    </row>
    <row r="46330" spans="12:14" x14ac:dyDescent="0.25">
      <c r="L46330" s="12"/>
      <c r="M46330" s="12"/>
      <c r="N46330" s="24"/>
    </row>
    <row r="46331" spans="12:14" x14ac:dyDescent="0.25">
      <c r="L46331" s="12"/>
      <c r="M46331" s="12"/>
      <c r="N46331" s="24"/>
    </row>
    <row r="46332" spans="12:14" x14ac:dyDescent="0.25">
      <c r="L46332" s="12"/>
      <c r="M46332" s="12"/>
      <c r="N46332" s="24"/>
    </row>
    <row r="46333" spans="12:14" x14ac:dyDescent="0.25">
      <c r="L46333" s="12"/>
      <c r="M46333" s="12"/>
      <c r="N46333" s="24"/>
    </row>
    <row r="46334" spans="12:14" x14ac:dyDescent="0.25">
      <c r="L46334" s="12"/>
      <c r="M46334" s="12"/>
      <c r="N46334" s="24"/>
    </row>
    <row r="46335" spans="12:14" x14ac:dyDescent="0.25">
      <c r="L46335" s="12"/>
      <c r="M46335" s="12"/>
      <c r="N46335" s="24"/>
    </row>
    <row r="46336" spans="12:14" x14ac:dyDescent="0.25">
      <c r="L46336" s="12"/>
      <c r="M46336" s="12"/>
      <c r="N46336" s="24"/>
    </row>
    <row r="46337" spans="12:14" x14ac:dyDescent="0.25">
      <c r="L46337" s="12"/>
      <c r="M46337" s="12"/>
      <c r="N46337" s="24"/>
    </row>
    <row r="46338" spans="12:14" x14ac:dyDescent="0.25">
      <c r="L46338" s="12"/>
      <c r="M46338" s="12"/>
      <c r="N46338" s="24"/>
    </row>
    <row r="46339" spans="12:14" x14ac:dyDescent="0.25">
      <c r="L46339" s="12"/>
      <c r="M46339" s="12"/>
      <c r="N46339" s="24"/>
    </row>
    <row r="46340" spans="12:14" x14ac:dyDescent="0.25">
      <c r="L46340" s="12"/>
      <c r="M46340" s="12"/>
      <c r="N46340" s="24"/>
    </row>
    <row r="46341" spans="12:14" x14ac:dyDescent="0.25">
      <c r="L46341" s="12"/>
      <c r="M46341" s="12"/>
      <c r="N46341" s="24"/>
    </row>
    <row r="46342" spans="12:14" x14ac:dyDescent="0.25">
      <c r="L46342" s="12"/>
      <c r="M46342" s="12"/>
      <c r="N46342" s="24"/>
    </row>
    <row r="46343" spans="12:14" x14ac:dyDescent="0.25">
      <c r="L46343" s="12"/>
      <c r="M46343" s="12"/>
      <c r="N46343" s="24"/>
    </row>
    <row r="46344" spans="12:14" x14ac:dyDescent="0.25">
      <c r="L46344" s="12"/>
      <c r="M46344" s="12"/>
      <c r="N46344" s="24"/>
    </row>
    <row r="46345" spans="12:14" x14ac:dyDescent="0.25">
      <c r="L46345" s="12"/>
      <c r="M46345" s="12"/>
      <c r="N46345" s="24"/>
    </row>
    <row r="46346" spans="12:14" x14ac:dyDescent="0.25">
      <c r="L46346" s="12"/>
      <c r="M46346" s="12"/>
      <c r="N46346" s="24"/>
    </row>
    <row r="46347" spans="12:14" x14ac:dyDescent="0.25">
      <c r="L46347" s="12"/>
      <c r="M46347" s="12"/>
      <c r="N46347" s="24"/>
    </row>
    <row r="46348" spans="12:14" x14ac:dyDescent="0.25">
      <c r="L46348" s="12"/>
      <c r="M46348" s="12"/>
      <c r="N46348" s="24"/>
    </row>
    <row r="46349" spans="12:14" x14ac:dyDescent="0.25">
      <c r="L46349" s="12"/>
      <c r="M46349" s="12"/>
      <c r="N46349" s="24"/>
    </row>
    <row r="46350" spans="12:14" x14ac:dyDescent="0.25">
      <c r="L46350" s="12"/>
      <c r="M46350" s="12"/>
      <c r="N46350" s="24"/>
    </row>
    <row r="46351" spans="12:14" x14ac:dyDescent="0.25">
      <c r="L46351" s="12"/>
      <c r="M46351" s="12"/>
      <c r="N46351" s="24"/>
    </row>
    <row r="46352" spans="12:14" x14ac:dyDescent="0.25">
      <c r="L46352" s="12"/>
      <c r="M46352" s="12"/>
      <c r="N46352" s="24"/>
    </row>
    <row r="46353" spans="12:14" x14ac:dyDescent="0.25">
      <c r="L46353" s="12"/>
      <c r="M46353" s="12"/>
      <c r="N46353" s="24"/>
    </row>
    <row r="46354" spans="12:14" x14ac:dyDescent="0.25">
      <c r="L46354" s="12"/>
      <c r="M46354" s="12"/>
      <c r="N46354" s="24"/>
    </row>
    <row r="46355" spans="12:14" x14ac:dyDescent="0.25">
      <c r="L46355" s="12"/>
      <c r="M46355" s="12"/>
      <c r="N46355" s="24"/>
    </row>
    <row r="46356" spans="12:14" x14ac:dyDescent="0.25">
      <c r="L46356" s="12"/>
      <c r="M46356" s="12"/>
      <c r="N46356" s="24"/>
    </row>
    <row r="46357" spans="12:14" x14ac:dyDescent="0.25">
      <c r="L46357" s="12"/>
      <c r="M46357" s="12"/>
      <c r="N46357" s="24"/>
    </row>
    <row r="46358" spans="12:14" x14ac:dyDescent="0.25">
      <c r="L46358" s="12"/>
      <c r="M46358" s="12"/>
      <c r="N46358" s="24"/>
    </row>
    <row r="46359" spans="12:14" x14ac:dyDescent="0.25">
      <c r="L46359" s="12"/>
      <c r="M46359" s="12"/>
      <c r="N46359" s="24"/>
    </row>
    <row r="46360" spans="12:14" x14ac:dyDescent="0.25">
      <c r="L46360" s="12"/>
      <c r="M46360" s="12"/>
      <c r="N46360" s="24"/>
    </row>
    <row r="46361" spans="12:14" x14ac:dyDescent="0.25">
      <c r="L46361" s="12"/>
      <c r="M46361" s="12"/>
      <c r="N46361" s="24"/>
    </row>
    <row r="46362" spans="12:14" x14ac:dyDescent="0.25">
      <c r="L46362" s="12"/>
      <c r="M46362" s="12"/>
      <c r="N46362" s="24"/>
    </row>
    <row r="46363" spans="12:14" x14ac:dyDescent="0.25">
      <c r="L46363" s="12"/>
      <c r="M46363" s="12"/>
      <c r="N46363" s="24"/>
    </row>
    <row r="46364" spans="12:14" x14ac:dyDescent="0.25">
      <c r="L46364" s="12"/>
      <c r="M46364" s="12"/>
      <c r="N46364" s="24"/>
    </row>
    <row r="46365" spans="12:14" x14ac:dyDescent="0.25">
      <c r="L46365" s="12"/>
      <c r="M46365" s="12"/>
      <c r="N46365" s="24"/>
    </row>
    <row r="46366" spans="12:14" x14ac:dyDescent="0.25">
      <c r="L46366" s="12"/>
      <c r="M46366" s="12"/>
      <c r="N46366" s="24"/>
    </row>
    <row r="46367" spans="12:14" x14ac:dyDescent="0.25">
      <c r="L46367" s="12"/>
      <c r="M46367" s="12"/>
      <c r="N46367" s="24"/>
    </row>
    <row r="46368" spans="12:14" x14ac:dyDescent="0.25">
      <c r="L46368" s="12"/>
      <c r="M46368" s="12"/>
      <c r="N46368" s="24"/>
    </row>
    <row r="46369" spans="12:14" x14ac:dyDescent="0.25">
      <c r="L46369" s="12"/>
      <c r="M46369" s="12"/>
      <c r="N46369" s="24"/>
    </row>
    <row r="46370" spans="12:14" x14ac:dyDescent="0.25">
      <c r="L46370" s="12"/>
      <c r="M46370" s="12"/>
      <c r="N46370" s="24"/>
    </row>
    <row r="46371" spans="12:14" x14ac:dyDescent="0.25">
      <c r="L46371" s="12"/>
      <c r="M46371" s="12"/>
      <c r="N46371" s="24"/>
    </row>
    <row r="46372" spans="12:14" x14ac:dyDescent="0.25">
      <c r="L46372" s="12"/>
      <c r="M46372" s="12"/>
      <c r="N46372" s="24"/>
    </row>
    <row r="46373" spans="12:14" x14ac:dyDescent="0.25">
      <c r="L46373" s="12"/>
      <c r="M46373" s="12"/>
      <c r="N46373" s="24"/>
    </row>
    <row r="46374" spans="12:14" x14ac:dyDescent="0.25">
      <c r="L46374" s="12"/>
      <c r="M46374" s="12"/>
      <c r="N46374" s="24"/>
    </row>
    <row r="46375" spans="12:14" x14ac:dyDescent="0.25">
      <c r="L46375" s="12"/>
      <c r="M46375" s="12"/>
      <c r="N46375" s="24"/>
    </row>
    <row r="46376" spans="12:14" x14ac:dyDescent="0.25">
      <c r="L46376" s="12"/>
      <c r="M46376" s="12"/>
      <c r="N46376" s="24"/>
    </row>
    <row r="46377" spans="12:14" x14ac:dyDescent="0.25">
      <c r="L46377" s="12"/>
      <c r="M46377" s="12"/>
      <c r="N46377" s="24"/>
    </row>
    <row r="46378" spans="12:14" x14ac:dyDescent="0.25">
      <c r="L46378" s="12"/>
      <c r="M46378" s="12"/>
      <c r="N46378" s="24"/>
    </row>
    <row r="46379" spans="12:14" x14ac:dyDescent="0.25">
      <c r="L46379" s="12"/>
      <c r="M46379" s="12"/>
      <c r="N46379" s="24"/>
    </row>
    <row r="46380" spans="12:14" x14ac:dyDescent="0.25">
      <c r="L46380" s="12"/>
      <c r="M46380" s="12"/>
      <c r="N46380" s="24"/>
    </row>
    <row r="46381" spans="12:14" x14ac:dyDescent="0.25">
      <c r="L46381" s="12"/>
      <c r="M46381" s="12"/>
      <c r="N46381" s="24"/>
    </row>
    <row r="46382" spans="12:14" x14ac:dyDescent="0.25">
      <c r="L46382" s="12"/>
      <c r="M46382" s="12"/>
      <c r="N46382" s="24"/>
    </row>
    <row r="46383" spans="12:14" x14ac:dyDescent="0.25">
      <c r="L46383" s="12"/>
      <c r="M46383" s="12"/>
      <c r="N46383" s="24"/>
    </row>
    <row r="46384" spans="12:14" x14ac:dyDescent="0.25">
      <c r="L46384" s="12"/>
      <c r="M46384" s="12"/>
      <c r="N46384" s="24"/>
    </row>
    <row r="46385" spans="12:14" x14ac:dyDescent="0.25">
      <c r="L46385" s="12"/>
      <c r="M46385" s="12"/>
      <c r="N46385" s="24"/>
    </row>
    <row r="46386" spans="12:14" x14ac:dyDescent="0.25">
      <c r="L46386" s="12"/>
      <c r="M46386" s="12"/>
      <c r="N46386" s="24"/>
    </row>
    <row r="46387" spans="12:14" x14ac:dyDescent="0.25">
      <c r="L46387" s="12"/>
      <c r="M46387" s="12"/>
      <c r="N46387" s="24"/>
    </row>
    <row r="46388" spans="12:14" x14ac:dyDescent="0.25">
      <c r="L46388" s="12"/>
      <c r="M46388" s="12"/>
      <c r="N46388" s="24"/>
    </row>
    <row r="46389" spans="12:14" x14ac:dyDescent="0.25">
      <c r="L46389" s="12"/>
      <c r="M46389" s="12"/>
      <c r="N46389" s="24"/>
    </row>
    <row r="46390" spans="12:14" x14ac:dyDescent="0.25">
      <c r="L46390" s="12"/>
      <c r="M46390" s="12"/>
      <c r="N46390" s="24"/>
    </row>
    <row r="46391" spans="12:14" x14ac:dyDescent="0.25">
      <c r="L46391" s="12"/>
      <c r="M46391" s="12"/>
      <c r="N46391" s="24"/>
    </row>
    <row r="46392" spans="12:14" x14ac:dyDescent="0.25">
      <c r="L46392" s="12"/>
      <c r="M46392" s="12"/>
      <c r="N46392" s="24"/>
    </row>
    <row r="46393" spans="12:14" x14ac:dyDescent="0.25">
      <c r="L46393" s="12"/>
      <c r="M46393" s="12"/>
      <c r="N46393" s="24"/>
    </row>
    <row r="46394" spans="12:14" x14ac:dyDescent="0.25">
      <c r="L46394" s="12"/>
      <c r="M46394" s="12"/>
      <c r="N46394" s="24"/>
    </row>
    <row r="46395" spans="12:14" x14ac:dyDescent="0.25">
      <c r="L46395" s="12"/>
      <c r="M46395" s="12"/>
      <c r="N46395" s="24"/>
    </row>
    <row r="46396" spans="12:14" x14ac:dyDescent="0.25">
      <c r="L46396" s="12"/>
      <c r="M46396" s="12"/>
      <c r="N46396" s="24"/>
    </row>
    <row r="46397" spans="12:14" x14ac:dyDescent="0.25">
      <c r="L46397" s="12"/>
      <c r="M46397" s="12"/>
      <c r="N46397" s="24"/>
    </row>
    <row r="46398" spans="12:14" x14ac:dyDescent="0.25">
      <c r="L46398" s="12"/>
      <c r="M46398" s="12"/>
      <c r="N46398" s="24"/>
    </row>
    <row r="46399" spans="12:14" x14ac:dyDescent="0.25">
      <c r="L46399" s="12"/>
      <c r="M46399" s="12"/>
      <c r="N46399" s="24"/>
    </row>
    <row r="46400" spans="12:14" x14ac:dyDescent="0.25">
      <c r="L46400" s="12"/>
      <c r="M46400" s="12"/>
      <c r="N46400" s="24"/>
    </row>
    <row r="46401" spans="12:14" x14ac:dyDescent="0.25">
      <c r="L46401" s="12"/>
      <c r="M46401" s="12"/>
      <c r="N46401" s="24"/>
    </row>
    <row r="46402" spans="12:14" x14ac:dyDescent="0.25">
      <c r="L46402" s="12"/>
      <c r="M46402" s="12"/>
      <c r="N46402" s="24"/>
    </row>
    <row r="46403" spans="12:14" x14ac:dyDescent="0.25">
      <c r="L46403" s="12"/>
      <c r="M46403" s="12"/>
      <c r="N46403" s="24"/>
    </row>
    <row r="46404" spans="12:14" x14ac:dyDescent="0.25">
      <c r="L46404" s="12"/>
      <c r="M46404" s="12"/>
      <c r="N46404" s="24"/>
    </row>
    <row r="46405" spans="12:14" x14ac:dyDescent="0.25">
      <c r="L46405" s="12"/>
      <c r="M46405" s="12"/>
      <c r="N46405" s="24"/>
    </row>
    <row r="46406" spans="12:14" x14ac:dyDescent="0.25">
      <c r="L46406" s="12"/>
      <c r="M46406" s="12"/>
      <c r="N46406" s="24"/>
    </row>
    <row r="46407" spans="12:14" x14ac:dyDescent="0.25">
      <c r="L46407" s="12"/>
      <c r="M46407" s="12"/>
      <c r="N46407" s="24"/>
    </row>
    <row r="46408" spans="12:14" x14ac:dyDescent="0.25">
      <c r="L46408" s="12"/>
      <c r="M46408" s="12"/>
      <c r="N46408" s="24"/>
    </row>
    <row r="46409" spans="12:14" x14ac:dyDescent="0.25">
      <c r="L46409" s="12"/>
      <c r="M46409" s="12"/>
      <c r="N46409" s="24"/>
    </row>
    <row r="46410" spans="12:14" x14ac:dyDescent="0.25">
      <c r="L46410" s="12"/>
      <c r="M46410" s="12"/>
      <c r="N46410" s="24"/>
    </row>
    <row r="46411" spans="12:14" x14ac:dyDescent="0.25">
      <c r="L46411" s="12"/>
      <c r="M46411" s="12"/>
      <c r="N46411" s="24"/>
    </row>
    <row r="46412" spans="12:14" x14ac:dyDescent="0.25">
      <c r="L46412" s="12"/>
      <c r="M46412" s="12"/>
      <c r="N46412" s="24"/>
    </row>
    <row r="46413" spans="12:14" x14ac:dyDescent="0.25">
      <c r="L46413" s="12"/>
      <c r="M46413" s="12"/>
      <c r="N46413" s="24"/>
    </row>
    <row r="46414" spans="12:14" x14ac:dyDescent="0.25">
      <c r="L46414" s="12"/>
      <c r="M46414" s="12"/>
      <c r="N46414" s="24"/>
    </row>
    <row r="46415" spans="12:14" x14ac:dyDescent="0.25">
      <c r="L46415" s="12"/>
      <c r="M46415" s="12"/>
      <c r="N46415" s="24"/>
    </row>
    <row r="46416" spans="12:14" x14ac:dyDescent="0.25">
      <c r="L46416" s="12"/>
      <c r="M46416" s="12"/>
      <c r="N46416" s="24"/>
    </row>
    <row r="46417" spans="12:14" x14ac:dyDescent="0.25">
      <c r="L46417" s="12"/>
      <c r="M46417" s="12"/>
      <c r="N46417" s="24"/>
    </row>
    <row r="46418" spans="12:14" x14ac:dyDescent="0.25">
      <c r="L46418" s="12"/>
      <c r="M46418" s="12"/>
      <c r="N46418" s="24"/>
    </row>
    <row r="46419" spans="12:14" x14ac:dyDescent="0.25">
      <c r="L46419" s="12"/>
      <c r="M46419" s="12"/>
      <c r="N46419" s="24"/>
    </row>
    <row r="46420" spans="12:14" x14ac:dyDescent="0.25">
      <c r="L46420" s="12"/>
      <c r="M46420" s="12"/>
      <c r="N46420" s="24"/>
    </row>
    <row r="46421" spans="12:14" x14ac:dyDescent="0.25">
      <c r="L46421" s="12"/>
      <c r="M46421" s="12"/>
      <c r="N46421" s="24"/>
    </row>
    <row r="46422" spans="12:14" x14ac:dyDescent="0.25">
      <c r="L46422" s="12"/>
      <c r="M46422" s="12"/>
      <c r="N46422" s="24"/>
    </row>
    <row r="46423" spans="12:14" x14ac:dyDescent="0.25">
      <c r="L46423" s="12"/>
      <c r="M46423" s="12"/>
      <c r="N46423" s="24"/>
    </row>
    <row r="46424" spans="12:14" x14ac:dyDescent="0.25">
      <c r="L46424" s="12"/>
      <c r="M46424" s="12"/>
      <c r="N46424" s="24"/>
    </row>
    <row r="46425" spans="12:14" x14ac:dyDescent="0.25">
      <c r="L46425" s="12"/>
      <c r="M46425" s="12"/>
      <c r="N46425" s="24"/>
    </row>
    <row r="46426" spans="12:14" x14ac:dyDescent="0.25">
      <c r="L46426" s="12"/>
      <c r="M46426" s="12"/>
      <c r="N46426" s="24"/>
    </row>
    <row r="46427" spans="12:14" x14ac:dyDescent="0.25">
      <c r="L46427" s="12"/>
      <c r="M46427" s="12"/>
      <c r="N46427" s="24"/>
    </row>
    <row r="46428" spans="12:14" x14ac:dyDescent="0.25">
      <c r="L46428" s="12"/>
      <c r="M46428" s="12"/>
      <c r="N46428" s="24"/>
    </row>
    <row r="46429" spans="12:14" x14ac:dyDescent="0.25">
      <c r="L46429" s="12"/>
      <c r="M46429" s="12"/>
      <c r="N46429" s="24"/>
    </row>
    <row r="46430" spans="12:14" x14ac:dyDescent="0.25">
      <c r="L46430" s="12"/>
      <c r="M46430" s="12"/>
      <c r="N46430" s="24"/>
    </row>
    <row r="46431" spans="12:14" x14ac:dyDescent="0.25">
      <c r="L46431" s="12"/>
      <c r="M46431" s="12"/>
      <c r="N46431" s="24"/>
    </row>
    <row r="46432" spans="12:14" x14ac:dyDescent="0.25">
      <c r="L46432" s="12"/>
      <c r="M46432" s="12"/>
      <c r="N46432" s="24"/>
    </row>
    <row r="46433" spans="12:14" x14ac:dyDescent="0.25">
      <c r="L46433" s="12"/>
      <c r="M46433" s="12"/>
      <c r="N46433" s="24"/>
    </row>
    <row r="46434" spans="12:14" x14ac:dyDescent="0.25">
      <c r="L46434" s="12"/>
      <c r="M46434" s="12"/>
      <c r="N46434" s="24"/>
    </row>
    <row r="46435" spans="12:14" x14ac:dyDescent="0.25">
      <c r="L46435" s="12"/>
      <c r="M46435" s="12"/>
      <c r="N46435" s="24"/>
    </row>
    <row r="46436" spans="12:14" x14ac:dyDescent="0.25">
      <c r="L46436" s="12"/>
      <c r="M46436" s="12"/>
      <c r="N46436" s="24"/>
    </row>
    <row r="46437" spans="12:14" x14ac:dyDescent="0.25">
      <c r="L46437" s="12"/>
      <c r="M46437" s="12"/>
      <c r="N46437" s="24"/>
    </row>
    <row r="46438" spans="12:14" x14ac:dyDescent="0.25">
      <c r="L46438" s="12"/>
      <c r="M46438" s="12"/>
      <c r="N46438" s="24"/>
    </row>
    <row r="46439" spans="12:14" x14ac:dyDescent="0.25">
      <c r="L46439" s="12"/>
      <c r="M46439" s="12"/>
      <c r="N46439" s="24"/>
    </row>
    <row r="46440" spans="12:14" x14ac:dyDescent="0.25">
      <c r="L46440" s="12"/>
      <c r="M46440" s="12"/>
      <c r="N46440" s="24"/>
    </row>
    <row r="46441" spans="12:14" x14ac:dyDescent="0.25">
      <c r="L46441" s="12"/>
      <c r="M46441" s="12"/>
      <c r="N46441" s="24"/>
    </row>
    <row r="46442" spans="12:14" x14ac:dyDescent="0.25">
      <c r="L46442" s="12"/>
      <c r="M46442" s="12"/>
      <c r="N46442" s="24"/>
    </row>
    <row r="46443" spans="12:14" x14ac:dyDescent="0.25">
      <c r="L46443" s="12"/>
      <c r="M46443" s="12"/>
      <c r="N46443" s="24"/>
    </row>
    <row r="46444" spans="12:14" x14ac:dyDescent="0.25">
      <c r="L46444" s="12"/>
      <c r="M46444" s="12"/>
      <c r="N46444" s="24"/>
    </row>
    <row r="46445" spans="12:14" x14ac:dyDescent="0.25">
      <c r="L46445" s="12"/>
      <c r="M46445" s="12"/>
      <c r="N46445" s="24"/>
    </row>
    <row r="46446" spans="12:14" x14ac:dyDescent="0.25">
      <c r="L46446" s="12"/>
      <c r="M46446" s="12"/>
      <c r="N46446" s="24"/>
    </row>
    <row r="46447" spans="12:14" x14ac:dyDescent="0.25">
      <c r="L46447" s="12"/>
      <c r="M46447" s="12"/>
      <c r="N46447" s="24"/>
    </row>
    <row r="46448" spans="12:14" x14ac:dyDescent="0.25">
      <c r="L46448" s="12"/>
      <c r="M46448" s="12"/>
      <c r="N46448" s="24"/>
    </row>
    <row r="46449" spans="12:14" x14ac:dyDescent="0.25">
      <c r="L46449" s="12"/>
      <c r="M46449" s="12"/>
      <c r="N46449" s="24"/>
    </row>
    <row r="46450" spans="12:14" x14ac:dyDescent="0.25">
      <c r="L46450" s="12"/>
      <c r="M46450" s="12"/>
      <c r="N46450" s="24"/>
    </row>
    <row r="46451" spans="12:14" x14ac:dyDescent="0.25">
      <c r="L46451" s="12"/>
      <c r="M46451" s="12"/>
      <c r="N46451" s="24"/>
    </row>
    <row r="46452" spans="12:14" x14ac:dyDescent="0.25">
      <c r="L46452" s="12"/>
      <c r="M46452" s="12"/>
      <c r="N46452" s="24"/>
    </row>
    <row r="46453" spans="12:14" x14ac:dyDescent="0.25">
      <c r="L46453" s="12"/>
      <c r="M46453" s="12"/>
      <c r="N46453" s="24"/>
    </row>
    <row r="46454" spans="12:14" x14ac:dyDescent="0.25">
      <c r="L46454" s="12"/>
      <c r="M46454" s="12"/>
      <c r="N46454" s="24"/>
    </row>
    <row r="46455" spans="12:14" x14ac:dyDescent="0.25">
      <c r="L46455" s="12"/>
      <c r="M46455" s="12"/>
      <c r="N46455" s="24"/>
    </row>
    <row r="46456" spans="12:14" x14ac:dyDescent="0.25">
      <c r="L46456" s="12"/>
      <c r="M46456" s="12"/>
      <c r="N46456" s="24"/>
    </row>
    <row r="46457" spans="12:14" x14ac:dyDescent="0.25">
      <c r="L46457" s="12"/>
      <c r="M46457" s="12"/>
      <c r="N46457" s="24"/>
    </row>
    <row r="46458" spans="12:14" x14ac:dyDescent="0.25">
      <c r="L46458" s="12"/>
      <c r="M46458" s="12"/>
      <c r="N46458" s="24"/>
    </row>
    <row r="46459" spans="12:14" x14ac:dyDescent="0.25">
      <c r="L46459" s="12"/>
      <c r="M46459" s="12"/>
      <c r="N46459" s="24"/>
    </row>
    <row r="46460" spans="12:14" x14ac:dyDescent="0.25">
      <c r="L46460" s="12"/>
      <c r="M46460" s="12"/>
      <c r="N46460" s="24"/>
    </row>
    <row r="46461" spans="12:14" x14ac:dyDescent="0.25">
      <c r="L46461" s="12"/>
      <c r="M46461" s="12"/>
      <c r="N46461" s="24"/>
    </row>
    <row r="46462" spans="12:14" x14ac:dyDescent="0.25">
      <c r="L46462" s="12"/>
      <c r="M46462" s="12"/>
      <c r="N46462" s="24"/>
    </row>
    <row r="46463" spans="12:14" x14ac:dyDescent="0.25">
      <c r="L46463" s="12"/>
      <c r="M46463" s="12"/>
      <c r="N46463" s="24"/>
    </row>
    <row r="46464" spans="12:14" x14ac:dyDescent="0.25">
      <c r="L46464" s="12"/>
      <c r="M46464" s="12"/>
      <c r="N46464" s="24"/>
    </row>
    <row r="46465" spans="12:14" x14ac:dyDescent="0.25">
      <c r="L46465" s="12"/>
      <c r="M46465" s="12"/>
      <c r="N46465" s="24"/>
    </row>
    <row r="46466" spans="12:14" x14ac:dyDescent="0.25">
      <c r="L46466" s="12"/>
      <c r="M46466" s="12"/>
      <c r="N46466" s="24"/>
    </row>
    <row r="46467" spans="12:14" x14ac:dyDescent="0.25">
      <c r="L46467" s="12"/>
      <c r="M46467" s="12"/>
      <c r="N46467" s="24"/>
    </row>
    <row r="46468" spans="12:14" x14ac:dyDescent="0.25">
      <c r="L46468" s="12"/>
      <c r="M46468" s="12"/>
      <c r="N46468" s="24"/>
    </row>
    <row r="46469" spans="12:14" x14ac:dyDescent="0.25">
      <c r="L46469" s="12"/>
      <c r="M46469" s="12"/>
      <c r="N46469" s="24"/>
    </row>
    <row r="46470" spans="12:14" x14ac:dyDescent="0.25">
      <c r="L46470" s="12"/>
      <c r="M46470" s="12"/>
      <c r="N46470" s="24"/>
    </row>
    <row r="46471" spans="12:14" x14ac:dyDescent="0.25">
      <c r="L46471" s="12"/>
      <c r="M46471" s="12"/>
      <c r="N46471" s="24"/>
    </row>
    <row r="46472" spans="12:14" x14ac:dyDescent="0.25">
      <c r="L46472" s="12"/>
      <c r="M46472" s="12"/>
      <c r="N46472" s="24"/>
    </row>
    <row r="46473" spans="12:14" x14ac:dyDescent="0.25">
      <c r="L46473" s="12"/>
      <c r="M46473" s="12"/>
      <c r="N46473" s="24"/>
    </row>
    <row r="46474" spans="12:14" x14ac:dyDescent="0.25">
      <c r="L46474" s="12"/>
      <c r="M46474" s="12"/>
      <c r="N46474" s="24"/>
    </row>
    <row r="46475" spans="12:14" x14ac:dyDescent="0.25">
      <c r="L46475" s="12"/>
      <c r="M46475" s="12"/>
      <c r="N46475" s="24"/>
    </row>
    <row r="46476" spans="12:14" x14ac:dyDescent="0.25">
      <c r="L46476" s="12"/>
      <c r="M46476" s="12"/>
      <c r="N46476" s="24"/>
    </row>
    <row r="46477" spans="12:14" x14ac:dyDescent="0.25">
      <c r="L46477" s="12"/>
      <c r="M46477" s="12"/>
      <c r="N46477" s="24"/>
    </row>
    <row r="46478" spans="12:14" x14ac:dyDescent="0.25">
      <c r="L46478" s="12"/>
      <c r="M46478" s="12"/>
      <c r="N46478" s="24"/>
    </row>
    <row r="46479" spans="12:14" x14ac:dyDescent="0.25">
      <c r="L46479" s="12"/>
      <c r="M46479" s="12"/>
      <c r="N46479" s="24"/>
    </row>
    <row r="46480" spans="12:14" x14ac:dyDescent="0.25">
      <c r="L46480" s="12"/>
      <c r="M46480" s="12"/>
      <c r="N46480" s="24"/>
    </row>
    <row r="46481" spans="12:14" x14ac:dyDescent="0.25">
      <c r="L46481" s="12"/>
      <c r="M46481" s="12"/>
      <c r="N46481" s="24"/>
    </row>
    <row r="46482" spans="12:14" x14ac:dyDescent="0.25">
      <c r="L46482" s="12"/>
      <c r="M46482" s="12"/>
      <c r="N46482" s="24"/>
    </row>
    <row r="46483" spans="12:14" x14ac:dyDescent="0.25">
      <c r="L46483" s="12"/>
      <c r="M46483" s="12"/>
      <c r="N46483" s="24"/>
    </row>
    <row r="46484" spans="12:14" x14ac:dyDescent="0.25">
      <c r="L46484" s="12"/>
      <c r="M46484" s="12"/>
      <c r="N46484" s="24"/>
    </row>
    <row r="46485" spans="12:14" x14ac:dyDescent="0.25">
      <c r="L46485" s="12"/>
      <c r="M46485" s="12"/>
      <c r="N46485" s="24"/>
    </row>
    <row r="46486" spans="12:14" x14ac:dyDescent="0.25">
      <c r="L46486" s="12"/>
      <c r="M46486" s="12"/>
      <c r="N46486" s="24"/>
    </row>
    <row r="46487" spans="12:14" x14ac:dyDescent="0.25">
      <c r="L46487" s="12"/>
      <c r="M46487" s="12"/>
      <c r="N46487" s="24"/>
    </row>
    <row r="46488" spans="12:14" x14ac:dyDescent="0.25">
      <c r="L46488" s="12"/>
      <c r="M46488" s="12"/>
      <c r="N46488" s="24"/>
    </row>
    <row r="46489" spans="12:14" x14ac:dyDescent="0.25">
      <c r="L46489" s="12"/>
      <c r="M46489" s="12"/>
      <c r="N46489" s="24"/>
    </row>
    <row r="46490" spans="12:14" x14ac:dyDescent="0.25">
      <c r="L46490" s="12"/>
      <c r="M46490" s="12"/>
      <c r="N46490" s="24"/>
    </row>
    <row r="46491" spans="12:14" x14ac:dyDescent="0.25">
      <c r="L46491" s="12"/>
      <c r="M46491" s="12"/>
      <c r="N46491" s="24"/>
    </row>
    <row r="46492" spans="12:14" x14ac:dyDescent="0.25">
      <c r="L46492" s="12"/>
      <c r="M46492" s="12"/>
      <c r="N46492" s="24"/>
    </row>
    <row r="46493" spans="12:14" x14ac:dyDescent="0.25">
      <c r="L46493" s="12"/>
      <c r="M46493" s="12"/>
      <c r="N46493" s="24"/>
    </row>
    <row r="46494" spans="12:14" x14ac:dyDescent="0.25">
      <c r="L46494" s="12"/>
      <c r="M46494" s="12"/>
      <c r="N46494" s="24"/>
    </row>
    <row r="46495" spans="12:14" x14ac:dyDescent="0.25">
      <c r="L46495" s="12"/>
      <c r="M46495" s="12"/>
      <c r="N46495" s="24"/>
    </row>
    <row r="46496" spans="12:14" x14ac:dyDescent="0.25">
      <c r="L46496" s="12"/>
      <c r="M46496" s="12"/>
      <c r="N46496" s="24"/>
    </row>
    <row r="46497" spans="12:14" x14ac:dyDescent="0.25">
      <c r="L46497" s="12"/>
      <c r="M46497" s="12"/>
      <c r="N46497" s="24"/>
    </row>
    <row r="46498" spans="12:14" x14ac:dyDescent="0.25">
      <c r="L46498" s="12"/>
      <c r="M46498" s="12"/>
      <c r="N46498" s="24"/>
    </row>
    <row r="46499" spans="12:14" x14ac:dyDescent="0.25">
      <c r="L46499" s="12"/>
      <c r="M46499" s="12"/>
      <c r="N46499" s="24"/>
    </row>
    <row r="46500" spans="12:14" x14ac:dyDescent="0.25">
      <c r="L46500" s="12"/>
      <c r="M46500" s="12"/>
      <c r="N46500" s="24"/>
    </row>
    <row r="46501" spans="12:14" x14ac:dyDescent="0.25">
      <c r="L46501" s="12"/>
      <c r="M46501" s="12"/>
      <c r="N46501" s="24"/>
    </row>
    <row r="46502" spans="12:14" x14ac:dyDescent="0.25">
      <c r="L46502" s="12"/>
      <c r="M46502" s="12"/>
      <c r="N46502" s="24"/>
    </row>
    <row r="46503" spans="12:14" x14ac:dyDescent="0.25">
      <c r="L46503" s="12"/>
      <c r="M46503" s="12"/>
      <c r="N46503" s="24"/>
    </row>
    <row r="46504" spans="12:14" x14ac:dyDescent="0.25">
      <c r="L46504" s="12"/>
      <c r="M46504" s="12"/>
      <c r="N46504" s="24"/>
    </row>
    <row r="46505" spans="12:14" x14ac:dyDescent="0.25">
      <c r="L46505" s="12"/>
      <c r="M46505" s="12"/>
      <c r="N46505" s="24"/>
    </row>
    <row r="46506" spans="12:14" x14ac:dyDescent="0.25">
      <c r="L46506" s="12"/>
      <c r="M46506" s="12"/>
      <c r="N46506" s="24"/>
    </row>
    <row r="46507" spans="12:14" x14ac:dyDescent="0.25">
      <c r="L46507" s="12"/>
      <c r="M46507" s="12"/>
      <c r="N46507" s="24"/>
    </row>
    <row r="46508" spans="12:14" x14ac:dyDescent="0.25">
      <c r="L46508" s="12"/>
      <c r="M46508" s="12"/>
      <c r="N46508" s="24"/>
    </row>
    <row r="46509" spans="12:14" x14ac:dyDescent="0.25">
      <c r="L46509" s="12"/>
      <c r="M46509" s="12"/>
      <c r="N46509" s="24"/>
    </row>
    <row r="46510" spans="12:14" x14ac:dyDescent="0.25">
      <c r="L46510" s="12"/>
      <c r="M46510" s="12"/>
      <c r="N46510" s="24"/>
    </row>
    <row r="46511" spans="12:14" x14ac:dyDescent="0.25">
      <c r="L46511" s="12"/>
      <c r="M46511" s="12"/>
      <c r="N46511" s="24"/>
    </row>
    <row r="46512" spans="12:14" x14ac:dyDescent="0.25">
      <c r="L46512" s="12"/>
      <c r="M46512" s="12"/>
      <c r="N46512" s="24"/>
    </row>
    <row r="46513" spans="12:14" x14ac:dyDescent="0.25">
      <c r="L46513" s="12"/>
      <c r="M46513" s="12"/>
      <c r="N46513" s="24"/>
    </row>
    <row r="46514" spans="12:14" x14ac:dyDescent="0.25">
      <c r="L46514" s="12"/>
      <c r="M46514" s="12"/>
      <c r="N46514" s="24"/>
    </row>
    <row r="46515" spans="12:14" x14ac:dyDescent="0.25">
      <c r="L46515" s="12"/>
      <c r="M46515" s="12"/>
      <c r="N46515" s="24"/>
    </row>
    <row r="46516" spans="12:14" x14ac:dyDescent="0.25">
      <c r="L46516" s="12"/>
      <c r="M46516" s="12"/>
      <c r="N46516" s="24"/>
    </row>
    <row r="46517" spans="12:14" x14ac:dyDescent="0.25">
      <c r="L46517" s="12"/>
      <c r="M46517" s="12"/>
      <c r="N46517" s="24"/>
    </row>
    <row r="46518" spans="12:14" x14ac:dyDescent="0.25">
      <c r="L46518" s="12"/>
      <c r="M46518" s="12"/>
      <c r="N46518" s="24"/>
    </row>
    <row r="46519" spans="12:14" x14ac:dyDescent="0.25">
      <c r="L46519" s="12"/>
      <c r="M46519" s="12"/>
      <c r="N46519" s="24"/>
    </row>
    <row r="46520" spans="12:14" x14ac:dyDescent="0.25">
      <c r="L46520" s="12"/>
      <c r="M46520" s="12"/>
      <c r="N46520" s="24"/>
    </row>
    <row r="46521" spans="12:14" x14ac:dyDescent="0.25">
      <c r="L46521" s="12"/>
      <c r="M46521" s="12"/>
      <c r="N46521" s="24"/>
    </row>
    <row r="46522" spans="12:14" x14ac:dyDescent="0.25">
      <c r="L46522" s="12"/>
      <c r="M46522" s="12"/>
      <c r="N46522" s="24"/>
    </row>
    <row r="46523" spans="12:14" x14ac:dyDescent="0.25">
      <c r="L46523" s="12"/>
      <c r="M46523" s="12"/>
      <c r="N46523" s="24"/>
    </row>
    <row r="46524" spans="12:14" x14ac:dyDescent="0.25">
      <c r="L46524" s="12"/>
      <c r="M46524" s="12"/>
      <c r="N46524" s="24"/>
    </row>
    <row r="46525" spans="12:14" x14ac:dyDescent="0.25">
      <c r="L46525" s="12"/>
      <c r="M46525" s="12"/>
      <c r="N46525" s="24"/>
    </row>
    <row r="46526" spans="12:14" x14ac:dyDescent="0.25">
      <c r="L46526" s="12"/>
      <c r="M46526" s="12"/>
      <c r="N46526" s="24"/>
    </row>
    <row r="46527" spans="12:14" x14ac:dyDescent="0.25">
      <c r="L46527" s="12"/>
      <c r="M46527" s="12"/>
      <c r="N46527" s="24"/>
    </row>
    <row r="46528" spans="12:14" x14ac:dyDescent="0.25">
      <c r="L46528" s="12"/>
      <c r="M46528" s="12"/>
      <c r="N46528" s="24"/>
    </row>
    <row r="46529" spans="12:14" x14ac:dyDescent="0.25">
      <c r="L46529" s="12"/>
      <c r="M46529" s="12"/>
      <c r="N46529" s="24"/>
    </row>
    <row r="46530" spans="12:14" x14ac:dyDescent="0.25">
      <c r="L46530" s="12"/>
      <c r="M46530" s="12"/>
      <c r="N46530" s="24"/>
    </row>
    <row r="46531" spans="12:14" x14ac:dyDescent="0.25">
      <c r="L46531" s="12"/>
      <c r="M46531" s="12"/>
      <c r="N46531" s="24"/>
    </row>
    <row r="46532" spans="12:14" x14ac:dyDescent="0.25">
      <c r="L46532" s="12"/>
      <c r="M46532" s="12"/>
      <c r="N46532" s="24"/>
    </row>
    <row r="46533" spans="12:14" x14ac:dyDescent="0.25">
      <c r="L46533" s="12"/>
      <c r="M46533" s="12"/>
      <c r="N46533" s="24"/>
    </row>
    <row r="46534" spans="12:14" x14ac:dyDescent="0.25">
      <c r="L46534" s="12"/>
      <c r="M46534" s="12"/>
      <c r="N46534" s="24"/>
    </row>
    <row r="46535" spans="12:14" x14ac:dyDescent="0.25">
      <c r="L46535" s="12"/>
      <c r="M46535" s="12"/>
      <c r="N46535" s="24"/>
    </row>
    <row r="46536" spans="12:14" x14ac:dyDescent="0.25">
      <c r="L46536" s="12"/>
      <c r="M46536" s="12"/>
      <c r="N46536" s="24"/>
    </row>
    <row r="46537" spans="12:14" x14ac:dyDescent="0.25">
      <c r="L46537" s="12"/>
      <c r="M46537" s="12"/>
      <c r="N46537" s="24"/>
    </row>
    <row r="46538" spans="12:14" x14ac:dyDescent="0.25">
      <c r="L46538" s="12"/>
      <c r="M46538" s="12"/>
      <c r="N46538" s="24"/>
    </row>
    <row r="46539" spans="12:14" x14ac:dyDescent="0.25">
      <c r="L46539" s="12"/>
      <c r="M46539" s="12"/>
      <c r="N46539" s="24"/>
    </row>
    <row r="46540" spans="12:14" x14ac:dyDescent="0.25">
      <c r="L46540" s="12"/>
      <c r="M46540" s="12"/>
      <c r="N46540" s="24"/>
    </row>
    <row r="46541" spans="12:14" x14ac:dyDescent="0.25">
      <c r="L46541" s="12"/>
      <c r="M46541" s="12"/>
      <c r="N46541" s="24"/>
    </row>
    <row r="46542" spans="12:14" x14ac:dyDescent="0.25">
      <c r="L46542" s="12"/>
      <c r="M46542" s="12"/>
      <c r="N46542" s="24"/>
    </row>
    <row r="46543" spans="12:14" x14ac:dyDescent="0.25">
      <c r="L46543" s="12"/>
      <c r="M46543" s="12"/>
      <c r="N46543" s="24"/>
    </row>
    <row r="46544" spans="12:14" x14ac:dyDescent="0.25">
      <c r="L46544" s="12"/>
      <c r="M46544" s="12"/>
      <c r="N46544" s="24"/>
    </row>
    <row r="46545" spans="12:14" x14ac:dyDescent="0.25">
      <c r="L46545" s="12"/>
      <c r="M46545" s="12"/>
      <c r="N46545" s="24"/>
    </row>
    <row r="46546" spans="12:14" x14ac:dyDescent="0.25">
      <c r="L46546" s="12"/>
      <c r="M46546" s="12"/>
      <c r="N46546" s="24"/>
    </row>
    <row r="46547" spans="12:14" x14ac:dyDescent="0.25">
      <c r="L46547" s="12"/>
      <c r="M46547" s="12"/>
      <c r="N46547" s="24"/>
    </row>
    <row r="46548" spans="12:14" x14ac:dyDescent="0.25">
      <c r="L46548" s="12"/>
      <c r="M46548" s="12"/>
      <c r="N46548" s="24"/>
    </row>
    <row r="46549" spans="12:14" x14ac:dyDescent="0.25">
      <c r="L46549" s="12"/>
      <c r="M46549" s="12"/>
      <c r="N46549" s="24"/>
    </row>
    <row r="46550" spans="12:14" x14ac:dyDescent="0.25">
      <c r="L46550" s="12"/>
      <c r="M46550" s="12"/>
      <c r="N46550" s="24"/>
    </row>
    <row r="46551" spans="12:14" x14ac:dyDescent="0.25">
      <c r="L46551" s="12"/>
      <c r="M46551" s="12"/>
      <c r="N46551" s="24"/>
    </row>
    <row r="46552" spans="12:14" x14ac:dyDescent="0.25">
      <c r="L46552" s="12"/>
      <c r="M46552" s="12"/>
      <c r="N46552" s="24"/>
    </row>
    <row r="46553" spans="12:14" x14ac:dyDescent="0.25">
      <c r="L46553" s="12"/>
      <c r="M46553" s="12"/>
      <c r="N46553" s="24"/>
    </row>
    <row r="46554" spans="12:14" x14ac:dyDescent="0.25">
      <c r="L46554" s="12"/>
      <c r="M46554" s="12"/>
      <c r="N46554" s="24"/>
    </row>
    <row r="46555" spans="12:14" x14ac:dyDescent="0.25">
      <c r="L46555" s="12"/>
      <c r="M46555" s="12"/>
      <c r="N46555" s="24"/>
    </row>
    <row r="46556" spans="12:14" x14ac:dyDescent="0.25">
      <c r="L46556" s="12"/>
      <c r="M46556" s="12"/>
      <c r="N46556" s="24"/>
    </row>
    <row r="46557" spans="12:14" x14ac:dyDescent="0.25">
      <c r="L46557" s="12"/>
      <c r="M46557" s="12"/>
      <c r="N46557" s="24"/>
    </row>
    <row r="46558" spans="12:14" x14ac:dyDescent="0.25">
      <c r="L46558" s="12"/>
      <c r="M46558" s="12"/>
      <c r="N46558" s="24"/>
    </row>
    <row r="46559" spans="12:14" x14ac:dyDescent="0.25">
      <c r="L46559" s="12"/>
      <c r="M46559" s="12"/>
      <c r="N46559" s="24"/>
    </row>
    <row r="46560" spans="12:14" x14ac:dyDescent="0.25">
      <c r="L46560" s="12"/>
      <c r="M46560" s="12"/>
      <c r="N46560" s="24"/>
    </row>
    <row r="46561" spans="12:14" x14ac:dyDescent="0.25">
      <c r="L46561" s="12"/>
      <c r="M46561" s="12"/>
      <c r="N46561" s="24"/>
    </row>
    <row r="46562" spans="12:14" x14ac:dyDescent="0.25">
      <c r="L46562" s="12"/>
      <c r="M46562" s="12"/>
      <c r="N46562" s="24"/>
    </row>
    <row r="46563" spans="12:14" x14ac:dyDescent="0.25">
      <c r="L46563" s="12"/>
      <c r="M46563" s="12"/>
      <c r="N46563" s="24"/>
    </row>
    <row r="46564" spans="12:14" x14ac:dyDescent="0.25">
      <c r="L46564" s="12"/>
      <c r="M46564" s="12"/>
      <c r="N46564" s="24"/>
    </row>
    <row r="46565" spans="12:14" x14ac:dyDescent="0.25">
      <c r="L46565" s="12"/>
      <c r="M46565" s="12"/>
      <c r="N46565" s="24"/>
    </row>
    <row r="46566" spans="12:14" x14ac:dyDescent="0.25">
      <c r="L46566" s="12"/>
      <c r="M46566" s="12"/>
      <c r="N46566" s="24"/>
    </row>
    <row r="46567" spans="12:14" x14ac:dyDescent="0.25">
      <c r="L46567" s="12"/>
      <c r="M46567" s="12"/>
      <c r="N46567" s="24"/>
    </row>
    <row r="46568" spans="12:14" x14ac:dyDescent="0.25">
      <c r="L46568" s="12"/>
      <c r="M46568" s="12"/>
      <c r="N46568" s="24"/>
    </row>
    <row r="46569" spans="12:14" x14ac:dyDescent="0.25">
      <c r="L46569" s="12"/>
      <c r="M46569" s="12"/>
      <c r="N46569" s="24"/>
    </row>
    <row r="46570" spans="12:14" x14ac:dyDescent="0.25">
      <c r="L46570" s="12"/>
      <c r="M46570" s="12"/>
      <c r="N46570" s="24"/>
    </row>
    <row r="46571" spans="12:14" x14ac:dyDescent="0.25">
      <c r="L46571" s="12"/>
      <c r="M46571" s="12"/>
      <c r="N46571" s="24"/>
    </row>
    <row r="46572" spans="12:14" x14ac:dyDescent="0.25">
      <c r="L46572" s="12"/>
      <c r="M46572" s="12"/>
      <c r="N46572" s="24"/>
    </row>
    <row r="46573" spans="12:14" x14ac:dyDescent="0.25">
      <c r="L46573" s="12"/>
      <c r="M46573" s="12"/>
      <c r="N46573" s="24"/>
    </row>
    <row r="46574" spans="12:14" x14ac:dyDescent="0.25">
      <c r="L46574" s="12"/>
      <c r="M46574" s="12"/>
      <c r="N46574" s="24"/>
    </row>
    <row r="46575" spans="12:14" x14ac:dyDescent="0.25">
      <c r="L46575" s="12"/>
      <c r="M46575" s="12"/>
      <c r="N46575" s="24"/>
    </row>
    <row r="46576" spans="12:14" x14ac:dyDescent="0.25">
      <c r="L46576" s="12"/>
      <c r="M46576" s="12"/>
      <c r="N46576" s="24"/>
    </row>
    <row r="46577" spans="12:14" x14ac:dyDescent="0.25">
      <c r="L46577" s="12"/>
      <c r="M46577" s="12"/>
      <c r="N46577" s="24"/>
    </row>
    <row r="46578" spans="12:14" x14ac:dyDescent="0.25">
      <c r="L46578" s="12"/>
      <c r="M46578" s="12"/>
      <c r="N46578" s="24"/>
    </row>
    <row r="46579" spans="12:14" x14ac:dyDescent="0.25">
      <c r="L46579" s="12"/>
      <c r="M46579" s="12"/>
      <c r="N46579" s="24"/>
    </row>
    <row r="46580" spans="12:14" x14ac:dyDescent="0.25">
      <c r="L46580" s="12"/>
      <c r="M46580" s="12"/>
      <c r="N46580" s="24"/>
    </row>
    <row r="46581" spans="12:14" x14ac:dyDescent="0.25">
      <c r="L46581" s="12"/>
      <c r="M46581" s="12"/>
      <c r="N46581" s="24"/>
    </row>
    <row r="46582" spans="12:14" x14ac:dyDescent="0.25">
      <c r="L46582" s="12"/>
      <c r="M46582" s="12"/>
      <c r="N46582" s="24"/>
    </row>
    <row r="46583" spans="12:14" x14ac:dyDescent="0.25">
      <c r="L46583" s="12"/>
      <c r="M46583" s="12"/>
      <c r="N46583" s="24"/>
    </row>
    <row r="46584" spans="12:14" x14ac:dyDescent="0.25">
      <c r="L46584" s="12"/>
      <c r="M46584" s="12"/>
      <c r="N46584" s="24"/>
    </row>
    <row r="46585" spans="12:14" x14ac:dyDescent="0.25">
      <c r="L46585" s="12"/>
      <c r="M46585" s="12"/>
      <c r="N46585" s="24"/>
    </row>
    <row r="46586" spans="12:14" x14ac:dyDescent="0.25">
      <c r="L46586" s="12"/>
      <c r="M46586" s="12"/>
      <c r="N46586" s="24"/>
    </row>
    <row r="46587" spans="12:14" x14ac:dyDescent="0.25">
      <c r="L46587" s="12"/>
      <c r="M46587" s="12"/>
      <c r="N46587" s="24"/>
    </row>
    <row r="46588" spans="12:14" x14ac:dyDescent="0.25">
      <c r="L46588" s="12"/>
      <c r="M46588" s="12"/>
      <c r="N46588" s="24"/>
    </row>
    <row r="46589" spans="12:14" x14ac:dyDescent="0.25">
      <c r="L46589" s="12"/>
      <c r="M46589" s="12"/>
      <c r="N46589" s="24"/>
    </row>
    <row r="46590" spans="12:14" x14ac:dyDescent="0.25">
      <c r="L46590" s="12"/>
      <c r="M46590" s="12"/>
      <c r="N46590" s="24"/>
    </row>
    <row r="46591" spans="12:14" x14ac:dyDescent="0.25">
      <c r="L46591" s="12"/>
      <c r="M46591" s="12"/>
      <c r="N46591" s="24"/>
    </row>
    <row r="46592" spans="12:14" x14ac:dyDescent="0.25">
      <c r="L46592" s="12"/>
      <c r="M46592" s="12"/>
      <c r="N46592" s="24"/>
    </row>
    <row r="46593" spans="12:14" x14ac:dyDescent="0.25">
      <c r="L46593" s="12"/>
      <c r="M46593" s="12"/>
      <c r="N46593" s="24"/>
    </row>
    <row r="46594" spans="12:14" x14ac:dyDescent="0.25">
      <c r="L46594" s="12"/>
      <c r="M46594" s="12"/>
      <c r="N46594" s="24"/>
    </row>
    <row r="46595" spans="12:14" x14ac:dyDescent="0.25">
      <c r="L46595" s="12"/>
      <c r="M46595" s="12"/>
      <c r="N46595" s="24"/>
    </row>
    <row r="46596" spans="12:14" x14ac:dyDescent="0.25">
      <c r="L46596" s="12"/>
      <c r="M46596" s="12"/>
      <c r="N46596" s="24"/>
    </row>
    <row r="46597" spans="12:14" x14ac:dyDescent="0.25">
      <c r="L46597" s="12"/>
      <c r="M46597" s="12"/>
      <c r="N46597" s="24"/>
    </row>
    <row r="46598" spans="12:14" x14ac:dyDescent="0.25">
      <c r="L46598" s="12"/>
      <c r="M46598" s="12"/>
      <c r="N46598" s="24"/>
    </row>
    <row r="46599" spans="12:14" x14ac:dyDescent="0.25">
      <c r="L46599" s="12"/>
      <c r="M46599" s="12"/>
      <c r="N46599" s="24"/>
    </row>
    <row r="46600" spans="12:14" x14ac:dyDescent="0.25">
      <c r="L46600" s="12"/>
      <c r="M46600" s="12"/>
      <c r="N46600" s="24"/>
    </row>
    <row r="46601" spans="12:14" x14ac:dyDescent="0.25">
      <c r="L46601" s="12"/>
      <c r="M46601" s="12"/>
      <c r="N46601" s="24"/>
    </row>
    <row r="46602" spans="12:14" x14ac:dyDescent="0.25">
      <c r="L46602" s="12"/>
      <c r="M46602" s="12"/>
      <c r="N46602" s="24"/>
    </row>
    <row r="46603" spans="12:14" x14ac:dyDescent="0.25">
      <c r="L46603" s="12"/>
      <c r="M46603" s="12"/>
      <c r="N46603" s="24"/>
    </row>
    <row r="46604" spans="12:14" x14ac:dyDescent="0.25">
      <c r="L46604" s="12"/>
      <c r="M46604" s="12"/>
      <c r="N46604" s="24"/>
    </row>
    <row r="46605" spans="12:14" x14ac:dyDescent="0.25">
      <c r="L46605" s="12"/>
      <c r="M46605" s="12"/>
      <c r="N46605" s="24"/>
    </row>
    <row r="46606" spans="12:14" x14ac:dyDescent="0.25">
      <c r="L46606" s="12"/>
      <c r="M46606" s="12"/>
      <c r="N46606" s="24"/>
    </row>
    <row r="46607" spans="12:14" x14ac:dyDescent="0.25">
      <c r="L46607" s="12"/>
      <c r="M46607" s="12"/>
      <c r="N46607" s="24"/>
    </row>
    <row r="46608" spans="12:14" x14ac:dyDescent="0.25">
      <c r="L46608" s="12"/>
      <c r="M46608" s="12"/>
      <c r="N46608" s="24"/>
    </row>
    <row r="46609" spans="12:14" x14ac:dyDescent="0.25">
      <c r="L46609" s="12"/>
      <c r="M46609" s="12"/>
      <c r="N46609" s="24"/>
    </row>
    <row r="46610" spans="12:14" x14ac:dyDescent="0.25">
      <c r="L46610" s="12"/>
      <c r="M46610" s="12"/>
      <c r="N46610" s="24"/>
    </row>
    <row r="46611" spans="12:14" x14ac:dyDescent="0.25">
      <c r="L46611" s="12"/>
      <c r="M46611" s="12"/>
      <c r="N46611" s="24"/>
    </row>
    <row r="46612" spans="12:14" x14ac:dyDescent="0.25">
      <c r="L46612" s="12"/>
      <c r="M46612" s="12"/>
      <c r="N46612" s="24"/>
    </row>
    <row r="46613" spans="12:14" x14ac:dyDescent="0.25">
      <c r="L46613" s="12"/>
      <c r="M46613" s="12"/>
      <c r="N46613" s="24"/>
    </row>
    <row r="46614" spans="12:14" x14ac:dyDescent="0.25">
      <c r="L46614" s="12"/>
      <c r="M46614" s="12"/>
      <c r="N46614" s="24"/>
    </row>
    <row r="46615" spans="12:14" x14ac:dyDescent="0.25">
      <c r="L46615" s="12"/>
      <c r="M46615" s="12"/>
      <c r="N46615" s="24"/>
    </row>
    <row r="46616" spans="12:14" x14ac:dyDescent="0.25">
      <c r="L46616" s="12"/>
      <c r="M46616" s="12"/>
      <c r="N46616" s="24"/>
    </row>
    <row r="46617" spans="12:14" x14ac:dyDescent="0.25">
      <c r="L46617" s="12"/>
      <c r="M46617" s="12"/>
      <c r="N46617" s="24"/>
    </row>
    <row r="46618" spans="12:14" x14ac:dyDescent="0.25">
      <c r="L46618" s="12"/>
      <c r="M46618" s="12"/>
      <c r="N46618" s="24"/>
    </row>
    <row r="46619" spans="12:14" x14ac:dyDescent="0.25">
      <c r="L46619" s="12"/>
      <c r="M46619" s="12"/>
      <c r="N46619" s="24"/>
    </row>
    <row r="46620" spans="12:14" x14ac:dyDescent="0.25">
      <c r="L46620" s="12"/>
      <c r="M46620" s="12"/>
      <c r="N46620" s="24"/>
    </row>
    <row r="46621" spans="12:14" x14ac:dyDescent="0.25">
      <c r="L46621" s="12"/>
      <c r="M46621" s="12"/>
      <c r="N46621" s="24"/>
    </row>
    <row r="46622" spans="12:14" x14ac:dyDescent="0.25">
      <c r="L46622" s="12"/>
      <c r="M46622" s="12"/>
      <c r="N46622" s="24"/>
    </row>
    <row r="46623" spans="12:14" x14ac:dyDescent="0.25">
      <c r="L46623" s="12"/>
      <c r="M46623" s="12"/>
      <c r="N46623" s="24"/>
    </row>
    <row r="46624" spans="12:14" x14ac:dyDescent="0.25">
      <c r="L46624" s="12"/>
      <c r="M46624" s="12"/>
      <c r="N46624" s="24"/>
    </row>
    <row r="46625" spans="12:14" x14ac:dyDescent="0.25">
      <c r="L46625" s="12"/>
      <c r="M46625" s="12"/>
      <c r="N46625" s="24"/>
    </row>
    <row r="46626" spans="12:14" x14ac:dyDescent="0.25">
      <c r="L46626" s="12"/>
      <c r="M46626" s="12"/>
      <c r="N46626" s="24"/>
    </row>
    <row r="46627" spans="12:14" x14ac:dyDescent="0.25">
      <c r="L46627" s="12"/>
      <c r="M46627" s="12"/>
      <c r="N46627" s="24"/>
    </row>
    <row r="46628" spans="12:14" x14ac:dyDescent="0.25">
      <c r="L46628" s="12"/>
      <c r="M46628" s="12"/>
      <c r="N46628" s="24"/>
    </row>
    <row r="46629" spans="12:14" x14ac:dyDescent="0.25">
      <c r="L46629" s="12"/>
      <c r="M46629" s="12"/>
      <c r="N46629" s="24"/>
    </row>
    <row r="46630" spans="12:14" x14ac:dyDescent="0.25">
      <c r="L46630" s="12"/>
      <c r="M46630" s="12"/>
      <c r="N46630" s="24"/>
    </row>
    <row r="46631" spans="12:14" x14ac:dyDescent="0.25">
      <c r="L46631" s="12"/>
      <c r="M46631" s="12"/>
      <c r="N46631" s="24"/>
    </row>
    <row r="46632" spans="12:14" x14ac:dyDescent="0.25">
      <c r="L46632" s="12"/>
      <c r="M46632" s="12"/>
      <c r="N46632" s="24"/>
    </row>
    <row r="46633" spans="12:14" x14ac:dyDescent="0.25">
      <c r="L46633" s="12"/>
      <c r="M46633" s="12"/>
      <c r="N46633" s="24"/>
    </row>
    <row r="46634" spans="12:14" x14ac:dyDescent="0.25">
      <c r="L46634" s="12"/>
      <c r="M46634" s="12"/>
      <c r="N46634" s="24"/>
    </row>
    <row r="46635" spans="12:14" x14ac:dyDescent="0.25">
      <c r="L46635" s="12"/>
      <c r="M46635" s="12"/>
      <c r="N46635" s="24"/>
    </row>
    <row r="46636" spans="12:14" x14ac:dyDescent="0.25">
      <c r="L46636" s="12"/>
      <c r="M46636" s="12"/>
      <c r="N46636" s="24"/>
    </row>
    <row r="46637" spans="12:14" x14ac:dyDescent="0.25">
      <c r="L46637" s="12"/>
      <c r="M46637" s="12"/>
      <c r="N46637" s="24"/>
    </row>
    <row r="46638" spans="12:14" x14ac:dyDescent="0.25">
      <c r="L46638" s="12"/>
      <c r="M46638" s="12"/>
      <c r="N46638" s="24"/>
    </row>
    <row r="46639" spans="12:14" x14ac:dyDescent="0.25">
      <c r="L46639" s="12"/>
      <c r="M46639" s="12"/>
      <c r="N46639" s="24"/>
    </row>
    <row r="46640" spans="12:14" x14ac:dyDescent="0.25">
      <c r="L46640" s="12"/>
      <c r="M46640" s="12"/>
      <c r="N46640" s="24"/>
    </row>
    <row r="46641" spans="12:14" x14ac:dyDescent="0.25">
      <c r="L46641" s="12"/>
      <c r="M46641" s="12"/>
      <c r="N46641" s="24"/>
    </row>
    <row r="46642" spans="12:14" x14ac:dyDescent="0.25">
      <c r="L46642" s="12"/>
      <c r="M46642" s="12"/>
      <c r="N46642" s="24"/>
    </row>
    <row r="46643" spans="12:14" x14ac:dyDescent="0.25">
      <c r="L46643" s="12"/>
      <c r="M46643" s="12"/>
      <c r="N46643" s="24"/>
    </row>
    <row r="46644" spans="12:14" x14ac:dyDescent="0.25">
      <c r="L46644" s="12"/>
      <c r="M46644" s="12"/>
      <c r="N46644" s="24"/>
    </row>
    <row r="46645" spans="12:14" x14ac:dyDescent="0.25">
      <c r="L46645" s="12"/>
      <c r="M46645" s="12"/>
      <c r="N46645" s="24"/>
    </row>
    <row r="46646" spans="12:14" x14ac:dyDescent="0.25">
      <c r="L46646" s="12"/>
      <c r="M46646" s="12"/>
      <c r="N46646" s="24"/>
    </row>
    <row r="46647" spans="12:14" x14ac:dyDescent="0.25">
      <c r="L46647" s="12"/>
      <c r="M46647" s="12"/>
      <c r="N46647" s="24"/>
    </row>
    <row r="46648" spans="12:14" x14ac:dyDescent="0.25">
      <c r="L46648" s="12"/>
      <c r="M46648" s="12"/>
      <c r="N46648" s="24"/>
    </row>
    <row r="46649" spans="12:14" x14ac:dyDescent="0.25">
      <c r="L46649" s="12"/>
      <c r="M46649" s="12"/>
      <c r="N46649" s="24"/>
    </row>
    <row r="46650" spans="12:14" x14ac:dyDescent="0.25">
      <c r="L46650" s="12"/>
      <c r="M46650" s="12"/>
      <c r="N46650" s="24"/>
    </row>
    <row r="46651" spans="12:14" x14ac:dyDescent="0.25">
      <c r="L46651" s="12"/>
      <c r="M46651" s="12"/>
      <c r="N46651" s="24"/>
    </row>
    <row r="46652" spans="12:14" x14ac:dyDescent="0.25">
      <c r="L46652" s="12"/>
      <c r="M46652" s="12"/>
      <c r="N46652" s="24"/>
    </row>
    <row r="46653" spans="12:14" x14ac:dyDescent="0.25">
      <c r="L46653" s="12"/>
      <c r="M46653" s="12"/>
      <c r="N46653" s="24"/>
    </row>
    <row r="46654" spans="12:14" x14ac:dyDescent="0.25">
      <c r="L46654" s="12"/>
      <c r="M46654" s="12"/>
      <c r="N46654" s="24"/>
    </row>
    <row r="46655" spans="12:14" x14ac:dyDescent="0.25">
      <c r="L46655" s="12"/>
      <c r="M46655" s="12"/>
      <c r="N46655" s="24"/>
    </row>
    <row r="46656" spans="12:14" x14ac:dyDescent="0.25">
      <c r="L46656" s="12"/>
      <c r="M46656" s="12"/>
      <c r="N46656" s="24"/>
    </row>
    <row r="46657" spans="12:14" x14ac:dyDescent="0.25">
      <c r="L46657" s="12"/>
      <c r="M46657" s="12"/>
      <c r="N46657" s="24"/>
    </row>
    <row r="46658" spans="12:14" x14ac:dyDescent="0.25">
      <c r="L46658" s="12"/>
      <c r="M46658" s="12"/>
      <c r="N46658" s="24"/>
    </row>
    <row r="46659" spans="12:14" x14ac:dyDescent="0.25">
      <c r="L46659" s="12"/>
      <c r="M46659" s="12"/>
      <c r="N46659" s="24"/>
    </row>
    <row r="46660" spans="12:14" x14ac:dyDescent="0.25">
      <c r="L46660" s="12"/>
      <c r="M46660" s="12"/>
      <c r="N46660" s="24"/>
    </row>
    <row r="46661" spans="12:14" x14ac:dyDescent="0.25">
      <c r="L46661" s="12"/>
      <c r="M46661" s="12"/>
      <c r="N46661" s="24"/>
    </row>
    <row r="46662" spans="12:14" x14ac:dyDescent="0.25">
      <c r="L46662" s="12"/>
      <c r="M46662" s="12"/>
      <c r="N46662" s="24"/>
    </row>
    <row r="46663" spans="12:14" x14ac:dyDescent="0.25">
      <c r="L46663" s="12"/>
      <c r="M46663" s="12"/>
      <c r="N46663" s="24"/>
    </row>
    <row r="46664" spans="12:14" x14ac:dyDescent="0.25">
      <c r="L46664" s="12"/>
      <c r="M46664" s="12"/>
      <c r="N46664" s="24"/>
    </row>
    <row r="46665" spans="12:14" x14ac:dyDescent="0.25">
      <c r="L46665" s="12"/>
      <c r="M46665" s="12"/>
      <c r="N46665" s="24"/>
    </row>
    <row r="46666" spans="12:14" x14ac:dyDescent="0.25">
      <c r="L46666" s="12"/>
      <c r="M46666" s="12"/>
      <c r="N46666" s="24"/>
    </row>
    <row r="46667" spans="12:14" x14ac:dyDescent="0.25">
      <c r="L46667" s="12"/>
      <c r="M46667" s="12"/>
      <c r="N46667" s="24"/>
    </row>
    <row r="46668" spans="12:14" x14ac:dyDescent="0.25">
      <c r="L46668" s="12"/>
      <c r="M46668" s="12"/>
      <c r="N46668" s="24"/>
    </row>
    <row r="46669" spans="12:14" x14ac:dyDescent="0.25">
      <c r="L46669" s="12"/>
      <c r="M46669" s="12"/>
      <c r="N46669" s="24"/>
    </row>
    <row r="46670" spans="12:14" x14ac:dyDescent="0.25">
      <c r="L46670" s="12"/>
      <c r="M46670" s="12"/>
      <c r="N46670" s="24"/>
    </row>
    <row r="46671" spans="12:14" x14ac:dyDescent="0.25">
      <c r="L46671" s="12"/>
      <c r="M46671" s="12"/>
      <c r="N46671" s="24"/>
    </row>
    <row r="46672" spans="12:14" x14ac:dyDescent="0.25">
      <c r="L46672" s="12"/>
      <c r="M46672" s="12"/>
      <c r="N46672" s="24"/>
    </row>
    <row r="46673" spans="12:14" x14ac:dyDescent="0.25">
      <c r="L46673" s="12"/>
      <c r="M46673" s="12"/>
      <c r="N46673" s="24"/>
    </row>
    <row r="46674" spans="12:14" x14ac:dyDescent="0.25">
      <c r="L46674" s="12"/>
      <c r="M46674" s="12"/>
      <c r="N46674" s="24"/>
    </row>
    <row r="46675" spans="12:14" x14ac:dyDescent="0.25">
      <c r="L46675" s="12"/>
      <c r="M46675" s="12"/>
      <c r="N46675" s="24"/>
    </row>
    <row r="46676" spans="12:14" x14ac:dyDescent="0.25">
      <c r="L46676" s="12"/>
      <c r="M46676" s="12"/>
      <c r="N46676" s="24"/>
    </row>
    <row r="46677" spans="12:14" x14ac:dyDescent="0.25">
      <c r="L46677" s="12"/>
      <c r="M46677" s="12"/>
      <c r="N46677" s="24"/>
    </row>
    <row r="46678" spans="12:14" x14ac:dyDescent="0.25">
      <c r="L46678" s="12"/>
      <c r="M46678" s="12"/>
      <c r="N46678" s="24"/>
    </row>
    <row r="46679" spans="12:14" x14ac:dyDescent="0.25">
      <c r="L46679" s="12"/>
      <c r="M46679" s="12"/>
      <c r="N46679" s="24"/>
    </row>
    <row r="46680" spans="12:14" x14ac:dyDescent="0.25">
      <c r="L46680" s="12"/>
      <c r="M46680" s="12"/>
      <c r="N46680" s="24"/>
    </row>
    <row r="46681" spans="12:14" x14ac:dyDescent="0.25">
      <c r="L46681" s="12"/>
      <c r="M46681" s="12"/>
      <c r="N46681" s="24"/>
    </row>
    <row r="46682" spans="12:14" x14ac:dyDescent="0.25">
      <c r="L46682" s="12"/>
      <c r="M46682" s="12"/>
      <c r="N46682" s="24"/>
    </row>
    <row r="46683" spans="12:14" x14ac:dyDescent="0.25">
      <c r="L46683" s="12"/>
      <c r="M46683" s="12"/>
      <c r="N46683" s="24"/>
    </row>
    <row r="46684" spans="12:14" x14ac:dyDescent="0.25">
      <c r="L46684" s="12"/>
      <c r="M46684" s="12"/>
      <c r="N46684" s="24"/>
    </row>
    <row r="46685" spans="12:14" x14ac:dyDescent="0.25">
      <c r="L46685" s="12"/>
      <c r="M46685" s="12"/>
      <c r="N46685" s="24"/>
    </row>
    <row r="46686" spans="12:14" x14ac:dyDescent="0.25">
      <c r="L46686" s="12"/>
      <c r="M46686" s="12"/>
      <c r="N46686" s="24"/>
    </row>
    <row r="46687" spans="12:14" x14ac:dyDescent="0.25">
      <c r="L46687" s="12"/>
      <c r="M46687" s="12"/>
      <c r="N46687" s="24"/>
    </row>
    <row r="46688" spans="12:14" x14ac:dyDescent="0.25">
      <c r="L46688" s="12"/>
      <c r="M46688" s="12"/>
      <c r="N46688" s="24"/>
    </row>
    <row r="46689" spans="12:14" x14ac:dyDescent="0.25">
      <c r="L46689" s="12"/>
      <c r="M46689" s="12"/>
      <c r="N46689" s="24"/>
    </row>
    <row r="46690" spans="12:14" x14ac:dyDescent="0.25">
      <c r="L46690" s="12"/>
      <c r="M46690" s="12"/>
      <c r="N46690" s="24"/>
    </row>
    <row r="46691" spans="12:14" x14ac:dyDescent="0.25">
      <c r="L46691" s="12"/>
      <c r="M46691" s="12"/>
      <c r="N46691" s="24"/>
    </row>
    <row r="46692" spans="12:14" x14ac:dyDescent="0.25">
      <c r="L46692" s="12"/>
      <c r="M46692" s="12"/>
      <c r="N46692" s="24"/>
    </row>
    <row r="46693" spans="12:14" x14ac:dyDescent="0.25">
      <c r="L46693" s="12"/>
      <c r="M46693" s="12"/>
      <c r="N46693" s="24"/>
    </row>
    <row r="46694" spans="12:14" x14ac:dyDescent="0.25">
      <c r="L46694" s="12"/>
      <c r="M46694" s="12"/>
      <c r="N46694" s="24"/>
    </row>
    <row r="46695" spans="12:14" x14ac:dyDescent="0.25">
      <c r="L46695" s="12"/>
      <c r="M46695" s="12"/>
      <c r="N46695" s="24"/>
    </row>
    <row r="46696" spans="12:14" x14ac:dyDescent="0.25">
      <c r="L46696" s="12"/>
      <c r="M46696" s="12"/>
      <c r="N46696" s="24"/>
    </row>
    <row r="46697" spans="12:14" x14ac:dyDescent="0.25">
      <c r="L46697" s="12"/>
      <c r="M46697" s="12"/>
      <c r="N46697" s="24"/>
    </row>
    <row r="46698" spans="12:14" x14ac:dyDescent="0.25">
      <c r="L46698" s="12"/>
      <c r="M46698" s="12"/>
      <c r="N46698" s="24"/>
    </row>
    <row r="46699" spans="12:14" x14ac:dyDescent="0.25">
      <c r="L46699" s="12"/>
      <c r="M46699" s="12"/>
      <c r="N46699" s="24"/>
    </row>
    <row r="46700" spans="12:14" x14ac:dyDescent="0.25">
      <c r="L46700" s="12"/>
      <c r="M46700" s="12"/>
      <c r="N46700" s="24"/>
    </row>
    <row r="46701" spans="12:14" x14ac:dyDescent="0.25">
      <c r="L46701" s="12"/>
      <c r="M46701" s="12"/>
      <c r="N46701" s="24"/>
    </row>
    <row r="46702" spans="12:14" x14ac:dyDescent="0.25">
      <c r="L46702" s="12"/>
      <c r="M46702" s="12"/>
      <c r="N46702" s="24"/>
    </row>
    <row r="46703" spans="12:14" x14ac:dyDescent="0.25">
      <c r="L46703" s="12"/>
      <c r="M46703" s="12"/>
      <c r="N46703" s="24"/>
    </row>
    <row r="46704" spans="12:14" x14ac:dyDescent="0.25">
      <c r="L46704" s="12"/>
      <c r="M46704" s="12"/>
      <c r="N46704" s="24"/>
    </row>
    <row r="46705" spans="12:14" x14ac:dyDescent="0.25">
      <c r="L46705" s="12"/>
      <c r="M46705" s="12"/>
      <c r="N46705" s="24"/>
    </row>
    <row r="46706" spans="12:14" x14ac:dyDescent="0.25">
      <c r="L46706" s="12"/>
      <c r="M46706" s="12"/>
      <c r="N46706" s="24"/>
    </row>
    <row r="46707" spans="12:14" x14ac:dyDescent="0.25">
      <c r="L46707" s="12"/>
      <c r="M46707" s="12"/>
      <c r="N46707" s="24"/>
    </row>
    <row r="46708" spans="12:14" x14ac:dyDescent="0.25">
      <c r="L46708" s="12"/>
      <c r="M46708" s="12"/>
      <c r="N46708" s="24"/>
    </row>
    <row r="46709" spans="12:14" x14ac:dyDescent="0.25">
      <c r="L46709" s="12"/>
      <c r="M46709" s="12"/>
      <c r="N46709" s="24"/>
    </row>
    <row r="46710" spans="12:14" x14ac:dyDescent="0.25">
      <c r="L46710" s="12"/>
      <c r="M46710" s="12"/>
      <c r="N46710" s="24"/>
    </row>
    <row r="46711" spans="12:14" x14ac:dyDescent="0.25">
      <c r="L46711" s="12"/>
      <c r="M46711" s="12"/>
      <c r="N46711" s="24"/>
    </row>
    <row r="46712" spans="12:14" x14ac:dyDescent="0.25">
      <c r="L46712" s="12"/>
      <c r="M46712" s="12"/>
      <c r="N46712" s="24"/>
    </row>
    <row r="46713" spans="12:14" x14ac:dyDescent="0.25">
      <c r="L46713" s="12"/>
      <c r="M46713" s="12"/>
      <c r="N46713" s="24"/>
    </row>
    <row r="46714" spans="12:14" x14ac:dyDescent="0.25">
      <c r="L46714" s="12"/>
      <c r="M46714" s="12"/>
      <c r="N46714" s="24"/>
    </row>
    <row r="46715" spans="12:14" x14ac:dyDescent="0.25">
      <c r="L46715" s="12"/>
      <c r="M46715" s="12"/>
      <c r="N46715" s="24"/>
    </row>
    <row r="46716" spans="12:14" x14ac:dyDescent="0.25">
      <c r="L46716" s="12"/>
      <c r="M46716" s="12"/>
      <c r="N46716" s="24"/>
    </row>
    <row r="46717" spans="12:14" x14ac:dyDescent="0.25">
      <c r="L46717" s="12"/>
      <c r="M46717" s="12"/>
      <c r="N46717" s="24"/>
    </row>
    <row r="46718" spans="12:14" x14ac:dyDescent="0.25">
      <c r="L46718" s="12"/>
      <c r="M46718" s="12"/>
      <c r="N46718" s="24"/>
    </row>
    <row r="46719" spans="12:14" x14ac:dyDescent="0.25">
      <c r="L46719" s="12"/>
      <c r="M46719" s="12"/>
      <c r="N46719" s="24"/>
    </row>
    <row r="46720" spans="12:14" x14ac:dyDescent="0.25">
      <c r="L46720" s="12"/>
      <c r="M46720" s="12"/>
      <c r="N46720" s="24"/>
    </row>
    <row r="46721" spans="12:14" x14ac:dyDescent="0.25">
      <c r="L46721" s="12"/>
      <c r="M46721" s="12"/>
      <c r="N46721" s="24"/>
    </row>
    <row r="46722" spans="12:14" x14ac:dyDescent="0.25">
      <c r="L46722" s="12"/>
      <c r="M46722" s="12"/>
      <c r="N46722" s="24"/>
    </row>
    <row r="46723" spans="12:14" x14ac:dyDescent="0.25">
      <c r="L46723" s="12"/>
      <c r="M46723" s="12"/>
      <c r="N46723" s="24"/>
    </row>
    <row r="46724" spans="12:14" x14ac:dyDescent="0.25">
      <c r="L46724" s="12"/>
      <c r="M46724" s="12"/>
      <c r="N46724" s="24"/>
    </row>
    <row r="46725" spans="12:14" x14ac:dyDescent="0.25">
      <c r="L46725" s="12"/>
      <c r="M46725" s="12"/>
      <c r="N46725" s="24"/>
    </row>
    <row r="46726" spans="12:14" x14ac:dyDescent="0.25">
      <c r="L46726" s="12"/>
      <c r="M46726" s="12"/>
      <c r="N46726" s="24"/>
    </row>
    <row r="46727" spans="12:14" x14ac:dyDescent="0.25">
      <c r="L46727" s="12"/>
      <c r="M46727" s="12"/>
      <c r="N46727" s="24"/>
    </row>
    <row r="46728" spans="12:14" x14ac:dyDescent="0.25">
      <c r="L46728" s="12"/>
      <c r="M46728" s="12"/>
      <c r="N46728" s="24"/>
    </row>
    <row r="46729" spans="12:14" x14ac:dyDescent="0.25">
      <c r="L46729" s="12"/>
      <c r="M46729" s="12"/>
      <c r="N46729" s="24"/>
    </row>
    <row r="46730" spans="12:14" x14ac:dyDescent="0.25">
      <c r="L46730" s="12"/>
      <c r="M46730" s="12"/>
      <c r="N46730" s="24"/>
    </row>
    <row r="46731" spans="12:14" x14ac:dyDescent="0.25">
      <c r="L46731" s="12"/>
      <c r="M46731" s="12"/>
      <c r="N46731" s="24"/>
    </row>
    <row r="46732" spans="12:14" x14ac:dyDescent="0.25">
      <c r="L46732" s="12"/>
      <c r="M46732" s="12"/>
      <c r="N46732" s="24"/>
    </row>
    <row r="46733" spans="12:14" x14ac:dyDescent="0.25">
      <c r="L46733" s="12"/>
      <c r="M46733" s="12"/>
      <c r="N46733" s="24"/>
    </row>
    <row r="46734" spans="12:14" x14ac:dyDescent="0.25">
      <c r="L46734" s="12"/>
      <c r="M46734" s="12"/>
      <c r="N46734" s="24"/>
    </row>
    <row r="46735" spans="12:14" x14ac:dyDescent="0.25">
      <c r="L46735" s="12"/>
      <c r="M46735" s="12"/>
      <c r="N46735" s="24"/>
    </row>
    <row r="46736" spans="12:14" x14ac:dyDescent="0.25">
      <c r="L46736" s="12"/>
      <c r="M46736" s="12"/>
      <c r="N46736" s="24"/>
    </row>
    <row r="46737" spans="12:14" x14ac:dyDescent="0.25">
      <c r="L46737" s="12"/>
      <c r="M46737" s="12"/>
      <c r="N46737" s="24"/>
    </row>
    <row r="46738" spans="12:14" x14ac:dyDescent="0.25">
      <c r="L46738" s="12"/>
      <c r="M46738" s="12"/>
      <c r="N46738" s="24"/>
    </row>
    <row r="46739" spans="12:14" x14ac:dyDescent="0.25">
      <c r="L46739" s="12"/>
      <c r="M46739" s="12"/>
      <c r="N46739" s="24"/>
    </row>
    <row r="46740" spans="12:14" x14ac:dyDescent="0.25">
      <c r="L46740" s="12"/>
      <c r="M46740" s="12"/>
      <c r="N46740" s="24"/>
    </row>
    <row r="46741" spans="12:14" x14ac:dyDescent="0.25">
      <c r="L46741" s="12"/>
      <c r="M46741" s="12"/>
      <c r="N46741" s="24"/>
    </row>
    <row r="46742" spans="12:14" x14ac:dyDescent="0.25">
      <c r="L46742" s="12"/>
      <c r="M46742" s="12"/>
      <c r="N46742" s="24"/>
    </row>
    <row r="46743" spans="12:14" x14ac:dyDescent="0.25">
      <c r="L46743" s="12"/>
      <c r="M46743" s="12"/>
      <c r="N46743" s="24"/>
    </row>
    <row r="46744" spans="12:14" x14ac:dyDescent="0.25">
      <c r="L46744" s="12"/>
      <c r="M46744" s="12"/>
      <c r="N46744" s="24"/>
    </row>
    <row r="46745" spans="12:14" x14ac:dyDescent="0.25">
      <c r="L46745" s="12"/>
      <c r="M46745" s="12"/>
      <c r="N46745" s="24"/>
    </row>
    <row r="46746" spans="12:14" x14ac:dyDescent="0.25">
      <c r="L46746" s="12"/>
      <c r="M46746" s="12"/>
      <c r="N46746" s="24"/>
    </row>
    <row r="46747" spans="12:14" x14ac:dyDescent="0.25">
      <c r="L46747" s="12"/>
      <c r="M46747" s="12"/>
      <c r="N46747" s="24"/>
    </row>
    <row r="46748" spans="12:14" x14ac:dyDescent="0.25">
      <c r="L46748" s="12"/>
      <c r="M46748" s="12"/>
      <c r="N46748" s="24"/>
    </row>
    <row r="46749" spans="12:14" x14ac:dyDescent="0.25">
      <c r="L46749" s="12"/>
      <c r="M46749" s="12"/>
      <c r="N46749" s="24"/>
    </row>
    <row r="46750" spans="12:14" x14ac:dyDescent="0.25">
      <c r="L46750" s="12"/>
      <c r="M46750" s="12"/>
      <c r="N46750" s="24"/>
    </row>
    <row r="46751" spans="12:14" x14ac:dyDescent="0.25">
      <c r="L46751" s="12"/>
      <c r="M46751" s="12"/>
      <c r="N46751" s="24"/>
    </row>
    <row r="46752" spans="12:14" x14ac:dyDescent="0.25">
      <c r="L46752" s="12"/>
      <c r="M46752" s="12"/>
      <c r="N46752" s="24"/>
    </row>
    <row r="46753" spans="12:14" x14ac:dyDescent="0.25">
      <c r="L46753" s="12"/>
      <c r="M46753" s="12"/>
      <c r="N46753" s="24"/>
    </row>
    <row r="46754" spans="12:14" x14ac:dyDescent="0.25">
      <c r="L46754" s="12"/>
      <c r="M46754" s="12"/>
      <c r="N46754" s="24"/>
    </row>
    <row r="46755" spans="12:14" x14ac:dyDescent="0.25">
      <c r="L46755" s="12"/>
      <c r="M46755" s="12"/>
      <c r="N46755" s="24"/>
    </row>
    <row r="46756" spans="12:14" x14ac:dyDescent="0.25">
      <c r="L46756" s="12"/>
      <c r="M46756" s="12"/>
      <c r="N46756" s="24"/>
    </row>
    <row r="46757" spans="12:14" x14ac:dyDescent="0.25">
      <c r="L46757" s="12"/>
      <c r="M46757" s="12"/>
      <c r="N46757" s="24"/>
    </row>
    <row r="46758" spans="12:14" x14ac:dyDescent="0.25">
      <c r="L46758" s="12"/>
      <c r="M46758" s="12"/>
      <c r="N46758" s="24"/>
    </row>
    <row r="46759" spans="12:14" x14ac:dyDescent="0.25">
      <c r="L46759" s="12"/>
      <c r="M46759" s="12"/>
      <c r="N46759" s="24"/>
    </row>
    <row r="46760" spans="12:14" x14ac:dyDescent="0.25">
      <c r="L46760" s="12"/>
      <c r="M46760" s="12"/>
      <c r="N46760" s="24"/>
    </row>
    <row r="46761" spans="12:14" x14ac:dyDescent="0.25">
      <c r="L46761" s="12"/>
      <c r="M46761" s="12"/>
      <c r="N46761" s="24"/>
    </row>
    <row r="46762" spans="12:14" x14ac:dyDescent="0.25">
      <c r="L46762" s="12"/>
      <c r="M46762" s="12"/>
      <c r="N46762" s="24"/>
    </row>
    <row r="46763" spans="12:14" x14ac:dyDescent="0.25">
      <c r="L46763" s="12"/>
      <c r="M46763" s="12"/>
      <c r="N46763" s="24"/>
    </row>
    <row r="46764" spans="12:14" x14ac:dyDescent="0.25">
      <c r="L46764" s="12"/>
      <c r="M46764" s="12"/>
      <c r="N46764" s="24"/>
    </row>
    <row r="46765" spans="12:14" x14ac:dyDescent="0.25">
      <c r="L46765" s="12"/>
      <c r="M46765" s="12"/>
      <c r="N46765" s="24"/>
    </row>
    <row r="46766" spans="12:14" x14ac:dyDescent="0.25">
      <c r="L46766" s="12"/>
      <c r="M46766" s="12"/>
      <c r="N46766" s="24"/>
    </row>
    <row r="46767" spans="12:14" x14ac:dyDescent="0.25">
      <c r="L46767" s="12"/>
      <c r="M46767" s="12"/>
      <c r="N46767" s="24"/>
    </row>
    <row r="46768" spans="12:14" x14ac:dyDescent="0.25">
      <c r="L46768" s="12"/>
      <c r="M46768" s="12"/>
      <c r="N46768" s="24"/>
    </row>
    <row r="46769" spans="12:14" x14ac:dyDescent="0.25">
      <c r="L46769" s="12"/>
      <c r="M46769" s="12"/>
      <c r="N46769" s="24"/>
    </row>
    <row r="46770" spans="12:14" x14ac:dyDescent="0.25">
      <c r="L46770" s="12"/>
      <c r="M46770" s="12"/>
      <c r="N46770" s="24"/>
    </row>
    <row r="46771" spans="12:14" x14ac:dyDescent="0.25">
      <c r="L46771" s="12"/>
      <c r="M46771" s="12"/>
      <c r="N46771" s="24"/>
    </row>
    <row r="46772" spans="12:14" x14ac:dyDescent="0.25">
      <c r="L46772" s="12"/>
      <c r="M46772" s="12"/>
      <c r="N46772" s="24"/>
    </row>
    <row r="46773" spans="12:14" x14ac:dyDescent="0.25">
      <c r="L46773" s="12"/>
      <c r="M46773" s="12"/>
      <c r="N46773" s="24"/>
    </row>
    <row r="46774" spans="12:14" x14ac:dyDescent="0.25">
      <c r="L46774" s="12"/>
      <c r="M46774" s="12"/>
      <c r="N46774" s="24"/>
    </row>
    <row r="46775" spans="12:14" x14ac:dyDescent="0.25">
      <c r="L46775" s="12"/>
      <c r="M46775" s="12"/>
      <c r="N46775" s="24"/>
    </row>
    <row r="46776" spans="12:14" x14ac:dyDescent="0.25">
      <c r="L46776" s="12"/>
      <c r="M46776" s="12"/>
      <c r="N46776" s="24"/>
    </row>
    <row r="46777" spans="12:14" x14ac:dyDescent="0.25">
      <c r="L46777" s="12"/>
      <c r="M46777" s="12"/>
      <c r="N46777" s="24"/>
    </row>
    <row r="46778" spans="12:14" x14ac:dyDescent="0.25">
      <c r="L46778" s="12"/>
      <c r="M46778" s="12"/>
      <c r="N46778" s="24"/>
    </row>
    <row r="46779" spans="12:14" x14ac:dyDescent="0.25">
      <c r="L46779" s="12"/>
      <c r="M46779" s="12"/>
      <c r="N46779" s="24"/>
    </row>
    <row r="46780" spans="12:14" x14ac:dyDescent="0.25">
      <c r="L46780" s="12"/>
      <c r="M46780" s="12"/>
      <c r="N46780" s="24"/>
    </row>
    <row r="46781" spans="12:14" x14ac:dyDescent="0.25">
      <c r="L46781" s="12"/>
      <c r="M46781" s="12"/>
      <c r="N46781" s="24"/>
    </row>
    <row r="46782" spans="12:14" x14ac:dyDescent="0.25">
      <c r="L46782" s="12"/>
      <c r="M46782" s="12"/>
      <c r="N46782" s="24"/>
    </row>
    <row r="46783" spans="12:14" x14ac:dyDescent="0.25">
      <c r="L46783" s="12"/>
      <c r="M46783" s="12"/>
      <c r="N46783" s="24"/>
    </row>
    <row r="46784" spans="12:14" x14ac:dyDescent="0.25">
      <c r="L46784" s="12"/>
      <c r="M46784" s="12"/>
      <c r="N46784" s="24"/>
    </row>
    <row r="46785" spans="12:14" x14ac:dyDescent="0.25">
      <c r="L46785" s="12"/>
      <c r="M46785" s="12"/>
      <c r="N46785" s="24"/>
    </row>
    <row r="46786" spans="12:14" x14ac:dyDescent="0.25">
      <c r="L46786" s="12"/>
      <c r="M46786" s="12"/>
      <c r="N46786" s="24"/>
    </row>
    <row r="46787" spans="12:14" x14ac:dyDescent="0.25">
      <c r="L46787" s="12"/>
      <c r="M46787" s="12"/>
      <c r="N46787" s="24"/>
    </row>
    <row r="46788" spans="12:14" x14ac:dyDescent="0.25">
      <c r="L46788" s="12"/>
      <c r="M46788" s="12"/>
      <c r="N46788" s="24"/>
    </row>
    <row r="46789" spans="12:14" x14ac:dyDescent="0.25">
      <c r="L46789" s="12"/>
      <c r="M46789" s="12"/>
      <c r="N46789" s="24"/>
    </row>
    <row r="46790" spans="12:14" x14ac:dyDescent="0.25">
      <c r="L46790" s="12"/>
      <c r="M46790" s="12"/>
      <c r="N46790" s="24"/>
    </row>
    <row r="46791" spans="12:14" x14ac:dyDescent="0.25">
      <c r="L46791" s="12"/>
      <c r="M46791" s="12"/>
      <c r="N46791" s="24"/>
    </row>
    <row r="46792" spans="12:14" x14ac:dyDescent="0.25">
      <c r="L46792" s="12"/>
      <c r="M46792" s="12"/>
      <c r="N46792" s="24"/>
    </row>
    <row r="46793" spans="12:14" x14ac:dyDescent="0.25">
      <c r="L46793" s="12"/>
      <c r="M46793" s="12"/>
      <c r="N46793" s="24"/>
    </row>
    <row r="46794" spans="12:14" x14ac:dyDescent="0.25">
      <c r="L46794" s="12"/>
      <c r="M46794" s="12"/>
      <c r="N46794" s="24"/>
    </row>
    <row r="46795" spans="12:14" x14ac:dyDescent="0.25">
      <c r="L46795" s="12"/>
      <c r="M46795" s="12"/>
      <c r="N46795" s="24"/>
    </row>
    <row r="46796" spans="12:14" x14ac:dyDescent="0.25">
      <c r="L46796" s="12"/>
      <c r="M46796" s="12"/>
      <c r="N46796" s="24"/>
    </row>
    <row r="46797" spans="12:14" x14ac:dyDescent="0.25">
      <c r="L46797" s="12"/>
      <c r="M46797" s="12"/>
      <c r="N46797" s="24"/>
    </row>
    <row r="46798" spans="12:14" x14ac:dyDescent="0.25">
      <c r="L46798" s="12"/>
      <c r="M46798" s="12"/>
      <c r="N46798" s="24"/>
    </row>
    <row r="46799" spans="12:14" x14ac:dyDescent="0.25">
      <c r="L46799" s="12"/>
      <c r="M46799" s="12"/>
      <c r="N46799" s="24"/>
    </row>
    <row r="46800" spans="12:14" x14ac:dyDescent="0.25">
      <c r="L46800" s="12"/>
      <c r="M46800" s="12"/>
      <c r="N46800" s="24"/>
    </row>
    <row r="46801" spans="12:14" x14ac:dyDescent="0.25">
      <c r="L46801" s="12"/>
      <c r="M46801" s="12"/>
      <c r="N46801" s="24"/>
    </row>
    <row r="46802" spans="12:14" x14ac:dyDescent="0.25">
      <c r="L46802" s="12"/>
      <c r="M46802" s="12"/>
      <c r="N46802" s="24"/>
    </row>
    <row r="46803" spans="12:14" x14ac:dyDescent="0.25">
      <c r="L46803" s="12"/>
      <c r="M46803" s="12"/>
      <c r="N46803" s="24"/>
    </row>
    <row r="46804" spans="12:14" x14ac:dyDescent="0.25">
      <c r="L46804" s="12"/>
      <c r="M46804" s="12"/>
      <c r="N46804" s="24"/>
    </row>
    <row r="46805" spans="12:14" x14ac:dyDescent="0.25">
      <c r="L46805" s="12"/>
      <c r="M46805" s="12"/>
      <c r="N46805" s="24"/>
    </row>
    <row r="46806" spans="12:14" x14ac:dyDescent="0.25">
      <c r="L46806" s="12"/>
      <c r="M46806" s="12"/>
      <c r="N46806" s="24"/>
    </row>
    <row r="46807" spans="12:14" x14ac:dyDescent="0.25">
      <c r="L46807" s="12"/>
      <c r="M46807" s="12"/>
      <c r="N46807" s="24"/>
    </row>
    <row r="46808" spans="12:14" x14ac:dyDescent="0.25">
      <c r="L46808" s="12"/>
      <c r="M46808" s="12"/>
      <c r="N46808" s="24"/>
    </row>
    <row r="46809" spans="12:14" x14ac:dyDescent="0.25">
      <c r="L46809" s="12"/>
      <c r="M46809" s="12"/>
      <c r="N46809" s="24"/>
    </row>
    <row r="46810" spans="12:14" x14ac:dyDescent="0.25">
      <c r="L46810" s="12"/>
      <c r="M46810" s="12"/>
      <c r="N46810" s="24"/>
    </row>
    <row r="46811" spans="12:14" x14ac:dyDescent="0.25">
      <c r="L46811" s="12"/>
      <c r="M46811" s="12"/>
      <c r="N46811" s="24"/>
    </row>
    <row r="46812" spans="12:14" x14ac:dyDescent="0.25">
      <c r="L46812" s="12"/>
      <c r="M46812" s="12"/>
      <c r="N46812" s="24"/>
    </row>
    <row r="46813" spans="12:14" x14ac:dyDescent="0.25">
      <c r="L46813" s="12"/>
      <c r="M46813" s="12"/>
      <c r="N46813" s="24"/>
    </row>
    <row r="46814" spans="12:14" x14ac:dyDescent="0.25">
      <c r="L46814" s="12"/>
      <c r="M46814" s="12"/>
      <c r="N46814" s="24"/>
    </row>
    <row r="46815" spans="12:14" x14ac:dyDescent="0.25">
      <c r="L46815" s="12"/>
      <c r="M46815" s="12"/>
      <c r="N46815" s="24"/>
    </row>
    <row r="46816" spans="12:14" x14ac:dyDescent="0.25">
      <c r="L46816" s="12"/>
      <c r="M46816" s="12"/>
      <c r="N46816" s="24"/>
    </row>
    <row r="46817" spans="12:14" x14ac:dyDescent="0.25">
      <c r="L46817" s="12"/>
      <c r="M46817" s="12"/>
      <c r="N46817" s="24"/>
    </row>
    <row r="46818" spans="12:14" x14ac:dyDescent="0.25">
      <c r="L46818" s="12"/>
      <c r="M46818" s="12"/>
      <c r="N46818" s="24"/>
    </row>
    <row r="46819" spans="12:14" x14ac:dyDescent="0.25">
      <c r="L46819" s="12"/>
      <c r="M46819" s="12"/>
      <c r="N46819" s="24"/>
    </row>
    <row r="46820" spans="12:14" x14ac:dyDescent="0.25">
      <c r="L46820" s="12"/>
      <c r="M46820" s="12"/>
      <c r="N46820" s="24"/>
    </row>
    <row r="46821" spans="12:14" x14ac:dyDescent="0.25">
      <c r="L46821" s="12"/>
      <c r="M46821" s="12"/>
      <c r="N46821" s="24"/>
    </row>
    <row r="46822" spans="12:14" x14ac:dyDescent="0.25">
      <c r="L46822" s="12"/>
      <c r="M46822" s="12"/>
      <c r="N46822" s="24"/>
    </row>
    <row r="46823" spans="12:14" x14ac:dyDescent="0.25">
      <c r="L46823" s="12"/>
      <c r="M46823" s="12"/>
      <c r="N46823" s="24"/>
    </row>
    <row r="46824" spans="12:14" x14ac:dyDescent="0.25">
      <c r="L46824" s="12"/>
      <c r="M46824" s="12"/>
      <c r="N46824" s="24"/>
    </row>
    <row r="46825" spans="12:14" x14ac:dyDescent="0.25">
      <c r="L46825" s="12"/>
      <c r="M46825" s="12"/>
      <c r="N46825" s="24"/>
    </row>
    <row r="46826" spans="12:14" x14ac:dyDescent="0.25">
      <c r="L46826" s="12"/>
      <c r="M46826" s="12"/>
      <c r="N46826" s="24"/>
    </row>
    <row r="46827" spans="12:14" x14ac:dyDescent="0.25">
      <c r="L46827" s="12"/>
      <c r="M46827" s="12"/>
      <c r="N46827" s="24"/>
    </row>
    <row r="46828" spans="12:14" x14ac:dyDescent="0.25">
      <c r="L46828" s="12"/>
      <c r="M46828" s="12"/>
      <c r="N46828" s="24"/>
    </row>
    <row r="46829" spans="12:14" x14ac:dyDescent="0.25">
      <c r="L46829" s="12"/>
      <c r="M46829" s="12"/>
      <c r="N46829" s="24"/>
    </row>
    <row r="46830" spans="12:14" x14ac:dyDescent="0.25">
      <c r="L46830" s="12"/>
      <c r="M46830" s="12"/>
      <c r="N46830" s="24"/>
    </row>
    <row r="46831" spans="12:14" x14ac:dyDescent="0.25">
      <c r="L46831" s="12"/>
      <c r="M46831" s="12"/>
      <c r="N46831" s="24"/>
    </row>
    <row r="46832" spans="12:14" x14ac:dyDescent="0.25">
      <c r="L46832" s="12"/>
      <c r="M46832" s="12"/>
      <c r="N46832" s="24"/>
    </row>
    <row r="46833" spans="12:14" x14ac:dyDescent="0.25">
      <c r="L46833" s="12"/>
      <c r="M46833" s="12"/>
      <c r="N46833" s="24"/>
    </row>
    <row r="46834" spans="12:14" x14ac:dyDescent="0.25">
      <c r="L46834" s="12"/>
      <c r="M46834" s="12"/>
      <c r="N46834" s="24"/>
    </row>
    <row r="46835" spans="12:14" x14ac:dyDescent="0.25">
      <c r="L46835" s="12"/>
      <c r="M46835" s="12"/>
      <c r="N46835" s="24"/>
    </row>
    <row r="46836" spans="12:14" x14ac:dyDescent="0.25">
      <c r="L46836" s="12"/>
      <c r="M46836" s="12"/>
      <c r="N46836" s="24"/>
    </row>
    <row r="46837" spans="12:14" x14ac:dyDescent="0.25">
      <c r="L46837" s="12"/>
      <c r="M46837" s="12"/>
      <c r="N46837" s="24"/>
    </row>
    <row r="46838" spans="12:14" x14ac:dyDescent="0.25">
      <c r="L46838" s="12"/>
      <c r="M46838" s="12"/>
      <c r="N46838" s="24"/>
    </row>
    <row r="46839" spans="12:14" x14ac:dyDescent="0.25">
      <c r="L46839" s="12"/>
      <c r="M46839" s="12"/>
      <c r="N46839" s="24"/>
    </row>
    <row r="46840" spans="12:14" x14ac:dyDescent="0.25">
      <c r="L46840" s="12"/>
      <c r="M46840" s="12"/>
      <c r="N46840" s="24"/>
    </row>
    <row r="46841" spans="12:14" x14ac:dyDescent="0.25">
      <c r="L46841" s="12"/>
      <c r="M46841" s="12"/>
      <c r="N46841" s="24"/>
    </row>
    <row r="46842" spans="12:14" x14ac:dyDescent="0.25">
      <c r="L46842" s="12"/>
      <c r="M46842" s="12"/>
      <c r="N46842" s="24"/>
    </row>
    <row r="46843" spans="12:14" x14ac:dyDescent="0.25">
      <c r="L46843" s="12"/>
      <c r="M46843" s="12"/>
      <c r="N46843" s="24"/>
    </row>
    <row r="46844" spans="12:14" x14ac:dyDescent="0.25">
      <c r="L46844" s="12"/>
      <c r="M46844" s="12"/>
      <c r="N46844" s="24"/>
    </row>
    <row r="46845" spans="12:14" x14ac:dyDescent="0.25">
      <c r="L46845" s="12"/>
      <c r="M46845" s="12"/>
      <c r="N46845" s="24"/>
    </row>
    <row r="46846" spans="12:14" x14ac:dyDescent="0.25">
      <c r="L46846" s="12"/>
      <c r="M46846" s="12"/>
      <c r="N46846" s="24"/>
    </row>
    <row r="46847" spans="12:14" x14ac:dyDescent="0.25">
      <c r="L46847" s="12"/>
      <c r="M46847" s="12"/>
      <c r="N46847" s="24"/>
    </row>
    <row r="46848" spans="12:14" x14ac:dyDescent="0.25">
      <c r="L46848" s="12"/>
      <c r="M46848" s="12"/>
      <c r="N46848" s="24"/>
    </row>
    <row r="46849" spans="12:14" x14ac:dyDescent="0.25">
      <c r="L46849" s="12"/>
      <c r="M46849" s="12"/>
      <c r="N46849" s="24"/>
    </row>
    <row r="46850" spans="12:14" x14ac:dyDescent="0.25">
      <c r="L46850" s="12"/>
      <c r="M46850" s="12"/>
      <c r="N46850" s="24"/>
    </row>
    <row r="46851" spans="12:14" x14ac:dyDescent="0.25">
      <c r="L46851" s="12"/>
      <c r="M46851" s="12"/>
      <c r="N46851" s="24"/>
    </row>
    <row r="46852" spans="12:14" x14ac:dyDescent="0.25">
      <c r="L46852" s="12"/>
      <c r="M46852" s="12"/>
      <c r="N46852" s="24"/>
    </row>
    <row r="46853" spans="12:14" x14ac:dyDescent="0.25">
      <c r="L46853" s="12"/>
      <c r="M46853" s="12"/>
      <c r="N46853" s="24"/>
    </row>
    <row r="46854" spans="12:14" x14ac:dyDescent="0.25">
      <c r="L46854" s="12"/>
      <c r="M46854" s="12"/>
      <c r="N46854" s="24"/>
    </row>
    <row r="46855" spans="12:14" x14ac:dyDescent="0.25">
      <c r="L46855" s="12"/>
      <c r="M46855" s="12"/>
      <c r="N46855" s="24"/>
    </row>
    <row r="46856" spans="12:14" x14ac:dyDescent="0.25">
      <c r="L46856" s="12"/>
      <c r="M46856" s="12"/>
      <c r="N46856" s="24"/>
    </row>
    <row r="46857" spans="12:14" x14ac:dyDescent="0.25">
      <c r="L46857" s="12"/>
      <c r="M46857" s="12"/>
      <c r="N46857" s="24"/>
    </row>
    <row r="46858" spans="12:14" x14ac:dyDescent="0.25">
      <c r="L46858" s="12"/>
      <c r="M46858" s="12"/>
      <c r="N46858" s="24"/>
    </row>
    <row r="46859" spans="12:14" x14ac:dyDescent="0.25">
      <c r="L46859" s="12"/>
      <c r="M46859" s="12"/>
      <c r="N46859" s="24"/>
    </row>
    <row r="46860" spans="12:14" x14ac:dyDescent="0.25">
      <c r="L46860" s="12"/>
      <c r="M46860" s="12"/>
      <c r="N46860" s="24"/>
    </row>
    <row r="46861" spans="12:14" x14ac:dyDescent="0.25">
      <c r="L46861" s="12"/>
      <c r="M46861" s="12"/>
      <c r="N46861" s="24"/>
    </row>
    <row r="46862" spans="12:14" x14ac:dyDescent="0.25">
      <c r="L46862" s="12"/>
      <c r="M46862" s="12"/>
      <c r="N46862" s="24"/>
    </row>
    <row r="46863" spans="12:14" x14ac:dyDescent="0.25">
      <c r="L46863" s="12"/>
      <c r="M46863" s="12"/>
      <c r="N46863" s="24"/>
    </row>
    <row r="46864" spans="12:14" x14ac:dyDescent="0.25">
      <c r="L46864" s="12"/>
      <c r="M46864" s="12"/>
      <c r="N46864" s="24"/>
    </row>
    <row r="46865" spans="12:14" x14ac:dyDescent="0.25">
      <c r="L46865" s="12"/>
      <c r="M46865" s="12"/>
      <c r="N46865" s="24"/>
    </row>
    <row r="46866" spans="12:14" x14ac:dyDescent="0.25">
      <c r="L46866" s="12"/>
      <c r="M46866" s="12"/>
      <c r="N46866" s="24"/>
    </row>
    <row r="46867" spans="12:14" x14ac:dyDescent="0.25">
      <c r="L46867" s="12"/>
      <c r="M46867" s="12"/>
      <c r="N46867" s="24"/>
    </row>
    <row r="46868" spans="12:14" x14ac:dyDescent="0.25">
      <c r="L46868" s="12"/>
      <c r="M46868" s="12"/>
      <c r="N46868" s="24"/>
    </row>
    <row r="46869" spans="12:14" x14ac:dyDescent="0.25">
      <c r="L46869" s="12"/>
      <c r="M46869" s="12"/>
      <c r="N46869" s="24"/>
    </row>
    <row r="46870" spans="12:14" x14ac:dyDescent="0.25">
      <c r="L46870" s="12"/>
      <c r="M46870" s="12"/>
      <c r="N46870" s="24"/>
    </row>
    <row r="46871" spans="12:14" x14ac:dyDescent="0.25">
      <c r="L46871" s="12"/>
      <c r="M46871" s="12"/>
      <c r="N46871" s="24"/>
    </row>
    <row r="46872" spans="12:14" x14ac:dyDescent="0.25">
      <c r="L46872" s="12"/>
      <c r="M46872" s="12"/>
      <c r="N46872" s="24"/>
    </row>
    <row r="46873" spans="12:14" x14ac:dyDescent="0.25">
      <c r="L46873" s="12"/>
      <c r="M46873" s="12"/>
      <c r="N46873" s="24"/>
    </row>
    <row r="46874" spans="12:14" x14ac:dyDescent="0.25">
      <c r="L46874" s="12"/>
      <c r="M46874" s="12"/>
      <c r="N46874" s="24"/>
    </row>
    <row r="46875" spans="12:14" x14ac:dyDescent="0.25">
      <c r="L46875" s="12"/>
      <c r="M46875" s="12"/>
      <c r="N46875" s="24"/>
    </row>
    <row r="46876" spans="12:14" x14ac:dyDescent="0.25">
      <c r="L46876" s="12"/>
      <c r="M46876" s="12"/>
      <c r="N46876" s="24"/>
    </row>
    <row r="46877" spans="12:14" x14ac:dyDescent="0.25">
      <c r="L46877" s="12"/>
      <c r="M46877" s="12"/>
      <c r="N46877" s="24"/>
    </row>
    <row r="46878" spans="12:14" x14ac:dyDescent="0.25">
      <c r="L46878" s="12"/>
      <c r="M46878" s="12"/>
      <c r="N46878" s="24"/>
    </row>
    <row r="46879" spans="12:14" x14ac:dyDescent="0.25">
      <c r="L46879" s="12"/>
      <c r="M46879" s="12"/>
      <c r="N46879" s="24"/>
    </row>
    <row r="46880" spans="12:14" x14ac:dyDescent="0.25">
      <c r="L46880" s="12"/>
      <c r="M46880" s="12"/>
      <c r="N46880" s="24"/>
    </row>
    <row r="46881" spans="12:14" x14ac:dyDescent="0.25">
      <c r="L46881" s="12"/>
      <c r="M46881" s="12"/>
      <c r="N46881" s="24"/>
    </row>
    <row r="46882" spans="12:14" x14ac:dyDescent="0.25">
      <c r="L46882" s="12"/>
      <c r="M46882" s="12"/>
      <c r="N46882" s="24"/>
    </row>
    <row r="46883" spans="12:14" x14ac:dyDescent="0.25">
      <c r="L46883" s="12"/>
      <c r="M46883" s="12"/>
      <c r="N46883" s="24"/>
    </row>
    <row r="46884" spans="12:14" x14ac:dyDescent="0.25">
      <c r="L46884" s="12"/>
      <c r="M46884" s="12"/>
      <c r="N46884" s="24"/>
    </row>
    <row r="46885" spans="12:14" x14ac:dyDescent="0.25">
      <c r="L46885" s="12"/>
      <c r="M46885" s="12"/>
      <c r="N46885" s="24"/>
    </row>
    <row r="46886" spans="12:14" x14ac:dyDescent="0.25">
      <c r="L46886" s="12"/>
      <c r="M46886" s="12"/>
      <c r="N46886" s="24"/>
    </row>
    <row r="46887" spans="12:14" x14ac:dyDescent="0.25">
      <c r="L46887" s="12"/>
      <c r="M46887" s="12"/>
      <c r="N46887" s="24"/>
    </row>
    <row r="46888" spans="12:14" x14ac:dyDescent="0.25">
      <c r="L46888" s="12"/>
      <c r="M46888" s="12"/>
      <c r="N46888" s="24"/>
    </row>
    <row r="46889" spans="12:14" x14ac:dyDescent="0.25">
      <c r="L46889" s="12"/>
      <c r="M46889" s="12"/>
      <c r="N46889" s="24"/>
    </row>
    <row r="46890" spans="12:14" x14ac:dyDescent="0.25">
      <c r="L46890" s="12"/>
      <c r="M46890" s="12"/>
      <c r="N46890" s="24"/>
    </row>
    <row r="46891" spans="12:14" x14ac:dyDescent="0.25">
      <c r="L46891" s="12"/>
      <c r="M46891" s="12"/>
      <c r="N46891" s="24"/>
    </row>
    <row r="46892" spans="12:14" x14ac:dyDescent="0.25">
      <c r="L46892" s="12"/>
      <c r="M46892" s="12"/>
      <c r="N46892" s="24"/>
    </row>
    <row r="46893" spans="12:14" x14ac:dyDescent="0.25">
      <c r="L46893" s="12"/>
      <c r="M46893" s="12"/>
      <c r="N46893" s="24"/>
    </row>
    <row r="46894" spans="12:14" x14ac:dyDescent="0.25">
      <c r="L46894" s="12"/>
      <c r="M46894" s="12"/>
      <c r="N46894" s="24"/>
    </row>
    <row r="46895" spans="12:14" x14ac:dyDescent="0.25">
      <c r="L46895" s="12"/>
      <c r="M46895" s="12"/>
      <c r="N46895" s="24"/>
    </row>
    <row r="46896" spans="12:14" x14ac:dyDescent="0.25">
      <c r="L46896" s="12"/>
      <c r="M46896" s="12"/>
      <c r="N46896" s="24"/>
    </row>
    <row r="46897" spans="12:14" x14ac:dyDescent="0.25">
      <c r="L46897" s="12"/>
      <c r="M46897" s="12"/>
      <c r="N46897" s="24"/>
    </row>
    <row r="46898" spans="12:14" x14ac:dyDescent="0.25">
      <c r="L46898" s="12"/>
      <c r="M46898" s="12"/>
      <c r="N46898" s="24"/>
    </row>
    <row r="46899" spans="12:14" x14ac:dyDescent="0.25">
      <c r="L46899" s="12"/>
      <c r="M46899" s="12"/>
      <c r="N46899" s="24"/>
    </row>
    <row r="46900" spans="12:14" x14ac:dyDescent="0.25">
      <c r="L46900" s="12"/>
      <c r="M46900" s="12"/>
      <c r="N46900" s="24"/>
    </row>
    <row r="46901" spans="12:14" x14ac:dyDescent="0.25">
      <c r="L46901" s="12"/>
      <c r="M46901" s="12"/>
      <c r="N46901" s="24"/>
    </row>
    <row r="46902" spans="12:14" x14ac:dyDescent="0.25">
      <c r="L46902" s="12"/>
      <c r="M46902" s="12"/>
      <c r="N46902" s="24"/>
    </row>
    <row r="46903" spans="12:14" x14ac:dyDescent="0.25">
      <c r="L46903" s="12"/>
      <c r="M46903" s="12"/>
      <c r="N46903" s="24"/>
    </row>
    <row r="46904" spans="12:14" x14ac:dyDescent="0.25">
      <c r="L46904" s="12"/>
      <c r="M46904" s="12"/>
      <c r="N46904" s="24"/>
    </row>
    <row r="46905" spans="12:14" x14ac:dyDescent="0.25">
      <c r="L46905" s="12"/>
      <c r="M46905" s="12"/>
      <c r="N46905" s="24"/>
    </row>
    <row r="46906" spans="12:14" x14ac:dyDescent="0.25">
      <c r="L46906" s="12"/>
      <c r="M46906" s="12"/>
      <c r="N46906" s="24"/>
    </row>
    <row r="46907" spans="12:14" x14ac:dyDescent="0.25">
      <c r="L46907" s="12"/>
      <c r="M46907" s="12"/>
      <c r="N46907" s="24"/>
    </row>
    <row r="46908" spans="12:14" x14ac:dyDescent="0.25">
      <c r="L46908" s="12"/>
      <c r="M46908" s="12"/>
      <c r="N46908" s="24"/>
    </row>
    <row r="46909" spans="12:14" x14ac:dyDescent="0.25">
      <c r="L46909" s="12"/>
      <c r="M46909" s="12"/>
      <c r="N46909" s="24"/>
    </row>
    <row r="46910" spans="12:14" x14ac:dyDescent="0.25">
      <c r="L46910" s="12"/>
      <c r="M46910" s="12"/>
      <c r="N46910" s="24"/>
    </row>
    <row r="46911" spans="12:14" x14ac:dyDescent="0.25">
      <c r="L46911" s="12"/>
      <c r="M46911" s="12"/>
      <c r="N46911" s="24"/>
    </row>
    <row r="46912" spans="12:14" x14ac:dyDescent="0.25">
      <c r="L46912" s="12"/>
      <c r="M46912" s="12"/>
      <c r="N46912" s="24"/>
    </row>
    <row r="46913" spans="12:14" x14ac:dyDescent="0.25">
      <c r="L46913" s="12"/>
      <c r="M46913" s="12"/>
      <c r="N46913" s="24"/>
    </row>
    <row r="46914" spans="12:14" x14ac:dyDescent="0.25">
      <c r="L46914" s="12"/>
      <c r="M46914" s="12"/>
      <c r="N46914" s="24"/>
    </row>
    <row r="46915" spans="12:14" x14ac:dyDescent="0.25">
      <c r="L46915" s="12"/>
      <c r="M46915" s="12"/>
      <c r="N46915" s="24"/>
    </row>
    <row r="46916" spans="12:14" x14ac:dyDescent="0.25">
      <c r="L46916" s="12"/>
      <c r="M46916" s="12"/>
      <c r="N46916" s="24"/>
    </row>
    <row r="46917" spans="12:14" x14ac:dyDescent="0.25">
      <c r="L46917" s="12"/>
      <c r="M46917" s="12"/>
      <c r="N46917" s="24"/>
    </row>
    <row r="46918" spans="12:14" x14ac:dyDescent="0.25">
      <c r="L46918" s="12"/>
      <c r="M46918" s="12"/>
      <c r="N46918" s="24"/>
    </row>
    <row r="46919" spans="12:14" x14ac:dyDescent="0.25">
      <c r="L46919" s="12"/>
      <c r="M46919" s="12"/>
      <c r="N46919" s="24"/>
    </row>
    <row r="46920" spans="12:14" x14ac:dyDescent="0.25">
      <c r="L46920" s="12"/>
      <c r="M46920" s="12"/>
      <c r="N46920" s="24"/>
    </row>
    <row r="46921" spans="12:14" x14ac:dyDescent="0.25">
      <c r="L46921" s="12"/>
      <c r="M46921" s="12"/>
      <c r="N46921" s="24"/>
    </row>
    <row r="46922" spans="12:14" x14ac:dyDescent="0.25">
      <c r="L46922" s="12"/>
      <c r="M46922" s="12"/>
      <c r="N46922" s="24"/>
    </row>
    <row r="46923" spans="12:14" x14ac:dyDescent="0.25">
      <c r="L46923" s="12"/>
      <c r="M46923" s="12"/>
      <c r="N46923" s="24"/>
    </row>
    <row r="46924" spans="12:14" x14ac:dyDescent="0.25">
      <c r="L46924" s="12"/>
      <c r="M46924" s="12"/>
      <c r="N46924" s="24"/>
    </row>
    <row r="46925" spans="12:14" x14ac:dyDescent="0.25">
      <c r="L46925" s="12"/>
      <c r="M46925" s="12"/>
      <c r="N46925" s="24"/>
    </row>
    <row r="46926" spans="12:14" x14ac:dyDescent="0.25">
      <c r="L46926" s="12"/>
      <c r="M46926" s="12"/>
      <c r="N46926" s="24"/>
    </row>
    <row r="46927" spans="12:14" x14ac:dyDescent="0.25">
      <c r="L46927" s="12"/>
      <c r="M46927" s="12"/>
      <c r="N46927" s="24"/>
    </row>
    <row r="46928" spans="12:14" x14ac:dyDescent="0.25">
      <c r="L46928" s="12"/>
      <c r="M46928" s="12"/>
      <c r="N46928" s="24"/>
    </row>
    <row r="46929" spans="12:14" x14ac:dyDescent="0.25">
      <c r="L46929" s="12"/>
      <c r="M46929" s="12"/>
      <c r="N46929" s="24"/>
    </row>
    <row r="46930" spans="12:14" x14ac:dyDescent="0.25">
      <c r="L46930" s="12"/>
      <c r="M46930" s="12"/>
      <c r="N46930" s="24"/>
    </row>
    <row r="46931" spans="12:14" x14ac:dyDescent="0.25">
      <c r="L46931" s="12"/>
      <c r="M46931" s="12"/>
      <c r="N46931" s="24"/>
    </row>
    <row r="46932" spans="12:14" x14ac:dyDescent="0.25">
      <c r="L46932" s="12"/>
      <c r="M46932" s="12"/>
      <c r="N46932" s="24"/>
    </row>
    <row r="46933" spans="12:14" x14ac:dyDescent="0.25">
      <c r="L46933" s="12"/>
      <c r="M46933" s="12"/>
      <c r="N46933" s="24"/>
    </row>
    <row r="46934" spans="12:14" x14ac:dyDescent="0.25">
      <c r="L46934" s="12"/>
      <c r="M46934" s="12"/>
      <c r="N46934" s="24"/>
    </row>
    <row r="46935" spans="12:14" x14ac:dyDescent="0.25">
      <c r="L46935" s="12"/>
      <c r="M46935" s="12"/>
      <c r="N46935" s="24"/>
    </row>
    <row r="46936" spans="12:14" x14ac:dyDescent="0.25">
      <c r="L46936" s="12"/>
      <c r="M46936" s="12"/>
      <c r="N46936" s="24"/>
    </row>
    <row r="46937" spans="12:14" x14ac:dyDescent="0.25">
      <c r="L46937" s="12"/>
      <c r="M46937" s="12"/>
      <c r="N46937" s="24"/>
    </row>
    <row r="46938" spans="12:14" x14ac:dyDescent="0.25">
      <c r="L46938" s="12"/>
      <c r="M46938" s="12"/>
      <c r="N46938" s="24"/>
    </row>
    <row r="46939" spans="12:14" x14ac:dyDescent="0.25">
      <c r="L46939" s="12"/>
      <c r="M46939" s="12"/>
      <c r="N46939" s="24"/>
    </row>
    <row r="46940" spans="12:14" x14ac:dyDescent="0.25">
      <c r="L46940" s="12"/>
      <c r="M46940" s="12"/>
      <c r="N46940" s="24"/>
    </row>
    <row r="46941" spans="12:14" x14ac:dyDescent="0.25">
      <c r="L46941" s="12"/>
      <c r="M46941" s="12"/>
      <c r="N46941" s="24"/>
    </row>
    <row r="46942" spans="12:14" x14ac:dyDescent="0.25">
      <c r="L46942" s="12"/>
      <c r="M46942" s="12"/>
      <c r="N46942" s="24"/>
    </row>
    <row r="46943" spans="12:14" x14ac:dyDescent="0.25">
      <c r="L46943" s="12"/>
      <c r="M46943" s="12"/>
      <c r="N46943" s="24"/>
    </row>
    <row r="46944" spans="12:14" x14ac:dyDescent="0.25">
      <c r="L46944" s="12"/>
      <c r="M46944" s="12"/>
      <c r="N46944" s="24"/>
    </row>
    <row r="46945" spans="12:14" x14ac:dyDescent="0.25">
      <c r="L46945" s="12"/>
      <c r="M46945" s="12"/>
      <c r="N46945" s="24"/>
    </row>
    <row r="46946" spans="12:14" x14ac:dyDescent="0.25">
      <c r="L46946" s="12"/>
      <c r="M46946" s="12"/>
      <c r="N46946" s="24"/>
    </row>
    <row r="46947" spans="12:14" x14ac:dyDescent="0.25">
      <c r="L46947" s="12"/>
      <c r="M46947" s="12"/>
      <c r="N46947" s="24"/>
    </row>
    <row r="46948" spans="12:14" x14ac:dyDescent="0.25">
      <c r="L46948" s="12"/>
      <c r="M46948" s="12"/>
      <c r="N46948" s="24"/>
    </row>
    <row r="46949" spans="12:14" x14ac:dyDescent="0.25">
      <c r="L46949" s="12"/>
      <c r="M46949" s="12"/>
      <c r="N46949" s="24"/>
    </row>
    <row r="46950" spans="12:14" x14ac:dyDescent="0.25">
      <c r="L46950" s="12"/>
      <c r="M46950" s="12"/>
      <c r="N46950" s="24"/>
    </row>
    <row r="46951" spans="12:14" x14ac:dyDescent="0.25">
      <c r="L46951" s="12"/>
      <c r="M46951" s="12"/>
      <c r="N46951" s="24"/>
    </row>
    <row r="46952" spans="12:14" x14ac:dyDescent="0.25">
      <c r="L46952" s="12"/>
      <c r="M46952" s="12"/>
      <c r="N46952" s="24"/>
    </row>
    <row r="46953" spans="12:14" x14ac:dyDescent="0.25">
      <c r="L46953" s="12"/>
      <c r="M46953" s="12"/>
      <c r="N46953" s="24"/>
    </row>
    <row r="46954" spans="12:14" x14ac:dyDescent="0.25">
      <c r="L46954" s="12"/>
      <c r="M46954" s="12"/>
      <c r="N46954" s="24"/>
    </row>
    <row r="46955" spans="12:14" x14ac:dyDescent="0.25">
      <c r="L46955" s="12"/>
      <c r="M46955" s="12"/>
      <c r="N46955" s="24"/>
    </row>
    <row r="46956" spans="12:14" x14ac:dyDescent="0.25">
      <c r="L46956" s="12"/>
      <c r="M46956" s="12"/>
      <c r="N46956" s="24"/>
    </row>
    <row r="46957" spans="12:14" x14ac:dyDescent="0.25">
      <c r="L46957" s="12"/>
      <c r="M46957" s="12"/>
      <c r="N46957" s="24"/>
    </row>
    <row r="46958" spans="12:14" x14ac:dyDescent="0.25">
      <c r="L46958" s="12"/>
      <c r="M46958" s="12"/>
      <c r="N46958" s="24"/>
    </row>
    <row r="46959" spans="12:14" x14ac:dyDescent="0.25">
      <c r="L46959" s="12"/>
      <c r="M46959" s="12"/>
      <c r="N46959" s="24"/>
    </row>
    <row r="46960" spans="12:14" x14ac:dyDescent="0.25">
      <c r="L46960" s="12"/>
      <c r="M46960" s="12"/>
      <c r="N46960" s="24"/>
    </row>
    <row r="46961" spans="12:14" x14ac:dyDescent="0.25">
      <c r="L46961" s="12"/>
      <c r="M46961" s="12"/>
      <c r="N46961" s="24"/>
    </row>
    <row r="46962" spans="12:14" x14ac:dyDescent="0.25">
      <c r="L46962" s="12"/>
      <c r="M46962" s="12"/>
      <c r="N46962" s="24"/>
    </row>
    <row r="46963" spans="12:14" x14ac:dyDescent="0.25">
      <c r="L46963" s="12"/>
      <c r="M46963" s="12"/>
      <c r="N46963" s="24"/>
    </row>
    <row r="46964" spans="12:14" x14ac:dyDescent="0.25">
      <c r="L46964" s="12"/>
      <c r="M46964" s="12"/>
      <c r="N46964" s="24"/>
    </row>
    <row r="46965" spans="12:14" x14ac:dyDescent="0.25">
      <c r="L46965" s="12"/>
      <c r="M46965" s="12"/>
      <c r="N46965" s="24"/>
    </row>
    <row r="46966" spans="12:14" x14ac:dyDescent="0.25">
      <c r="L46966" s="12"/>
      <c r="M46966" s="12"/>
      <c r="N46966" s="24"/>
    </row>
    <row r="46967" spans="12:14" x14ac:dyDescent="0.25">
      <c r="L46967" s="12"/>
      <c r="M46967" s="12"/>
      <c r="N46967" s="24"/>
    </row>
    <row r="46968" spans="12:14" x14ac:dyDescent="0.25">
      <c r="L46968" s="12"/>
      <c r="M46968" s="12"/>
      <c r="N46968" s="24"/>
    </row>
    <row r="46969" spans="12:14" x14ac:dyDescent="0.25">
      <c r="L46969" s="12"/>
      <c r="M46969" s="12"/>
      <c r="N46969" s="24"/>
    </row>
    <row r="46970" spans="12:14" x14ac:dyDescent="0.25">
      <c r="L46970" s="12"/>
      <c r="M46970" s="12"/>
      <c r="N46970" s="24"/>
    </row>
    <row r="46971" spans="12:14" x14ac:dyDescent="0.25">
      <c r="L46971" s="12"/>
      <c r="M46971" s="12"/>
      <c r="N46971" s="24"/>
    </row>
    <row r="46972" spans="12:14" x14ac:dyDescent="0.25">
      <c r="L46972" s="12"/>
      <c r="M46972" s="12"/>
      <c r="N46972" s="24"/>
    </row>
    <row r="46973" spans="12:14" x14ac:dyDescent="0.25">
      <c r="L46973" s="12"/>
      <c r="M46973" s="12"/>
      <c r="N46973" s="24"/>
    </row>
    <row r="46974" spans="12:14" x14ac:dyDescent="0.25">
      <c r="L46974" s="12"/>
      <c r="M46974" s="12"/>
      <c r="N46974" s="24"/>
    </row>
    <row r="46975" spans="12:14" x14ac:dyDescent="0.25">
      <c r="L46975" s="12"/>
      <c r="M46975" s="12"/>
      <c r="N46975" s="24"/>
    </row>
    <row r="46976" spans="12:14" x14ac:dyDescent="0.25">
      <c r="L46976" s="12"/>
      <c r="M46976" s="12"/>
      <c r="N46976" s="24"/>
    </row>
    <row r="46977" spans="12:14" x14ac:dyDescent="0.25">
      <c r="L46977" s="12"/>
      <c r="M46977" s="12"/>
      <c r="N46977" s="24"/>
    </row>
    <row r="46978" spans="12:14" x14ac:dyDescent="0.25">
      <c r="L46978" s="12"/>
      <c r="M46978" s="12"/>
      <c r="N46978" s="24"/>
    </row>
    <row r="46979" spans="12:14" x14ac:dyDescent="0.25">
      <c r="L46979" s="12"/>
      <c r="M46979" s="12"/>
      <c r="N46979" s="24"/>
    </row>
    <row r="46980" spans="12:14" x14ac:dyDescent="0.25">
      <c r="L46980" s="12"/>
      <c r="M46980" s="12"/>
      <c r="N46980" s="24"/>
    </row>
    <row r="46981" spans="12:14" x14ac:dyDescent="0.25">
      <c r="L46981" s="12"/>
      <c r="M46981" s="12"/>
      <c r="N46981" s="24"/>
    </row>
    <row r="46982" spans="12:14" x14ac:dyDescent="0.25">
      <c r="L46982" s="12"/>
      <c r="M46982" s="12"/>
      <c r="N46982" s="24"/>
    </row>
    <row r="46983" spans="12:14" x14ac:dyDescent="0.25">
      <c r="L46983" s="12"/>
      <c r="M46983" s="12"/>
      <c r="N46983" s="24"/>
    </row>
    <row r="46984" spans="12:14" x14ac:dyDescent="0.25">
      <c r="L46984" s="12"/>
      <c r="M46984" s="12"/>
      <c r="N46984" s="24"/>
    </row>
    <row r="46985" spans="12:14" x14ac:dyDescent="0.25">
      <c r="L46985" s="12"/>
      <c r="M46985" s="12"/>
      <c r="N46985" s="24"/>
    </row>
    <row r="46986" spans="12:14" x14ac:dyDescent="0.25">
      <c r="L46986" s="12"/>
      <c r="M46986" s="12"/>
      <c r="N46986" s="24"/>
    </row>
    <row r="46987" spans="12:14" x14ac:dyDescent="0.25">
      <c r="L46987" s="12"/>
      <c r="M46987" s="12"/>
      <c r="N46987" s="24"/>
    </row>
    <row r="46988" spans="12:14" x14ac:dyDescent="0.25">
      <c r="L46988" s="12"/>
      <c r="M46988" s="12"/>
      <c r="N46988" s="24"/>
    </row>
    <row r="46989" spans="12:14" x14ac:dyDescent="0.25">
      <c r="L46989" s="12"/>
      <c r="M46989" s="12"/>
      <c r="N46989" s="24"/>
    </row>
    <row r="46990" spans="12:14" x14ac:dyDescent="0.25">
      <c r="L46990" s="12"/>
      <c r="M46990" s="12"/>
      <c r="N46990" s="24"/>
    </row>
    <row r="46991" spans="12:14" x14ac:dyDescent="0.25">
      <c r="L46991" s="12"/>
      <c r="M46991" s="12"/>
      <c r="N46991" s="24"/>
    </row>
    <row r="46992" spans="12:14" x14ac:dyDescent="0.25">
      <c r="L46992" s="12"/>
      <c r="M46992" s="12"/>
      <c r="N46992" s="24"/>
    </row>
    <row r="46993" spans="12:14" x14ac:dyDescent="0.25">
      <c r="L46993" s="12"/>
      <c r="M46993" s="12"/>
      <c r="N46993" s="24"/>
    </row>
    <row r="46994" spans="12:14" x14ac:dyDescent="0.25">
      <c r="L46994" s="12"/>
      <c r="M46994" s="12"/>
      <c r="N46994" s="24"/>
    </row>
    <row r="46995" spans="12:14" x14ac:dyDescent="0.25">
      <c r="L46995" s="12"/>
      <c r="M46995" s="12"/>
      <c r="N46995" s="24"/>
    </row>
    <row r="46996" spans="12:14" x14ac:dyDescent="0.25">
      <c r="L46996" s="12"/>
      <c r="M46996" s="12"/>
      <c r="N46996" s="24"/>
    </row>
    <row r="46997" spans="12:14" x14ac:dyDescent="0.25">
      <c r="L46997" s="12"/>
      <c r="M46997" s="12"/>
      <c r="N46997" s="24"/>
    </row>
    <row r="46998" spans="12:14" x14ac:dyDescent="0.25">
      <c r="L46998" s="12"/>
      <c r="M46998" s="12"/>
      <c r="N46998" s="24"/>
    </row>
    <row r="46999" spans="12:14" x14ac:dyDescent="0.25">
      <c r="L46999" s="12"/>
      <c r="M46999" s="12"/>
      <c r="N46999" s="24"/>
    </row>
    <row r="47000" spans="12:14" x14ac:dyDescent="0.25">
      <c r="L47000" s="12"/>
      <c r="M47000" s="12"/>
      <c r="N47000" s="24"/>
    </row>
    <row r="47001" spans="12:14" x14ac:dyDescent="0.25">
      <c r="L47001" s="12"/>
      <c r="M47001" s="12"/>
      <c r="N47001" s="24"/>
    </row>
    <row r="47002" spans="12:14" x14ac:dyDescent="0.25">
      <c r="L47002" s="12"/>
      <c r="M47002" s="12"/>
      <c r="N47002" s="24"/>
    </row>
    <row r="47003" spans="12:14" x14ac:dyDescent="0.25">
      <c r="L47003" s="12"/>
      <c r="M47003" s="12"/>
      <c r="N47003" s="24"/>
    </row>
    <row r="47004" spans="12:14" x14ac:dyDescent="0.25">
      <c r="L47004" s="12"/>
      <c r="M47004" s="12"/>
      <c r="N47004" s="24"/>
    </row>
    <row r="47005" spans="12:14" x14ac:dyDescent="0.25">
      <c r="L47005" s="12"/>
      <c r="M47005" s="12"/>
      <c r="N47005" s="24"/>
    </row>
    <row r="47006" spans="12:14" x14ac:dyDescent="0.25">
      <c r="L47006" s="12"/>
      <c r="M47006" s="12"/>
      <c r="N47006" s="24"/>
    </row>
    <row r="47007" spans="12:14" x14ac:dyDescent="0.25">
      <c r="L47007" s="12"/>
      <c r="M47007" s="12"/>
      <c r="N47007" s="24"/>
    </row>
    <row r="47008" spans="12:14" x14ac:dyDescent="0.25">
      <c r="L47008" s="12"/>
      <c r="M47008" s="12"/>
      <c r="N47008" s="24"/>
    </row>
    <row r="47009" spans="12:14" x14ac:dyDescent="0.25">
      <c r="L47009" s="12"/>
      <c r="M47009" s="12"/>
      <c r="N47009" s="24"/>
    </row>
    <row r="47010" spans="12:14" x14ac:dyDescent="0.25">
      <c r="L47010" s="12"/>
      <c r="M47010" s="12"/>
      <c r="N47010" s="24"/>
    </row>
    <row r="47011" spans="12:14" x14ac:dyDescent="0.25">
      <c r="L47011" s="12"/>
      <c r="M47011" s="12"/>
      <c r="N47011" s="24"/>
    </row>
    <row r="47012" spans="12:14" x14ac:dyDescent="0.25">
      <c r="L47012" s="12"/>
      <c r="M47012" s="12"/>
      <c r="N47012" s="24"/>
    </row>
    <row r="47013" spans="12:14" x14ac:dyDescent="0.25">
      <c r="L47013" s="12"/>
      <c r="M47013" s="12"/>
      <c r="N47013" s="24"/>
    </row>
    <row r="47014" spans="12:14" x14ac:dyDescent="0.25">
      <c r="L47014" s="12"/>
      <c r="M47014" s="12"/>
      <c r="N47014" s="24"/>
    </row>
    <row r="47015" spans="12:14" x14ac:dyDescent="0.25">
      <c r="L47015" s="12"/>
      <c r="M47015" s="12"/>
      <c r="N47015" s="24"/>
    </row>
    <row r="47016" spans="12:14" x14ac:dyDescent="0.25">
      <c r="L47016" s="12"/>
      <c r="M47016" s="12"/>
      <c r="N47016" s="24"/>
    </row>
    <row r="47017" spans="12:14" x14ac:dyDescent="0.25">
      <c r="L47017" s="12"/>
      <c r="M47017" s="12"/>
      <c r="N47017" s="24"/>
    </row>
    <row r="47018" spans="12:14" x14ac:dyDescent="0.25">
      <c r="L47018" s="12"/>
      <c r="M47018" s="12"/>
      <c r="N47018" s="24"/>
    </row>
    <row r="47019" spans="12:14" x14ac:dyDescent="0.25">
      <c r="L47019" s="12"/>
      <c r="M47019" s="12"/>
      <c r="N47019" s="24"/>
    </row>
    <row r="47020" spans="12:14" x14ac:dyDescent="0.25">
      <c r="L47020" s="12"/>
      <c r="M47020" s="12"/>
      <c r="N47020" s="24"/>
    </row>
    <row r="47021" spans="12:14" x14ac:dyDescent="0.25">
      <c r="L47021" s="12"/>
      <c r="M47021" s="12"/>
      <c r="N47021" s="24"/>
    </row>
    <row r="47022" spans="12:14" x14ac:dyDescent="0.25">
      <c r="L47022" s="12"/>
      <c r="M47022" s="12"/>
      <c r="N47022" s="24"/>
    </row>
    <row r="47023" spans="12:14" x14ac:dyDescent="0.25">
      <c r="L47023" s="12"/>
      <c r="M47023" s="12"/>
      <c r="N47023" s="24"/>
    </row>
    <row r="47024" spans="12:14" x14ac:dyDescent="0.25">
      <c r="L47024" s="12"/>
      <c r="M47024" s="12"/>
      <c r="N47024" s="24"/>
    </row>
    <row r="47025" spans="12:14" x14ac:dyDescent="0.25">
      <c r="L47025" s="12"/>
      <c r="M47025" s="12"/>
      <c r="N47025" s="24"/>
    </row>
    <row r="47026" spans="12:14" x14ac:dyDescent="0.25">
      <c r="L47026" s="12"/>
      <c r="M47026" s="12"/>
      <c r="N47026" s="24"/>
    </row>
    <row r="47027" spans="12:14" x14ac:dyDescent="0.25">
      <c r="L47027" s="12"/>
      <c r="M47027" s="12"/>
      <c r="N47027" s="24"/>
    </row>
    <row r="47028" spans="12:14" x14ac:dyDescent="0.25">
      <c r="L47028" s="12"/>
      <c r="M47028" s="12"/>
      <c r="N47028" s="24"/>
    </row>
    <row r="47029" spans="12:14" x14ac:dyDescent="0.25">
      <c r="L47029" s="12"/>
      <c r="M47029" s="12"/>
      <c r="N47029" s="24"/>
    </row>
    <row r="47030" spans="12:14" x14ac:dyDescent="0.25">
      <c r="L47030" s="12"/>
      <c r="M47030" s="12"/>
      <c r="N47030" s="24"/>
    </row>
    <row r="47031" spans="12:14" x14ac:dyDescent="0.25">
      <c r="L47031" s="12"/>
      <c r="M47031" s="12"/>
      <c r="N47031" s="24"/>
    </row>
    <row r="47032" spans="12:14" x14ac:dyDescent="0.25">
      <c r="L47032" s="12"/>
      <c r="M47032" s="12"/>
      <c r="N47032" s="24"/>
    </row>
    <row r="47033" spans="12:14" x14ac:dyDescent="0.25">
      <c r="L47033" s="12"/>
      <c r="M47033" s="12"/>
      <c r="N47033" s="24"/>
    </row>
    <row r="47034" spans="12:14" x14ac:dyDescent="0.25">
      <c r="L47034" s="12"/>
      <c r="M47034" s="12"/>
      <c r="N47034" s="24"/>
    </row>
    <row r="47035" spans="12:14" x14ac:dyDescent="0.25">
      <c r="L47035" s="12"/>
      <c r="M47035" s="12"/>
      <c r="N47035" s="24"/>
    </row>
    <row r="47036" spans="12:14" x14ac:dyDescent="0.25">
      <c r="L47036" s="12"/>
      <c r="M47036" s="12"/>
      <c r="N47036" s="24"/>
    </row>
    <row r="47037" spans="12:14" x14ac:dyDescent="0.25">
      <c r="L47037" s="12"/>
      <c r="M47037" s="12"/>
      <c r="N47037" s="24"/>
    </row>
    <row r="47038" spans="12:14" x14ac:dyDescent="0.25">
      <c r="L47038" s="12"/>
      <c r="M47038" s="12"/>
      <c r="N47038" s="24"/>
    </row>
    <row r="47039" spans="12:14" x14ac:dyDescent="0.25">
      <c r="L47039" s="12"/>
      <c r="M47039" s="12"/>
      <c r="N47039" s="24"/>
    </row>
    <row r="47040" spans="12:14" x14ac:dyDescent="0.25">
      <c r="L47040" s="12"/>
      <c r="M47040" s="12"/>
      <c r="N47040" s="24"/>
    </row>
    <row r="47041" spans="12:14" x14ac:dyDescent="0.25">
      <c r="L47041" s="12"/>
      <c r="M47041" s="12"/>
      <c r="N47041" s="24"/>
    </row>
    <row r="47042" spans="12:14" x14ac:dyDescent="0.25">
      <c r="L47042" s="12"/>
      <c r="M47042" s="12"/>
      <c r="N47042" s="24"/>
    </row>
    <row r="47043" spans="12:14" x14ac:dyDescent="0.25">
      <c r="L47043" s="12"/>
      <c r="M47043" s="12"/>
      <c r="N47043" s="24"/>
    </row>
    <row r="47044" spans="12:14" x14ac:dyDescent="0.25">
      <c r="L47044" s="12"/>
      <c r="M47044" s="12"/>
      <c r="N47044" s="24"/>
    </row>
    <row r="47045" spans="12:14" x14ac:dyDescent="0.25">
      <c r="L47045" s="12"/>
      <c r="M47045" s="12"/>
      <c r="N47045" s="24"/>
    </row>
    <row r="47046" spans="12:14" x14ac:dyDescent="0.25">
      <c r="L47046" s="12"/>
      <c r="M47046" s="12"/>
      <c r="N47046" s="24"/>
    </row>
    <row r="47047" spans="12:14" x14ac:dyDescent="0.25">
      <c r="L47047" s="12"/>
      <c r="M47047" s="12"/>
      <c r="N47047" s="24"/>
    </row>
    <row r="47048" spans="12:14" x14ac:dyDescent="0.25">
      <c r="L47048" s="12"/>
      <c r="M47048" s="12"/>
      <c r="N47048" s="24"/>
    </row>
    <row r="47049" spans="12:14" x14ac:dyDescent="0.25">
      <c r="L47049" s="12"/>
      <c r="M47049" s="12"/>
      <c r="N47049" s="24"/>
    </row>
    <row r="47050" spans="12:14" x14ac:dyDescent="0.25">
      <c r="L47050" s="12"/>
      <c r="M47050" s="12"/>
      <c r="N47050" s="24"/>
    </row>
    <row r="47051" spans="12:14" x14ac:dyDescent="0.25">
      <c r="L47051" s="12"/>
      <c r="M47051" s="12"/>
      <c r="N47051" s="24"/>
    </row>
    <row r="47052" spans="12:14" x14ac:dyDescent="0.25">
      <c r="L47052" s="12"/>
      <c r="M47052" s="12"/>
      <c r="N47052" s="24"/>
    </row>
    <row r="47053" spans="12:14" x14ac:dyDescent="0.25">
      <c r="L47053" s="12"/>
      <c r="M47053" s="12"/>
      <c r="N47053" s="24"/>
    </row>
    <row r="47054" spans="12:14" x14ac:dyDescent="0.25">
      <c r="L47054" s="12"/>
      <c r="M47054" s="12"/>
      <c r="N47054" s="24"/>
    </row>
    <row r="47055" spans="12:14" x14ac:dyDescent="0.25">
      <c r="L47055" s="12"/>
      <c r="M47055" s="12"/>
      <c r="N47055" s="24"/>
    </row>
    <row r="47056" spans="12:14" x14ac:dyDescent="0.25">
      <c r="L47056" s="12"/>
      <c r="M47056" s="12"/>
      <c r="N47056" s="24"/>
    </row>
    <row r="47057" spans="12:14" x14ac:dyDescent="0.25">
      <c r="L47057" s="12"/>
      <c r="M47057" s="12"/>
      <c r="N47057" s="24"/>
    </row>
    <row r="47058" spans="12:14" x14ac:dyDescent="0.25">
      <c r="L47058" s="12"/>
      <c r="M47058" s="12"/>
      <c r="N47058" s="24"/>
    </row>
    <row r="47059" spans="12:14" x14ac:dyDescent="0.25">
      <c r="L47059" s="12"/>
      <c r="M47059" s="12"/>
      <c r="N47059" s="24"/>
    </row>
    <row r="47060" spans="12:14" x14ac:dyDescent="0.25">
      <c r="L47060" s="12"/>
      <c r="M47060" s="12"/>
      <c r="N47060" s="24"/>
    </row>
    <row r="47061" spans="12:14" x14ac:dyDescent="0.25">
      <c r="L47061" s="12"/>
      <c r="M47061" s="12"/>
      <c r="N47061" s="24"/>
    </row>
    <row r="47062" spans="12:14" x14ac:dyDescent="0.25">
      <c r="L47062" s="12"/>
      <c r="M47062" s="12"/>
      <c r="N47062" s="24"/>
    </row>
    <row r="47063" spans="12:14" x14ac:dyDescent="0.25">
      <c r="L47063" s="12"/>
      <c r="M47063" s="12"/>
      <c r="N47063" s="24"/>
    </row>
    <row r="47064" spans="12:14" x14ac:dyDescent="0.25">
      <c r="L47064" s="12"/>
      <c r="M47064" s="12"/>
      <c r="N47064" s="24"/>
    </row>
    <row r="47065" spans="12:14" x14ac:dyDescent="0.25">
      <c r="L47065" s="12"/>
      <c r="M47065" s="12"/>
      <c r="N47065" s="24"/>
    </row>
    <row r="47066" spans="12:14" x14ac:dyDescent="0.25">
      <c r="L47066" s="12"/>
      <c r="M47066" s="12"/>
      <c r="N47066" s="24"/>
    </row>
    <row r="47067" spans="12:14" x14ac:dyDescent="0.25">
      <c r="L47067" s="12"/>
      <c r="M47067" s="12"/>
      <c r="N47067" s="24"/>
    </row>
    <row r="47068" spans="12:14" x14ac:dyDescent="0.25">
      <c r="L47068" s="12"/>
      <c r="M47068" s="12"/>
      <c r="N47068" s="24"/>
    </row>
    <row r="47069" spans="12:14" x14ac:dyDescent="0.25">
      <c r="L47069" s="12"/>
      <c r="M47069" s="12"/>
      <c r="N47069" s="24"/>
    </row>
    <row r="47070" spans="12:14" x14ac:dyDescent="0.25">
      <c r="L47070" s="12"/>
      <c r="M47070" s="12"/>
      <c r="N47070" s="24"/>
    </row>
    <row r="47071" spans="12:14" x14ac:dyDescent="0.25">
      <c r="L47071" s="12"/>
      <c r="M47071" s="12"/>
      <c r="N47071" s="24"/>
    </row>
    <row r="47072" spans="12:14" x14ac:dyDescent="0.25">
      <c r="L47072" s="12"/>
      <c r="M47072" s="12"/>
      <c r="N47072" s="24"/>
    </row>
    <row r="47073" spans="12:14" x14ac:dyDescent="0.25">
      <c r="L47073" s="12"/>
      <c r="M47073" s="12"/>
      <c r="N47073" s="24"/>
    </row>
    <row r="47074" spans="12:14" x14ac:dyDescent="0.25">
      <c r="L47074" s="12"/>
      <c r="M47074" s="12"/>
      <c r="N47074" s="24"/>
    </row>
    <row r="47075" spans="12:14" x14ac:dyDescent="0.25">
      <c r="L47075" s="12"/>
      <c r="M47075" s="12"/>
      <c r="N47075" s="24"/>
    </row>
    <row r="47076" spans="12:14" x14ac:dyDescent="0.25">
      <c r="L47076" s="12"/>
      <c r="M47076" s="12"/>
      <c r="N47076" s="24"/>
    </row>
    <row r="47077" spans="12:14" x14ac:dyDescent="0.25">
      <c r="L47077" s="12"/>
      <c r="M47077" s="12"/>
      <c r="N47077" s="24"/>
    </row>
    <row r="47078" spans="12:14" x14ac:dyDescent="0.25">
      <c r="L47078" s="12"/>
      <c r="M47078" s="12"/>
      <c r="N47078" s="24"/>
    </row>
    <row r="47079" spans="12:14" x14ac:dyDescent="0.25">
      <c r="L47079" s="12"/>
      <c r="M47079" s="12"/>
      <c r="N47079" s="24"/>
    </row>
    <row r="47080" spans="12:14" x14ac:dyDescent="0.25">
      <c r="L47080" s="12"/>
      <c r="M47080" s="12"/>
      <c r="N47080" s="24"/>
    </row>
    <row r="47081" spans="12:14" x14ac:dyDescent="0.25">
      <c r="L47081" s="12"/>
      <c r="M47081" s="12"/>
      <c r="N47081" s="24"/>
    </row>
    <row r="47082" spans="12:14" x14ac:dyDescent="0.25">
      <c r="L47082" s="12"/>
      <c r="M47082" s="12"/>
      <c r="N47082" s="24"/>
    </row>
    <row r="47083" spans="12:14" x14ac:dyDescent="0.25">
      <c r="L47083" s="12"/>
      <c r="M47083" s="12"/>
      <c r="N47083" s="24"/>
    </row>
    <row r="47084" spans="12:14" x14ac:dyDescent="0.25">
      <c r="L47084" s="12"/>
      <c r="M47084" s="12"/>
      <c r="N47084" s="24"/>
    </row>
    <row r="47085" spans="12:14" x14ac:dyDescent="0.25">
      <c r="L47085" s="12"/>
      <c r="M47085" s="12"/>
      <c r="N47085" s="24"/>
    </row>
    <row r="47086" spans="12:14" x14ac:dyDescent="0.25">
      <c r="L47086" s="12"/>
      <c r="M47086" s="12"/>
      <c r="N47086" s="24"/>
    </row>
    <row r="47087" spans="12:14" x14ac:dyDescent="0.25">
      <c r="L47087" s="12"/>
      <c r="M47087" s="12"/>
      <c r="N47087" s="24"/>
    </row>
    <row r="47088" spans="12:14" x14ac:dyDescent="0.25">
      <c r="L47088" s="12"/>
      <c r="M47088" s="12"/>
      <c r="N47088" s="24"/>
    </row>
    <row r="47089" spans="12:14" x14ac:dyDescent="0.25">
      <c r="L47089" s="12"/>
      <c r="M47089" s="12"/>
      <c r="N47089" s="24"/>
    </row>
    <row r="47090" spans="12:14" x14ac:dyDescent="0.25">
      <c r="L47090" s="12"/>
      <c r="M47090" s="12"/>
      <c r="N47090" s="24"/>
    </row>
    <row r="47091" spans="12:14" x14ac:dyDescent="0.25">
      <c r="L47091" s="12"/>
      <c r="M47091" s="12"/>
      <c r="N47091" s="24"/>
    </row>
    <row r="47092" spans="12:14" x14ac:dyDescent="0.25">
      <c r="L47092" s="12"/>
      <c r="M47092" s="12"/>
      <c r="N47092" s="24"/>
    </row>
    <row r="47093" spans="12:14" x14ac:dyDescent="0.25">
      <c r="L47093" s="12"/>
      <c r="M47093" s="12"/>
      <c r="N47093" s="24"/>
    </row>
    <row r="47094" spans="12:14" x14ac:dyDescent="0.25">
      <c r="L47094" s="12"/>
      <c r="M47094" s="12"/>
      <c r="N47094" s="24"/>
    </row>
    <row r="47095" spans="12:14" x14ac:dyDescent="0.25">
      <c r="L47095" s="12"/>
      <c r="M47095" s="12"/>
      <c r="N47095" s="24"/>
    </row>
    <row r="47096" spans="12:14" x14ac:dyDescent="0.25">
      <c r="L47096" s="12"/>
      <c r="M47096" s="12"/>
      <c r="N47096" s="24"/>
    </row>
    <row r="47097" spans="12:14" x14ac:dyDescent="0.25">
      <c r="L47097" s="12"/>
      <c r="M47097" s="12"/>
      <c r="N47097" s="24"/>
    </row>
    <row r="47098" spans="12:14" x14ac:dyDescent="0.25">
      <c r="L47098" s="12"/>
      <c r="M47098" s="12"/>
      <c r="N47098" s="24"/>
    </row>
    <row r="47099" spans="12:14" x14ac:dyDescent="0.25">
      <c r="L47099" s="12"/>
      <c r="M47099" s="12"/>
      <c r="N47099" s="24"/>
    </row>
    <row r="47100" spans="12:14" x14ac:dyDescent="0.25">
      <c r="L47100" s="12"/>
      <c r="M47100" s="12"/>
      <c r="N47100" s="24"/>
    </row>
    <row r="47101" spans="12:14" x14ac:dyDescent="0.25">
      <c r="L47101" s="12"/>
      <c r="M47101" s="12"/>
      <c r="N47101" s="24"/>
    </row>
    <row r="47102" spans="12:14" x14ac:dyDescent="0.25">
      <c r="L47102" s="12"/>
      <c r="M47102" s="12"/>
      <c r="N47102" s="24"/>
    </row>
    <row r="47103" spans="12:14" x14ac:dyDescent="0.25">
      <c r="L47103" s="12"/>
      <c r="M47103" s="12"/>
      <c r="N47103" s="24"/>
    </row>
    <row r="47104" spans="12:14" x14ac:dyDescent="0.25">
      <c r="L47104" s="12"/>
      <c r="M47104" s="12"/>
      <c r="N47104" s="24"/>
    </row>
    <row r="47105" spans="12:14" x14ac:dyDescent="0.25">
      <c r="L47105" s="12"/>
      <c r="M47105" s="12"/>
      <c r="N47105" s="24"/>
    </row>
    <row r="47106" spans="12:14" x14ac:dyDescent="0.25">
      <c r="L47106" s="12"/>
      <c r="M47106" s="12"/>
      <c r="N47106" s="24"/>
    </row>
    <row r="47107" spans="12:14" x14ac:dyDescent="0.25">
      <c r="L47107" s="12"/>
      <c r="M47107" s="12"/>
      <c r="N47107" s="24"/>
    </row>
    <row r="47108" spans="12:14" x14ac:dyDescent="0.25">
      <c r="L47108" s="12"/>
      <c r="M47108" s="12"/>
      <c r="N47108" s="24"/>
    </row>
    <row r="47109" spans="12:14" x14ac:dyDescent="0.25">
      <c r="L47109" s="12"/>
      <c r="M47109" s="12"/>
      <c r="N47109" s="24"/>
    </row>
    <row r="47110" spans="12:14" x14ac:dyDescent="0.25">
      <c r="L47110" s="12"/>
      <c r="M47110" s="12"/>
      <c r="N47110" s="24"/>
    </row>
    <row r="47111" spans="12:14" x14ac:dyDescent="0.25">
      <c r="L47111" s="12"/>
      <c r="M47111" s="12"/>
      <c r="N47111" s="24"/>
    </row>
    <row r="47112" spans="12:14" x14ac:dyDescent="0.25">
      <c r="L47112" s="12"/>
      <c r="M47112" s="12"/>
      <c r="N47112" s="24"/>
    </row>
    <row r="47113" spans="12:14" x14ac:dyDescent="0.25">
      <c r="L47113" s="12"/>
      <c r="M47113" s="12"/>
      <c r="N47113" s="24"/>
    </row>
    <row r="47114" spans="12:14" x14ac:dyDescent="0.25">
      <c r="L47114" s="12"/>
      <c r="M47114" s="12"/>
      <c r="N47114" s="24"/>
    </row>
    <row r="47115" spans="12:14" x14ac:dyDescent="0.25">
      <c r="L47115" s="12"/>
      <c r="M47115" s="12"/>
      <c r="N47115" s="24"/>
    </row>
    <row r="47116" spans="12:14" x14ac:dyDescent="0.25">
      <c r="L47116" s="12"/>
      <c r="M47116" s="12"/>
      <c r="N47116" s="24"/>
    </row>
    <row r="47117" spans="12:14" x14ac:dyDescent="0.25">
      <c r="L47117" s="12"/>
      <c r="M47117" s="12"/>
      <c r="N47117" s="24"/>
    </row>
    <row r="47118" spans="12:14" x14ac:dyDescent="0.25">
      <c r="L47118" s="12"/>
      <c r="M47118" s="12"/>
      <c r="N47118" s="24"/>
    </row>
    <row r="47119" spans="12:14" x14ac:dyDescent="0.25">
      <c r="L47119" s="12"/>
      <c r="M47119" s="12"/>
      <c r="N47119" s="24"/>
    </row>
    <row r="47120" spans="12:14" x14ac:dyDescent="0.25">
      <c r="L47120" s="12"/>
      <c r="M47120" s="12"/>
      <c r="N47120" s="24"/>
    </row>
    <row r="47121" spans="12:14" x14ac:dyDescent="0.25">
      <c r="L47121" s="12"/>
      <c r="M47121" s="12"/>
      <c r="N47121" s="24"/>
    </row>
    <row r="47122" spans="12:14" x14ac:dyDescent="0.25">
      <c r="L47122" s="12"/>
      <c r="M47122" s="12"/>
      <c r="N47122" s="24"/>
    </row>
    <row r="47123" spans="12:14" x14ac:dyDescent="0.25">
      <c r="L47123" s="12"/>
      <c r="M47123" s="12"/>
      <c r="N47123" s="24"/>
    </row>
    <row r="47124" spans="12:14" x14ac:dyDescent="0.25">
      <c r="L47124" s="12"/>
      <c r="M47124" s="12"/>
      <c r="N47124" s="24"/>
    </row>
    <row r="47125" spans="12:14" x14ac:dyDescent="0.25">
      <c r="L47125" s="12"/>
      <c r="M47125" s="12"/>
      <c r="N47125" s="24"/>
    </row>
    <row r="47126" spans="12:14" x14ac:dyDescent="0.25">
      <c r="L47126" s="12"/>
      <c r="M47126" s="12"/>
      <c r="N47126" s="24"/>
    </row>
    <row r="47127" spans="12:14" x14ac:dyDescent="0.25">
      <c r="L47127" s="12"/>
      <c r="M47127" s="12"/>
      <c r="N47127" s="24"/>
    </row>
    <row r="47128" spans="12:14" x14ac:dyDescent="0.25">
      <c r="L47128" s="12"/>
      <c r="M47128" s="12"/>
      <c r="N47128" s="24"/>
    </row>
    <row r="47129" spans="12:14" x14ac:dyDescent="0.25">
      <c r="L47129" s="12"/>
      <c r="M47129" s="12"/>
      <c r="N47129" s="24"/>
    </row>
    <row r="47130" spans="12:14" x14ac:dyDescent="0.25">
      <c r="L47130" s="12"/>
      <c r="M47130" s="12"/>
      <c r="N47130" s="24"/>
    </row>
    <row r="47131" spans="12:14" x14ac:dyDescent="0.25">
      <c r="L47131" s="12"/>
      <c r="M47131" s="12"/>
      <c r="N47131" s="24"/>
    </row>
    <row r="47132" spans="12:14" x14ac:dyDescent="0.25">
      <c r="L47132" s="12"/>
      <c r="M47132" s="12"/>
      <c r="N47132" s="24"/>
    </row>
    <row r="47133" spans="12:14" x14ac:dyDescent="0.25">
      <c r="L47133" s="12"/>
      <c r="M47133" s="12"/>
      <c r="N47133" s="24"/>
    </row>
    <row r="47134" spans="12:14" x14ac:dyDescent="0.25">
      <c r="L47134" s="12"/>
      <c r="M47134" s="12"/>
      <c r="N47134" s="24"/>
    </row>
    <row r="47135" spans="12:14" x14ac:dyDescent="0.25">
      <c r="L47135" s="12"/>
      <c r="M47135" s="12"/>
      <c r="N47135" s="24"/>
    </row>
    <row r="47136" spans="12:14" x14ac:dyDescent="0.25">
      <c r="L47136" s="12"/>
      <c r="M47136" s="12"/>
      <c r="N47136" s="24"/>
    </row>
    <row r="47137" spans="12:14" x14ac:dyDescent="0.25">
      <c r="L47137" s="12"/>
      <c r="M47137" s="12"/>
      <c r="N47137" s="24"/>
    </row>
    <row r="47138" spans="12:14" x14ac:dyDescent="0.25">
      <c r="L47138" s="12"/>
      <c r="M47138" s="12"/>
      <c r="N47138" s="24"/>
    </row>
    <row r="47139" spans="12:14" x14ac:dyDescent="0.25">
      <c r="L47139" s="12"/>
      <c r="M47139" s="12"/>
      <c r="N47139" s="24"/>
    </row>
    <row r="47140" spans="12:14" x14ac:dyDescent="0.25">
      <c r="L47140" s="12"/>
      <c r="M47140" s="12"/>
      <c r="N47140" s="24"/>
    </row>
    <row r="47141" spans="12:14" x14ac:dyDescent="0.25">
      <c r="L47141" s="12"/>
      <c r="M47141" s="12"/>
      <c r="N47141" s="24"/>
    </row>
    <row r="47142" spans="12:14" x14ac:dyDescent="0.25">
      <c r="L47142" s="12"/>
      <c r="M47142" s="12"/>
      <c r="N47142" s="24"/>
    </row>
    <row r="47143" spans="12:14" x14ac:dyDescent="0.25">
      <c r="L47143" s="12"/>
      <c r="M47143" s="12"/>
      <c r="N47143" s="24"/>
    </row>
    <row r="47144" spans="12:14" x14ac:dyDescent="0.25">
      <c r="L47144" s="12"/>
      <c r="M47144" s="12"/>
      <c r="N47144" s="24"/>
    </row>
    <row r="47145" spans="12:14" x14ac:dyDescent="0.25">
      <c r="L47145" s="12"/>
      <c r="M47145" s="12"/>
      <c r="N47145" s="24"/>
    </row>
    <row r="47146" spans="12:14" x14ac:dyDescent="0.25">
      <c r="L47146" s="12"/>
      <c r="M47146" s="12"/>
      <c r="N47146" s="24"/>
    </row>
    <row r="47147" spans="12:14" x14ac:dyDescent="0.25">
      <c r="L47147" s="12"/>
      <c r="M47147" s="12"/>
      <c r="N47147" s="24"/>
    </row>
    <row r="47148" spans="12:14" x14ac:dyDescent="0.25">
      <c r="L47148" s="12"/>
      <c r="M47148" s="12"/>
      <c r="N47148" s="24"/>
    </row>
    <row r="47149" spans="12:14" x14ac:dyDescent="0.25">
      <c r="L47149" s="12"/>
      <c r="M47149" s="12"/>
      <c r="N47149" s="24"/>
    </row>
    <row r="47150" spans="12:14" x14ac:dyDescent="0.25">
      <c r="L47150" s="12"/>
      <c r="M47150" s="12"/>
      <c r="N47150" s="24"/>
    </row>
    <row r="47151" spans="12:14" x14ac:dyDescent="0.25">
      <c r="L47151" s="12"/>
      <c r="M47151" s="12"/>
      <c r="N47151" s="24"/>
    </row>
    <row r="47152" spans="12:14" x14ac:dyDescent="0.25">
      <c r="L47152" s="12"/>
      <c r="M47152" s="12"/>
      <c r="N47152" s="24"/>
    </row>
    <row r="47153" spans="12:14" x14ac:dyDescent="0.25">
      <c r="L47153" s="12"/>
      <c r="M47153" s="12"/>
      <c r="N47153" s="24"/>
    </row>
    <row r="47154" spans="12:14" x14ac:dyDescent="0.25">
      <c r="L47154" s="12"/>
      <c r="M47154" s="12"/>
      <c r="N47154" s="24"/>
    </row>
    <row r="47155" spans="12:14" x14ac:dyDescent="0.25">
      <c r="L47155" s="12"/>
      <c r="M47155" s="12"/>
      <c r="N47155" s="24"/>
    </row>
    <row r="47156" spans="12:14" x14ac:dyDescent="0.25">
      <c r="L47156" s="12"/>
      <c r="M47156" s="12"/>
      <c r="N47156" s="24"/>
    </row>
    <row r="47157" spans="12:14" x14ac:dyDescent="0.25">
      <c r="L47157" s="12"/>
      <c r="M47157" s="12"/>
      <c r="N47157" s="24"/>
    </row>
    <row r="47158" spans="12:14" x14ac:dyDescent="0.25">
      <c r="L47158" s="12"/>
      <c r="M47158" s="12"/>
      <c r="N47158" s="24"/>
    </row>
    <row r="47159" spans="12:14" x14ac:dyDescent="0.25">
      <c r="L47159" s="12"/>
      <c r="M47159" s="12"/>
      <c r="N47159" s="24"/>
    </row>
    <row r="47160" spans="12:14" x14ac:dyDescent="0.25">
      <c r="L47160" s="12"/>
      <c r="M47160" s="12"/>
      <c r="N47160" s="24"/>
    </row>
    <row r="47161" spans="12:14" x14ac:dyDescent="0.25">
      <c r="L47161" s="12"/>
      <c r="M47161" s="12"/>
      <c r="N47161" s="24"/>
    </row>
    <row r="47162" spans="12:14" x14ac:dyDescent="0.25">
      <c r="L47162" s="12"/>
      <c r="M47162" s="12"/>
      <c r="N47162" s="24"/>
    </row>
    <row r="47163" spans="12:14" x14ac:dyDescent="0.25">
      <c r="L47163" s="12"/>
      <c r="M47163" s="12"/>
      <c r="N47163" s="24"/>
    </row>
    <row r="47164" spans="12:14" x14ac:dyDescent="0.25">
      <c r="L47164" s="12"/>
      <c r="M47164" s="12"/>
      <c r="N47164" s="24"/>
    </row>
    <row r="47165" spans="12:14" x14ac:dyDescent="0.25">
      <c r="L47165" s="12"/>
      <c r="M47165" s="12"/>
      <c r="N47165" s="24"/>
    </row>
    <row r="47166" spans="12:14" x14ac:dyDescent="0.25">
      <c r="L47166" s="12"/>
      <c r="M47166" s="12"/>
      <c r="N47166" s="24"/>
    </row>
    <row r="47167" spans="12:14" x14ac:dyDescent="0.25">
      <c r="L47167" s="12"/>
      <c r="M47167" s="12"/>
      <c r="N47167" s="24"/>
    </row>
    <row r="47168" spans="12:14" x14ac:dyDescent="0.25">
      <c r="L47168" s="12"/>
      <c r="M47168" s="12"/>
      <c r="N47168" s="24"/>
    </row>
    <row r="47169" spans="12:14" x14ac:dyDescent="0.25">
      <c r="L47169" s="12"/>
      <c r="M47169" s="12"/>
      <c r="N47169" s="24"/>
    </row>
    <row r="47170" spans="12:14" x14ac:dyDescent="0.25">
      <c r="L47170" s="12"/>
      <c r="M47170" s="12"/>
      <c r="N47170" s="24"/>
    </row>
    <row r="47171" spans="12:14" x14ac:dyDescent="0.25">
      <c r="L47171" s="12"/>
      <c r="M47171" s="12"/>
      <c r="N47171" s="24"/>
    </row>
    <row r="47172" spans="12:14" x14ac:dyDescent="0.25">
      <c r="L47172" s="12"/>
      <c r="M47172" s="12"/>
      <c r="N47172" s="24"/>
    </row>
    <row r="47173" spans="12:14" x14ac:dyDescent="0.25">
      <c r="L47173" s="12"/>
      <c r="M47173" s="12"/>
      <c r="N47173" s="24"/>
    </row>
    <row r="47174" spans="12:14" x14ac:dyDescent="0.25">
      <c r="L47174" s="12"/>
      <c r="M47174" s="12"/>
      <c r="N47174" s="24"/>
    </row>
    <row r="47175" spans="12:14" x14ac:dyDescent="0.25">
      <c r="L47175" s="12"/>
      <c r="M47175" s="12"/>
      <c r="N47175" s="24"/>
    </row>
    <row r="47176" spans="12:14" x14ac:dyDescent="0.25">
      <c r="L47176" s="12"/>
      <c r="M47176" s="12"/>
      <c r="N47176" s="24"/>
    </row>
    <row r="47177" spans="12:14" x14ac:dyDescent="0.25">
      <c r="L47177" s="12"/>
      <c r="M47177" s="12"/>
      <c r="N47177" s="24"/>
    </row>
    <row r="47178" spans="12:14" x14ac:dyDescent="0.25">
      <c r="L47178" s="12"/>
      <c r="M47178" s="12"/>
      <c r="N47178" s="24"/>
    </row>
    <row r="47179" spans="12:14" x14ac:dyDescent="0.25">
      <c r="L47179" s="12"/>
      <c r="M47179" s="12"/>
      <c r="N47179" s="24"/>
    </row>
    <row r="47180" spans="12:14" x14ac:dyDescent="0.25">
      <c r="L47180" s="12"/>
      <c r="M47180" s="12"/>
      <c r="N47180" s="24"/>
    </row>
    <row r="47181" spans="12:14" x14ac:dyDescent="0.25">
      <c r="L47181" s="12"/>
      <c r="M47181" s="12"/>
      <c r="N47181" s="24"/>
    </row>
    <row r="47182" spans="12:14" x14ac:dyDescent="0.25">
      <c r="L47182" s="12"/>
      <c r="M47182" s="12"/>
      <c r="N47182" s="24"/>
    </row>
    <row r="47183" spans="12:14" x14ac:dyDescent="0.25">
      <c r="L47183" s="12"/>
      <c r="M47183" s="12"/>
      <c r="N47183" s="24"/>
    </row>
    <row r="47184" spans="12:14" x14ac:dyDescent="0.25">
      <c r="L47184" s="12"/>
      <c r="M47184" s="12"/>
      <c r="N47184" s="24"/>
    </row>
    <row r="47185" spans="12:14" x14ac:dyDescent="0.25">
      <c r="L47185" s="12"/>
      <c r="M47185" s="12"/>
      <c r="N47185" s="24"/>
    </row>
    <row r="47186" spans="12:14" x14ac:dyDescent="0.25">
      <c r="L47186" s="12"/>
      <c r="M47186" s="12"/>
      <c r="N47186" s="24"/>
    </row>
    <row r="47187" spans="12:14" x14ac:dyDescent="0.25">
      <c r="L47187" s="12"/>
      <c r="M47187" s="12"/>
      <c r="N47187" s="24"/>
    </row>
    <row r="47188" spans="12:14" x14ac:dyDescent="0.25">
      <c r="L47188" s="12"/>
      <c r="M47188" s="12"/>
      <c r="N47188" s="24"/>
    </row>
    <row r="47189" spans="12:14" x14ac:dyDescent="0.25">
      <c r="L47189" s="12"/>
      <c r="M47189" s="12"/>
      <c r="N47189" s="24"/>
    </row>
    <row r="47190" spans="12:14" x14ac:dyDescent="0.25">
      <c r="L47190" s="12"/>
      <c r="M47190" s="12"/>
      <c r="N47190" s="24"/>
    </row>
    <row r="47191" spans="12:14" x14ac:dyDescent="0.25">
      <c r="L47191" s="12"/>
      <c r="M47191" s="12"/>
      <c r="N47191" s="24"/>
    </row>
    <row r="47192" spans="12:14" x14ac:dyDescent="0.25">
      <c r="L47192" s="12"/>
      <c r="M47192" s="12"/>
      <c r="N47192" s="24"/>
    </row>
    <row r="47193" spans="12:14" x14ac:dyDescent="0.25">
      <c r="L47193" s="12"/>
      <c r="M47193" s="12"/>
      <c r="N47193" s="24"/>
    </row>
    <row r="47194" spans="12:14" x14ac:dyDescent="0.25">
      <c r="L47194" s="12"/>
      <c r="M47194" s="12"/>
      <c r="N47194" s="24"/>
    </row>
    <row r="47195" spans="12:14" x14ac:dyDescent="0.25">
      <c r="L47195" s="12"/>
      <c r="M47195" s="12"/>
      <c r="N47195" s="24"/>
    </row>
    <row r="47196" spans="12:14" x14ac:dyDescent="0.25">
      <c r="L47196" s="12"/>
      <c r="M47196" s="12"/>
      <c r="N47196" s="24"/>
    </row>
    <row r="47197" spans="12:14" x14ac:dyDescent="0.25">
      <c r="L47197" s="12"/>
      <c r="M47197" s="12"/>
      <c r="N47197" s="24"/>
    </row>
    <row r="47198" spans="12:14" x14ac:dyDescent="0.25">
      <c r="L47198" s="12"/>
      <c r="M47198" s="12"/>
      <c r="N47198" s="24"/>
    </row>
    <row r="47199" spans="12:14" x14ac:dyDescent="0.25">
      <c r="L47199" s="12"/>
      <c r="M47199" s="12"/>
      <c r="N47199" s="24"/>
    </row>
    <row r="47200" spans="12:14" x14ac:dyDescent="0.25">
      <c r="L47200" s="12"/>
      <c r="M47200" s="12"/>
      <c r="N47200" s="24"/>
    </row>
    <row r="47201" spans="12:14" x14ac:dyDescent="0.25">
      <c r="L47201" s="12"/>
      <c r="M47201" s="12"/>
      <c r="N47201" s="24"/>
    </row>
    <row r="47202" spans="12:14" x14ac:dyDescent="0.25">
      <c r="L47202" s="12"/>
      <c r="M47202" s="12"/>
      <c r="N47202" s="24"/>
    </row>
    <row r="47203" spans="12:14" x14ac:dyDescent="0.25">
      <c r="L47203" s="12"/>
      <c r="M47203" s="12"/>
      <c r="N47203" s="24"/>
    </row>
    <row r="47204" spans="12:14" x14ac:dyDescent="0.25">
      <c r="L47204" s="12"/>
      <c r="M47204" s="12"/>
      <c r="N47204" s="24"/>
    </row>
    <row r="47205" spans="12:14" x14ac:dyDescent="0.25">
      <c r="L47205" s="12"/>
      <c r="M47205" s="12"/>
      <c r="N47205" s="24"/>
    </row>
    <row r="47206" spans="12:14" x14ac:dyDescent="0.25">
      <c r="L47206" s="12"/>
      <c r="M47206" s="12"/>
      <c r="N47206" s="24"/>
    </row>
    <row r="47207" spans="12:14" x14ac:dyDescent="0.25">
      <c r="L47207" s="12"/>
      <c r="M47207" s="12"/>
      <c r="N47207" s="24"/>
    </row>
    <row r="47208" spans="12:14" x14ac:dyDescent="0.25">
      <c r="L47208" s="12"/>
      <c r="M47208" s="12"/>
      <c r="N47208" s="24"/>
    </row>
    <row r="47209" spans="12:14" x14ac:dyDescent="0.25">
      <c r="L47209" s="12"/>
      <c r="M47209" s="12"/>
      <c r="N47209" s="24"/>
    </row>
    <row r="47210" spans="12:14" x14ac:dyDescent="0.25">
      <c r="L47210" s="12"/>
      <c r="M47210" s="12"/>
      <c r="N47210" s="24"/>
    </row>
    <row r="47211" spans="12:14" x14ac:dyDescent="0.25">
      <c r="L47211" s="12"/>
      <c r="M47211" s="12"/>
      <c r="N47211" s="24"/>
    </row>
    <row r="47212" spans="12:14" x14ac:dyDescent="0.25">
      <c r="L47212" s="12"/>
      <c r="M47212" s="12"/>
      <c r="N47212" s="24"/>
    </row>
    <row r="47213" spans="12:14" x14ac:dyDescent="0.25">
      <c r="L47213" s="12"/>
      <c r="M47213" s="12"/>
      <c r="N47213" s="24"/>
    </row>
    <row r="47214" spans="12:14" x14ac:dyDescent="0.25">
      <c r="L47214" s="12"/>
      <c r="M47214" s="12"/>
      <c r="N47214" s="24"/>
    </row>
    <row r="47215" spans="12:14" x14ac:dyDescent="0.25">
      <c r="L47215" s="12"/>
      <c r="M47215" s="12"/>
      <c r="N47215" s="24"/>
    </row>
    <row r="47216" spans="12:14" x14ac:dyDescent="0.25">
      <c r="L47216" s="12"/>
      <c r="M47216" s="12"/>
      <c r="N47216" s="24"/>
    </row>
    <row r="47217" spans="12:14" x14ac:dyDescent="0.25">
      <c r="L47217" s="12"/>
      <c r="M47217" s="12"/>
      <c r="N47217" s="24"/>
    </row>
    <row r="47218" spans="12:14" x14ac:dyDescent="0.25">
      <c r="L47218" s="12"/>
      <c r="M47218" s="12"/>
      <c r="N47218" s="24"/>
    </row>
    <row r="47219" spans="12:14" x14ac:dyDescent="0.25">
      <c r="L47219" s="12"/>
      <c r="M47219" s="12"/>
      <c r="N47219" s="24"/>
    </row>
    <row r="47220" spans="12:14" x14ac:dyDescent="0.25">
      <c r="L47220" s="12"/>
      <c r="M47220" s="12"/>
      <c r="N47220" s="24"/>
    </row>
    <row r="47221" spans="12:14" x14ac:dyDescent="0.25">
      <c r="L47221" s="12"/>
      <c r="M47221" s="12"/>
      <c r="N47221" s="24"/>
    </row>
    <row r="47222" spans="12:14" x14ac:dyDescent="0.25">
      <c r="L47222" s="12"/>
      <c r="M47222" s="12"/>
      <c r="N47222" s="24"/>
    </row>
    <row r="47223" spans="12:14" x14ac:dyDescent="0.25">
      <c r="L47223" s="12"/>
      <c r="M47223" s="12"/>
      <c r="N47223" s="24"/>
    </row>
    <row r="47224" spans="12:14" x14ac:dyDescent="0.25">
      <c r="L47224" s="12"/>
      <c r="M47224" s="12"/>
      <c r="N47224" s="24"/>
    </row>
    <row r="47225" spans="12:14" x14ac:dyDescent="0.25">
      <c r="L47225" s="12"/>
      <c r="M47225" s="12"/>
      <c r="N47225" s="24"/>
    </row>
    <row r="47226" spans="12:14" x14ac:dyDescent="0.25">
      <c r="L47226" s="12"/>
      <c r="M47226" s="12"/>
      <c r="N47226" s="24"/>
    </row>
    <row r="47227" spans="12:14" x14ac:dyDescent="0.25">
      <c r="L47227" s="12"/>
      <c r="M47227" s="12"/>
      <c r="N47227" s="24"/>
    </row>
    <row r="47228" spans="12:14" x14ac:dyDescent="0.25">
      <c r="L47228" s="12"/>
      <c r="M47228" s="12"/>
      <c r="N47228" s="24"/>
    </row>
    <row r="47229" spans="12:14" x14ac:dyDescent="0.25">
      <c r="L47229" s="12"/>
      <c r="M47229" s="12"/>
      <c r="N47229" s="24"/>
    </row>
    <row r="47230" spans="12:14" x14ac:dyDescent="0.25">
      <c r="L47230" s="12"/>
      <c r="M47230" s="12"/>
      <c r="N47230" s="24"/>
    </row>
    <row r="47231" spans="12:14" x14ac:dyDescent="0.25">
      <c r="L47231" s="12"/>
      <c r="M47231" s="12"/>
      <c r="N47231" s="24"/>
    </row>
    <row r="47232" spans="12:14" x14ac:dyDescent="0.25">
      <c r="L47232" s="12"/>
      <c r="M47232" s="12"/>
      <c r="N47232" s="24"/>
    </row>
    <row r="47233" spans="12:14" x14ac:dyDescent="0.25">
      <c r="L47233" s="12"/>
      <c r="M47233" s="12"/>
      <c r="N47233" s="24"/>
    </row>
    <row r="47234" spans="12:14" x14ac:dyDescent="0.25">
      <c r="L47234" s="12"/>
      <c r="M47234" s="12"/>
      <c r="N47234" s="24"/>
    </row>
    <row r="47235" spans="12:14" x14ac:dyDescent="0.25">
      <c r="L47235" s="12"/>
      <c r="M47235" s="12"/>
      <c r="N47235" s="24"/>
    </row>
    <row r="47236" spans="12:14" x14ac:dyDescent="0.25">
      <c r="L47236" s="12"/>
      <c r="M47236" s="12"/>
      <c r="N47236" s="24"/>
    </row>
    <row r="47237" spans="12:14" x14ac:dyDescent="0.25">
      <c r="L47237" s="12"/>
      <c r="M47237" s="12"/>
      <c r="N47237" s="24"/>
    </row>
    <row r="47238" spans="12:14" x14ac:dyDescent="0.25">
      <c r="L47238" s="12"/>
      <c r="M47238" s="12"/>
      <c r="N47238" s="24"/>
    </row>
    <row r="47239" spans="12:14" x14ac:dyDescent="0.25">
      <c r="L47239" s="12"/>
      <c r="M47239" s="12"/>
      <c r="N47239" s="24"/>
    </row>
    <row r="47240" spans="12:14" x14ac:dyDescent="0.25">
      <c r="L47240" s="12"/>
      <c r="M47240" s="12"/>
      <c r="N47240" s="24"/>
    </row>
    <row r="47241" spans="12:14" x14ac:dyDescent="0.25">
      <c r="L47241" s="12"/>
      <c r="M47241" s="12"/>
      <c r="N47241" s="24"/>
    </row>
    <row r="47242" spans="12:14" x14ac:dyDescent="0.25">
      <c r="L47242" s="12"/>
      <c r="M47242" s="12"/>
      <c r="N47242" s="24"/>
    </row>
    <row r="47243" spans="12:14" x14ac:dyDescent="0.25">
      <c r="L47243" s="12"/>
      <c r="M47243" s="12"/>
      <c r="N47243" s="24"/>
    </row>
    <row r="47244" spans="12:14" x14ac:dyDescent="0.25">
      <c r="L47244" s="12"/>
      <c r="M47244" s="12"/>
      <c r="N47244" s="24"/>
    </row>
    <row r="47245" spans="12:14" x14ac:dyDescent="0.25">
      <c r="L47245" s="12"/>
      <c r="M47245" s="12"/>
      <c r="N47245" s="24"/>
    </row>
    <row r="47246" spans="12:14" x14ac:dyDescent="0.25">
      <c r="L47246" s="12"/>
      <c r="M47246" s="12"/>
      <c r="N47246" s="24"/>
    </row>
    <row r="47247" spans="12:14" x14ac:dyDescent="0.25">
      <c r="L47247" s="12"/>
      <c r="M47247" s="12"/>
      <c r="N47247" s="24"/>
    </row>
    <row r="47248" spans="12:14" x14ac:dyDescent="0.25">
      <c r="L47248" s="12"/>
      <c r="M47248" s="12"/>
      <c r="N47248" s="24"/>
    </row>
    <row r="47249" spans="12:14" x14ac:dyDescent="0.25">
      <c r="L47249" s="12"/>
      <c r="M47249" s="12"/>
      <c r="N47249" s="24"/>
    </row>
    <row r="47250" spans="12:14" x14ac:dyDescent="0.25">
      <c r="L47250" s="12"/>
      <c r="M47250" s="12"/>
      <c r="N47250" s="24"/>
    </row>
    <row r="47251" spans="12:14" x14ac:dyDescent="0.25">
      <c r="L47251" s="12"/>
      <c r="M47251" s="12"/>
      <c r="N47251" s="24"/>
    </row>
    <row r="47252" spans="12:14" x14ac:dyDescent="0.25">
      <c r="L47252" s="12"/>
      <c r="M47252" s="12"/>
      <c r="N47252" s="24"/>
    </row>
    <row r="47253" spans="12:14" x14ac:dyDescent="0.25">
      <c r="L47253" s="12"/>
      <c r="M47253" s="12"/>
      <c r="N47253" s="24"/>
    </row>
    <row r="47254" spans="12:14" x14ac:dyDescent="0.25">
      <c r="L47254" s="12"/>
      <c r="M47254" s="12"/>
      <c r="N47254" s="24"/>
    </row>
    <row r="47255" spans="12:14" x14ac:dyDescent="0.25">
      <c r="L47255" s="12"/>
      <c r="M47255" s="12"/>
      <c r="N47255" s="24"/>
    </row>
    <row r="47256" spans="12:14" x14ac:dyDescent="0.25">
      <c r="L47256" s="12"/>
      <c r="M47256" s="12"/>
      <c r="N47256" s="24"/>
    </row>
    <row r="47257" spans="12:14" x14ac:dyDescent="0.25">
      <c r="L47257" s="12"/>
      <c r="M47257" s="12"/>
      <c r="N47257" s="24"/>
    </row>
    <row r="47258" spans="12:14" x14ac:dyDescent="0.25">
      <c r="L47258" s="12"/>
      <c r="M47258" s="12"/>
      <c r="N47258" s="24"/>
    </row>
    <row r="47259" spans="12:14" x14ac:dyDescent="0.25">
      <c r="L47259" s="12"/>
      <c r="M47259" s="12"/>
      <c r="N47259" s="24"/>
    </row>
    <row r="47260" spans="12:14" x14ac:dyDescent="0.25">
      <c r="L47260" s="12"/>
      <c r="M47260" s="12"/>
      <c r="N47260" s="24"/>
    </row>
    <row r="47261" spans="12:14" x14ac:dyDescent="0.25">
      <c r="L47261" s="12"/>
      <c r="M47261" s="12"/>
      <c r="N47261" s="24"/>
    </row>
    <row r="47262" spans="12:14" x14ac:dyDescent="0.25">
      <c r="L47262" s="12"/>
      <c r="M47262" s="12"/>
      <c r="N47262" s="24"/>
    </row>
    <row r="47263" spans="12:14" x14ac:dyDescent="0.25">
      <c r="L47263" s="12"/>
      <c r="M47263" s="12"/>
      <c r="N47263" s="24"/>
    </row>
    <row r="47264" spans="12:14" x14ac:dyDescent="0.25">
      <c r="L47264" s="12"/>
      <c r="M47264" s="12"/>
      <c r="N47264" s="24"/>
    </row>
    <row r="47265" spans="12:14" x14ac:dyDescent="0.25">
      <c r="L47265" s="12"/>
      <c r="M47265" s="12"/>
      <c r="N47265" s="24"/>
    </row>
    <row r="47266" spans="12:14" x14ac:dyDescent="0.25">
      <c r="L47266" s="12"/>
      <c r="M47266" s="12"/>
      <c r="N47266" s="24"/>
    </row>
    <row r="47267" spans="12:14" x14ac:dyDescent="0.25">
      <c r="L47267" s="12"/>
      <c r="M47267" s="12"/>
      <c r="N47267" s="24"/>
    </row>
    <row r="47268" spans="12:14" x14ac:dyDescent="0.25">
      <c r="L47268" s="12"/>
      <c r="M47268" s="12"/>
      <c r="N47268" s="24"/>
    </row>
    <row r="47269" spans="12:14" x14ac:dyDescent="0.25">
      <c r="L47269" s="12"/>
      <c r="M47269" s="12"/>
      <c r="N47269" s="24"/>
    </row>
    <row r="47270" spans="12:14" x14ac:dyDescent="0.25">
      <c r="L47270" s="12"/>
      <c r="M47270" s="12"/>
      <c r="N47270" s="24"/>
    </row>
    <row r="47271" spans="12:14" x14ac:dyDescent="0.25">
      <c r="L47271" s="12"/>
      <c r="M47271" s="12"/>
      <c r="N47271" s="24"/>
    </row>
    <row r="47272" spans="12:14" x14ac:dyDescent="0.25">
      <c r="L47272" s="12"/>
      <c r="M47272" s="12"/>
      <c r="N47272" s="24"/>
    </row>
    <row r="47273" spans="12:14" x14ac:dyDescent="0.25">
      <c r="L47273" s="12"/>
      <c r="M47273" s="12"/>
      <c r="N47273" s="24"/>
    </row>
    <row r="47274" spans="12:14" x14ac:dyDescent="0.25">
      <c r="L47274" s="12"/>
      <c r="M47274" s="12"/>
      <c r="N47274" s="24"/>
    </row>
    <row r="47275" spans="12:14" x14ac:dyDescent="0.25">
      <c r="L47275" s="12"/>
      <c r="M47275" s="12"/>
      <c r="N47275" s="24"/>
    </row>
    <row r="47276" spans="12:14" x14ac:dyDescent="0.25">
      <c r="L47276" s="12"/>
      <c r="M47276" s="12"/>
      <c r="N47276" s="24"/>
    </row>
    <row r="47277" spans="12:14" x14ac:dyDescent="0.25">
      <c r="L47277" s="12"/>
      <c r="M47277" s="12"/>
      <c r="N47277" s="24"/>
    </row>
    <row r="47278" spans="12:14" x14ac:dyDescent="0.25">
      <c r="L47278" s="12"/>
      <c r="M47278" s="12"/>
      <c r="N47278" s="24"/>
    </row>
    <row r="47279" spans="12:14" x14ac:dyDescent="0.25">
      <c r="L47279" s="12"/>
      <c r="M47279" s="12"/>
      <c r="N47279" s="24"/>
    </row>
    <row r="47280" spans="12:14" x14ac:dyDescent="0.25">
      <c r="L47280" s="12"/>
      <c r="M47280" s="12"/>
      <c r="N47280" s="24"/>
    </row>
    <row r="47281" spans="12:14" x14ac:dyDescent="0.25">
      <c r="L47281" s="12"/>
      <c r="M47281" s="12"/>
      <c r="N47281" s="24"/>
    </row>
    <row r="47282" spans="12:14" x14ac:dyDescent="0.25">
      <c r="L47282" s="12"/>
      <c r="M47282" s="12"/>
      <c r="N47282" s="24"/>
    </row>
    <row r="47283" spans="12:14" x14ac:dyDescent="0.25">
      <c r="L47283" s="12"/>
      <c r="M47283" s="12"/>
      <c r="N47283" s="24"/>
    </row>
    <row r="47284" spans="12:14" x14ac:dyDescent="0.25">
      <c r="L47284" s="12"/>
      <c r="M47284" s="12"/>
      <c r="N47284" s="24"/>
    </row>
    <row r="47285" spans="12:14" x14ac:dyDescent="0.25">
      <c r="L47285" s="12"/>
      <c r="M47285" s="12"/>
      <c r="N47285" s="24"/>
    </row>
    <row r="47286" spans="12:14" x14ac:dyDescent="0.25">
      <c r="L47286" s="12"/>
      <c r="M47286" s="12"/>
      <c r="N47286" s="24"/>
    </row>
    <row r="47287" spans="12:14" x14ac:dyDescent="0.25">
      <c r="L47287" s="12"/>
      <c r="M47287" s="12"/>
      <c r="N47287" s="24"/>
    </row>
    <row r="47288" spans="12:14" x14ac:dyDescent="0.25">
      <c r="L47288" s="12"/>
      <c r="M47288" s="12"/>
      <c r="N47288" s="24"/>
    </row>
    <row r="47289" spans="12:14" x14ac:dyDescent="0.25">
      <c r="L47289" s="12"/>
      <c r="M47289" s="12"/>
      <c r="N47289" s="24"/>
    </row>
    <row r="47290" spans="12:14" x14ac:dyDescent="0.25">
      <c r="L47290" s="12"/>
      <c r="M47290" s="12"/>
      <c r="N47290" s="24"/>
    </row>
    <row r="47291" spans="12:14" x14ac:dyDescent="0.25">
      <c r="L47291" s="12"/>
      <c r="M47291" s="12"/>
      <c r="N47291" s="24"/>
    </row>
    <row r="47292" spans="12:14" x14ac:dyDescent="0.25">
      <c r="L47292" s="12"/>
      <c r="M47292" s="12"/>
      <c r="N47292" s="24"/>
    </row>
    <row r="47293" spans="12:14" x14ac:dyDescent="0.25">
      <c r="L47293" s="12"/>
      <c r="M47293" s="12"/>
      <c r="N47293" s="24"/>
    </row>
    <row r="47294" spans="12:14" x14ac:dyDescent="0.25">
      <c r="L47294" s="12"/>
      <c r="M47294" s="12"/>
      <c r="N47294" s="24"/>
    </row>
    <row r="47295" spans="12:14" x14ac:dyDescent="0.25">
      <c r="L47295" s="12"/>
      <c r="M47295" s="12"/>
      <c r="N47295" s="24"/>
    </row>
    <row r="47296" spans="12:14" x14ac:dyDescent="0.25">
      <c r="L47296" s="12"/>
      <c r="M47296" s="12"/>
      <c r="N47296" s="24"/>
    </row>
    <row r="47297" spans="12:14" x14ac:dyDescent="0.25">
      <c r="L47297" s="12"/>
      <c r="M47297" s="12"/>
      <c r="N47297" s="24"/>
    </row>
    <row r="47298" spans="12:14" x14ac:dyDescent="0.25">
      <c r="L47298" s="12"/>
      <c r="M47298" s="12"/>
      <c r="N47298" s="24"/>
    </row>
    <row r="47299" spans="12:14" x14ac:dyDescent="0.25">
      <c r="L47299" s="12"/>
      <c r="M47299" s="12"/>
      <c r="N47299" s="24"/>
    </row>
    <row r="47300" spans="12:14" x14ac:dyDescent="0.25">
      <c r="L47300" s="12"/>
      <c r="M47300" s="12"/>
      <c r="N47300" s="24"/>
    </row>
    <row r="47301" spans="12:14" x14ac:dyDescent="0.25">
      <c r="L47301" s="12"/>
      <c r="M47301" s="12"/>
      <c r="N47301" s="24"/>
    </row>
    <row r="47302" spans="12:14" x14ac:dyDescent="0.25">
      <c r="L47302" s="12"/>
      <c r="M47302" s="12"/>
      <c r="N47302" s="24"/>
    </row>
    <row r="47303" spans="12:14" x14ac:dyDescent="0.25">
      <c r="L47303" s="12"/>
      <c r="M47303" s="12"/>
      <c r="N47303" s="24"/>
    </row>
    <row r="47304" spans="12:14" x14ac:dyDescent="0.25">
      <c r="L47304" s="12"/>
      <c r="M47304" s="12"/>
      <c r="N47304" s="24"/>
    </row>
    <row r="47305" spans="12:14" x14ac:dyDescent="0.25">
      <c r="L47305" s="12"/>
      <c r="M47305" s="12"/>
      <c r="N47305" s="24"/>
    </row>
    <row r="47306" spans="12:14" x14ac:dyDescent="0.25">
      <c r="L47306" s="12"/>
      <c r="M47306" s="12"/>
      <c r="N47306" s="24"/>
    </row>
    <row r="47307" spans="12:14" x14ac:dyDescent="0.25">
      <c r="L47307" s="12"/>
      <c r="M47307" s="12"/>
      <c r="N47307" s="24"/>
    </row>
    <row r="47308" spans="12:14" x14ac:dyDescent="0.25">
      <c r="L47308" s="12"/>
      <c r="M47308" s="12"/>
      <c r="N47308" s="24"/>
    </row>
    <row r="47309" spans="12:14" x14ac:dyDescent="0.25">
      <c r="L47309" s="12"/>
      <c r="M47309" s="12"/>
      <c r="N47309" s="24"/>
    </row>
    <row r="47310" spans="12:14" x14ac:dyDescent="0.25">
      <c r="L47310" s="12"/>
      <c r="M47310" s="12"/>
      <c r="N47310" s="24"/>
    </row>
    <row r="47311" spans="12:14" x14ac:dyDescent="0.25">
      <c r="L47311" s="12"/>
      <c r="M47311" s="12"/>
      <c r="N47311" s="24"/>
    </row>
    <row r="47312" spans="12:14" x14ac:dyDescent="0.25">
      <c r="L47312" s="12"/>
      <c r="M47312" s="12"/>
      <c r="N47312" s="24"/>
    </row>
    <row r="47313" spans="12:14" x14ac:dyDescent="0.25">
      <c r="L47313" s="12"/>
      <c r="M47313" s="12"/>
      <c r="N47313" s="24"/>
    </row>
    <row r="47314" spans="12:14" x14ac:dyDescent="0.25">
      <c r="L47314" s="12"/>
      <c r="M47314" s="12"/>
      <c r="N47314" s="24"/>
    </row>
    <row r="47315" spans="12:14" x14ac:dyDescent="0.25">
      <c r="L47315" s="12"/>
      <c r="M47315" s="12"/>
      <c r="N47315" s="24"/>
    </row>
    <row r="47316" spans="12:14" x14ac:dyDescent="0.25">
      <c r="L47316" s="12"/>
      <c r="M47316" s="12"/>
      <c r="N47316" s="24"/>
    </row>
    <row r="47317" spans="12:14" x14ac:dyDescent="0.25">
      <c r="L47317" s="12"/>
      <c r="M47317" s="12"/>
      <c r="N47317" s="24"/>
    </row>
    <row r="47318" spans="12:14" x14ac:dyDescent="0.25">
      <c r="L47318" s="12"/>
      <c r="M47318" s="12"/>
      <c r="N47318" s="24"/>
    </row>
    <row r="47319" spans="12:14" x14ac:dyDescent="0.25">
      <c r="L47319" s="12"/>
      <c r="M47319" s="12"/>
      <c r="N47319" s="24"/>
    </row>
    <row r="47320" spans="12:14" x14ac:dyDescent="0.25">
      <c r="L47320" s="12"/>
      <c r="M47320" s="12"/>
      <c r="N47320" s="24"/>
    </row>
    <row r="47321" spans="12:14" x14ac:dyDescent="0.25">
      <c r="L47321" s="12"/>
      <c r="M47321" s="12"/>
      <c r="N47321" s="24"/>
    </row>
    <row r="47322" spans="12:14" x14ac:dyDescent="0.25">
      <c r="L47322" s="12"/>
      <c r="M47322" s="12"/>
      <c r="N47322" s="24"/>
    </row>
    <row r="47323" spans="12:14" x14ac:dyDescent="0.25">
      <c r="L47323" s="12"/>
      <c r="M47323" s="12"/>
      <c r="N47323" s="24"/>
    </row>
    <row r="47324" spans="12:14" x14ac:dyDescent="0.25">
      <c r="L47324" s="12"/>
      <c r="M47324" s="12"/>
      <c r="N47324" s="24"/>
    </row>
    <row r="47325" spans="12:14" x14ac:dyDescent="0.25">
      <c r="L47325" s="12"/>
      <c r="M47325" s="12"/>
      <c r="N47325" s="24"/>
    </row>
    <row r="47326" spans="12:14" x14ac:dyDescent="0.25">
      <c r="L47326" s="12"/>
      <c r="M47326" s="12"/>
      <c r="N47326" s="24"/>
    </row>
    <row r="47327" spans="12:14" x14ac:dyDescent="0.25">
      <c r="L47327" s="12"/>
      <c r="M47327" s="12"/>
      <c r="N47327" s="24"/>
    </row>
    <row r="47328" spans="12:14" x14ac:dyDescent="0.25">
      <c r="L47328" s="12"/>
      <c r="M47328" s="12"/>
      <c r="N47328" s="24"/>
    </row>
    <row r="47329" spans="12:14" x14ac:dyDescent="0.25">
      <c r="L47329" s="12"/>
      <c r="M47329" s="12"/>
      <c r="N47329" s="24"/>
    </row>
    <row r="47330" spans="12:14" x14ac:dyDescent="0.25">
      <c r="L47330" s="12"/>
      <c r="M47330" s="12"/>
      <c r="N47330" s="24"/>
    </row>
    <row r="47331" spans="12:14" x14ac:dyDescent="0.25">
      <c r="L47331" s="12"/>
      <c r="M47331" s="12"/>
      <c r="N47331" s="24"/>
    </row>
    <row r="47332" spans="12:14" x14ac:dyDescent="0.25">
      <c r="L47332" s="12"/>
      <c r="M47332" s="12"/>
      <c r="N47332" s="24"/>
    </row>
    <row r="47333" spans="12:14" x14ac:dyDescent="0.25">
      <c r="L47333" s="12"/>
      <c r="M47333" s="12"/>
      <c r="N47333" s="24"/>
    </row>
    <row r="47334" spans="12:14" x14ac:dyDescent="0.25">
      <c r="L47334" s="12"/>
      <c r="M47334" s="12"/>
      <c r="N47334" s="24"/>
    </row>
    <row r="47335" spans="12:14" x14ac:dyDescent="0.25">
      <c r="L47335" s="12"/>
      <c r="M47335" s="12"/>
      <c r="N47335" s="24"/>
    </row>
    <row r="47336" spans="12:14" x14ac:dyDescent="0.25">
      <c r="L47336" s="12"/>
      <c r="M47336" s="12"/>
      <c r="N47336" s="24"/>
    </row>
    <row r="47337" spans="12:14" x14ac:dyDescent="0.25">
      <c r="L47337" s="12"/>
      <c r="M47337" s="12"/>
      <c r="N47337" s="24"/>
    </row>
    <row r="47338" spans="12:14" x14ac:dyDescent="0.25">
      <c r="L47338" s="12"/>
      <c r="M47338" s="12"/>
      <c r="N47338" s="24"/>
    </row>
    <row r="47339" spans="12:14" x14ac:dyDescent="0.25">
      <c r="L47339" s="12"/>
      <c r="M47339" s="12"/>
      <c r="N47339" s="24"/>
    </row>
    <row r="47340" spans="12:14" x14ac:dyDescent="0.25">
      <c r="L47340" s="12"/>
      <c r="M47340" s="12"/>
      <c r="N47340" s="24"/>
    </row>
    <row r="47341" spans="12:14" x14ac:dyDescent="0.25">
      <c r="L47341" s="12"/>
      <c r="M47341" s="12"/>
      <c r="N47341" s="24"/>
    </row>
    <row r="47342" spans="12:14" x14ac:dyDescent="0.25">
      <c r="L47342" s="12"/>
      <c r="M47342" s="12"/>
      <c r="N47342" s="24"/>
    </row>
    <row r="47343" spans="12:14" x14ac:dyDescent="0.25">
      <c r="L47343" s="12"/>
      <c r="M47343" s="12"/>
      <c r="N47343" s="24"/>
    </row>
    <row r="47344" spans="12:14" x14ac:dyDescent="0.25">
      <c r="L47344" s="12"/>
      <c r="M47344" s="12"/>
      <c r="N47344" s="24"/>
    </row>
    <row r="47345" spans="12:14" x14ac:dyDescent="0.25">
      <c r="L47345" s="12"/>
      <c r="M47345" s="12"/>
      <c r="N47345" s="24"/>
    </row>
    <row r="47346" spans="12:14" x14ac:dyDescent="0.25">
      <c r="L47346" s="12"/>
      <c r="M47346" s="12"/>
      <c r="N47346" s="24"/>
    </row>
    <row r="47347" spans="12:14" x14ac:dyDescent="0.25">
      <c r="L47347" s="12"/>
      <c r="M47347" s="12"/>
      <c r="N47347" s="24"/>
    </row>
    <row r="47348" spans="12:14" x14ac:dyDescent="0.25">
      <c r="L47348" s="12"/>
      <c r="M47348" s="12"/>
      <c r="N47348" s="24"/>
    </row>
    <row r="47349" spans="12:14" x14ac:dyDescent="0.25">
      <c r="L47349" s="12"/>
      <c r="M47349" s="12"/>
      <c r="N47349" s="24"/>
    </row>
    <row r="47350" spans="12:14" x14ac:dyDescent="0.25">
      <c r="L47350" s="12"/>
      <c r="M47350" s="12"/>
      <c r="N47350" s="24"/>
    </row>
    <row r="47351" spans="12:14" x14ac:dyDescent="0.25">
      <c r="L47351" s="12"/>
      <c r="M47351" s="12"/>
      <c r="N47351" s="24"/>
    </row>
    <row r="47352" spans="12:14" x14ac:dyDescent="0.25">
      <c r="L47352" s="12"/>
      <c r="M47352" s="12"/>
      <c r="N47352" s="24"/>
    </row>
    <row r="47353" spans="12:14" x14ac:dyDescent="0.25">
      <c r="L47353" s="12"/>
      <c r="M47353" s="12"/>
      <c r="N47353" s="24"/>
    </row>
    <row r="47354" spans="12:14" x14ac:dyDescent="0.25">
      <c r="L47354" s="12"/>
      <c r="M47354" s="12"/>
      <c r="N47354" s="24"/>
    </row>
    <row r="47355" spans="12:14" x14ac:dyDescent="0.25">
      <c r="L47355" s="12"/>
      <c r="M47355" s="12"/>
      <c r="N47355" s="24"/>
    </row>
    <row r="47356" spans="12:14" x14ac:dyDescent="0.25">
      <c r="L47356" s="12"/>
      <c r="M47356" s="12"/>
      <c r="N47356" s="24"/>
    </row>
    <row r="47357" spans="12:14" x14ac:dyDescent="0.25">
      <c r="L47357" s="12"/>
      <c r="M47357" s="12"/>
      <c r="N47357" s="24"/>
    </row>
    <row r="47358" spans="12:14" x14ac:dyDescent="0.25">
      <c r="L47358" s="12"/>
      <c r="M47358" s="12"/>
      <c r="N47358" s="24"/>
    </row>
    <row r="47359" spans="12:14" x14ac:dyDescent="0.25">
      <c r="L47359" s="12"/>
      <c r="M47359" s="12"/>
      <c r="N47359" s="24"/>
    </row>
    <row r="47360" spans="12:14" x14ac:dyDescent="0.25">
      <c r="L47360" s="12"/>
      <c r="M47360" s="12"/>
      <c r="N47360" s="24"/>
    </row>
    <row r="47361" spans="12:14" x14ac:dyDescent="0.25">
      <c r="L47361" s="12"/>
      <c r="M47361" s="12"/>
      <c r="N47361" s="24"/>
    </row>
    <row r="47362" spans="12:14" x14ac:dyDescent="0.25">
      <c r="L47362" s="12"/>
      <c r="M47362" s="12"/>
      <c r="N47362" s="24"/>
    </row>
    <row r="47363" spans="12:14" x14ac:dyDescent="0.25">
      <c r="L47363" s="12"/>
      <c r="M47363" s="12"/>
      <c r="N47363" s="24"/>
    </row>
    <row r="47364" spans="12:14" x14ac:dyDescent="0.25">
      <c r="L47364" s="12"/>
      <c r="M47364" s="12"/>
      <c r="N47364" s="24"/>
    </row>
    <row r="47365" spans="12:14" x14ac:dyDescent="0.25">
      <c r="L47365" s="12"/>
      <c r="M47365" s="12"/>
      <c r="N47365" s="24"/>
    </row>
    <row r="47366" spans="12:14" x14ac:dyDescent="0.25">
      <c r="L47366" s="12"/>
      <c r="M47366" s="12"/>
      <c r="N47366" s="24"/>
    </row>
    <row r="47367" spans="12:14" x14ac:dyDescent="0.25">
      <c r="L47367" s="12"/>
      <c r="M47367" s="12"/>
      <c r="N47367" s="24"/>
    </row>
    <row r="47368" spans="12:14" x14ac:dyDescent="0.25">
      <c r="L47368" s="12"/>
      <c r="M47368" s="12"/>
      <c r="N47368" s="24"/>
    </row>
    <row r="47369" spans="12:14" x14ac:dyDescent="0.25">
      <c r="L47369" s="12"/>
      <c r="M47369" s="12"/>
      <c r="N47369" s="24"/>
    </row>
    <row r="47370" spans="12:14" x14ac:dyDescent="0.25">
      <c r="L47370" s="12"/>
      <c r="M47370" s="12"/>
      <c r="N47370" s="24"/>
    </row>
    <row r="47371" spans="12:14" x14ac:dyDescent="0.25">
      <c r="L47371" s="12"/>
      <c r="M47371" s="12"/>
      <c r="N47371" s="24"/>
    </row>
    <row r="47372" spans="12:14" x14ac:dyDescent="0.25">
      <c r="L47372" s="12"/>
      <c r="M47372" s="12"/>
      <c r="N47372" s="24"/>
    </row>
    <row r="47373" spans="12:14" x14ac:dyDescent="0.25">
      <c r="L47373" s="12"/>
      <c r="M47373" s="12"/>
      <c r="N47373" s="24"/>
    </row>
    <row r="47374" spans="12:14" x14ac:dyDescent="0.25">
      <c r="L47374" s="12"/>
      <c r="M47374" s="12"/>
      <c r="N47374" s="24"/>
    </row>
    <row r="47375" spans="12:14" x14ac:dyDescent="0.25">
      <c r="L47375" s="12"/>
      <c r="M47375" s="12"/>
      <c r="N47375" s="24"/>
    </row>
    <row r="47376" spans="12:14" x14ac:dyDescent="0.25">
      <c r="L47376" s="12"/>
      <c r="M47376" s="12"/>
      <c r="N47376" s="24"/>
    </row>
    <row r="47377" spans="12:14" x14ac:dyDescent="0.25">
      <c r="L47377" s="12"/>
      <c r="M47377" s="12"/>
      <c r="N47377" s="24"/>
    </row>
    <row r="47378" spans="12:14" x14ac:dyDescent="0.25">
      <c r="L47378" s="12"/>
      <c r="M47378" s="12"/>
      <c r="N47378" s="24"/>
    </row>
    <row r="47379" spans="12:14" x14ac:dyDescent="0.25">
      <c r="L47379" s="12"/>
      <c r="M47379" s="12"/>
      <c r="N47379" s="24"/>
    </row>
    <row r="47380" spans="12:14" x14ac:dyDescent="0.25">
      <c r="L47380" s="12"/>
      <c r="M47380" s="12"/>
      <c r="N47380" s="24"/>
    </row>
    <row r="47381" spans="12:14" x14ac:dyDescent="0.25">
      <c r="L47381" s="12"/>
      <c r="M47381" s="12"/>
      <c r="N47381" s="24"/>
    </row>
    <row r="47382" spans="12:14" x14ac:dyDescent="0.25">
      <c r="L47382" s="12"/>
      <c r="M47382" s="12"/>
      <c r="N47382" s="24"/>
    </row>
    <row r="47383" spans="12:14" x14ac:dyDescent="0.25">
      <c r="L47383" s="12"/>
      <c r="M47383" s="12"/>
      <c r="N47383" s="24"/>
    </row>
    <row r="47384" spans="12:14" x14ac:dyDescent="0.25">
      <c r="L47384" s="12"/>
      <c r="M47384" s="12"/>
      <c r="N47384" s="24"/>
    </row>
    <row r="47385" spans="12:14" x14ac:dyDescent="0.25">
      <c r="L47385" s="12"/>
      <c r="M47385" s="12"/>
      <c r="N47385" s="24"/>
    </row>
    <row r="47386" spans="12:14" x14ac:dyDescent="0.25">
      <c r="L47386" s="12"/>
      <c r="M47386" s="12"/>
      <c r="N47386" s="24"/>
    </row>
    <row r="47387" spans="12:14" x14ac:dyDescent="0.25">
      <c r="L47387" s="12"/>
      <c r="M47387" s="12"/>
      <c r="N47387" s="24"/>
    </row>
    <row r="47388" spans="12:14" x14ac:dyDescent="0.25">
      <c r="L47388" s="12"/>
      <c r="M47388" s="12"/>
      <c r="N47388" s="24"/>
    </row>
    <row r="47389" spans="12:14" x14ac:dyDescent="0.25">
      <c r="L47389" s="12"/>
      <c r="M47389" s="12"/>
      <c r="N47389" s="24"/>
    </row>
    <row r="47390" spans="12:14" x14ac:dyDescent="0.25">
      <c r="L47390" s="12"/>
      <c r="M47390" s="12"/>
      <c r="N47390" s="24"/>
    </row>
    <row r="47391" spans="12:14" x14ac:dyDescent="0.25">
      <c r="L47391" s="12"/>
      <c r="M47391" s="12"/>
      <c r="N47391" s="24"/>
    </row>
    <row r="47392" spans="12:14" x14ac:dyDescent="0.25">
      <c r="L47392" s="12"/>
      <c r="M47392" s="12"/>
      <c r="N47392" s="24"/>
    </row>
    <row r="47393" spans="12:14" x14ac:dyDescent="0.25">
      <c r="L47393" s="12"/>
      <c r="M47393" s="12"/>
      <c r="N47393" s="24"/>
    </row>
    <row r="47394" spans="12:14" x14ac:dyDescent="0.25">
      <c r="L47394" s="12"/>
      <c r="M47394" s="12"/>
      <c r="N47394" s="24"/>
    </row>
    <row r="47395" spans="12:14" x14ac:dyDescent="0.25">
      <c r="L47395" s="12"/>
      <c r="M47395" s="12"/>
      <c r="N47395" s="24"/>
    </row>
    <row r="47396" spans="12:14" x14ac:dyDescent="0.25">
      <c r="L47396" s="12"/>
      <c r="M47396" s="12"/>
      <c r="N47396" s="24"/>
    </row>
    <row r="47397" spans="12:14" x14ac:dyDescent="0.25">
      <c r="L47397" s="12"/>
      <c r="M47397" s="12"/>
      <c r="N47397" s="24"/>
    </row>
    <row r="47398" spans="12:14" x14ac:dyDescent="0.25">
      <c r="L47398" s="12"/>
      <c r="M47398" s="12"/>
      <c r="N47398" s="24"/>
    </row>
    <row r="47399" spans="12:14" x14ac:dyDescent="0.25">
      <c r="L47399" s="12"/>
      <c r="M47399" s="12"/>
      <c r="N47399" s="24"/>
    </row>
    <row r="47400" spans="12:14" x14ac:dyDescent="0.25">
      <c r="L47400" s="12"/>
      <c r="M47400" s="12"/>
      <c r="N47400" s="24"/>
    </row>
    <row r="47401" spans="12:14" x14ac:dyDescent="0.25">
      <c r="L47401" s="12"/>
      <c r="M47401" s="12"/>
      <c r="N47401" s="24"/>
    </row>
    <row r="47402" spans="12:14" x14ac:dyDescent="0.25">
      <c r="L47402" s="12"/>
      <c r="M47402" s="12"/>
      <c r="N47402" s="24"/>
    </row>
    <row r="47403" spans="12:14" x14ac:dyDescent="0.25">
      <c r="L47403" s="12"/>
      <c r="M47403" s="12"/>
      <c r="N47403" s="24"/>
    </row>
    <row r="47404" spans="12:14" x14ac:dyDescent="0.25">
      <c r="L47404" s="12"/>
      <c r="M47404" s="12"/>
      <c r="N47404" s="24"/>
    </row>
    <row r="47405" spans="12:14" x14ac:dyDescent="0.25">
      <c r="L47405" s="12"/>
      <c r="M47405" s="12"/>
      <c r="N47405" s="24"/>
    </row>
    <row r="47406" spans="12:14" x14ac:dyDescent="0.25">
      <c r="L47406" s="12"/>
      <c r="M47406" s="12"/>
      <c r="N47406" s="24"/>
    </row>
    <row r="47407" spans="12:14" x14ac:dyDescent="0.25">
      <c r="L47407" s="12"/>
      <c r="M47407" s="12"/>
      <c r="N47407" s="24"/>
    </row>
    <row r="47408" spans="12:14" x14ac:dyDescent="0.25">
      <c r="L47408" s="12"/>
      <c r="M47408" s="12"/>
      <c r="N47408" s="24"/>
    </row>
    <row r="47409" spans="12:14" x14ac:dyDescent="0.25">
      <c r="L47409" s="12"/>
      <c r="M47409" s="12"/>
      <c r="N47409" s="24"/>
    </row>
    <row r="47410" spans="12:14" x14ac:dyDescent="0.25">
      <c r="L47410" s="12"/>
      <c r="M47410" s="12"/>
      <c r="N47410" s="24"/>
    </row>
    <row r="47411" spans="12:14" x14ac:dyDescent="0.25">
      <c r="L47411" s="12"/>
      <c r="M47411" s="12"/>
      <c r="N47411" s="24"/>
    </row>
    <row r="47412" spans="12:14" x14ac:dyDescent="0.25">
      <c r="L47412" s="12"/>
      <c r="M47412" s="12"/>
      <c r="N47412" s="24"/>
    </row>
    <row r="47413" spans="12:14" x14ac:dyDescent="0.25">
      <c r="L47413" s="12"/>
      <c r="M47413" s="12"/>
      <c r="N47413" s="24"/>
    </row>
    <row r="47414" spans="12:14" x14ac:dyDescent="0.25">
      <c r="L47414" s="12"/>
      <c r="M47414" s="12"/>
      <c r="N47414" s="24"/>
    </row>
    <row r="47415" spans="12:14" x14ac:dyDescent="0.25">
      <c r="L47415" s="12"/>
      <c r="M47415" s="12"/>
      <c r="N47415" s="24"/>
    </row>
    <row r="47416" spans="12:14" x14ac:dyDescent="0.25">
      <c r="L47416" s="12"/>
      <c r="M47416" s="12"/>
      <c r="N47416" s="24"/>
    </row>
    <row r="47417" spans="12:14" x14ac:dyDescent="0.25">
      <c r="L47417" s="12"/>
      <c r="M47417" s="12"/>
      <c r="N47417" s="24"/>
    </row>
    <row r="47418" spans="12:14" x14ac:dyDescent="0.25">
      <c r="L47418" s="12"/>
      <c r="M47418" s="12"/>
      <c r="N47418" s="24"/>
    </row>
    <row r="47419" spans="12:14" x14ac:dyDescent="0.25">
      <c r="L47419" s="12"/>
      <c r="M47419" s="12"/>
      <c r="N47419" s="24"/>
    </row>
    <row r="47420" spans="12:14" x14ac:dyDescent="0.25">
      <c r="L47420" s="12"/>
      <c r="M47420" s="12"/>
      <c r="N47420" s="24"/>
    </row>
    <row r="47421" spans="12:14" x14ac:dyDescent="0.25">
      <c r="L47421" s="12"/>
      <c r="M47421" s="12"/>
      <c r="N47421" s="24"/>
    </row>
    <row r="47422" spans="12:14" x14ac:dyDescent="0.25">
      <c r="L47422" s="12"/>
      <c r="M47422" s="12"/>
      <c r="N47422" s="24"/>
    </row>
    <row r="47423" spans="12:14" x14ac:dyDescent="0.25">
      <c r="L47423" s="12"/>
      <c r="M47423" s="12"/>
      <c r="N47423" s="24"/>
    </row>
    <row r="47424" spans="12:14" x14ac:dyDescent="0.25">
      <c r="L47424" s="12"/>
      <c r="M47424" s="12"/>
      <c r="N47424" s="24"/>
    </row>
    <row r="47425" spans="12:14" x14ac:dyDescent="0.25">
      <c r="L47425" s="12"/>
      <c r="M47425" s="12"/>
      <c r="N47425" s="24"/>
    </row>
    <row r="47426" spans="12:14" x14ac:dyDescent="0.25">
      <c r="L47426" s="12"/>
      <c r="M47426" s="12"/>
      <c r="N47426" s="24"/>
    </row>
    <row r="47427" spans="12:14" x14ac:dyDescent="0.25">
      <c r="L47427" s="12"/>
      <c r="M47427" s="12"/>
      <c r="N47427" s="24"/>
    </row>
    <row r="47428" spans="12:14" x14ac:dyDescent="0.25">
      <c r="L47428" s="12"/>
      <c r="M47428" s="12"/>
      <c r="N47428" s="24"/>
    </row>
    <row r="47429" spans="12:14" x14ac:dyDescent="0.25">
      <c r="L47429" s="12"/>
      <c r="M47429" s="12"/>
      <c r="N47429" s="24"/>
    </row>
    <row r="47430" spans="12:14" x14ac:dyDescent="0.25">
      <c r="L47430" s="12"/>
      <c r="M47430" s="12"/>
      <c r="N47430" s="24"/>
    </row>
    <row r="47431" spans="12:14" x14ac:dyDescent="0.25">
      <c r="L47431" s="12"/>
      <c r="M47431" s="12"/>
      <c r="N47431" s="24"/>
    </row>
    <row r="47432" spans="12:14" x14ac:dyDescent="0.25">
      <c r="L47432" s="12"/>
      <c r="M47432" s="12"/>
      <c r="N47432" s="24"/>
    </row>
    <row r="47433" spans="12:14" x14ac:dyDescent="0.25">
      <c r="L47433" s="12"/>
      <c r="M47433" s="12"/>
      <c r="N47433" s="24"/>
    </row>
    <row r="47434" spans="12:14" x14ac:dyDescent="0.25">
      <c r="L47434" s="12"/>
      <c r="M47434" s="12"/>
      <c r="N47434" s="24"/>
    </row>
    <row r="47435" spans="12:14" x14ac:dyDescent="0.25">
      <c r="L47435" s="12"/>
      <c r="M47435" s="12"/>
      <c r="N47435" s="24"/>
    </row>
    <row r="47436" spans="12:14" x14ac:dyDescent="0.25">
      <c r="L47436" s="12"/>
      <c r="M47436" s="12"/>
      <c r="N47436" s="24"/>
    </row>
    <row r="47437" spans="12:14" x14ac:dyDescent="0.25">
      <c r="L47437" s="12"/>
      <c r="M47437" s="12"/>
      <c r="N47437" s="24"/>
    </row>
    <row r="47438" spans="12:14" x14ac:dyDescent="0.25">
      <c r="L47438" s="12"/>
      <c r="M47438" s="12"/>
      <c r="N47438" s="24"/>
    </row>
    <row r="47439" spans="12:14" x14ac:dyDescent="0.25">
      <c r="L47439" s="12"/>
      <c r="M47439" s="12"/>
      <c r="N47439" s="24"/>
    </row>
    <row r="47440" spans="12:14" x14ac:dyDescent="0.25">
      <c r="L47440" s="12"/>
      <c r="M47440" s="12"/>
      <c r="N47440" s="24"/>
    </row>
    <row r="47441" spans="12:14" x14ac:dyDescent="0.25">
      <c r="L47441" s="12"/>
      <c r="M47441" s="12"/>
      <c r="N47441" s="24"/>
    </row>
    <row r="47442" spans="12:14" x14ac:dyDescent="0.25">
      <c r="L47442" s="12"/>
      <c r="M47442" s="12"/>
      <c r="N47442" s="24"/>
    </row>
    <row r="47443" spans="12:14" x14ac:dyDescent="0.25">
      <c r="L47443" s="12"/>
      <c r="M47443" s="12"/>
      <c r="N47443" s="24"/>
    </row>
    <row r="47444" spans="12:14" x14ac:dyDescent="0.25">
      <c r="L47444" s="12"/>
      <c r="M47444" s="12"/>
      <c r="N47444" s="24"/>
    </row>
    <row r="47445" spans="12:14" x14ac:dyDescent="0.25">
      <c r="L47445" s="12"/>
      <c r="M47445" s="12"/>
      <c r="N47445" s="24"/>
    </row>
    <row r="47446" spans="12:14" x14ac:dyDescent="0.25">
      <c r="L47446" s="12"/>
      <c r="M47446" s="12"/>
      <c r="N47446" s="24"/>
    </row>
    <row r="47447" spans="12:14" x14ac:dyDescent="0.25">
      <c r="L47447" s="12"/>
      <c r="M47447" s="12"/>
      <c r="N47447" s="24"/>
    </row>
    <row r="47448" spans="12:14" x14ac:dyDescent="0.25">
      <c r="L47448" s="12"/>
      <c r="M47448" s="12"/>
      <c r="N47448" s="24"/>
    </row>
    <row r="47449" spans="12:14" x14ac:dyDescent="0.25">
      <c r="L47449" s="12"/>
      <c r="M47449" s="12"/>
      <c r="N47449" s="24"/>
    </row>
    <row r="47450" spans="12:14" x14ac:dyDescent="0.25">
      <c r="L47450" s="12"/>
      <c r="M47450" s="12"/>
      <c r="N47450" s="24"/>
    </row>
    <row r="47451" spans="12:14" x14ac:dyDescent="0.25">
      <c r="L47451" s="12"/>
      <c r="M47451" s="12"/>
      <c r="N47451" s="24"/>
    </row>
    <row r="47452" spans="12:14" x14ac:dyDescent="0.25">
      <c r="L47452" s="12"/>
      <c r="M47452" s="12"/>
      <c r="N47452" s="24"/>
    </row>
    <row r="47453" spans="12:14" x14ac:dyDescent="0.25">
      <c r="L47453" s="12"/>
      <c r="M47453" s="12"/>
      <c r="N47453" s="24"/>
    </row>
    <row r="47454" spans="12:14" x14ac:dyDescent="0.25">
      <c r="L47454" s="12"/>
      <c r="M47454" s="12"/>
      <c r="N47454" s="24"/>
    </row>
    <row r="47455" spans="12:14" x14ac:dyDescent="0.25">
      <c r="L47455" s="12"/>
      <c r="M47455" s="12"/>
      <c r="N47455" s="24"/>
    </row>
    <row r="47456" spans="12:14" x14ac:dyDescent="0.25">
      <c r="L47456" s="12"/>
      <c r="M47456" s="12"/>
      <c r="N47456" s="24"/>
    </row>
    <row r="47457" spans="12:14" x14ac:dyDescent="0.25">
      <c r="L47457" s="12"/>
      <c r="M47457" s="12"/>
      <c r="N47457" s="24"/>
    </row>
    <row r="47458" spans="12:14" x14ac:dyDescent="0.25">
      <c r="L47458" s="12"/>
      <c r="M47458" s="12"/>
      <c r="N47458" s="24"/>
    </row>
    <row r="47459" spans="12:14" x14ac:dyDescent="0.25">
      <c r="L47459" s="12"/>
      <c r="M47459" s="12"/>
      <c r="N47459" s="24"/>
    </row>
    <row r="47460" spans="12:14" x14ac:dyDescent="0.25">
      <c r="L47460" s="12"/>
      <c r="M47460" s="12"/>
      <c r="N47460" s="24"/>
    </row>
    <row r="47461" spans="12:14" x14ac:dyDescent="0.25">
      <c r="L47461" s="12"/>
      <c r="M47461" s="12"/>
      <c r="N47461" s="24"/>
    </row>
    <row r="47462" spans="12:14" x14ac:dyDescent="0.25">
      <c r="L47462" s="12"/>
      <c r="M47462" s="12"/>
      <c r="N47462" s="24"/>
    </row>
    <row r="47463" spans="12:14" x14ac:dyDescent="0.25">
      <c r="L47463" s="12"/>
      <c r="M47463" s="12"/>
      <c r="N47463" s="24"/>
    </row>
    <row r="47464" spans="12:14" x14ac:dyDescent="0.25">
      <c r="L47464" s="12"/>
      <c r="M47464" s="12"/>
      <c r="N47464" s="24"/>
    </row>
    <row r="47465" spans="12:14" x14ac:dyDescent="0.25">
      <c r="L47465" s="12"/>
      <c r="M47465" s="12"/>
      <c r="N47465" s="24"/>
    </row>
    <row r="47466" spans="12:14" x14ac:dyDescent="0.25">
      <c r="L47466" s="12"/>
      <c r="M47466" s="12"/>
      <c r="N47466" s="24"/>
    </row>
    <row r="47467" spans="12:14" x14ac:dyDescent="0.25">
      <c r="L47467" s="12"/>
      <c r="M47467" s="12"/>
      <c r="N47467" s="24"/>
    </row>
    <row r="47468" spans="12:14" x14ac:dyDescent="0.25">
      <c r="L47468" s="12"/>
      <c r="M47468" s="12"/>
      <c r="N47468" s="24"/>
    </row>
    <row r="47469" spans="12:14" x14ac:dyDescent="0.25">
      <c r="L47469" s="12"/>
      <c r="M47469" s="12"/>
      <c r="N47469" s="24"/>
    </row>
    <row r="47470" spans="12:14" x14ac:dyDescent="0.25">
      <c r="L47470" s="12"/>
      <c r="M47470" s="12"/>
      <c r="N47470" s="24"/>
    </row>
    <row r="47471" spans="12:14" x14ac:dyDescent="0.25">
      <c r="L47471" s="12"/>
      <c r="M47471" s="12"/>
      <c r="N47471" s="24"/>
    </row>
    <row r="47472" spans="12:14" x14ac:dyDescent="0.25">
      <c r="L47472" s="12"/>
      <c r="M47472" s="12"/>
      <c r="N47472" s="24"/>
    </row>
    <row r="47473" spans="12:14" x14ac:dyDescent="0.25">
      <c r="L47473" s="12"/>
      <c r="M47473" s="12"/>
      <c r="N47473" s="24"/>
    </row>
    <row r="47474" spans="12:14" x14ac:dyDescent="0.25">
      <c r="L47474" s="12"/>
      <c r="M47474" s="12"/>
      <c r="N47474" s="24"/>
    </row>
    <row r="47475" spans="12:14" x14ac:dyDescent="0.25">
      <c r="L47475" s="12"/>
      <c r="M47475" s="12"/>
      <c r="N47475" s="24"/>
    </row>
    <row r="47476" spans="12:14" x14ac:dyDescent="0.25">
      <c r="L47476" s="12"/>
      <c r="M47476" s="12"/>
      <c r="N47476" s="24"/>
    </row>
    <row r="47477" spans="12:14" x14ac:dyDescent="0.25">
      <c r="L47477" s="12"/>
      <c r="M47477" s="12"/>
      <c r="N47477" s="24"/>
    </row>
    <row r="47478" spans="12:14" x14ac:dyDescent="0.25">
      <c r="L47478" s="12"/>
      <c r="M47478" s="12"/>
      <c r="N47478" s="24"/>
    </row>
    <row r="47479" spans="12:14" x14ac:dyDescent="0.25">
      <c r="L47479" s="12"/>
      <c r="M47479" s="12"/>
      <c r="N47479" s="24"/>
    </row>
    <row r="47480" spans="12:14" x14ac:dyDescent="0.25">
      <c r="L47480" s="12"/>
      <c r="M47480" s="12"/>
      <c r="N47480" s="24"/>
    </row>
    <row r="47481" spans="12:14" x14ac:dyDescent="0.25">
      <c r="L47481" s="12"/>
      <c r="M47481" s="12"/>
      <c r="N47481" s="24"/>
    </row>
    <row r="47482" spans="12:14" x14ac:dyDescent="0.25">
      <c r="L47482" s="12"/>
      <c r="M47482" s="12"/>
      <c r="N47482" s="24"/>
    </row>
    <row r="47483" spans="12:14" x14ac:dyDescent="0.25">
      <c r="L47483" s="12"/>
      <c r="M47483" s="12"/>
      <c r="N47483" s="24"/>
    </row>
    <row r="47484" spans="12:14" x14ac:dyDescent="0.25">
      <c r="L47484" s="12"/>
      <c r="M47484" s="12"/>
      <c r="N47484" s="24"/>
    </row>
    <row r="47485" spans="12:14" x14ac:dyDescent="0.25">
      <c r="L47485" s="12"/>
      <c r="M47485" s="12"/>
      <c r="N47485" s="24"/>
    </row>
    <row r="47486" spans="12:14" x14ac:dyDescent="0.25">
      <c r="L47486" s="12"/>
      <c r="M47486" s="12"/>
      <c r="N47486" s="24"/>
    </row>
    <row r="47487" spans="12:14" x14ac:dyDescent="0.25">
      <c r="L47487" s="12"/>
      <c r="M47487" s="12"/>
      <c r="N47487" s="24"/>
    </row>
    <row r="47488" spans="12:14" x14ac:dyDescent="0.25">
      <c r="L47488" s="12"/>
      <c r="M47488" s="12"/>
      <c r="N47488" s="24"/>
    </row>
    <row r="47489" spans="12:14" x14ac:dyDescent="0.25">
      <c r="L47489" s="12"/>
      <c r="M47489" s="12"/>
      <c r="N47489" s="24"/>
    </row>
    <row r="47490" spans="12:14" x14ac:dyDescent="0.25">
      <c r="L47490" s="12"/>
      <c r="M47490" s="12"/>
      <c r="N47490" s="24"/>
    </row>
    <row r="47491" spans="12:14" x14ac:dyDescent="0.25">
      <c r="L47491" s="12"/>
      <c r="M47491" s="12"/>
      <c r="N47491" s="24"/>
    </row>
    <row r="47492" spans="12:14" x14ac:dyDescent="0.25">
      <c r="L47492" s="12"/>
      <c r="M47492" s="12"/>
      <c r="N47492" s="24"/>
    </row>
    <row r="47493" spans="12:14" x14ac:dyDescent="0.25">
      <c r="L47493" s="12"/>
      <c r="M47493" s="12"/>
      <c r="N47493" s="24"/>
    </row>
    <row r="47494" spans="12:14" x14ac:dyDescent="0.25">
      <c r="L47494" s="12"/>
      <c r="M47494" s="12"/>
      <c r="N47494" s="24"/>
    </row>
    <row r="47495" spans="12:14" x14ac:dyDescent="0.25">
      <c r="L47495" s="12"/>
      <c r="M47495" s="12"/>
      <c r="N47495" s="24"/>
    </row>
    <row r="47496" spans="12:14" x14ac:dyDescent="0.25">
      <c r="L47496" s="12"/>
      <c r="M47496" s="12"/>
      <c r="N47496" s="24"/>
    </row>
    <row r="47497" spans="12:14" x14ac:dyDescent="0.25">
      <c r="L47497" s="12"/>
      <c r="M47497" s="12"/>
      <c r="N47497" s="24"/>
    </row>
    <row r="47498" spans="12:14" x14ac:dyDescent="0.25">
      <c r="L47498" s="12"/>
      <c r="M47498" s="12"/>
      <c r="N47498" s="24"/>
    </row>
    <row r="47499" spans="12:14" x14ac:dyDescent="0.25">
      <c r="L47499" s="12"/>
      <c r="M47499" s="12"/>
      <c r="N47499" s="24"/>
    </row>
    <row r="47500" spans="12:14" x14ac:dyDescent="0.25">
      <c r="L47500" s="12"/>
      <c r="M47500" s="12"/>
      <c r="N47500" s="24"/>
    </row>
    <row r="47501" spans="12:14" x14ac:dyDescent="0.25">
      <c r="L47501" s="12"/>
      <c r="M47501" s="12"/>
      <c r="N47501" s="24"/>
    </row>
    <row r="47502" spans="12:14" x14ac:dyDescent="0.25">
      <c r="L47502" s="12"/>
      <c r="M47502" s="12"/>
      <c r="N47502" s="24"/>
    </row>
    <row r="47503" spans="12:14" x14ac:dyDescent="0.25">
      <c r="L47503" s="12"/>
      <c r="M47503" s="12"/>
      <c r="N47503" s="24"/>
    </row>
    <row r="47504" spans="12:14" x14ac:dyDescent="0.25">
      <c r="L47504" s="12"/>
      <c r="M47504" s="12"/>
      <c r="N47504" s="24"/>
    </row>
    <row r="47505" spans="12:14" x14ac:dyDescent="0.25">
      <c r="L47505" s="12"/>
      <c r="M47505" s="12"/>
      <c r="N47505" s="24"/>
    </row>
    <row r="47506" spans="12:14" x14ac:dyDescent="0.25">
      <c r="L47506" s="12"/>
      <c r="M47506" s="12"/>
      <c r="N47506" s="24"/>
    </row>
    <row r="47507" spans="12:14" x14ac:dyDescent="0.25">
      <c r="L47507" s="12"/>
      <c r="M47507" s="12"/>
      <c r="N47507" s="24"/>
    </row>
    <row r="47508" spans="12:14" x14ac:dyDescent="0.25">
      <c r="L47508" s="12"/>
      <c r="M47508" s="12"/>
      <c r="N47508" s="24"/>
    </row>
    <row r="47509" spans="12:14" x14ac:dyDescent="0.25">
      <c r="L47509" s="12"/>
      <c r="M47509" s="12"/>
      <c r="N47509" s="24"/>
    </row>
    <row r="47510" spans="12:14" x14ac:dyDescent="0.25">
      <c r="L47510" s="12"/>
      <c r="M47510" s="12"/>
      <c r="N47510" s="24"/>
    </row>
    <row r="47511" spans="12:14" x14ac:dyDescent="0.25">
      <c r="L47511" s="12"/>
      <c r="M47511" s="12"/>
      <c r="N47511" s="24"/>
    </row>
    <row r="47512" spans="12:14" x14ac:dyDescent="0.25">
      <c r="L47512" s="12"/>
      <c r="M47512" s="12"/>
      <c r="N47512" s="24"/>
    </row>
    <row r="47513" spans="12:14" x14ac:dyDescent="0.25">
      <c r="L47513" s="12"/>
      <c r="M47513" s="12"/>
      <c r="N47513" s="24"/>
    </row>
    <row r="47514" spans="12:14" x14ac:dyDescent="0.25">
      <c r="L47514" s="12"/>
      <c r="M47514" s="12"/>
      <c r="N47514" s="24"/>
    </row>
    <row r="47515" spans="12:14" x14ac:dyDescent="0.25">
      <c r="L47515" s="12"/>
      <c r="M47515" s="12"/>
      <c r="N47515" s="24"/>
    </row>
    <row r="47516" spans="12:14" x14ac:dyDescent="0.25">
      <c r="L47516" s="12"/>
      <c r="M47516" s="12"/>
      <c r="N47516" s="24"/>
    </row>
    <row r="47517" spans="12:14" x14ac:dyDescent="0.25">
      <c r="L47517" s="12"/>
      <c r="M47517" s="12"/>
      <c r="N47517" s="24"/>
    </row>
    <row r="47518" spans="12:14" x14ac:dyDescent="0.25">
      <c r="L47518" s="12"/>
      <c r="M47518" s="12"/>
      <c r="N47518" s="24"/>
    </row>
    <row r="47519" spans="12:14" x14ac:dyDescent="0.25">
      <c r="L47519" s="12"/>
      <c r="M47519" s="12"/>
      <c r="N47519" s="24"/>
    </row>
    <row r="47520" spans="12:14" x14ac:dyDescent="0.25">
      <c r="L47520" s="12"/>
      <c r="M47520" s="12"/>
      <c r="N47520" s="24"/>
    </row>
    <row r="47521" spans="12:14" x14ac:dyDescent="0.25">
      <c r="L47521" s="12"/>
      <c r="M47521" s="12"/>
      <c r="N47521" s="24"/>
    </row>
    <row r="47522" spans="12:14" x14ac:dyDescent="0.25">
      <c r="L47522" s="12"/>
      <c r="M47522" s="12"/>
      <c r="N47522" s="24"/>
    </row>
    <row r="47523" spans="12:14" x14ac:dyDescent="0.25">
      <c r="L47523" s="12"/>
      <c r="M47523" s="12"/>
      <c r="N47523" s="24"/>
    </row>
    <row r="47524" spans="12:14" x14ac:dyDescent="0.25">
      <c r="L47524" s="12"/>
      <c r="M47524" s="12"/>
      <c r="N47524" s="24"/>
    </row>
    <row r="47525" spans="12:14" x14ac:dyDescent="0.25">
      <c r="L47525" s="12"/>
      <c r="M47525" s="12"/>
      <c r="N47525" s="24"/>
    </row>
    <row r="47526" spans="12:14" x14ac:dyDescent="0.25">
      <c r="L47526" s="12"/>
      <c r="M47526" s="12"/>
      <c r="N47526" s="24"/>
    </row>
    <row r="47527" spans="12:14" x14ac:dyDescent="0.25">
      <c r="L47527" s="12"/>
      <c r="M47527" s="12"/>
      <c r="N47527" s="24"/>
    </row>
    <row r="47528" spans="12:14" x14ac:dyDescent="0.25">
      <c r="L47528" s="12"/>
      <c r="M47528" s="12"/>
      <c r="N47528" s="24"/>
    </row>
    <row r="47529" spans="12:14" x14ac:dyDescent="0.25">
      <c r="L47529" s="12"/>
      <c r="M47529" s="12"/>
      <c r="N47529" s="24"/>
    </row>
    <row r="47530" spans="12:14" x14ac:dyDescent="0.25">
      <c r="L47530" s="12"/>
      <c r="M47530" s="12"/>
      <c r="N47530" s="24"/>
    </row>
    <row r="47531" spans="12:14" x14ac:dyDescent="0.25">
      <c r="L47531" s="12"/>
      <c r="M47531" s="12"/>
      <c r="N47531" s="24"/>
    </row>
    <row r="47532" spans="12:14" x14ac:dyDescent="0.25">
      <c r="L47532" s="12"/>
      <c r="M47532" s="12"/>
      <c r="N47532" s="24"/>
    </row>
    <row r="47533" spans="12:14" x14ac:dyDescent="0.25">
      <c r="L47533" s="12"/>
      <c r="M47533" s="12"/>
      <c r="N47533" s="24"/>
    </row>
    <row r="47534" spans="12:14" x14ac:dyDescent="0.25">
      <c r="L47534" s="12"/>
      <c r="M47534" s="12"/>
      <c r="N47534" s="24"/>
    </row>
    <row r="47535" spans="12:14" x14ac:dyDescent="0.25">
      <c r="L47535" s="12"/>
      <c r="M47535" s="12"/>
      <c r="N47535" s="24"/>
    </row>
    <row r="47536" spans="12:14" x14ac:dyDescent="0.25">
      <c r="L47536" s="12"/>
      <c r="M47536" s="12"/>
      <c r="N47536" s="24"/>
    </row>
    <row r="47537" spans="12:14" x14ac:dyDescent="0.25">
      <c r="L47537" s="12"/>
      <c r="M47537" s="12"/>
      <c r="N47537" s="24"/>
    </row>
    <row r="47538" spans="12:14" x14ac:dyDescent="0.25">
      <c r="L47538" s="12"/>
      <c r="M47538" s="12"/>
      <c r="N47538" s="24"/>
    </row>
    <row r="47539" spans="12:14" x14ac:dyDescent="0.25">
      <c r="L47539" s="12"/>
      <c r="M47539" s="12"/>
      <c r="N47539" s="24"/>
    </row>
    <row r="47540" spans="12:14" x14ac:dyDescent="0.25">
      <c r="L47540" s="12"/>
      <c r="M47540" s="12"/>
      <c r="N47540" s="24"/>
    </row>
    <row r="47541" spans="12:14" x14ac:dyDescent="0.25">
      <c r="L47541" s="12"/>
      <c r="M47541" s="12"/>
      <c r="N47541" s="24"/>
    </row>
    <row r="47542" spans="12:14" x14ac:dyDescent="0.25">
      <c r="L47542" s="12"/>
      <c r="M47542" s="12"/>
      <c r="N47542" s="24"/>
    </row>
    <row r="47543" spans="12:14" x14ac:dyDescent="0.25">
      <c r="L47543" s="12"/>
      <c r="M47543" s="12"/>
      <c r="N47543" s="24"/>
    </row>
    <row r="47544" spans="12:14" x14ac:dyDescent="0.25">
      <c r="L47544" s="12"/>
      <c r="M47544" s="12"/>
      <c r="N47544" s="24"/>
    </row>
    <row r="47545" spans="12:14" x14ac:dyDescent="0.25">
      <c r="L47545" s="12"/>
      <c r="M47545" s="12"/>
      <c r="N47545" s="24"/>
    </row>
    <row r="47546" spans="12:14" x14ac:dyDescent="0.25">
      <c r="L47546" s="12"/>
      <c r="M47546" s="12"/>
      <c r="N47546" s="24"/>
    </row>
    <row r="47547" spans="12:14" x14ac:dyDescent="0.25">
      <c r="L47547" s="12"/>
      <c r="M47547" s="12"/>
      <c r="N47547" s="24"/>
    </row>
    <row r="47548" spans="12:14" x14ac:dyDescent="0.25">
      <c r="L47548" s="12"/>
      <c r="M47548" s="12"/>
      <c r="N47548" s="24"/>
    </row>
    <row r="47549" spans="12:14" x14ac:dyDescent="0.25">
      <c r="L47549" s="12"/>
      <c r="M47549" s="12"/>
      <c r="N47549" s="24"/>
    </row>
    <row r="47550" spans="12:14" x14ac:dyDescent="0.25">
      <c r="L47550" s="12"/>
      <c r="M47550" s="12"/>
      <c r="N47550" s="24"/>
    </row>
    <row r="47551" spans="12:14" x14ac:dyDescent="0.25">
      <c r="L47551" s="12"/>
      <c r="M47551" s="12"/>
      <c r="N47551" s="24"/>
    </row>
    <row r="47552" spans="12:14" x14ac:dyDescent="0.25">
      <c r="L47552" s="12"/>
      <c r="M47552" s="12"/>
      <c r="N47552" s="24"/>
    </row>
    <row r="47553" spans="12:14" x14ac:dyDescent="0.25">
      <c r="L47553" s="12"/>
      <c r="M47553" s="12"/>
      <c r="N47553" s="24"/>
    </row>
    <row r="47554" spans="12:14" x14ac:dyDescent="0.25">
      <c r="L47554" s="12"/>
      <c r="M47554" s="12"/>
      <c r="N47554" s="24"/>
    </row>
    <row r="47555" spans="12:14" x14ac:dyDescent="0.25">
      <c r="L47555" s="12"/>
      <c r="M47555" s="12"/>
      <c r="N47555" s="24"/>
    </row>
    <row r="47556" spans="12:14" x14ac:dyDescent="0.25">
      <c r="L47556" s="12"/>
      <c r="M47556" s="12"/>
      <c r="N47556" s="24"/>
    </row>
    <row r="47557" spans="12:14" x14ac:dyDescent="0.25">
      <c r="L47557" s="12"/>
      <c r="M47557" s="12"/>
      <c r="N47557" s="24"/>
    </row>
    <row r="47558" spans="12:14" x14ac:dyDescent="0.25">
      <c r="L47558" s="12"/>
      <c r="M47558" s="12"/>
      <c r="N47558" s="24"/>
    </row>
    <row r="47559" spans="12:14" x14ac:dyDescent="0.25">
      <c r="L47559" s="12"/>
      <c r="M47559" s="12"/>
      <c r="N47559" s="24"/>
    </row>
    <row r="47560" spans="12:14" x14ac:dyDescent="0.25">
      <c r="L47560" s="12"/>
      <c r="M47560" s="12"/>
      <c r="N47560" s="24"/>
    </row>
    <row r="47561" spans="12:14" x14ac:dyDescent="0.25">
      <c r="L47561" s="12"/>
      <c r="M47561" s="12"/>
      <c r="N47561" s="24"/>
    </row>
    <row r="47562" spans="12:14" x14ac:dyDescent="0.25">
      <c r="L47562" s="12"/>
      <c r="M47562" s="12"/>
      <c r="N47562" s="24"/>
    </row>
    <row r="47563" spans="12:14" x14ac:dyDescent="0.25">
      <c r="L47563" s="12"/>
      <c r="M47563" s="12"/>
      <c r="N47563" s="24"/>
    </row>
    <row r="47564" spans="12:14" x14ac:dyDescent="0.25">
      <c r="L47564" s="12"/>
      <c r="M47564" s="12"/>
      <c r="N47564" s="24"/>
    </row>
    <row r="47565" spans="12:14" x14ac:dyDescent="0.25">
      <c r="L47565" s="12"/>
      <c r="M47565" s="12"/>
      <c r="N47565" s="24"/>
    </row>
    <row r="47566" spans="12:14" x14ac:dyDescent="0.25">
      <c r="L47566" s="12"/>
      <c r="M47566" s="12"/>
      <c r="N47566" s="24"/>
    </row>
    <row r="47567" spans="12:14" x14ac:dyDescent="0.25">
      <c r="L47567" s="12"/>
      <c r="M47567" s="12"/>
      <c r="N47567" s="24"/>
    </row>
    <row r="47568" spans="12:14" x14ac:dyDescent="0.25">
      <c r="L47568" s="12"/>
      <c r="M47568" s="12"/>
      <c r="N47568" s="24"/>
    </row>
    <row r="47569" spans="12:14" x14ac:dyDescent="0.25">
      <c r="L47569" s="12"/>
      <c r="M47569" s="12"/>
      <c r="N47569" s="24"/>
    </row>
    <row r="47570" spans="12:14" x14ac:dyDescent="0.25">
      <c r="L47570" s="12"/>
      <c r="M47570" s="12"/>
      <c r="N47570" s="24"/>
    </row>
    <row r="47571" spans="12:14" x14ac:dyDescent="0.25">
      <c r="L47571" s="12"/>
      <c r="M47571" s="12"/>
      <c r="N47571" s="24"/>
    </row>
    <row r="47572" spans="12:14" x14ac:dyDescent="0.25">
      <c r="L47572" s="12"/>
      <c r="M47572" s="12"/>
      <c r="N47572" s="24"/>
    </row>
    <row r="47573" spans="12:14" x14ac:dyDescent="0.25">
      <c r="L47573" s="12"/>
      <c r="M47573" s="12"/>
      <c r="N47573" s="24"/>
    </row>
    <row r="47574" spans="12:14" x14ac:dyDescent="0.25">
      <c r="L47574" s="12"/>
      <c r="M47574" s="12"/>
      <c r="N47574" s="24"/>
    </row>
    <row r="47575" spans="12:14" x14ac:dyDescent="0.25">
      <c r="L47575" s="12"/>
      <c r="M47575" s="12"/>
      <c r="N47575" s="24"/>
    </row>
    <row r="47576" spans="12:14" x14ac:dyDescent="0.25">
      <c r="L47576" s="12"/>
      <c r="M47576" s="12"/>
      <c r="N47576" s="24"/>
    </row>
    <row r="47577" spans="12:14" x14ac:dyDescent="0.25">
      <c r="L47577" s="12"/>
      <c r="M47577" s="12"/>
      <c r="N47577" s="24"/>
    </row>
    <row r="47578" spans="12:14" x14ac:dyDescent="0.25">
      <c r="L47578" s="12"/>
      <c r="M47578" s="12"/>
      <c r="N47578" s="24"/>
    </row>
    <row r="47579" spans="12:14" x14ac:dyDescent="0.25">
      <c r="L47579" s="12"/>
      <c r="M47579" s="12"/>
      <c r="N47579" s="24"/>
    </row>
    <row r="47580" spans="12:14" x14ac:dyDescent="0.25">
      <c r="L47580" s="12"/>
      <c r="M47580" s="12"/>
      <c r="N47580" s="24"/>
    </row>
    <row r="47581" spans="12:14" x14ac:dyDescent="0.25">
      <c r="L47581" s="12"/>
      <c r="M47581" s="12"/>
      <c r="N47581" s="24"/>
    </row>
    <row r="47582" spans="12:14" x14ac:dyDescent="0.25">
      <c r="L47582" s="12"/>
      <c r="M47582" s="12"/>
      <c r="N47582" s="24"/>
    </row>
    <row r="47583" spans="12:14" x14ac:dyDescent="0.25">
      <c r="L47583" s="12"/>
      <c r="M47583" s="12"/>
      <c r="N47583" s="24"/>
    </row>
    <row r="47584" spans="12:14" x14ac:dyDescent="0.25">
      <c r="L47584" s="12"/>
      <c r="M47584" s="12"/>
      <c r="N47584" s="24"/>
    </row>
    <row r="47585" spans="12:14" x14ac:dyDescent="0.25">
      <c r="L47585" s="12"/>
      <c r="M47585" s="12"/>
      <c r="N47585" s="24"/>
    </row>
    <row r="47586" spans="12:14" x14ac:dyDescent="0.25">
      <c r="L47586" s="12"/>
      <c r="M47586" s="12"/>
      <c r="N47586" s="24"/>
    </row>
    <row r="47587" spans="12:14" x14ac:dyDescent="0.25">
      <c r="L47587" s="12"/>
      <c r="M47587" s="12"/>
      <c r="N47587" s="24"/>
    </row>
    <row r="47588" spans="12:14" x14ac:dyDescent="0.25">
      <c r="L47588" s="12"/>
      <c r="M47588" s="12"/>
      <c r="N47588" s="24"/>
    </row>
    <row r="47589" spans="12:14" x14ac:dyDescent="0.25">
      <c r="L47589" s="12"/>
      <c r="M47589" s="12"/>
      <c r="N47589" s="24"/>
    </row>
    <row r="47590" spans="12:14" x14ac:dyDescent="0.25">
      <c r="L47590" s="12"/>
      <c r="M47590" s="12"/>
      <c r="N47590" s="24"/>
    </row>
    <row r="47591" spans="12:14" x14ac:dyDescent="0.25">
      <c r="L47591" s="12"/>
      <c r="M47591" s="12"/>
      <c r="N47591" s="24"/>
    </row>
    <row r="47592" spans="12:14" x14ac:dyDescent="0.25">
      <c r="L47592" s="12"/>
      <c r="M47592" s="12"/>
      <c r="N47592" s="24"/>
    </row>
    <row r="47593" spans="12:14" x14ac:dyDescent="0.25">
      <c r="L47593" s="12"/>
      <c r="M47593" s="12"/>
      <c r="N47593" s="24"/>
    </row>
    <row r="47594" spans="12:14" x14ac:dyDescent="0.25">
      <c r="L47594" s="12"/>
      <c r="M47594" s="12"/>
      <c r="N47594" s="24"/>
    </row>
    <row r="47595" spans="12:14" x14ac:dyDescent="0.25">
      <c r="L47595" s="12"/>
      <c r="M47595" s="12"/>
      <c r="N47595" s="24"/>
    </row>
    <row r="47596" spans="12:14" x14ac:dyDescent="0.25">
      <c r="L47596" s="12"/>
      <c r="M47596" s="12"/>
      <c r="N47596" s="24"/>
    </row>
    <row r="47597" spans="12:14" x14ac:dyDescent="0.25">
      <c r="L47597" s="12"/>
      <c r="M47597" s="12"/>
      <c r="N47597" s="24"/>
    </row>
    <row r="47598" spans="12:14" x14ac:dyDescent="0.25">
      <c r="L47598" s="12"/>
      <c r="M47598" s="12"/>
      <c r="N47598" s="24"/>
    </row>
    <row r="47599" spans="12:14" x14ac:dyDescent="0.25">
      <c r="L47599" s="12"/>
      <c r="M47599" s="12"/>
      <c r="N47599" s="24"/>
    </row>
    <row r="47600" spans="12:14" x14ac:dyDescent="0.25">
      <c r="L47600" s="12"/>
      <c r="M47600" s="12"/>
      <c r="N47600" s="24"/>
    </row>
    <row r="47601" spans="12:14" x14ac:dyDescent="0.25">
      <c r="L47601" s="12"/>
      <c r="M47601" s="12"/>
      <c r="N47601" s="24"/>
    </row>
    <row r="47602" spans="12:14" x14ac:dyDescent="0.25">
      <c r="L47602" s="12"/>
      <c r="M47602" s="12"/>
      <c r="N47602" s="24"/>
    </row>
    <row r="47603" spans="12:14" x14ac:dyDescent="0.25">
      <c r="L47603" s="12"/>
      <c r="M47603" s="12"/>
      <c r="N47603" s="24"/>
    </row>
    <row r="47604" spans="12:14" x14ac:dyDescent="0.25">
      <c r="L47604" s="12"/>
      <c r="M47604" s="12"/>
      <c r="N47604" s="24"/>
    </row>
    <row r="47605" spans="12:14" x14ac:dyDescent="0.25">
      <c r="L47605" s="12"/>
      <c r="M47605" s="12"/>
      <c r="N47605" s="24"/>
    </row>
    <row r="47606" spans="12:14" x14ac:dyDescent="0.25">
      <c r="L47606" s="12"/>
      <c r="M47606" s="12"/>
      <c r="N47606" s="24"/>
    </row>
    <row r="47607" spans="12:14" x14ac:dyDescent="0.25">
      <c r="L47607" s="12"/>
      <c r="M47607" s="12"/>
      <c r="N47607" s="24"/>
    </row>
    <row r="47608" spans="12:14" x14ac:dyDescent="0.25">
      <c r="L47608" s="12"/>
      <c r="M47608" s="12"/>
      <c r="N47608" s="24"/>
    </row>
    <row r="47609" spans="12:14" x14ac:dyDescent="0.25">
      <c r="L47609" s="12"/>
      <c r="M47609" s="12"/>
      <c r="N47609" s="24"/>
    </row>
    <row r="47610" spans="12:14" x14ac:dyDescent="0.25">
      <c r="L47610" s="12"/>
      <c r="M47610" s="12"/>
      <c r="N47610" s="24"/>
    </row>
    <row r="47611" spans="12:14" x14ac:dyDescent="0.25">
      <c r="L47611" s="12"/>
      <c r="M47611" s="12"/>
      <c r="N47611" s="24"/>
    </row>
    <row r="47612" spans="12:14" x14ac:dyDescent="0.25">
      <c r="L47612" s="12"/>
      <c r="M47612" s="12"/>
      <c r="N47612" s="24"/>
    </row>
    <row r="47613" spans="12:14" x14ac:dyDescent="0.25">
      <c r="L47613" s="12"/>
      <c r="M47613" s="12"/>
      <c r="N47613" s="24"/>
    </row>
    <row r="47614" spans="12:14" x14ac:dyDescent="0.25">
      <c r="L47614" s="12"/>
      <c r="M47614" s="12"/>
      <c r="N47614" s="24"/>
    </row>
    <row r="47615" spans="12:14" x14ac:dyDescent="0.25">
      <c r="L47615" s="12"/>
      <c r="M47615" s="12"/>
      <c r="N47615" s="24"/>
    </row>
    <row r="47616" spans="12:14" x14ac:dyDescent="0.25">
      <c r="L47616" s="12"/>
      <c r="M47616" s="12"/>
      <c r="N47616" s="24"/>
    </row>
    <row r="47617" spans="12:14" x14ac:dyDescent="0.25">
      <c r="L47617" s="12"/>
      <c r="M47617" s="12"/>
      <c r="N47617" s="24"/>
    </row>
    <row r="47618" spans="12:14" x14ac:dyDescent="0.25">
      <c r="L47618" s="12"/>
      <c r="M47618" s="12"/>
      <c r="N47618" s="24"/>
    </row>
    <row r="47619" spans="12:14" x14ac:dyDescent="0.25">
      <c r="L47619" s="12"/>
      <c r="M47619" s="12"/>
      <c r="N47619" s="24"/>
    </row>
    <row r="47620" spans="12:14" x14ac:dyDescent="0.25">
      <c r="L47620" s="12"/>
      <c r="M47620" s="12"/>
      <c r="N47620" s="24"/>
    </row>
    <row r="47621" spans="12:14" x14ac:dyDescent="0.25">
      <c r="L47621" s="12"/>
      <c r="M47621" s="12"/>
      <c r="N47621" s="24"/>
    </row>
    <row r="47622" spans="12:14" x14ac:dyDescent="0.25">
      <c r="L47622" s="12"/>
      <c r="M47622" s="12"/>
      <c r="N47622" s="24"/>
    </row>
    <row r="47623" spans="12:14" x14ac:dyDescent="0.25">
      <c r="L47623" s="12"/>
      <c r="M47623" s="12"/>
      <c r="N47623" s="24"/>
    </row>
    <row r="47624" spans="12:14" x14ac:dyDescent="0.25">
      <c r="L47624" s="12"/>
      <c r="M47624" s="12"/>
      <c r="N47624" s="24"/>
    </row>
    <row r="47625" spans="12:14" x14ac:dyDescent="0.25">
      <c r="L47625" s="12"/>
      <c r="M47625" s="12"/>
      <c r="N47625" s="24"/>
    </row>
    <row r="47626" spans="12:14" x14ac:dyDescent="0.25">
      <c r="L47626" s="12"/>
      <c r="M47626" s="12"/>
      <c r="N47626" s="24"/>
    </row>
    <row r="47627" spans="12:14" x14ac:dyDescent="0.25">
      <c r="L47627" s="12"/>
      <c r="M47627" s="12"/>
      <c r="N47627" s="24"/>
    </row>
    <row r="47628" spans="12:14" x14ac:dyDescent="0.25">
      <c r="L47628" s="12"/>
      <c r="M47628" s="12"/>
      <c r="N47628" s="24"/>
    </row>
    <row r="47629" spans="12:14" x14ac:dyDescent="0.25">
      <c r="L47629" s="12"/>
      <c r="M47629" s="12"/>
      <c r="N47629" s="24"/>
    </row>
    <row r="47630" spans="12:14" x14ac:dyDescent="0.25">
      <c r="L47630" s="12"/>
      <c r="M47630" s="12"/>
      <c r="N47630" s="24"/>
    </row>
    <row r="47631" spans="12:14" x14ac:dyDescent="0.25">
      <c r="L47631" s="12"/>
      <c r="M47631" s="12"/>
      <c r="N47631" s="24"/>
    </row>
    <row r="47632" spans="12:14" x14ac:dyDescent="0.25">
      <c r="L47632" s="12"/>
      <c r="M47632" s="12"/>
      <c r="N47632" s="24"/>
    </row>
    <row r="47633" spans="12:14" x14ac:dyDescent="0.25">
      <c r="L47633" s="12"/>
      <c r="M47633" s="12"/>
      <c r="N47633" s="24"/>
    </row>
    <row r="47634" spans="12:14" x14ac:dyDescent="0.25">
      <c r="L47634" s="12"/>
      <c r="M47634" s="12"/>
      <c r="N47634" s="24"/>
    </row>
    <row r="47635" spans="12:14" x14ac:dyDescent="0.25">
      <c r="L47635" s="12"/>
      <c r="M47635" s="12"/>
      <c r="N47635" s="24"/>
    </row>
    <row r="47636" spans="12:14" x14ac:dyDescent="0.25">
      <c r="L47636" s="12"/>
      <c r="M47636" s="12"/>
      <c r="N47636" s="24"/>
    </row>
    <row r="47637" spans="12:14" x14ac:dyDescent="0.25">
      <c r="L47637" s="12"/>
      <c r="M47637" s="12"/>
      <c r="N47637" s="24"/>
    </row>
    <row r="47638" spans="12:14" x14ac:dyDescent="0.25">
      <c r="L47638" s="12"/>
      <c r="M47638" s="12"/>
      <c r="N47638" s="24"/>
    </row>
    <row r="47639" spans="12:14" x14ac:dyDescent="0.25">
      <c r="L47639" s="12"/>
      <c r="M47639" s="12"/>
      <c r="N47639" s="24"/>
    </row>
    <row r="47640" spans="12:14" x14ac:dyDescent="0.25">
      <c r="L47640" s="12"/>
      <c r="M47640" s="12"/>
      <c r="N47640" s="24"/>
    </row>
    <row r="47641" spans="12:14" x14ac:dyDescent="0.25">
      <c r="L47641" s="12"/>
      <c r="M47641" s="12"/>
      <c r="N47641" s="24"/>
    </row>
    <row r="47642" spans="12:14" x14ac:dyDescent="0.25">
      <c r="L47642" s="12"/>
      <c r="M47642" s="12"/>
      <c r="N47642" s="24"/>
    </row>
    <row r="47643" spans="12:14" x14ac:dyDescent="0.25">
      <c r="L47643" s="12"/>
      <c r="M47643" s="12"/>
      <c r="N47643" s="24"/>
    </row>
    <row r="47644" spans="12:14" x14ac:dyDescent="0.25">
      <c r="L47644" s="12"/>
      <c r="M47644" s="12"/>
      <c r="N47644" s="24"/>
    </row>
    <row r="47645" spans="12:14" x14ac:dyDescent="0.25">
      <c r="L47645" s="12"/>
      <c r="M47645" s="12"/>
      <c r="N47645" s="24"/>
    </row>
    <row r="47646" spans="12:14" x14ac:dyDescent="0.25">
      <c r="L47646" s="12"/>
      <c r="M47646" s="12"/>
      <c r="N47646" s="24"/>
    </row>
    <row r="47647" spans="12:14" x14ac:dyDescent="0.25">
      <c r="L47647" s="12"/>
      <c r="M47647" s="12"/>
      <c r="N47647" s="24"/>
    </row>
    <row r="47648" spans="12:14" x14ac:dyDescent="0.25">
      <c r="L47648" s="12"/>
      <c r="M47648" s="12"/>
      <c r="N47648" s="24"/>
    </row>
    <row r="47649" spans="12:14" x14ac:dyDescent="0.25">
      <c r="L47649" s="12"/>
      <c r="M47649" s="12"/>
      <c r="N47649" s="24"/>
    </row>
    <row r="47650" spans="12:14" x14ac:dyDescent="0.25">
      <c r="L47650" s="12"/>
      <c r="M47650" s="12"/>
      <c r="N47650" s="24"/>
    </row>
    <row r="47651" spans="12:14" x14ac:dyDescent="0.25">
      <c r="L47651" s="12"/>
      <c r="M47651" s="12"/>
      <c r="N47651" s="24"/>
    </row>
    <row r="47652" spans="12:14" x14ac:dyDescent="0.25">
      <c r="L47652" s="12"/>
      <c r="M47652" s="12"/>
      <c r="N47652" s="24"/>
    </row>
    <row r="47653" spans="12:14" x14ac:dyDescent="0.25">
      <c r="L47653" s="12"/>
      <c r="M47653" s="12"/>
      <c r="N47653" s="24"/>
    </row>
    <row r="47654" spans="12:14" x14ac:dyDescent="0.25">
      <c r="L47654" s="12"/>
      <c r="M47654" s="12"/>
      <c r="N47654" s="24"/>
    </row>
    <row r="47655" spans="12:14" x14ac:dyDescent="0.25">
      <c r="L47655" s="12"/>
      <c r="M47655" s="12"/>
      <c r="N47655" s="24"/>
    </row>
    <row r="47656" spans="12:14" x14ac:dyDescent="0.25">
      <c r="L47656" s="12"/>
      <c r="M47656" s="12"/>
      <c r="N47656" s="24"/>
    </row>
    <row r="47657" spans="12:14" x14ac:dyDescent="0.25">
      <c r="L47657" s="12"/>
      <c r="M47657" s="12"/>
      <c r="N47657" s="24"/>
    </row>
    <row r="47658" spans="12:14" x14ac:dyDescent="0.25">
      <c r="L47658" s="12"/>
      <c r="M47658" s="12"/>
      <c r="N47658" s="24"/>
    </row>
    <row r="47659" spans="12:14" x14ac:dyDescent="0.25">
      <c r="L47659" s="12"/>
      <c r="M47659" s="12"/>
      <c r="N47659" s="24"/>
    </row>
    <row r="47660" spans="12:14" x14ac:dyDescent="0.25">
      <c r="L47660" s="12"/>
      <c r="M47660" s="12"/>
      <c r="N47660" s="24"/>
    </row>
    <row r="47661" spans="12:14" x14ac:dyDescent="0.25">
      <c r="L47661" s="12"/>
      <c r="M47661" s="12"/>
      <c r="N47661" s="24"/>
    </row>
    <row r="47662" spans="12:14" x14ac:dyDescent="0.25">
      <c r="L47662" s="12"/>
      <c r="M47662" s="12"/>
      <c r="N47662" s="24"/>
    </row>
    <row r="47663" spans="12:14" x14ac:dyDescent="0.25">
      <c r="L47663" s="12"/>
      <c r="M47663" s="12"/>
      <c r="N47663" s="24"/>
    </row>
    <row r="47664" spans="12:14" x14ac:dyDescent="0.25">
      <c r="L47664" s="12"/>
      <c r="M47664" s="12"/>
      <c r="N47664" s="24"/>
    </row>
    <row r="47665" spans="12:14" x14ac:dyDescent="0.25">
      <c r="L47665" s="12"/>
      <c r="M47665" s="12"/>
      <c r="N47665" s="24"/>
    </row>
    <row r="47666" spans="12:14" x14ac:dyDescent="0.25">
      <c r="L47666" s="12"/>
      <c r="M47666" s="12"/>
      <c r="N47666" s="24"/>
    </row>
    <row r="47667" spans="12:14" x14ac:dyDescent="0.25">
      <c r="L47667" s="12"/>
      <c r="M47667" s="12"/>
      <c r="N47667" s="24"/>
    </row>
    <row r="47668" spans="12:14" x14ac:dyDescent="0.25">
      <c r="L47668" s="12"/>
      <c r="M47668" s="12"/>
      <c r="N47668" s="24"/>
    </row>
    <row r="47669" spans="12:14" x14ac:dyDescent="0.25">
      <c r="L47669" s="12"/>
      <c r="M47669" s="12"/>
      <c r="N47669" s="24"/>
    </row>
    <row r="47670" spans="12:14" x14ac:dyDescent="0.25">
      <c r="L47670" s="12"/>
      <c r="M47670" s="12"/>
      <c r="N47670" s="24"/>
    </row>
    <row r="47671" spans="12:14" x14ac:dyDescent="0.25">
      <c r="L47671" s="12"/>
      <c r="M47671" s="12"/>
      <c r="N47671" s="24"/>
    </row>
    <row r="47672" spans="12:14" x14ac:dyDescent="0.25">
      <c r="L47672" s="12"/>
      <c r="M47672" s="12"/>
      <c r="N47672" s="24"/>
    </row>
    <row r="47673" spans="12:14" x14ac:dyDescent="0.25">
      <c r="L47673" s="12"/>
      <c r="M47673" s="12"/>
      <c r="N47673" s="24"/>
    </row>
    <row r="47674" spans="12:14" x14ac:dyDescent="0.25">
      <c r="L47674" s="12"/>
      <c r="M47674" s="12"/>
      <c r="N47674" s="24"/>
    </row>
    <row r="47675" spans="12:14" x14ac:dyDescent="0.25">
      <c r="L47675" s="12"/>
      <c r="M47675" s="12"/>
      <c r="N47675" s="24"/>
    </row>
    <row r="47676" spans="12:14" x14ac:dyDescent="0.25">
      <c r="L47676" s="12"/>
      <c r="M47676" s="12"/>
      <c r="N47676" s="24"/>
    </row>
    <row r="47677" spans="12:14" x14ac:dyDescent="0.25">
      <c r="L47677" s="12"/>
      <c r="M47677" s="12"/>
      <c r="N47677" s="24"/>
    </row>
    <row r="47678" spans="12:14" x14ac:dyDescent="0.25">
      <c r="L47678" s="12"/>
      <c r="M47678" s="12"/>
      <c r="N47678" s="24"/>
    </row>
    <row r="47679" spans="12:14" x14ac:dyDescent="0.25">
      <c r="L47679" s="12"/>
      <c r="M47679" s="12"/>
      <c r="N47679" s="24"/>
    </row>
    <row r="47680" spans="12:14" x14ac:dyDescent="0.25">
      <c r="L47680" s="12"/>
      <c r="M47680" s="12"/>
      <c r="N47680" s="24"/>
    </row>
    <row r="47681" spans="12:14" x14ac:dyDescent="0.25">
      <c r="L47681" s="12"/>
      <c r="M47681" s="12"/>
      <c r="N47681" s="24"/>
    </row>
    <row r="47682" spans="12:14" x14ac:dyDescent="0.25">
      <c r="L47682" s="12"/>
      <c r="M47682" s="12"/>
      <c r="N47682" s="24"/>
    </row>
    <row r="47683" spans="12:14" x14ac:dyDescent="0.25">
      <c r="L47683" s="12"/>
      <c r="M47683" s="12"/>
      <c r="N47683" s="24"/>
    </row>
    <row r="47684" spans="12:14" x14ac:dyDescent="0.25">
      <c r="L47684" s="12"/>
      <c r="M47684" s="12"/>
      <c r="N47684" s="24"/>
    </row>
    <row r="47685" spans="12:14" x14ac:dyDescent="0.25">
      <c r="L47685" s="12"/>
      <c r="M47685" s="12"/>
      <c r="N47685" s="24"/>
    </row>
    <row r="47686" spans="12:14" x14ac:dyDescent="0.25">
      <c r="L47686" s="12"/>
      <c r="M47686" s="12"/>
      <c r="N47686" s="24"/>
    </row>
    <row r="47687" spans="12:14" x14ac:dyDescent="0.25">
      <c r="L47687" s="12"/>
      <c r="M47687" s="12"/>
      <c r="N47687" s="24"/>
    </row>
    <row r="47688" spans="12:14" x14ac:dyDescent="0.25">
      <c r="L47688" s="12"/>
      <c r="M47688" s="12"/>
      <c r="N47688" s="24"/>
    </row>
    <row r="47689" spans="12:14" x14ac:dyDescent="0.25">
      <c r="L47689" s="12"/>
      <c r="M47689" s="12"/>
      <c r="N47689" s="24"/>
    </row>
    <row r="47690" spans="12:14" x14ac:dyDescent="0.25">
      <c r="L47690" s="12"/>
      <c r="M47690" s="12"/>
      <c r="N47690" s="24"/>
    </row>
    <row r="47691" spans="12:14" x14ac:dyDescent="0.25">
      <c r="L47691" s="12"/>
      <c r="M47691" s="12"/>
      <c r="N47691" s="24"/>
    </row>
    <row r="47692" spans="12:14" x14ac:dyDescent="0.25">
      <c r="L47692" s="12"/>
      <c r="M47692" s="12"/>
      <c r="N47692" s="24"/>
    </row>
    <row r="47693" spans="12:14" x14ac:dyDescent="0.25">
      <c r="L47693" s="12"/>
      <c r="M47693" s="12"/>
      <c r="N47693" s="24"/>
    </row>
    <row r="47694" spans="12:14" x14ac:dyDescent="0.25">
      <c r="L47694" s="12"/>
      <c r="M47694" s="12"/>
      <c r="N47694" s="24"/>
    </row>
    <row r="47695" spans="12:14" x14ac:dyDescent="0.25">
      <c r="L47695" s="12"/>
      <c r="M47695" s="12"/>
      <c r="N47695" s="24"/>
    </row>
    <row r="47696" spans="12:14" x14ac:dyDescent="0.25">
      <c r="L47696" s="12"/>
      <c r="M47696" s="12"/>
      <c r="N47696" s="24"/>
    </row>
    <row r="47697" spans="12:14" x14ac:dyDescent="0.25">
      <c r="L47697" s="12"/>
      <c r="M47697" s="12"/>
      <c r="N47697" s="24"/>
    </row>
    <row r="47698" spans="12:14" x14ac:dyDescent="0.25">
      <c r="L47698" s="12"/>
      <c r="M47698" s="12"/>
      <c r="N47698" s="24"/>
    </row>
    <row r="47699" spans="12:14" x14ac:dyDescent="0.25">
      <c r="L47699" s="12"/>
      <c r="M47699" s="12"/>
      <c r="N47699" s="24"/>
    </row>
    <row r="47700" spans="12:14" x14ac:dyDescent="0.25">
      <c r="L47700" s="12"/>
      <c r="M47700" s="12"/>
      <c r="N47700" s="24"/>
    </row>
    <row r="47701" spans="12:14" x14ac:dyDescent="0.25">
      <c r="L47701" s="12"/>
      <c r="M47701" s="12"/>
      <c r="N47701" s="24"/>
    </row>
    <row r="47702" spans="12:14" x14ac:dyDescent="0.25">
      <c r="L47702" s="12"/>
      <c r="M47702" s="12"/>
      <c r="N47702" s="24"/>
    </row>
    <row r="47703" spans="12:14" x14ac:dyDescent="0.25">
      <c r="L47703" s="12"/>
      <c r="M47703" s="12"/>
      <c r="N47703" s="24"/>
    </row>
    <row r="47704" spans="12:14" x14ac:dyDescent="0.25">
      <c r="L47704" s="12"/>
      <c r="M47704" s="12"/>
      <c r="N47704" s="24"/>
    </row>
    <row r="47705" spans="12:14" x14ac:dyDescent="0.25">
      <c r="L47705" s="12"/>
      <c r="M47705" s="12"/>
      <c r="N47705" s="24"/>
    </row>
    <row r="47706" spans="12:14" x14ac:dyDescent="0.25">
      <c r="L47706" s="12"/>
      <c r="M47706" s="12"/>
      <c r="N47706" s="24"/>
    </row>
    <row r="47707" spans="12:14" x14ac:dyDescent="0.25">
      <c r="L47707" s="12"/>
      <c r="M47707" s="12"/>
      <c r="N47707" s="24"/>
    </row>
    <row r="47708" spans="12:14" x14ac:dyDescent="0.25">
      <c r="L47708" s="12"/>
      <c r="M47708" s="12"/>
      <c r="N47708" s="24"/>
    </row>
    <row r="47709" spans="12:14" x14ac:dyDescent="0.25">
      <c r="L47709" s="12"/>
      <c r="M47709" s="12"/>
      <c r="N47709" s="24"/>
    </row>
    <row r="47710" spans="12:14" x14ac:dyDescent="0.25">
      <c r="L47710" s="12"/>
      <c r="M47710" s="12"/>
      <c r="N47710" s="24"/>
    </row>
    <row r="47711" spans="12:14" x14ac:dyDescent="0.25">
      <c r="L47711" s="12"/>
      <c r="M47711" s="12"/>
      <c r="N47711" s="24"/>
    </row>
    <row r="47712" spans="12:14" x14ac:dyDescent="0.25">
      <c r="L47712" s="12"/>
      <c r="M47712" s="12"/>
      <c r="N47712" s="24"/>
    </row>
    <row r="47713" spans="12:14" x14ac:dyDescent="0.25">
      <c r="L47713" s="12"/>
      <c r="M47713" s="12"/>
      <c r="N47713" s="24"/>
    </row>
    <row r="47714" spans="12:14" x14ac:dyDescent="0.25">
      <c r="L47714" s="12"/>
      <c r="M47714" s="12"/>
      <c r="N47714" s="24"/>
    </row>
    <row r="47715" spans="12:14" x14ac:dyDescent="0.25">
      <c r="L47715" s="12"/>
      <c r="M47715" s="12"/>
      <c r="N47715" s="24"/>
    </row>
    <row r="47716" spans="12:14" x14ac:dyDescent="0.25">
      <c r="L47716" s="12"/>
      <c r="M47716" s="12"/>
      <c r="N47716" s="24"/>
    </row>
    <row r="47717" spans="12:14" x14ac:dyDescent="0.25">
      <c r="L47717" s="12"/>
      <c r="M47717" s="12"/>
      <c r="N47717" s="24"/>
    </row>
    <row r="47718" spans="12:14" x14ac:dyDescent="0.25">
      <c r="L47718" s="12"/>
      <c r="M47718" s="12"/>
      <c r="N47718" s="24"/>
    </row>
    <row r="47719" spans="12:14" x14ac:dyDescent="0.25">
      <c r="L47719" s="12"/>
      <c r="M47719" s="12"/>
      <c r="N47719" s="24"/>
    </row>
    <row r="47720" spans="12:14" x14ac:dyDescent="0.25">
      <c r="L47720" s="12"/>
      <c r="M47720" s="12"/>
      <c r="N47720" s="24"/>
    </row>
    <row r="47721" spans="12:14" x14ac:dyDescent="0.25">
      <c r="L47721" s="12"/>
      <c r="M47721" s="12"/>
      <c r="N47721" s="24"/>
    </row>
    <row r="47722" spans="12:14" x14ac:dyDescent="0.25">
      <c r="L47722" s="12"/>
      <c r="M47722" s="12"/>
      <c r="N47722" s="24"/>
    </row>
    <row r="47723" spans="12:14" x14ac:dyDescent="0.25">
      <c r="L47723" s="12"/>
      <c r="M47723" s="12"/>
      <c r="N47723" s="24"/>
    </row>
    <row r="47724" spans="12:14" x14ac:dyDescent="0.25">
      <c r="L47724" s="12"/>
      <c r="M47724" s="12"/>
      <c r="N47724" s="24"/>
    </row>
    <row r="47725" spans="12:14" x14ac:dyDescent="0.25">
      <c r="L47725" s="12"/>
      <c r="M47725" s="12"/>
      <c r="N47725" s="24"/>
    </row>
    <row r="47726" spans="12:14" x14ac:dyDescent="0.25">
      <c r="L47726" s="12"/>
      <c r="M47726" s="12"/>
      <c r="N47726" s="24"/>
    </row>
    <row r="47727" spans="12:14" x14ac:dyDescent="0.25">
      <c r="L47727" s="12"/>
      <c r="M47727" s="12"/>
      <c r="N47727" s="24"/>
    </row>
    <row r="47728" spans="12:14" x14ac:dyDescent="0.25">
      <c r="L47728" s="12"/>
      <c r="M47728" s="12"/>
      <c r="N47728" s="24"/>
    </row>
    <row r="47729" spans="12:14" x14ac:dyDescent="0.25">
      <c r="L47729" s="12"/>
      <c r="M47729" s="12"/>
      <c r="N47729" s="24"/>
    </row>
    <row r="47730" spans="12:14" x14ac:dyDescent="0.25">
      <c r="L47730" s="12"/>
      <c r="M47730" s="12"/>
      <c r="N47730" s="24"/>
    </row>
    <row r="47731" spans="12:14" x14ac:dyDescent="0.25">
      <c r="L47731" s="12"/>
      <c r="M47731" s="12"/>
      <c r="N47731" s="24"/>
    </row>
    <row r="47732" spans="12:14" x14ac:dyDescent="0.25">
      <c r="L47732" s="12"/>
      <c r="M47732" s="12"/>
      <c r="N47732" s="24"/>
    </row>
    <row r="47733" spans="12:14" x14ac:dyDescent="0.25">
      <c r="L47733" s="12"/>
      <c r="M47733" s="12"/>
      <c r="N47733" s="24"/>
    </row>
    <row r="47734" spans="12:14" x14ac:dyDescent="0.25">
      <c r="L47734" s="12"/>
      <c r="M47734" s="12"/>
      <c r="N47734" s="24"/>
    </row>
    <row r="47735" spans="12:14" x14ac:dyDescent="0.25">
      <c r="L47735" s="12"/>
      <c r="M47735" s="12"/>
      <c r="N47735" s="24"/>
    </row>
    <row r="47736" spans="12:14" x14ac:dyDescent="0.25">
      <c r="L47736" s="12"/>
      <c r="M47736" s="12"/>
      <c r="N47736" s="24"/>
    </row>
    <row r="47737" spans="12:14" x14ac:dyDescent="0.25">
      <c r="L47737" s="12"/>
      <c r="M47737" s="12"/>
      <c r="N47737" s="24"/>
    </row>
    <row r="47738" spans="12:14" x14ac:dyDescent="0.25">
      <c r="L47738" s="12"/>
      <c r="M47738" s="12"/>
      <c r="N47738" s="24"/>
    </row>
    <row r="47739" spans="12:14" x14ac:dyDescent="0.25">
      <c r="L47739" s="12"/>
      <c r="M47739" s="12"/>
      <c r="N47739" s="24"/>
    </row>
    <row r="47740" spans="12:14" x14ac:dyDescent="0.25">
      <c r="L47740" s="12"/>
      <c r="M47740" s="12"/>
      <c r="N47740" s="24"/>
    </row>
    <row r="47741" spans="12:14" x14ac:dyDescent="0.25">
      <c r="L47741" s="12"/>
      <c r="M47741" s="12"/>
      <c r="N47741" s="24"/>
    </row>
    <row r="47742" spans="12:14" x14ac:dyDescent="0.25">
      <c r="L47742" s="12"/>
      <c r="M47742" s="12"/>
      <c r="N47742" s="24"/>
    </row>
    <row r="47743" spans="12:14" x14ac:dyDescent="0.25">
      <c r="L47743" s="12"/>
      <c r="M47743" s="12"/>
      <c r="N47743" s="24"/>
    </row>
    <row r="47744" spans="12:14" x14ac:dyDescent="0.25">
      <c r="L47744" s="12"/>
      <c r="M47744" s="12"/>
      <c r="N47744" s="24"/>
    </row>
    <row r="47745" spans="12:14" x14ac:dyDescent="0.25">
      <c r="L47745" s="12"/>
      <c r="M47745" s="12"/>
      <c r="N47745" s="24"/>
    </row>
    <row r="47746" spans="12:14" x14ac:dyDescent="0.25">
      <c r="L47746" s="12"/>
      <c r="M47746" s="12"/>
      <c r="N47746" s="24"/>
    </row>
    <row r="47747" spans="12:14" x14ac:dyDescent="0.25">
      <c r="L47747" s="12"/>
      <c r="M47747" s="12"/>
      <c r="N47747" s="24"/>
    </row>
    <row r="47748" spans="12:14" x14ac:dyDescent="0.25">
      <c r="L47748" s="12"/>
      <c r="M47748" s="12"/>
      <c r="N47748" s="24"/>
    </row>
    <row r="47749" spans="12:14" x14ac:dyDescent="0.25">
      <c r="L47749" s="12"/>
      <c r="M47749" s="12"/>
      <c r="N47749" s="24"/>
    </row>
    <row r="47750" spans="12:14" x14ac:dyDescent="0.25">
      <c r="L47750" s="12"/>
      <c r="M47750" s="12"/>
      <c r="N47750" s="24"/>
    </row>
    <row r="47751" spans="12:14" x14ac:dyDescent="0.25">
      <c r="L47751" s="12"/>
      <c r="M47751" s="12"/>
      <c r="N47751" s="24"/>
    </row>
    <row r="47752" spans="12:14" x14ac:dyDescent="0.25">
      <c r="L47752" s="12"/>
      <c r="M47752" s="12"/>
      <c r="N47752" s="24"/>
    </row>
    <row r="47753" spans="12:14" x14ac:dyDescent="0.25">
      <c r="L47753" s="12"/>
      <c r="M47753" s="12"/>
      <c r="N47753" s="24"/>
    </row>
    <row r="47754" spans="12:14" x14ac:dyDescent="0.25">
      <c r="L47754" s="12"/>
      <c r="M47754" s="12"/>
      <c r="N47754" s="24"/>
    </row>
    <row r="47755" spans="12:14" x14ac:dyDescent="0.25">
      <c r="L47755" s="12"/>
      <c r="M47755" s="12"/>
      <c r="N47755" s="24"/>
    </row>
    <row r="47756" spans="12:14" x14ac:dyDescent="0.25">
      <c r="L47756" s="12"/>
      <c r="M47756" s="12"/>
      <c r="N47756" s="24"/>
    </row>
    <row r="47757" spans="12:14" x14ac:dyDescent="0.25">
      <c r="L47757" s="12"/>
      <c r="M47757" s="12"/>
      <c r="N47757" s="24"/>
    </row>
    <row r="47758" spans="12:14" x14ac:dyDescent="0.25">
      <c r="L47758" s="12"/>
      <c r="M47758" s="12"/>
      <c r="N47758" s="24"/>
    </row>
    <row r="47759" spans="12:14" x14ac:dyDescent="0.25">
      <c r="L47759" s="12"/>
      <c r="M47759" s="12"/>
      <c r="N47759" s="24"/>
    </row>
    <row r="47760" spans="12:14" x14ac:dyDescent="0.25">
      <c r="L47760" s="12"/>
      <c r="M47760" s="12"/>
      <c r="N47760" s="24"/>
    </row>
    <row r="47761" spans="12:14" x14ac:dyDescent="0.25">
      <c r="L47761" s="12"/>
      <c r="M47761" s="12"/>
      <c r="N47761" s="24"/>
    </row>
    <row r="47762" spans="12:14" x14ac:dyDescent="0.25">
      <c r="L47762" s="12"/>
      <c r="M47762" s="12"/>
      <c r="N47762" s="24"/>
    </row>
    <row r="47763" spans="12:14" x14ac:dyDescent="0.25">
      <c r="L47763" s="12"/>
      <c r="M47763" s="12"/>
      <c r="N47763" s="24"/>
    </row>
    <row r="47764" spans="12:14" x14ac:dyDescent="0.25">
      <c r="L47764" s="12"/>
      <c r="M47764" s="12"/>
      <c r="N47764" s="24"/>
    </row>
    <row r="47765" spans="12:14" x14ac:dyDescent="0.25">
      <c r="L47765" s="12"/>
      <c r="M47765" s="12"/>
      <c r="N47765" s="24"/>
    </row>
    <row r="47766" spans="12:14" x14ac:dyDescent="0.25">
      <c r="L47766" s="12"/>
      <c r="M47766" s="12"/>
      <c r="N47766" s="24"/>
    </row>
    <row r="47767" spans="12:14" x14ac:dyDescent="0.25">
      <c r="L47767" s="12"/>
      <c r="M47767" s="12"/>
      <c r="N47767" s="24"/>
    </row>
    <row r="47768" spans="12:14" x14ac:dyDescent="0.25">
      <c r="L47768" s="12"/>
      <c r="M47768" s="12"/>
      <c r="N47768" s="24"/>
    </row>
    <row r="47769" spans="12:14" x14ac:dyDescent="0.25">
      <c r="L47769" s="12"/>
      <c r="M47769" s="12"/>
      <c r="N47769" s="24"/>
    </row>
    <row r="47770" spans="12:14" x14ac:dyDescent="0.25">
      <c r="L47770" s="12"/>
      <c r="M47770" s="12"/>
      <c r="N47770" s="24"/>
    </row>
    <row r="47771" spans="12:14" x14ac:dyDescent="0.25">
      <c r="L47771" s="12"/>
      <c r="M47771" s="12"/>
      <c r="N47771" s="24"/>
    </row>
    <row r="47772" spans="12:14" x14ac:dyDescent="0.25">
      <c r="L47772" s="12"/>
      <c r="M47772" s="12"/>
      <c r="N47772" s="24"/>
    </row>
    <row r="47773" spans="12:14" x14ac:dyDescent="0.25">
      <c r="L47773" s="12"/>
      <c r="M47773" s="12"/>
      <c r="N47773" s="24"/>
    </row>
    <row r="47774" spans="12:14" x14ac:dyDescent="0.25">
      <c r="L47774" s="12"/>
      <c r="M47774" s="12"/>
      <c r="N47774" s="24"/>
    </row>
    <row r="47775" spans="12:14" x14ac:dyDescent="0.25">
      <c r="L47775" s="12"/>
      <c r="M47775" s="12"/>
      <c r="N47775" s="24"/>
    </row>
    <row r="47776" spans="12:14" x14ac:dyDescent="0.25">
      <c r="L47776" s="12"/>
      <c r="M47776" s="12"/>
      <c r="N47776" s="24"/>
    </row>
    <row r="47777" spans="12:14" x14ac:dyDescent="0.25">
      <c r="L47777" s="12"/>
      <c r="M47777" s="12"/>
      <c r="N47777" s="24"/>
    </row>
    <row r="47778" spans="12:14" x14ac:dyDescent="0.25">
      <c r="L47778" s="12"/>
      <c r="M47778" s="12"/>
      <c r="N47778" s="24"/>
    </row>
    <row r="47779" spans="12:14" x14ac:dyDescent="0.25">
      <c r="L47779" s="12"/>
      <c r="M47779" s="12"/>
      <c r="N47779" s="24"/>
    </row>
    <row r="47780" spans="12:14" x14ac:dyDescent="0.25">
      <c r="L47780" s="12"/>
      <c r="M47780" s="12"/>
      <c r="N47780" s="24"/>
    </row>
    <row r="47781" spans="12:14" x14ac:dyDescent="0.25">
      <c r="L47781" s="12"/>
      <c r="M47781" s="12"/>
      <c r="N47781" s="24"/>
    </row>
    <row r="47782" spans="12:14" x14ac:dyDescent="0.25">
      <c r="L47782" s="12"/>
      <c r="M47782" s="12"/>
      <c r="N47782" s="24"/>
    </row>
    <row r="47783" spans="12:14" x14ac:dyDescent="0.25">
      <c r="L47783" s="12"/>
      <c r="M47783" s="12"/>
      <c r="N47783" s="24"/>
    </row>
    <row r="47784" spans="12:14" x14ac:dyDescent="0.25">
      <c r="L47784" s="12"/>
      <c r="M47784" s="12"/>
      <c r="N47784" s="24"/>
    </row>
    <row r="47785" spans="12:14" x14ac:dyDescent="0.25">
      <c r="L47785" s="12"/>
      <c r="M47785" s="12"/>
      <c r="N47785" s="24"/>
    </row>
    <row r="47786" spans="12:14" x14ac:dyDescent="0.25">
      <c r="L47786" s="12"/>
      <c r="M47786" s="12"/>
      <c r="N47786" s="24"/>
    </row>
    <row r="47787" spans="12:14" x14ac:dyDescent="0.25">
      <c r="L47787" s="12"/>
      <c r="M47787" s="12"/>
      <c r="N47787" s="24"/>
    </row>
    <row r="47788" spans="12:14" x14ac:dyDescent="0.25">
      <c r="L47788" s="12"/>
      <c r="M47788" s="12"/>
      <c r="N47788" s="24"/>
    </row>
    <row r="47789" spans="12:14" x14ac:dyDescent="0.25">
      <c r="L47789" s="12"/>
      <c r="M47789" s="12"/>
      <c r="N47789" s="24"/>
    </row>
    <row r="47790" spans="12:14" x14ac:dyDescent="0.25">
      <c r="L47790" s="12"/>
      <c r="M47790" s="12"/>
      <c r="N47790" s="24"/>
    </row>
    <row r="47791" spans="12:14" x14ac:dyDescent="0.25">
      <c r="L47791" s="12"/>
      <c r="M47791" s="12"/>
      <c r="N47791" s="24"/>
    </row>
    <row r="47792" spans="12:14" x14ac:dyDescent="0.25">
      <c r="L47792" s="12"/>
      <c r="M47792" s="12"/>
      <c r="N47792" s="24"/>
    </row>
    <row r="47793" spans="12:14" x14ac:dyDescent="0.25">
      <c r="L47793" s="12"/>
      <c r="M47793" s="12"/>
      <c r="N47793" s="24"/>
    </row>
    <row r="47794" spans="12:14" x14ac:dyDescent="0.25">
      <c r="L47794" s="12"/>
      <c r="M47794" s="12"/>
      <c r="N47794" s="24"/>
    </row>
    <row r="47795" spans="12:14" x14ac:dyDescent="0.25">
      <c r="L47795" s="12"/>
      <c r="M47795" s="12"/>
      <c r="N47795" s="24"/>
    </row>
    <row r="47796" spans="12:14" x14ac:dyDescent="0.25">
      <c r="L47796" s="12"/>
      <c r="M47796" s="12"/>
      <c r="N47796" s="24"/>
    </row>
    <row r="47797" spans="12:14" x14ac:dyDescent="0.25">
      <c r="L47797" s="12"/>
      <c r="M47797" s="12"/>
      <c r="N47797" s="24"/>
    </row>
    <row r="47798" spans="12:14" x14ac:dyDescent="0.25">
      <c r="L47798" s="12"/>
      <c r="M47798" s="12"/>
      <c r="N47798" s="24"/>
    </row>
    <row r="47799" spans="12:14" x14ac:dyDescent="0.25">
      <c r="L47799" s="12"/>
      <c r="M47799" s="12"/>
      <c r="N47799" s="24"/>
    </row>
    <row r="47800" spans="12:14" x14ac:dyDescent="0.25">
      <c r="L47800" s="12"/>
      <c r="M47800" s="12"/>
      <c r="N47800" s="24"/>
    </row>
    <row r="47801" spans="12:14" x14ac:dyDescent="0.25">
      <c r="L47801" s="12"/>
      <c r="M47801" s="12"/>
      <c r="N47801" s="24"/>
    </row>
    <row r="47802" spans="12:14" x14ac:dyDescent="0.25">
      <c r="L47802" s="12"/>
      <c r="M47802" s="12"/>
      <c r="N47802" s="24"/>
    </row>
    <row r="47803" spans="12:14" x14ac:dyDescent="0.25">
      <c r="L47803" s="12"/>
      <c r="M47803" s="12"/>
      <c r="N47803" s="24"/>
    </row>
    <row r="47804" spans="12:14" x14ac:dyDescent="0.25">
      <c r="L47804" s="12"/>
      <c r="M47804" s="12"/>
      <c r="N47804" s="24"/>
    </row>
    <row r="47805" spans="12:14" x14ac:dyDescent="0.25">
      <c r="L47805" s="12"/>
      <c r="M47805" s="12"/>
      <c r="N47805" s="24"/>
    </row>
    <row r="47806" spans="12:14" x14ac:dyDescent="0.25">
      <c r="L47806" s="12"/>
      <c r="M47806" s="12"/>
      <c r="N47806" s="24"/>
    </row>
    <row r="47807" spans="12:14" x14ac:dyDescent="0.25">
      <c r="L47807" s="12"/>
      <c r="M47807" s="12"/>
      <c r="N47807" s="24"/>
    </row>
    <row r="47808" spans="12:14" x14ac:dyDescent="0.25">
      <c r="L47808" s="12"/>
      <c r="M47808" s="12"/>
      <c r="N47808" s="24"/>
    </row>
    <row r="47809" spans="12:14" x14ac:dyDescent="0.25">
      <c r="L47809" s="12"/>
      <c r="M47809" s="12"/>
      <c r="N47809" s="24"/>
    </row>
    <row r="47810" spans="12:14" x14ac:dyDescent="0.25">
      <c r="L47810" s="12"/>
      <c r="M47810" s="12"/>
      <c r="N47810" s="24"/>
    </row>
    <row r="47811" spans="12:14" x14ac:dyDescent="0.25">
      <c r="L47811" s="12"/>
      <c r="M47811" s="12"/>
      <c r="N47811" s="24"/>
    </row>
    <row r="47812" spans="12:14" x14ac:dyDescent="0.25">
      <c r="L47812" s="12"/>
      <c r="M47812" s="12"/>
      <c r="N47812" s="24"/>
    </row>
    <row r="47813" spans="12:14" x14ac:dyDescent="0.25">
      <c r="L47813" s="12"/>
      <c r="M47813" s="12"/>
      <c r="N47813" s="24"/>
    </row>
    <row r="47814" spans="12:14" x14ac:dyDescent="0.25">
      <c r="L47814" s="12"/>
      <c r="M47814" s="12"/>
      <c r="N47814" s="24"/>
    </row>
    <row r="47815" spans="12:14" x14ac:dyDescent="0.25">
      <c r="L47815" s="12"/>
      <c r="M47815" s="12"/>
      <c r="N47815" s="24"/>
    </row>
    <row r="47816" spans="12:14" x14ac:dyDescent="0.25">
      <c r="L47816" s="12"/>
      <c r="M47816" s="12"/>
      <c r="N47816" s="24"/>
    </row>
    <row r="47817" spans="12:14" x14ac:dyDescent="0.25">
      <c r="L47817" s="12"/>
      <c r="M47817" s="12"/>
      <c r="N47817" s="24"/>
    </row>
    <row r="47818" spans="12:14" x14ac:dyDescent="0.25">
      <c r="L47818" s="12"/>
      <c r="M47818" s="12"/>
      <c r="N47818" s="24"/>
    </row>
    <row r="47819" spans="12:14" x14ac:dyDescent="0.25">
      <c r="L47819" s="12"/>
      <c r="M47819" s="12"/>
      <c r="N47819" s="24"/>
    </row>
    <row r="47820" spans="12:14" x14ac:dyDescent="0.25">
      <c r="L47820" s="12"/>
      <c r="M47820" s="12"/>
      <c r="N47820" s="24"/>
    </row>
    <row r="47821" spans="12:14" x14ac:dyDescent="0.25">
      <c r="L47821" s="12"/>
      <c r="M47821" s="12"/>
      <c r="N47821" s="24"/>
    </row>
    <row r="47822" spans="12:14" x14ac:dyDescent="0.25">
      <c r="L47822" s="12"/>
      <c r="M47822" s="12"/>
      <c r="N47822" s="24"/>
    </row>
    <row r="47823" spans="12:14" x14ac:dyDescent="0.25">
      <c r="L47823" s="12"/>
      <c r="M47823" s="12"/>
      <c r="N47823" s="24"/>
    </row>
    <row r="47824" spans="12:14" x14ac:dyDescent="0.25">
      <c r="L47824" s="12"/>
      <c r="M47824" s="12"/>
      <c r="N47824" s="24"/>
    </row>
    <row r="47825" spans="12:14" x14ac:dyDescent="0.25">
      <c r="L47825" s="12"/>
      <c r="M47825" s="12"/>
      <c r="N47825" s="24"/>
    </row>
    <row r="47826" spans="12:14" x14ac:dyDescent="0.25">
      <c r="L47826" s="12"/>
      <c r="M47826" s="12"/>
      <c r="N47826" s="24"/>
    </row>
    <row r="47827" spans="12:14" x14ac:dyDescent="0.25">
      <c r="L47827" s="12"/>
      <c r="M47827" s="12"/>
      <c r="N47827" s="24"/>
    </row>
    <row r="47828" spans="12:14" x14ac:dyDescent="0.25">
      <c r="L47828" s="12"/>
      <c r="M47828" s="12"/>
      <c r="N47828" s="24"/>
    </row>
    <row r="47829" spans="12:14" x14ac:dyDescent="0.25">
      <c r="L47829" s="12"/>
      <c r="M47829" s="12"/>
      <c r="N47829" s="24"/>
    </row>
    <row r="47830" spans="12:14" x14ac:dyDescent="0.25">
      <c r="L47830" s="12"/>
      <c r="M47830" s="12"/>
      <c r="N47830" s="24"/>
    </row>
    <row r="47831" spans="12:14" x14ac:dyDescent="0.25">
      <c r="L47831" s="12"/>
      <c r="M47831" s="12"/>
      <c r="N47831" s="24"/>
    </row>
    <row r="47832" spans="12:14" x14ac:dyDescent="0.25">
      <c r="L47832" s="12"/>
      <c r="M47832" s="12"/>
      <c r="N47832" s="24"/>
    </row>
    <row r="47833" spans="12:14" x14ac:dyDescent="0.25">
      <c r="L47833" s="12"/>
      <c r="M47833" s="12"/>
      <c r="N47833" s="24"/>
    </row>
    <row r="47834" spans="12:14" x14ac:dyDescent="0.25">
      <c r="L47834" s="12"/>
      <c r="M47834" s="12"/>
      <c r="N47834" s="24"/>
    </row>
    <row r="47835" spans="12:14" x14ac:dyDescent="0.25">
      <c r="L47835" s="12"/>
      <c r="M47835" s="12"/>
      <c r="N47835" s="24"/>
    </row>
    <row r="47836" spans="12:14" x14ac:dyDescent="0.25">
      <c r="L47836" s="12"/>
      <c r="M47836" s="12"/>
      <c r="N47836" s="24"/>
    </row>
    <row r="47837" spans="12:14" x14ac:dyDescent="0.25">
      <c r="L47837" s="12"/>
      <c r="M47837" s="12"/>
      <c r="N47837" s="24"/>
    </row>
    <row r="47838" spans="12:14" x14ac:dyDescent="0.25">
      <c r="L47838" s="12"/>
      <c r="M47838" s="12"/>
      <c r="N47838" s="24"/>
    </row>
    <row r="47839" spans="12:14" x14ac:dyDescent="0.25">
      <c r="L47839" s="12"/>
      <c r="M47839" s="12"/>
      <c r="N47839" s="24"/>
    </row>
    <row r="47840" spans="12:14" x14ac:dyDescent="0.25">
      <c r="L47840" s="12"/>
      <c r="M47840" s="12"/>
      <c r="N47840" s="24"/>
    </row>
    <row r="47841" spans="12:14" x14ac:dyDescent="0.25">
      <c r="L47841" s="12"/>
      <c r="M47841" s="12"/>
      <c r="N47841" s="24"/>
    </row>
    <row r="47842" spans="12:14" x14ac:dyDescent="0.25">
      <c r="L47842" s="12"/>
      <c r="M47842" s="12"/>
      <c r="N47842" s="24"/>
    </row>
    <row r="47843" spans="12:14" x14ac:dyDescent="0.25">
      <c r="L47843" s="12"/>
      <c r="M47843" s="12"/>
      <c r="N47843" s="24"/>
    </row>
    <row r="47844" spans="12:14" x14ac:dyDescent="0.25">
      <c r="L47844" s="12"/>
      <c r="M47844" s="12"/>
      <c r="N47844" s="24"/>
    </row>
    <row r="47845" spans="12:14" x14ac:dyDescent="0.25">
      <c r="L47845" s="12"/>
      <c r="M47845" s="12"/>
      <c r="N47845" s="24"/>
    </row>
    <row r="47846" spans="12:14" x14ac:dyDescent="0.25">
      <c r="L47846" s="12"/>
      <c r="M47846" s="12"/>
      <c r="N47846" s="24"/>
    </row>
    <row r="47847" spans="12:14" x14ac:dyDescent="0.25">
      <c r="L47847" s="12"/>
      <c r="M47847" s="12"/>
      <c r="N47847" s="24"/>
    </row>
    <row r="47848" spans="12:14" x14ac:dyDescent="0.25">
      <c r="L47848" s="12"/>
      <c r="M47848" s="12"/>
      <c r="N47848" s="24"/>
    </row>
    <row r="47849" spans="12:14" x14ac:dyDescent="0.25">
      <c r="L47849" s="12"/>
      <c r="M47849" s="12"/>
      <c r="N47849" s="24"/>
    </row>
    <row r="47850" spans="12:14" x14ac:dyDescent="0.25">
      <c r="L47850" s="12"/>
      <c r="M47850" s="12"/>
      <c r="N47850" s="24"/>
    </row>
    <row r="47851" spans="12:14" x14ac:dyDescent="0.25">
      <c r="L47851" s="12"/>
      <c r="M47851" s="12"/>
      <c r="N47851" s="24"/>
    </row>
    <row r="47852" spans="12:14" x14ac:dyDescent="0.25">
      <c r="L47852" s="12"/>
      <c r="M47852" s="12"/>
      <c r="N47852" s="24"/>
    </row>
    <row r="47853" spans="12:14" x14ac:dyDescent="0.25">
      <c r="L47853" s="12"/>
      <c r="M47853" s="12"/>
      <c r="N47853" s="24"/>
    </row>
    <row r="47854" spans="12:14" x14ac:dyDescent="0.25">
      <c r="L47854" s="12"/>
      <c r="M47854" s="12"/>
      <c r="N47854" s="24"/>
    </row>
    <row r="47855" spans="12:14" x14ac:dyDescent="0.25">
      <c r="L47855" s="12"/>
      <c r="M47855" s="12"/>
      <c r="N47855" s="24"/>
    </row>
    <row r="47856" spans="12:14" x14ac:dyDescent="0.25">
      <c r="L47856" s="12"/>
      <c r="M47856" s="12"/>
      <c r="N47856" s="24"/>
    </row>
    <row r="47857" spans="12:14" x14ac:dyDescent="0.25">
      <c r="L47857" s="12"/>
      <c r="M47857" s="12"/>
      <c r="N47857" s="24"/>
    </row>
    <row r="47858" spans="12:14" x14ac:dyDescent="0.25">
      <c r="L47858" s="12"/>
      <c r="M47858" s="12"/>
      <c r="N47858" s="24"/>
    </row>
    <row r="47859" spans="12:14" x14ac:dyDescent="0.25">
      <c r="L47859" s="12"/>
      <c r="M47859" s="12"/>
      <c r="N47859" s="24"/>
    </row>
    <row r="47860" spans="12:14" x14ac:dyDescent="0.25">
      <c r="L47860" s="12"/>
      <c r="M47860" s="12"/>
      <c r="N47860" s="24"/>
    </row>
    <row r="47861" spans="12:14" x14ac:dyDescent="0.25">
      <c r="L47861" s="12"/>
      <c r="M47861" s="12"/>
      <c r="N47861" s="24"/>
    </row>
    <row r="47862" spans="12:14" x14ac:dyDescent="0.25">
      <c r="L47862" s="12"/>
      <c r="M47862" s="12"/>
      <c r="N47862" s="24"/>
    </row>
    <row r="47863" spans="12:14" x14ac:dyDescent="0.25">
      <c r="L47863" s="12"/>
      <c r="M47863" s="12"/>
      <c r="N47863" s="24"/>
    </row>
    <row r="47864" spans="12:14" x14ac:dyDescent="0.25">
      <c r="L47864" s="12"/>
      <c r="M47864" s="12"/>
      <c r="N47864" s="24"/>
    </row>
    <row r="47865" spans="12:14" x14ac:dyDescent="0.25">
      <c r="L47865" s="12"/>
      <c r="M47865" s="12"/>
      <c r="N47865" s="24"/>
    </row>
    <row r="47866" spans="12:14" x14ac:dyDescent="0.25">
      <c r="L47866" s="12"/>
      <c r="M47866" s="12"/>
      <c r="N47866" s="24"/>
    </row>
    <row r="47867" spans="12:14" x14ac:dyDescent="0.25">
      <c r="L47867" s="12"/>
      <c r="M47867" s="12"/>
      <c r="N47867" s="24"/>
    </row>
    <row r="47868" spans="12:14" x14ac:dyDescent="0.25">
      <c r="L47868" s="12"/>
      <c r="M47868" s="12"/>
      <c r="N47868" s="24"/>
    </row>
    <row r="47869" spans="12:14" x14ac:dyDescent="0.25">
      <c r="L47869" s="12"/>
      <c r="M47869" s="12"/>
      <c r="N47869" s="24"/>
    </row>
    <row r="47870" spans="12:14" x14ac:dyDescent="0.25">
      <c r="L47870" s="12"/>
      <c r="M47870" s="12"/>
      <c r="N47870" s="24"/>
    </row>
    <row r="47871" spans="12:14" x14ac:dyDescent="0.25">
      <c r="L47871" s="12"/>
      <c r="M47871" s="12"/>
      <c r="N47871" s="24"/>
    </row>
    <row r="47872" spans="12:14" x14ac:dyDescent="0.25">
      <c r="L47872" s="12"/>
      <c r="M47872" s="12"/>
      <c r="N47872" s="24"/>
    </row>
    <row r="47873" spans="12:14" x14ac:dyDescent="0.25">
      <c r="L47873" s="12"/>
      <c r="M47873" s="12"/>
      <c r="N47873" s="24"/>
    </row>
    <row r="47874" spans="12:14" x14ac:dyDescent="0.25">
      <c r="L47874" s="12"/>
      <c r="M47874" s="12"/>
      <c r="N47874" s="24"/>
    </row>
    <row r="47875" spans="12:14" x14ac:dyDescent="0.25">
      <c r="L47875" s="12"/>
      <c r="M47875" s="12"/>
      <c r="N47875" s="24"/>
    </row>
    <row r="47876" spans="12:14" x14ac:dyDescent="0.25">
      <c r="L47876" s="12"/>
      <c r="M47876" s="12"/>
      <c r="N47876" s="24"/>
    </row>
    <row r="47877" spans="12:14" x14ac:dyDescent="0.25">
      <c r="L47877" s="12"/>
      <c r="M47877" s="12"/>
      <c r="N47877" s="24"/>
    </row>
    <row r="47878" spans="12:14" x14ac:dyDescent="0.25">
      <c r="L47878" s="12"/>
      <c r="M47878" s="12"/>
      <c r="N47878" s="24"/>
    </row>
    <row r="47879" spans="12:14" x14ac:dyDescent="0.25">
      <c r="L47879" s="12"/>
      <c r="M47879" s="12"/>
      <c r="N47879" s="24"/>
    </row>
    <row r="47880" spans="12:14" x14ac:dyDescent="0.25">
      <c r="L47880" s="12"/>
      <c r="M47880" s="12"/>
      <c r="N47880" s="24"/>
    </row>
    <row r="47881" spans="12:14" x14ac:dyDescent="0.25">
      <c r="L47881" s="12"/>
      <c r="M47881" s="12"/>
      <c r="N47881" s="24"/>
    </row>
    <row r="47882" spans="12:14" x14ac:dyDescent="0.25">
      <c r="L47882" s="12"/>
      <c r="M47882" s="12"/>
      <c r="N47882" s="24"/>
    </row>
    <row r="47883" spans="12:14" x14ac:dyDescent="0.25">
      <c r="L47883" s="12"/>
      <c r="M47883" s="12"/>
      <c r="N47883" s="24"/>
    </row>
    <row r="47884" spans="12:14" x14ac:dyDescent="0.25">
      <c r="L47884" s="12"/>
      <c r="M47884" s="12"/>
      <c r="N47884" s="24"/>
    </row>
    <row r="47885" spans="12:14" x14ac:dyDescent="0.25">
      <c r="L47885" s="12"/>
      <c r="M47885" s="12"/>
      <c r="N47885" s="24"/>
    </row>
    <row r="47886" spans="12:14" x14ac:dyDescent="0.25">
      <c r="L47886" s="12"/>
      <c r="M47886" s="12"/>
      <c r="N47886" s="24"/>
    </row>
    <row r="47887" spans="12:14" x14ac:dyDescent="0.25">
      <c r="L47887" s="12"/>
      <c r="M47887" s="12"/>
      <c r="N47887" s="24"/>
    </row>
    <row r="47888" spans="12:14" x14ac:dyDescent="0.25">
      <c r="L47888" s="12"/>
      <c r="M47888" s="12"/>
      <c r="N47888" s="24"/>
    </row>
    <row r="47889" spans="12:14" x14ac:dyDescent="0.25">
      <c r="L47889" s="12"/>
      <c r="M47889" s="12"/>
      <c r="N47889" s="24"/>
    </row>
    <row r="47890" spans="12:14" x14ac:dyDescent="0.25">
      <c r="L47890" s="12"/>
      <c r="M47890" s="12"/>
      <c r="N47890" s="24"/>
    </row>
    <row r="47891" spans="12:14" x14ac:dyDescent="0.25">
      <c r="L47891" s="12"/>
      <c r="M47891" s="12"/>
      <c r="N47891" s="24"/>
    </row>
    <row r="47892" spans="12:14" x14ac:dyDescent="0.25">
      <c r="L47892" s="12"/>
      <c r="M47892" s="12"/>
      <c r="N47892" s="24"/>
    </row>
    <row r="47893" spans="12:14" x14ac:dyDescent="0.25">
      <c r="L47893" s="12"/>
      <c r="M47893" s="12"/>
      <c r="N47893" s="24"/>
    </row>
    <row r="47894" spans="12:14" x14ac:dyDescent="0.25">
      <c r="L47894" s="12"/>
      <c r="M47894" s="12"/>
      <c r="N47894" s="24"/>
    </row>
    <row r="47895" spans="12:14" x14ac:dyDescent="0.25">
      <c r="L47895" s="12"/>
      <c r="M47895" s="12"/>
      <c r="N47895" s="24"/>
    </row>
    <row r="47896" spans="12:14" x14ac:dyDescent="0.25">
      <c r="L47896" s="12"/>
      <c r="M47896" s="12"/>
      <c r="N47896" s="24"/>
    </row>
    <row r="47897" spans="12:14" x14ac:dyDescent="0.25">
      <c r="L47897" s="12"/>
      <c r="M47897" s="12"/>
      <c r="N47897" s="24"/>
    </row>
    <row r="47898" spans="12:14" x14ac:dyDescent="0.25">
      <c r="L47898" s="12"/>
      <c r="M47898" s="12"/>
      <c r="N47898" s="24"/>
    </row>
    <row r="47899" spans="12:14" x14ac:dyDescent="0.25">
      <c r="L47899" s="12"/>
      <c r="M47899" s="12"/>
      <c r="N47899" s="24"/>
    </row>
    <row r="47900" spans="12:14" x14ac:dyDescent="0.25">
      <c r="L47900" s="12"/>
      <c r="M47900" s="12"/>
      <c r="N47900" s="24"/>
    </row>
    <row r="47901" spans="12:14" x14ac:dyDescent="0.25">
      <c r="L47901" s="12"/>
      <c r="M47901" s="12"/>
      <c r="N47901" s="24"/>
    </row>
    <row r="47902" spans="12:14" x14ac:dyDescent="0.25">
      <c r="L47902" s="12"/>
      <c r="M47902" s="12"/>
      <c r="N47902" s="24"/>
    </row>
    <row r="47903" spans="12:14" x14ac:dyDescent="0.25">
      <c r="L47903" s="12"/>
      <c r="M47903" s="12"/>
      <c r="N47903" s="24"/>
    </row>
    <row r="47904" spans="12:14" x14ac:dyDescent="0.25">
      <c r="L47904" s="12"/>
      <c r="M47904" s="12"/>
      <c r="N47904" s="24"/>
    </row>
    <row r="47905" spans="12:14" x14ac:dyDescent="0.25">
      <c r="L47905" s="12"/>
      <c r="M47905" s="12"/>
      <c r="N47905" s="24"/>
    </row>
    <row r="47906" spans="12:14" x14ac:dyDescent="0.25">
      <c r="L47906" s="12"/>
      <c r="M47906" s="12"/>
      <c r="N47906" s="24"/>
    </row>
    <row r="47907" spans="12:14" x14ac:dyDescent="0.25">
      <c r="L47907" s="12"/>
      <c r="M47907" s="12"/>
      <c r="N47907" s="24"/>
    </row>
    <row r="47908" spans="12:14" x14ac:dyDescent="0.25">
      <c r="L47908" s="12"/>
      <c r="M47908" s="12"/>
      <c r="N47908" s="24"/>
    </row>
    <row r="47909" spans="12:14" x14ac:dyDescent="0.25">
      <c r="L47909" s="12"/>
      <c r="M47909" s="12"/>
      <c r="N47909" s="24"/>
    </row>
    <row r="47910" spans="12:14" x14ac:dyDescent="0.25">
      <c r="L47910" s="12"/>
      <c r="M47910" s="12"/>
      <c r="N47910" s="24"/>
    </row>
    <row r="47911" spans="12:14" x14ac:dyDescent="0.25">
      <c r="L47911" s="12"/>
      <c r="M47911" s="12"/>
      <c r="N47911" s="24"/>
    </row>
    <row r="47912" spans="12:14" x14ac:dyDescent="0.25">
      <c r="L47912" s="12"/>
      <c r="M47912" s="12"/>
      <c r="N47912" s="24"/>
    </row>
    <row r="47913" spans="12:14" x14ac:dyDescent="0.25">
      <c r="L47913" s="12"/>
      <c r="M47913" s="12"/>
      <c r="N47913" s="24"/>
    </row>
    <row r="47914" spans="12:14" x14ac:dyDescent="0.25">
      <c r="L47914" s="12"/>
      <c r="M47914" s="12"/>
      <c r="N47914" s="24"/>
    </row>
    <row r="47915" spans="12:14" x14ac:dyDescent="0.25">
      <c r="L47915" s="12"/>
      <c r="M47915" s="12"/>
      <c r="N47915" s="24"/>
    </row>
    <row r="47916" spans="12:14" x14ac:dyDescent="0.25">
      <c r="L47916" s="12"/>
      <c r="M47916" s="12"/>
      <c r="N47916" s="24"/>
    </row>
    <row r="47917" spans="12:14" x14ac:dyDescent="0.25">
      <c r="L47917" s="12"/>
      <c r="M47917" s="12"/>
      <c r="N47917" s="24"/>
    </row>
    <row r="47918" spans="12:14" x14ac:dyDescent="0.25">
      <c r="L47918" s="12"/>
      <c r="M47918" s="12"/>
      <c r="N47918" s="24"/>
    </row>
    <row r="47919" spans="12:14" x14ac:dyDescent="0.25">
      <c r="L47919" s="12"/>
      <c r="M47919" s="12"/>
      <c r="N47919" s="24"/>
    </row>
    <row r="47920" spans="12:14" x14ac:dyDescent="0.25">
      <c r="L47920" s="12"/>
      <c r="M47920" s="12"/>
      <c r="N47920" s="24"/>
    </row>
    <row r="47921" spans="12:14" x14ac:dyDescent="0.25">
      <c r="L47921" s="12"/>
      <c r="M47921" s="12"/>
      <c r="N47921" s="24"/>
    </row>
    <row r="47922" spans="12:14" x14ac:dyDescent="0.25">
      <c r="L47922" s="12"/>
      <c r="M47922" s="12"/>
      <c r="N47922" s="24"/>
    </row>
    <row r="47923" spans="12:14" x14ac:dyDescent="0.25">
      <c r="L47923" s="12"/>
      <c r="M47923" s="12"/>
      <c r="N47923" s="24"/>
    </row>
    <row r="47924" spans="12:14" x14ac:dyDescent="0.25">
      <c r="L47924" s="12"/>
      <c r="M47924" s="12"/>
      <c r="N47924" s="24"/>
    </row>
    <row r="47925" spans="12:14" x14ac:dyDescent="0.25">
      <c r="L47925" s="12"/>
      <c r="M47925" s="12"/>
      <c r="N47925" s="24"/>
    </row>
    <row r="47926" spans="12:14" x14ac:dyDescent="0.25">
      <c r="L47926" s="12"/>
      <c r="M47926" s="12"/>
      <c r="N47926" s="24"/>
    </row>
    <row r="47927" spans="12:14" x14ac:dyDescent="0.25">
      <c r="L47927" s="12"/>
      <c r="M47927" s="12"/>
      <c r="N47927" s="24"/>
    </row>
    <row r="47928" spans="12:14" x14ac:dyDescent="0.25">
      <c r="L47928" s="12"/>
      <c r="M47928" s="12"/>
      <c r="N47928" s="24"/>
    </row>
    <row r="47929" spans="12:14" x14ac:dyDescent="0.25">
      <c r="L47929" s="12"/>
      <c r="M47929" s="12"/>
      <c r="N47929" s="24"/>
    </row>
    <row r="47930" spans="12:14" x14ac:dyDescent="0.25">
      <c r="L47930" s="12"/>
      <c r="M47930" s="12"/>
      <c r="N47930" s="24"/>
    </row>
    <row r="47931" spans="12:14" x14ac:dyDescent="0.25">
      <c r="L47931" s="12"/>
      <c r="M47931" s="12"/>
      <c r="N47931" s="24"/>
    </row>
    <row r="47932" spans="12:14" x14ac:dyDescent="0.25">
      <c r="L47932" s="12"/>
      <c r="M47932" s="12"/>
      <c r="N47932" s="24"/>
    </row>
    <row r="47933" spans="12:14" x14ac:dyDescent="0.25">
      <c r="L47933" s="12"/>
      <c r="M47933" s="12"/>
      <c r="N47933" s="24"/>
    </row>
    <row r="47934" spans="12:14" x14ac:dyDescent="0.25">
      <c r="L47934" s="12"/>
      <c r="M47934" s="12"/>
      <c r="N47934" s="24"/>
    </row>
    <row r="47935" spans="12:14" x14ac:dyDescent="0.25">
      <c r="L47935" s="12"/>
      <c r="M47935" s="12"/>
      <c r="N47935" s="24"/>
    </row>
    <row r="47936" spans="12:14" x14ac:dyDescent="0.25">
      <c r="L47936" s="12"/>
      <c r="M47936" s="12"/>
      <c r="N47936" s="24"/>
    </row>
    <row r="47937" spans="12:14" x14ac:dyDescent="0.25">
      <c r="L47937" s="12"/>
      <c r="M47937" s="12"/>
      <c r="N47937" s="24"/>
    </row>
    <row r="47938" spans="12:14" x14ac:dyDescent="0.25">
      <c r="L47938" s="12"/>
      <c r="M47938" s="12"/>
      <c r="N47938" s="24"/>
    </row>
    <row r="47939" spans="12:14" x14ac:dyDescent="0.25">
      <c r="L47939" s="12"/>
      <c r="M47939" s="12"/>
      <c r="N47939" s="24"/>
    </row>
    <row r="47940" spans="12:14" x14ac:dyDescent="0.25">
      <c r="L47940" s="12"/>
      <c r="M47940" s="12"/>
      <c r="N47940" s="24"/>
    </row>
    <row r="47941" spans="12:14" x14ac:dyDescent="0.25">
      <c r="L47941" s="12"/>
      <c r="M47941" s="12"/>
      <c r="N47941" s="24"/>
    </row>
    <row r="47942" spans="12:14" x14ac:dyDescent="0.25">
      <c r="L47942" s="12"/>
      <c r="M47942" s="12"/>
      <c r="N47942" s="24"/>
    </row>
    <row r="47943" spans="12:14" x14ac:dyDescent="0.25">
      <c r="L47943" s="12"/>
      <c r="M47943" s="12"/>
      <c r="N47943" s="24"/>
    </row>
    <row r="47944" spans="12:14" x14ac:dyDescent="0.25">
      <c r="L47944" s="12"/>
      <c r="M47944" s="12"/>
      <c r="N47944" s="24"/>
    </row>
    <row r="47945" spans="12:14" x14ac:dyDescent="0.25">
      <c r="L47945" s="12"/>
      <c r="M47945" s="12"/>
      <c r="N47945" s="24"/>
    </row>
    <row r="47946" spans="12:14" x14ac:dyDescent="0.25">
      <c r="L47946" s="12"/>
      <c r="M47946" s="12"/>
      <c r="N47946" s="24"/>
    </row>
    <row r="47947" spans="12:14" x14ac:dyDescent="0.25">
      <c r="L47947" s="12"/>
      <c r="M47947" s="12"/>
      <c r="N47947" s="24"/>
    </row>
    <row r="47948" spans="12:14" x14ac:dyDescent="0.25">
      <c r="L47948" s="12"/>
      <c r="M47948" s="12"/>
      <c r="N47948" s="24"/>
    </row>
    <row r="47949" spans="12:14" x14ac:dyDescent="0.25">
      <c r="L47949" s="12"/>
      <c r="M47949" s="12"/>
      <c r="N47949" s="24"/>
    </row>
    <row r="47950" spans="12:14" x14ac:dyDescent="0.25">
      <c r="L47950" s="12"/>
      <c r="M47950" s="12"/>
      <c r="N47950" s="24"/>
    </row>
    <row r="47951" spans="12:14" x14ac:dyDescent="0.25">
      <c r="L47951" s="12"/>
      <c r="M47951" s="12"/>
      <c r="N47951" s="24"/>
    </row>
    <row r="47952" spans="12:14" x14ac:dyDescent="0.25">
      <c r="L47952" s="12"/>
      <c r="M47952" s="12"/>
      <c r="N47952" s="24"/>
    </row>
    <row r="47953" spans="12:14" x14ac:dyDescent="0.25">
      <c r="L47953" s="12"/>
      <c r="M47953" s="12"/>
      <c r="N47953" s="24"/>
    </row>
    <row r="47954" spans="12:14" x14ac:dyDescent="0.25">
      <c r="L47954" s="12"/>
      <c r="M47954" s="12"/>
      <c r="N47954" s="24"/>
    </row>
    <row r="47955" spans="12:14" x14ac:dyDescent="0.25">
      <c r="L47955" s="12"/>
      <c r="M47955" s="12"/>
      <c r="N47955" s="24"/>
    </row>
    <row r="47956" spans="12:14" x14ac:dyDescent="0.25">
      <c r="L47956" s="12"/>
      <c r="M47956" s="12"/>
      <c r="N47956" s="24"/>
    </row>
    <row r="47957" spans="12:14" x14ac:dyDescent="0.25">
      <c r="L47957" s="12"/>
      <c r="M47957" s="12"/>
      <c r="N47957" s="24"/>
    </row>
    <row r="47958" spans="12:14" x14ac:dyDescent="0.25">
      <c r="L47958" s="12"/>
      <c r="M47958" s="12"/>
      <c r="N47958" s="24"/>
    </row>
    <row r="47959" spans="12:14" x14ac:dyDescent="0.25">
      <c r="L47959" s="12"/>
      <c r="M47959" s="12"/>
      <c r="N47959" s="24"/>
    </row>
    <row r="47960" spans="12:14" x14ac:dyDescent="0.25">
      <c r="L47960" s="12"/>
      <c r="M47960" s="12"/>
      <c r="N47960" s="24"/>
    </row>
    <row r="47961" spans="12:14" x14ac:dyDescent="0.25">
      <c r="L47961" s="12"/>
      <c r="M47961" s="12"/>
      <c r="N47961" s="24"/>
    </row>
    <row r="47962" spans="12:14" x14ac:dyDescent="0.25">
      <c r="L47962" s="12"/>
      <c r="M47962" s="12"/>
      <c r="N47962" s="24"/>
    </row>
    <row r="47963" spans="12:14" x14ac:dyDescent="0.25">
      <c r="L47963" s="12"/>
      <c r="M47963" s="12"/>
      <c r="N47963" s="24"/>
    </row>
    <row r="47964" spans="12:14" x14ac:dyDescent="0.25">
      <c r="L47964" s="12"/>
      <c r="M47964" s="12"/>
      <c r="N47964" s="24"/>
    </row>
    <row r="47965" spans="12:14" x14ac:dyDescent="0.25">
      <c r="L47965" s="12"/>
      <c r="M47965" s="12"/>
      <c r="N47965" s="24"/>
    </row>
    <row r="47966" spans="12:14" x14ac:dyDescent="0.25">
      <c r="L47966" s="12"/>
      <c r="M47966" s="12"/>
      <c r="N47966" s="24"/>
    </row>
    <row r="47967" spans="12:14" x14ac:dyDescent="0.25">
      <c r="L47967" s="12"/>
      <c r="M47967" s="12"/>
      <c r="N47967" s="24"/>
    </row>
    <row r="47968" spans="12:14" x14ac:dyDescent="0.25">
      <c r="L47968" s="12"/>
      <c r="M47968" s="12"/>
      <c r="N47968" s="24"/>
    </row>
    <row r="47969" spans="12:14" x14ac:dyDescent="0.25">
      <c r="L47969" s="12"/>
      <c r="M47969" s="12"/>
      <c r="N47969" s="24"/>
    </row>
    <row r="47970" spans="12:14" x14ac:dyDescent="0.25">
      <c r="L47970" s="12"/>
      <c r="M47970" s="12"/>
      <c r="N47970" s="24"/>
    </row>
    <row r="47971" spans="12:14" x14ac:dyDescent="0.25">
      <c r="L47971" s="12"/>
      <c r="M47971" s="12"/>
      <c r="N47971" s="24"/>
    </row>
    <row r="47972" spans="12:14" x14ac:dyDescent="0.25">
      <c r="L47972" s="12"/>
      <c r="M47972" s="12"/>
      <c r="N47972" s="24"/>
    </row>
    <row r="47973" spans="12:14" x14ac:dyDescent="0.25">
      <c r="L47973" s="12"/>
      <c r="M47973" s="12"/>
      <c r="N47973" s="24"/>
    </row>
    <row r="47974" spans="12:14" x14ac:dyDescent="0.25">
      <c r="L47974" s="12"/>
      <c r="M47974" s="12"/>
      <c r="N47974" s="24"/>
    </row>
    <row r="47975" spans="12:14" x14ac:dyDescent="0.25">
      <c r="L47975" s="12"/>
      <c r="M47975" s="12"/>
      <c r="N47975" s="24"/>
    </row>
    <row r="47976" spans="12:14" x14ac:dyDescent="0.25">
      <c r="L47976" s="12"/>
      <c r="M47976" s="12"/>
      <c r="N47976" s="24"/>
    </row>
    <row r="47977" spans="12:14" x14ac:dyDescent="0.25">
      <c r="L47977" s="12"/>
      <c r="M47977" s="12"/>
      <c r="N47977" s="24"/>
    </row>
    <row r="47978" spans="12:14" x14ac:dyDescent="0.25">
      <c r="L47978" s="12"/>
      <c r="M47978" s="12"/>
      <c r="N47978" s="24"/>
    </row>
    <row r="47979" spans="12:14" x14ac:dyDescent="0.25">
      <c r="L47979" s="12"/>
      <c r="M47979" s="12"/>
      <c r="N47979" s="24"/>
    </row>
    <row r="47980" spans="12:14" x14ac:dyDescent="0.25">
      <c r="L47980" s="12"/>
      <c r="M47980" s="12"/>
      <c r="N47980" s="24"/>
    </row>
    <row r="47981" spans="12:14" x14ac:dyDescent="0.25">
      <c r="L47981" s="12"/>
      <c r="M47981" s="12"/>
      <c r="N47981" s="24"/>
    </row>
    <row r="47982" spans="12:14" x14ac:dyDescent="0.25">
      <c r="L47982" s="12"/>
      <c r="M47982" s="12"/>
      <c r="N47982" s="24"/>
    </row>
    <row r="47983" spans="12:14" x14ac:dyDescent="0.25">
      <c r="L47983" s="12"/>
      <c r="M47983" s="12"/>
      <c r="N47983" s="24"/>
    </row>
    <row r="47984" spans="12:14" x14ac:dyDescent="0.25">
      <c r="L47984" s="12"/>
      <c r="M47984" s="12"/>
      <c r="N47984" s="24"/>
    </row>
    <row r="47985" spans="12:14" x14ac:dyDescent="0.25">
      <c r="L47985" s="12"/>
      <c r="M47985" s="12"/>
      <c r="N47985" s="24"/>
    </row>
    <row r="47986" spans="12:14" x14ac:dyDescent="0.25">
      <c r="L47986" s="12"/>
      <c r="M47986" s="12"/>
      <c r="N47986" s="24"/>
    </row>
    <row r="47987" spans="12:14" x14ac:dyDescent="0.25">
      <c r="L47987" s="12"/>
      <c r="M47987" s="12"/>
      <c r="N47987" s="24"/>
    </row>
    <row r="47988" spans="12:14" x14ac:dyDescent="0.25">
      <c r="L47988" s="12"/>
      <c r="M47988" s="12"/>
      <c r="N47988" s="24"/>
    </row>
    <row r="47989" spans="12:14" x14ac:dyDescent="0.25">
      <c r="L47989" s="12"/>
      <c r="M47989" s="12"/>
      <c r="N47989" s="24"/>
    </row>
    <row r="47990" spans="12:14" x14ac:dyDescent="0.25">
      <c r="L47990" s="12"/>
      <c r="M47990" s="12"/>
      <c r="N47990" s="24"/>
    </row>
    <row r="47991" spans="12:14" x14ac:dyDescent="0.25">
      <c r="L47991" s="12"/>
      <c r="M47991" s="12"/>
      <c r="N47991" s="24"/>
    </row>
    <row r="47992" spans="12:14" x14ac:dyDescent="0.25">
      <c r="L47992" s="12"/>
      <c r="M47992" s="12"/>
      <c r="N47992" s="24"/>
    </row>
    <row r="47993" spans="12:14" x14ac:dyDescent="0.25">
      <c r="L47993" s="12"/>
      <c r="M47993" s="12"/>
      <c r="N47993" s="24"/>
    </row>
    <row r="47994" spans="12:14" x14ac:dyDescent="0.25">
      <c r="L47994" s="12"/>
      <c r="M47994" s="12"/>
      <c r="N47994" s="24"/>
    </row>
    <row r="47995" spans="12:14" x14ac:dyDescent="0.25">
      <c r="L47995" s="12"/>
      <c r="M47995" s="12"/>
      <c r="N47995" s="24"/>
    </row>
    <row r="47996" spans="12:14" x14ac:dyDescent="0.25">
      <c r="L47996" s="12"/>
      <c r="M47996" s="12"/>
      <c r="N47996" s="24"/>
    </row>
    <row r="47997" spans="12:14" x14ac:dyDescent="0.25">
      <c r="L47997" s="12"/>
      <c r="M47997" s="12"/>
      <c r="N47997" s="24"/>
    </row>
    <row r="47998" spans="12:14" x14ac:dyDescent="0.25">
      <c r="L47998" s="12"/>
      <c r="M47998" s="12"/>
      <c r="N47998" s="24"/>
    </row>
    <row r="47999" spans="12:14" x14ac:dyDescent="0.25">
      <c r="L47999" s="12"/>
      <c r="M47999" s="12"/>
      <c r="N47999" s="24"/>
    </row>
    <row r="48000" spans="12:14" x14ac:dyDescent="0.25">
      <c r="L48000" s="12"/>
      <c r="M48000" s="12"/>
      <c r="N48000" s="24"/>
    </row>
    <row r="48001" spans="12:14" x14ac:dyDescent="0.25">
      <c r="L48001" s="12"/>
      <c r="M48001" s="12"/>
      <c r="N48001" s="24"/>
    </row>
    <row r="48002" spans="12:14" x14ac:dyDescent="0.25">
      <c r="L48002" s="12"/>
      <c r="M48002" s="12"/>
      <c r="N48002" s="24"/>
    </row>
    <row r="48003" spans="12:14" x14ac:dyDescent="0.25">
      <c r="L48003" s="12"/>
      <c r="M48003" s="12"/>
      <c r="N48003" s="24"/>
    </row>
    <row r="48004" spans="12:14" x14ac:dyDescent="0.25">
      <c r="L48004" s="12"/>
      <c r="M48004" s="12"/>
      <c r="N48004" s="24"/>
    </row>
    <row r="48005" spans="12:14" x14ac:dyDescent="0.25">
      <c r="L48005" s="12"/>
      <c r="M48005" s="12"/>
      <c r="N48005" s="24"/>
    </row>
    <row r="48006" spans="12:14" x14ac:dyDescent="0.25">
      <c r="L48006" s="12"/>
      <c r="M48006" s="12"/>
      <c r="N48006" s="24"/>
    </row>
    <row r="48007" spans="12:14" x14ac:dyDescent="0.25">
      <c r="L48007" s="12"/>
      <c r="M48007" s="12"/>
      <c r="N48007" s="24"/>
    </row>
    <row r="48008" spans="12:14" x14ac:dyDescent="0.25">
      <c r="L48008" s="12"/>
      <c r="M48008" s="12"/>
      <c r="N48008" s="24"/>
    </row>
    <row r="48009" spans="12:14" x14ac:dyDescent="0.25">
      <c r="L48009" s="12"/>
      <c r="M48009" s="12"/>
      <c r="N48009" s="24"/>
    </row>
    <row r="48010" spans="12:14" x14ac:dyDescent="0.25">
      <c r="L48010" s="12"/>
      <c r="M48010" s="12"/>
      <c r="N48010" s="24"/>
    </row>
    <row r="48011" spans="12:14" x14ac:dyDescent="0.25">
      <c r="L48011" s="12"/>
      <c r="M48011" s="12"/>
      <c r="N48011" s="24"/>
    </row>
    <row r="48012" spans="12:14" x14ac:dyDescent="0.25">
      <c r="L48012" s="12"/>
      <c r="M48012" s="12"/>
      <c r="N48012" s="24"/>
    </row>
    <row r="48013" spans="12:14" x14ac:dyDescent="0.25">
      <c r="L48013" s="12"/>
      <c r="M48013" s="12"/>
      <c r="N48013" s="24"/>
    </row>
    <row r="48014" spans="12:14" x14ac:dyDescent="0.25">
      <c r="L48014" s="12"/>
      <c r="M48014" s="12"/>
      <c r="N48014" s="24"/>
    </row>
    <row r="48015" spans="12:14" x14ac:dyDescent="0.25">
      <c r="L48015" s="12"/>
      <c r="M48015" s="12"/>
      <c r="N48015" s="24"/>
    </row>
    <row r="48016" spans="12:14" x14ac:dyDescent="0.25">
      <c r="L48016" s="12"/>
      <c r="M48016" s="12"/>
      <c r="N48016" s="24"/>
    </row>
    <row r="48017" spans="12:14" x14ac:dyDescent="0.25">
      <c r="L48017" s="12"/>
      <c r="M48017" s="12"/>
      <c r="N48017" s="24"/>
    </row>
    <row r="48018" spans="12:14" x14ac:dyDescent="0.25">
      <c r="L48018" s="12"/>
      <c r="M48018" s="12"/>
      <c r="N48018" s="24"/>
    </row>
    <row r="48019" spans="12:14" x14ac:dyDescent="0.25">
      <c r="L48019" s="12"/>
      <c r="M48019" s="12"/>
      <c r="N48019" s="24"/>
    </row>
    <row r="48020" spans="12:14" x14ac:dyDescent="0.25">
      <c r="L48020" s="12"/>
      <c r="M48020" s="12"/>
      <c r="N48020" s="24"/>
    </row>
    <row r="48021" spans="12:14" x14ac:dyDescent="0.25">
      <c r="L48021" s="12"/>
      <c r="M48021" s="12"/>
      <c r="N48021" s="24"/>
    </row>
    <row r="48022" spans="12:14" x14ac:dyDescent="0.25">
      <c r="L48022" s="12"/>
      <c r="M48022" s="12"/>
      <c r="N48022" s="24"/>
    </row>
    <row r="48023" spans="12:14" x14ac:dyDescent="0.25">
      <c r="L48023" s="12"/>
      <c r="M48023" s="12"/>
      <c r="N48023" s="24"/>
    </row>
    <row r="48024" spans="12:14" x14ac:dyDescent="0.25">
      <c r="L48024" s="12"/>
      <c r="M48024" s="12"/>
      <c r="N48024" s="24"/>
    </row>
    <row r="48025" spans="12:14" x14ac:dyDescent="0.25">
      <c r="L48025" s="12"/>
      <c r="M48025" s="12"/>
      <c r="N48025" s="24"/>
    </row>
    <row r="48026" spans="12:14" x14ac:dyDescent="0.25">
      <c r="L48026" s="12"/>
      <c r="M48026" s="12"/>
      <c r="N48026" s="24"/>
    </row>
    <row r="48027" spans="12:14" x14ac:dyDescent="0.25">
      <c r="L48027" s="12"/>
      <c r="M48027" s="12"/>
      <c r="N48027" s="24"/>
    </row>
    <row r="48028" spans="12:14" x14ac:dyDescent="0.25">
      <c r="L48028" s="12"/>
      <c r="M48028" s="12"/>
      <c r="N48028" s="24"/>
    </row>
    <row r="48029" spans="12:14" x14ac:dyDescent="0.25">
      <c r="L48029" s="12"/>
      <c r="M48029" s="12"/>
      <c r="N48029" s="24"/>
    </row>
    <row r="48030" spans="12:14" x14ac:dyDescent="0.25">
      <c r="L48030" s="12"/>
      <c r="M48030" s="12"/>
      <c r="N48030" s="24"/>
    </row>
    <row r="48031" spans="12:14" x14ac:dyDescent="0.25">
      <c r="L48031" s="12"/>
      <c r="M48031" s="12"/>
      <c r="N48031" s="24"/>
    </row>
    <row r="48032" spans="12:14" x14ac:dyDescent="0.25">
      <c r="L48032" s="12"/>
      <c r="M48032" s="12"/>
      <c r="N48032" s="24"/>
    </row>
    <row r="48033" spans="12:14" x14ac:dyDescent="0.25">
      <c r="L48033" s="12"/>
      <c r="M48033" s="12"/>
      <c r="N48033" s="24"/>
    </row>
    <row r="48034" spans="12:14" x14ac:dyDescent="0.25">
      <c r="L48034" s="12"/>
      <c r="M48034" s="12"/>
      <c r="N48034" s="24"/>
    </row>
    <row r="48035" spans="12:14" x14ac:dyDescent="0.25">
      <c r="L48035" s="12"/>
      <c r="M48035" s="12"/>
      <c r="N48035" s="24"/>
    </row>
    <row r="48036" spans="12:14" x14ac:dyDescent="0.25">
      <c r="L48036" s="12"/>
      <c r="M48036" s="12"/>
      <c r="N48036" s="24"/>
    </row>
    <row r="48037" spans="12:14" x14ac:dyDescent="0.25">
      <c r="L48037" s="12"/>
      <c r="M48037" s="12"/>
      <c r="N48037" s="24"/>
    </row>
    <row r="48038" spans="12:14" x14ac:dyDescent="0.25">
      <c r="L48038" s="12"/>
      <c r="M48038" s="12"/>
      <c r="N48038" s="24"/>
    </row>
    <row r="48039" spans="12:14" x14ac:dyDescent="0.25">
      <c r="L48039" s="12"/>
      <c r="M48039" s="12"/>
      <c r="N48039" s="24"/>
    </row>
    <row r="48040" spans="12:14" x14ac:dyDescent="0.25">
      <c r="L48040" s="12"/>
      <c r="M48040" s="12"/>
      <c r="N48040" s="24"/>
    </row>
    <row r="48041" spans="12:14" x14ac:dyDescent="0.25">
      <c r="L48041" s="12"/>
      <c r="M48041" s="12"/>
      <c r="N48041" s="24"/>
    </row>
    <row r="48042" spans="12:14" x14ac:dyDescent="0.25">
      <c r="L48042" s="12"/>
      <c r="M48042" s="12"/>
      <c r="N48042" s="24"/>
    </row>
    <row r="48043" spans="12:14" x14ac:dyDescent="0.25">
      <c r="L48043" s="12"/>
      <c r="M48043" s="12"/>
      <c r="N48043" s="24"/>
    </row>
    <row r="48044" spans="12:14" x14ac:dyDescent="0.25">
      <c r="L48044" s="12"/>
      <c r="M48044" s="12"/>
      <c r="N48044" s="24"/>
    </row>
    <row r="48045" spans="12:14" x14ac:dyDescent="0.25">
      <c r="L48045" s="12"/>
      <c r="M48045" s="12"/>
      <c r="N48045" s="24"/>
    </row>
    <row r="48046" spans="12:14" x14ac:dyDescent="0.25">
      <c r="L48046" s="12"/>
      <c r="M48046" s="12"/>
      <c r="N48046" s="24"/>
    </row>
    <row r="48047" spans="12:14" x14ac:dyDescent="0.25">
      <c r="L48047" s="12"/>
      <c r="M48047" s="12"/>
      <c r="N48047" s="24"/>
    </row>
    <row r="48048" spans="12:14" x14ac:dyDescent="0.25">
      <c r="L48048" s="12"/>
      <c r="M48048" s="12"/>
      <c r="N48048" s="24"/>
    </row>
    <row r="48049" spans="12:14" x14ac:dyDescent="0.25">
      <c r="L48049" s="12"/>
      <c r="M48049" s="12"/>
      <c r="N48049" s="24"/>
    </row>
    <row r="48050" spans="12:14" x14ac:dyDescent="0.25">
      <c r="L48050" s="12"/>
      <c r="M48050" s="12"/>
      <c r="N48050" s="24"/>
    </row>
    <row r="48051" spans="12:14" x14ac:dyDescent="0.25">
      <c r="L48051" s="12"/>
      <c r="M48051" s="12"/>
      <c r="N48051" s="24"/>
    </row>
    <row r="48052" spans="12:14" x14ac:dyDescent="0.25">
      <c r="L48052" s="12"/>
      <c r="M48052" s="12"/>
      <c r="N48052" s="24"/>
    </row>
    <row r="48053" spans="12:14" x14ac:dyDescent="0.25">
      <c r="L48053" s="12"/>
      <c r="M48053" s="12"/>
      <c r="N48053" s="24"/>
    </row>
    <row r="48054" spans="12:14" x14ac:dyDescent="0.25">
      <c r="L48054" s="12"/>
      <c r="M48054" s="12"/>
      <c r="N48054" s="24"/>
    </row>
    <row r="48055" spans="12:14" x14ac:dyDescent="0.25">
      <c r="L48055" s="12"/>
      <c r="M48055" s="12"/>
      <c r="N48055" s="24"/>
    </row>
    <row r="48056" spans="12:14" x14ac:dyDescent="0.25">
      <c r="L48056" s="12"/>
      <c r="M48056" s="12"/>
      <c r="N48056" s="24"/>
    </row>
    <row r="48057" spans="12:14" x14ac:dyDescent="0.25">
      <c r="L48057" s="12"/>
      <c r="M48057" s="12"/>
      <c r="N48057" s="24"/>
    </row>
    <row r="48058" spans="12:14" x14ac:dyDescent="0.25">
      <c r="L48058" s="12"/>
      <c r="M48058" s="12"/>
      <c r="N48058" s="24"/>
    </row>
    <row r="48059" spans="12:14" x14ac:dyDescent="0.25">
      <c r="L48059" s="12"/>
      <c r="M48059" s="12"/>
      <c r="N48059" s="24"/>
    </row>
    <row r="48060" spans="12:14" x14ac:dyDescent="0.25">
      <c r="L48060" s="12"/>
      <c r="M48060" s="12"/>
      <c r="N48060" s="24"/>
    </row>
    <row r="48061" spans="12:14" x14ac:dyDescent="0.25">
      <c r="L48061" s="12"/>
      <c r="M48061" s="12"/>
      <c r="N48061" s="24"/>
    </row>
    <row r="48062" spans="12:14" x14ac:dyDescent="0.25">
      <c r="L48062" s="12"/>
      <c r="M48062" s="12"/>
      <c r="N48062" s="24"/>
    </row>
    <row r="48063" spans="12:14" x14ac:dyDescent="0.25">
      <c r="L48063" s="12"/>
      <c r="M48063" s="12"/>
      <c r="N48063" s="24"/>
    </row>
    <row r="48064" spans="12:14" x14ac:dyDescent="0.25">
      <c r="L48064" s="12"/>
      <c r="M48064" s="12"/>
      <c r="N48064" s="24"/>
    </row>
    <row r="48065" spans="12:14" x14ac:dyDescent="0.25">
      <c r="L48065" s="12"/>
      <c r="M48065" s="12"/>
      <c r="N48065" s="24"/>
    </row>
    <row r="48066" spans="12:14" x14ac:dyDescent="0.25">
      <c r="L48066" s="12"/>
      <c r="M48066" s="12"/>
      <c r="N48066" s="24"/>
    </row>
    <row r="48067" spans="12:14" x14ac:dyDescent="0.25">
      <c r="L48067" s="12"/>
      <c r="M48067" s="12"/>
      <c r="N48067" s="24"/>
    </row>
    <row r="48068" spans="12:14" x14ac:dyDescent="0.25">
      <c r="L48068" s="12"/>
      <c r="M48068" s="12"/>
      <c r="N48068" s="24"/>
    </row>
    <row r="48069" spans="12:14" x14ac:dyDescent="0.25">
      <c r="L48069" s="12"/>
      <c r="M48069" s="12"/>
      <c r="N48069" s="24"/>
    </row>
    <row r="48070" spans="12:14" x14ac:dyDescent="0.25">
      <c r="L48070" s="12"/>
      <c r="M48070" s="12"/>
      <c r="N48070" s="24"/>
    </row>
    <row r="48071" spans="12:14" x14ac:dyDescent="0.25">
      <c r="L48071" s="12"/>
      <c r="M48071" s="12"/>
      <c r="N48071" s="24"/>
    </row>
    <row r="48072" spans="12:14" x14ac:dyDescent="0.25">
      <c r="L48072" s="12"/>
      <c r="M48072" s="12"/>
      <c r="N48072" s="24"/>
    </row>
    <row r="48073" spans="12:14" x14ac:dyDescent="0.25">
      <c r="L48073" s="12"/>
      <c r="M48073" s="12"/>
      <c r="N48073" s="24"/>
    </row>
    <row r="48074" spans="12:14" x14ac:dyDescent="0.25">
      <c r="L48074" s="12"/>
      <c r="M48074" s="12"/>
      <c r="N48074" s="24"/>
    </row>
    <row r="48075" spans="12:14" x14ac:dyDescent="0.25">
      <c r="L48075" s="12"/>
      <c r="M48075" s="12"/>
      <c r="N48075" s="24"/>
    </row>
    <row r="48076" spans="12:14" x14ac:dyDescent="0.25">
      <c r="L48076" s="12"/>
      <c r="M48076" s="12"/>
      <c r="N48076" s="24"/>
    </row>
    <row r="48077" spans="12:14" x14ac:dyDescent="0.25">
      <c r="L48077" s="12"/>
      <c r="M48077" s="12"/>
      <c r="N48077" s="24"/>
    </row>
    <row r="48078" spans="12:14" x14ac:dyDescent="0.25">
      <c r="L48078" s="12"/>
      <c r="M48078" s="12"/>
      <c r="N48078" s="24"/>
    </row>
    <row r="48079" spans="12:14" x14ac:dyDescent="0.25">
      <c r="L48079" s="12"/>
      <c r="M48079" s="12"/>
      <c r="N48079" s="24"/>
    </row>
    <row r="48080" spans="12:14" x14ac:dyDescent="0.25">
      <c r="L48080" s="12"/>
      <c r="M48080" s="12"/>
      <c r="N48080" s="24"/>
    </row>
    <row r="48081" spans="12:14" x14ac:dyDescent="0.25">
      <c r="L48081" s="12"/>
      <c r="M48081" s="12"/>
      <c r="N48081" s="24"/>
    </row>
    <row r="48082" spans="12:14" x14ac:dyDescent="0.25">
      <c r="L48082" s="12"/>
      <c r="M48082" s="12"/>
      <c r="N48082" s="24"/>
    </row>
    <row r="48083" spans="12:14" x14ac:dyDescent="0.25">
      <c r="L48083" s="12"/>
      <c r="M48083" s="12"/>
      <c r="N48083" s="24"/>
    </row>
    <row r="48084" spans="12:14" x14ac:dyDescent="0.25">
      <c r="L48084" s="12"/>
      <c r="M48084" s="12"/>
      <c r="N48084" s="24"/>
    </row>
    <row r="48085" spans="12:14" x14ac:dyDescent="0.25">
      <c r="L48085" s="12"/>
      <c r="M48085" s="12"/>
      <c r="N48085" s="24"/>
    </row>
    <row r="48086" spans="12:14" x14ac:dyDescent="0.25">
      <c r="L48086" s="12"/>
      <c r="M48086" s="12"/>
      <c r="N48086" s="24"/>
    </row>
    <row r="48087" spans="12:14" x14ac:dyDescent="0.25">
      <c r="L48087" s="12"/>
      <c r="M48087" s="12"/>
      <c r="N48087" s="24"/>
    </row>
    <row r="48088" spans="12:14" x14ac:dyDescent="0.25">
      <c r="L48088" s="12"/>
      <c r="M48088" s="12"/>
      <c r="N48088" s="24"/>
    </row>
    <row r="48089" spans="12:14" x14ac:dyDescent="0.25">
      <c r="L48089" s="12"/>
      <c r="M48089" s="12"/>
      <c r="N48089" s="24"/>
    </row>
    <row r="48090" spans="12:14" x14ac:dyDescent="0.25">
      <c r="L48090" s="12"/>
      <c r="M48090" s="12"/>
      <c r="N48090" s="24"/>
    </row>
    <row r="48091" spans="12:14" x14ac:dyDescent="0.25">
      <c r="L48091" s="12"/>
      <c r="M48091" s="12"/>
      <c r="N48091" s="24"/>
    </row>
    <row r="48092" spans="12:14" x14ac:dyDescent="0.25">
      <c r="L48092" s="12"/>
      <c r="M48092" s="12"/>
      <c r="N48092" s="24"/>
    </row>
    <row r="48093" spans="12:14" x14ac:dyDescent="0.25">
      <c r="L48093" s="12"/>
      <c r="M48093" s="12"/>
      <c r="N48093" s="24"/>
    </row>
    <row r="48094" spans="12:14" x14ac:dyDescent="0.25">
      <c r="L48094" s="12"/>
      <c r="M48094" s="12"/>
      <c r="N48094" s="24"/>
    </row>
    <row r="48095" spans="12:14" x14ac:dyDescent="0.25">
      <c r="L48095" s="12"/>
      <c r="M48095" s="12"/>
      <c r="N48095" s="24"/>
    </row>
    <row r="48096" spans="12:14" x14ac:dyDescent="0.25">
      <c r="L48096" s="12"/>
      <c r="M48096" s="12"/>
      <c r="N48096" s="24"/>
    </row>
    <row r="48097" spans="12:14" x14ac:dyDescent="0.25">
      <c r="L48097" s="12"/>
      <c r="M48097" s="12"/>
      <c r="N48097" s="24"/>
    </row>
    <row r="48098" spans="12:14" x14ac:dyDescent="0.25">
      <c r="L48098" s="12"/>
      <c r="M48098" s="12"/>
      <c r="N48098" s="24"/>
    </row>
    <row r="48099" spans="12:14" x14ac:dyDescent="0.25">
      <c r="L48099" s="12"/>
      <c r="M48099" s="12"/>
      <c r="N48099" s="24"/>
    </row>
    <row r="48100" spans="12:14" x14ac:dyDescent="0.25">
      <c r="L48100" s="12"/>
      <c r="M48100" s="12"/>
      <c r="N48100" s="24"/>
    </row>
    <row r="48101" spans="12:14" x14ac:dyDescent="0.25">
      <c r="L48101" s="12"/>
      <c r="M48101" s="12"/>
      <c r="N48101" s="24"/>
    </row>
    <row r="48102" spans="12:14" x14ac:dyDescent="0.25">
      <c r="L48102" s="12"/>
      <c r="M48102" s="12"/>
      <c r="N48102" s="24"/>
    </row>
    <row r="48103" spans="12:14" x14ac:dyDescent="0.25">
      <c r="L48103" s="12"/>
      <c r="M48103" s="12"/>
      <c r="N48103" s="24"/>
    </row>
    <row r="48104" spans="12:14" x14ac:dyDescent="0.25">
      <c r="L48104" s="12"/>
      <c r="M48104" s="12"/>
      <c r="N48104" s="24"/>
    </row>
    <row r="48105" spans="12:14" x14ac:dyDescent="0.25">
      <c r="L48105" s="12"/>
      <c r="M48105" s="12"/>
      <c r="N48105" s="24"/>
    </row>
    <row r="48106" spans="12:14" x14ac:dyDescent="0.25">
      <c r="L48106" s="12"/>
      <c r="M48106" s="12"/>
      <c r="N48106" s="24"/>
    </row>
    <row r="48107" spans="12:14" x14ac:dyDescent="0.25">
      <c r="L48107" s="12"/>
      <c r="M48107" s="12"/>
      <c r="N48107" s="24"/>
    </row>
    <row r="48108" spans="12:14" x14ac:dyDescent="0.25">
      <c r="L48108" s="12"/>
      <c r="M48108" s="12"/>
      <c r="N48108" s="24"/>
    </row>
    <row r="48109" spans="12:14" x14ac:dyDescent="0.25">
      <c r="L48109" s="12"/>
      <c r="M48109" s="12"/>
      <c r="N48109" s="24"/>
    </row>
    <row r="48110" spans="12:14" x14ac:dyDescent="0.25">
      <c r="L48110" s="12"/>
      <c r="M48110" s="12"/>
      <c r="N48110" s="24"/>
    </row>
    <row r="48111" spans="12:14" x14ac:dyDescent="0.25">
      <c r="L48111" s="12"/>
      <c r="M48111" s="12"/>
      <c r="N48111" s="24"/>
    </row>
    <row r="48112" spans="12:14" x14ac:dyDescent="0.25">
      <c r="L48112" s="12"/>
      <c r="M48112" s="12"/>
      <c r="N48112" s="24"/>
    </row>
    <row r="48113" spans="12:14" x14ac:dyDescent="0.25">
      <c r="L48113" s="12"/>
      <c r="M48113" s="12"/>
      <c r="N48113" s="24"/>
    </row>
    <row r="48114" spans="12:14" x14ac:dyDescent="0.25">
      <c r="L48114" s="12"/>
      <c r="M48114" s="12"/>
      <c r="N48114" s="24"/>
    </row>
    <row r="48115" spans="12:14" x14ac:dyDescent="0.25">
      <c r="L48115" s="12"/>
      <c r="M48115" s="12"/>
      <c r="N48115" s="24"/>
    </row>
    <row r="48116" spans="12:14" x14ac:dyDescent="0.25">
      <c r="L48116" s="12"/>
      <c r="M48116" s="12"/>
      <c r="N48116" s="24"/>
    </row>
    <row r="48117" spans="12:14" x14ac:dyDescent="0.25">
      <c r="L48117" s="12"/>
      <c r="M48117" s="12"/>
      <c r="N48117" s="24"/>
    </row>
    <row r="48118" spans="12:14" x14ac:dyDescent="0.25">
      <c r="L48118" s="12"/>
      <c r="M48118" s="12"/>
      <c r="N48118" s="24"/>
    </row>
    <row r="48119" spans="12:14" x14ac:dyDescent="0.25">
      <c r="L48119" s="12"/>
      <c r="M48119" s="12"/>
      <c r="N48119" s="24"/>
    </row>
    <row r="48120" spans="12:14" x14ac:dyDescent="0.25">
      <c r="L48120" s="12"/>
      <c r="M48120" s="12"/>
      <c r="N48120" s="24"/>
    </row>
    <row r="48121" spans="12:14" x14ac:dyDescent="0.25">
      <c r="L48121" s="12"/>
      <c r="M48121" s="12"/>
      <c r="N48121" s="24"/>
    </row>
    <row r="48122" spans="12:14" x14ac:dyDescent="0.25">
      <c r="L48122" s="12"/>
      <c r="M48122" s="12"/>
      <c r="N48122" s="24"/>
    </row>
    <row r="48123" spans="12:14" x14ac:dyDescent="0.25">
      <c r="L48123" s="12"/>
      <c r="M48123" s="12"/>
      <c r="N48123" s="24"/>
    </row>
    <row r="48124" spans="12:14" x14ac:dyDescent="0.25">
      <c r="L48124" s="12"/>
      <c r="M48124" s="12"/>
      <c r="N48124" s="24"/>
    </row>
    <row r="48125" spans="12:14" x14ac:dyDescent="0.25">
      <c r="L48125" s="12"/>
      <c r="M48125" s="12"/>
      <c r="N48125" s="24"/>
    </row>
    <row r="48126" spans="12:14" x14ac:dyDescent="0.25">
      <c r="L48126" s="12"/>
      <c r="M48126" s="12"/>
      <c r="N48126" s="24"/>
    </row>
    <row r="48127" spans="12:14" x14ac:dyDescent="0.25">
      <c r="L48127" s="12"/>
      <c r="M48127" s="12"/>
      <c r="N48127" s="24"/>
    </row>
    <row r="48128" spans="12:14" x14ac:dyDescent="0.25">
      <c r="L48128" s="12"/>
      <c r="M48128" s="12"/>
      <c r="N48128" s="24"/>
    </row>
    <row r="48129" spans="12:14" x14ac:dyDescent="0.25">
      <c r="L48129" s="12"/>
      <c r="M48129" s="12"/>
      <c r="N48129" s="24"/>
    </row>
    <row r="48130" spans="12:14" x14ac:dyDescent="0.25">
      <c r="L48130" s="12"/>
      <c r="M48130" s="12"/>
      <c r="N48130" s="24"/>
    </row>
    <row r="48131" spans="12:14" x14ac:dyDescent="0.25">
      <c r="L48131" s="12"/>
      <c r="M48131" s="12"/>
      <c r="N48131" s="24"/>
    </row>
    <row r="48132" spans="12:14" x14ac:dyDescent="0.25">
      <c r="L48132" s="12"/>
      <c r="M48132" s="12"/>
      <c r="N48132" s="24"/>
    </row>
    <row r="48133" spans="12:14" x14ac:dyDescent="0.25">
      <c r="L48133" s="12"/>
      <c r="M48133" s="12"/>
      <c r="N48133" s="24"/>
    </row>
    <row r="48134" spans="12:14" x14ac:dyDescent="0.25">
      <c r="L48134" s="12"/>
      <c r="M48134" s="12"/>
      <c r="N48134" s="24"/>
    </row>
    <row r="48135" spans="12:14" x14ac:dyDescent="0.25">
      <c r="L48135" s="12"/>
      <c r="M48135" s="12"/>
      <c r="N48135" s="24"/>
    </row>
    <row r="48136" spans="12:14" x14ac:dyDescent="0.25">
      <c r="L48136" s="12"/>
      <c r="M48136" s="12"/>
      <c r="N48136" s="24"/>
    </row>
    <row r="48137" spans="12:14" x14ac:dyDescent="0.25">
      <c r="L48137" s="12"/>
      <c r="M48137" s="12"/>
      <c r="N48137" s="24"/>
    </row>
    <row r="48138" spans="12:14" x14ac:dyDescent="0.25">
      <c r="L48138" s="12"/>
      <c r="M48138" s="12"/>
      <c r="N48138" s="24"/>
    </row>
    <row r="48139" spans="12:14" x14ac:dyDescent="0.25">
      <c r="L48139" s="12"/>
      <c r="M48139" s="12"/>
      <c r="N48139" s="24"/>
    </row>
    <row r="48140" spans="12:14" x14ac:dyDescent="0.25">
      <c r="L48140" s="12"/>
      <c r="M48140" s="12"/>
      <c r="N48140" s="24"/>
    </row>
    <row r="48141" spans="12:14" x14ac:dyDescent="0.25">
      <c r="L48141" s="12"/>
      <c r="M48141" s="12"/>
      <c r="N48141" s="24"/>
    </row>
    <row r="48142" spans="12:14" x14ac:dyDescent="0.25">
      <c r="L48142" s="12"/>
      <c r="M48142" s="12"/>
      <c r="N48142" s="24"/>
    </row>
    <row r="48143" spans="12:14" x14ac:dyDescent="0.25">
      <c r="L48143" s="12"/>
      <c r="M48143" s="12"/>
      <c r="N48143" s="24"/>
    </row>
    <row r="48144" spans="12:14" x14ac:dyDescent="0.25">
      <c r="L48144" s="12"/>
      <c r="M48144" s="12"/>
      <c r="N48144" s="24"/>
    </row>
    <row r="48145" spans="12:14" x14ac:dyDescent="0.25">
      <c r="L48145" s="12"/>
      <c r="M48145" s="12"/>
      <c r="N48145" s="24"/>
    </row>
    <row r="48146" spans="12:14" x14ac:dyDescent="0.25">
      <c r="L48146" s="12"/>
      <c r="M48146" s="12"/>
      <c r="N48146" s="24"/>
    </row>
    <row r="48147" spans="12:14" x14ac:dyDescent="0.25">
      <c r="L48147" s="12"/>
      <c r="M48147" s="12"/>
      <c r="N48147" s="24"/>
    </row>
    <row r="48148" spans="12:14" x14ac:dyDescent="0.25">
      <c r="L48148" s="12"/>
      <c r="M48148" s="12"/>
      <c r="N48148" s="24"/>
    </row>
    <row r="48149" spans="12:14" x14ac:dyDescent="0.25">
      <c r="L48149" s="12"/>
      <c r="M48149" s="12"/>
      <c r="N48149" s="24"/>
    </row>
    <row r="48150" spans="12:14" x14ac:dyDescent="0.25">
      <c r="L48150" s="12"/>
      <c r="M48150" s="12"/>
      <c r="N48150" s="24"/>
    </row>
    <row r="48151" spans="12:14" x14ac:dyDescent="0.25">
      <c r="L48151" s="12"/>
      <c r="M48151" s="12"/>
      <c r="N48151" s="24"/>
    </row>
    <row r="48152" spans="12:14" x14ac:dyDescent="0.25">
      <c r="L48152" s="12"/>
      <c r="M48152" s="12"/>
      <c r="N48152" s="24"/>
    </row>
    <row r="48153" spans="12:14" x14ac:dyDescent="0.25">
      <c r="L48153" s="12"/>
      <c r="M48153" s="12"/>
      <c r="N48153" s="24"/>
    </row>
    <row r="48154" spans="12:14" x14ac:dyDescent="0.25">
      <c r="L48154" s="12"/>
      <c r="M48154" s="12"/>
      <c r="N48154" s="24"/>
    </row>
    <row r="48155" spans="12:14" x14ac:dyDescent="0.25">
      <c r="L48155" s="12"/>
      <c r="M48155" s="12"/>
      <c r="N48155" s="24"/>
    </row>
    <row r="48156" spans="12:14" x14ac:dyDescent="0.25">
      <c r="L48156" s="12"/>
      <c r="M48156" s="12"/>
      <c r="N48156" s="24"/>
    </row>
    <row r="48157" spans="12:14" x14ac:dyDescent="0.25">
      <c r="L48157" s="12"/>
      <c r="M48157" s="12"/>
      <c r="N48157" s="24"/>
    </row>
    <row r="48158" spans="12:14" x14ac:dyDescent="0.25">
      <c r="L48158" s="12"/>
      <c r="M48158" s="12"/>
      <c r="N48158" s="24"/>
    </row>
    <row r="48159" spans="12:14" x14ac:dyDescent="0.25">
      <c r="L48159" s="12"/>
      <c r="M48159" s="12"/>
      <c r="N48159" s="24"/>
    </row>
    <row r="48160" spans="12:14" x14ac:dyDescent="0.25">
      <c r="L48160" s="12"/>
      <c r="M48160" s="12"/>
      <c r="N48160" s="24"/>
    </row>
    <row r="48161" spans="12:14" x14ac:dyDescent="0.25">
      <c r="L48161" s="12"/>
      <c r="M48161" s="12"/>
      <c r="N48161" s="24"/>
    </row>
    <row r="48162" spans="12:14" x14ac:dyDescent="0.25">
      <c r="L48162" s="12"/>
      <c r="M48162" s="12"/>
      <c r="N48162" s="24"/>
    </row>
    <row r="48163" spans="12:14" x14ac:dyDescent="0.25">
      <c r="L48163" s="12"/>
      <c r="M48163" s="12"/>
      <c r="N48163" s="24"/>
    </row>
    <row r="48164" spans="12:14" x14ac:dyDescent="0.25">
      <c r="L48164" s="12"/>
      <c r="M48164" s="12"/>
      <c r="N48164" s="24"/>
    </row>
    <row r="48165" spans="12:14" x14ac:dyDescent="0.25">
      <c r="L48165" s="12"/>
      <c r="M48165" s="12"/>
      <c r="N48165" s="24"/>
    </row>
    <row r="48166" spans="12:14" x14ac:dyDescent="0.25">
      <c r="L48166" s="12"/>
      <c r="M48166" s="12"/>
      <c r="N48166" s="24"/>
    </row>
    <row r="48167" spans="12:14" x14ac:dyDescent="0.25">
      <c r="L48167" s="12"/>
      <c r="M48167" s="12"/>
      <c r="N48167" s="24"/>
    </row>
    <row r="48168" spans="12:14" x14ac:dyDescent="0.25">
      <c r="L48168" s="12"/>
      <c r="M48168" s="12"/>
      <c r="N48168" s="24"/>
    </row>
    <row r="48169" spans="12:14" x14ac:dyDescent="0.25">
      <c r="L48169" s="12"/>
      <c r="M48169" s="12"/>
      <c r="N48169" s="24"/>
    </row>
    <row r="48170" spans="12:14" x14ac:dyDescent="0.25">
      <c r="L48170" s="12"/>
      <c r="M48170" s="12"/>
      <c r="N48170" s="24"/>
    </row>
    <row r="48171" spans="12:14" x14ac:dyDescent="0.25">
      <c r="L48171" s="12"/>
      <c r="M48171" s="12"/>
      <c r="N48171" s="24"/>
    </row>
    <row r="48172" spans="12:14" x14ac:dyDescent="0.25">
      <c r="L48172" s="12"/>
      <c r="M48172" s="12"/>
      <c r="N48172" s="24"/>
    </row>
    <row r="48173" spans="12:14" x14ac:dyDescent="0.25">
      <c r="L48173" s="12"/>
      <c r="M48173" s="12"/>
      <c r="N48173" s="24"/>
    </row>
    <row r="48174" spans="12:14" x14ac:dyDescent="0.25">
      <c r="L48174" s="12"/>
      <c r="M48174" s="12"/>
      <c r="N48174" s="24"/>
    </row>
    <row r="48175" spans="12:14" x14ac:dyDescent="0.25">
      <c r="L48175" s="12"/>
      <c r="M48175" s="12"/>
      <c r="N48175" s="24"/>
    </row>
    <row r="48176" spans="12:14" x14ac:dyDescent="0.25">
      <c r="L48176" s="12"/>
      <c r="M48176" s="12"/>
      <c r="N48176" s="24"/>
    </row>
    <row r="48177" spans="12:14" x14ac:dyDescent="0.25">
      <c r="L48177" s="12"/>
      <c r="M48177" s="12"/>
      <c r="N48177" s="24"/>
    </row>
    <row r="48178" spans="12:14" x14ac:dyDescent="0.25">
      <c r="L48178" s="12"/>
      <c r="M48178" s="12"/>
      <c r="N48178" s="24"/>
    </row>
    <row r="48179" spans="12:14" x14ac:dyDescent="0.25">
      <c r="L48179" s="12"/>
      <c r="M48179" s="12"/>
      <c r="N48179" s="24"/>
    </row>
    <row r="48180" spans="12:14" x14ac:dyDescent="0.25">
      <c r="L48180" s="12"/>
      <c r="M48180" s="12"/>
      <c r="N48180" s="24"/>
    </row>
    <row r="48181" spans="12:14" x14ac:dyDescent="0.25">
      <c r="L48181" s="12"/>
      <c r="M48181" s="12"/>
      <c r="N48181" s="24"/>
    </row>
    <row r="48182" spans="12:14" x14ac:dyDescent="0.25">
      <c r="L48182" s="12"/>
      <c r="M48182" s="12"/>
      <c r="N48182" s="24"/>
    </row>
    <row r="48183" spans="12:14" x14ac:dyDescent="0.25">
      <c r="L48183" s="12"/>
      <c r="M48183" s="12"/>
      <c r="N48183" s="24"/>
    </row>
    <row r="48184" spans="12:14" x14ac:dyDescent="0.25">
      <c r="L48184" s="12"/>
      <c r="M48184" s="12"/>
      <c r="N48184" s="24"/>
    </row>
    <row r="48185" spans="12:14" x14ac:dyDescent="0.25">
      <c r="L48185" s="12"/>
      <c r="M48185" s="12"/>
      <c r="N48185" s="24"/>
    </row>
    <row r="48186" spans="12:14" x14ac:dyDescent="0.25">
      <c r="L48186" s="12"/>
      <c r="M48186" s="12"/>
      <c r="N48186" s="24"/>
    </row>
    <row r="48187" spans="12:14" x14ac:dyDescent="0.25">
      <c r="L48187" s="12"/>
      <c r="M48187" s="12"/>
      <c r="N48187" s="24"/>
    </row>
    <row r="48188" spans="12:14" x14ac:dyDescent="0.25">
      <c r="L48188" s="12"/>
      <c r="M48188" s="12"/>
      <c r="N48188" s="24"/>
    </row>
    <row r="48189" spans="12:14" x14ac:dyDescent="0.25">
      <c r="L48189" s="12"/>
      <c r="M48189" s="12"/>
      <c r="N48189" s="24"/>
    </row>
    <row r="48190" spans="12:14" x14ac:dyDescent="0.25">
      <c r="L48190" s="12"/>
      <c r="M48190" s="12"/>
      <c r="N48190" s="24"/>
    </row>
    <row r="48191" spans="12:14" x14ac:dyDescent="0.25">
      <c r="L48191" s="12"/>
      <c r="M48191" s="12"/>
      <c r="N48191" s="24"/>
    </row>
    <row r="48192" spans="12:14" x14ac:dyDescent="0.25">
      <c r="L48192" s="12"/>
      <c r="M48192" s="12"/>
      <c r="N48192" s="24"/>
    </row>
    <row r="48193" spans="12:14" x14ac:dyDescent="0.25">
      <c r="L48193" s="12"/>
      <c r="M48193" s="12"/>
      <c r="N48193" s="24"/>
    </row>
    <row r="48194" spans="12:14" x14ac:dyDescent="0.25">
      <c r="L48194" s="12"/>
      <c r="M48194" s="12"/>
      <c r="N48194" s="24"/>
    </row>
    <row r="48195" spans="12:14" x14ac:dyDescent="0.25">
      <c r="L48195" s="12"/>
      <c r="M48195" s="12"/>
      <c r="N48195" s="24"/>
    </row>
    <row r="48196" spans="12:14" x14ac:dyDescent="0.25">
      <c r="L48196" s="12"/>
      <c r="M48196" s="12"/>
      <c r="N48196" s="24"/>
    </row>
    <row r="48197" spans="12:14" x14ac:dyDescent="0.25">
      <c r="L48197" s="12"/>
      <c r="M48197" s="12"/>
      <c r="N48197" s="24"/>
    </row>
    <row r="48198" spans="12:14" x14ac:dyDescent="0.25">
      <c r="L48198" s="12"/>
      <c r="M48198" s="12"/>
      <c r="N48198" s="24"/>
    </row>
    <row r="48199" spans="12:14" x14ac:dyDescent="0.25">
      <c r="L48199" s="12"/>
      <c r="M48199" s="12"/>
      <c r="N48199" s="24"/>
    </row>
    <row r="48200" spans="12:14" x14ac:dyDescent="0.25">
      <c r="L48200" s="12"/>
      <c r="M48200" s="12"/>
      <c r="N48200" s="24"/>
    </row>
    <row r="48201" spans="12:14" x14ac:dyDescent="0.25">
      <c r="L48201" s="12"/>
      <c r="M48201" s="12"/>
      <c r="N48201" s="24"/>
    </row>
    <row r="48202" spans="12:14" x14ac:dyDescent="0.25">
      <c r="L48202" s="12"/>
      <c r="M48202" s="12"/>
      <c r="N48202" s="24"/>
    </row>
    <row r="48203" spans="12:14" x14ac:dyDescent="0.25">
      <c r="L48203" s="12"/>
      <c r="M48203" s="12"/>
      <c r="N48203" s="24"/>
    </row>
    <row r="48204" spans="12:14" x14ac:dyDescent="0.25">
      <c r="L48204" s="12"/>
      <c r="M48204" s="12"/>
      <c r="N48204" s="24"/>
    </row>
    <row r="48205" spans="12:14" x14ac:dyDescent="0.25">
      <c r="L48205" s="12"/>
      <c r="M48205" s="12"/>
      <c r="N48205" s="24"/>
    </row>
    <row r="48206" spans="12:14" x14ac:dyDescent="0.25">
      <c r="L48206" s="12"/>
      <c r="M48206" s="12"/>
      <c r="N48206" s="24"/>
    </row>
    <row r="48207" spans="12:14" x14ac:dyDescent="0.25">
      <c r="L48207" s="12"/>
      <c r="M48207" s="12"/>
      <c r="N48207" s="24"/>
    </row>
    <row r="48208" spans="12:14" x14ac:dyDescent="0.25">
      <c r="L48208" s="12"/>
      <c r="M48208" s="12"/>
      <c r="N48208" s="24"/>
    </row>
    <row r="48209" spans="12:14" x14ac:dyDescent="0.25">
      <c r="L48209" s="12"/>
      <c r="M48209" s="12"/>
      <c r="N48209" s="24"/>
    </row>
    <row r="48210" spans="12:14" x14ac:dyDescent="0.25">
      <c r="L48210" s="12"/>
      <c r="M48210" s="12"/>
      <c r="N48210" s="24"/>
    </row>
    <row r="48211" spans="12:14" x14ac:dyDescent="0.25">
      <c r="L48211" s="12"/>
      <c r="M48211" s="12"/>
      <c r="N48211" s="24"/>
    </row>
    <row r="48212" spans="12:14" x14ac:dyDescent="0.25">
      <c r="L48212" s="12"/>
      <c r="M48212" s="12"/>
      <c r="N48212" s="24"/>
    </row>
    <row r="48213" spans="12:14" x14ac:dyDescent="0.25">
      <c r="L48213" s="12"/>
      <c r="M48213" s="12"/>
      <c r="N48213" s="24"/>
    </row>
    <row r="48214" spans="12:14" x14ac:dyDescent="0.25">
      <c r="L48214" s="12"/>
      <c r="M48214" s="12"/>
      <c r="N48214" s="24"/>
    </row>
    <row r="48215" spans="12:14" x14ac:dyDescent="0.25">
      <c r="L48215" s="12"/>
      <c r="M48215" s="12"/>
      <c r="N48215" s="24"/>
    </row>
    <row r="48216" spans="12:14" x14ac:dyDescent="0.25">
      <c r="L48216" s="12"/>
      <c r="M48216" s="12"/>
      <c r="N48216" s="24"/>
    </row>
    <row r="48217" spans="12:14" x14ac:dyDescent="0.25">
      <c r="L48217" s="12"/>
      <c r="M48217" s="12"/>
      <c r="N48217" s="24"/>
    </row>
    <row r="48218" spans="12:14" x14ac:dyDescent="0.25">
      <c r="L48218" s="12"/>
      <c r="M48218" s="12"/>
      <c r="N48218" s="24"/>
    </row>
    <row r="48219" spans="12:14" x14ac:dyDescent="0.25">
      <c r="L48219" s="12"/>
      <c r="M48219" s="12"/>
      <c r="N48219" s="24"/>
    </row>
    <row r="48220" spans="12:14" x14ac:dyDescent="0.25">
      <c r="L48220" s="12"/>
      <c r="M48220" s="12"/>
      <c r="N48220" s="24"/>
    </row>
    <row r="48221" spans="12:14" x14ac:dyDescent="0.25">
      <c r="L48221" s="12"/>
      <c r="M48221" s="12"/>
      <c r="N48221" s="24"/>
    </row>
    <row r="48222" spans="12:14" x14ac:dyDescent="0.25">
      <c r="L48222" s="12"/>
      <c r="M48222" s="12"/>
      <c r="N48222" s="24"/>
    </row>
    <row r="48223" spans="12:14" x14ac:dyDescent="0.25">
      <c r="L48223" s="12"/>
      <c r="M48223" s="12"/>
      <c r="N48223" s="24"/>
    </row>
    <row r="48224" spans="12:14" x14ac:dyDescent="0.25">
      <c r="L48224" s="12"/>
      <c r="M48224" s="12"/>
      <c r="N48224" s="24"/>
    </row>
    <row r="48225" spans="12:14" x14ac:dyDescent="0.25">
      <c r="L48225" s="12"/>
      <c r="M48225" s="12"/>
      <c r="N48225" s="24"/>
    </row>
    <row r="48226" spans="12:14" x14ac:dyDescent="0.25">
      <c r="L48226" s="12"/>
      <c r="M48226" s="12"/>
      <c r="N48226" s="24"/>
    </row>
    <row r="48227" spans="12:14" x14ac:dyDescent="0.25">
      <c r="L48227" s="12"/>
      <c r="M48227" s="12"/>
      <c r="N48227" s="24"/>
    </row>
    <row r="48228" spans="12:14" x14ac:dyDescent="0.25">
      <c r="L48228" s="12"/>
      <c r="M48228" s="12"/>
      <c r="N48228" s="24"/>
    </row>
    <row r="48229" spans="12:14" x14ac:dyDescent="0.25">
      <c r="L48229" s="12"/>
      <c r="M48229" s="12"/>
      <c r="N48229" s="24"/>
    </row>
    <row r="48230" spans="12:14" x14ac:dyDescent="0.25">
      <c r="L48230" s="12"/>
      <c r="M48230" s="12"/>
      <c r="N48230" s="24"/>
    </row>
    <row r="48231" spans="12:14" x14ac:dyDescent="0.25">
      <c r="L48231" s="12"/>
      <c r="M48231" s="12"/>
      <c r="N48231" s="24"/>
    </row>
    <row r="48232" spans="12:14" x14ac:dyDescent="0.25">
      <c r="L48232" s="12"/>
      <c r="M48232" s="12"/>
      <c r="N48232" s="24"/>
    </row>
    <row r="48233" spans="12:14" x14ac:dyDescent="0.25">
      <c r="L48233" s="12"/>
      <c r="M48233" s="12"/>
      <c r="N48233" s="24"/>
    </row>
    <row r="48234" spans="12:14" x14ac:dyDescent="0.25">
      <c r="L48234" s="12"/>
      <c r="M48234" s="12"/>
      <c r="N48234" s="24"/>
    </row>
    <row r="48235" spans="12:14" x14ac:dyDescent="0.25">
      <c r="L48235" s="12"/>
      <c r="M48235" s="12"/>
      <c r="N48235" s="24"/>
    </row>
    <row r="48236" spans="12:14" x14ac:dyDescent="0.25">
      <c r="L48236" s="12"/>
      <c r="M48236" s="12"/>
      <c r="N48236" s="24"/>
    </row>
    <row r="48237" spans="12:14" x14ac:dyDescent="0.25">
      <c r="L48237" s="12"/>
      <c r="M48237" s="12"/>
      <c r="N48237" s="24"/>
    </row>
    <row r="48238" spans="12:14" x14ac:dyDescent="0.25">
      <c r="L48238" s="12"/>
      <c r="M48238" s="12"/>
      <c r="N48238" s="24"/>
    </row>
    <row r="48239" spans="12:14" x14ac:dyDescent="0.25">
      <c r="L48239" s="12"/>
      <c r="M48239" s="12"/>
      <c r="N48239" s="24"/>
    </row>
    <row r="48240" spans="12:14" x14ac:dyDescent="0.25">
      <c r="L48240" s="12"/>
      <c r="M48240" s="12"/>
      <c r="N48240" s="24"/>
    </row>
    <row r="48241" spans="12:14" x14ac:dyDescent="0.25">
      <c r="L48241" s="12"/>
      <c r="M48241" s="12"/>
      <c r="N48241" s="24"/>
    </row>
    <row r="48242" spans="12:14" x14ac:dyDescent="0.25">
      <c r="L48242" s="12"/>
      <c r="M48242" s="12"/>
      <c r="N48242" s="24"/>
    </row>
    <row r="48243" spans="12:14" x14ac:dyDescent="0.25">
      <c r="L48243" s="12"/>
      <c r="M48243" s="12"/>
      <c r="N48243" s="24"/>
    </row>
    <row r="48244" spans="12:14" x14ac:dyDescent="0.25">
      <c r="L48244" s="12"/>
      <c r="M48244" s="12"/>
      <c r="N48244" s="24"/>
    </row>
    <row r="48245" spans="12:14" x14ac:dyDescent="0.25">
      <c r="L48245" s="12"/>
      <c r="M48245" s="12"/>
      <c r="N48245" s="24"/>
    </row>
    <row r="48246" spans="12:14" x14ac:dyDescent="0.25">
      <c r="L48246" s="12"/>
      <c r="M48246" s="12"/>
      <c r="N48246" s="24"/>
    </row>
    <row r="48247" spans="12:14" x14ac:dyDescent="0.25">
      <c r="L48247" s="12"/>
      <c r="M48247" s="12"/>
      <c r="N48247" s="24"/>
    </row>
    <row r="48248" spans="12:14" x14ac:dyDescent="0.25">
      <c r="L48248" s="12"/>
      <c r="M48248" s="12"/>
      <c r="N48248" s="24"/>
    </row>
    <row r="48249" spans="12:14" x14ac:dyDescent="0.25">
      <c r="L48249" s="12"/>
      <c r="M48249" s="12"/>
      <c r="N48249" s="24"/>
    </row>
    <row r="48250" spans="12:14" x14ac:dyDescent="0.25">
      <c r="L48250" s="12"/>
      <c r="M48250" s="12"/>
      <c r="N48250" s="24"/>
    </row>
    <row r="48251" spans="12:14" x14ac:dyDescent="0.25">
      <c r="L48251" s="12"/>
      <c r="M48251" s="12"/>
      <c r="N48251" s="24"/>
    </row>
    <row r="48252" spans="12:14" x14ac:dyDescent="0.25">
      <c r="L48252" s="12"/>
      <c r="M48252" s="12"/>
      <c r="N48252" s="24"/>
    </row>
    <row r="48253" spans="12:14" x14ac:dyDescent="0.25">
      <c r="L48253" s="12"/>
      <c r="M48253" s="12"/>
      <c r="N48253" s="24"/>
    </row>
    <row r="48254" spans="12:14" x14ac:dyDescent="0.25">
      <c r="L48254" s="12"/>
      <c r="M48254" s="12"/>
      <c r="N48254" s="24"/>
    </row>
    <row r="48255" spans="12:14" x14ac:dyDescent="0.25">
      <c r="L48255" s="12"/>
      <c r="M48255" s="12"/>
      <c r="N48255" s="24"/>
    </row>
    <row r="48256" spans="12:14" x14ac:dyDescent="0.25">
      <c r="L48256" s="12"/>
      <c r="M48256" s="12"/>
      <c r="N48256" s="24"/>
    </row>
    <row r="48257" spans="12:14" x14ac:dyDescent="0.25">
      <c r="L48257" s="12"/>
      <c r="M48257" s="12"/>
      <c r="N48257" s="24"/>
    </row>
    <row r="48258" spans="12:14" x14ac:dyDescent="0.25">
      <c r="L48258" s="12"/>
      <c r="M48258" s="12"/>
      <c r="N48258" s="24"/>
    </row>
    <row r="48259" spans="12:14" x14ac:dyDescent="0.25">
      <c r="L48259" s="12"/>
      <c r="M48259" s="12"/>
      <c r="N48259" s="24"/>
    </row>
    <row r="48260" spans="12:14" x14ac:dyDescent="0.25">
      <c r="L48260" s="12"/>
      <c r="M48260" s="12"/>
      <c r="N48260" s="24"/>
    </row>
    <row r="48261" spans="12:14" x14ac:dyDescent="0.25">
      <c r="L48261" s="12"/>
      <c r="M48261" s="12"/>
      <c r="N48261" s="24"/>
    </row>
    <row r="48262" spans="12:14" x14ac:dyDescent="0.25">
      <c r="L48262" s="12"/>
      <c r="M48262" s="12"/>
      <c r="N48262" s="24"/>
    </row>
    <row r="48263" spans="12:14" x14ac:dyDescent="0.25">
      <c r="L48263" s="12"/>
      <c r="M48263" s="12"/>
      <c r="N48263" s="24"/>
    </row>
    <row r="48264" spans="12:14" x14ac:dyDescent="0.25">
      <c r="L48264" s="12"/>
      <c r="M48264" s="12"/>
      <c r="N48264" s="24"/>
    </row>
    <row r="48265" spans="12:14" x14ac:dyDescent="0.25">
      <c r="L48265" s="12"/>
      <c r="M48265" s="12"/>
      <c r="N48265" s="24"/>
    </row>
    <row r="48266" spans="12:14" x14ac:dyDescent="0.25">
      <c r="L48266" s="12"/>
      <c r="M48266" s="12"/>
      <c r="N48266" s="24"/>
    </row>
    <row r="48267" spans="12:14" x14ac:dyDescent="0.25">
      <c r="L48267" s="12"/>
      <c r="M48267" s="12"/>
      <c r="N48267" s="24"/>
    </row>
    <row r="48268" spans="12:14" x14ac:dyDescent="0.25">
      <c r="L48268" s="12"/>
      <c r="M48268" s="12"/>
      <c r="N48268" s="24"/>
    </row>
    <row r="48269" spans="12:14" x14ac:dyDescent="0.25">
      <c r="L48269" s="12"/>
      <c r="M48269" s="12"/>
      <c r="N48269" s="24"/>
    </row>
    <row r="48270" spans="12:14" x14ac:dyDescent="0.25">
      <c r="L48270" s="12"/>
      <c r="M48270" s="12"/>
      <c r="N48270" s="24"/>
    </row>
    <row r="48271" spans="12:14" x14ac:dyDescent="0.25">
      <c r="L48271" s="12"/>
      <c r="M48271" s="12"/>
      <c r="N48271" s="24"/>
    </row>
    <row r="48272" spans="12:14" x14ac:dyDescent="0.25">
      <c r="L48272" s="12"/>
      <c r="M48272" s="12"/>
      <c r="N48272" s="24"/>
    </row>
    <row r="48273" spans="12:14" x14ac:dyDescent="0.25">
      <c r="L48273" s="12"/>
      <c r="M48273" s="12"/>
      <c r="N48273" s="24"/>
    </row>
    <row r="48274" spans="12:14" x14ac:dyDescent="0.25">
      <c r="L48274" s="12"/>
      <c r="M48274" s="12"/>
      <c r="N48274" s="24"/>
    </row>
    <row r="48275" spans="12:14" x14ac:dyDescent="0.25">
      <c r="L48275" s="12"/>
      <c r="M48275" s="12"/>
      <c r="N48275" s="24"/>
    </row>
    <row r="48276" spans="12:14" x14ac:dyDescent="0.25">
      <c r="L48276" s="12"/>
      <c r="M48276" s="12"/>
      <c r="N48276" s="24"/>
    </row>
    <row r="48277" spans="12:14" x14ac:dyDescent="0.25">
      <c r="L48277" s="12"/>
      <c r="M48277" s="12"/>
      <c r="N48277" s="24"/>
    </row>
    <row r="48278" spans="12:14" x14ac:dyDescent="0.25">
      <c r="L48278" s="12"/>
      <c r="M48278" s="12"/>
      <c r="N48278" s="24"/>
    </row>
    <row r="48279" spans="12:14" x14ac:dyDescent="0.25">
      <c r="L48279" s="12"/>
      <c r="M48279" s="12"/>
      <c r="N48279" s="24"/>
    </row>
    <row r="48280" spans="12:14" x14ac:dyDescent="0.25">
      <c r="L48280" s="12"/>
      <c r="M48280" s="12"/>
      <c r="N48280" s="24"/>
    </row>
    <row r="48281" spans="12:14" x14ac:dyDescent="0.25">
      <c r="L48281" s="12"/>
      <c r="M48281" s="12"/>
      <c r="N48281" s="24"/>
    </row>
    <row r="48282" spans="12:14" x14ac:dyDescent="0.25">
      <c r="L48282" s="12"/>
      <c r="M48282" s="12"/>
      <c r="N48282" s="24"/>
    </row>
    <row r="48283" spans="12:14" x14ac:dyDescent="0.25">
      <c r="L48283" s="12"/>
      <c r="M48283" s="12"/>
      <c r="N48283" s="24"/>
    </row>
    <row r="48284" spans="12:14" x14ac:dyDescent="0.25">
      <c r="L48284" s="12"/>
      <c r="M48284" s="12"/>
      <c r="N48284" s="24"/>
    </row>
    <row r="48285" spans="12:14" x14ac:dyDescent="0.25">
      <c r="L48285" s="12"/>
      <c r="M48285" s="12"/>
      <c r="N48285" s="24"/>
    </row>
    <row r="48286" spans="12:14" x14ac:dyDescent="0.25">
      <c r="L48286" s="12"/>
      <c r="M48286" s="12"/>
      <c r="N48286" s="24"/>
    </row>
    <row r="48287" spans="12:14" x14ac:dyDescent="0.25">
      <c r="L48287" s="12"/>
      <c r="M48287" s="12"/>
      <c r="N48287" s="24"/>
    </row>
    <row r="48288" spans="12:14" x14ac:dyDescent="0.25">
      <c r="L48288" s="12"/>
      <c r="M48288" s="12"/>
      <c r="N48288" s="24"/>
    </row>
    <row r="48289" spans="12:14" x14ac:dyDescent="0.25">
      <c r="L48289" s="12"/>
      <c r="M48289" s="12"/>
      <c r="N48289" s="24"/>
    </row>
    <row r="48290" spans="12:14" x14ac:dyDescent="0.25">
      <c r="L48290" s="12"/>
      <c r="M48290" s="12"/>
      <c r="N48290" s="24"/>
    </row>
    <row r="48291" spans="12:14" x14ac:dyDescent="0.25">
      <c r="L48291" s="12"/>
      <c r="M48291" s="12"/>
      <c r="N48291" s="24"/>
    </row>
    <row r="48292" spans="12:14" x14ac:dyDescent="0.25">
      <c r="L48292" s="12"/>
      <c r="M48292" s="12"/>
      <c r="N48292" s="24"/>
    </row>
    <row r="48293" spans="12:14" x14ac:dyDescent="0.25">
      <c r="L48293" s="12"/>
      <c r="M48293" s="12"/>
      <c r="N48293" s="24"/>
    </row>
    <row r="48294" spans="12:14" x14ac:dyDescent="0.25">
      <c r="L48294" s="12"/>
      <c r="M48294" s="12"/>
      <c r="N48294" s="24"/>
    </row>
    <row r="48295" spans="12:14" x14ac:dyDescent="0.25">
      <c r="L48295" s="12"/>
      <c r="M48295" s="12"/>
      <c r="N48295" s="24"/>
    </row>
    <row r="48296" spans="12:14" x14ac:dyDescent="0.25">
      <c r="L48296" s="12"/>
      <c r="M48296" s="12"/>
      <c r="N48296" s="24"/>
    </row>
    <row r="48297" spans="12:14" x14ac:dyDescent="0.25">
      <c r="L48297" s="12"/>
      <c r="M48297" s="12"/>
      <c r="N48297" s="24"/>
    </row>
    <row r="48298" spans="12:14" x14ac:dyDescent="0.25">
      <c r="L48298" s="12"/>
      <c r="M48298" s="12"/>
      <c r="N48298" s="24"/>
    </row>
    <row r="48299" spans="12:14" x14ac:dyDescent="0.25">
      <c r="L48299" s="12"/>
      <c r="M48299" s="12"/>
      <c r="N48299" s="24"/>
    </row>
    <row r="48300" spans="12:14" x14ac:dyDescent="0.25">
      <c r="L48300" s="12"/>
      <c r="M48300" s="12"/>
      <c r="N48300" s="24"/>
    </row>
    <row r="48301" spans="12:14" x14ac:dyDescent="0.25">
      <c r="L48301" s="12"/>
      <c r="M48301" s="12"/>
      <c r="N48301" s="24"/>
    </row>
    <row r="48302" spans="12:14" x14ac:dyDescent="0.25">
      <c r="L48302" s="12"/>
      <c r="M48302" s="12"/>
      <c r="N48302" s="24"/>
    </row>
    <row r="48303" spans="12:14" x14ac:dyDescent="0.25">
      <c r="L48303" s="12"/>
      <c r="M48303" s="12"/>
      <c r="N48303" s="24"/>
    </row>
    <row r="48304" spans="12:14" x14ac:dyDescent="0.25">
      <c r="L48304" s="12"/>
      <c r="M48304" s="12"/>
      <c r="N48304" s="24"/>
    </row>
    <row r="48305" spans="12:14" x14ac:dyDescent="0.25">
      <c r="L48305" s="12"/>
      <c r="M48305" s="12"/>
      <c r="N48305" s="24"/>
    </row>
    <row r="48306" spans="12:14" x14ac:dyDescent="0.25">
      <c r="L48306" s="12"/>
      <c r="M48306" s="12"/>
      <c r="N48306" s="24"/>
    </row>
    <row r="48307" spans="12:14" x14ac:dyDescent="0.25">
      <c r="L48307" s="12"/>
      <c r="M48307" s="12"/>
      <c r="N48307" s="24"/>
    </row>
    <row r="48308" spans="12:14" x14ac:dyDescent="0.25">
      <c r="L48308" s="12"/>
      <c r="M48308" s="12"/>
      <c r="N48308" s="24"/>
    </row>
    <row r="48309" spans="12:14" x14ac:dyDescent="0.25">
      <c r="L48309" s="12"/>
      <c r="M48309" s="12"/>
      <c r="N48309" s="24"/>
    </row>
    <row r="48310" spans="12:14" x14ac:dyDescent="0.25">
      <c r="L48310" s="12"/>
      <c r="M48310" s="12"/>
      <c r="N48310" s="24"/>
    </row>
    <row r="48311" spans="12:14" x14ac:dyDescent="0.25">
      <c r="L48311" s="12"/>
      <c r="M48311" s="12"/>
      <c r="N48311" s="24"/>
    </row>
    <row r="48312" spans="12:14" x14ac:dyDescent="0.25">
      <c r="L48312" s="12"/>
      <c r="M48312" s="12"/>
      <c r="N48312" s="24"/>
    </row>
    <row r="48313" spans="12:14" x14ac:dyDescent="0.25">
      <c r="L48313" s="12"/>
      <c r="M48313" s="12"/>
      <c r="N48313" s="24"/>
    </row>
    <row r="48314" spans="12:14" x14ac:dyDescent="0.25">
      <c r="L48314" s="12"/>
      <c r="M48314" s="12"/>
      <c r="N48314" s="24"/>
    </row>
    <row r="48315" spans="12:14" x14ac:dyDescent="0.25">
      <c r="L48315" s="12"/>
      <c r="M48315" s="12"/>
      <c r="N48315" s="24"/>
    </row>
    <row r="48316" spans="12:14" x14ac:dyDescent="0.25">
      <c r="L48316" s="12"/>
      <c r="M48316" s="12"/>
      <c r="N48316" s="24"/>
    </row>
    <row r="48317" spans="12:14" x14ac:dyDescent="0.25">
      <c r="L48317" s="12"/>
      <c r="M48317" s="12"/>
      <c r="N48317" s="24"/>
    </row>
    <row r="48318" spans="12:14" x14ac:dyDescent="0.25">
      <c r="L48318" s="12"/>
      <c r="M48318" s="12"/>
      <c r="N48318" s="24"/>
    </row>
    <row r="48319" spans="12:14" x14ac:dyDescent="0.25">
      <c r="L48319" s="12"/>
      <c r="M48319" s="12"/>
      <c r="N48319" s="24"/>
    </row>
    <row r="48320" spans="12:14" x14ac:dyDescent="0.25">
      <c r="L48320" s="12"/>
      <c r="M48320" s="12"/>
      <c r="N48320" s="24"/>
    </row>
    <row r="48321" spans="12:14" x14ac:dyDescent="0.25">
      <c r="L48321" s="12"/>
      <c r="M48321" s="12"/>
      <c r="N48321" s="24"/>
    </row>
    <row r="48322" spans="12:14" x14ac:dyDescent="0.25">
      <c r="L48322" s="12"/>
      <c r="M48322" s="12"/>
      <c r="N48322" s="24"/>
    </row>
    <row r="48323" spans="12:14" x14ac:dyDescent="0.25">
      <c r="L48323" s="12"/>
      <c r="M48323" s="12"/>
      <c r="N48323" s="24"/>
    </row>
    <row r="48324" spans="12:14" x14ac:dyDescent="0.25">
      <c r="L48324" s="12"/>
      <c r="M48324" s="12"/>
      <c r="N48324" s="24"/>
    </row>
    <row r="48325" spans="12:14" x14ac:dyDescent="0.25">
      <c r="L48325" s="12"/>
      <c r="M48325" s="12"/>
      <c r="N48325" s="24"/>
    </row>
    <row r="48326" spans="12:14" x14ac:dyDescent="0.25">
      <c r="L48326" s="12"/>
      <c r="M48326" s="12"/>
      <c r="N48326" s="24"/>
    </row>
    <row r="48327" spans="12:14" x14ac:dyDescent="0.25">
      <c r="L48327" s="12"/>
      <c r="M48327" s="12"/>
      <c r="N48327" s="24"/>
    </row>
    <row r="48328" spans="12:14" x14ac:dyDescent="0.25">
      <c r="L48328" s="12"/>
      <c r="M48328" s="12"/>
      <c r="N48328" s="24"/>
    </row>
    <row r="48329" spans="12:14" x14ac:dyDescent="0.25">
      <c r="L48329" s="12"/>
      <c r="M48329" s="12"/>
      <c r="N48329" s="24"/>
    </row>
    <row r="48330" spans="12:14" x14ac:dyDescent="0.25">
      <c r="L48330" s="12"/>
      <c r="M48330" s="12"/>
      <c r="N48330" s="24"/>
    </row>
    <row r="48331" spans="12:14" x14ac:dyDescent="0.25">
      <c r="L48331" s="12"/>
      <c r="M48331" s="12"/>
      <c r="N48331" s="24"/>
    </row>
    <row r="48332" spans="12:14" x14ac:dyDescent="0.25">
      <c r="L48332" s="12"/>
      <c r="M48332" s="12"/>
      <c r="N48332" s="24"/>
    </row>
    <row r="48333" spans="12:14" x14ac:dyDescent="0.25">
      <c r="L48333" s="12"/>
      <c r="M48333" s="12"/>
      <c r="N48333" s="24"/>
    </row>
    <row r="48334" spans="12:14" x14ac:dyDescent="0.25">
      <c r="L48334" s="12"/>
      <c r="M48334" s="12"/>
      <c r="N48334" s="24"/>
    </row>
    <row r="48335" spans="12:14" x14ac:dyDescent="0.25">
      <c r="L48335" s="12"/>
      <c r="M48335" s="12"/>
      <c r="N48335" s="24"/>
    </row>
    <row r="48336" spans="12:14" x14ac:dyDescent="0.25">
      <c r="L48336" s="12"/>
      <c r="M48336" s="12"/>
      <c r="N48336" s="24"/>
    </row>
    <row r="48337" spans="12:14" x14ac:dyDescent="0.25">
      <c r="L48337" s="12"/>
      <c r="M48337" s="12"/>
      <c r="N48337" s="24"/>
    </row>
    <row r="48338" spans="12:14" x14ac:dyDescent="0.25">
      <c r="L48338" s="12"/>
      <c r="M48338" s="12"/>
      <c r="N48338" s="24"/>
    </row>
    <row r="48339" spans="12:14" x14ac:dyDescent="0.25">
      <c r="L48339" s="12"/>
      <c r="M48339" s="12"/>
      <c r="N48339" s="24"/>
    </row>
    <row r="48340" spans="12:14" x14ac:dyDescent="0.25">
      <c r="L48340" s="12"/>
      <c r="M48340" s="12"/>
      <c r="N48340" s="24"/>
    </row>
    <row r="48341" spans="12:14" x14ac:dyDescent="0.25">
      <c r="L48341" s="12"/>
      <c r="M48341" s="12"/>
      <c r="N48341" s="24"/>
    </row>
    <row r="48342" spans="12:14" x14ac:dyDescent="0.25">
      <c r="L48342" s="12"/>
      <c r="M48342" s="12"/>
      <c r="N48342" s="24"/>
    </row>
    <row r="48343" spans="12:14" x14ac:dyDescent="0.25">
      <c r="L48343" s="12"/>
      <c r="M48343" s="12"/>
      <c r="N48343" s="24"/>
    </row>
    <row r="48344" spans="12:14" x14ac:dyDescent="0.25">
      <c r="L48344" s="12"/>
      <c r="M48344" s="12"/>
      <c r="N48344" s="24"/>
    </row>
    <row r="48345" spans="12:14" x14ac:dyDescent="0.25">
      <c r="L48345" s="12"/>
      <c r="M48345" s="12"/>
      <c r="N48345" s="24"/>
    </row>
    <row r="48346" spans="12:14" x14ac:dyDescent="0.25">
      <c r="L48346" s="12"/>
      <c r="M48346" s="12"/>
      <c r="N48346" s="24"/>
    </row>
    <row r="48347" spans="12:14" x14ac:dyDescent="0.25">
      <c r="L48347" s="12"/>
      <c r="M48347" s="12"/>
      <c r="N48347" s="24"/>
    </row>
    <row r="48348" spans="12:14" x14ac:dyDescent="0.25">
      <c r="L48348" s="12"/>
      <c r="M48348" s="12"/>
      <c r="N48348" s="24"/>
    </row>
    <row r="48349" spans="12:14" x14ac:dyDescent="0.25">
      <c r="L48349" s="12"/>
      <c r="M48349" s="12"/>
      <c r="N48349" s="24"/>
    </row>
    <row r="48350" spans="12:14" x14ac:dyDescent="0.25">
      <c r="L48350" s="12"/>
      <c r="M48350" s="12"/>
      <c r="N48350" s="24"/>
    </row>
    <row r="48351" spans="12:14" x14ac:dyDescent="0.25">
      <c r="L48351" s="12"/>
      <c r="M48351" s="12"/>
      <c r="N48351" s="24"/>
    </row>
    <row r="48352" spans="12:14" x14ac:dyDescent="0.25">
      <c r="L48352" s="12"/>
      <c r="M48352" s="12"/>
      <c r="N48352" s="24"/>
    </row>
    <row r="48353" spans="12:14" x14ac:dyDescent="0.25">
      <c r="L48353" s="12"/>
      <c r="M48353" s="12"/>
      <c r="N48353" s="24"/>
    </row>
    <row r="48354" spans="12:14" x14ac:dyDescent="0.25">
      <c r="L48354" s="12"/>
      <c r="M48354" s="12"/>
      <c r="N48354" s="24"/>
    </row>
    <row r="48355" spans="12:14" x14ac:dyDescent="0.25">
      <c r="L48355" s="12"/>
      <c r="M48355" s="12"/>
      <c r="N48355" s="24"/>
    </row>
    <row r="48356" spans="12:14" x14ac:dyDescent="0.25">
      <c r="L48356" s="12"/>
      <c r="M48356" s="12"/>
      <c r="N48356" s="24"/>
    </row>
    <row r="48357" spans="12:14" x14ac:dyDescent="0.25">
      <c r="L48357" s="12"/>
      <c r="M48357" s="12"/>
      <c r="N48357" s="24"/>
    </row>
    <row r="48358" spans="12:14" x14ac:dyDescent="0.25">
      <c r="L48358" s="12"/>
      <c r="M48358" s="12"/>
      <c r="N48358" s="24"/>
    </row>
    <row r="48359" spans="12:14" x14ac:dyDescent="0.25">
      <c r="L48359" s="12"/>
      <c r="M48359" s="12"/>
      <c r="N48359" s="24"/>
    </row>
    <row r="48360" spans="12:14" x14ac:dyDescent="0.25">
      <c r="L48360" s="12"/>
      <c r="M48360" s="12"/>
      <c r="N48360" s="24"/>
    </row>
    <row r="48361" spans="12:14" x14ac:dyDescent="0.25">
      <c r="L48361" s="12"/>
      <c r="M48361" s="12"/>
      <c r="N48361" s="24"/>
    </row>
    <row r="48362" spans="12:14" x14ac:dyDescent="0.25">
      <c r="L48362" s="12"/>
      <c r="M48362" s="12"/>
      <c r="N48362" s="24"/>
    </row>
    <row r="48363" spans="12:14" x14ac:dyDescent="0.25">
      <c r="L48363" s="12"/>
      <c r="M48363" s="12"/>
      <c r="N48363" s="24"/>
    </row>
    <row r="48364" spans="12:14" x14ac:dyDescent="0.25">
      <c r="L48364" s="12"/>
      <c r="M48364" s="12"/>
      <c r="N48364" s="24"/>
    </row>
    <row r="48365" spans="12:14" x14ac:dyDescent="0.25">
      <c r="L48365" s="12"/>
      <c r="M48365" s="12"/>
      <c r="N48365" s="24"/>
    </row>
    <row r="48366" spans="12:14" x14ac:dyDescent="0.25">
      <c r="L48366" s="12"/>
      <c r="M48366" s="12"/>
      <c r="N48366" s="24"/>
    </row>
    <row r="48367" spans="12:14" x14ac:dyDescent="0.25">
      <c r="L48367" s="12"/>
      <c r="M48367" s="12"/>
      <c r="N48367" s="24"/>
    </row>
    <row r="48368" spans="12:14" x14ac:dyDescent="0.25">
      <c r="L48368" s="12"/>
      <c r="M48368" s="12"/>
      <c r="N48368" s="24"/>
    </row>
    <row r="48369" spans="12:14" x14ac:dyDescent="0.25">
      <c r="L48369" s="12"/>
      <c r="M48369" s="12"/>
      <c r="N48369" s="24"/>
    </row>
    <row r="48370" spans="12:14" x14ac:dyDescent="0.25">
      <c r="L48370" s="12"/>
      <c r="M48370" s="12"/>
      <c r="N48370" s="24"/>
    </row>
    <row r="48371" spans="12:14" x14ac:dyDescent="0.25">
      <c r="L48371" s="12"/>
      <c r="M48371" s="12"/>
      <c r="N48371" s="24"/>
    </row>
    <row r="48372" spans="12:14" x14ac:dyDescent="0.25">
      <c r="L48372" s="12"/>
      <c r="M48372" s="12"/>
      <c r="N48372" s="24"/>
    </row>
    <row r="48373" spans="12:14" x14ac:dyDescent="0.25">
      <c r="L48373" s="12"/>
      <c r="M48373" s="12"/>
      <c r="N48373" s="24"/>
    </row>
    <row r="48374" spans="12:14" x14ac:dyDescent="0.25">
      <c r="L48374" s="12"/>
      <c r="M48374" s="12"/>
      <c r="N48374" s="24"/>
    </row>
    <row r="48375" spans="12:14" x14ac:dyDescent="0.25">
      <c r="L48375" s="12"/>
      <c r="M48375" s="12"/>
      <c r="N48375" s="24"/>
    </row>
    <row r="48376" spans="12:14" x14ac:dyDescent="0.25">
      <c r="L48376" s="12"/>
      <c r="M48376" s="12"/>
      <c r="N48376" s="24"/>
    </row>
    <row r="48377" spans="12:14" x14ac:dyDescent="0.25">
      <c r="L48377" s="12"/>
      <c r="M48377" s="12"/>
      <c r="N48377" s="24"/>
    </row>
    <row r="48378" spans="12:14" x14ac:dyDescent="0.25">
      <c r="L48378" s="12"/>
      <c r="M48378" s="12"/>
      <c r="N48378" s="24"/>
    </row>
    <row r="48379" spans="12:14" x14ac:dyDescent="0.25">
      <c r="L48379" s="12"/>
      <c r="M48379" s="12"/>
      <c r="N48379" s="24"/>
    </row>
    <row r="48380" spans="12:14" x14ac:dyDescent="0.25">
      <c r="L48380" s="12"/>
      <c r="M48380" s="12"/>
      <c r="N48380" s="24"/>
    </row>
    <row r="48381" spans="12:14" x14ac:dyDescent="0.25">
      <c r="L48381" s="12"/>
      <c r="M48381" s="12"/>
      <c r="N48381" s="24"/>
    </row>
    <row r="48382" spans="12:14" x14ac:dyDescent="0.25">
      <c r="L48382" s="12"/>
      <c r="M48382" s="12"/>
      <c r="N48382" s="24"/>
    </row>
    <row r="48383" spans="12:14" x14ac:dyDescent="0.25">
      <c r="L48383" s="12"/>
      <c r="M48383" s="12"/>
      <c r="N48383" s="24"/>
    </row>
    <row r="48384" spans="12:14" x14ac:dyDescent="0.25">
      <c r="L48384" s="12"/>
      <c r="M48384" s="12"/>
      <c r="N48384" s="24"/>
    </row>
    <row r="48385" spans="12:14" x14ac:dyDescent="0.25">
      <c r="L48385" s="12"/>
      <c r="M48385" s="12"/>
      <c r="N48385" s="24"/>
    </row>
    <row r="48386" spans="12:14" x14ac:dyDescent="0.25">
      <c r="L48386" s="12"/>
      <c r="M48386" s="12"/>
      <c r="N48386" s="24"/>
    </row>
    <row r="48387" spans="12:14" x14ac:dyDescent="0.25">
      <c r="L48387" s="12"/>
      <c r="M48387" s="12"/>
      <c r="N48387" s="24"/>
    </row>
    <row r="48388" spans="12:14" x14ac:dyDescent="0.25">
      <c r="L48388" s="12"/>
      <c r="M48388" s="12"/>
      <c r="N48388" s="24"/>
    </row>
    <row r="48389" spans="12:14" x14ac:dyDescent="0.25">
      <c r="L48389" s="12"/>
      <c r="M48389" s="12"/>
      <c r="N48389" s="24"/>
    </row>
    <row r="48390" spans="12:14" x14ac:dyDescent="0.25">
      <c r="L48390" s="12"/>
      <c r="M48390" s="12"/>
      <c r="N48390" s="24"/>
    </row>
    <row r="48391" spans="12:14" x14ac:dyDescent="0.25">
      <c r="L48391" s="12"/>
      <c r="M48391" s="12"/>
      <c r="N48391" s="24"/>
    </row>
    <row r="48392" spans="12:14" x14ac:dyDescent="0.25">
      <c r="L48392" s="12"/>
      <c r="M48392" s="12"/>
      <c r="N48392" s="24"/>
    </row>
    <row r="48393" spans="12:14" x14ac:dyDescent="0.25">
      <c r="L48393" s="12"/>
      <c r="M48393" s="12"/>
      <c r="N48393" s="24"/>
    </row>
    <row r="48394" spans="12:14" x14ac:dyDescent="0.25">
      <c r="L48394" s="12"/>
      <c r="M48394" s="12"/>
      <c r="N48394" s="24"/>
    </row>
    <row r="48395" spans="12:14" x14ac:dyDescent="0.25">
      <c r="L48395" s="12"/>
      <c r="M48395" s="12"/>
      <c r="N48395" s="24"/>
    </row>
    <row r="48396" spans="12:14" x14ac:dyDescent="0.25">
      <c r="L48396" s="12"/>
      <c r="M48396" s="12"/>
      <c r="N48396" s="24"/>
    </row>
    <row r="48397" spans="12:14" x14ac:dyDescent="0.25">
      <c r="L48397" s="12"/>
      <c r="M48397" s="12"/>
      <c r="N48397" s="24"/>
    </row>
    <row r="48398" spans="12:14" x14ac:dyDescent="0.25">
      <c r="L48398" s="12"/>
      <c r="M48398" s="12"/>
      <c r="N48398" s="24"/>
    </row>
    <row r="48399" spans="12:14" x14ac:dyDescent="0.25">
      <c r="L48399" s="12"/>
      <c r="M48399" s="12"/>
      <c r="N48399" s="24"/>
    </row>
    <row r="48400" spans="12:14" x14ac:dyDescent="0.25">
      <c r="L48400" s="12"/>
      <c r="M48400" s="12"/>
      <c r="N48400" s="24"/>
    </row>
    <row r="48401" spans="12:14" x14ac:dyDescent="0.25">
      <c r="L48401" s="12"/>
      <c r="M48401" s="12"/>
      <c r="N48401" s="24"/>
    </row>
    <row r="48402" spans="12:14" x14ac:dyDescent="0.25">
      <c r="L48402" s="12"/>
      <c r="M48402" s="12"/>
      <c r="N48402" s="24"/>
    </row>
    <row r="48403" spans="12:14" x14ac:dyDescent="0.25">
      <c r="L48403" s="12"/>
      <c r="M48403" s="12"/>
      <c r="N48403" s="24"/>
    </row>
    <row r="48404" spans="12:14" x14ac:dyDescent="0.25">
      <c r="L48404" s="12"/>
      <c r="M48404" s="12"/>
      <c r="N48404" s="24"/>
    </row>
    <row r="48405" spans="12:14" x14ac:dyDescent="0.25">
      <c r="L48405" s="12"/>
      <c r="M48405" s="12"/>
      <c r="N48405" s="24"/>
    </row>
    <row r="48406" spans="12:14" x14ac:dyDescent="0.25">
      <c r="L48406" s="12"/>
      <c r="M48406" s="12"/>
      <c r="N48406" s="24"/>
    </row>
    <row r="48407" spans="12:14" x14ac:dyDescent="0.25">
      <c r="L48407" s="12"/>
      <c r="M48407" s="12"/>
      <c r="N48407" s="24"/>
    </row>
    <row r="48408" spans="12:14" x14ac:dyDescent="0.25">
      <c r="L48408" s="12"/>
      <c r="M48408" s="12"/>
      <c r="N48408" s="24"/>
    </row>
    <row r="48409" spans="12:14" x14ac:dyDescent="0.25">
      <c r="L48409" s="12"/>
      <c r="M48409" s="12"/>
      <c r="N48409" s="24"/>
    </row>
    <row r="48410" spans="12:14" x14ac:dyDescent="0.25">
      <c r="L48410" s="12"/>
      <c r="M48410" s="12"/>
      <c r="N48410" s="24"/>
    </row>
    <row r="48411" spans="12:14" x14ac:dyDescent="0.25">
      <c r="L48411" s="12"/>
      <c r="M48411" s="12"/>
      <c r="N48411" s="24"/>
    </row>
    <row r="48412" spans="12:14" x14ac:dyDescent="0.25">
      <c r="L48412" s="12"/>
      <c r="M48412" s="12"/>
      <c r="N48412" s="24"/>
    </row>
    <row r="48413" spans="12:14" x14ac:dyDescent="0.25">
      <c r="L48413" s="12"/>
      <c r="M48413" s="12"/>
      <c r="N48413" s="24"/>
    </row>
    <row r="48414" spans="12:14" x14ac:dyDescent="0.25">
      <c r="L48414" s="12"/>
      <c r="M48414" s="12"/>
      <c r="N48414" s="24"/>
    </row>
    <row r="48415" spans="12:14" x14ac:dyDescent="0.25">
      <c r="L48415" s="12"/>
      <c r="M48415" s="12"/>
      <c r="N48415" s="24"/>
    </row>
    <row r="48416" spans="12:14" x14ac:dyDescent="0.25">
      <c r="L48416" s="12"/>
      <c r="M48416" s="12"/>
      <c r="N48416" s="24"/>
    </row>
    <row r="48417" spans="12:14" x14ac:dyDescent="0.25">
      <c r="L48417" s="12"/>
      <c r="M48417" s="12"/>
      <c r="N48417" s="24"/>
    </row>
    <row r="48418" spans="12:14" x14ac:dyDescent="0.25">
      <c r="L48418" s="12"/>
      <c r="M48418" s="12"/>
      <c r="N48418" s="24"/>
    </row>
    <row r="48419" spans="12:14" x14ac:dyDescent="0.25">
      <c r="L48419" s="12"/>
      <c r="M48419" s="12"/>
      <c r="N48419" s="24"/>
    </row>
    <row r="48420" spans="12:14" x14ac:dyDescent="0.25">
      <c r="L48420" s="12"/>
      <c r="M48420" s="12"/>
      <c r="N48420" s="24"/>
    </row>
    <row r="48421" spans="12:14" x14ac:dyDescent="0.25">
      <c r="L48421" s="12"/>
      <c r="M48421" s="12"/>
      <c r="N48421" s="24"/>
    </row>
    <row r="48422" spans="12:14" x14ac:dyDescent="0.25">
      <c r="L48422" s="12"/>
      <c r="M48422" s="12"/>
      <c r="N48422" s="24"/>
    </row>
    <row r="48423" spans="12:14" x14ac:dyDescent="0.25">
      <c r="L48423" s="12"/>
      <c r="M48423" s="12"/>
      <c r="N48423" s="24"/>
    </row>
    <row r="48424" spans="12:14" x14ac:dyDescent="0.25">
      <c r="L48424" s="12"/>
      <c r="M48424" s="12"/>
      <c r="N48424" s="24"/>
    </row>
    <row r="48425" spans="12:14" x14ac:dyDescent="0.25">
      <c r="L48425" s="12"/>
      <c r="M48425" s="12"/>
      <c r="N48425" s="24"/>
    </row>
    <row r="48426" spans="12:14" x14ac:dyDescent="0.25">
      <c r="L48426" s="12"/>
      <c r="M48426" s="12"/>
      <c r="N48426" s="24"/>
    </row>
    <row r="48427" spans="12:14" x14ac:dyDescent="0.25">
      <c r="L48427" s="12"/>
      <c r="M48427" s="12"/>
      <c r="N48427" s="24"/>
    </row>
    <row r="48428" spans="12:14" x14ac:dyDescent="0.25">
      <c r="L48428" s="12"/>
      <c r="M48428" s="12"/>
      <c r="N48428" s="24"/>
    </row>
    <row r="48429" spans="12:14" x14ac:dyDescent="0.25">
      <c r="L48429" s="12"/>
      <c r="M48429" s="12"/>
      <c r="N48429" s="24"/>
    </row>
    <row r="48430" spans="12:14" x14ac:dyDescent="0.25">
      <c r="L48430" s="12"/>
      <c r="M48430" s="12"/>
      <c r="N48430" s="24"/>
    </row>
    <row r="48431" spans="12:14" x14ac:dyDescent="0.25">
      <c r="L48431" s="12"/>
      <c r="M48431" s="12"/>
      <c r="N48431" s="24"/>
    </row>
    <row r="48432" spans="12:14" x14ac:dyDescent="0.25">
      <c r="L48432" s="12"/>
      <c r="M48432" s="12"/>
      <c r="N48432" s="24"/>
    </row>
    <row r="48433" spans="12:14" x14ac:dyDescent="0.25">
      <c r="L48433" s="12"/>
      <c r="M48433" s="12"/>
      <c r="N48433" s="24"/>
    </row>
    <row r="48434" spans="12:14" x14ac:dyDescent="0.25">
      <c r="L48434" s="12"/>
      <c r="M48434" s="12"/>
      <c r="N48434" s="24"/>
    </row>
    <row r="48435" spans="12:14" x14ac:dyDescent="0.25">
      <c r="L48435" s="12"/>
      <c r="M48435" s="12"/>
      <c r="N48435" s="24"/>
    </row>
    <row r="48436" spans="12:14" x14ac:dyDescent="0.25">
      <c r="L48436" s="12"/>
      <c r="M48436" s="12"/>
      <c r="N48436" s="24"/>
    </row>
    <row r="48437" spans="12:14" x14ac:dyDescent="0.25">
      <c r="L48437" s="12"/>
      <c r="M48437" s="12"/>
      <c r="N48437" s="24"/>
    </row>
    <row r="48438" spans="12:14" x14ac:dyDescent="0.25">
      <c r="L48438" s="12"/>
      <c r="M48438" s="12"/>
      <c r="N48438" s="24"/>
    </row>
    <row r="48439" spans="12:14" x14ac:dyDescent="0.25">
      <c r="L48439" s="12"/>
      <c r="M48439" s="12"/>
      <c r="N48439" s="24"/>
    </row>
    <row r="48440" spans="12:14" x14ac:dyDescent="0.25">
      <c r="L48440" s="12"/>
      <c r="M48440" s="12"/>
      <c r="N48440" s="24"/>
    </row>
    <row r="48441" spans="12:14" x14ac:dyDescent="0.25">
      <c r="L48441" s="12"/>
      <c r="M48441" s="12"/>
      <c r="N48441" s="24"/>
    </row>
    <row r="48442" spans="12:14" x14ac:dyDescent="0.25">
      <c r="L48442" s="12"/>
      <c r="M48442" s="12"/>
      <c r="N48442" s="24"/>
    </row>
    <row r="48443" spans="12:14" x14ac:dyDescent="0.25">
      <c r="L48443" s="12"/>
      <c r="M48443" s="12"/>
      <c r="N48443" s="24"/>
    </row>
    <row r="48444" spans="12:14" x14ac:dyDescent="0.25">
      <c r="L48444" s="12"/>
      <c r="M48444" s="12"/>
      <c r="N48444" s="24"/>
    </row>
    <row r="48445" spans="12:14" x14ac:dyDescent="0.25">
      <c r="L48445" s="12"/>
      <c r="M48445" s="12"/>
      <c r="N48445" s="24"/>
    </row>
    <row r="48446" spans="12:14" x14ac:dyDescent="0.25">
      <c r="L48446" s="12"/>
      <c r="M48446" s="12"/>
      <c r="N48446" s="24"/>
    </row>
    <row r="48447" spans="12:14" x14ac:dyDescent="0.25">
      <c r="L48447" s="12"/>
      <c r="M48447" s="12"/>
      <c r="N48447" s="24"/>
    </row>
    <row r="48448" spans="12:14" x14ac:dyDescent="0.25">
      <c r="L48448" s="12"/>
      <c r="M48448" s="12"/>
      <c r="N48448" s="24"/>
    </row>
    <row r="48449" spans="12:14" x14ac:dyDescent="0.25">
      <c r="L48449" s="12"/>
      <c r="M48449" s="12"/>
      <c r="N48449" s="24"/>
    </row>
    <row r="48450" spans="12:14" x14ac:dyDescent="0.25">
      <c r="L48450" s="12"/>
      <c r="M48450" s="12"/>
      <c r="N48450" s="24"/>
    </row>
    <row r="48451" spans="12:14" x14ac:dyDescent="0.25">
      <c r="L48451" s="12"/>
      <c r="M48451" s="12"/>
      <c r="N48451" s="24"/>
    </row>
    <row r="48452" spans="12:14" x14ac:dyDescent="0.25">
      <c r="L48452" s="12"/>
      <c r="M48452" s="12"/>
      <c r="N48452" s="24"/>
    </row>
    <row r="48453" spans="12:14" x14ac:dyDescent="0.25">
      <c r="L48453" s="12"/>
      <c r="M48453" s="12"/>
      <c r="N48453" s="24"/>
    </row>
    <row r="48454" spans="12:14" x14ac:dyDescent="0.25">
      <c r="L48454" s="12"/>
      <c r="M48454" s="12"/>
      <c r="N48454" s="24"/>
    </row>
    <row r="48455" spans="12:14" x14ac:dyDescent="0.25">
      <c r="L48455" s="12"/>
      <c r="M48455" s="12"/>
      <c r="N48455" s="24"/>
    </row>
    <row r="48456" spans="12:14" x14ac:dyDescent="0.25">
      <c r="L48456" s="12"/>
      <c r="M48456" s="12"/>
      <c r="N48456" s="24"/>
    </row>
    <row r="48457" spans="12:14" x14ac:dyDescent="0.25">
      <c r="L48457" s="12"/>
      <c r="M48457" s="12"/>
      <c r="N48457" s="24"/>
    </row>
    <row r="48458" spans="12:14" x14ac:dyDescent="0.25">
      <c r="L48458" s="12"/>
      <c r="M48458" s="12"/>
      <c r="N48458" s="24"/>
    </row>
    <row r="48459" spans="12:14" x14ac:dyDescent="0.25">
      <c r="L48459" s="12"/>
      <c r="M48459" s="12"/>
      <c r="N48459" s="24"/>
    </row>
    <row r="48460" spans="12:14" x14ac:dyDescent="0.25">
      <c r="L48460" s="12"/>
      <c r="M48460" s="12"/>
      <c r="N48460" s="24"/>
    </row>
    <row r="48461" spans="12:14" x14ac:dyDescent="0.25">
      <c r="L48461" s="12"/>
      <c r="M48461" s="12"/>
      <c r="N48461" s="24"/>
    </row>
    <row r="48462" spans="12:14" x14ac:dyDescent="0.25">
      <c r="L48462" s="12"/>
      <c r="M48462" s="12"/>
      <c r="N48462" s="24"/>
    </row>
    <row r="48463" spans="12:14" x14ac:dyDescent="0.25">
      <c r="L48463" s="12"/>
      <c r="M48463" s="12"/>
      <c r="N48463" s="24"/>
    </row>
    <row r="48464" spans="12:14" x14ac:dyDescent="0.25">
      <c r="L48464" s="12"/>
      <c r="M48464" s="12"/>
      <c r="N48464" s="24"/>
    </row>
    <row r="48465" spans="12:14" x14ac:dyDescent="0.25">
      <c r="L48465" s="12"/>
      <c r="M48465" s="12"/>
      <c r="N48465" s="24"/>
    </row>
    <row r="48466" spans="12:14" x14ac:dyDescent="0.25">
      <c r="L48466" s="12"/>
      <c r="M48466" s="12"/>
      <c r="N48466" s="24"/>
    </row>
    <row r="48467" spans="12:14" x14ac:dyDescent="0.25">
      <c r="L48467" s="12"/>
      <c r="M48467" s="12"/>
      <c r="N48467" s="24"/>
    </row>
    <row r="48468" spans="12:14" x14ac:dyDescent="0.25">
      <c r="L48468" s="12"/>
      <c r="M48468" s="12"/>
      <c r="N48468" s="24"/>
    </row>
    <row r="48469" spans="12:14" x14ac:dyDescent="0.25">
      <c r="L48469" s="12"/>
      <c r="M48469" s="12"/>
      <c r="N48469" s="24"/>
    </row>
    <row r="48470" spans="12:14" x14ac:dyDescent="0.25">
      <c r="L48470" s="12"/>
      <c r="M48470" s="12"/>
      <c r="N48470" s="24"/>
    </row>
    <row r="48471" spans="12:14" x14ac:dyDescent="0.25">
      <c r="L48471" s="12"/>
      <c r="M48471" s="12"/>
      <c r="N48471" s="24"/>
    </row>
    <row r="48472" spans="12:14" x14ac:dyDescent="0.25">
      <c r="L48472" s="12"/>
      <c r="M48472" s="12"/>
      <c r="N48472" s="24"/>
    </row>
    <row r="48473" spans="12:14" x14ac:dyDescent="0.25">
      <c r="L48473" s="12"/>
      <c r="M48473" s="12"/>
      <c r="N48473" s="24"/>
    </row>
    <row r="48474" spans="12:14" x14ac:dyDescent="0.25">
      <c r="L48474" s="12"/>
      <c r="M48474" s="12"/>
      <c r="N48474" s="24"/>
    </row>
    <row r="48475" spans="12:14" x14ac:dyDescent="0.25">
      <c r="L48475" s="12"/>
      <c r="M48475" s="12"/>
      <c r="N48475" s="24"/>
    </row>
    <row r="48476" spans="12:14" x14ac:dyDescent="0.25">
      <c r="L48476" s="12"/>
      <c r="M48476" s="12"/>
      <c r="N48476" s="24"/>
    </row>
    <row r="48477" spans="12:14" x14ac:dyDescent="0.25">
      <c r="L48477" s="12"/>
      <c r="M48477" s="12"/>
      <c r="N48477" s="24"/>
    </row>
    <row r="48478" spans="12:14" x14ac:dyDescent="0.25">
      <c r="L48478" s="12"/>
      <c r="M48478" s="12"/>
      <c r="N48478" s="24"/>
    </row>
    <row r="48479" spans="12:14" x14ac:dyDescent="0.25">
      <c r="L48479" s="12"/>
      <c r="M48479" s="12"/>
      <c r="N48479" s="24"/>
    </row>
    <row r="48480" spans="12:14" x14ac:dyDescent="0.25">
      <c r="L48480" s="12"/>
      <c r="M48480" s="12"/>
      <c r="N48480" s="24"/>
    </row>
    <row r="48481" spans="12:14" x14ac:dyDescent="0.25">
      <c r="L48481" s="12"/>
      <c r="M48481" s="12"/>
      <c r="N48481" s="24"/>
    </row>
    <row r="48482" spans="12:14" x14ac:dyDescent="0.25">
      <c r="L48482" s="12"/>
      <c r="M48482" s="12"/>
      <c r="N48482" s="24"/>
    </row>
    <row r="48483" spans="12:14" x14ac:dyDescent="0.25">
      <c r="L48483" s="12"/>
      <c r="M48483" s="12"/>
      <c r="N48483" s="24"/>
    </row>
    <row r="48484" spans="12:14" x14ac:dyDescent="0.25">
      <c r="L48484" s="12"/>
      <c r="M48484" s="12"/>
      <c r="N48484" s="24"/>
    </row>
    <row r="48485" spans="12:14" x14ac:dyDescent="0.25">
      <c r="L48485" s="12"/>
      <c r="M48485" s="12"/>
      <c r="N48485" s="24"/>
    </row>
    <row r="48486" spans="12:14" x14ac:dyDescent="0.25">
      <c r="L48486" s="12"/>
      <c r="M48486" s="12"/>
      <c r="N48486" s="24"/>
    </row>
    <row r="48487" spans="12:14" x14ac:dyDescent="0.25">
      <c r="L48487" s="12"/>
      <c r="M48487" s="12"/>
      <c r="N48487" s="24"/>
    </row>
    <row r="48488" spans="12:14" x14ac:dyDescent="0.25">
      <c r="L48488" s="12"/>
      <c r="M48488" s="12"/>
      <c r="N48488" s="24"/>
    </row>
    <row r="48489" spans="12:14" x14ac:dyDescent="0.25">
      <c r="L48489" s="12"/>
      <c r="M48489" s="12"/>
      <c r="N48489" s="24"/>
    </row>
    <row r="48490" spans="12:14" x14ac:dyDescent="0.25">
      <c r="L48490" s="12"/>
      <c r="M48490" s="12"/>
      <c r="N48490" s="24"/>
    </row>
    <row r="48491" spans="12:14" x14ac:dyDescent="0.25">
      <c r="L48491" s="12"/>
      <c r="M48491" s="12"/>
      <c r="N48491" s="24"/>
    </row>
    <row r="48492" spans="12:14" x14ac:dyDescent="0.25">
      <c r="L48492" s="12"/>
      <c r="M48492" s="12"/>
      <c r="N48492" s="24"/>
    </row>
    <row r="48493" spans="12:14" x14ac:dyDescent="0.25">
      <c r="L48493" s="12"/>
      <c r="M48493" s="12"/>
      <c r="N48493" s="24"/>
    </row>
    <row r="48494" spans="12:14" x14ac:dyDescent="0.25">
      <c r="L48494" s="12"/>
      <c r="M48494" s="12"/>
      <c r="N48494" s="24"/>
    </row>
    <row r="48495" spans="12:14" x14ac:dyDescent="0.25">
      <c r="L48495" s="12"/>
      <c r="M48495" s="12"/>
      <c r="N48495" s="24"/>
    </row>
    <row r="48496" spans="12:14" x14ac:dyDescent="0.25">
      <c r="L48496" s="12"/>
      <c r="M48496" s="12"/>
      <c r="N48496" s="24"/>
    </row>
    <row r="48497" spans="12:14" x14ac:dyDescent="0.25">
      <c r="L48497" s="12"/>
      <c r="M48497" s="12"/>
      <c r="N48497" s="24"/>
    </row>
    <row r="48498" spans="12:14" x14ac:dyDescent="0.25">
      <c r="L48498" s="12"/>
      <c r="M48498" s="12"/>
      <c r="N48498" s="24"/>
    </row>
    <row r="48499" spans="12:14" x14ac:dyDescent="0.25">
      <c r="L48499" s="12"/>
      <c r="M48499" s="12"/>
      <c r="N48499" s="24"/>
    </row>
    <row r="48500" spans="12:14" x14ac:dyDescent="0.25">
      <c r="L48500" s="12"/>
      <c r="M48500" s="12"/>
      <c r="N48500" s="24"/>
    </row>
    <row r="48501" spans="12:14" x14ac:dyDescent="0.25">
      <c r="L48501" s="12"/>
      <c r="M48501" s="12"/>
      <c r="N48501" s="24"/>
    </row>
    <row r="48502" spans="12:14" x14ac:dyDescent="0.25">
      <c r="L48502" s="12"/>
      <c r="M48502" s="12"/>
      <c r="N48502" s="24"/>
    </row>
    <row r="48503" spans="12:14" x14ac:dyDescent="0.25">
      <c r="L48503" s="12"/>
      <c r="M48503" s="12"/>
      <c r="N48503" s="24"/>
    </row>
    <row r="48504" spans="12:14" x14ac:dyDescent="0.25">
      <c r="L48504" s="12"/>
      <c r="M48504" s="12"/>
      <c r="N48504" s="24"/>
    </row>
    <row r="48505" spans="12:14" x14ac:dyDescent="0.25">
      <c r="L48505" s="12"/>
      <c r="M48505" s="12"/>
      <c r="N48505" s="24"/>
    </row>
    <row r="48506" spans="12:14" x14ac:dyDescent="0.25">
      <c r="L48506" s="12"/>
      <c r="M48506" s="12"/>
      <c r="N48506" s="24"/>
    </row>
    <row r="48507" spans="12:14" x14ac:dyDescent="0.25">
      <c r="L48507" s="12"/>
      <c r="M48507" s="12"/>
      <c r="N48507" s="24"/>
    </row>
    <row r="48508" spans="12:14" x14ac:dyDescent="0.25">
      <c r="L48508" s="12"/>
      <c r="M48508" s="12"/>
      <c r="N48508" s="24"/>
    </row>
    <row r="48509" spans="12:14" x14ac:dyDescent="0.25">
      <c r="L48509" s="12"/>
      <c r="M48509" s="12"/>
      <c r="N48509" s="24"/>
    </row>
    <row r="48510" spans="12:14" x14ac:dyDescent="0.25">
      <c r="L48510" s="12"/>
      <c r="M48510" s="12"/>
      <c r="N48510" s="24"/>
    </row>
    <row r="48511" spans="12:14" x14ac:dyDescent="0.25">
      <c r="L48511" s="12"/>
      <c r="M48511" s="12"/>
      <c r="N48511" s="24"/>
    </row>
    <row r="48512" spans="12:14" x14ac:dyDescent="0.25">
      <c r="L48512" s="12"/>
      <c r="M48512" s="12"/>
      <c r="N48512" s="24"/>
    </row>
    <row r="48513" spans="12:14" x14ac:dyDescent="0.25">
      <c r="L48513" s="12"/>
      <c r="M48513" s="12"/>
      <c r="N48513" s="24"/>
    </row>
    <row r="48514" spans="12:14" x14ac:dyDescent="0.25">
      <c r="L48514" s="12"/>
      <c r="M48514" s="12"/>
      <c r="N48514" s="24"/>
    </row>
    <row r="48515" spans="12:14" x14ac:dyDescent="0.25">
      <c r="L48515" s="12"/>
      <c r="M48515" s="12"/>
      <c r="N48515" s="24"/>
    </row>
    <row r="48516" spans="12:14" x14ac:dyDescent="0.25">
      <c r="L48516" s="12"/>
      <c r="M48516" s="12"/>
      <c r="N48516" s="24"/>
    </row>
    <row r="48517" spans="12:14" x14ac:dyDescent="0.25">
      <c r="L48517" s="12"/>
      <c r="M48517" s="12"/>
      <c r="N48517" s="24"/>
    </row>
    <row r="48518" spans="12:14" x14ac:dyDescent="0.25">
      <c r="L48518" s="12"/>
      <c r="M48518" s="12"/>
      <c r="N48518" s="24"/>
    </row>
    <row r="48519" spans="12:14" x14ac:dyDescent="0.25">
      <c r="L48519" s="12"/>
      <c r="M48519" s="12"/>
      <c r="N48519" s="24"/>
    </row>
    <row r="48520" spans="12:14" x14ac:dyDescent="0.25">
      <c r="L48520" s="12"/>
      <c r="M48520" s="12"/>
      <c r="N48520" s="24"/>
    </row>
    <row r="48521" spans="12:14" x14ac:dyDescent="0.25">
      <c r="L48521" s="12"/>
      <c r="M48521" s="12"/>
      <c r="N48521" s="24"/>
    </row>
    <row r="48522" spans="12:14" x14ac:dyDescent="0.25">
      <c r="L48522" s="12"/>
      <c r="M48522" s="12"/>
      <c r="N48522" s="24"/>
    </row>
    <row r="48523" spans="12:14" x14ac:dyDescent="0.25">
      <c r="L48523" s="12"/>
      <c r="M48523" s="12"/>
      <c r="N48523" s="24"/>
    </row>
    <row r="48524" spans="12:14" x14ac:dyDescent="0.25">
      <c r="L48524" s="12"/>
      <c r="M48524" s="12"/>
      <c r="N48524" s="24"/>
    </row>
    <row r="48525" spans="12:14" x14ac:dyDescent="0.25">
      <c r="L48525" s="12"/>
      <c r="M48525" s="12"/>
      <c r="N48525" s="24"/>
    </row>
    <row r="48526" spans="12:14" x14ac:dyDescent="0.25">
      <c r="L48526" s="12"/>
      <c r="M48526" s="12"/>
      <c r="N48526" s="24"/>
    </row>
    <row r="48527" spans="12:14" x14ac:dyDescent="0.25">
      <c r="L48527" s="12"/>
      <c r="M48527" s="12"/>
      <c r="N48527" s="24"/>
    </row>
    <row r="48528" spans="12:14" x14ac:dyDescent="0.25">
      <c r="L48528" s="12"/>
      <c r="M48528" s="12"/>
      <c r="N48528" s="24"/>
    </row>
    <row r="48529" spans="12:14" x14ac:dyDescent="0.25">
      <c r="L48529" s="12"/>
      <c r="M48529" s="12"/>
      <c r="N48529" s="24"/>
    </row>
    <row r="48530" spans="12:14" x14ac:dyDescent="0.25">
      <c r="L48530" s="12"/>
      <c r="M48530" s="12"/>
      <c r="N48530" s="24"/>
    </row>
    <row r="48531" spans="12:14" x14ac:dyDescent="0.25">
      <c r="L48531" s="12"/>
      <c r="M48531" s="12"/>
      <c r="N48531" s="24"/>
    </row>
    <row r="48532" spans="12:14" x14ac:dyDescent="0.25">
      <c r="L48532" s="12"/>
      <c r="M48532" s="12"/>
      <c r="N48532" s="24"/>
    </row>
    <row r="48533" spans="12:14" x14ac:dyDescent="0.25">
      <c r="L48533" s="12"/>
      <c r="M48533" s="12"/>
      <c r="N48533" s="24"/>
    </row>
    <row r="48534" spans="12:14" x14ac:dyDescent="0.25">
      <c r="L48534" s="12"/>
      <c r="M48534" s="12"/>
      <c r="N48534" s="24"/>
    </row>
    <row r="48535" spans="12:14" x14ac:dyDescent="0.25">
      <c r="L48535" s="12"/>
      <c r="M48535" s="12"/>
      <c r="N48535" s="24"/>
    </row>
    <row r="48536" spans="12:14" x14ac:dyDescent="0.25">
      <c r="L48536" s="12"/>
      <c r="M48536" s="12"/>
      <c r="N48536" s="24"/>
    </row>
    <row r="48537" spans="12:14" x14ac:dyDescent="0.25">
      <c r="L48537" s="12"/>
      <c r="M48537" s="12"/>
      <c r="N48537" s="24"/>
    </row>
    <row r="48538" spans="12:14" x14ac:dyDescent="0.25">
      <c r="L48538" s="12"/>
      <c r="M48538" s="12"/>
      <c r="N48538" s="24"/>
    </row>
    <row r="48539" spans="12:14" x14ac:dyDescent="0.25">
      <c r="L48539" s="12"/>
      <c r="M48539" s="12"/>
      <c r="N48539" s="24"/>
    </row>
    <row r="48540" spans="12:14" x14ac:dyDescent="0.25">
      <c r="L48540" s="12"/>
      <c r="M48540" s="12"/>
      <c r="N48540" s="24"/>
    </row>
    <row r="48541" spans="12:14" x14ac:dyDescent="0.25">
      <c r="L48541" s="12"/>
      <c r="M48541" s="12"/>
      <c r="N48541" s="24"/>
    </row>
    <row r="48542" spans="12:14" x14ac:dyDescent="0.25">
      <c r="L48542" s="12"/>
      <c r="M48542" s="12"/>
      <c r="N48542" s="24"/>
    </row>
    <row r="48543" spans="12:14" x14ac:dyDescent="0.25">
      <c r="L48543" s="12"/>
      <c r="M48543" s="12"/>
      <c r="N48543" s="24"/>
    </row>
    <row r="48544" spans="12:14" x14ac:dyDescent="0.25">
      <c r="L48544" s="12"/>
      <c r="M48544" s="12"/>
      <c r="N48544" s="24"/>
    </row>
    <row r="48545" spans="12:14" x14ac:dyDescent="0.25">
      <c r="L48545" s="12"/>
      <c r="M48545" s="12"/>
      <c r="N48545" s="24"/>
    </row>
    <row r="48546" spans="12:14" x14ac:dyDescent="0.25">
      <c r="L48546" s="12"/>
      <c r="M48546" s="12"/>
      <c r="N48546" s="24"/>
    </row>
    <row r="48547" spans="12:14" x14ac:dyDescent="0.25">
      <c r="L48547" s="12"/>
      <c r="M48547" s="12"/>
      <c r="N48547" s="24"/>
    </row>
    <row r="48548" spans="12:14" x14ac:dyDescent="0.25">
      <c r="L48548" s="12"/>
      <c r="M48548" s="12"/>
      <c r="N48548" s="24"/>
    </row>
    <row r="48549" spans="12:14" x14ac:dyDescent="0.25">
      <c r="L48549" s="12"/>
      <c r="M48549" s="12"/>
      <c r="N48549" s="24"/>
    </row>
    <row r="48550" spans="12:14" x14ac:dyDescent="0.25">
      <c r="L48550" s="12"/>
      <c r="M48550" s="12"/>
      <c r="N48550" s="24"/>
    </row>
    <row r="48551" spans="12:14" x14ac:dyDescent="0.25">
      <c r="L48551" s="12"/>
      <c r="M48551" s="12"/>
      <c r="N48551" s="24"/>
    </row>
    <row r="48552" spans="12:14" x14ac:dyDescent="0.25">
      <c r="L48552" s="12"/>
      <c r="M48552" s="12"/>
      <c r="N48552" s="24"/>
    </row>
    <row r="48553" spans="12:14" x14ac:dyDescent="0.25">
      <c r="L48553" s="12"/>
      <c r="M48553" s="12"/>
      <c r="N48553" s="24"/>
    </row>
    <row r="48554" spans="12:14" x14ac:dyDescent="0.25">
      <c r="L48554" s="12"/>
      <c r="M48554" s="12"/>
      <c r="N48554" s="24"/>
    </row>
    <row r="48555" spans="12:14" x14ac:dyDescent="0.25">
      <c r="L48555" s="12"/>
      <c r="M48555" s="12"/>
      <c r="N48555" s="24"/>
    </row>
    <row r="48556" spans="12:14" x14ac:dyDescent="0.25">
      <c r="L48556" s="12"/>
      <c r="M48556" s="12"/>
      <c r="N48556" s="24"/>
    </row>
    <row r="48557" spans="12:14" x14ac:dyDescent="0.25">
      <c r="L48557" s="12"/>
      <c r="M48557" s="12"/>
      <c r="N48557" s="24"/>
    </row>
    <row r="48558" spans="12:14" x14ac:dyDescent="0.25">
      <c r="L48558" s="12"/>
      <c r="M48558" s="12"/>
      <c r="N48558" s="24"/>
    </row>
    <row r="48559" spans="12:14" x14ac:dyDescent="0.25">
      <c r="L48559" s="12"/>
      <c r="M48559" s="12"/>
      <c r="N48559" s="24"/>
    </row>
    <row r="48560" spans="12:14" x14ac:dyDescent="0.25">
      <c r="L48560" s="12"/>
      <c r="M48560" s="12"/>
      <c r="N48560" s="24"/>
    </row>
    <row r="48561" spans="12:14" x14ac:dyDescent="0.25">
      <c r="L48561" s="12"/>
      <c r="M48561" s="12"/>
      <c r="N48561" s="24"/>
    </row>
    <row r="48562" spans="12:14" x14ac:dyDescent="0.25">
      <c r="L48562" s="12"/>
      <c r="M48562" s="12"/>
      <c r="N48562" s="24"/>
    </row>
    <row r="48563" spans="12:14" x14ac:dyDescent="0.25">
      <c r="L48563" s="12"/>
      <c r="M48563" s="12"/>
      <c r="N48563" s="24"/>
    </row>
    <row r="48564" spans="12:14" x14ac:dyDescent="0.25">
      <c r="L48564" s="12"/>
      <c r="M48564" s="12"/>
      <c r="N48564" s="24"/>
    </row>
    <row r="48565" spans="12:14" x14ac:dyDescent="0.25">
      <c r="L48565" s="12"/>
      <c r="M48565" s="12"/>
      <c r="N48565" s="24"/>
    </row>
    <row r="48566" spans="12:14" x14ac:dyDescent="0.25">
      <c r="L48566" s="12"/>
      <c r="M48566" s="12"/>
      <c r="N48566" s="24"/>
    </row>
    <row r="48567" spans="12:14" x14ac:dyDescent="0.25">
      <c r="L48567" s="12"/>
      <c r="M48567" s="12"/>
      <c r="N48567" s="24"/>
    </row>
    <row r="48568" spans="12:14" x14ac:dyDescent="0.25">
      <c r="L48568" s="12"/>
      <c r="M48568" s="12"/>
      <c r="N48568" s="24"/>
    </row>
    <row r="48569" spans="12:14" x14ac:dyDescent="0.25">
      <c r="L48569" s="12"/>
      <c r="M48569" s="12"/>
      <c r="N48569" s="24"/>
    </row>
    <row r="48570" spans="12:14" x14ac:dyDescent="0.25">
      <c r="L48570" s="12"/>
      <c r="M48570" s="12"/>
      <c r="N48570" s="24"/>
    </row>
    <row r="48571" spans="12:14" x14ac:dyDescent="0.25">
      <c r="L48571" s="12"/>
      <c r="M48571" s="12"/>
      <c r="N48571" s="24"/>
    </row>
    <row r="48572" spans="12:14" x14ac:dyDescent="0.25">
      <c r="L48572" s="12"/>
      <c r="M48572" s="12"/>
      <c r="N48572" s="24"/>
    </row>
    <row r="48573" spans="12:14" x14ac:dyDescent="0.25">
      <c r="L48573" s="12"/>
      <c r="M48573" s="12"/>
      <c r="N48573" s="24"/>
    </row>
    <row r="48574" spans="12:14" x14ac:dyDescent="0.25">
      <c r="L48574" s="12"/>
      <c r="M48574" s="12"/>
      <c r="N48574" s="24"/>
    </row>
    <row r="48575" spans="12:14" x14ac:dyDescent="0.25">
      <c r="L48575" s="12"/>
      <c r="M48575" s="12"/>
      <c r="N48575" s="24"/>
    </row>
    <row r="48576" spans="12:14" x14ac:dyDescent="0.25">
      <c r="L48576" s="12"/>
      <c r="M48576" s="12"/>
      <c r="N48576" s="24"/>
    </row>
    <row r="48577" spans="12:14" x14ac:dyDescent="0.25">
      <c r="L48577" s="12"/>
      <c r="M48577" s="12"/>
      <c r="N48577" s="24"/>
    </row>
    <row r="48578" spans="12:14" x14ac:dyDescent="0.25">
      <c r="L48578" s="12"/>
      <c r="M48578" s="12"/>
      <c r="N48578" s="24"/>
    </row>
    <row r="48579" spans="12:14" x14ac:dyDescent="0.25">
      <c r="L48579" s="12"/>
      <c r="M48579" s="12"/>
      <c r="N48579" s="24"/>
    </row>
    <row r="48580" spans="12:14" x14ac:dyDescent="0.25">
      <c r="L48580" s="12"/>
      <c r="M48580" s="12"/>
      <c r="N48580" s="24"/>
    </row>
    <row r="48581" spans="12:14" x14ac:dyDescent="0.25">
      <c r="L48581" s="12"/>
      <c r="M48581" s="12"/>
      <c r="N48581" s="24"/>
    </row>
    <row r="48582" spans="12:14" x14ac:dyDescent="0.25">
      <c r="L48582" s="12"/>
      <c r="M48582" s="12"/>
      <c r="N48582" s="24"/>
    </row>
    <row r="48583" spans="12:14" x14ac:dyDescent="0.25">
      <c r="L48583" s="12"/>
      <c r="M48583" s="12"/>
      <c r="N48583" s="24"/>
    </row>
    <row r="48584" spans="12:14" x14ac:dyDescent="0.25">
      <c r="L48584" s="12"/>
      <c r="M48584" s="12"/>
      <c r="N48584" s="24"/>
    </row>
    <row r="48585" spans="12:14" x14ac:dyDescent="0.25">
      <c r="L48585" s="12"/>
      <c r="M48585" s="12"/>
      <c r="N48585" s="24"/>
    </row>
    <row r="48586" spans="12:14" x14ac:dyDescent="0.25">
      <c r="L48586" s="12"/>
      <c r="M48586" s="12"/>
      <c r="N48586" s="24"/>
    </row>
    <row r="48587" spans="12:14" x14ac:dyDescent="0.25">
      <c r="L48587" s="12"/>
      <c r="M48587" s="12"/>
      <c r="N48587" s="24"/>
    </row>
    <row r="48588" spans="12:14" x14ac:dyDescent="0.25">
      <c r="L48588" s="12"/>
      <c r="M48588" s="12"/>
      <c r="N48588" s="24"/>
    </row>
    <row r="48589" spans="12:14" x14ac:dyDescent="0.25">
      <c r="L48589" s="12"/>
      <c r="M48589" s="12"/>
      <c r="N48589" s="24"/>
    </row>
    <row r="48590" spans="12:14" x14ac:dyDescent="0.25">
      <c r="L48590" s="12"/>
      <c r="M48590" s="12"/>
      <c r="N48590" s="24"/>
    </row>
    <row r="48591" spans="12:14" x14ac:dyDescent="0.25">
      <c r="L48591" s="12"/>
      <c r="M48591" s="12"/>
      <c r="N48591" s="24"/>
    </row>
    <row r="48592" spans="12:14" x14ac:dyDescent="0.25">
      <c r="L48592" s="12"/>
      <c r="M48592" s="12"/>
      <c r="N48592" s="24"/>
    </row>
    <row r="48593" spans="12:14" x14ac:dyDescent="0.25">
      <c r="L48593" s="12"/>
      <c r="M48593" s="12"/>
      <c r="N48593" s="24"/>
    </row>
    <row r="48594" spans="12:14" x14ac:dyDescent="0.25">
      <c r="L48594" s="12"/>
      <c r="M48594" s="12"/>
      <c r="N48594" s="24"/>
    </row>
    <row r="48595" spans="12:14" x14ac:dyDescent="0.25">
      <c r="L48595" s="12"/>
      <c r="M48595" s="12"/>
      <c r="N48595" s="24"/>
    </row>
    <row r="48596" spans="12:14" x14ac:dyDescent="0.25">
      <c r="L48596" s="12"/>
      <c r="M48596" s="12"/>
      <c r="N48596" s="24"/>
    </row>
    <row r="48597" spans="12:14" x14ac:dyDescent="0.25">
      <c r="L48597" s="12"/>
      <c r="M48597" s="12"/>
      <c r="N48597" s="24"/>
    </row>
    <row r="48598" spans="12:14" x14ac:dyDescent="0.25">
      <c r="L48598" s="12"/>
      <c r="M48598" s="12"/>
      <c r="N48598" s="24"/>
    </row>
    <row r="48599" spans="12:14" x14ac:dyDescent="0.25">
      <c r="L48599" s="12"/>
      <c r="M48599" s="12"/>
      <c r="N48599" s="24"/>
    </row>
    <row r="48600" spans="12:14" x14ac:dyDescent="0.25">
      <c r="L48600" s="12"/>
      <c r="M48600" s="12"/>
      <c r="N48600" s="24"/>
    </row>
    <row r="48601" spans="12:14" x14ac:dyDescent="0.25">
      <c r="L48601" s="12"/>
      <c r="M48601" s="12"/>
      <c r="N48601" s="24"/>
    </row>
    <row r="48602" spans="12:14" x14ac:dyDescent="0.25">
      <c r="L48602" s="12"/>
      <c r="M48602" s="12"/>
      <c r="N48602" s="24"/>
    </row>
    <row r="48603" spans="12:14" x14ac:dyDescent="0.25">
      <c r="L48603" s="12"/>
      <c r="M48603" s="12"/>
      <c r="N48603" s="24"/>
    </row>
    <row r="48604" spans="12:14" x14ac:dyDescent="0.25">
      <c r="L48604" s="12"/>
      <c r="M48604" s="12"/>
      <c r="N48604" s="24"/>
    </row>
    <row r="48605" spans="12:14" x14ac:dyDescent="0.25">
      <c r="L48605" s="12"/>
      <c r="M48605" s="12"/>
      <c r="N48605" s="24"/>
    </row>
    <row r="48606" spans="12:14" x14ac:dyDescent="0.25">
      <c r="L48606" s="12"/>
      <c r="M48606" s="12"/>
      <c r="N48606" s="24"/>
    </row>
    <row r="48607" spans="12:14" x14ac:dyDescent="0.25">
      <c r="L48607" s="12"/>
      <c r="M48607" s="12"/>
      <c r="N48607" s="24"/>
    </row>
    <row r="48608" spans="12:14" x14ac:dyDescent="0.25">
      <c r="L48608" s="12"/>
      <c r="M48608" s="12"/>
      <c r="N48608" s="24"/>
    </row>
    <row r="48609" spans="12:14" x14ac:dyDescent="0.25">
      <c r="L48609" s="12"/>
      <c r="M48609" s="12"/>
      <c r="N48609" s="24"/>
    </row>
    <row r="48610" spans="12:14" x14ac:dyDescent="0.25">
      <c r="L48610" s="12"/>
      <c r="M48610" s="12"/>
      <c r="N48610" s="24"/>
    </row>
    <row r="48611" spans="12:14" x14ac:dyDescent="0.25">
      <c r="L48611" s="12"/>
      <c r="M48611" s="12"/>
      <c r="N48611" s="24"/>
    </row>
    <row r="48612" spans="12:14" x14ac:dyDescent="0.25">
      <c r="L48612" s="12"/>
      <c r="M48612" s="12"/>
      <c r="N48612" s="24"/>
    </row>
    <row r="48613" spans="12:14" x14ac:dyDescent="0.25">
      <c r="L48613" s="12"/>
      <c r="M48613" s="12"/>
      <c r="N48613" s="24"/>
    </row>
    <row r="48614" spans="12:14" x14ac:dyDescent="0.25">
      <c r="L48614" s="12"/>
      <c r="M48614" s="12"/>
      <c r="N48614" s="24"/>
    </row>
    <row r="48615" spans="12:14" x14ac:dyDescent="0.25">
      <c r="L48615" s="12"/>
      <c r="M48615" s="12"/>
      <c r="N48615" s="24"/>
    </row>
    <row r="48616" spans="12:14" x14ac:dyDescent="0.25">
      <c r="L48616" s="12"/>
      <c r="M48616" s="12"/>
      <c r="N48616" s="24"/>
    </row>
    <row r="48617" spans="12:14" x14ac:dyDescent="0.25">
      <c r="L48617" s="12"/>
      <c r="M48617" s="12"/>
      <c r="N48617" s="24"/>
    </row>
    <row r="48618" spans="12:14" x14ac:dyDescent="0.25">
      <c r="L48618" s="12"/>
      <c r="M48618" s="12"/>
      <c r="N48618" s="24"/>
    </row>
    <row r="48619" spans="12:14" x14ac:dyDescent="0.25">
      <c r="L48619" s="12"/>
      <c r="M48619" s="12"/>
      <c r="N48619" s="24"/>
    </row>
    <row r="48620" spans="12:14" x14ac:dyDescent="0.25">
      <c r="L48620" s="12"/>
      <c r="M48620" s="12"/>
      <c r="N48620" s="24"/>
    </row>
    <row r="48621" spans="12:14" x14ac:dyDescent="0.25">
      <c r="L48621" s="12"/>
      <c r="M48621" s="12"/>
      <c r="N48621" s="24"/>
    </row>
    <row r="48622" spans="12:14" x14ac:dyDescent="0.25">
      <c r="L48622" s="12"/>
      <c r="M48622" s="12"/>
      <c r="N48622" s="24"/>
    </row>
    <row r="48623" spans="12:14" x14ac:dyDescent="0.25">
      <c r="L48623" s="12"/>
      <c r="M48623" s="12"/>
      <c r="N48623" s="24"/>
    </row>
    <row r="48624" spans="12:14" x14ac:dyDescent="0.25">
      <c r="L48624" s="12"/>
      <c r="M48624" s="12"/>
      <c r="N48624" s="24"/>
    </row>
    <row r="48625" spans="12:14" x14ac:dyDescent="0.25">
      <c r="L48625" s="12"/>
      <c r="M48625" s="12"/>
      <c r="N48625" s="24"/>
    </row>
    <row r="48626" spans="12:14" x14ac:dyDescent="0.25">
      <c r="L48626" s="12"/>
      <c r="M48626" s="12"/>
      <c r="N48626" s="24"/>
    </row>
    <row r="48627" spans="12:14" x14ac:dyDescent="0.25">
      <c r="L48627" s="12"/>
      <c r="M48627" s="12"/>
      <c r="N48627" s="24"/>
    </row>
    <row r="48628" spans="12:14" x14ac:dyDescent="0.25">
      <c r="L48628" s="12"/>
      <c r="M48628" s="12"/>
      <c r="N48628" s="24"/>
    </row>
    <row r="48629" spans="12:14" x14ac:dyDescent="0.25">
      <c r="L48629" s="12"/>
      <c r="M48629" s="12"/>
      <c r="N48629" s="24"/>
    </row>
    <row r="48630" spans="12:14" x14ac:dyDescent="0.25">
      <c r="L48630" s="12"/>
      <c r="M48630" s="12"/>
      <c r="N48630" s="24"/>
    </row>
    <row r="48631" spans="12:14" x14ac:dyDescent="0.25">
      <c r="L48631" s="12"/>
      <c r="M48631" s="12"/>
      <c r="N48631" s="24"/>
    </row>
    <row r="48632" spans="12:14" x14ac:dyDescent="0.25">
      <c r="L48632" s="12"/>
      <c r="M48632" s="12"/>
      <c r="N48632" s="24"/>
    </row>
    <row r="48633" spans="12:14" x14ac:dyDescent="0.25">
      <c r="L48633" s="12"/>
      <c r="M48633" s="12"/>
      <c r="N48633" s="24"/>
    </row>
    <row r="48634" spans="12:14" x14ac:dyDescent="0.25">
      <c r="L48634" s="12"/>
      <c r="M48634" s="12"/>
      <c r="N48634" s="24"/>
    </row>
    <row r="48635" spans="12:14" x14ac:dyDescent="0.25">
      <c r="L48635" s="12"/>
      <c r="M48635" s="12"/>
      <c r="N48635" s="24"/>
    </row>
    <row r="48636" spans="12:14" x14ac:dyDescent="0.25">
      <c r="L48636" s="12"/>
      <c r="M48636" s="12"/>
      <c r="N48636" s="24"/>
    </row>
    <row r="48637" spans="12:14" x14ac:dyDescent="0.25">
      <c r="L48637" s="12"/>
      <c r="M48637" s="12"/>
      <c r="N48637" s="24"/>
    </row>
    <row r="48638" spans="12:14" x14ac:dyDescent="0.25">
      <c r="L48638" s="12"/>
      <c r="M48638" s="12"/>
      <c r="N48638" s="24"/>
    </row>
    <row r="48639" spans="12:14" x14ac:dyDescent="0.25">
      <c r="L48639" s="12"/>
      <c r="M48639" s="12"/>
      <c r="N48639" s="24"/>
    </row>
    <row r="48640" spans="12:14" x14ac:dyDescent="0.25">
      <c r="L48640" s="12"/>
      <c r="M48640" s="12"/>
      <c r="N48640" s="24"/>
    </row>
    <row r="48641" spans="12:14" x14ac:dyDescent="0.25">
      <c r="L48641" s="12"/>
      <c r="M48641" s="12"/>
      <c r="N48641" s="24"/>
    </row>
    <row r="48642" spans="12:14" x14ac:dyDescent="0.25">
      <c r="L48642" s="12"/>
      <c r="M48642" s="12"/>
      <c r="N48642" s="24"/>
    </row>
    <row r="48643" spans="12:14" x14ac:dyDescent="0.25">
      <c r="L48643" s="12"/>
      <c r="M48643" s="12"/>
      <c r="N48643" s="24"/>
    </row>
    <row r="48644" spans="12:14" x14ac:dyDescent="0.25">
      <c r="L48644" s="12"/>
      <c r="M48644" s="12"/>
      <c r="N48644" s="24"/>
    </row>
    <row r="48645" spans="12:14" x14ac:dyDescent="0.25">
      <c r="L48645" s="12"/>
      <c r="M48645" s="12"/>
      <c r="N48645" s="24"/>
    </row>
    <row r="48646" spans="12:14" x14ac:dyDescent="0.25">
      <c r="L48646" s="12"/>
      <c r="M48646" s="12"/>
      <c r="N48646" s="24"/>
    </row>
    <row r="48647" spans="12:14" x14ac:dyDescent="0.25">
      <c r="L48647" s="12"/>
      <c r="M48647" s="12"/>
      <c r="N48647" s="24"/>
    </row>
    <row r="48648" spans="12:14" x14ac:dyDescent="0.25">
      <c r="L48648" s="12"/>
      <c r="M48648" s="12"/>
      <c r="N48648" s="24"/>
    </row>
    <row r="48649" spans="12:14" x14ac:dyDescent="0.25">
      <c r="L48649" s="12"/>
      <c r="M48649" s="12"/>
      <c r="N48649" s="24"/>
    </row>
    <row r="48650" spans="12:14" x14ac:dyDescent="0.25">
      <c r="L48650" s="12"/>
      <c r="M48650" s="12"/>
      <c r="N48650" s="24"/>
    </row>
    <row r="48651" spans="12:14" x14ac:dyDescent="0.25">
      <c r="L48651" s="12"/>
      <c r="M48651" s="12"/>
      <c r="N48651" s="24"/>
    </row>
    <row r="48652" spans="12:14" x14ac:dyDescent="0.25">
      <c r="L48652" s="12"/>
      <c r="M48652" s="12"/>
      <c r="N48652" s="24"/>
    </row>
    <row r="48653" spans="12:14" x14ac:dyDescent="0.25">
      <c r="L48653" s="12"/>
      <c r="M48653" s="12"/>
      <c r="N48653" s="24"/>
    </row>
    <row r="48654" spans="12:14" x14ac:dyDescent="0.25">
      <c r="L48654" s="12"/>
      <c r="M48654" s="12"/>
      <c r="N48654" s="24"/>
    </row>
    <row r="48655" spans="12:14" x14ac:dyDescent="0.25">
      <c r="L48655" s="12"/>
      <c r="M48655" s="12"/>
      <c r="N48655" s="24"/>
    </row>
    <row r="48656" spans="12:14" x14ac:dyDescent="0.25">
      <c r="L48656" s="12"/>
      <c r="M48656" s="12"/>
      <c r="N48656" s="24"/>
    </row>
    <row r="48657" spans="12:14" x14ac:dyDescent="0.25">
      <c r="L48657" s="12"/>
      <c r="M48657" s="12"/>
      <c r="N48657" s="24"/>
    </row>
    <row r="48658" spans="12:14" x14ac:dyDescent="0.25">
      <c r="L48658" s="12"/>
      <c r="M48658" s="12"/>
      <c r="N48658" s="24"/>
    </row>
    <row r="48659" spans="12:14" x14ac:dyDescent="0.25">
      <c r="L48659" s="12"/>
      <c r="M48659" s="12"/>
      <c r="N48659" s="24"/>
    </row>
    <row r="48660" spans="12:14" x14ac:dyDescent="0.25">
      <c r="L48660" s="12"/>
      <c r="M48660" s="12"/>
      <c r="N48660" s="24"/>
    </row>
    <row r="48661" spans="12:14" x14ac:dyDescent="0.25">
      <c r="L48661" s="12"/>
      <c r="M48661" s="12"/>
      <c r="N48661" s="24"/>
    </row>
    <row r="48662" spans="12:14" x14ac:dyDescent="0.25">
      <c r="L48662" s="12"/>
      <c r="M48662" s="12"/>
      <c r="N48662" s="24"/>
    </row>
    <row r="48663" spans="12:14" x14ac:dyDescent="0.25">
      <c r="L48663" s="12"/>
      <c r="M48663" s="12"/>
      <c r="N48663" s="24"/>
    </row>
    <row r="48664" spans="12:14" x14ac:dyDescent="0.25">
      <c r="L48664" s="12"/>
      <c r="M48664" s="12"/>
      <c r="N48664" s="24"/>
    </row>
    <row r="48665" spans="12:14" x14ac:dyDescent="0.25">
      <c r="L48665" s="12"/>
      <c r="M48665" s="12"/>
      <c r="N48665" s="24"/>
    </row>
    <row r="48666" spans="12:14" x14ac:dyDescent="0.25">
      <c r="L48666" s="12"/>
      <c r="M48666" s="12"/>
      <c r="N48666" s="24"/>
    </row>
    <row r="48667" spans="12:14" x14ac:dyDescent="0.25">
      <c r="L48667" s="12"/>
      <c r="M48667" s="12"/>
      <c r="N48667" s="24"/>
    </row>
    <row r="48668" spans="12:14" x14ac:dyDescent="0.25">
      <c r="L48668" s="12"/>
      <c r="M48668" s="12"/>
      <c r="N48668" s="24"/>
    </row>
    <row r="48669" spans="12:14" x14ac:dyDescent="0.25">
      <c r="L48669" s="12"/>
      <c r="M48669" s="12"/>
      <c r="N48669" s="24"/>
    </row>
    <row r="48670" spans="12:14" x14ac:dyDescent="0.25">
      <c r="L48670" s="12"/>
      <c r="M48670" s="12"/>
      <c r="N48670" s="24"/>
    </row>
    <row r="48671" spans="12:14" x14ac:dyDescent="0.25">
      <c r="L48671" s="12"/>
      <c r="M48671" s="12"/>
      <c r="N48671" s="24"/>
    </row>
    <row r="48672" spans="12:14" x14ac:dyDescent="0.25">
      <c r="L48672" s="12"/>
      <c r="M48672" s="12"/>
      <c r="N48672" s="24"/>
    </row>
    <row r="48673" spans="12:14" x14ac:dyDescent="0.25">
      <c r="L48673" s="12"/>
      <c r="M48673" s="12"/>
      <c r="N48673" s="24"/>
    </row>
    <row r="48674" spans="12:14" x14ac:dyDescent="0.25">
      <c r="L48674" s="12"/>
      <c r="M48674" s="12"/>
      <c r="N48674" s="24"/>
    </row>
    <row r="48675" spans="12:14" x14ac:dyDescent="0.25">
      <c r="L48675" s="12"/>
      <c r="M48675" s="12"/>
      <c r="N48675" s="24"/>
    </row>
    <row r="48676" spans="12:14" x14ac:dyDescent="0.25">
      <c r="L48676" s="12"/>
      <c r="M48676" s="12"/>
      <c r="N48676" s="24"/>
    </row>
    <row r="48677" spans="12:14" x14ac:dyDescent="0.25">
      <c r="L48677" s="12"/>
      <c r="M48677" s="12"/>
      <c r="N48677" s="24"/>
    </row>
    <row r="48678" spans="12:14" x14ac:dyDescent="0.25">
      <c r="L48678" s="12"/>
      <c r="M48678" s="12"/>
      <c r="N48678" s="24"/>
    </row>
    <row r="48679" spans="12:14" x14ac:dyDescent="0.25">
      <c r="L48679" s="12"/>
      <c r="M48679" s="12"/>
      <c r="N48679" s="24"/>
    </row>
    <row r="48680" spans="12:14" x14ac:dyDescent="0.25">
      <c r="L48680" s="12"/>
      <c r="M48680" s="12"/>
      <c r="N48680" s="24"/>
    </row>
    <row r="48681" spans="12:14" x14ac:dyDescent="0.25">
      <c r="L48681" s="12"/>
      <c r="M48681" s="12"/>
      <c r="N48681" s="24"/>
    </row>
    <row r="48682" spans="12:14" x14ac:dyDescent="0.25">
      <c r="L48682" s="12"/>
      <c r="M48682" s="12"/>
      <c r="N48682" s="24"/>
    </row>
    <row r="48683" spans="12:14" x14ac:dyDescent="0.25">
      <c r="L48683" s="12"/>
      <c r="M48683" s="12"/>
      <c r="N48683" s="24"/>
    </row>
    <row r="48684" spans="12:14" x14ac:dyDescent="0.25">
      <c r="L48684" s="12"/>
      <c r="M48684" s="12"/>
      <c r="N48684" s="24"/>
    </row>
    <row r="48685" spans="12:14" x14ac:dyDescent="0.25">
      <c r="L48685" s="12"/>
      <c r="M48685" s="12"/>
      <c r="N48685" s="24"/>
    </row>
    <row r="48686" spans="12:14" x14ac:dyDescent="0.25">
      <c r="L48686" s="12"/>
      <c r="M48686" s="12"/>
      <c r="N48686" s="24"/>
    </row>
    <row r="48687" spans="12:14" x14ac:dyDescent="0.25">
      <c r="L48687" s="12"/>
      <c r="M48687" s="12"/>
      <c r="N48687" s="24"/>
    </row>
    <row r="48688" spans="12:14" x14ac:dyDescent="0.25">
      <c r="L48688" s="12"/>
      <c r="M48688" s="12"/>
      <c r="N48688" s="24"/>
    </row>
    <row r="48689" spans="12:14" x14ac:dyDescent="0.25">
      <c r="L48689" s="12"/>
      <c r="M48689" s="12"/>
      <c r="N48689" s="24"/>
    </row>
    <row r="48690" spans="12:14" x14ac:dyDescent="0.25">
      <c r="L48690" s="12"/>
      <c r="M48690" s="12"/>
      <c r="N48690" s="24"/>
    </row>
    <row r="48691" spans="12:14" x14ac:dyDescent="0.25">
      <c r="L48691" s="12"/>
      <c r="M48691" s="12"/>
      <c r="N48691" s="24"/>
    </row>
    <row r="48692" spans="12:14" x14ac:dyDescent="0.25">
      <c r="L48692" s="12"/>
      <c r="M48692" s="12"/>
      <c r="N48692" s="24"/>
    </row>
    <row r="48693" spans="12:14" x14ac:dyDescent="0.25">
      <c r="L48693" s="12"/>
      <c r="M48693" s="12"/>
      <c r="N48693" s="24"/>
    </row>
    <row r="48694" spans="12:14" x14ac:dyDescent="0.25">
      <c r="L48694" s="12"/>
      <c r="M48694" s="12"/>
      <c r="N48694" s="24"/>
    </row>
    <row r="48695" spans="12:14" x14ac:dyDescent="0.25">
      <c r="L48695" s="12"/>
      <c r="M48695" s="12"/>
      <c r="N48695" s="24"/>
    </row>
    <row r="48696" spans="12:14" x14ac:dyDescent="0.25">
      <c r="L48696" s="12"/>
      <c r="M48696" s="12"/>
      <c r="N48696" s="24"/>
    </row>
    <row r="48697" spans="12:14" x14ac:dyDescent="0.25">
      <c r="L48697" s="12"/>
      <c r="M48697" s="12"/>
      <c r="N48697" s="24"/>
    </row>
    <row r="48698" spans="12:14" x14ac:dyDescent="0.25">
      <c r="L48698" s="12"/>
      <c r="M48698" s="12"/>
      <c r="N48698" s="24"/>
    </row>
    <row r="48699" spans="12:14" x14ac:dyDescent="0.25">
      <c r="L48699" s="12"/>
      <c r="M48699" s="12"/>
      <c r="N48699" s="24"/>
    </row>
    <row r="48700" spans="12:14" x14ac:dyDescent="0.25">
      <c r="L48700" s="12"/>
      <c r="M48700" s="12"/>
      <c r="N48700" s="24"/>
    </row>
    <row r="48701" spans="12:14" x14ac:dyDescent="0.25">
      <c r="L48701" s="12"/>
      <c r="M48701" s="12"/>
      <c r="N48701" s="24"/>
    </row>
    <row r="48702" spans="12:14" x14ac:dyDescent="0.25">
      <c r="L48702" s="12"/>
      <c r="M48702" s="12"/>
      <c r="N48702" s="24"/>
    </row>
    <row r="48703" spans="12:14" x14ac:dyDescent="0.25">
      <c r="L48703" s="12"/>
      <c r="M48703" s="12"/>
      <c r="N48703" s="24"/>
    </row>
    <row r="48704" spans="12:14" x14ac:dyDescent="0.25">
      <c r="L48704" s="12"/>
      <c r="M48704" s="12"/>
      <c r="N48704" s="24"/>
    </row>
    <row r="48705" spans="12:14" x14ac:dyDescent="0.25">
      <c r="L48705" s="12"/>
      <c r="M48705" s="12"/>
      <c r="N48705" s="24"/>
    </row>
    <row r="48706" spans="12:14" x14ac:dyDescent="0.25">
      <c r="L48706" s="12"/>
      <c r="M48706" s="12"/>
      <c r="N48706" s="24"/>
    </row>
    <row r="48707" spans="12:14" x14ac:dyDescent="0.25">
      <c r="L48707" s="12"/>
      <c r="M48707" s="12"/>
      <c r="N48707" s="24"/>
    </row>
    <row r="48708" spans="12:14" x14ac:dyDescent="0.25">
      <c r="L48708" s="12"/>
      <c r="M48708" s="12"/>
      <c r="N48708" s="24"/>
    </row>
    <row r="48709" spans="12:14" x14ac:dyDescent="0.25">
      <c r="L48709" s="12"/>
      <c r="M48709" s="12"/>
      <c r="N48709" s="24"/>
    </row>
    <row r="48710" spans="12:14" x14ac:dyDescent="0.25">
      <c r="L48710" s="12"/>
      <c r="M48710" s="12"/>
      <c r="N48710" s="24"/>
    </row>
    <row r="48711" spans="12:14" x14ac:dyDescent="0.25">
      <c r="L48711" s="12"/>
      <c r="M48711" s="12"/>
      <c r="N48711" s="24"/>
    </row>
    <row r="48712" spans="12:14" x14ac:dyDescent="0.25">
      <c r="L48712" s="12"/>
      <c r="M48712" s="12"/>
      <c r="N48712" s="24"/>
    </row>
    <row r="48713" spans="12:14" x14ac:dyDescent="0.25">
      <c r="L48713" s="12"/>
      <c r="M48713" s="12"/>
      <c r="N48713" s="24"/>
    </row>
    <row r="48714" spans="12:14" x14ac:dyDescent="0.25">
      <c r="L48714" s="12"/>
      <c r="M48714" s="12"/>
      <c r="N48714" s="24"/>
    </row>
    <row r="48715" spans="12:14" x14ac:dyDescent="0.25">
      <c r="L48715" s="12"/>
      <c r="M48715" s="12"/>
      <c r="N48715" s="24"/>
    </row>
    <row r="48716" spans="12:14" x14ac:dyDescent="0.25">
      <c r="L48716" s="12"/>
      <c r="M48716" s="12"/>
      <c r="N48716" s="24"/>
    </row>
    <row r="48717" spans="12:14" x14ac:dyDescent="0.25">
      <c r="L48717" s="12"/>
      <c r="M48717" s="12"/>
      <c r="N48717" s="24"/>
    </row>
    <row r="48718" spans="12:14" x14ac:dyDescent="0.25">
      <c r="L48718" s="12"/>
      <c r="M48718" s="12"/>
      <c r="N48718" s="24"/>
    </row>
    <row r="48719" spans="12:14" x14ac:dyDescent="0.25">
      <c r="L48719" s="12"/>
      <c r="M48719" s="12"/>
      <c r="N48719" s="24"/>
    </row>
    <row r="48720" spans="12:14" x14ac:dyDescent="0.25">
      <c r="L48720" s="12"/>
      <c r="M48720" s="12"/>
      <c r="N48720" s="24"/>
    </row>
    <row r="48721" spans="12:14" x14ac:dyDescent="0.25">
      <c r="L48721" s="12"/>
      <c r="M48721" s="12"/>
      <c r="N48721" s="24"/>
    </row>
    <row r="48722" spans="12:14" x14ac:dyDescent="0.25">
      <c r="L48722" s="12"/>
      <c r="M48722" s="12"/>
      <c r="N48722" s="24"/>
    </row>
    <row r="48723" spans="12:14" x14ac:dyDescent="0.25">
      <c r="L48723" s="12"/>
      <c r="M48723" s="12"/>
      <c r="N48723" s="24"/>
    </row>
    <row r="48724" spans="12:14" x14ac:dyDescent="0.25">
      <c r="L48724" s="12"/>
      <c r="M48724" s="12"/>
      <c r="N48724" s="24"/>
    </row>
    <row r="48725" spans="12:14" x14ac:dyDescent="0.25">
      <c r="L48725" s="12"/>
      <c r="M48725" s="12"/>
      <c r="N48725" s="24"/>
    </row>
    <row r="48726" spans="12:14" x14ac:dyDescent="0.25">
      <c r="L48726" s="12"/>
      <c r="M48726" s="12"/>
      <c r="N48726" s="24"/>
    </row>
    <row r="48727" spans="12:14" x14ac:dyDescent="0.25">
      <c r="L48727" s="12"/>
      <c r="M48727" s="12"/>
      <c r="N48727" s="24"/>
    </row>
    <row r="48728" spans="12:14" x14ac:dyDescent="0.25">
      <c r="L48728" s="12"/>
      <c r="M48728" s="12"/>
      <c r="N48728" s="24"/>
    </row>
    <row r="48729" spans="12:14" x14ac:dyDescent="0.25">
      <c r="L48729" s="12"/>
      <c r="M48729" s="12"/>
      <c r="N48729" s="24"/>
    </row>
    <row r="48730" spans="12:14" x14ac:dyDescent="0.25">
      <c r="L48730" s="12"/>
      <c r="M48730" s="12"/>
      <c r="N48730" s="24"/>
    </row>
    <row r="48731" spans="12:14" x14ac:dyDescent="0.25">
      <c r="L48731" s="12"/>
      <c r="M48731" s="12"/>
      <c r="N48731" s="24"/>
    </row>
    <row r="48732" spans="12:14" x14ac:dyDescent="0.25">
      <c r="L48732" s="12"/>
      <c r="M48732" s="12"/>
      <c r="N48732" s="24"/>
    </row>
    <row r="48733" spans="12:14" x14ac:dyDescent="0.25">
      <c r="L48733" s="12"/>
      <c r="M48733" s="12"/>
      <c r="N48733" s="24"/>
    </row>
    <row r="48734" spans="12:14" x14ac:dyDescent="0.25">
      <c r="L48734" s="12"/>
      <c r="M48734" s="12"/>
      <c r="N48734" s="24"/>
    </row>
    <row r="48735" spans="12:14" x14ac:dyDescent="0.25">
      <c r="L48735" s="12"/>
      <c r="M48735" s="12"/>
      <c r="N48735" s="24"/>
    </row>
    <row r="48736" spans="12:14" x14ac:dyDescent="0.25">
      <c r="L48736" s="12"/>
      <c r="M48736" s="12"/>
      <c r="N48736" s="24"/>
    </row>
    <row r="48737" spans="12:14" x14ac:dyDescent="0.25">
      <c r="L48737" s="12"/>
      <c r="M48737" s="12"/>
      <c r="N48737" s="24"/>
    </row>
    <row r="48738" spans="12:14" x14ac:dyDescent="0.25">
      <c r="L48738" s="12"/>
      <c r="M48738" s="12"/>
      <c r="N48738" s="24"/>
    </row>
    <row r="48739" spans="12:14" x14ac:dyDescent="0.25">
      <c r="L48739" s="12"/>
      <c r="M48739" s="12"/>
      <c r="N48739" s="24"/>
    </row>
    <row r="48740" spans="12:14" x14ac:dyDescent="0.25">
      <c r="L48740" s="12"/>
      <c r="M48740" s="12"/>
      <c r="N48740" s="24"/>
    </row>
    <row r="48741" spans="12:14" x14ac:dyDescent="0.25">
      <c r="L48741" s="12"/>
      <c r="M48741" s="12"/>
      <c r="N48741" s="24"/>
    </row>
    <row r="48742" spans="12:14" x14ac:dyDescent="0.25">
      <c r="L48742" s="12"/>
      <c r="M48742" s="12"/>
      <c r="N48742" s="24"/>
    </row>
    <row r="48743" spans="12:14" x14ac:dyDescent="0.25">
      <c r="L48743" s="12"/>
      <c r="M48743" s="12"/>
      <c r="N48743" s="24"/>
    </row>
    <row r="48744" spans="12:14" x14ac:dyDescent="0.25">
      <c r="L48744" s="12"/>
      <c r="M48744" s="12"/>
      <c r="N48744" s="24"/>
    </row>
    <row r="48745" spans="12:14" x14ac:dyDescent="0.25">
      <c r="L48745" s="12"/>
      <c r="M48745" s="12"/>
      <c r="N48745" s="24"/>
    </row>
    <row r="48746" spans="12:14" x14ac:dyDescent="0.25">
      <c r="L48746" s="12"/>
      <c r="M48746" s="12"/>
      <c r="N48746" s="24"/>
    </row>
    <row r="48747" spans="12:14" x14ac:dyDescent="0.25">
      <c r="L48747" s="12"/>
      <c r="M48747" s="12"/>
      <c r="N48747" s="24"/>
    </row>
    <row r="48748" spans="12:14" x14ac:dyDescent="0.25">
      <c r="L48748" s="12"/>
      <c r="M48748" s="12"/>
      <c r="N48748" s="24"/>
    </row>
    <row r="48749" spans="12:14" x14ac:dyDescent="0.25">
      <c r="L48749" s="12"/>
      <c r="M48749" s="12"/>
      <c r="N48749" s="24"/>
    </row>
    <row r="48750" spans="12:14" x14ac:dyDescent="0.25">
      <c r="L48750" s="12"/>
      <c r="M48750" s="12"/>
      <c r="N48750" s="24"/>
    </row>
    <row r="48751" spans="12:14" x14ac:dyDescent="0.25">
      <c r="L48751" s="12"/>
      <c r="M48751" s="12"/>
      <c r="N48751" s="24"/>
    </row>
    <row r="48752" spans="12:14" x14ac:dyDescent="0.25">
      <c r="L48752" s="12"/>
      <c r="M48752" s="12"/>
      <c r="N48752" s="24"/>
    </row>
    <row r="48753" spans="12:14" x14ac:dyDescent="0.25">
      <c r="L48753" s="12"/>
      <c r="M48753" s="12"/>
      <c r="N48753" s="24"/>
    </row>
    <row r="48754" spans="12:14" x14ac:dyDescent="0.25">
      <c r="L48754" s="12"/>
      <c r="M48754" s="12"/>
      <c r="N48754" s="24"/>
    </row>
    <row r="48755" spans="12:14" x14ac:dyDescent="0.25">
      <c r="L48755" s="12"/>
      <c r="M48755" s="12"/>
      <c r="N48755" s="24"/>
    </row>
    <row r="48756" spans="12:14" x14ac:dyDescent="0.25">
      <c r="L48756" s="12"/>
      <c r="M48756" s="12"/>
      <c r="N48756" s="24"/>
    </row>
    <row r="48757" spans="12:14" x14ac:dyDescent="0.25">
      <c r="L48757" s="12"/>
      <c r="M48757" s="12"/>
      <c r="N48757" s="24"/>
    </row>
    <row r="48758" spans="12:14" x14ac:dyDescent="0.25">
      <c r="L48758" s="12"/>
      <c r="M48758" s="12"/>
      <c r="N48758" s="24"/>
    </row>
    <row r="48759" spans="12:14" x14ac:dyDescent="0.25">
      <c r="L48759" s="12"/>
      <c r="M48759" s="12"/>
      <c r="N48759" s="24"/>
    </row>
    <row r="48760" spans="12:14" x14ac:dyDescent="0.25">
      <c r="L48760" s="12"/>
      <c r="M48760" s="12"/>
      <c r="N48760" s="24"/>
    </row>
    <row r="48761" spans="12:14" x14ac:dyDescent="0.25">
      <c r="L48761" s="12"/>
      <c r="M48761" s="12"/>
      <c r="N48761" s="24"/>
    </row>
    <row r="48762" spans="12:14" x14ac:dyDescent="0.25">
      <c r="L48762" s="12"/>
      <c r="M48762" s="12"/>
      <c r="N48762" s="24"/>
    </row>
    <row r="48763" spans="12:14" x14ac:dyDescent="0.25">
      <c r="L48763" s="12"/>
      <c r="M48763" s="12"/>
      <c r="N48763" s="24"/>
    </row>
    <row r="48764" spans="12:14" x14ac:dyDescent="0.25">
      <c r="L48764" s="12"/>
      <c r="M48764" s="12"/>
      <c r="N48764" s="24"/>
    </row>
    <row r="48765" spans="12:14" x14ac:dyDescent="0.25">
      <c r="L48765" s="12"/>
      <c r="M48765" s="12"/>
      <c r="N48765" s="24"/>
    </row>
    <row r="48766" spans="12:14" x14ac:dyDescent="0.25">
      <c r="L48766" s="12"/>
      <c r="M48766" s="12"/>
      <c r="N48766" s="24"/>
    </row>
    <row r="48767" spans="12:14" x14ac:dyDescent="0.25">
      <c r="L48767" s="12"/>
      <c r="M48767" s="12"/>
      <c r="N48767" s="24"/>
    </row>
    <row r="48768" spans="12:14" x14ac:dyDescent="0.25">
      <c r="L48768" s="12"/>
      <c r="M48768" s="12"/>
      <c r="N48768" s="24"/>
    </row>
    <row r="48769" spans="12:14" x14ac:dyDescent="0.25">
      <c r="L48769" s="12"/>
      <c r="M48769" s="12"/>
      <c r="N48769" s="24"/>
    </row>
    <row r="48770" spans="12:14" x14ac:dyDescent="0.25">
      <c r="L48770" s="12"/>
      <c r="M48770" s="12"/>
      <c r="N48770" s="24"/>
    </row>
    <row r="48771" spans="12:14" x14ac:dyDescent="0.25">
      <c r="L48771" s="12"/>
      <c r="M48771" s="12"/>
      <c r="N48771" s="24"/>
    </row>
    <row r="48772" spans="12:14" x14ac:dyDescent="0.25">
      <c r="L48772" s="12"/>
      <c r="M48772" s="12"/>
      <c r="N48772" s="24"/>
    </row>
    <row r="48773" spans="12:14" x14ac:dyDescent="0.25">
      <c r="L48773" s="12"/>
      <c r="M48773" s="12"/>
      <c r="N48773" s="24"/>
    </row>
    <row r="48774" spans="12:14" x14ac:dyDescent="0.25">
      <c r="L48774" s="12"/>
      <c r="M48774" s="12"/>
      <c r="N48774" s="24"/>
    </row>
    <row r="48775" spans="12:14" x14ac:dyDescent="0.25">
      <c r="L48775" s="12"/>
      <c r="M48775" s="12"/>
      <c r="N48775" s="24"/>
    </row>
    <row r="48776" spans="12:14" x14ac:dyDescent="0.25">
      <c r="L48776" s="12"/>
      <c r="M48776" s="12"/>
      <c r="N48776" s="24"/>
    </row>
    <row r="48777" spans="12:14" x14ac:dyDescent="0.25">
      <c r="L48777" s="12"/>
      <c r="M48777" s="12"/>
      <c r="N48777" s="24"/>
    </row>
    <row r="48778" spans="12:14" x14ac:dyDescent="0.25">
      <c r="L48778" s="12"/>
      <c r="M48778" s="12"/>
      <c r="N48778" s="24"/>
    </row>
    <row r="48779" spans="12:14" x14ac:dyDescent="0.25">
      <c r="L48779" s="12"/>
      <c r="M48779" s="12"/>
      <c r="N48779" s="24"/>
    </row>
    <row r="48780" spans="12:14" x14ac:dyDescent="0.25">
      <c r="L48780" s="12"/>
      <c r="M48780" s="12"/>
      <c r="N48780" s="24"/>
    </row>
    <row r="48781" spans="12:14" x14ac:dyDescent="0.25">
      <c r="L48781" s="12"/>
      <c r="M48781" s="12"/>
      <c r="N48781" s="24"/>
    </row>
    <row r="48782" spans="12:14" x14ac:dyDescent="0.25">
      <c r="L48782" s="12"/>
      <c r="M48782" s="12"/>
      <c r="N48782" s="24"/>
    </row>
    <row r="48783" spans="12:14" x14ac:dyDescent="0.25">
      <c r="L48783" s="12"/>
      <c r="M48783" s="12"/>
      <c r="N48783" s="24"/>
    </row>
    <row r="48784" spans="12:14" x14ac:dyDescent="0.25">
      <c r="L48784" s="12"/>
      <c r="M48784" s="12"/>
      <c r="N48784" s="24"/>
    </row>
    <row r="48785" spans="12:14" x14ac:dyDescent="0.25">
      <c r="L48785" s="12"/>
      <c r="M48785" s="12"/>
      <c r="N48785" s="24"/>
    </row>
    <row r="48786" spans="12:14" x14ac:dyDescent="0.25">
      <c r="L48786" s="12"/>
      <c r="M48786" s="12"/>
      <c r="N48786" s="24"/>
    </row>
    <row r="48787" spans="12:14" x14ac:dyDescent="0.25">
      <c r="L48787" s="12"/>
      <c r="M48787" s="12"/>
      <c r="N48787" s="24"/>
    </row>
    <row r="48788" spans="12:14" x14ac:dyDescent="0.25">
      <c r="L48788" s="12"/>
      <c r="M48788" s="12"/>
      <c r="N48788" s="24"/>
    </row>
    <row r="48789" spans="12:14" x14ac:dyDescent="0.25">
      <c r="L48789" s="12"/>
      <c r="M48789" s="12"/>
      <c r="N48789" s="24"/>
    </row>
    <row r="48790" spans="12:14" x14ac:dyDescent="0.25">
      <c r="L48790" s="12"/>
      <c r="M48790" s="12"/>
      <c r="N48790" s="24"/>
    </row>
    <row r="48791" spans="12:14" x14ac:dyDescent="0.25">
      <c r="L48791" s="12"/>
      <c r="M48791" s="12"/>
      <c r="N48791" s="24"/>
    </row>
    <row r="48792" spans="12:14" x14ac:dyDescent="0.25">
      <c r="L48792" s="12"/>
      <c r="M48792" s="12"/>
      <c r="N48792" s="24"/>
    </row>
    <row r="48793" spans="12:14" x14ac:dyDescent="0.25">
      <c r="L48793" s="12"/>
      <c r="M48793" s="12"/>
      <c r="N48793" s="24"/>
    </row>
    <row r="48794" spans="12:14" x14ac:dyDescent="0.25">
      <c r="L48794" s="12"/>
      <c r="M48794" s="12"/>
      <c r="N48794" s="24"/>
    </row>
    <row r="48795" spans="12:14" x14ac:dyDescent="0.25">
      <c r="L48795" s="12"/>
      <c r="M48795" s="12"/>
      <c r="N48795" s="24"/>
    </row>
    <row r="48796" spans="12:14" x14ac:dyDescent="0.25">
      <c r="L48796" s="12"/>
      <c r="M48796" s="12"/>
      <c r="N48796" s="24"/>
    </row>
    <row r="48797" spans="12:14" x14ac:dyDescent="0.25">
      <c r="L48797" s="12"/>
      <c r="M48797" s="12"/>
      <c r="N48797" s="24"/>
    </row>
    <row r="48798" spans="12:14" x14ac:dyDescent="0.25">
      <c r="L48798" s="12"/>
      <c r="M48798" s="12"/>
      <c r="N48798" s="24"/>
    </row>
    <row r="48799" spans="12:14" x14ac:dyDescent="0.25">
      <c r="L48799" s="12"/>
      <c r="M48799" s="12"/>
      <c r="N48799" s="24"/>
    </row>
    <row r="48800" spans="12:14" x14ac:dyDescent="0.25">
      <c r="L48800" s="12"/>
      <c r="M48800" s="12"/>
      <c r="N48800" s="24"/>
    </row>
    <row r="48801" spans="12:14" x14ac:dyDescent="0.25">
      <c r="L48801" s="12"/>
      <c r="M48801" s="12"/>
      <c r="N48801" s="24"/>
    </row>
    <row r="48802" spans="12:14" x14ac:dyDescent="0.25">
      <c r="L48802" s="12"/>
      <c r="M48802" s="12"/>
      <c r="N48802" s="24"/>
    </row>
    <row r="48803" spans="12:14" x14ac:dyDescent="0.25">
      <c r="L48803" s="12"/>
      <c r="M48803" s="12"/>
      <c r="N48803" s="24"/>
    </row>
    <row r="48804" spans="12:14" x14ac:dyDescent="0.25">
      <c r="L48804" s="12"/>
      <c r="M48804" s="12"/>
      <c r="N48804" s="24"/>
    </row>
    <row r="48805" spans="12:14" x14ac:dyDescent="0.25">
      <c r="L48805" s="12"/>
      <c r="M48805" s="12"/>
      <c r="N48805" s="24"/>
    </row>
    <row r="48806" spans="12:14" x14ac:dyDescent="0.25">
      <c r="L48806" s="12"/>
      <c r="M48806" s="12"/>
      <c r="N48806" s="24"/>
    </row>
    <row r="48807" spans="12:14" x14ac:dyDescent="0.25">
      <c r="L48807" s="12"/>
      <c r="M48807" s="12"/>
      <c r="N48807" s="24"/>
    </row>
    <row r="48808" spans="12:14" x14ac:dyDescent="0.25">
      <c r="L48808" s="12"/>
      <c r="M48808" s="12"/>
      <c r="N48808" s="24"/>
    </row>
    <row r="48809" spans="12:14" x14ac:dyDescent="0.25">
      <c r="L48809" s="12"/>
      <c r="M48809" s="12"/>
      <c r="N48809" s="24"/>
    </row>
    <row r="48810" spans="12:14" x14ac:dyDescent="0.25">
      <c r="L48810" s="12"/>
      <c r="M48810" s="12"/>
      <c r="N48810" s="24"/>
    </row>
    <row r="48811" spans="12:14" x14ac:dyDescent="0.25">
      <c r="L48811" s="12"/>
      <c r="M48811" s="12"/>
      <c r="N48811" s="24"/>
    </row>
    <row r="48812" spans="12:14" x14ac:dyDescent="0.25">
      <c r="L48812" s="12"/>
      <c r="M48812" s="12"/>
      <c r="N48812" s="24"/>
    </row>
    <row r="48813" spans="12:14" x14ac:dyDescent="0.25">
      <c r="L48813" s="12"/>
      <c r="M48813" s="12"/>
      <c r="N48813" s="24"/>
    </row>
    <row r="48814" spans="12:14" x14ac:dyDescent="0.25">
      <c r="L48814" s="12"/>
      <c r="M48814" s="12"/>
      <c r="N48814" s="24"/>
    </row>
    <row r="48815" spans="12:14" x14ac:dyDescent="0.25">
      <c r="L48815" s="12"/>
      <c r="M48815" s="12"/>
      <c r="N48815" s="24"/>
    </row>
    <row r="48816" spans="12:14" x14ac:dyDescent="0.25">
      <c r="L48816" s="12"/>
      <c r="M48816" s="12"/>
      <c r="N48816" s="24"/>
    </row>
    <row r="48817" spans="12:14" x14ac:dyDescent="0.25">
      <c r="L48817" s="12"/>
      <c r="M48817" s="12"/>
      <c r="N48817" s="24"/>
    </row>
    <row r="48818" spans="12:14" x14ac:dyDescent="0.25">
      <c r="L48818" s="12"/>
      <c r="M48818" s="12"/>
      <c r="N48818" s="24"/>
    </row>
    <row r="48819" spans="12:14" x14ac:dyDescent="0.25">
      <c r="L48819" s="12"/>
      <c r="M48819" s="12"/>
      <c r="N48819" s="24"/>
    </row>
    <row r="48820" spans="12:14" x14ac:dyDescent="0.25">
      <c r="L48820" s="12"/>
      <c r="M48820" s="12"/>
      <c r="N48820" s="24"/>
    </row>
    <row r="48821" spans="12:14" x14ac:dyDescent="0.25">
      <c r="L48821" s="12"/>
      <c r="M48821" s="12"/>
      <c r="N48821" s="24"/>
    </row>
    <row r="48822" spans="12:14" x14ac:dyDescent="0.25">
      <c r="L48822" s="12"/>
      <c r="M48822" s="12"/>
      <c r="N48822" s="24"/>
    </row>
    <row r="48823" spans="12:14" x14ac:dyDescent="0.25">
      <c r="L48823" s="12"/>
      <c r="M48823" s="12"/>
      <c r="N48823" s="24"/>
    </row>
    <row r="48824" spans="12:14" x14ac:dyDescent="0.25">
      <c r="L48824" s="12"/>
      <c r="M48824" s="12"/>
      <c r="N48824" s="24"/>
    </row>
    <row r="48825" spans="12:14" x14ac:dyDescent="0.25">
      <c r="L48825" s="12"/>
      <c r="M48825" s="12"/>
      <c r="N48825" s="24"/>
    </row>
    <row r="48826" spans="12:14" x14ac:dyDescent="0.25">
      <c r="L48826" s="12"/>
      <c r="M48826" s="12"/>
      <c r="N48826" s="24"/>
    </row>
    <row r="48827" spans="12:14" x14ac:dyDescent="0.25">
      <c r="L48827" s="12"/>
      <c r="M48827" s="12"/>
      <c r="N48827" s="24"/>
    </row>
    <row r="48828" spans="12:14" x14ac:dyDescent="0.25">
      <c r="L48828" s="12"/>
      <c r="M48828" s="12"/>
      <c r="N48828" s="24"/>
    </row>
    <row r="48829" spans="12:14" x14ac:dyDescent="0.25">
      <c r="L48829" s="12"/>
      <c r="M48829" s="12"/>
      <c r="N48829" s="24"/>
    </row>
    <row r="48830" spans="12:14" x14ac:dyDescent="0.25">
      <c r="L48830" s="12"/>
      <c r="M48830" s="12"/>
      <c r="N48830" s="24"/>
    </row>
    <row r="48831" spans="12:14" x14ac:dyDescent="0.25">
      <c r="L48831" s="12"/>
      <c r="M48831" s="12"/>
      <c r="N48831" s="24"/>
    </row>
    <row r="48832" spans="12:14" x14ac:dyDescent="0.25">
      <c r="L48832" s="12"/>
      <c r="M48832" s="12"/>
      <c r="N48832" s="24"/>
    </row>
    <row r="48833" spans="12:14" x14ac:dyDescent="0.25">
      <c r="L48833" s="12"/>
      <c r="M48833" s="12"/>
      <c r="N48833" s="24"/>
    </row>
    <row r="48834" spans="12:14" x14ac:dyDescent="0.25">
      <c r="L48834" s="12"/>
      <c r="M48834" s="12"/>
      <c r="N48834" s="24"/>
    </row>
    <row r="48835" spans="12:14" x14ac:dyDescent="0.25">
      <c r="L48835" s="12"/>
      <c r="M48835" s="12"/>
      <c r="N48835" s="24"/>
    </row>
    <row r="48836" spans="12:14" x14ac:dyDescent="0.25">
      <c r="L48836" s="12"/>
      <c r="M48836" s="12"/>
      <c r="N48836" s="24"/>
    </row>
    <row r="48837" spans="12:14" x14ac:dyDescent="0.25">
      <c r="L48837" s="12"/>
      <c r="M48837" s="12"/>
      <c r="N48837" s="24"/>
    </row>
    <row r="48838" spans="12:14" x14ac:dyDescent="0.25">
      <c r="L48838" s="12"/>
      <c r="M48838" s="12"/>
      <c r="N48838" s="24"/>
    </row>
    <row r="48839" spans="12:14" x14ac:dyDescent="0.25">
      <c r="L48839" s="12"/>
      <c r="M48839" s="12"/>
      <c r="N48839" s="24"/>
    </row>
    <row r="48840" spans="12:14" x14ac:dyDescent="0.25">
      <c r="L48840" s="12"/>
      <c r="M48840" s="12"/>
      <c r="N48840" s="24"/>
    </row>
    <row r="48841" spans="12:14" x14ac:dyDescent="0.25">
      <c r="L48841" s="12"/>
      <c r="M48841" s="12"/>
      <c r="N48841" s="24"/>
    </row>
    <row r="48842" spans="12:14" x14ac:dyDescent="0.25">
      <c r="L48842" s="12"/>
      <c r="M48842" s="12"/>
      <c r="N48842" s="24"/>
    </row>
    <row r="48843" spans="12:14" x14ac:dyDescent="0.25">
      <c r="L48843" s="12"/>
      <c r="M48843" s="12"/>
      <c r="N48843" s="24"/>
    </row>
    <row r="48844" spans="12:14" x14ac:dyDescent="0.25">
      <c r="L48844" s="12"/>
      <c r="M48844" s="12"/>
      <c r="N48844" s="24"/>
    </row>
    <row r="48845" spans="12:14" x14ac:dyDescent="0.25">
      <c r="L48845" s="12"/>
      <c r="M48845" s="12"/>
      <c r="N48845" s="24"/>
    </row>
    <row r="48846" spans="12:14" x14ac:dyDescent="0.25">
      <c r="L48846" s="12"/>
      <c r="M48846" s="12"/>
      <c r="N48846" s="24"/>
    </row>
    <row r="48847" spans="12:14" x14ac:dyDescent="0.25">
      <c r="L48847" s="12"/>
      <c r="M48847" s="12"/>
      <c r="N48847" s="24"/>
    </row>
    <row r="48848" spans="12:14" x14ac:dyDescent="0.25">
      <c r="L48848" s="12"/>
      <c r="M48848" s="12"/>
      <c r="N48848" s="24"/>
    </row>
    <row r="48849" spans="12:14" x14ac:dyDescent="0.25">
      <c r="L48849" s="12"/>
      <c r="M48849" s="12"/>
      <c r="N48849" s="24"/>
    </row>
    <row r="48850" spans="12:14" x14ac:dyDescent="0.25">
      <c r="L48850" s="12"/>
      <c r="M48850" s="12"/>
      <c r="N48850" s="24"/>
    </row>
    <row r="48851" spans="12:14" x14ac:dyDescent="0.25">
      <c r="L48851" s="12"/>
      <c r="M48851" s="12"/>
      <c r="N48851" s="24"/>
    </row>
    <row r="48852" spans="12:14" x14ac:dyDescent="0.25">
      <c r="L48852" s="12"/>
      <c r="M48852" s="12"/>
      <c r="N48852" s="24"/>
    </row>
    <row r="48853" spans="12:14" x14ac:dyDescent="0.25">
      <c r="L48853" s="12"/>
      <c r="M48853" s="12"/>
      <c r="N48853" s="24"/>
    </row>
    <row r="48854" spans="12:14" x14ac:dyDescent="0.25">
      <c r="L48854" s="12"/>
      <c r="M48854" s="12"/>
      <c r="N48854" s="24"/>
    </row>
    <row r="48855" spans="12:14" x14ac:dyDescent="0.25">
      <c r="L48855" s="12"/>
      <c r="M48855" s="12"/>
      <c r="N48855" s="24"/>
    </row>
    <row r="48856" spans="12:14" x14ac:dyDescent="0.25">
      <c r="L48856" s="12"/>
      <c r="M48856" s="12"/>
      <c r="N48856" s="24"/>
    </row>
    <row r="48857" spans="12:14" x14ac:dyDescent="0.25">
      <c r="L48857" s="12"/>
      <c r="M48857" s="12"/>
      <c r="N48857" s="24"/>
    </row>
    <row r="48858" spans="12:14" x14ac:dyDescent="0.25">
      <c r="L48858" s="12"/>
      <c r="M48858" s="12"/>
      <c r="N48858" s="24"/>
    </row>
    <row r="48859" spans="12:14" x14ac:dyDescent="0.25">
      <c r="L48859" s="12"/>
      <c r="M48859" s="12"/>
      <c r="N48859" s="24"/>
    </row>
    <row r="48860" spans="12:14" x14ac:dyDescent="0.25">
      <c r="L48860" s="12"/>
      <c r="M48860" s="12"/>
      <c r="N48860" s="24"/>
    </row>
    <row r="48861" spans="12:14" x14ac:dyDescent="0.25">
      <c r="L48861" s="12"/>
      <c r="M48861" s="12"/>
      <c r="N48861" s="24"/>
    </row>
    <row r="48862" spans="12:14" x14ac:dyDescent="0.25">
      <c r="L48862" s="12"/>
      <c r="M48862" s="12"/>
      <c r="N48862" s="24"/>
    </row>
    <row r="48863" spans="12:14" x14ac:dyDescent="0.25">
      <c r="L48863" s="12"/>
      <c r="M48863" s="12"/>
      <c r="N48863" s="24"/>
    </row>
    <row r="48864" spans="12:14" x14ac:dyDescent="0.25">
      <c r="L48864" s="12"/>
      <c r="M48864" s="12"/>
      <c r="N48864" s="24"/>
    </row>
    <row r="48865" spans="12:14" x14ac:dyDescent="0.25">
      <c r="L48865" s="12"/>
      <c r="M48865" s="12"/>
      <c r="N48865" s="24"/>
    </row>
    <row r="48866" spans="12:14" x14ac:dyDescent="0.25">
      <c r="L48866" s="12"/>
      <c r="M48866" s="12"/>
      <c r="N48866" s="24"/>
    </row>
    <row r="48867" spans="12:14" x14ac:dyDescent="0.25">
      <c r="L48867" s="12"/>
      <c r="M48867" s="12"/>
      <c r="N48867" s="24"/>
    </row>
    <row r="48868" spans="12:14" x14ac:dyDescent="0.25">
      <c r="L48868" s="12"/>
      <c r="M48868" s="12"/>
      <c r="N48868" s="24"/>
    </row>
    <row r="48869" spans="12:14" x14ac:dyDescent="0.25">
      <c r="L48869" s="12"/>
      <c r="M48869" s="12"/>
      <c r="N48869" s="24"/>
    </row>
    <row r="48870" spans="12:14" x14ac:dyDescent="0.25">
      <c r="L48870" s="12"/>
      <c r="M48870" s="12"/>
      <c r="N48870" s="24"/>
    </row>
    <row r="48871" spans="12:14" x14ac:dyDescent="0.25">
      <c r="L48871" s="12"/>
      <c r="M48871" s="12"/>
      <c r="N48871" s="24"/>
    </row>
    <row r="48872" spans="12:14" x14ac:dyDescent="0.25">
      <c r="L48872" s="12"/>
      <c r="M48872" s="12"/>
      <c r="N48872" s="24"/>
    </row>
    <row r="48873" spans="12:14" x14ac:dyDescent="0.25">
      <c r="L48873" s="12"/>
      <c r="M48873" s="12"/>
      <c r="N48873" s="24"/>
    </row>
    <row r="48874" spans="12:14" x14ac:dyDescent="0.25">
      <c r="L48874" s="12"/>
      <c r="M48874" s="12"/>
      <c r="N48874" s="24"/>
    </row>
    <row r="48875" spans="12:14" x14ac:dyDescent="0.25">
      <c r="L48875" s="12"/>
      <c r="M48875" s="12"/>
      <c r="N48875" s="24"/>
    </row>
    <row r="48876" spans="12:14" x14ac:dyDescent="0.25">
      <c r="L48876" s="12"/>
      <c r="M48876" s="12"/>
      <c r="N48876" s="24"/>
    </row>
    <row r="48877" spans="12:14" x14ac:dyDescent="0.25">
      <c r="L48877" s="12"/>
      <c r="M48877" s="12"/>
      <c r="N48877" s="24"/>
    </row>
    <row r="48878" spans="12:14" x14ac:dyDescent="0.25">
      <c r="L48878" s="12"/>
      <c r="M48878" s="12"/>
      <c r="N48878" s="24"/>
    </row>
    <row r="48879" spans="12:14" x14ac:dyDescent="0.25">
      <c r="L48879" s="12"/>
      <c r="M48879" s="12"/>
      <c r="N48879" s="24"/>
    </row>
    <row r="48880" spans="12:14" x14ac:dyDescent="0.25">
      <c r="L48880" s="12"/>
      <c r="M48880" s="12"/>
      <c r="N48880" s="24"/>
    </row>
    <row r="48881" spans="12:14" x14ac:dyDescent="0.25">
      <c r="L48881" s="12"/>
      <c r="M48881" s="12"/>
      <c r="N48881" s="24"/>
    </row>
    <row r="48882" spans="12:14" x14ac:dyDescent="0.25">
      <c r="L48882" s="12"/>
      <c r="M48882" s="12"/>
      <c r="N48882" s="24"/>
    </row>
    <row r="48883" spans="12:14" x14ac:dyDescent="0.25">
      <c r="L48883" s="12"/>
      <c r="M48883" s="12"/>
      <c r="N48883" s="24"/>
    </row>
    <row r="48884" spans="12:14" x14ac:dyDescent="0.25">
      <c r="L48884" s="12"/>
      <c r="M48884" s="12"/>
      <c r="N48884" s="24"/>
    </row>
    <row r="48885" spans="12:14" x14ac:dyDescent="0.25">
      <c r="L48885" s="12"/>
      <c r="M48885" s="12"/>
      <c r="N48885" s="24"/>
    </row>
    <row r="48886" spans="12:14" x14ac:dyDescent="0.25">
      <c r="L48886" s="12"/>
      <c r="M48886" s="12"/>
      <c r="N48886" s="24"/>
    </row>
    <row r="48887" spans="12:14" x14ac:dyDescent="0.25">
      <c r="L48887" s="12"/>
      <c r="M48887" s="12"/>
      <c r="N48887" s="24"/>
    </row>
    <row r="48888" spans="12:14" x14ac:dyDescent="0.25">
      <c r="L48888" s="12"/>
      <c r="M48888" s="12"/>
      <c r="N48888" s="24"/>
    </row>
    <row r="48889" spans="12:14" x14ac:dyDescent="0.25">
      <c r="L48889" s="12"/>
      <c r="M48889" s="12"/>
      <c r="N48889" s="24"/>
    </row>
    <row r="48890" spans="12:14" x14ac:dyDescent="0.25">
      <c r="L48890" s="12"/>
      <c r="M48890" s="12"/>
      <c r="N48890" s="24"/>
    </row>
    <row r="48891" spans="12:14" x14ac:dyDescent="0.25">
      <c r="L48891" s="12"/>
      <c r="M48891" s="12"/>
      <c r="N48891" s="24"/>
    </row>
    <row r="48892" spans="12:14" x14ac:dyDescent="0.25">
      <c r="L48892" s="12"/>
      <c r="M48892" s="12"/>
      <c r="N48892" s="24"/>
    </row>
    <row r="48893" spans="12:14" x14ac:dyDescent="0.25">
      <c r="L48893" s="12"/>
      <c r="M48893" s="12"/>
      <c r="N48893" s="24"/>
    </row>
    <row r="48894" spans="12:14" x14ac:dyDescent="0.25">
      <c r="L48894" s="12"/>
      <c r="M48894" s="12"/>
      <c r="N48894" s="24"/>
    </row>
    <row r="48895" spans="12:14" x14ac:dyDescent="0.25">
      <c r="L48895" s="12"/>
      <c r="M48895" s="12"/>
      <c r="N48895" s="24"/>
    </row>
    <row r="48896" spans="12:14" x14ac:dyDescent="0.25">
      <c r="L48896" s="12"/>
      <c r="M48896" s="12"/>
      <c r="N48896" s="24"/>
    </row>
    <row r="48897" spans="12:14" x14ac:dyDescent="0.25">
      <c r="L48897" s="12"/>
      <c r="M48897" s="12"/>
      <c r="N48897" s="24"/>
    </row>
    <row r="48898" spans="12:14" x14ac:dyDescent="0.25">
      <c r="L48898" s="12"/>
      <c r="M48898" s="12"/>
      <c r="N48898" s="24"/>
    </row>
    <row r="48899" spans="12:14" x14ac:dyDescent="0.25">
      <c r="L48899" s="12"/>
      <c r="M48899" s="12"/>
      <c r="N48899" s="24"/>
    </row>
    <row r="48900" spans="12:14" x14ac:dyDescent="0.25">
      <c r="L48900" s="12"/>
      <c r="M48900" s="12"/>
      <c r="N48900" s="24"/>
    </row>
    <row r="48901" spans="12:14" x14ac:dyDescent="0.25">
      <c r="L48901" s="12"/>
      <c r="M48901" s="12"/>
      <c r="N48901" s="24"/>
    </row>
    <row r="48902" spans="12:14" x14ac:dyDescent="0.25">
      <c r="L48902" s="12"/>
      <c r="M48902" s="12"/>
      <c r="N48902" s="24"/>
    </row>
    <row r="48903" spans="12:14" x14ac:dyDescent="0.25">
      <c r="L48903" s="12"/>
      <c r="M48903" s="12"/>
      <c r="N48903" s="24"/>
    </row>
    <row r="48904" spans="12:14" x14ac:dyDescent="0.25">
      <c r="L48904" s="12"/>
      <c r="M48904" s="12"/>
      <c r="N48904" s="24"/>
    </row>
    <row r="48905" spans="12:14" x14ac:dyDescent="0.25">
      <c r="L48905" s="12"/>
      <c r="M48905" s="12"/>
      <c r="N48905" s="24"/>
    </row>
    <row r="48906" spans="12:14" x14ac:dyDescent="0.25">
      <c r="L48906" s="12"/>
      <c r="M48906" s="12"/>
      <c r="N48906" s="24"/>
    </row>
    <row r="48907" spans="12:14" x14ac:dyDescent="0.25">
      <c r="L48907" s="12"/>
      <c r="M48907" s="12"/>
      <c r="N48907" s="24"/>
    </row>
    <row r="48908" spans="12:14" x14ac:dyDescent="0.25">
      <c r="L48908" s="12"/>
      <c r="M48908" s="12"/>
      <c r="N48908" s="24"/>
    </row>
    <row r="48909" spans="12:14" x14ac:dyDescent="0.25">
      <c r="L48909" s="12"/>
      <c r="M48909" s="12"/>
      <c r="N48909" s="24"/>
    </row>
    <row r="48910" spans="12:14" x14ac:dyDescent="0.25">
      <c r="L48910" s="12"/>
      <c r="M48910" s="12"/>
      <c r="N48910" s="24"/>
    </row>
    <row r="48911" spans="12:14" x14ac:dyDescent="0.25">
      <c r="L48911" s="12"/>
      <c r="M48911" s="12"/>
      <c r="N48911" s="24"/>
    </row>
    <row r="48912" spans="12:14" x14ac:dyDescent="0.25">
      <c r="L48912" s="12"/>
      <c r="M48912" s="12"/>
      <c r="N48912" s="24"/>
    </row>
    <row r="48913" spans="12:14" x14ac:dyDescent="0.25">
      <c r="L48913" s="12"/>
      <c r="M48913" s="12"/>
      <c r="N48913" s="24"/>
    </row>
    <row r="48914" spans="12:14" x14ac:dyDescent="0.25">
      <c r="L48914" s="12"/>
      <c r="M48914" s="12"/>
      <c r="N48914" s="24"/>
    </row>
    <row r="48915" spans="12:14" x14ac:dyDescent="0.25">
      <c r="L48915" s="12"/>
      <c r="M48915" s="12"/>
      <c r="N48915" s="24"/>
    </row>
    <row r="48916" spans="12:14" x14ac:dyDescent="0.25">
      <c r="L48916" s="12"/>
      <c r="M48916" s="12"/>
      <c r="N48916" s="24"/>
    </row>
    <row r="48917" spans="12:14" x14ac:dyDescent="0.25">
      <c r="L48917" s="12"/>
      <c r="M48917" s="12"/>
      <c r="N48917" s="24"/>
    </row>
    <row r="48918" spans="12:14" x14ac:dyDescent="0.25">
      <c r="L48918" s="12"/>
      <c r="M48918" s="12"/>
      <c r="N48918" s="24"/>
    </row>
    <row r="48919" spans="12:14" x14ac:dyDescent="0.25">
      <c r="L48919" s="12"/>
      <c r="M48919" s="12"/>
      <c r="N48919" s="24"/>
    </row>
    <row r="48920" spans="12:14" x14ac:dyDescent="0.25">
      <c r="L48920" s="12"/>
      <c r="M48920" s="12"/>
      <c r="N48920" s="24"/>
    </row>
    <row r="48921" spans="12:14" x14ac:dyDescent="0.25">
      <c r="L48921" s="12"/>
      <c r="M48921" s="12"/>
      <c r="N48921" s="24"/>
    </row>
    <row r="48922" spans="12:14" x14ac:dyDescent="0.25">
      <c r="L48922" s="12"/>
      <c r="M48922" s="12"/>
      <c r="N48922" s="24"/>
    </row>
    <row r="48923" spans="12:14" x14ac:dyDescent="0.25">
      <c r="L48923" s="12"/>
      <c r="M48923" s="12"/>
      <c r="N48923" s="24"/>
    </row>
    <row r="48924" spans="12:14" x14ac:dyDescent="0.25">
      <c r="L48924" s="12"/>
      <c r="M48924" s="12"/>
      <c r="N48924" s="24"/>
    </row>
    <row r="48925" spans="12:14" x14ac:dyDescent="0.25">
      <c r="L48925" s="12"/>
      <c r="M48925" s="12"/>
      <c r="N48925" s="24"/>
    </row>
    <row r="48926" spans="12:14" x14ac:dyDescent="0.25">
      <c r="L48926" s="12"/>
      <c r="M48926" s="12"/>
      <c r="N48926" s="24"/>
    </row>
    <row r="48927" spans="12:14" x14ac:dyDescent="0.25">
      <c r="L48927" s="12"/>
      <c r="M48927" s="12"/>
      <c r="N48927" s="24"/>
    </row>
    <row r="48928" spans="12:14" x14ac:dyDescent="0.25">
      <c r="L48928" s="12"/>
      <c r="M48928" s="12"/>
      <c r="N48928" s="24"/>
    </row>
    <row r="48929" spans="12:14" x14ac:dyDescent="0.25">
      <c r="L48929" s="12"/>
      <c r="M48929" s="12"/>
      <c r="N48929" s="24"/>
    </row>
    <row r="48930" spans="12:14" x14ac:dyDescent="0.25">
      <c r="L48930" s="12"/>
      <c r="M48930" s="12"/>
      <c r="N48930" s="24"/>
    </row>
    <row r="48931" spans="12:14" x14ac:dyDescent="0.25">
      <c r="L48931" s="12"/>
      <c r="M48931" s="12"/>
      <c r="N48931" s="24"/>
    </row>
    <row r="48932" spans="12:14" x14ac:dyDescent="0.25">
      <c r="L48932" s="12"/>
      <c r="M48932" s="12"/>
      <c r="N48932" s="24"/>
    </row>
    <row r="48933" spans="12:14" x14ac:dyDescent="0.25">
      <c r="L48933" s="12"/>
      <c r="M48933" s="12"/>
      <c r="N48933" s="24"/>
    </row>
    <row r="48934" spans="12:14" x14ac:dyDescent="0.25">
      <c r="L48934" s="12"/>
      <c r="M48934" s="12"/>
      <c r="N48934" s="24"/>
    </row>
    <row r="48935" spans="12:14" x14ac:dyDescent="0.25">
      <c r="L48935" s="12"/>
      <c r="M48935" s="12"/>
      <c r="N48935" s="24"/>
    </row>
    <row r="48936" spans="12:14" x14ac:dyDescent="0.25">
      <c r="L48936" s="12"/>
      <c r="M48936" s="12"/>
      <c r="N48936" s="24"/>
    </row>
    <row r="48937" spans="12:14" x14ac:dyDescent="0.25">
      <c r="L48937" s="12"/>
      <c r="M48937" s="12"/>
      <c r="N48937" s="24"/>
    </row>
    <row r="48938" spans="12:14" x14ac:dyDescent="0.25">
      <c r="L48938" s="12"/>
      <c r="M48938" s="12"/>
      <c r="N48938" s="24"/>
    </row>
    <row r="48939" spans="12:14" x14ac:dyDescent="0.25">
      <c r="L48939" s="12"/>
      <c r="M48939" s="12"/>
      <c r="N48939" s="24"/>
    </row>
    <row r="48940" spans="12:14" x14ac:dyDescent="0.25">
      <c r="L48940" s="12"/>
      <c r="M48940" s="12"/>
      <c r="N48940" s="24"/>
    </row>
    <row r="48941" spans="12:14" x14ac:dyDescent="0.25">
      <c r="L48941" s="12"/>
      <c r="M48941" s="12"/>
      <c r="N48941" s="24"/>
    </row>
    <row r="48942" spans="12:14" x14ac:dyDescent="0.25">
      <c r="L48942" s="12"/>
      <c r="M48942" s="12"/>
      <c r="N48942" s="24"/>
    </row>
    <row r="48943" spans="12:14" x14ac:dyDescent="0.25">
      <c r="L48943" s="12"/>
      <c r="M48943" s="12"/>
      <c r="N48943" s="24"/>
    </row>
    <row r="48944" spans="12:14" x14ac:dyDescent="0.25">
      <c r="L48944" s="12"/>
      <c r="M48944" s="12"/>
      <c r="N48944" s="24"/>
    </row>
    <row r="48945" spans="12:14" x14ac:dyDescent="0.25">
      <c r="L48945" s="12"/>
      <c r="M48945" s="12"/>
      <c r="N48945" s="24"/>
    </row>
    <row r="48946" spans="12:14" x14ac:dyDescent="0.25">
      <c r="L48946" s="12"/>
      <c r="M48946" s="12"/>
      <c r="N48946" s="24"/>
    </row>
    <row r="48947" spans="12:14" x14ac:dyDescent="0.25">
      <c r="L48947" s="12"/>
      <c r="M48947" s="12"/>
      <c r="N48947" s="24"/>
    </row>
    <row r="48948" spans="12:14" x14ac:dyDescent="0.25">
      <c r="L48948" s="12"/>
      <c r="M48948" s="12"/>
      <c r="N48948" s="24"/>
    </row>
    <row r="48949" spans="12:14" x14ac:dyDescent="0.25">
      <c r="L48949" s="12"/>
      <c r="M48949" s="12"/>
      <c r="N48949" s="24"/>
    </row>
    <row r="48950" spans="12:14" x14ac:dyDescent="0.25">
      <c r="L48950" s="12"/>
      <c r="M48950" s="12"/>
      <c r="N48950" s="24"/>
    </row>
    <row r="48951" spans="12:14" x14ac:dyDescent="0.25">
      <c r="L48951" s="12"/>
      <c r="M48951" s="12"/>
      <c r="N48951" s="24"/>
    </row>
    <row r="48952" spans="12:14" x14ac:dyDescent="0.25">
      <c r="L48952" s="12"/>
      <c r="M48952" s="12"/>
      <c r="N48952" s="24"/>
    </row>
    <row r="48953" spans="12:14" x14ac:dyDescent="0.25">
      <c r="L48953" s="12"/>
      <c r="M48953" s="12"/>
      <c r="N48953" s="24"/>
    </row>
    <row r="48954" spans="12:14" x14ac:dyDescent="0.25">
      <c r="L48954" s="12"/>
      <c r="M48954" s="12"/>
      <c r="N48954" s="24"/>
    </row>
    <row r="48955" spans="12:14" x14ac:dyDescent="0.25">
      <c r="L48955" s="12"/>
      <c r="M48955" s="12"/>
      <c r="N48955" s="24"/>
    </row>
    <row r="48956" spans="12:14" x14ac:dyDescent="0.25">
      <c r="L48956" s="12"/>
      <c r="M48956" s="12"/>
      <c r="N48956" s="24"/>
    </row>
    <row r="48957" spans="12:14" x14ac:dyDescent="0.25">
      <c r="L48957" s="12"/>
      <c r="M48957" s="12"/>
      <c r="N48957" s="24"/>
    </row>
    <row r="48958" spans="12:14" x14ac:dyDescent="0.25">
      <c r="L48958" s="12"/>
      <c r="M48958" s="12"/>
      <c r="N48958" s="24"/>
    </row>
    <row r="48959" spans="12:14" x14ac:dyDescent="0.25">
      <c r="L48959" s="12"/>
      <c r="M48959" s="12"/>
      <c r="N48959" s="24"/>
    </row>
    <row r="48960" spans="12:14" x14ac:dyDescent="0.25">
      <c r="L48960" s="12"/>
      <c r="M48960" s="12"/>
      <c r="N48960" s="24"/>
    </row>
    <row r="48961" spans="12:14" x14ac:dyDescent="0.25">
      <c r="L48961" s="12"/>
      <c r="M48961" s="12"/>
      <c r="N48961" s="24"/>
    </row>
    <row r="48962" spans="12:14" x14ac:dyDescent="0.25">
      <c r="L48962" s="12"/>
      <c r="M48962" s="12"/>
      <c r="N48962" s="24"/>
    </row>
    <row r="48963" spans="12:14" x14ac:dyDescent="0.25">
      <c r="L48963" s="12"/>
      <c r="M48963" s="12"/>
      <c r="N48963" s="24"/>
    </row>
    <row r="48964" spans="12:14" x14ac:dyDescent="0.25">
      <c r="L48964" s="12"/>
      <c r="M48964" s="12"/>
      <c r="N48964" s="24"/>
    </row>
    <row r="48965" spans="12:14" x14ac:dyDescent="0.25">
      <c r="L48965" s="12"/>
      <c r="M48965" s="12"/>
      <c r="N48965" s="24"/>
    </row>
    <row r="48966" spans="12:14" x14ac:dyDescent="0.25">
      <c r="L48966" s="12"/>
      <c r="M48966" s="12"/>
      <c r="N48966" s="24"/>
    </row>
    <row r="48967" spans="12:14" x14ac:dyDescent="0.25">
      <c r="L48967" s="12"/>
      <c r="M48967" s="12"/>
      <c r="N48967" s="24"/>
    </row>
    <row r="48968" spans="12:14" x14ac:dyDescent="0.25">
      <c r="L48968" s="12"/>
      <c r="M48968" s="12"/>
      <c r="N48968" s="24"/>
    </row>
    <row r="48969" spans="12:14" x14ac:dyDescent="0.25">
      <c r="L48969" s="12"/>
      <c r="M48969" s="12"/>
      <c r="N48969" s="24"/>
    </row>
    <row r="48970" spans="12:14" x14ac:dyDescent="0.25">
      <c r="L48970" s="12"/>
      <c r="M48970" s="12"/>
      <c r="N48970" s="24"/>
    </row>
    <row r="48971" spans="12:14" x14ac:dyDescent="0.25">
      <c r="L48971" s="12"/>
      <c r="M48971" s="12"/>
      <c r="N48971" s="24"/>
    </row>
    <row r="48972" spans="12:14" x14ac:dyDescent="0.25">
      <c r="L48972" s="12"/>
      <c r="M48972" s="12"/>
      <c r="N48972" s="24"/>
    </row>
    <row r="48973" spans="12:14" x14ac:dyDescent="0.25">
      <c r="L48973" s="12"/>
      <c r="M48973" s="12"/>
      <c r="N48973" s="24"/>
    </row>
    <row r="48974" spans="12:14" x14ac:dyDescent="0.25">
      <c r="L48974" s="12"/>
      <c r="M48974" s="12"/>
      <c r="N48974" s="24"/>
    </row>
    <row r="48975" spans="12:14" x14ac:dyDescent="0.25">
      <c r="L48975" s="12"/>
      <c r="M48975" s="12"/>
      <c r="N48975" s="24"/>
    </row>
    <row r="48976" spans="12:14" x14ac:dyDescent="0.25">
      <c r="L48976" s="12"/>
      <c r="M48976" s="12"/>
      <c r="N48976" s="24"/>
    </row>
    <row r="48977" spans="12:14" x14ac:dyDescent="0.25">
      <c r="L48977" s="12"/>
      <c r="M48977" s="12"/>
      <c r="N48977" s="24"/>
    </row>
    <row r="48978" spans="12:14" x14ac:dyDescent="0.25">
      <c r="L48978" s="12"/>
      <c r="M48978" s="12"/>
      <c r="N48978" s="24"/>
    </row>
    <row r="48979" spans="12:14" x14ac:dyDescent="0.25">
      <c r="L48979" s="12"/>
      <c r="M48979" s="12"/>
      <c r="N48979" s="24"/>
    </row>
    <row r="48980" spans="12:14" x14ac:dyDescent="0.25">
      <c r="L48980" s="12"/>
      <c r="M48980" s="12"/>
      <c r="N48980" s="24"/>
    </row>
    <row r="48981" spans="12:14" x14ac:dyDescent="0.25">
      <c r="L48981" s="12"/>
      <c r="M48981" s="12"/>
      <c r="N48981" s="24"/>
    </row>
    <row r="48982" spans="12:14" x14ac:dyDescent="0.25">
      <c r="L48982" s="12"/>
      <c r="M48982" s="12"/>
      <c r="N48982" s="24"/>
    </row>
    <row r="48983" spans="12:14" x14ac:dyDescent="0.25">
      <c r="L48983" s="12"/>
      <c r="M48983" s="12"/>
      <c r="N48983" s="24"/>
    </row>
    <row r="48984" spans="12:14" x14ac:dyDescent="0.25">
      <c r="L48984" s="12"/>
      <c r="M48984" s="12"/>
      <c r="N48984" s="24"/>
    </row>
    <row r="48985" spans="12:14" x14ac:dyDescent="0.25">
      <c r="L48985" s="12"/>
      <c r="M48985" s="12"/>
      <c r="N48985" s="24"/>
    </row>
    <row r="48986" spans="12:14" x14ac:dyDescent="0.25">
      <c r="L48986" s="12"/>
      <c r="M48986" s="12"/>
      <c r="N48986" s="24"/>
    </row>
    <row r="48987" spans="12:14" x14ac:dyDescent="0.25">
      <c r="L48987" s="12"/>
      <c r="M48987" s="12"/>
      <c r="N48987" s="24"/>
    </row>
    <row r="48988" spans="12:14" x14ac:dyDescent="0.25">
      <c r="L48988" s="12"/>
      <c r="M48988" s="12"/>
      <c r="N48988" s="24"/>
    </row>
    <row r="48989" spans="12:14" x14ac:dyDescent="0.25">
      <c r="L48989" s="12"/>
      <c r="M48989" s="12"/>
      <c r="N48989" s="24"/>
    </row>
    <row r="48990" spans="12:14" x14ac:dyDescent="0.25">
      <c r="L48990" s="12"/>
      <c r="M48990" s="12"/>
      <c r="N48990" s="24"/>
    </row>
    <row r="48991" spans="12:14" x14ac:dyDescent="0.25">
      <c r="L48991" s="12"/>
      <c r="M48991" s="12"/>
      <c r="N48991" s="24"/>
    </row>
    <row r="48992" spans="12:14" x14ac:dyDescent="0.25">
      <c r="L48992" s="12"/>
      <c r="M48992" s="12"/>
      <c r="N48992" s="24"/>
    </row>
    <row r="48993" spans="12:14" x14ac:dyDescent="0.25">
      <c r="L48993" s="12"/>
      <c r="M48993" s="12"/>
      <c r="N48993" s="24"/>
    </row>
    <row r="48994" spans="12:14" x14ac:dyDescent="0.25">
      <c r="L48994" s="12"/>
      <c r="M48994" s="12"/>
      <c r="N48994" s="24"/>
    </row>
    <row r="48995" spans="12:14" x14ac:dyDescent="0.25">
      <c r="L48995" s="12"/>
      <c r="M48995" s="12"/>
      <c r="N48995" s="24"/>
    </row>
    <row r="48996" spans="12:14" x14ac:dyDescent="0.25">
      <c r="L48996" s="12"/>
      <c r="M48996" s="12"/>
      <c r="N48996" s="24"/>
    </row>
    <row r="48997" spans="12:14" x14ac:dyDescent="0.25">
      <c r="L48997" s="12"/>
      <c r="M48997" s="12"/>
      <c r="N48997" s="24"/>
    </row>
    <row r="48998" spans="12:14" x14ac:dyDescent="0.25">
      <c r="L48998" s="12"/>
      <c r="M48998" s="12"/>
      <c r="N48998" s="24"/>
    </row>
    <row r="48999" spans="12:14" x14ac:dyDescent="0.25">
      <c r="L48999" s="12"/>
      <c r="M48999" s="12"/>
      <c r="N48999" s="24"/>
    </row>
    <row r="49000" spans="12:14" x14ac:dyDescent="0.25">
      <c r="L49000" s="12"/>
      <c r="M49000" s="12"/>
      <c r="N49000" s="24"/>
    </row>
    <row r="49001" spans="12:14" x14ac:dyDescent="0.25">
      <c r="L49001" s="12"/>
      <c r="M49001" s="12"/>
      <c r="N49001" s="24"/>
    </row>
    <row r="49002" spans="12:14" x14ac:dyDescent="0.25">
      <c r="L49002" s="12"/>
      <c r="M49002" s="12"/>
      <c r="N49002" s="24"/>
    </row>
    <row r="49003" spans="12:14" x14ac:dyDescent="0.25">
      <c r="L49003" s="12"/>
      <c r="M49003" s="12"/>
      <c r="N49003" s="24"/>
    </row>
    <row r="49004" spans="12:14" x14ac:dyDescent="0.25">
      <c r="L49004" s="12"/>
      <c r="M49004" s="12"/>
      <c r="N49004" s="24"/>
    </row>
    <row r="49005" spans="12:14" x14ac:dyDescent="0.25">
      <c r="L49005" s="12"/>
      <c r="M49005" s="12"/>
      <c r="N49005" s="24"/>
    </row>
    <row r="49006" spans="12:14" x14ac:dyDescent="0.25">
      <c r="L49006" s="12"/>
      <c r="M49006" s="12"/>
      <c r="N49006" s="24"/>
    </row>
    <row r="49007" spans="12:14" x14ac:dyDescent="0.25">
      <c r="L49007" s="12"/>
      <c r="M49007" s="12"/>
      <c r="N49007" s="24"/>
    </row>
    <row r="49008" spans="12:14" x14ac:dyDescent="0.25">
      <c r="L49008" s="12"/>
      <c r="M49008" s="12"/>
      <c r="N49008" s="24"/>
    </row>
    <row r="49009" spans="12:14" x14ac:dyDescent="0.25">
      <c r="L49009" s="12"/>
      <c r="M49009" s="12"/>
      <c r="N49009" s="24"/>
    </row>
    <row r="49010" spans="12:14" x14ac:dyDescent="0.25">
      <c r="L49010" s="12"/>
      <c r="M49010" s="12"/>
      <c r="N49010" s="24"/>
    </row>
    <row r="49011" spans="12:14" x14ac:dyDescent="0.25">
      <c r="L49011" s="12"/>
      <c r="M49011" s="12"/>
      <c r="N49011" s="24"/>
    </row>
    <row r="49012" spans="12:14" x14ac:dyDescent="0.25">
      <c r="L49012" s="12"/>
      <c r="M49012" s="12"/>
      <c r="N49012" s="24"/>
    </row>
    <row r="49013" spans="12:14" x14ac:dyDescent="0.25">
      <c r="L49013" s="12"/>
      <c r="M49013" s="12"/>
      <c r="N49013" s="24"/>
    </row>
    <row r="49014" spans="12:14" x14ac:dyDescent="0.25">
      <c r="L49014" s="12"/>
      <c r="M49014" s="12"/>
      <c r="N49014" s="24"/>
    </row>
    <row r="49015" spans="12:14" x14ac:dyDescent="0.25">
      <c r="L49015" s="12"/>
      <c r="M49015" s="12"/>
      <c r="N49015" s="24"/>
    </row>
    <row r="49016" spans="12:14" x14ac:dyDescent="0.25">
      <c r="L49016" s="12"/>
      <c r="M49016" s="12"/>
      <c r="N49016" s="24"/>
    </row>
    <row r="49017" spans="12:14" x14ac:dyDescent="0.25">
      <c r="L49017" s="12"/>
      <c r="M49017" s="12"/>
      <c r="N49017" s="24"/>
    </row>
    <row r="49018" spans="12:14" x14ac:dyDescent="0.25">
      <c r="L49018" s="12"/>
      <c r="M49018" s="12"/>
      <c r="N49018" s="24"/>
    </row>
    <row r="49019" spans="12:14" x14ac:dyDescent="0.25">
      <c r="L49019" s="12"/>
      <c r="M49019" s="12"/>
      <c r="N49019" s="24"/>
    </row>
    <row r="49020" spans="12:14" x14ac:dyDescent="0.25">
      <c r="L49020" s="12"/>
      <c r="M49020" s="12"/>
      <c r="N49020" s="24"/>
    </row>
    <row r="49021" spans="12:14" x14ac:dyDescent="0.25">
      <c r="L49021" s="12"/>
      <c r="M49021" s="12"/>
      <c r="N49021" s="24"/>
    </row>
    <row r="49022" spans="12:14" x14ac:dyDescent="0.25">
      <c r="L49022" s="12"/>
      <c r="M49022" s="12"/>
      <c r="N49022" s="24"/>
    </row>
    <row r="49023" spans="12:14" x14ac:dyDescent="0.25">
      <c r="L49023" s="12"/>
      <c r="M49023" s="12"/>
      <c r="N49023" s="24"/>
    </row>
    <row r="49024" spans="12:14" x14ac:dyDescent="0.25">
      <c r="L49024" s="12"/>
      <c r="M49024" s="12"/>
      <c r="N49024" s="24"/>
    </row>
    <row r="49025" spans="12:14" x14ac:dyDescent="0.25">
      <c r="L49025" s="12"/>
      <c r="M49025" s="12"/>
      <c r="N49025" s="24"/>
    </row>
    <row r="49026" spans="12:14" x14ac:dyDescent="0.25">
      <c r="L49026" s="12"/>
      <c r="M49026" s="12"/>
      <c r="N49026" s="24"/>
    </row>
    <row r="49027" spans="12:14" x14ac:dyDescent="0.25">
      <c r="L49027" s="12"/>
      <c r="M49027" s="12"/>
      <c r="N49027" s="24"/>
    </row>
    <row r="49028" spans="12:14" x14ac:dyDescent="0.25">
      <c r="L49028" s="12"/>
      <c r="M49028" s="12"/>
      <c r="N49028" s="24"/>
    </row>
    <row r="49029" spans="12:14" x14ac:dyDescent="0.25">
      <c r="L49029" s="12"/>
      <c r="M49029" s="12"/>
      <c r="N49029" s="24"/>
    </row>
    <row r="49030" spans="12:14" x14ac:dyDescent="0.25">
      <c r="L49030" s="12"/>
      <c r="M49030" s="12"/>
      <c r="N49030" s="24"/>
    </row>
    <row r="49031" spans="12:14" x14ac:dyDescent="0.25">
      <c r="L49031" s="12"/>
      <c r="M49031" s="12"/>
      <c r="N49031" s="24"/>
    </row>
    <row r="49032" spans="12:14" x14ac:dyDescent="0.25">
      <c r="L49032" s="12"/>
      <c r="M49032" s="12"/>
      <c r="N49032" s="24"/>
    </row>
    <row r="49033" spans="12:14" x14ac:dyDescent="0.25">
      <c r="L49033" s="12"/>
      <c r="M49033" s="12"/>
      <c r="N49033" s="24"/>
    </row>
    <row r="49034" spans="12:14" x14ac:dyDescent="0.25">
      <c r="L49034" s="12"/>
      <c r="M49034" s="12"/>
      <c r="N49034" s="24"/>
    </row>
    <row r="49035" spans="12:14" x14ac:dyDescent="0.25">
      <c r="L49035" s="12"/>
      <c r="M49035" s="12"/>
      <c r="N49035" s="24"/>
    </row>
    <row r="49036" spans="12:14" x14ac:dyDescent="0.25">
      <c r="L49036" s="12"/>
      <c r="M49036" s="12"/>
      <c r="N49036" s="24"/>
    </row>
    <row r="49037" spans="12:14" x14ac:dyDescent="0.25">
      <c r="L49037" s="12"/>
      <c r="M49037" s="12"/>
      <c r="N49037" s="24"/>
    </row>
    <row r="49038" spans="12:14" x14ac:dyDescent="0.25">
      <c r="L49038" s="12"/>
      <c r="M49038" s="12"/>
      <c r="N49038" s="24"/>
    </row>
    <row r="49039" spans="12:14" x14ac:dyDescent="0.25">
      <c r="L49039" s="12"/>
      <c r="M49039" s="12"/>
      <c r="N49039" s="24"/>
    </row>
    <row r="49040" spans="12:14" x14ac:dyDescent="0.25">
      <c r="L49040" s="12"/>
      <c r="M49040" s="12"/>
      <c r="N49040" s="24"/>
    </row>
    <row r="49041" spans="12:14" x14ac:dyDescent="0.25">
      <c r="L49041" s="12"/>
      <c r="M49041" s="12"/>
      <c r="N49041" s="24"/>
    </row>
    <row r="49042" spans="12:14" x14ac:dyDescent="0.25">
      <c r="L49042" s="12"/>
      <c r="M49042" s="12"/>
      <c r="N49042" s="24"/>
    </row>
    <row r="49043" spans="12:14" x14ac:dyDescent="0.25">
      <c r="L49043" s="12"/>
      <c r="M49043" s="12"/>
      <c r="N49043" s="24"/>
    </row>
    <row r="49044" spans="12:14" x14ac:dyDescent="0.25">
      <c r="L49044" s="12"/>
      <c r="M49044" s="12"/>
      <c r="N49044" s="24"/>
    </row>
    <row r="49045" spans="12:14" x14ac:dyDescent="0.25">
      <c r="L49045" s="12"/>
      <c r="M49045" s="12"/>
      <c r="N49045" s="24"/>
    </row>
    <row r="49046" spans="12:14" x14ac:dyDescent="0.25">
      <c r="L49046" s="12"/>
      <c r="M49046" s="12"/>
      <c r="N49046" s="24"/>
    </row>
    <row r="49047" spans="12:14" x14ac:dyDescent="0.25">
      <c r="L49047" s="12"/>
      <c r="M49047" s="12"/>
      <c r="N49047" s="24"/>
    </row>
    <row r="49048" spans="12:14" x14ac:dyDescent="0.25">
      <c r="L49048" s="12"/>
      <c r="M49048" s="12"/>
      <c r="N49048" s="24"/>
    </row>
    <row r="49049" spans="12:14" x14ac:dyDescent="0.25">
      <c r="L49049" s="12"/>
      <c r="M49049" s="12"/>
      <c r="N49049" s="24"/>
    </row>
    <row r="49050" spans="12:14" x14ac:dyDescent="0.25">
      <c r="L49050" s="12"/>
      <c r="M49050" s="12"/>
      <c r="N49050" s="24"/>
    </row>
    <row r="49051" spans="12:14" x14ac:dyDescent="0.25">
      <c r="L49051" s="12"/>
      <c r="M49051" s="12"/>
      <c r="N49051" s="24"/>
    </row>
    <row r="49052" spans="12:14" x14ac:dyDescent="0.25">
      <c r="L49052" s="12"/>
      <c r="M49052" s="12"/>
      <c r="N49052" s="24"/>
    </row>
    <row r="49053" spans="12:14" x14ac:dyDescent="0.25">
      <c r="L49053" s="12"/>
      <c r="M49053" s="12"/>
      <c r="N49053" s="24"/>
    </row>
    <row r="49054" spans="12:14" x14ac:dyDescent="0.25">
      <c r="L49054" s="12"/>
      <c r="M49054" s="12"/>
      <c r="N49054" s="24"/>
    </row>
    <row r="49055" spans="12:14" x14ac:dyDescent="0.25">
      <c r="L49055" s="12"/>
      <c r="M49055" s="12"/>
      <c r="N49055" s="24"/>
    </row>
    <row r="49056" spans="12:14" x14ac:dyDescent="0.25">
      <c r="L49056" s="12"/>
      <c r="M49056" s="12"/>
      <c r="N49056" s="24"/>
    </row>
    <row r="49057" spans="12:14" x14ac:dyDescent="0.25">
      <c r="L49057" s="12"/>
      <c r="M49057" s="12"/>
      <c r="N49057" s="24"/>
    </row>
    <row r="49058" spans="12:14" x14ac:dyDescent="0.25">
      <c r="L49058" s="12"/>
      <c r="M49058" s="12"/>
      <c r="N49058" s="24"/>
    </row>
    <row r="49059" spans="12:14" x14ac:dyDescent="0.25">
      <c r="L49059" s="12"/>
      <c r="M49059" s="12"/>
      <c r="N49059" s="24"/>
    </row>
    <row r="49060" spans="12:14" x14ac:dyDescent="0.25">
      <c r="L49060" s="12"/>
      <c r="M49060" s="12"/>
      <c r="N49060" s="24"/>
    </row>
    <row r="49061" spans="12:14" x14ac:dyDescent="0.25">
      <c r="L49061" s="12"/>
      <c r="M49061" s="12"/>
      <c r="N49061" s="24"/>
    </row>
    <row r="49062" spans="12:14" x14ac:dyDescent="0.25">
      <c r="L49062" s="12"/>
      <c r="M49062" s="12"/>
      <c r="N49062" s="24"/>
    </row>
    <row r="49063" spans="12:14" x14ac:dyDescent="0.25">
      <c r="L49063" s="12"/>
      <c r="M49063" s="12"/>
      <c r="N49063" s="24"/>
    </row>
    <row r="49064" spans="12:14" x14ac:dyDescent="0.25">
      <c r="L49064" s="12"/>
      <c r="M49064" s="12"/>
      <c r="N49064" s="24"/>
    </row>
    <row r="49065" spans="12:14" x14ac:dyDescent="0.25">
      <c r="L49065" s="12"/>
      <c r="M49065" s="12"/>
      <c r="N49065" s="24"/>
    </row>
    <row r="49066" spans="12:14" x14ac:dyDescent="0.25">
      <c r="L49066" s="12"/>
      <c r="M49066" s="12"/>
      <c r="N49066" s="24"/>
    </row>
    <row r="49067" spans="12:14" x14ac:dyDescent="0.25">
      <c r="L49067" s="12"/>
      <c r="M49067" s="12"/>
      <c r="N49067" s="24"/>
    </row>
    <row r="49068" spans="12:14" x14ac:dyDescent="0.25">
      <c r="L49068" s="12"/>
      <c r="M49068" s="12"/>
      <c r="N49068" s="24"/>
    </row>
    <row r="49069" spans="12:14" x14ac:dyDescent="0.25">
      <c r="L49069" s="12"/>
      <c r="M49069" s="12"/>
      <c r="N49069" s="24"/>
    </row>
    <row r="49070" spans="12:14" x14ac:dyDescent="0.25">
      <c r="L49070" s="12"/>
      <c r="M49070" s="12"/>
      <c r="N49070" s="24"/>
    </row>
    <row r="49071" spans="12:14" x14ac:dyDescent="0.25">
      <c r="L49071" s="12"/>
      <c r="M49071" s="12"/>
      <c r="N49071" s="24"/>
    </row>
    <row r="49072" spans="12:14" x14ac:dyDescent="0.25">
      <c r="L49072" s="12"/>
      <c r="M49072" s="12"/>
      <c r="N49072" s="24"/>
    </row>
    <row r="49073" spans="12:14" x14ac:dyDescent="0.25">
      <c r="L49073" s="12"/>
      <c r="M49073" s="12"/>
      <c r="N49073" s="24"/>
    </row>
    <row r="49074" spans="12:14" x14ac:dyDescent="0.25">
      <c r="L49074" s="12"/>
      <c r="M49074" s="12"/>
      <c r="N49074" s="24"/>
    </row>
    <row r="49075" spans="12:14" x14ac:dyDescent="0.25">
      <c r="L49075" s="12"/>
      <c r="M49075" s="12"/>
      <c r="N49075" s="24"/>
    </row>
    <row r="49076" spans="12:14" x14ac:dyDescent="0.25">
      <c r="L49076" s="12"/>
      <c r="M49076" s="12"/>
      <c r="N49076" s="24"/>
    </row>
    <row r="49077" spans="12:14" x14ac:dyDescent="0.25">
      <c r="L49077" s="12"/>
      <c r="M49077" s="12"/>
      <c r="N49077" s="24"/>
    </row>
    <row r="49078" spans="12:14" x14ac:dyDescent="0.25">
      <c r="L49078" s="12"/>
      <c r="M49078" s="12"/>
      <c r="N49078" s="24"/>
    </row>
    <row r="49079" spans="12:14" x14ac:dyDescent="0.25">
      <c r="L49079" s="12"/>
      <c r="M49079" s="12"/>
      <c r="N49079" s="24"/>
    </row>
    <row r="49080" spans="12:14" x14ac:dyDescent="0.25">
      <c r="L49080" s="12"/>
      <c r="M49080" s="12"/>
      <c r="N49080" s="24"/>
    </row>
    <row r="49081" spans="12:14" x14ac:dyDescent="0.25">
      <c r="L49081" s="12"/>
      <c r="M49081" s="12"/>
      <c r="N49081" s="24"/>
    </row>
    <row r="49082" spans="12:14" x14ac:dyDescent="0.25">
      <c r="L49082" s="12"/>
      <c r="M49082" s="12"/>
      <c r="N49082" s="24"/>
    </row>
    <row r="49083" spans="12:14" x14ac:dyDescent="0.25">
      <c r="L49083" s="12"/>
      <c r="M49083" s="12"/>
      <c r="N49083" s="24"/>
    </row>
    <row r="49084" spans="12:14" x14ac:dyDescent="0.25">
      <c r="L49084" s="12"/>
      <c r="M49084" s="12"/>
      <c r="N49084" s="24"/>
    </row>
    <row r="49085" spans="12:14" x14ac:dyDescent="0.25">
      <c r="L49085" s="12"/>
      <c r="M49085" s="12"/>
      <c r="N49085" s="24"/>
    </row>
    <row r="49086" spans="12:14" x14ac:dyDescent="0.25">
      <c r="L49086" s="12"/>
      <c r="M49086" s="12"/>
      <c r="N49086" s="24"/>
    </row>
    <row r="49087" spans="12:14" x14ac:dyDescent="0.25">
      <c r="L49087" s="12"/>
      <c r="M49087" s="12"/>
      <c r="N49087" s="24"/>
    </row>
    <row r="49088" spans="12:14" x14ac:dyDescent="0.25">
      <c r="L49088" s="12"/>
      <c r="M49088" s="12"/>
      <c r="N49088" s="24"/>
    </row>
    <row r="49089" spans="12:14" x14ac:dyDescent="0.25">
      <c r="L49089" s="12"/>
      <c r="M49089" s="12"/>
      <c r="N49089" s="24"/>
    </row>
    <row r="49090" spans="12:14" x14ac:dyDescent="0.25">
      <c r="L49090" s="12"/>
      <c r="M49090" s="12"/>
      <c r="N49090" s="24"/>
    </row>
    <row r="49091" spans="12:14" x14ac:dyDescent="0.25">
      <c r="L49091" s="12"/>
      <c r="M49091" s="12"/>
      <c r="N49091" s="24"/>
    </row>
    <row r="49092" spans="12:14" x14ac:dyDescent="0.25">
      <c r="L49092" s="12"/>
      <c r="M49092" s="12"/>
      <c r="N49092" s="24"/>
    </row>
    <row r="49093" spans="12:14" x14ac:dyDescent="0.25">
      <c r="L49093" s="12"/>
      <c r="M49093" s="12"/>
      <c r="N49093" s="24"/>
    </row>
    <row r="49094" spans="12:14" x14ac:dyDescent="0.25">
      <c r="L49094" s="12"/>
      <c r="M49094" s="12"/>
      <c r="N49094" s="24"/>
    </row>
    <row r="49095" spans="12:14" x14ac:dyDescent="0.25">
      <c r="L49095" s="12"/>
      <c r="M49095" s="12"/>
      <c r="N49095" s="24"/>
    </row>
    <row r="49096" spans="12:14" x14ac:dyDescent="0.25">
      <c r="L49096" s="12"/>
      <c r="M49096" s="12"/>
      <c r="N49096" s="24"/>
    </row>
    <row r="49097" spans="12:14" x14ac:dyDescent="0.25">
      <c r="L49097" s="12"/>
      <c r="M49097" s="12"/>
      <c r="N49097" s="24"/>
    </row>
    <row r="49098" spans="12:14" x14ac:dyDescent="0.25">
      <c r="L49098" s="12"/>
      <c r="M49098" s="12"/>
      <c r="N49098" s="24"/>
    </row>
    <row r="49099" spans="12:14" x14ac:dyDescent="0.25">
      <c r="L49099" s="12"/>
      <c r="M49099" s="12"/>
      <c r="N49099" s="24"/>
    </row>
    <row r="49100" spans="12:14" x14ac:dyDescent="0.25">
      <c r="L49100" s="12"/>
      <c r="M49100" s="12"/>
      <c r="N49100" s="24"/>
    </row>
    <row r="49101" spans="12:14" x14ac:dyDescent="0.25">
      <c r="L49101" s="12"/>
      <c r="M49101" s="12"/>
      <c r="N49101" s="24"/>
    </row>
    <row r="49102" spans="12:14" x14ac:dyDescent="0.25">
      <c r="L49102" s="12"/>
      <c r="M49102" s="12"/>
      <c r="N49102" s="24"/>
    </row>
    <row r="49103" spans="12:14" x14ac:dyDescent="0.25">
      <c r="L49103" s="12"/>
      <c r="M49103" s="12"/>
      <c r="N49103" s="24"/>
    </row>
    <row r="49104" spans="12:14" x14ac:dyDescent="0.25">
      <c r="L49104" s="12"/>
      <c r="M49104" s="12"/>
      <c r="N49104" s="24"/>
    </row>
    <row r="49105" spans="12:14" x14ac:dyDescent="0.25">
      <c r="L49105" s="12"/>
      <c r="M49105" s="12"/>
      <c r="N49105" s="24"/>
    </row>
    <row r="49106" spans="12:14" x14ac:dyDescent="0.25">
      <c r="L49106" s="12"/>
      <c r="M49106" s="12"/>
      <c r="N49106" s="24"/>
    </row>
    <row r="49107" spans="12:14" x14ac:dyDescent="0.25">
      <c r="L49107" s="12"/>
      <c r="M49107" s="12"/>
      <c r="N49107" s="24"/>
    </row>
    <row r="49108" spans="12:14" x14ac:dyDescent="0.25">
      <c r="L49108" s="12"/>
      <c r="M49108" s="12"/>
      <c r="N49108" s="24"/>
    </row>
    <row r="49109" spans="12:14" x14ac:dyDescent="0.25">
      <c r="L49109" s="12"/>
      <c r="M49109" s="12"/>
      <c r="N49109" s="24"/>
    </row>
    <row r="49110" spans="12:14" x14ac:dyDescent="0.25">
      <c r="L49110" s="12"/>
      <c r="M49110" s="12"/>
      <c r="N49110" s="24"/>
    </row>
    <row r="49111" spans="12:14" x14ac:dyDescent="0.25">
      <c r="L49111" s="12"/>
      <c r="M49111" s="12"/>
      <c r="N49111" s="24"/>
    </row>
    <row r="49112" spans="12:14" x14ac:dyDescent="0.25">
      <c r="L49112" s="12"/>
      <c r="M49112" s="12"/>
      <c r="N49112" s="24"/>
    </row>
    <row r="49113" spans="12:14" x14ac:dyDescent="0.25">
      <c r="L49113" s="12"/>
      <c r="M49113" s="12"/>
      <c r="N49113" s="24"/>
    </row>
    <row r="49114" spans="12:14" x14ac:dyDescent="0.25">
      <c r="L49114" s="12"/>
      <c r="M49114" s="12"/>
      <c r="N49114" s="24"/>
    </row>
    <row r="49115" spans="12:14" x14ac:dyDescent="0.25">
      <c r="L49115" s="12"/>
      <c r="M49115" s="12"/>
      <c r="N49115" s="24"/>
    </row>
    <row r="49116" spans="12:14" x14ac:dyDescent="0.25">
      <c r="L49116" s="12"/>
      <c r="M49116" s="12"/>
      <c r="N49116" s="24"/>
    </row>
    <row r="49117" spans="12:14" x14ac:dyDescent="0.25">
      <c r="L49117" s="12"/>
      <c r="M49117" s="12"/>
      <c r="N49117" s="24"/>
    </row>
    <row r="49118" spans="12:14" x14ac:dyDescent="0.25">
      <c r="L49118" s="12"/>
      <c r="M49118" s="12"/>
      <c r="N49118" s="24"/>
    </row>
    <row r="49119" spans="12:14" x14ac:dyDescent="0.25">
      <c r="L49119" s="12"/>
      <c r="M49119" s="12"/>
      <c r="N49119" s="24"/>
    </row>
    <row r="49120" spans="12:14" x14ac:dyDescent="0.25">
      <c r="L49120" s="12"/>
      <c r="M49120" s="12"/>
      <c r="N49120" s="24"/>
    </row>
    <row r="49121" spans="12:14" x14ac:dyDescent="0.25">
      <c r="L49121" s="12"/>
      <c r="M49121" s="12"/>
      <c r="N49121" s="24"/>
    </row>
    <row r="49122" spans="12:14" x14ac:dyDescent="0.25">
      <c r="L49122" s="12"/>
      <c r="M49122" s="12"/>
      <c r="N49122" s="24"/>
    </row>
    <row r="49123" spans="12:14" x14ac:dyDescent="0.25">
      <c r="L49123" s="12"/>
      <c r="M49123" s="12"/>
      <c r="N49123" s="24"/>
    </row>
    <row r="49124" spans="12:14" x14ac:dyDescent="0.25">
      <c r="L49124" s="12"/>
      <c r="M49124" s="12"/>
      <c r="N49124" s="24"/>
    </row>
    <row r="49125" spans="12:14" x14ac:dyDescent="0.25">
      <c r="L49125" s="12"/>
      <c r="M49125" s="12"/>
      <c r="N49125" s="24"/>
    </row>
    <row r="49126" spans="12:14" x14ac:dyDescent="0.25">
      <c r="L49126" s="12"/>
      <c r="M49126" s="12"/>
      <c r="N49126" s="24"/>
    </row>
    <row r="49127" spans="12:14" x14ac:dyDescent="0.25">
      <c r="L49127" s="12"/>
      <c r="M49127" s="12"/>
      <c r="N49127" s="24"/>
    </row>
    <row r="49128" spans="12:14" x14ac:dyDescent="0.25">
      <c r="L49128" s="12"/>
      <c r="M49128" s="12"/>
      <c r="N49128" s="24"/>
    </row>
    <row r="49129" spans="12:14" x14ac:dyDescent="0.25">
      <c r="L49129" s="12"/>
      <c r="M49129" s="12"/>
      <c r="N49129" s="24"/>
    </row>
    <row r="49130" spans="12:14" x14ac:dyDescent="0.25">
      <c r="L49130" s="12"/>
      <c r="M49130" s="12"/>
      <c r="N49130" s="24"/>
    </row>
    <row r="49131" spans="12:14" x14ac:dyDescent="0.25">
      <c r="L49131" s="12"/>
      <c r="M49131" s="12"/>
      <c r="N49131" s="24"/>
    </row>
    <row r="49132" spans="12:14" x14ac:dyDescent="0.25">
      <c r="L49132" s="12"/>
      <c r="M49132" s="12"/>
      <c r="N49132" s="24"/>
    </row>
    <row r="49133" spans="12:14" x14ac:dyDescent="0.25">
      <c r="L49133" s="12"/>
      <c r="M49133" s="12"/>
      <c r="N49133" s="24"/>
    </row>
    <row r="49134" spans="12:14" x14ac:dyDescent="0.25">
      <c r="L49134" s="12"/>
      <c r="M49134" s="12"/>
      <c r="N49134" s="24"/>
    </row>
    <row r="49135" spans="12:14" x14ac:dyDescent="0.25">
      <c r="L49135" s="12"/>
      <c r="M49135" s="12"/>
      <c r="N49135" s="24"/>
    </row>
    <row r="49136" spans="12:14" x14ac:dyDescent="0.25">
      <c r="L49136" s="12"/>
      <c r="M49136" s="12"/>
      <c r="N49136" s="24"/>
    </row>
    <row r="49137" spans="12:14" x14ac:dyDescent="0.25">
      <c r="L49137" s="12"/>
      <c r="M49137" s="12"/>
      <c r="N49137" s="24"/>
    </row>
    <row r="49138" spans="12:14" x14ac:dyDescent="0.25">
      <c r="L49138" s="12"/>
      <c r="M49138" s="12"/>
      <c r="N49138" s="24"/>
    </row>
    <row r="49139" spans="12:14" x14ac:dyDescent="0.25">
      <c r="L49139" s="12"/>
      <c r="M49139" s="12"/>
      <c r="N49139" s="24"/>
    </row>
    <row r="49140" spans="12:14" x14ac:dyDescent="0.25">
      <c r="L49140" s="12"/>
      <c r="M49140" s="12"/>
      <c r="N49140" s="24"/>
    </row>
    <row r="49141" spans="12:14" x14ac:dyDescent="0.25">
      <c r="L49141" s="12"/>
      <c r="M49141" s="12"/>
      <c r="N49141" s="24"/>
    </row>
    <row r="49142" spans="12:14" x14ac:dyDescent="0.25">
      <c r="L49142" s="12"/>
      <c r="M49142" s="12"/>
      <c r="N49142" s="24"/>
    </row>
    <row r="49143" spans="12:14" x14ac:dyDescent="0.25">
      <c r="L49143" s="12"/>
      <c r="M49143" s="12"/>
      <c r="N49143" s="24"/>
    </row>
    <row r="49144" spans="12:14" x14ac:dyDescent="0.25">
      <c r="L49144" s="12"/>
      <c r="M49144" s="12"/>
      <c r="N49144" s="24"/>
    </row>
    <row r="49145" spans="12:14" x14ac:dyDescent="0.25">
      <c r="L49145" s="12"/>
      <c r="M49145" s="12"/>
      <c r="N49145" s="24"/>
    </row>
    <row r="49146" spans="12:14" x14ac:dyDescent="0.25">
      <c r="L49146" s="12"/>
      <c r="M49146" s="12"/>
      <c r="N49146" s="24"/>
    </row>
    <row r="49147" spans="12:14" x14ac:dyDescent="0.25">
      <c r="L49147" s="12"/>
      <c r="M49147" s="12"/>
      <c r="N49147" s="24"/>
    </row>
    <row r="49148" spans="12:14" x14ac:dyDescent="0.25">
      <c r="L49148" s="12"/>
      <c r="M49148" s="12"/>
      <c r="N49148" s="24"/>
    </row>
    <row r="49149" spans="12:14" x14ac:dyDescent="0.25">
      <c r="L49149" s="12"/>
      <c r="M49149" s="12"/>
      <c r="N49149" s="24"/>
    </row>
    <row r="49150" spans="12:14" x14ac:dyDescent="0.25">
      <c r="L49150" s="12"/>
      <c r="M49150" s="12"/>
      <c r="N49150" s="24"/>
    </row>
    <row r="49151" spans="12:14" x14ac:dyDescent="0.25">
      <c r="L49151" s="12"/>
      <c r="M49151" s="12"/>
      <c r="N49151" s="24"/>
    </row>
    <row r="49152" spans="12:14" x14ac:dyDescent="0.25">
      <c r="L49152" s="12"/>
      <c r="M49152" s="12"/>
      <c r="N49152" s="24"/>
    </row>
    <row r="49153" spans="12:14" x14ac:dyDescent="0.25">
      <c r="L49153" s="12"/>
      <c r="M49153" s="12"/>
      <c r="N49153" s="24"/>
    </row>
    <row r="49154" spans="12:14" x14ac:dyDescent="0.25">
      <c r="L49154" s="12"/>
      <c r="M49154" s="12"/>
      <c r="N49154" s="24"/>
    </row>
    <row r="49155" spans="12:14" x14ac:dyDescent="0.25">
      <c r="L49155" s="12"/>
      <c r="M49155" s="12"/>
      <c r="N49155" s="24"/>
    </row>
    <row r="49156" spans="12:14" x14ac:dyDescent="0.25">
      <c r="L49156" s="12"/>
      <c r="M49156" s="12"/>
      <c r="N49156" s="24"/>
    </row>
    <row r="49157" spans="12:14" x14ac:dyDescent="0.25">
      <c r="L49157" s="12"/>
      <c r="M49157" s="12"/>
      <c r="N49157" s="24"/>
    </row>
    <row r="49158" spans="12:14" x14ac:dyDescent="0.25">
      <c r="L49158" s="12"/>
      <c r="M49158" s="12"/>
      <c r="N49158" s="24"/>
    </row>
    <row r="49159" spans="12:14" x14ac:dyDescent="0.25">
      <c r="L49159" s="12"/>
      <c r="M49159" s="12"/>
      <c r="N49159" s="24"/>
    </row>
    <row r="49160" spans="12:14" x14ac:dyDescent="0.25">
      <c r="L49160" s="12"/>
      <c r="M49160" s="12"/>
      <c r="N49160" s="24"/>
    </row>
    <row r="49161" spans="12:14" x14ac:dyDescent="0.25">
      <c r="L49161" s="12"/>
      <c r="M49161" s="12"/>
      <c r="N49161" s="24"/>
    </row>
    <row r="49162" spans="12:14" x14ac:dyDescent="0.25">
      <c r="L49162" s="12"/>
      <c r="M49162" s="12"/>
      <c r="N49162" s="24"/>
    </row>
    <row r="49163" spans="12:14" x14ac:dyDescent="0.25">
      <c r="L49163" s="12"/>
      <c r="M49163" s="12"/>
      <c r="N49163" s="24"/>
    </row>
    <row r="49164" spans="12:14" x14ac:dyDescent="0.25">
      <c r="L49164" s="12"/>
      <c r="M49164" s="12"/>
      <c r="N49164" s="24"/>
    </row>
    <row r="49165" spans="12:14" x14ac:dyDescent="0.25">
      <c r="L49165" s="12"/>
      <c r="M49165" s="12"/>
      <c r="N49165" s="24"/>
    </row>
    <row r="49166" spans="12:14" x14ac:dyDescent="0.25">
      <c r="L49166" s="12"/>
      <c r="M49166" s="12"/>
      <c r="N49166" s="24"/>
    </row>
    <row r="49167" spans="12:14" x14ac:dyDescent="0.25">
      <c r="L49167" s="12"/>
      <c r="M49167" s="12"/>
      <c r="N49167" s="24"/>
    </row>
    <row r="49168" spans="12:14" x14ac:dyDescent="0.25">
      <c r="L49168" s="12"/>
      <c r="M49168" s="12"/>
      <c r="N49168" s="24"/>
    </row>
    <row r="49169" spans="12:14" x14ac:dyDescent="0.25">
      <c r="L49169" s="12"/>
      <c r="M49169" s="12"/>
      <c r="N49169" s="24"/>
    </row>
    <row r="49170" spans="12:14" x14ac:dyDescent="0.25">
      <c r="L49170" s="12"/>
      <c r="M49170" s="12"/>
      <c r="N49170" s="24"/>
    </row>
    <row r="49171" spans="12:14" x14ac:dyDescent="0.25">
      <c r="L49171" s="12"/>
      <c r="M49171" s="12"/>
      <c r="N49171" s="24"/>
    </row>
    <row r="49172" spans="12:14" x14ac:dyDescent="0.25">
      <c r="L49172" s="12"/>
      <c r="M49172" s="12"/>
      <c r="N49172" s="24"/>
    </row>
    <row r="49173" spans="12:14" x14ac:dyDescent="0.25">
      <c r="L49173" s="12"/>
      <c r="M49173" s="12"/>
      <c r="N49173" s="24"/>
    </row>
    <row r="49174" spans="12:14" x14ac:dyDescent="0.25">
      <c r="L49174" s="12"/>
      <c r="M49174" s="12"/>
      <c r="N49174" s="24"/>
    </row>
    <row r="49175" spans="12:14" x14ac:dyDescent="0.25">
      <c r="L49175" s="12"/>
      <c r="M49175" s="12"/>
      <c r="N49175" s="24"/>
    </row>
    <row r="49176" spans="12:14" x14ac:dyDescent="0.25">
      <c r="L49176" s="12"/>
      <c r="M49176" s="12"/>
      <c r="N49176" s="24"/>
    </row>
    <row r="49177" spans="12:14" x14ac:dyDescent="0.25">
      <c r="L49177" s="12"/>
      <c r="M49177" s="12"/>
      <c r="N49177" s="24"/>
    </row>
    <row r="49178" spans="12:14" x14ac:dyDescent="0.25">
      <c r="L49178" s="12"/>
      <c r="M49178" s="12"/>
      <c r="N49178" s="24"/>
    </row>
    <row r="49179" spans="12:14" x14ac:dyDescent="0.25">
      <c r="L49179" s="12"/>
      <c r="M49179" s="12"/>
      <c r="N49179" s="24"/>
    </row>
    <row r="49180" spans="12:14" x14ac:dyDescent="0.25">
      <c r="L49180" s="12"/>
      <c r="M49180" s="12"/>
      <c r="N49180" s="24"/>
    </row>
    <row r="49181" spans="12:14" x14ac:dyDescent="0.25">
      <c r="L49181" s="12"/>
      <c r="M49181" s="12"/>
      <c r="N49181" s="24"/>
    </row>
    <row r="49182" spans="12:14" x14ac:dyDescent="0.25">
      <c r="L49182" s="12"/>
      <c r="M49182" s="12"/>
      <c r="N49182" s="24"/>
    </row>
    <row r="49183" spans="12:14" x14ac:dyDescent="0.25">
      <c r="L49183" s="12"/>
      <c r="M49183" s="12"/>
      <c r="N49183" s="24"/>
    </row>
    <row r="49184" spans="12:14" x14ac:dyDescent="0.25">
      <c r="L49184" s="12"/>
      <c r="M49184" s="12"/>
      <c r="N49184" s="24"/>
    </row>
    <row r="49185" spans="12:14" x14ac:dyDescent="0.25">
      <c r="L49185" s="12"/>
      <c r="M49185" s="12"/>
      <c r="N49185" s="24"/>
    </row>
    <row r="49186" spans="12:14" x14ac:dyDescent="0.25">
      <c r="L49186" s="12"/>
      <c r="M49186" s="12"/>
      <c r="N49186" s="24"/>
    </row>
    <row r="49187" spans="12:14" x14ac:dyDescent="0.25">
      <c r="L49187" s="12"/>
      <c r="M49187" s="12"/>
      <c r="N49187" s="24"/>
    </row>
    <row r="49188" spans="12:14" x14ac:dyDescent="0.25">
      <c r="L49188" s="12"/>
      <c r="M49188" s="12"/>
      <c r="N49188" s="24"/>
    </row>
    <row r="49189" spans="12:14" x14ac:dyDescent="0.25">
      <c r="L49189" s="12"/>
      <c r="M49189" s="12"/>
      <c r="N49189" s="24"/>
    </row>
    <row r="49190" spans="12:14" x14ac:dyDescent="0.25">
      <c r="L49190" s="12"/>
      <c r="M49190" s="12"/>
      <c r="N49190" s="24"/>
    </row>
    <row r="49191" spans="12:14" x14ac:dyDescent="0.25">
      <c r="L49191" s="12"/>
      <c r="M49191" s="12"/>
      <c r="N49191" s="24"/>
    </row>
    <row r="49192" spans="12:14" x14ac:dyDescent="0.25">
      <c r="L49192" s="12"/>
      <c r="M49192" s="12"/>
      <c r="N49192" s="24"/>
    </row>
    <row r="49193" spans="12:14" x14ac:dyDescent="0.25">
      <c r="L49193" s="12"/>
      <c r="M49193" s="12"/>
      <c r="N49193" s="24"/>
    </row>
    <row r="49194" spans="12:14" x14ac:dyDescent="0.25">
      <c r="L49194" s="12"/>
      <c r="M49194" s="12"/>
      <c r="N49194" s="24"/>
    </row>
    <row r="49195" spans="12:14" x14ac:dyDescent="0.25">
      <c r="L49195" s="12"/>
      <c r="M49195" s="12"/>
      <c r="N49195" s="24"/>
    </row>
    <row r="49196" spans="12:14" x14ac:dyDescent="0.25">
      <c r="L49196" s="12"/>
      <c r="M49196" s="12"/>
      <c r="N49196" s="24"/>
    </row>
    <row r="49197" spans="12:14" x14ac:dyDescent="0.25">
      <c r="L49197" s="12"/>
      <c r="M49197" s="12"/>
      <c r="N49197" s="24"/>
    </row>
    <row r="49198" spans="12:14" x14ac:dyDescent="0.25">
      <c r="L49198" s="12"/>
      <c r="M49198" s="12"/>
      <c r="N49198" s="24"/>
    </row>
    <row r="49199" spans="12:14" x14ac:dyDescent="0.25">
      <c r="L49199" s="12"/>
      <c r="M49199" s="12"/>
      <c r="N49199" s="24"/>
    </row>
    <row r="49200" spans="12:14" x14ac:dyDescent="0.25">
      <c r="L49200" s="12"/>
      <c r="M49200" s="12"/>
      <c r="N49200" s="24"/>
    </row>
    <row r="49201" spans="12:14" x14ac:dyDescent="0.25">
      <c r="L49201" s="12"/>
      <c r="M49201" s="12"/>
      <c r="N49201" s="24"/>
    </row>
    <row r="49202" spans="12:14" x14ac:dyDescent="0.25">
      <c r="L49202" s="12"/>
      <c r="M49202" s="12"/>
      <c r="N49202" s="24"/>
    </row>
    <row r="49203" spans="12:14" x14ac:dyDescent="0.25">
      <c r="L49203" s="12"/>
      <c r="M49203" s="12"/>
      <c r="N49203" s="24"/>
    </row>
    <row r="49204" spans="12:14" x14ac:dyDescent="0.25">
      <c r="L49204" s="12"/>
      <c r="M49204" s="12"/>
      <c r="N49204" s="24"/>
    </row>
    <row r="49205" spans="12:14" x14ac:dyDescent="0.25">
      <c r="L49205" s="12"/>
      <c r="M49205" s="12"/>
      <c r="N49205" s="24"/>
    </row>
    <row r="49206" spans="12:14" x14ac:dyDescent="0.25">
      <c r="L49206" s="12"/>
      <c r="M49206" s="12"/>
      <c r="N49206" s="24"/>
    </row>
    <row r="49207" spans="12:14" x14ac:dyDescent="0.25">
      <c r="L49207" s="12"/>
      <c r="M49207" s="12"/>
      <c r="N49207" s="24"/>
    </row>
    <row r="49208" spans="12:14" x14ac:dyDescent="0.25">
      <c r="L49208" s="12"/>
      <c r="M49208" s="12"/>
      <c r="N49208" s="24"/>
    </row>
    <row r="49209" spans="12:14" x14ac:dyDescent="0.25">
      <c r="L49209" s="12"/>
      <c r="M49209" s="12"/>
      <c r="N49209" s="24"/>
    </row>
    <row r="49210" spans="12:14" x14ac:dyDescent="0.25">
      <c r="L49210" s="12"/>
      <c r="M49210" s="12"/>
      <c r="N49210" s="24"/>
    </row>
    <row r="49211" spans="12:14" x14ac:dyDescent="0.25">
      <c r="L49211" s="12"/>
      <c r="M49211" s="12"/>
      <c r="N49211" s="24"/>
    </row>
    <row r="49212" spans="12:14" x14ac:dyDescent="0.25">
      <c r="L49212" s="12"/>
      <c r="M49212" s="12"/>
      <c r="N49212" s="24"/>
    </row>
    <row r="49213" spans="12:14" x14ac:dyDescent="0.25">
      <c r="L49213" s="12"/>
      <c r="M49213" s="12"/>
      <c r="N49213" s="24"/>
    </row>
    <row r="49214" spans="12:14" x14ac:dyDescent="0.25">
      <c r="L49214" s="12"/>
      <c r="M49214" s="12"/>
      <c r="N49214" s="24"/>
    </row>
    <row r="49215" spans="12:14" x14ac:dyDescent="0.25">
      <c r="L49215" s="12"/>
      <c r="M49215" s="12"/>
      <c r="N49215" s="24"/>
    </row>
    <row r="49216" spans="12:14" x14ac:dyDescent="0.25">
      <c r="L49216" s="12"/>
      <c r="M49216" s="12"/>
      <c r="N49216" s="24"/>
    </row>
    <row r="49217" spans="12:14" x14ac:dyDescent="0.25">
      <c r="L49217" s="12"/>
      <c r="M49217" s="12"/>
      <c r="N49217" s="24"/>
    </row>
    <row r="49218" spans="12:14" x14ac:dyDescent="0.25">
      <c r="L49218" s="12"/>
      <c r="M49218" s="12"/>
      <c r="N49218" s="24"/>
    </row>
    <row r="49219" spans="12:14" x14ac:dyDescent="0.25">
      <c r="L49219" s="12"/>
      <c r="M49219" s="12"/>
      <c r="N49219" s="24"/>
    </row>
    <row r="49220" spans="12:14" x14ac:dyDescent="0.25">
      <c r="L49220" s="12"/>
      <c r="M49220" s="12"/>
      <c r="N49220" s="24"/>
    </row>
    <row r="49221" spans="12:14" x14ac:dyDescent="0.25">
      <c r="L49221" s="12"/>
      <c r="M49221" s="12"/>
      <c r="N49221" s="24"/>
    </row>
    <row r="49222" spans="12:14" x14ac:dyDescent="0.25">
      <c r="L49222" s="12"/>
      <c r="M49222" s="12"/>
      <c r="N49222" s="24"/>
    </row>
    <row r="49223" spans="12:14" x14ac:dyDescent="0.25">
      <c r="L49223" s="12"/>
      <c r="M49223" s="12"/>
      <c r="N49223" s="24"/>
    </row>
    <row r="49224" spans="12:14" x14ac:dyDescent="0.25">
      <c r="L49224" s="12"/>
      <c r="M49224" s="12"/>
      <c r="N49224" s="24"/>
    </row>
    <row r="49225" spans="12:14" x14ac:dyDescent="0.25">
      <c r="L49225" s="12"/>
      <c r="M49225" s="12"/>
      <c r="N49225" s="24"/>
    </row>
    <row r="49226" spans="12:14" x14ac:dyDescent="0.25">
      <c r="L49226" s="12"/>
      <c r="M49226" s="12"/>
      <c r="N49226" s="24"/>
    </row>
    <row r="49227" spans="12:14" x14ac:dyDescent="0.25">
      <c r="L49227" s="12"/>
      <c r="M49227" s="12"/>
      <c r="N49227" s="24"/>
    </row>
    <row r="49228" spans="12:14" x14ac:dyDescent="0.25">
      <c r="L49228" s="12"/>
      <c r="M49228" s="12"/>
      <c r="N49228" s="24"/>
    </row>
    <row r="49229" spans="12:14" x14ac:dyDescent="0.25">
      <c r="L49229" s="12"/>
      <c r="M49229" s="12"/>
      <c r="N49229" s="24"/>
    </row>
    <row r="49230" spans="12:14" x14ac:dyDescent="0.25">
      <c r="L49230" s="12"/>
      <c r="M49230" s="12"/>
      <c r="N49230" s="24"/>
    </row>
    <row r="49231" spans="12:14" x14ac:dyDescent="0.25">
      <c r="L49231" s="12"/>
      <c r="M49231" s="12"/>
      <c r="N49231" s="24"/>
    </row>
    <row r="49232" spans="12:14" x14ac:dyDescent="0.25">
      <c r="L49232" s="12"/>
      <c r="M49232" s="12"/>
      <c r="N49232" s="24"/>
    </row>
    <row r="49233" spans="12:14" x14ac:dyDescent="0.25">
      <c r="L49233" s="12"/>
      <c r="M49233" s="12"/>
      <c r="N49233" s="24"/>
    </row>
    <row r="49234" spans="12:14" x14ac:dyDescent="0.25">
      <c r="L49234" s="12"/>
      <c r="M49234" s="12"/>
      <c r="N49234" s="24"/>
    </row>
    <row r="49235" spans="12:14" x14ac:dyDescent="0.25">
      <c r="L49235" s="12"/>
      <c r="M49235" s="12"/>
      <c r="N49235" s="24"/>
    </row>
    <row r="49236" spans="12:14" x14ac:dyDescent="0.25">
      <c r="L49236" s="12"/>
      <c r="M49236" s="12"/>
      <c r="N49236" s="24"/>
    </row>
    <row r="49237" spans="12:14" x14ac:dyDescent="0.25">
      <c r="L49237" s="12"/>
      <c r="M49237" s="12"/>
      <c r="N49237" s="24"/>
    </row>
    <row r="49238" spans="12:14" x14ac:dyDescent="0.25">
      <c r="L49238" s="12"/>
      <c r="M49238" s="12"/>
      <c r="N49238" s="24"/>
    </row>
    <row r="49239" spans="12:14" x14ac:dyDescent="0.25">
      <c r="L49239" s="12"/>
      <c r="M49239" s="12"/>
      <c r="N49239" s="24"/>
    </row>
    <row r="49240" spans="12:14" x14ac:dyDescent="0.25">
      <c r="L49240" s="12"/>
      <c r="M49240" s="12"/>
      <c r="N49240" s="24"/>
    </row>
    <row r="49241" spans="12:14" x14ac:dyDescent="0.25">
      <c r="L49241" s="12"/>
      <c r="M49241" s="12"/>
      <c r="N49241" s="24"/>
    </row>
    <row r="49242" spans="12:14" x14ac:dyDescent="0.25">
      <c r="L49242" s="12"/>
      <c r="M49242" s="12"/>
      <c r="N49242" s="24"/>
    </row>
    <row r="49243" spans="12:14" x14ac:dyDescent="0.25">
      <c r="L49243" s="12"/>
      <c r="M49243" s="12"/>
      <c r="N49243" s="24"/>
    </row>
    <row r="49244" spans="12:14" x14ac:dyDescent="0.25">
      <c r="L49244" s="12"/>
      <c r="M49244" s="12"/>
      <c r="N49244" s="24"/>
    </row>
    <row r="49245" spans="12:14" x14ac:dyDescent="0.25">
      <c r="L49245" s="12"/>
      <c r="M49245" s="12"/>
      <c r="N49245" s="24"/>
    </row>
    <row r="49246" spans="12:14" x14ac:dyDescent="0.25">
      <c r="L49246" s="12"/>
      <c r="M49246" s="12"/>
      <c r="N49246" s="24"/>
    </row>
    <row r="49247" spans="12:14" x14ac:dyDescent="0.25">
      <c r="L49247" s="12"/>
      <c r="M49247" s="12"/>
      <c r="N49247" s="24"/>
    </row>
    <row r="49248" spans="12:14" x14ac:dyDescent="0.25">
      <c r="L49248" s="12"/>
      <c r="M49248" s="12"/>
      <c r="N49248" s="24"/>
    </row>
    <row r="49249" spans="12:14" x14ac:dyDescent="0.25">
      <c r="L49249" s="12"/>
      <c r="M49249" s="12"/>
      <c r="N49249" s="24"/>
    </row>
    <row r="49250" spans="12:14" x14ac:dyDescent="0.25">
      <c r="L49250" s="12"/>
      <c r="M49250" s="12"/>
      <c r="N49250" s="24"/>
    </row>
    <row r="49251" spans="12:14" x14ac:dyDescent="0.25">
      <c r="L49251" s="12"/>
      <c r="M49251" s="12"/>
      <c r="N49251" s="24"/>
    </row>
    <row r="49252" spans="12:14" x14ac:dyDescent="0.25">
      <c r="L49252" s="12"/>
      <c r="M49252" s="12"/>
      <c r="N49252" s="24"/>
    </row>
    <row r="49253" spans="12:14" x14ac:dyDescent="0.25">
      <c r="L49253" s="12"/>
      <c r="M49253" s="12"/>
      <c r="N49253" s="24"/>
    </row>
    <row r="49254" spans="12:14" x14ac:dyDescent="0.25">
      <c r="L49254" s="12"/>
      <c r="M49254" s="12"/>
      <c r="N49254" s="24"/>
    </row>
    <row r="49255" spans="12:14" x14ac:dyDescent="0.25">
      <c r="L49255" s="12"/>
      <c r="M49255" s="12"/>
      <c r="N49255" s="24"/>
    </row>
    <row r="49256" spans="12:14" x14ac:dyDescent="0.25">
      <c r="L49256" s="12"/>
      <c r="M49256" s="12"/>
      <c r="N49256" s="24"/>
    </row>
    <row r="49257" spans="12:14" x14ac:dyDescent="0.25">
      <c r="L49257" s="12"/>
      <c r="M49257" s="12"/>
      <c r="N49257" s="24"/>
    </row>
    <row r="49258" spans="12:14" x14ac:dyDescent="0.25">
      <c r="L49258" s="12"/>
      <c r="M49258" s="12"/>
      <c r="N49258" s="24"/>
    </row>
    <row r="49259" spans="12:14" x14ac:dyDescent="0.25">
      <c r="L49259" s="12"/>
      <c r="M49259" s="12"/>
      <c r="N49259" s="24"/>
    </row>
    <row r="49260" spans="12:14" x14ac:dyDescent="0.25">
      <c r="L49260" s="12"/>
      <c r="M49260" s="12"/>
      <c r="N49260" s="24"/>
    </row>
    <row r="49261" spans="12:14" x14ac:dyDescent="0.25">
      <c r="L49261" s="12"/>
      <c r="M49261" s="12"/>
      <c r="N49261" s="24"/>
    </row>
    <row r="49262" spans="12:14" x14ac:dyDescent="0.25">
      <c r="L49262" s="12"/>
      <c r="M49262" s="12"/>
      <c r="N49262" s="24"/>
    </row>
    <row r="49263" spans="12:14" x14ac:dyDescent="0.25">
      <c r="L49263" s="12"/>
      <c r="M49263" s="12"/>
      <c r="N49263" s="24"/>
    </row>
    <row r="49264" spans="12:14" x14ac:dyDescent="0.25">
      <c r="L49264" s="12"/>
      <c r="M49264" s="12"/>
      <c r="N49264" s="24"/>
    </row>
    <row r="49265" spans="12:14" x14ac:dyDescent="0.25">
      <c r="L49265" s="12"/>
      <c r="M49265" s="12"/>
      <c r="N49265" s="24"/>
    </row>
    <row r="49266" spans="12:14" x14ac:dyDescent="0.25">
      <c r="L49266" s="12"/>
      <c r="M49266" s="12"/>
      <c r="N49266" s="24"/>
    </row>
    <row r="49267" spans="12:14" x14ac:dyDescent="0.25">
      <c r="L49267" s="12"/>
      <c r="M49267" s="12"/>
      <c r="N49267" s="24"/>
    </row>
    <row r="49268" spans="12:14" x14ac:dyDescent="0.25">
      <c r="L49268" s="12"/>
      <c r="M49268" s="12"/>
      <c r="N49268" s="24"/>
    </row>
    <row r="49269" spans="12:14" x14ac:dyDescent="0.25">
      <c r="L49269" s="12"/>
      <c r="M49269" s="12"/>
      <c r="N49269" s="24"/>
    </row>
    <row r="49270" spans="12:14" x14ac:dyDescent="0.25">
      <c r="L49270" s="12"/>
      <c r="M49270" s="12"/>
      <c r="N49270" s="24"/>
    </row>
    <row r="49271" spans="12:14" x14ac:dyDescent="0.25">
      <c r="L49271" s="12"/>
      <c r="M49271" s="12"/>
      <c r="N49271" s="24"/>
    </row>
    <row r="49272" spans="12:14" x14ac:dyDescent="0.25">
      <c r="L49272" s="12"/>
      <c r="M49272" s="12"/>
      <c r="N49272" s="24"/>
    </row>
    <row r="49273" spans="12:14" x14ac:dyDescent="0.25">
      <c r="L49273" s="12"/>
      <c r="M49273" s="12"/>
      <c r="N49273" s="24"/>
    </row>
    <row r="49274" spans="12:14" x14ac:dyDescent="0.25">
      <c r="L49274" s="12"/>
      <c r="M49274" s="12"/>
      <c r="N49274" s="24"/>
    </row>
    <row r="49275" spans="12:14" x14ac:dyDescent="0.25">
      <c r="L49275" s="12"/>
      <c r="M49275" s="12"/>
      <c r="N49275" s="24"/>
    </row>
    <row r="49276" spans="12:14" x14ac:dyDescent="0.25">
      <c r="L49276" s="12"/>
      <c r="M49276" s="12"/>
      <c r="N49276" s="24"/>
    </row>
    <row r="49277" spans="12:14" x14ac:dyDescent="0.25">
      <c r="L49277" s="12"/>
      <c r="M49277" s="12"/>
      <c r="N49277" s="24"/>
    </row>
    <row r="49278" spans="12:14" x14ac:dyDescent="0.25">
      <c r="L49278" s="12"/>
      <c r="M49278" s="12"/>
      <c r="N49278" s="24"/>
    </row>
    <row r="49279" spans="12:14" x14ac:dyDescent="0.25">
      <c r="L49279" s="12"/>
      <c r="M49279" s="12"/>
      <c r="N49279" s="24"/>
    </row>
    <row r="49280" spans="12:14" x14ac:dyDescent="0.25">
      <c r="L49280" s="12"/>
      <c r="M49280" s="12"/>
      <c r="N49280" s="24"/>
    </row>
    <row r="49281" spans="12:14" x14ac:dyDescent="0.25">
      <c r="L49281" s="12"/>
      <c r="M49281" s="12"/>
      <c r="N49281" s="24"/>
    </row>
    <row r="49282" spans="12:14" x14ac:dyDescent="0.25">
      <c r="L49282" s="12"/>
      <c r="M49282" s="12"/>
      <c r="N49282" s="24"/>
    </row>
    <row r="49283" spans="12:14" x14ac:dyDescent="0.25">
      <c r="L49283" s="12"/>
      <c r="M49283" s="12"/>
      <c r="N49283" s="24"/>
    </row>
    <row r="49284" spans="12:14" x14ac:dyDescent="0.25">
      <c r="L49284" s="12"/>
      <c r="M49284" s="12"/>
      <c r="N49284" s="24"/>
    </row>
    <row r="49285" spans="12:14" x14ac:dyDescent="0.25">
      <c r="L49285" s="12"/>
      <c r="M49285" s="12"/>
      <c r="N49285" s="24"/>
    </row>
    <row r="49286" spans="12:14" x14ac:dyDescent="0.25">
      <c r="L49286" s="12"/>
      <c r="M49286" s="12"/>
      <c r="N49286" s="24"/>
    </row>
    <row r="49287" spans="12:14" x14ac:dyDescent="0.25">
      <c r="L49287" s="12"/>
      <c r="M49287" s="12"/>
      <c r="N49287" s="24"/>
    </row>
    <row r="49288" spans="12:14" x14ac:dyDescent="0.25">
      <c r="L49288" s="12"/>
      <c r="M49288" s="12"/>
      <c r="N49288" s="24"/>
    </row>
    <row r="49289" spans="12:14" x14ac:dyDescent="0.25">
      <c r="L49289" s="12"/>
      <c r="M49289" s="12"/>
      <c r="N49289" s="24"/>
    </row>
    <row r="49290" spans="12:14" x14ac:dyDescent="0.25">
      <c r="L49290" s="12"/>
      <c r="M49290" s="12"/>
      <c r="N49290" s="24"/>
    </row>
    <row r="49291" spans="12:14" x14ac:dyDescent="0.25">
      <c r="L49291" s="12"/>
      <c r="M49291" s="12"/>
      <c r="N49291" s="24"/>
    </row>
    <row r="49292" spans="12:14" x14ac:dyDescent="0.25">
      <c r="L49292" s="12"/>
      <c r="M49292" s="12"/>
      <c r="N49292" s="24"/>
    </row>
    <row r="49293" spans="12:14" x14ac:dyDescent="0.25">
      <c r="L49293" s="12"/>
      <c r="M49293" s="12"/>
      <c r="N49293" s="24"/>
    </row>
    <row r="49294" spans="12:14" x14ac:dyDescent="0.25">
      <c r="L49294" s="12"/>
      <c r="M49294" s="12"/>
      <c r="N49294" s="24"/>
    </row>
    <row r="49295" spans="12:14" x14ac:dyDescent="0.25">
      <c r="L49295" s="12"/>
      <c r="M49295" s="12"/>
      <c r="N49295" s="24"/>
    </row>
    <row r="49296" spans="12:14" x14ac:dyDescent="0.25">
      <c r="L49296" s="12"/>
      <c r="M49296" s="12"/>
      <c r="N49296" s="24"/>
    </row>
    <row r="49297" spans="12:14" x14ac:dyDescent="0.25">
      <c r="L49297" s="12"/>
      <c r="M49297" s="12"/>
      <c r="N49297" s="24"/>
    </row>
    <row r="49298" spans="12:14" x14ac:dyDescent="0.25">
      <c r="L49298" s="12"/>
      <c r="M49298" s="12"/>
      <c r="N49298" s="24"/>
    </row>
    <row r="49299" spans="12:14" x14ac:dyDescent="0.25">
      <c r="L49299" s="12"/>
      <c r="M49299" s="12"/>
      <c r="N49299" s="24"/>
    </row>
    <row r="49300" spans="12:14" x14ac:dyDescent="0.25">
      <c r="L49300" s="12"/>
      <c r="M49300" s="12"/>
      <c r="N49300" s="24"/>
    </row>
    <row r="49301" spans="12:14" x14ac:dyDescent="0.25">
      <c r="L49301" s="12"/>
      <c r="M49301" s="12"/>
      <c r="N49301" s="24"/>
    </row>
    <row r="49302" spans="12:14" x14ac:dyDescent="0.25">
      <c r="L49302" s="12"/>
      <c r="M49302" s="12"/>
      <c r="N49302" s="24"/>
    </row>
    <row r="49303" spans="12:14" x14ac:dyDescent="0.25">
      <c r="L49303" s="12"/>
      <c r="M49303" s="12"/>
      <c r="N49303" s="24"/>
    </row>
    <row r="49304" spans="12:14" x14ac:dyDescent="0.25">
      <c r="L49304" s="12"/>
      <c r="M49304" s="12"/>
      <c r="N49304" s="24"/>
    </row>
    <row r="49305" spans="12:14" x14ac:dyDescent="0.25">
      <c r="L49305" s="12"/>
      <c r="M49305" s="12"/>
      <c r="N49305" s="24"/>
    </row>
    <row r="49306" spans="12:14" x14ac:dyDescent="0.25">
      <c r="L49306" s="12"/>
      <c r="M49306" s="12"/>
      <c r="N49306" s="24"/>
    </row>
    <row r="49307" spans="12:14" x14ac:dyDescent="0.25">
      <c r="L49307" s="12"/>
      <c r="M49307" s="12"/>
      <c r="N49307" s="24"/>
    </row>
    <row r="49308" spans="12:14" x14ac:dyDescent="0.25">
      <c r="L49308" s="12"/>
      <c r="M49308" s="12"/>
      <c r="N49308" s="24"/>
    </row>
    <row r="49309" spans="12:14" x14ac:dyDescent="0.25">
      <c r="L49309" s="12"/>
      <c r="M49309" s="12"/>
      <c r="N49309" s="24"/>
    </row>
    <row r="49310" spans="12:14" x14ac:dyDescent="0.25">
      <c r="L49310" s="12"/>
      <c r="M49310" s="12"/>
      <c r="N49310" s="24"/>
    </row>
    <row r="49311" spans="12:14" x14ac:dyDescent="0.25">
      <c r="L49311" s="12"/>
      <c r="M49311" s="12"/>
      <c r="N49311" s="24"/>
    </row>
    <row r="49312" spans="12:14" x14ac:dyDescent="0.25">
      <c r="L49312" s="12"/>
      <c r="M49312" s="12"/>
      <c r="N49312" s="24"/>
    </row>
    <row r="49313" spans="12:14" x14ac:dyDescent="0.25">
      <c r="L49313" s="12"/>
      <c r="M49313" s="12"/>
      <c r="N49313" s="24"/>
    </row>
    <row r="49314" spans="12:14" x14ac:dyDescent="0.25">
      <c r="L49314" s="12"/>
      <c r="M49314" s="12"/>
      <c r="N49314" s="24"/>
    </row>
    <row r="49315" spans="12:14" x14ac:dyDescent="0.25">
      <c r="L49315" s="12"/>
      <c r="M49315" s="12"/>
      <c r="N49315" s="24"/>
    </row>
    <row r="49316" spans="12:14" x14ac:dyDescent="0.25">
      <c r="L49316" s="12"/>
      <c r="M49316" s="12"/>
      <c r="N49316" s="24"/>
    </row>
    <row r="49317" spans="12:14" x14ac:dyDescent="0.25">
      <c r="L49317" s="12"/>
      <c r="M49317" s="12"/>
      <c r="N49317" s="24"/>
    </row>
    <row r="49318" spans="12:14" x14ac:dyDescent="0.25">
      <c r="L49318" s="12"/>
      <c r="M49318" s="12"/>
      <c r="N49318" s="24"/>
    </row>
    <row r="49319" spans="12:14" x14ac:dyDescent="0.25">
      <c r="L49319" s="12"/>
      <c r="M49319" s="12"/>
      <c r="N49319" s="24"/>
    </row>
    <row r="49320" spans="12:14" x14ac:dyDescent="0.25">
      <c r="L49320" s="12"/>
      <c r="M49320" s="12"/>
      <c r="N49320" s="24"/>
    </row>
    <row r="49321" spans="12:14" x14ac:dyDescent="0.25">
      <c r="L49321" s="12"/>
      <c r="M49321" s="12"/>
      <c r="N49321" s="24"/>
    </row>
    <row r="49322" spans="12:14" x14ac:dyDescent="0.25">
      <c r="L49322" s="12"/>
      <c r="M49322" s="12"/>
      <c r="N49322" s="24"/>
    </row>
    <row r="49323" spans="12:14" x14ac:dyDescent="0.25">
      <c r="L49323" s="12"/>
      <c r="M49323" s="12"/>
      <c r="N49323" s="24"/>
    </row>
    <row r="49324" spans="12:14" x14ac:dyDescent="0.25">
      <c r="L49324" s="12"/>
      <c r="M49324" s="12"/>
      <c r="N49324" s="24"/>
    </row>
    <row r="49325" spans="12:14" x14ac:dyDescent="0.25">
      <c r="L49325" s="12"/>
      <c r="M49325" s="12"/>
      <c r="N49325" s="24"/>
    </row>
    <row r="49326" spans="12:14" x14ac:dyDescent="0.25">
      <c r="L49326" s="12"/>
      <c r="M49326" s="12"/>
      <c r="N49326" s="24"/>
    </row>
    <row r="49327" spans="12:14" x14ac:dyDescent="0.25">
      <c r="L49327" s="12"/>
      <c r="M49327" s="12"/>
      <c r="N49327" s="24"/>
    </row>
    <row r="49328" spans="12:14" x14ac:dyDescent="0.25">
      <c r="L49328" s="12"/>
      <c r="M49328" s="12"/>
      <c r="N49328" s="24"/>
    </row>
    <row r="49329" spans="12:14" x14ac:dyDescent="0.25">
      <c r="L49329" s="12"/>
      <c r="M49329" s="12"/>
      <c r="N49329" s="24"/>
    </row>
    <row r="49330" spans="12:14" x14ac:dyDescent="0.25">
      <c r="L49330" s="12"/>
      <c r="M49330" s="12"/>
      <c r="N49330" s="24"/>
    </row>
    <row r="49331" spans="12:14" x14ac:dyDescent="0.25">
      <c r="L49331" s="12"/>
      <c r="M49331" s="12"/>
      <c r="N49331" s="24"/>
    </row>
    <row r="49332" spans="12:14" x14ac:dyDescent="0.25">
      <c r="L49332" s="12"/>
      <c r="M49332" s="12"/>
      <c r="N49332" s="24"/>
    </row>
    <row r="49333" spans="12:14" x14ac:dyDescent="0.25">
      <c r="L49333" s="12"/>
      <c r="M49333" s="12"/>
      <c r="N49333" s="24"/>
    </row>
    <row r="49334" spans="12:14" x14ac:dyDescent="0.25">
      <c r="L49334" s="12"/>
      <c r="M49334" s="12"/>
      <c r="N49334" s="24"/>
    </row>
    <row r="49335" spans="12:14" x14ac:dyDescent="0.25">
      <c r="L49335" s="12"/>
      <c r="M49335" s="12"/>
      <c r="N49335" s="24"/>
    </row>
    <row r="49336" spans="12:14" x14ac:dyDescent="0.25">
      <c r="L49336" s="12"/>
      <c r="M49336" s="12"/>
      <c r="N49336" s="24"/>
    </row>
    <row r="49337" spans="12:14" x14ac:dyDescent="0.25">
      <c r="L49337" s="12"/>
      <c r="M49337" s="12"/>
      <c r="N49337" s="24"/>
    </row>
    <row r="49338" spans="12:14" x14ac:dyDescent="0.25">
      <c r="L49338" s="12"/>
      <c r="M49338" s="12"/>
      <c r="N49338" s="24"/>
    </row>
    <row r="49339" spans="12:14" x14ac:dyDescent="0.25">
      <c r="L49339" s="12"/>
      <c r="M49339" s="12"/>
      <c r="N49339" s="24"/>
    </row>
    <row r="49340" spans="12:14" x14ac:dyDescent="0.25">
      <c r="L49340" s="12"/>
      <c r="M49340" s="12"/>
      <c r="N49340" s="24"/>
    </row>
    <row r="49341" spans="12:14" x14ac:dyDescent="0.25">
      <c r="L49341" s="12"/>
      <c r="M49341" s="12"/>
      <c r="N49341" s="24"/>
    </row>
    <row r="49342" spans="12:14" x14ac:dyDescent="0.25">
      <c r="L49342" s="12"/>
      <c r="M49342" s="12"/>
      <c r="N49342" s="24"/>
    </row>
    <row r="49343" spans="12:14" x14ac:dyDescent="0.25">
      <c r="L49343" s="12"/>
      <c r="M49343" s="12"/>
      <c r="N49343" s="24"/>
    </row>
    <row r="49344" spans="12:14" x14ac:dyDescent="0.25">
      <c r="L49344" s="12"/>
      <c r="M49344" s="12"/>
      <c r="N49344" s="24"/>
    </row>
    <row r="49345" spans="12:14" x14ac:dyDescent="0.25">
      <c r="L49345" s="12"/>
      <c r="M49345" s="12"/>
      <c r="N49345" s="24"/>
    </row>
    <row r="49346" spans="12:14" x14ac:dyDescent="0.25">
      <c r="L49346" s="12"/>
      <c r="M49346" s="12"/>
      <c r="N49346" s="24"/>
    </row>
    <row r="49347" spans="12:14" x14ac:dyDescent="0.25">
      <c r="L49347" s="12"/>
      <c r="M49347" s="12"/>
      <c r="N49347" s="24"/>
    </row>
    <row r="49348" spans="12:14" x14ac:dyDescent="0.25">
      <c r="L49348" s="12"/>
      <c r="M49348" s="12"/>
      <c r="N49348" s="24"/>
    </row>
    <row r="49349" spans="12:14" x14ac:dyDescent="0.25">
      <c r="L49349" s="12"/>
      <c r="M49349" s="12"/>
      <c r="N49349" s="24"/>
    </row>
    <row r="49350" spans="12:14" x14ac:dyDescent="0.25">
      <c r="L49350" s="12"/>
      <c r="M49350" s="12"/>
      <c r="N49350" s="24"/>
    </row>
    <row r="49351" spans="12:14" x14ac:dyDescent="0.25">
      <c r="L49351" s="12"/>
      <c r="M49351" s="12"/>
      <c r="N49351" s="24"/>
    </row>
    <row r="49352" spans="12:14" x14ac:dyDescent="0.25">
      <c r="L49352" s="12"/>
      <c r="M49352" s="12"/>
      <c r="N49352" s="24"/>
    </row>
    <row r="49353" spans="12:14" x14ac:dyDescent="0.25">
      <c r="L49353" s="12"/>
      <c r="M49353" s="12"/>
      <c r="N49353" s="24"/>
    </row>
    <row r="49354" spans="12:14" x14ac:dyDescent="0.25">
      <c r="L49354" s="12"/>
      <c r="M49354" s="12"/>
      <c r="N49354" s="24"/>
    </row>
    <row r="49355" spans="12:14" x14ac:dyDescent="0.25">
      <c r="L49355" s="12"/>
      <c r="M49355" s="12"/>
      <c r="N49355" s="24"/>
    </row>
    <row r="49356" spans="12:14" x14ac:dyDescent="0.25">
      <c r="L49356" s="12"/>
      <c r="M49356" s="12"/>
      <c r="N49356" s="24"/>
    </row>
    <row r="49357" spans="12:14" x14ac:dyDescent="0.25">
      <c r="L49357" s="12"/>
      <c r="M49357" s="12"/>
      <c r="N49357" s="24"/>
    </row>
    <row r="49358" spans="12:14" x14ac:dyDescent="0.25">
      <c r="L49358" s="12"/>
      <c r="M49358" s="12"/>
      <c r="N49358" s="24"/>
    </row>
    <row r="49359" spans="12:14" x14ac:dyDescent="0.25">
      <c r="L49359" s="12"/>
      <c r="M49359" s="12"/>
      <c r="N49359" s="24"/>
    </row>
    <row r="49360" spans="12:14" x14ac:dyDescent="0.25">
      <c r="L49360" s="12"/>
      <c r="M49360" s="12"/>
      <c r="N49360" s="24"/>
    </row>
    <row r="49361" spans="12:14" x14ac:dyDescent="0.25">
      <c r="L49361" s="12"/>
      <c r="M49361" s="12"/>
      <c r="N49361" s="24"/>
    </row>
    <row r="49362" spans="12:14" x14ac:dyDescent="0.25">
      <c r="L49362" s="12"/>
      <c r="M49362" s="12"/>
      <c r="N49362" s="24"/>
    </row>
    <row r="49363" spans="12:14" x14ac:dyDescent="0.25">
      <c r="L49363" s="12"/>
      <c r="M49363" s="12"/>
      <c r="N49363" s="24"/>
    </row>
    <row r="49364" spans="12:14" x14ac:dyDescent="0.25">
      <c r="L49364" s="12"/>
      <c r="M49364" s="12"/>
      <c r="N49364" s="24"/>
    </row>
    <row r="49365" spans="12:14" x14ac:dyDescent="0.25">
      <c r="L49365" s="12"/>
      <c r="M49365" s="12"/>
      <c r="N49365" s="24"/>
    </row>
    <row r="49366" spans="12:14" x14ac:dyDescent="0.25">
      <c r="L49366" s="12"/>
      <c r="M49366" s="12"/>
      <c r="N49366" s="24"/>
    </row>
    <row r="49367" spans="12:14" x14ac:dyDescent="0.25">
      <c r="L49367" s="12"/>
      <c r="M49367" s="12"/>
      <c r="N49367" s="24"/>
    </row>
    <row r="49368" spans="12:14" x14ac:dyDescent="0.25">
      <c r="L49368" s="12"/>
      <c r="M49368" s="12"/>
      <c r="N49368" s="24"/>
    </row>
    <row r="49369" spans="12:14" x14ac:dyDescent="0.25">
      <c r="L49369" s="12"/>
      <c r="M49369" s="12"/>
      <c r="N49369" s="24"/>
    </row>
    <row r="49370" spans="12:14" x14ac:dyDescent="0.25">
      <c r="L49370" s="12"/>
      <c r="M49370" s="12"/>
      <c r="N49370" s="24"/>
    </row>
    <row r="49371" spans="12:14" x14ac:dyDescent="0.25">
      <c r="L49371" s="12"/>
      <c r="M49371" s="12"/>
      <c r="N49371" s="24"/>
    </row>
    <row r="49372" spans="12:14" x14ac:dyDescent="0.25">
      <c r="L49372" s="12"/>
      <c r="M49372" s="12"/>
      <c r="N49372" s="24"/>
    </row>
    <row r="49373" spans="12:14" x14ac:dyDescent="0.25">
      <c r="L49373" s="12"/>
      <c r="M49373" s="12"/>
      <c r="N49373" s="24"/>
    </row>
    <row r="49374" spans="12:14" x14ac:dyDescent="0.25">
      <c r="L49374" s="12"/>
      <c r="M49374" s="12"/>
      <c r="N49374" s="24"/>
    </row>
    <row r="49375" spans="12:14" x14ac:dyDescent="0.25">
      <c r="L49375" s="12"/>
      <c r="M49375" s="12"/>
      <c r="N49375" s="24"/>
    </row>
    <row r="49376" spans="12:14" x14ac:dyDescent="0.25">
      <c r="L49376" s="12"/>
      <c r="M49376" s="12"/>
      <c r="N49376" s="24"/>
    </row>
    <row r="49377" spans="12:14" x14ac:dyDescent="0.25">
      <c r="L49377" s="12"/>
      <c r="M49377" s="12"/>
      <c r="N49377" s="24"/>
    </row>
    <row r="49378" spans="12:14" x14ac:dyDescent="0.25">
      <c r="L49378" s="12"/>
      <c r="M49378" s="12"/>
      <c r="N49378" s="24"/>
    </row>
    <row r="49379" spans="12:14" x14ac:dyDescent="0.25">
      <c r="L49379" s="12"/>
      <c r="M49379" s="12"/>
      <c r="N49379" s="24"/>
    </row>
    <row r="49380" spans="12:14" x14ac:dyDescent="0.25">
      <c r="L49380" s="12"/>
      <c r="M49380" s="12"/>
      <c r="N49380" s="24"/>
    </row>
    <row r="49381" spans="12:14" x14ac:dyDescent="0.25">
      <c r="L49381" s="12"/>
      <c r="M49381" s="12"/>
      <c r="N49381" s="24"/>
    </row>
    <row r="49382" spans="12:14" x14ac:dyDescent="0.25">
      <c r="L49382" s="12"/>
      <c r="M49382" s="12"/>
      <c r="N49382" s="24"/>
    </row>
    <row r="49383" spans="12:14" x14ac:dyDescent="0.25">
      <c r="L49383" s="12"/>
      <c r="M49383" s="12"/>
      <c r="N49383" s="24"/>
    </row>
    <row r="49384" spans="12:14" x14ac:dyDescent="0.25">
      <c r="L49384" s="12"/>
      <c r="M49384" s="12"/>
      <c r="N49384" s="24"/>
    </row>
    <row r="49385" spans="12:14" x14ac:dyDescent="0.25">
      <c r="L49385" s="12"/>
      <c r="M49385" s="12"/>
      <c r="N49385" s="24"/>
    </row>
    <row r="49386" spans="12:14" x14ac:dyDescent="0.25">
      <c r="L49386" s="12"/>
      <c r="M49386" s="12"/>
      <c r="N49386" s="24"/>
    </row>
    <row r="49387" spans="12:14" x14ac:dyDescent="0.25">
      <c r="L49387" s="12"/>
      <c r="M49387" s="12"/>
      <c r="N49387" s="24"/>
    </row>
    <row r="49388" spans="12:14" x14ac:dyDescent="0.25">
      <c r="L49388" s="12"/>
      <c r="M49388" s="12"/>
      <c r="N49388" s="24"/>
    </row>
    <row r="49389" spans="12:14" x14ac:dyDescent="0.25">
      <c r="L49389" s="12"/>
      <c r="M49389" s="12"/>
      <c r="N49389" s="24"/>
    </row>
    <row r="49390" spans="12:14" x14ac:dyDescent="0.25">
      <c r="L49390" s="12"/>
      <c r="M49390" s="12"/>
      <c r="N49390" s="24"/>
    </row>
    <row r="49391" spans="12:14" x14ac:dyDescent="0.25">
      <c r="L49391" s="12"/>
      <c r="M49391" s="12"/>
      <c r="N49391" s="24"/>
    </row>
    <row r="49392" spans="12:14" x14ac:dyDescent="0.25">
      <c r="L49392" s="12"/>
      <c r="M49392" s="12"/>
      <c r="N49392" s="24"/>
    </row>
    <row r="49393" spans="12:14" x14ac:dyDescent="0.25">
      <c r="L49393" s="12"/>
      <c r="M49393" s="12"/>
      <c r="N49393" s="24"/>
    </row>
    <row r="49394" spans="12:14" x14ac:dyDescent="0.25">
      <c r="L49394" s="12"/>
      <c r="M49394" s="12"/>
      <c r="N49394" s="24"/>
    </row>
    <row r="49395" spans="12:14" x14ac:dyDescent="0.25">
      <c r="L49395" s="12"/>
      <c r="M49395" s="12"/>
      <c r="N49395" s="24"/>
    </row>
    <row r="49396" spans="12:14" x14ac:dyDescent="0.25">
      <c r="L49396" s="12"/>
      <c r="M49396" s="12"/>
      <c r="N49396" s="24"/>
    </row>
    <row r="49397" spans="12:14" x14ac:dyDescent="0.25">
      <c r="L49397" s="12"/>
      <c r="M49397" s="12"/>
      <c r="N49397" s="24"/>
    </row>
    <row r="49398" spans="12:14" x14ac:dyDescent="0.25">
      <c r="L49398" s="12"/>
      <c r="M49398" s="12"/>
      <c r="N49398" s="24"/>
    </row>
    <row r="49399" spans="12:14" x14ac:dyDescent="0.25">
      <c r="L49399" s="12"/>
      <c r="M49399" s="12"/>
      <c r="N49399" s="24"/>
    </row>
    <row r="49400" spans="12:14" x14ac:dyDescent="0.25">
      <c r="L49400" s="12"/>
      <c r="M49400" s="12"/>
      <c r="N49400" s="24"/>
    </row>
    <row r="49401" spans="12:14" x14ac:dyDescent="0.25">
      <c r="L49401" s="12"/>
      <c r="M49401" s="12"/>
      <c r="N49401" s="24"/>
    </row>
    <row r="49402" spans="12:14" x14ac:dyDescent="0.25">
      <c r="L49402" s="12"/>
      <c r="M49402" s="12"/>
      <c r="N49402" s="24"/>
    </row>
    <row r="49403" spans="12:14" x14ac:dyDescent="0.25">
      <c r="L49403" s="12"/>
      <c r="M49403" s="12"/>
      <c r="N49403" s="24"/>
    </row>
    <row r="49404" spans="12:14" x14ac:dyDescent="0.25">
      <c r="L49404" s="12"/>
      <c r="M49404" s="12"/>
      <c r="N49404" s="24"/>
    </row>
    <row r="49405" spans="12:14" x14ac:dyDescent="0.25">
      <c r="L49405" s="12"/>
      <c r="M49405" s="12"/>
      <c r="N49405" s="24"/>
    </row>
    <row r="49406" spans="12:14" x14ac:dyDescent="0.25">
      <c r="L49406" s="12"/>
      <c r="M49406" s="12"/>
      <c r="N49406" s="24"/>
    </row>
    <row r="49407" spans="12:14" x14ac:dyDescent="0.25">
      <c r="L49407" s="12"/>
      <c r="M49407" s="12"/>
      <c r="N49407" s="24"/>
    </row>
    <row r="49408" spans="12:14" x14ac:dyDescent="0.25">
      <c r="L49408" s="12"/>
      <c r="M49408" s="12"/>
      <c r="N49408" s="24"/>
    </row>
    <row r="49409" spans="12:14" x14ac:dyDescent="0.25">
      <c r="L49409" s="12"/>
      <c r="M49409" s="12"/>
      <c r="N49409" s="24"/>
    </row>
    <row r="49410" spans="12:14" x14ac:dyDescent="0.25">
      <c r="L49410" s="12"/>
      <c r="M49410" s="12"/>
      <c r="N49410" s="24"/>
    </row>
    <row r="49411" spans="12:14" x14ac:dyDescent="0.25">
      <c r="L49411" s="12"/>
      <c r="M49411" s="12"/>
      <c r="N49411" s="24"/>
    </row>
    <row r="49412" spans="12:14" x14ac:dyDescent="0.25">
      <c r="L49412" s="12"/>
      <c r="M49412" s="12"/>
      <c r="N49412" s="24"/>
    </row>
    <row r="49413" spans="12:14" x14ac:dyDescent="0.25">
      <c r="L49413" s="12"/>
      <c r="M49413" s="12"/>
      <c r="N49413" s="24"/>
    </row>
    <row r="49414" spans="12:14" x14ac:dyDescent="0.25">
      <c r="L49414" s="12"/>
      <c r="M49414" s="12"/>
      <c r="N49414" s="24"/>
    </row>
    <row r="49415" spans="12:14" x14ac:dyDescent="0.25">
      <c r="L49415" s="12"/>
      <c r="M49415" s="12"/>
      <c r="N49415" s="24"/>
    </row>
    <row r="49416" spans="12:14" x14ac:dyDescent="0.25">
      <c r="L49416" s="12"/>
      <c r="M49416" s="12"/>
      <c r="N49416" s="24"/>
    </row>
    <row r="49417" spans="12:14" x14ac:dyDescent="0.25">
      <c r="L49417" s="12"/>
      <c r="M49417" s="12"/>
      <c r="N49417" s="24"/>
    </row>
    <row r="49418" spans="12:14" x14ac:dyDescent="0.25">
      <c r="L49418" s="12"/>
      <c r="M49418" s="12"/>
      <c r="N49418" s="24"/>
    </row>
    <row r="49419" spans="12:14" x14ac:dyDescent="0.25">
      <c r="L49419" s="12"/>
      <c r="M49419" s="12"/>
      <c r="N49419" s="24"/>
    </row>
    <row r="49420" spans="12:14" x14ac:dyDescent="0.25">
      <c r="L49420" s="12"/>
      <c r="M49420" s="12"/>
      <c r="N49420" s="24"/>
    </row>
    <row r="49421" spans="12:14" x14ac:dyDescent="0.25">
      <c r="L49421" s="12"/>
      <c r="M49421" s="12"/>
      <c r="N49421" s="24"/>
    </row>
    <row r="49422" spans="12:14" x14ac:dyDescent="0.25">
      <c r="L49422" s="12"/>
      <c r="M49422" s="12"/>
      <c r="N49422" s="24"/>
    </row>
    <row r="49423" spans="12:14" x14ac:dyDescent="0.25">
      <c r="L49423" s="12"/>
      <c r="M49423" s="12"/>
      <c r="N49423" s="24"/>
    </row>
    <row r="49424" spans="12:14" x14ac:dyDescent="0.25">
      <c r="L49424" s="12"/>
      <c r="M49424" s="12"/>
      <c r="N49424" s="24"/>
    </row>
    <row r="49425" spans="12:14" x14ac:dyDescent="0.25">
      <c r="L49425" s="12"/>
      <c r="M49425" s="12"/>
      <c r="N49425" s="24"/>
    </row>
    <row r="49426" spans="12:14" x14ac:dyDescent="0.25">
      <c r="L49426" s="12"/>
      <c r="M49426" s="12"/>
      <c r="N49426" s="24"/>
    </row>
    <row r="49427" spans="12:14" x14ac:dyDescent="0.25">
      <c r="L49427" s="12"/>
      <c r="M49427" s="12"/>
      <c r="N49427" s="24"/>
    </row>
    <row r="49428" spans="12:14" x14ac:dyDescent="0.25">
      <c r="L49428" s="12"/>
      <c r="M49428" s="12"/>
      <c r="N49428" s="24"/>
    </row>
    <row r="49429" spans="12:14" x14ac:dyDescent="0.25">
      <c r="L49429" s="12"/>
      <c r="M49429" s="12"/>
      <c r="N49429" s="24"/>
    </row>
    <row r="49430" spans="12:14" x14ac:dyDescent="0.25">
      <c r="L49430" s="12"/>
      <c r="M49430" s="12"/>
      <c r="N49430" s="24"/>
    </row>
    <row r="49431" spans="12:14" x14ac:dyDescent="0.25">
      <c r="L49431" s="12"/>
      <c r="M49431" s="12"/>
      <c r="N49431" s="24"/>
    </row>
    <row r="49432" spans="12:14" x14ac:dyDescent="0.25">
      <c r="L49432" s="12"/>
      <c r="M49432" s="12"/>
      <c r="N49432" s="24"/>
    </row>
    <row r="49433" spans="12:14" x14ac:dyDescent="0.25">
      <c r="L49433" s="12"/>
      <c r="M49433" s="12"/>
      <c r="N49433" s="24"/>
    </row>
    <row r="49434" spans="12:14" x14ac:dyDescent="0.25">
      <c r="L49434" s="12"/>
      <c r="M49434" s="12"/>
      <c r="N49434" s="24"/>
    </row>
    <row r="49435" spans="12:14" x14ac:dyDescent="0.25">
      <c r="L49435" s="12"/>
      <c r="M49435" s="12"/>
      <c r="N49435" s="24"/>
    </row>
    <row r="49436" spans="12:14" x14ac:dyDescent="0.25">
      <c r="L49436" s="12"/>
      <c r="M49436" s="12"/>
      <c r="N49436" s="24"/>
    </row>
    <row r="49437" spans="12:14" x14ac:dyDescent="0.25">
      <c r="L49437" s="12"/>
      <c r="M49437" s="12"/>
      <c r="N49437" s="24"/>
    </row>
    <row r="49438" spans="12:14" x14ac:dyDescent="0.25">
      <c r="L49438" s="12"/>
      <c r="M49438" s="12"/>
      <c r="N49438" s="24"/>
    </row>
    <row r="49439" spans="12:14" x14ac:dyDescent="0.25">
      <c r="L49439" s="12"/>
      <c r="M49439" s="12"/>
      <c r="N49439" s="24"/>
    </row>
    <row r="49440" spans="12:14" x14ac:dyDescent="0.25">
      <c r="L49440" s="12"/>
      <c r="M49440" s="12"/>
      <c r="N49440" s="24"/>
    </row>
    <row r="49441" spans="12:14" x14ac:dyDescent="0.25">
      <c r="L49441" s="12"/>
      <c r="M49441" s="12"/>
      <c r="N49441" s="24"/>
    </row>
    <row r="49442" spans="12:14" x14ac:dyDescent="0.25">
      <c r="L49442" s="12"/>
      <c r="M49442" s="12"/>
      <c r="N49442" s="24"/>
    </row>
    <row r="49443" spans="12:14" x14ac:dyDescent="0.25">
      <c r="L49443" s="12"/>
      <c r="M49443" s="12"/>
      <c r="N49443" s="24"/>
    </row>
    <row r="49444" spans="12:14" x14ac:dyDescent="0.25">
      <c r="L49444" s="12"/>
      <c r="M49444" s="12"/>
      <c r="N49444" s="24"/>
    </row>
    <row r="49445" spans="12:14" x14ac:dyDescent="0.25">
      <c r="L49445" s="12"/>
      <c r="M49445" s="12"/>
      <c r="N49445" s="24"/>
    </row>
    <row r="49446" spans="12:14" x14ac:dyDescent="0.25">
      <c r="L49446" s="12"/>
      <c r="M49446" s="12"/>
      <c r="N49446" s="24"/>
    </row>
    <row r="49447" spans="12:14" x14ac:dyDescent="0.25">
      <c r="L49447" s="12"/>
      <c r="M49447" s="12"/>
      <c r="N49447" s="24"/>
    </row>
    <row r="49448" spans="12:14" x14ac:dyDescent="0.25">
      <c r="L49448" s="12"/>
      <c r="M49448" s="12"/>
      <c r="N49448" s="24"/>
    </row>
    <row r="49449" spans="12:14" x14ac:dyDescent="0.25">
      <c r="L49449" s="12"/>
      <c r="M49449" s="12"/>
      <c r="N49449" s="24"/>
    </row>
    <row r="49450" spans="12:14" x14ac:dyDescent="0.25">
      <c r="L49450" s="12"/>
      <c r="M49450" s="12"/>
      <c r="N49450" s="24"/>
    </row>
    <row r="49451" spans="12:14" x14ac:dyDescent="0.25">
      <c r="L49451" s="12"/>
      <c r="M49451" s="12"/>
      <c r="N49451" s="24"/>
    </row>
    <row r="49452" spans="12:14" x14ac:dyDescent="0.25">
      <c r="L49452" s="12"/>
      <c r="M49452" s="12"/>
      <c r="N49452" s="24"/>
    </row>
    <row r="49453" spans="12:14" x14ac:dyDescent="0.25">
      <c r="L49453" s="12"/>
      <c r="M49453" s="12"/>
      <c r="N49453" s="24"/>
    </row>
    <row r="49454" spans="12:14" x14ac:dyDescent="0.25">
      <c r="L49454" s="12"/>
      <c r="M49454" s="12"/>
      <c r="N49454" s="24"/>
    </row>
    <row r="49455" spans="12:14" x14ac:dyDescent="0.25">
      <c r="L49455" s="12"/>
      <c r="M49455" s="12"/>
      <c r="N49455" s="24"/>
    </row>
    <row r="49456" spans="12:14" x14ac:dyDescent="0.25">
      <c r="L49456" s="12"/>
      <c r="M49456" s="12"/>
      <c r="N49456" s="24"/>
    </row>
    <row r="49457" spans="12:14" x14ac:dyDescent="0.25">
      <c r="L49457" s="12"/>
      <c r="M49457" s="12"/>
      <c r="N49457" s="24"/>
    </row>
    <row r="49458" spans="12:14" x14ac:dyDescent="0.25">
      <c r="L49458" s="12"/>
      <c r="M49458" s="12"/>
      <c r="N49458" s="24"/>
    </row>
    <row r="49459" spans="12:14" x14ac:dyDescent="0.25">
      <c r="L49459" s="12"/>
      <c r="M49459" s="12"/>
      <c r="N49459" s="24"/>
    </row>
    <row r="49460" spans="12:14" x14ac:dyDescent="0.25">
      <c r="L49460" s="12"/>
      <c r="M49460" s="12"/>
      <c r="N49460" s="24"/>
    </row>
    <row r="49461" spans="12:14" x14ac:dyDescent="0.25">
      <c r="L49461" s="12"/>
      <c r="M49461" s="12"/>
      <c r="N49461" s="24"/>
    </row>
    <row r="49462" spans="12:14" x14ac:dyDescent="0.25">
      <c r="L49462" s="12"/>
      <c r="M49462" s="12"/>
      <c r="N49462" s="24"/>
    </row>
    <row r="49463" spans="12:14" x14ac:dyDescent="0.25">
      <c r="L49463" s="12"/>
      <c r="M49463" s="12"/>
      <c r="N49463" s="24"/>
    </row>
    <row r="49464" spans="12:14" x14ac:dyDescent="0.25">
      <c r="L49464" s="12"/>
      <c r="M49464" s="12"/>
      <c r="N49464" s="24"/>
    </row>
    <row r="49465" spans="12:14" x14ac:dyDescent="0.25">
      <c r="L49465" s="12"/>
      <c r="M49465" s="12"/>
      <c r="N49465" s="24"/>
    </row>
    <row r="49466" spans="12:14" x14ac:dyDescent="0.25">
      <c r="L49466" s="12"/>
      <c r="M49466" s="12"/>
      <c r="N49466" s="24"/>
    </row>
    <row r="49467" spans="12:14" x14ac:dyDescent="0.25">
      <c r="L49467" s="12"/>
      <c r="M49467" s="12"/>
      <c r="N49467" s="24"/>
    </row>
    <row r="49468" spans="12:14" x14ac:dyDescent="0.25">
      <c r="L49468" s="12"/>
      <c r="M49468" s="12"/>
      <c r="N49468" s="24"/>
    </row>
    <row r="49469" spans="12:14" x14ac:dyDescent="0.25">
      <c r="L49469" s="12"/>
      <c r="M49469" s="12"/>
      <c r="N49469" s="24"/>
    </row>
    <row r="49470" spans="12:14" x14ac:dyDescent="0.25">
      <c r="L49470" s="12"/>
      <c r="M49470" s="12"/>
      <c r="N49470" s="24"/>
    </row>
    <row r="49471" spans="12:14" x14ac:dyDescent="0.25">
      <c r="L49471" s="12"/>
      <c r="M49471" s="12"/>
      <c r="N49471" s="24"/>
    </row>
    <row r="49472" spans="12:14" x14ac:dyDescent="0.25">
      <c r="L49472" s="12"/>
      <c r="M49472" s="12"/>
      <c r="N49472" s="24"/>
    </row>
    <row r="49473" spans="12:14" x14ac:dyDescent="0.25">
      <c r="L49473" s="12"/>
      <c r="M49473" s="12"/>
      <c r="N49473" s="24"/>
    </row>
    <row r="49474" spans="12:14" x14ac:dyDescent="0.25">
      <c r="L49474" s="12"/>
      <c r="M49474" s="12"/>
      <c r="N49474" s="24"/>
    </row>
    <row r="49475" spans="12:14" x14ac:dyDescent="0.25">
      <c r="L49475" s="12"/>
      <c r="M49475" s="12"/>
      <c r="N49475" s="24"/>
    </row>
    <row r="49476" spans="12:14" x14ac:dyDescent="0.25">
      <c r="L49476" s="12"/>
      <c r="M49476" s="12"/>
      <c r="N49476" s="24"/>
    </row>
    <row r="49477" spans="12:14" x14ac:dyDescent="0.25">
      <c r="L49477" s="12"/>
      <c r="M49477" s="12"/>
      <c r="N49477" s="24"/>
    </row>
    <row r="49478" spans="12:14" x14ac:dyDescent="0.25">
      <c r="L49478" s="12"/>
      <c r="M49478" s="12"/>
      <c r="N49478" s="24"/>
    </row>
    <row r="49479" spans="12:14" x14ac:dyDescent="0.25">
      <c r="L49479" s="12"/>
      <c r="M49479" s="12"/>
      <c r="N49479" s="24"/>
    </row>
    <row r="49480" spans="12:14" x14ac:dyDescent="0.25">
      <c r="L49480" s="12"/>
      <c r="M49480" s="12"/>
      <c r="N49480" s="24"/>
    </row>
    <row r="49481" spans="12:14" x14ac:dyDescent="0.25">
      <c r="L49481" s="12"/>
      <c r="M49481" s="12"/>
      <c r="N49481" s="24"/>
    </row>
    <row r="49482" spans="12:14" x14ac:dyDescent="0.25">
      <c r="L49482" s="12"/>
      <c r="M49482" s="12"/>
      <c r="N49482" s="24"/>
    </row>
    <row r="49483" spans="12:14" x14ac:dyDescent="0.25">
      <c r="L49483" s="12"/>
      <c r="M49483" s="12"/>
      <c r="N49483" s="24"/>
    </row>
    <row r="49484" spans="12:14" x14ac:dyDescent="0.25">
      <c r="L49484" s="12"/>
      <c r="M49484" s="12"/>
      <c r="N49484" s="24"/>
    </row>
    <row r="49485" spans="12:14" x14ac:dyDescent="0.25">
      <c r="L49485" s="12"/>
      <c r="M49485" s="12"/>
      <c r="N49485" s="24"/>
    </row>
    <row r="49486" spans="12:14" x14ac:dyDescent="0.25">
      <c r="L49486" s="12"/>
      <c r="M49486" s="12"/>
      <c r="N49486" s="24"/>
    </row>
    <row r="49487" spans="12:14" x14ac:dyDescent="0.25">
      <c r="L49487" s="12"/>
      <c r="M49487" s="12"/>
      <c r="N49487" s="24"/>
    </row>
    <row r="49488" spans="12:14" x14ac:dyDescent="0.25">
      <c r="L49488" s="12"/>
      <c r="M49488" s="12"/>
      <c r="N49488" s="24"/>
    </row>
    <row r="49489" spans="12:14" x14ac:dyDescent="0.25">
      <c r="L49489" s="12"/>
      <c r="M49489" s="12"/>
      <c r="N49489" s="24"/>
    </row>
    <row r="49490" spans="12:14" x14ac:dyDescent="0.25">
      <c r="L49490" s="12"/>
      <c r="M49490" s="12"/>
      <c r="N49490" s="24"/>
    </row>
    <row r="49491" spans="12:14" x14ac:dyDescent="0.25">
      <c r="L49491" s="12"/>
      <c r="M49491" s="12"/>
      <c r="N49491" s="24"/>
    </row>
    <row r="49492" spans="12:14" x14ac:dyDescent="0.25">
      <c r="L49492" s="12"/>
      <c r="M49492" s="12"/>
      <c r="N49492" s="24"/>
    </row>
    <row r="49493" spans="12:14" x14ac:dyDescent="0.25">
      <c r="L49493" s="12"/>
      <c r="M49493" s="12"/>
      <c r="N49493" s="24"/>
    </row>
    <row r="49494" spans="12:14" x14ac:dyDescent="0.25">
      <c r="L49494" s="12"/>
      <c r="M49494" s="12"/>
      <c r="N49494" s="24"/>
    </row>
    <row r="49495" spans="12:14" x14ac:dyDescent="0.25">
      <c r="L49495" s="12"/>
      <c r="M49495" s="12"/>
      <c r="N49495" s="24"/>
    </row>
    <row r="49496" spans="12:14" x14ac:dyDescent="0.25">
      <c r="L49496" s="12"/>
      <c r="M49496" s="12"/>
      <c r="N49496" s="24"/>
    </row>
    <row r="49497" spans="12:14" x14ac:dyDescent="0.25">
      <c r="L49497" s="12"/>
      <c r="M49497" s="12"/>
      <c r="N49497" s="24"/>
    </row>
    <row r="49498" spans="12:14" x14ac:dyDescent="0.25">
      <c r="L49498" s="12"/>
      <c r="M49498" s="12"/>
      <c r="N49498" s="24"/>
    </row>
    <row r="49499" spans="12:14" x14ac:dyDescent="0.25">
      <c r="L49499" s="12"/>
      <c r="M49499" s="12"/>
      <c r="N49499" s="24"/>
    </row>
    <row r="49500" spans="12:14" x14ac:dyDescent="0.25">
      <c r="L49500" s="12"/>
      <c r="M49500" s="12"/>
      <c r="N49500" s="24"/>
    </row>
    <row r="49501" spans="12:14" x14ac:dyDescent="0.25">
      <c r="L49501" s="12"/>
      <c r="M49501" s="12"/>
      <c r="N49501" s="24"/>
    </row>
    <row r="49502" spans="12:14" x14ac:dyDescent="0.25">
      <c r="L49502" s="12"/>
      <c r="M49502" s="12"/>
      <c r="N49502" s="24"/>
    </row>
    <row r="49503" spans="12:14" x14ac:dyDescent="0.25">
      <c r="L49503" s="12"/>
      <c r="M49503" s="12"/>
      <c r="N49503" s="24"/>
    </row>
    <row r="49504" spans="12:14" x14ac:dyDescent="0.25">
      <c r="L49504" s="12"/>
      <c r="M49504" s="12"/>
      <c r="N49504" s="24"/>
    </row>
    <row r="49505" spans="12:14" x14ac:dyDescent="0.25">
      <c r="L49505" s="12"/>
      <c r="M49505" s="12"/>
      <c r="N49505" s="24"/>
    </row>
    <row r="49506" spans="12:14" x14ac:dyDescent="0.25">
      <c r="L49506" s="12"/>
      <c r="M49506" s="12"/>
      <c r="N49506" s="24"/>
    </row>
    <row r="49507" spans="12:14" x14ac:dyDescent="0.25">
      <c r="L49507" s="12"/>
      <c r="M49507" s="12"/>
      <c r="N49507" s="24"/>
    </row>
    <row r="49508" spans="12:14" x14ac:dyDescent="0.25">
      <c r="L49508" s="12"/>
      <c r="M49508" s="12"/>
      <c r="N49508" s="24"/>
    </row>
    <row r="49509" spans="12:14" x14ac:dyDescent="0.25">
      <c r="L49509" s="12"/>
      <c r="M49509" s="12"/>
      <c r="N49509" s="24"/>
    </row>
    <row r="49510" spans="12:14" x14ac:dyDescent="0.25">
      <c r="L49510" s="12"/>
      <c r="M49510" s="12"/>
      <c r="N49510" s="24"/>
    </row>
    <row r="49511" spans="12:14" x14ac:dyDescent="0.25">
      <c r="L49511" s="12"/>
      <c r="M49511" s="12"/>
      <c r="N49511" s="24"/>
    </row>
    <row r="49512" spans="12:14" x14ac:dyDescent="0.25">
      <c r="L49512" s="12"/>
      <c r="M49512" s="12"/>
      <c r="N49512" s="24"/>
    </row>
    <row r="49513" spans="12:14" x14ac:dyDescent="0.25">
      <c r="L49513" s="12"/>
      <c r="M49513" s="12"/>
      <c r="N49513" s="24"/>
    </row>
    <row r="49514" spans="12:14" x14ac:dyDescent="0.25">
      <c r="L49514" s="12"/>
      <c r="M49514" s="12"/>
      <c r="N49514" s="24"/>
    </row>
    <row r="49515" spans="12:14" x14ac:dyDescent="0.25">
      <c r="L49515" s="12"/>
      <c r="M49515" s="12"/>
      <c r="N49515" s="24"/>
    </row>
    <row r="49516" spans="12:14" x14ac:dyDescent="0.25">
      <c r="L49516" s="12"/>
      <c r="M49516" s="12"/>
      <c r="N49516" s="24"/>
    </row>
    <row r="49517" spans="12:14" x14ac:dyDescent="0.25">
      <c r="L49517" s="12"/>
      <c r="M49517" s="12"/>
      <c r="N49517" s="24"/>
    </row>
    <row r="49518" spans="12:14" x14ac:dyDescent="0.25">
      <c r="L49518" s="12"/>
      <c r="M49518" s="12"/>
      <c r="N49518" s="24"/>
    </row>
    <row r="49519" spans="12:14" x14ac:dyDescent="0.25">
      <c r="L49519" s="12"/>
      <c r="M49519" s="12"/>
      <c r="N49519" s="24"/>
    </row>
    <row r="49520" spans="12:14" x14ac:dyDescent="0.25">
      <c r="L49520" s="12"/>
      <c r="M49520" s="12"/>
      <c r="N49520" s="24"/>
    </row>
    <row r="49521" spans="12:14" x14ac:dyDescent="0.25">
      <c r="L49521" s="12"/>
      <c r="M49521" s="12"/>
      <c r="N49521" s="24"/>
    </row>
    <row r="49522" spans="12:14" x14ac:dyDescent="0.25">
      <c r="L49522" s="12"/>
      <c r="M49522" s="12"/>
      <c r="N49522" s="24"/>
    </row>
    <row r="49523" spans="12:14" x14ac:dyDescent="0.25">
      <c r="L49523" s="12"/>
      <c r="M49523" s="12"/>
      <c r="N49523" s="24"/>
    </row>
    <row r="49524" spans="12:14" x14ac:dyDescent="0.25">
      <c r="L49524" s="12"/>
      <c r="M49524" s="12"/>
      <c r="N49524" s="24"/>
    </row>
    <row r="49525" spans="12:14" x14ac:dyDescent="0.25">
      <c r="L49525" s="12"/>
      <c r="M49525" s="12"/>
      <c r="N49525" s="24"/>
    </row>
    <row r="49526" spans="12:14" x14ac:dyDescent="0.25">
      <c r="L49526" s="12"/>
      <c r="M49526" s="12"/>
      <c r="N49526" s="24"/>
    </row>
    <row r="49527" spans="12:14" x14ac:dyDescent="0.25">
      <c r="L49527" s="12"/>
      <c r="M49527" s="12"/>
      <c r="N49527" s="24"/>
    </row>
    <row r="49528" spans="12:14" x14ac:dyDescent="0.25">
      <c r="L49528" s="12"/>
      <c r="M49528" s="12"/>
      <c r="N49528" s="24"/>
    </row>
    <row r="49529" spans="12:14" x14ac:dyDescent="0.25">
      <c r="L49529" s="12"/>
      <c r="M49529" s="12"/>
      <c r="N49529" s="24"/>
    </row>
    <row r="49530" spans="12:14" x14ac:dyDescent="0.25">
      <c r="L49530" s="12"/>
      <c r="M49530" s="12"/>
      <c r="N49530" s="24"/>
    </row>
    <row r="49531" spans="12:14" x14ac:dyDescent="0.25">
      <c r="L49531" s="12"/>
      <c r="M49531" s="12"/>
      <c r="N49531" s="24"/>
    </row>
    <row r="49532" spans="12:14" x14ac:dyDescent="0.25">
      <c r="L49532" s="12"/>
      <c r="M49532" s="12"/>
      <c r="N49532" s="24"/>
    </row>
    <row r="49533" spans="12:14" x14ac:dyDescent="0.25">
      <c r="L49533" s="12"/>
      <c r="M49533" s="12"/>
      <c r="N49533" s="24"/>
    </row>
    <row r="49534" spans="12:14" x14ac:dyDescent="0.25">
      <c r="L49534" s="12"/>
      <c r="M49534" s="12"/>
      <c r="N49534" s="24"/>
    </row>
    <row r="49535" spans="12:14" x14ac:dyDescent="0.25">
      <c r="L49535" s="12"/>
      <c r="M49535" s="12"/>
      <c r="N49535" s="24"/>
    </row>
    <row r="49536" spans="12:14" x14ac:dyDescent="0.25">
      <c r="L49536" s="12"/>
      <c r="M49536" s="12"/>
      <c r="N49536" s="24"/>
    </row>
    <row r="49537" spans="12:14" x14ac:dyDescent="0.25">
      <c r="L49537" s="12"/>
      <c r="M49537" s="12"/>
      <c r="N49537" s="24"/>
    </row>
    <row r="49538" spans="12:14" x14ac:dyDescent="0.25">
      <c r="L49538" s="12"/>
      <c r="M49538" s="12"/>
      <c r="N49538" s="24"/>
    </row>
    <row r="49539" spans="12:14" x14ac:dyDescent="0.25">
      <c r="L49539" s="12"/>
      <c r="M49539" s="12"/>
      <c r="N49539" s="24"/>
    </row>
    <row r="49540" spans="12:14" x14ac:dyDescent="0.25">
      <c r="L49540" s="12"/>
      <c r="M49540" s="12"/>
      <c r="N49540" s="24"/>
    </row>
    <row r="49541" spans="12:14" x14ac:dyDescent="0.25">
      <c r="L49541" s="12"/>
      <c r="M49541" s="12"/>
      <c r="N49541" s="24"/>
    </row>
    <row r="49542" spans="12:14" x14ac:dyDescent="0.25">
      <c r="L49542" s="12"/>
      <c r="M49542" s="12"/>
      <c r="N49542" s="24"/>
    </row>
    <row r="49543" spans="12:14" x14ac:dyDescent="0.25">
      <c r="L49543" s="12"/>
      <c r="M49543" s="12"/>
      <c r="N49543" s="24"/>
    </row>
    <row r="49544" spans="12:14" x14ac:dyDescent="0.25">
      <c r="L49544" s="12"/>
      <c r="M49544" s="12"/>
      <c r="N49544" s="24"/>
    </row>
    <row r="49545" spans="12:14" x14ac:dyDescent="0.25">
      <c r="L49545" s="12"/>
      <c r="M49545" s="12"/>
      <c r="N49545" s="24"/>
    </row>
    <row r="49546" spans="12:14" x14ac:dyDescent="0.25">
      <c r="L49546" s="12"/>
      <c r="M49546" s="12"/>
      <c r="N49546" s="24"/>
    </row>
    <row r="49547" spans="12:14" x14ac:dyDescent="0.25">
      <c r="L49547" s="12"/>
      <c r="M49547" s="12"/>
      <c r="N49547" s="24"/>
    </row>
    <row r="49548" spans="12:14" x14ac:dyDescent="0.25">
      <c r="L49548" s="12"/>
      <c r="M49548" s="12"/>
      <c r="N49548" s="24"/>
    </row>
    <row r="49549" spans="12:14" x14ac:dyDescent="0.25">
      <c r="L49549" s="12"/>
      <c r="M49549" s="12"/>
      <c r="N49549" s="24"/>
    </row>
    <row r="49550" spans="12:14" x14ac:dyDescent="0.25">
      <c r="L49550" s="12"/>
      <c r="M49550" s="12"/>
      <c r="N49550" s="24"/>
    </row>
    <row r="49551" spans="12:14" x14ac:dyDescent="0.25">
      <c r="L49551" s="12"/>
      <c r="M49551" s="12"/>
      <c r="N49551" s="24"/>
    </row>
    <row r="49552" spans="12:14" x14ac:dyDescent="0.25">
      <c r="L49552" s="12"/>
      <c r="M49552" s="12"/>
      <c r="N49552" s="24"/>
    </row>
    <row r="49553" spans="12:14" x14ac:dyDescent="0.25">
      <c r="L49553" s="12"/>
      <c r="M49553" s="12"/>
      <c r="N49553" s="24"/>
    </row>
    <row r="49554" spans="12:14" x14ac:dyDescent="0.25">
      <c r="L49554" s="12"/>
      <c r="M49554" s="12"/>
      <c r="N49554" s="24"/>
    </row>
    <row r="49555" spans="12:14" x14ac:dyDescent="0.25">
      <c r="L49555" s="12"/>
      <c r="M49555" s="12"/>
      <c r="N49555" s="24"/>
    </row>
    <row r="49556" spans="12:14" x14ac:dyDescent="0.25">
      <c r="L49556" s="12"/>
      <c r="M49556" s="12"/>
      <c r="N49556" s="24"/>
    </row>
    <row r="49557" spans="12:14" x14ac:dyDescent="0.25">
      <c r="L49557" s="12"/>
      <c r="M49557" s="12"/>
      <c r="N49557" s="24"/>
    </row>
    <row r="49558" spans="12:14" x14ac:dyDescent="0.25">
      <c r="L49558" s="12"/>
      <c r="M49558" s="12"/>
      <c r="N49558" s="24"/>
    </row>
    <row r="49559" spans="12:14" x14ac:dyDescent="0.25">
      <c r="L49559" s="12"/>
      <c r="M49559" s="12"/>
      <c r="N49559" s="24"/>
    </row>
    <row r="49560" spans="12:14" x14ac:dyDescent="0.25">
      <c r="L49560" s="12"/>
      <c r="M49560" s="12"/>
      <c r="N49560" s="24"/>
    </row>
    <row r="49561" spans="12:14" x14ac:dyDescent="0.25">
      <c r="L49561" s="12"/>
      <c r="M49561" s="12"/>
      <c r="N49561" s="24"/>
    </row>
    <row r="49562" spans="12:14" x14ac:dyDescent="0.25">
      <c r="L49562" s="12"/>
      <c r="M49562" s="12"/>
      <c r="N49562" s="24"/>
    </row>
    <row r="49563" spans="12:14" x14ac:dyDescent="0.25">
      <c r="L49563" s="12"/>
      <c r="M49563" s="12"/>
      <c r="N49563" s="24"/>
    </row>
    <row r="49564" spans="12:14" x14ac:dyDescent="0.25">
      <c r="L49564" s="12"/>
      <c r="M49564" s="12"/>
      <c r="N49564" s="24"/>
    </row>
    <row r="49565" spans="12:14" x14ac:dyDescent="0.25">
      <c r="L49565" s="12"/>
      <c r="M49565" s="12"/>
      <c r="N49565" s="24"/>
    </row>
    <row r="49566" spans="12:14" x14ac:dyDescent="0.25">
      <c r="L49566" s="12"/>
      <c r="M49566" s="12"/>
      <c r="N49566" s="24"/>
    </row>
    <row r="49567" spans="12:14" x14ac:dyDescent="0.25">
      <c r="L49567" s="12"/>
      <c r="M49567" s="12"/>
      <c r="N49567" s="24"/>
    </row>
    <row r="49568" spans="12:14" x14ac:dyDescent="0.25">
      <c r="L49568" s="12"/>
      <c r="M49568" s="12"/>
      <c r="N49568" s="24"/>
    </row>
    <row r="49569" spans="12:14" x14ac:dyDescent="0.25">
      <c r="L49569" s="12"/>
      <c r="M49569" s="12"/>
      <c r="N49569" s="24"/>
    </row>
    <row r="49570" spans="12:14" x14ac:dyDescent="0.25">
      <c r="L49570" s="12"/>
      <c r="M49570" s="12"/>
      <c r="N49570" s="24"/>
    </row>
    <row r="49571" spans="12:14" x14ac:dyDescent="0.25">
      <c r="L49571" s="12"/>
      <c r="M49571" s="12"/>
      <c r="N49571" s="24"/>
    </row>
    <row r="49572" spans="12:14" x14ac:dyDescent="0.25">
      <c r="L49572" s="12"/>
      <c r="M49572" s="12"/>
      <c r="N49572" s="24"/>
    </row>
    <row r="49573" spans="12:14" x14ac:dyDescent="0.25">
      <c r="L49573" s="12"/>
      <c r="M49573" s="12"/>
      <c r="N49573" s="24"/>
    </row>
    <row r="49574" spans="12:14" x14ac:dyDescent="0.25">
      <c r="L49574" s="12"/>
      <c r="M49574" s="12"/>
      <c r="N49574" s="24"/>
    </row>
    <row r="49575" spans="12:14" x14ac:dyDescent="0.25">
      <c r="L49575" s="12"/>
      <c r="M49575" s="12"/>
      <c r="N49575" s="24"/>
    </row>
    <row r="49576" spans="12:14" x14ac:dyDescent="0.25">
      <c r="L49576" s="12"/>
      <c r="M49576" s="12"/>
      <c r="N49576" s="24"/>
    </row>
    <row r="49577" spans="12:14" x14ac:dyDescent="0.25">
      <c r="L49577" s="12"/>
      <c r="M49577" s="12"/>
      <c r="N49577" s="24"/>
    </row>
    <row r="49578" spans="12:14" x14ac:dyDescent="0.25">
      <c r="L49578" s="12"/>
      <c r="M49578" s="12"/>
      <c r="N49578" s="24"/>
    </row>
    <row r="49579" spans="12:14" x14ac:dyDescent="0.25">
      <c r="L49579" s="12"/>
      <c r="M49579" s="12"/>
      <c r="N49579" s="24"/>
    </row>
    <row r="49580" spans="12:14" x14ac:dyDescent="0.25">
      <c r="L49580" s="12"/>
      <c r="M49580" s="12"/>
      <c r="N49580" s="24"/>
    </row>
    <row r="49581" spans="12:14" x14ac:dyDescent="0.25">
      <c r="L49581" s="12"/>
      <c r="M49581" s="12"/>
      <c r="N49581" s="24"/>
    </row>
    <row r="49582" spans="12:14" x14ac:dyDescent="0.25">
      <c r="L49582" s="12"/>
      <c r="M49582" s="12"/>
      <c r="N49582" s="24"/>
    </row>
    <row r="49583" spans="12:14" x14ac:dyDescent="0.25">
      <c r="L49583" s="12"/>
      <c r="M49583" s="12"/>
      <c r="N49583" s="24"/>
    </row>
    <row r="49584" spans="12:14" x14ac:dyDescent="0.25">
      <c r="L49584" s="12"/>
      <c r="M49584" s="12"/>
      <c r="N49584" s="24"/>
    </row>
    <row r="49585" spans="12:14" x14ac:dyDescent="0.25">
      <c r="L49585" s="12"/>
      <c r="M49585" s="12"/>
      <c r="N49585" s="24"/>
    </row>
    <row r="49586" spans="12:14" x14ac:dyDescent="0.25">
      <c r="L49586" s="12"/>
      <c r="M49586" s="12"/>
      <c r="N49586" s="24"/>
    </row>
    <row r="49587" spans="12:14" x14ac:dyDescent="0.25">
      <c r="L49587" s="12"/>
      <c r="M49587" s="12"/>
      <c r="N49587" s="24"/>
    </row>
    <row r="49588" spans="12:14" x14ac:dyDescent="0.25">
      <c r="L49588" s="12"/>
      <c r="M49588" s="12"/>
      <c r="N49588" s="24"/>
    </row>
    <row r="49589" spans="12:14" x14ac:dyDescent="0.25">
      <c r="L49589" s="12"/>
      <c r="M49589" s="12"/>
      <c r="N49589" s="24"/>
    </row>
    <row r="49590" spans="12:14" x14ac:dyDescent="0.25">
      <c r="L49590" s="12"/>
      <c r="M49590" s="12"/>
      <c r="N49590" s="24"/>
    </row>
    <row r="49591" spans="12:14" x14ac:dyDescent="0.25">
      <c r="L49591" s="12"/>
      <c r="M49591" s="12"/>
      <c r="N49591" s="24"/>
    </row>
    <row r="49592" spans="12:14" x14ac:dyDescent="0.25">
      <c r="L49592" s="12"/>
      <c r="M49592" s="12"/>
      <c r="N49592" s="24"/>
    </row>
    <row r="49593" spans="12:14" x14ac:dyDescent="0.25">
      <c r="L49593" s="12"/>
      <c r="M49593" s="12"/>
      <c r="N49593" s="24"/>
    </row>
    <row r="49594" spans="12:14" x14ac:dyDescent="0.25">
      <c r="L49594" s="12"/>
      <c r="M49594" s="12"/>
      <c r="N49594" s="24"/>
    </row>
    <row r="49595" spans="12:14" x14ac:dyDescent="0.25">
      <c r="L49595" s="12"/>
      <c r="M49595" s="12"/>
      <c r="N49595" s="24"/>
    </row>
    <row r="49596" spans="12:14" x14ac:dyDescent="0.25">
      <c r="L49596" s="12"/>
      <c r="M49596" s="12"/>
      <c r="N49596" s="24"/>
    </row>
    <row r="49597" spans="12:14" x14ac:dyDescent="0.25">
      <c r="L49597" s="12"/>
      <c r="M49597" s="12"/>
      <c r="N49597" s="24"/>
    </row>
    <row r="49598" spans="12:14" x14ac:dyDescent="0.25">
      <c r="L49598" s="12"/>
      <c r="M49598" s="12"/>
      <c r="N49598" s="24"/>
    </row>
    <row r="49599" spans="12:14" x14ac:dyDescent="0.25">
      <c r="L49599" s="12"/>
      <c r="M49599" s="12"/>
      <c r="N49599" s="24"/>
    </row>
    <row r="49600" spans="12:14" x14ac:dyDescent="0.25">
      <c r="L49600" s="12"/>
      <c r="M49600" s="12"/>
      <c r="N49600" s="24"/>
    </row>
    <row r="49601" spans="12:14" x14ac:dyDescent="0.25">
      <c r="L49601" s="12"/>
      <c r="M49601" s="12"/>
      <c r="N49601" s="24"/>
    </row>
    <row r="49602" spans="12:14" x14ac:dyDescent="0.25">
      <c r="L49602" s="12"/>
      <c r="M49602" s="12"/>
      <c r="N49602" s="24"/>
    </row>
    <row r="49603" spans="12:14" x14ac:dyDescent="0.25">
      <c r="L49603" s="12"/>
      <c r="M49603" s="12"/>
      <c r="N49603" s="24"/>
    </row>
    <row r="49604" spans="12:14" x14ac:dyDescent="0.25">
      <c r="L49604" s="12"/>
      <c r="M49604" s="12"/>
      <c r="N49604" s="24"/>
    </row>
    <row r="49605" spans="12:14" x14ac:dyDescent="0.25">
      <c r="L49605" s="12"/>
      <c r="M49605" s="12"/>
      <c r="N49605" s="24"/>
    </row>
    <row r="49606" spans="12:14" x14ac:dyDescent="0.25">
      <c r="L49606" s="12"/>
      <c r="M49606" s="12"/>
      <c r="N49606" s="24"/>
    </row>
    <row r="49607" spans="12:14" x14ac:dyDescent="0.25">
      <c r="L49607" s="12"/>
      <c r="M49607" s="12"/>
      <c r="N49607" s="24"/>
    </row>
    <row r="49608" spans="12:14" x14ac:dyDescent="0.25">
      <c r="L49608" s="12"/>
      <c r="M49608" s="12"/>
      <c r="N49608" s="24"/>
    </row>
    <row r="49609" spans="12:14" x14ac:dyDescent="0.25">
      <c r="L49609" s="12"/>
      <c r="M49609" s="12"/>
      <c r="N49609" s="24"/>
    </row>
    <row r="49610" spans="12:14" x14ac:dyDescent="0.25">
      <c r="L49610" s="12"/>
      <c r="M49610" s="12"/>
      <c r="N49610" s="24"/>
    </row>
    <row r="49611" spans="12:14" x14ac:dyDescent="0.25">
      <c r="L49611" s="12"/>
      <c r="M49611" s="12"/>
      <c r="N49611" s="24"/>
    </row>
    <row r="49612" spans="12:14" x14ac:dyDescent="0.25">
      <c r="L49612" s="12"/>
      <c r="M49612" s="12"/>
      <c r="N49612" s="24"/>
    </row>
    <row r="49613" spans="12:14" x14ac:dyDescent="0.25">
      <c r="L49613" s="12"/>
      <c r="M49613" s="12"/>
      <c r="N49613" s="24"/>
    </row>
    <row r="49614" spans="12:14" x14ac:dyDescent="0.25">
      <c r="L49614" s="12"/>
      <c r="M49614" s="12"/>
      <c r="N49614" s="24"/>
    </row>
    <row r="49615" spans="12:14" x14ac:dyDescent="0.25">
      <c r="L49615" s="12"/>
      <c r="M49615" s="12"/>
      <c r="N49615" s="24"/>
    </row>
    <row r="49616" spans="12:14" x14ac:dyDescent="0.25">
      <c r="L49616" s="12"/>
      <c r="M49616" s="12"/>
      <c r="N49616" s="24"/>
    </row>
    <row r="49617" spans="12:14" x14ac:dyDescent="0.25">
      <c r="L49617" s="12"/>
      <c r="M49617" s="12"/>
      <c r="N49617" s="24"/>
    </row>
    <row r="49618" spans="12:14" x14ac:dyDescent="0.25">
      <c r="L49618" s="12"/>
      <c r="M49618" s="12"/>
      <c r="N49618" s="24"/>
    </row>
    <row r="49619" spans="12:14" x14ac:dyDescent="0.25">
      <c r="L49619" s="12"/>
      <c r="M49619" s="12"/>
      <c r="N49619" s="24"/>
    </row>
    <row r="49620" spans="12:14" x14ac:dyDescent="0.25">
      <c r="L49620" s="12"/>
      <c r="M49620" s="12"/>
      <c r="N49620" s="24"/>
    </row>
    <row r="49621" spans="12:14" x14ac:dyDescent="0.25">
      <c r="L49621" s="12"/>
      <c r="M49621" s="12"/>
      <c r="N49621" s="24"/>
    </row>
    <row r="49622" spans="12:14" x14ac:dyDescent="0.25">
      <c r="L49622" s="12"/>
      <c r="M49622" s="12"/>
      <c r="N49622" s="24"/>
    </row>
    <row r="49623" spans="12:14" x14ac:dyDescent="0.25">
      <c r="L49623" s="12"/>
      <c r="M49623" s="12"/>
      <c r="N49623" s="24"/>
    </row>
    <row r="49624" spans="12:14" x14ac:dyDescent="0.25">
      <c r="L49624" s="12"/>
      <c r="M49624" s="12"/>
      <c r="N49624" s="24"/>
    </row>
    <row r="49625" spans="12:14" x14ac:dyDescent="0.25">
      <c r="L49625" s="12"/>
      <c r="M49625" s="12"/>
      <c r="N49625" s="24"/>
    </row>
    <row r="49626" spans="12:14" x14ac:dyDescent="0.25">
      <c r="L49626" s="12"/>
      <c r="M49626" s="12"/>
      <c r="N49626" s="24"/>
    </row>
    <row r="49627" spans="12:14" x14ac:dyDescent="0.25">
      <c r="L49627" s="12"/>
      <c r="M49627" s="12"/>
      <c r="N49627" s="24"/>
    </row>
    <row r="49628" spans="12:14" x14ac:dyDescent="0.25">
      <c r="L49628" s="12"/>
      <c r="M49628" s="12"/>
      <c r="N49628" s="24"/>
    </row>
    <row r="49629" spans="12:14" x14ac:dyDescent="0.25">
      <c r="L49629" s="12"/>
      <c r="M49629" s="12"/>
      <c r="N49629" s="24"/>
    </row>
    <row r="49630" spans="12:14" x14ac:dyDescent="0.25">
      <c r="L49630" s="12"/>
      <c r="M49630" s="12"/>
      <c r="N49630" s="24"/>
    </row>
    <row r="49631" spans="12:14" x14ac:dyDescent="0.25">
      <c r="L49631" s="12"/>
      <c r="M49631" s="12"/>
      <c r="N49631" s="24"/>
    </row>
    <row r="49632" spans="12:14" x14ac:dyDescent="0.25">
      <c r="L49632" s="12"/>
      <c r="M49632" s="12"/>
      <c r="N49632" s="24"/>
    </row>
    <row r="49633" spans="12:14" x14ac:dyDescent="0.25">
      <c r="L49633" s="12"/>
      <c r="M49633" s="12"/>
      <c r="N49633" s="24"/>
    </row>
    <row r="49634" spans="12:14" x14ac:dyDescent="0.25">
      <c r="L49634" s="12"/>
      <c r="M49634" s="12"/>
      <c r="N49634" s="24"/>
    </row>
    <row r="49635" spans="12:14" x14ac:dyDescent="0.25">
      <c r="L49635" s="12"/>
      <c r="M49635" s="12"/>
      <c r="N49635" s="24"/>
    </row>
    <row r="49636" spans="12:14" x14ac:dyDescent="0.25">
      <c r="L49636" s="12"/>
      <c r="M49636" s="12"/>
      <c r="N49636" s="24"/>
    </row>
    <row r="49637" spans="12:14" x14ac:dyDescent="0.25">
      <c r="L49637" s="12"/>
      <c r="M49637" s="12"/>
      <c r="N49637" s="24"/>
    </row>
    <row r="49638" spans="12:14" x14ac:dyDescent="0.25">
      <c r="L49638" s="12"/>
      <c r="M49638" s="12"/>
      <c r="N49638" s="24"/>
    </row>
    <row r="49639" spans="12:14" x14ac:dyDescent="0.25">
      <c r="L49639" s="12"/>
      <c r="M49639" s="12"/>
      <c r="N49639" s="24"/>
    </row>
    <row r="49640" spans="12:14" x14ac:dyDescent="0.25">
      <c r="L49640" s="12"/>
      <c r="M49640" s="12"/>
      <c r="N49640" s="24"/>
    </row>
    <row r="49641" spans="12:14" x14ac:dyDescent="0.25">
      <c r="L49641" s="12"/>
      <c r="M49641" s="12"/>
      <c r="N49641" s="24"/>
    </row>
    <row r="49642" spans="12:14" x14ac:dyDescent="0.25">
      <c r="L49642" s="12"/>
      <c r="M49642" s="12"/>
      <c r="N49642" s="24"/>
    </row>
    <row r="49643" spans="12:14" x14ac:dyDescent="0.25">
      <c r="L49643" s="12"/>
      <c r="M49643" s="12"/>
      <c r="N49643" s="24"/>
    </row>
    <row r="49644" spans="12:14" x14ac:dyDescent="0.25">
      <c r="L49644" s="12"/>
      <c r="M49644" s="12"/>
      <c r="N49644" s="24"/>
    </row>
    <row r="49645" spans="12:14" x14ac:dyDescent="0.25">
      <c r="L49645" s="12"/>
      <c r="M49645" s="12"/>
      <c r="N49645" s="24"/>
    </row>
    <row r="49646" spans="12:14" x14ac:dyDescent="0.25">
      <c r="L49646" s="12"/>
      <c r="M49646" s="12"/>
      <c r="N49646" s="24"/>
    </row>
    <row r="49647" spans="12:14" x14ac:dyDescent="0.25">
      <c r="L49647" s="12"/>
      <c r="M49647" s="12"/>
      <c r="N49647" s="24"/>
    </row>
    <row r="49648" spans="12:14" x14ac:dyDescent="0.25">
      <c r="L49648" s="12"/>
      <c r="M49648" s="12"/>
      <c r="N49648" s="24"/>
    </row>
    <row r="49649" spans="12:14" x14ac:dyDescent="0.25">
      <c r="L49649" s="12"/>
      <c r="M49649" s="12"/>
      <c r="N49649" s="24"/>
    </row>
    <row r="49650" spans="12:14" x14ac:dyDescent="0.25">
      <c r="L49650" s="12"/>
      <c r="M49650" s="12"/>
      <c r="N49650" s="24"/>
    </row>
    <row r="49651" spans="12:14" x14ac:dyDescent="0.25">
      <c r="L49651" s="12"/>
      <c r="M49651" s="12"/>
      <c r="N49651" s="24"/>
    </row>
    <row r="49652" spans="12:14" x14ac:dyDescent="0.25">
      <c r="L49652" s="12"/>
      <c r="M49652" s="12"/>
      <c r="N49652" s="24"/>
    </row>
    <row r="49653" spans="12:14" x14ac:dyDescent="0.25">
      <c r="L49653" s="12"/>
      <c r="M49653" s="12"/>
      <c r="N49653" s="24"/>
    </row>
    <row r="49654" spans="12:14" x14ac:dyDescent="0.25">
      <c r="L49654" s="12"/>
      <c r="M49654" s="12"/>
      <c r="N49654" s="24"/>
    </row>
    <row r="49655" spans="12:14" x14ac:dyDescent="0.25">
      <c r="L49655" s="12"/>
      <c r="M49655" s="12"/>
      <c r="N49655" s="24"/>
    </row>
    <row r="49656" spans="12:14" x14ac:dyDescent="0.25">
      <c r="L49656" s="12"/>
      <c r="M49656" s="12"/>
      <c r="N49656" s="24"/>
    </row>
    <row r="49657" spans="12:14" x14ac:dyDescent="0.25">
      <c r="L49657" s="12"/>
      <c r="M49657" s="12"/>
      <c r="N49657" s="24"/>
    </row>
    <row r="49658" spans="12:14" x14ac:dyDescent="0.25">
      <c r="L49658" s="12"/>
      <c r="M49658" s="12"/>
      <c r="N49658" s="24"/>
    </row>
    <row r="49659" spans="12:14" x14ac:dyDescent="0.25">
      <c r="L49659" s="12"/>
      <c r="M49659" s="12"/>
      <c r="N49659" s="24"/>
    </row>
    <row r="49660" spans="12:14" x14ac:dyDescent="0.25">
      <c r="L49660" s="12"/>
      <c r="M49660" s="12"/>
      <c r="N49660" s="24"/>
    </row>
    <row r="49661" spans="12:14" x14ac:dyDescent="0.25">
      <c r="L49661" s="12"/>
      <c r="M49661" s="12"/>
      <c r="N49661" s="24"/>
    </row>
    <row r="49662" spans="12:14" x14ac:dyDescent="0.25">
      <c r="L49662" s="12"/>
      <c r="M49662" s="12"/>
      <c r="N49662" s="24"/>
    </row>
    <row r="49663" spans="12:14" x14ac:dyDescent="0.25">
      <c r="L49663" s="12"/>
      <c r="M49663" s="12"/>
      <c r="N49663" s="24"/>
    </row>
    <row r="49664" spans="12:14" x14ac:dyDescent="0.25">
      <c r="L49664" s="12"/>
      <c r="M49664" s="12"/>
      <c r="N49664" s="24"/>
    </row>
    <row r="49665" spans="12:14" x14ac:dyDescent="0.25">
      <c r="L49665" s="12"/>
      <c r="M49665" s="12"/>
      <c r="N49665" s="24"/>
    </row>
    <row r="49666" spans="12:14" x14ac:dyDescent="0.25">
      <c r="L49666" s="12"/>
      <c r="M49666" s="12"/>
      <c r="N49666" s="24"/>
    </row>
    <row r="49667" spans="12:14" x14ac:dyDescent="0.25">
      <c r="L49667" s="12"/>
      <c r="M49667" s="12"/>
      <c r="N49667" s="24"/>
    </row>
    <row r="49668" spans="12:14" x14ac:dyDescent="0.25">
      <c r="L49668" s="12"/>
      <c r="M49668" s="12"/>
      <c r="N49668" s="24"/>
    </row>
    <row r="49669" spans="12:14" x14ac:dyDescent="0.25">
      <c r="L49669" s="12"/>
      <c r="M49669" s="12"/>
      <c r="N49669" s="24"/>
    </row>
    <row r="49670" spans="12:14" x14ac:dyDescent="0.25">
      <c r="L49670" s="12"/>
      <c r="M49670" s="12"/>
      <c r="N49670" s="24"/>
    </row>
    <row r="49671" spans="12:14" x14ac:dyDescent="0.25">
      <c r="L49671" s="12"/>
      <c r="M49671" s="12"/>
      <c r="N49671" s="24"/>
    </row>
    <row r="49672" spans="12:14" x14ac:dyDescent="0.25">
      <c r="L49672" s="12"/>
      <c r="M49672" s="12"/>
      <c r="N49672" s="24"/>
    </row>
    <row r="49673" spans="12:14" x14ac:dyDescent="0.25">
      <c r="L49673" s="12"/>
      <c r="M49673" s="12"/>
      <c r="N49673" s="24"/>
    </row>
    <row r="49674" spans="12:14" x14ac:dyDescent="0.25">
      <c r="L49674" s="12"/>
      <c r="M49674" s="12"/>
      <c r="N49674" s="24"/>
    </row>
    <row r="49675" spans="12:14" x14ac:dyDescent="0.25">
      <c r="L49675" s="12"/>
      <c r="M49675" s="12"/>
      <c r="N49675" s="24"/>
    </row>
    <row r="49676" spans="12:14" x14ac:dyDescent="0.25">
      <c r="L49676" s="12"/>
      <c r="M49676" s="12"/>
      <c r="N49676" s="24"/>
    </row>
    <row r="49677" spans="12:14" x14ac:dyDescent="0.25">
      <c r="L49677" s="12"/>
      <c r="M49677" s="12"/>
      <c r="N49677" s="24"/>
    </row>
    <row r="49678" spans="12:14" x14ac:dyDescent="0.25">
      <c r="L49678" s="12"/>
      <c r="M49678" s="12"/>
      <c r="N49678" s="24"/>
    </row>
    <row r="49679" spans="12:14" x14ac:dyDescent="0.25">
      <c r="L49679" s="12"/>
      <c r="M49679" s="12"/>
      <c r="N49679" s="24"/>
    </row>
    <row r="49680" spans="12:14" x14ac:dyDescent="0.25">
      <c r="L49680" s="12"/>
      <c r="M49680" s="12"/>
      <c r="N49680" s="24"/>
    </row>
    <row r="49681" spans="12:14" x14ac:dyDescent="0.25">
      <c r="L49681" s="12"/>
      <c r="M49681" s="12"/>
      <c r="N49681" s="24"/>
    </row>
    <row r="49682" spans="12:14" x14ac:dyDescent="0.25">
      <c r="L49682" s="12"/>
      <c r="M49682" s="12"/>
      <c r="N49682" s="24"/>
    </row>
    <row r="49683" spans="12:14" x14ac:dyDescent="0.25">
      <c r="L49683" s="12"/>
      <c r="M49683" s="12"/>
      <c r="N49683" s="24"/>
    </row>
    <row r="49684" spans="12:14" x14ac:dyDescent="0.25">
      <c r="L49684" s="12"/>
      <c r="M49684" s="12"/>
      <c r="N49684" s="24"/>
    </row>
    <row r="49685" spans="12:14" x14ac:dyDescent="0.25">
      <c r="L49685" s="12"/>
      <c r="M49685" s="12"/>
      <c r="N49685" s="24"/>
    </row>
    <row r="49686" spans="12:14" x14ac:dyDescent="0.25">
      <c r="L49686" s="12"/>
      <c r="M49686" s="12"/>
      <c r="N49686" s="24"/>
    </row>
    <row r="49687" spans="12:14" x14ac:dyDescent="0.25">
      <c r="L49687" s="12"/>
      <c r="M49687" s="12"/>
      <c r="N49687" s="24"/>
    </row>
    <row r="49688" spans="12:14" x14ac:dyDescent="0.25">
      <c r="L49688" s="12"/>
      <c r="M49688" s="12"/>
      <c r="N49688" s="24"/>
    </row>
    <row r="49689" spans="12:14" x14ac:dyDescent="0.25">
      <c r="L49689" s="12"/>
      <c r="M49689" s="12"/>
      <c r="N49689" s="24"/>
    </row>
    <row r="49690" spans="12:14" x14ac:dyDescent="0.25">
      <c r="L49690" s="12"/>
      <c r="M49690" s="12"/>
      <c r="N49690" s="24"/>
    </row>
    <row r="49691" spans="12:14" x14ac:dyDescent="0.25">
      <c r="L49691" s="12"/>
      <c r="M49691" s="12"/>
      <c r="N49691" s="24"/>
    </row>
    <row r="49692" spans="12:14" x14ac:dyDescent="0.25">
      <c r="L49692" s="12"/>
      <c r="M49692" s="12"/>
      <c r="N49692" s="24"/>
    </row>
    <row r="49693" spans="12:14" x14ac:dyDescent="0.25">
      <c r="L49693" s="12"/>
      <c r="M49693" s="12"/>
      <c r="N49693" s="24"/>
    </row>
    <row r="49694" spans="12:14" x14ac:dyDescent="0.25">
      <c r="L49694" s="12"/>
      <c r="M49694" s="12"/>
      <c r="N49694" s="24"/>
    </row>
    <row r="49695" spans="12:14" x14ac:dyDescent="0.25">
      <c r="L49695" s="12"/>
      <c r="M49695" s="12"/>
      <c r="N49695" s="24"/>
    </row>
    <row r="49696" spans="12:14" x14ac:dyDescent="0.25">
      <c r="L49696" s="12"/>
      <c r="M49696" s="12"/>
      <c r="N49696" s="24"/>
    </row>
    <row r="49697" spans="12:14" x14ac:dyDescent="0.25">
      <c r="L49697" s="12"/>
      <c r="M49697" s="12"/>
      <c r="N49697" s="24"/>
    </row>
    <row r="49698" spans="12:14" x14ac:dyDescent="0.25">
      <c r="L49698" s="12"/>
      <c r="M49698" s="12"/>
      <c r="N49698" s="24"/>
    </row>
    <row r="49699" spans="12:14" x14ac:dyDescent="0.25">
      <c r="L49699" s="12"/>
      <c r="M49699" s="12"/>
      <c r="N49699" s="24"/>
    </row>
    <row r="49700" spans="12:14" x14ac:dyDescent="0.25">
      <c r="L49700" s="12"/>
      <c r="M49700" s="12"/>
      <c r="N49700" s="24"/>
    </row>
    <row r="49701" spans="12:14" x14ac:dyDescent="0.25">
      <c r="L49701" s="12"/>
      <c r="M49701" s="12"/>
      <c r="N49701" s="24"/>
    </row>
    <row r="49702" spans="12:14" x14ac:dyDescent="0.25">
      <c r="L49702" s="12"/>
      <c r="M49702" s="12"/>
      <c r="N49702" s="24"/>
    </row>
    <row r="49703" spans="12:14" x14ac:dyDescent="0.25">
      <c r="L49703" s="12"/>
      <c r="M49703" s="12"/>
      <c r="N49703" s="24"/>
    </row>
    <row r="49704" spans="12:14" x14ac:dyDescent="0.25">
      <c r="L49704" s="12"/>
      <c r="M49704" s="12"/>
      <c r="N49704" s="24"/>
    </row>
    <row r="49705" spans="12:14" x14ac:dyDescent="0.25">
      <c r="L49705" s="12"/>
      <c r="M49705" s="12"/>
      <c r="N49705" s="24"/>
    </row>
    <row r="49706" spans="12:14" x14ac:dyDescent="0.25">
      <c r="L49706" s="12"/>
      <c r="M49706" s="12"/>
      <c r="N49706" s="24"/>
    </row>
    <row r="49707" spans="12:14" x14ac:dyDescent="0.25">
      <c r="L49707" s="12"/>
      <c r="M49707" s="12"/>
      <c r="N49707" s="24"/>
    </row>
    <row r="49708" spans="12:14" x14ac:dyDescent="0.25">
      <c r="L49708" s="12"/>
      <c r="M49708" s="12"/>
      <c r="N49708" s="24"/>
    </row>
    <row r="49709" spans="12:14" x14ac:dyDescent="0.25">
      <c r="L49709" s="12"/>
      <c r="M49709" s="12"/>
      <c r="N49709" s="24"/>
    </row>
    <row r="49710" spans="12:14" x14ac:dyDescent="0.25">
      <c r="L49710" s="12"/>
      <c r="M49710" s="12"/>
      <c r="N49710" s="24"/>
    </row>
    <row r="49711" spans="12:14" x14ac:dyDescent="0.25">
      <c r="L49711" s="12"/>
      <c r="M49711" s="12"/>
      <c r="N49711" s="24"/>
    </row>
    <row r="49712" spans="12:14" x14ac:dyDescent="0.25">
      <c r="L49712" s="12"/>
      <c r="M49712" s="12"/>
      <c r="N49712" s="24"/>
    </row>
    <row r="49713" spans="12:14" x14ac:dyDescent="0.25">
      <c r="L49713" s="12"/>
      <c r="M49713" s="12"/>
      <c r="N49713" s="24"/>
    </row>
    <row r="49714" spans="12:14" x14ac:dyDescent="0.25">
      <c r="L49714" s="12"/>
      <c r="M49714" s="12"/>
      <c r="N49714" s="24"/>
    </row>
    <row r="49715" spans="12:14" x14ac:dyDescent="0.25">
      <c r="L49715" s="12"/>
      <c r="M49715" s="12"/>
      <c r="N49715" s="24"/>
    </row>
    <row r="49716" spans="12:14" x14ac:dyDescent="0.25">
      <c r="L49716" s="12"/>
      <c r="M49716" s="12"/>
      <c r="N49716" s="24"/>
    </row>
    <row r="49717" spans="12:14" x14ac:dyDescent="0.25">
      <c r="L49717" s="12"/>
      <c r="M49717" s="12"/>
      <c r="N49717" s="24"/>
    </row>
    <row r="49718" spans="12:14" x14ac:dyDescent="0.25">
      <c r="L49718" s="12"/>
      <c r="M49718" s="12"/>
      <c r="N49718" s="24"/>
    </row>
    <row r="49719" spans="12:14" x14ac:dyDescent="0.25">
      <c r="L49719" s="12"/>
      <c r="M49719" s="12"/>
      <c r="N49719" s="24"/>
    </row>
    <row r="49720" spans="12:14" x14ac:dyDescent="0.25">
      <c r="L49720" s="12"/>
      <c r="M49720" s="12"/>
      <c r="N49720" s="24"/>
    </row>
    <row r="49721" spans="12:14" x14ac:dyDescent="0.25">
      <c r="L49721" s="12"/>
      <c r="M49721" s="12"/>
      <c r="N49721" s="24"/>
    </row>
    <row r="49722" spans="12:14" x14ac:dyDescent="0.25">
      <c r="L49722" s="12"/>
      <c r="M49722" s="12"/>
      <c r="N49722" s="24"/>
    </row>
    <row r="49723" spans="12:14" x14ac:dyDescent="0.25">
      <c r="L49723" s="12"/>
      <c r="M49723" s="12"/>
      <c r="N49723" s="24"/>
    </row>
    <row r="49724" spans="12:14" x14ac:dyDescent="0.25">
      <c r="L49724" s="12"/>
      <c r="M49724" s="12"/>
      <c r="N49724" s="24"/>
    </row>
    <row r="49725" spans="12:14" x14ac:dyDescent="0.25">
      <c r="L49725" s="12"/>
      <c r="M49725" s="12"/>
      <c r="N49725" s="24"/>
    </row>
    <row r="49726" spans="12:14" x14ac:dyDescent="0.25">
      <c r="L49726" s="12"/>
      <c r="M49726" s="12"/>
      <c r="N49726" s="24"/>
    </row>
    <row r="49727" spans="12:14" x14ac:dyDescent="0.25">
      <c r="L49727" s="12"/>
      <c r="M49727" s="12"/>
      <c r="N49727" s="24"/>
    </row>
    <row r="49728" spans="12:14" x14ac:dyDescent="0.25">
      <c r="L49728" s="12"/>
      <c r="M49728" s="12"/>
      <c r="N49728" s="24"/>
    </row>
    <row r="49729" spans="12:14" x14ac:dyDescent="0.25">
      <c r="L49729" s="12"/>
      <c r="M49729" s="12"/>
      <c r="N49729" s="24"/>
    </row>
    <row r="49730" spans="12:14" x14ac:dyDescent="0.25">
      <c r="L49730" s="12"/>
      <c r="M49730" s="12"/>
      <c r="N49730" s="24"/>
    </row>
    <row r="49731" spans="12:14" x14ac:dyDescent="0.25">
      <c r="L49731" s="12"/>
      <c r="M49731" s="12"/>
      <c r="N49731" s="24"/>
    </row>
    <row r="49732" spans="12:14" x14ac:dyDescent="0.25">
      <c r="L49732" s="12"/>
      <c r="M49732" s="12"/>
      <c r="N49732" s="24"/>
    </row>
    <row r="49733" spans="12:14" x14ac:dyDescent="0.25">
      <c r="L49733" s="12"/>
      <c r="M49733" s="12"/>
      <c r="N49733" s="24"/>
    </row>
    <row r="49734" spans="12:14" x14ac:dyDescent="0.25">
      <c r="L49734" s="12"/>
      <c r="M49734" s="12"/>
      <c r="N49734" s="24"/>
    </row>
    <row r="49735" spans="12:14" x14ac:dyDescent="0.25">
      <c r="L49735" s="12"/>
      <c r="M49735" s="12"/>
      <c r="N49735" s="24"/>
    </row>
    <row r="49736" spans="12:14" x14ac:dyDescent="0.25">
      <c r="L49736" s="12"/>
      <c r="M49736" s="12"/>
      <c r="N49736" s="24"/>
    </row>
    <row r="49737" spans="12:14" x14ac:dyDescent="0.25">
      <c r="L49737" s="12"/>
      <c r="M49737" s="12"/>
      <c r="N49737" s="24"/>
    </row>
    <row r="49738" spans="12:14" x14ac:dyDescent="0.25">
      <c r="L49738" s="12"/>
      <c r="M49738" s="12"/>
      <c r="N49738" s="24"/>
    </row>
    <row r="49739" spans="12:14" x14ac:dyDescent="0.25">
      <c r="L49739" s="12"/>
      <c r="M49739" s="12"/>
      <c r="N49739" s="24"/>
    </row>
    <row r="49740" spans="12:14" x14ac:dyDescent="0.25">
      <c r="L49740" s="12"/>
      <c r="M49740" s="12"/>
      <c r="N49740" s="24"/>
    </row>
    <row r="49741" spans="12:14" x14ac:dyDescent="0.25">
      <c r="L49741" s="12"/>
      <c r="M49741" s="12"/>
      <c r="N49741" s="24"/>
    </row>
    <row r="49742" spans="12:14" x14ac:dyDescent="0.25">
      <c r="L49742" s="12"/>
      <c r="M49742" s="12"/>
      <c r="N49742" s="24"/>
    </row>
    <row r="49743" spans="12:14" x14ac:dyDescent="0.25">
      <c r="L49743" s="12"/>
      <c r="M49743" s="12"/>
      <c r="N49743" s="24"/>
    </row>
    <row r="49744" spans="12:14" x14ac:dyDescent="0.25">
      <c r="L49744" s="12"/>
      <c r="M49744" s="12"/>
      <c r="N49744" s="24"/>
    </row>
    <row r="49745" spans="12:14" x14ac:dyDescent="0.25">
      <c r="L49745" s="12"/>
      <c r="M49745" s="12"/>
      <c r="N49745" s="24"/>
    </row>
    <row r="49746" spans="12:14" x14ac:dyDescent="0.25">
      <c r="L49746" s="12"/>
      <c r="M49746" s="12"/>
      <c r="N49746" s="24"/>
    </row>
    <row r="49747" spans="12:14" x14ac:dyDescent="0.25">
      <c r="L49747" s="12"/>
      <c r="M49747" s="12"/>
      <c r="N49747" s="24"/>
    </row>
    <row r="49748" spans="12:14" x14ac:dyDescent="0.25">
      <c r="L49748" s="12"/>
      <c r="M49748" s="12"/>
      <c r="N49748" s="24"/>
    </row>
    <row r="49749" spans="12:14" x14ac:dyDescent="0.25">
      <c r="L49749" s="12"/>
      <c r="M49749" s="12"/>
      <c r="N49749" s="24"/>
    </row>
    <row r="49750" spans="12:14" x14ac:dyDescent="0.25">
      <c r="L49750" s="12"/>
      <c r="M49750" s="12"/>
      <c r="N49750" s="24"/>
    </row>
    <row r="49751" spans="12:14" x14ac:dyDescent="0.25">
      <c r="L49751" s="12"/>
      <c r="M49751" s="12"/>
      <c r="N49751" s="24"/>
    </row>
    <row r="49752" spans="12:14" x14ac:dyDescent="0.25">
      <c r="L49752" s="12"/>
      <c r="M49752" s="12"/>
      <c r="N49752" s="24"/>
    </row>
    <row r="49753" spans="12:14" x14ac:dyDescent="0.25">
      <c r="L49753" s="12"/>
      <c r="M49753" s="12"/>
      <c r="N49753" s="24"/>
    </row>
    <row r="49754" spans="12:14" x14ac:dyDescent="0.25">
      <c r="L49754" s="12"/>
      <c r="M49754" s="12"/>
      <c r="N49754" s="24"/>
    </row>
    <row r="49755" spans="12:14" x14ac:dyDescent="0.25">
      <c r="L49755" s="12"/>
      <c r="M49755" s="12"/>
      <c r="N49755" s="24"/>
    </row>
    <row r="49756" spans="12:14" x14ac:dyDescent="0.25">
      <c r="L49756" s="12"/>
      <c r="M49756" s="12"/>
      <c r="N49756" s="24"/>
    </row>
    <row r="49757" spans="12:14" x14ac:dyDescent="0.25">
      <c r="L49757" s="12"/>
      <c r="M49757" s="12"/>
      <c r="N49757" s="24"/>
    </row>
    <row r="49758" spans="12:14" x14ac:dyDescent="0.25">
      <c r="L49758" s="12"/>
      <c r="M49758" s="12"/>
      <c r="N49758" s="24"/>
    </row>
    <row r="49759" spans="12:14" x14ac:dyDescent="0.25">
      <c r="L49759" s="12"/>
      <c r="M49759" s="12"/>
      <c r="N49759" s="24"/>
    </row>
    <row r="49760" spans="12:14" x14ac:dyDescent="0.25">
      <c r="L49760" s="12"/>
      <c r="M49760" s="12"/>
      <c r="N49760" s="24"/>
    </row>
    <row r="49761" spans="12:14" x14ac:dyDescent="0.25">
      <c r="L49761" s="12"/>
      <c r="M49761" s="12"/>
      <c r="N49761" s="24"/>
    </row>
    <row r="49762" spans="12:14" x14ac:dyDescent="0.25">
      <c r="L49762" s="12"/>
      <c r="M49762" s="12"/>
      <c r="N49762" s="24"/>
    </row>
    <row r="49763" spans="12:14" x14ac:dyDescent="0.25">
      <c r="L49763" s="12"/>
      <c r="M49763" s="12"/>
      <c r="N49763" s="24"/>
    </row>
    <row r="49764" spans="12:14" x14ac:dyDescent="0.25">
      <c r="L49764" s="12"/>
      <c r="M49764" s="12"/>
      <c r="N49764" s="24"/>
    </row>
    <row r="49765" spans="12:14" x14ac:dyDescent="0.25">
      <c r="L49765" s="12"/>
      <c r="M49765" s="12"/>
      <c r="N49765" s="24"/>
    </row>
    <row r="49766" spans="12:14" x14ac:dyDescent="0.25">
      <c r="L49766" s="12"/>
      <c r="M49766" s="12"/>
      <c r="N49766" s="24"/>
    </row>
    <row r="49767" spans="12:14" x14ac:dyDescent="0.25">
      <c r="L49767" s="12"/>
      <c r="M49767" s="12"/>
      <c r="N49767" s="24"/>
    </row>
    <row r="49768" spans="12:14" x14ac:dyDescent="0.25">
      <c r="L49768" s="12"/>
      <c r="M49768" s="12"/>
      <c r="N49768" s="24"/>
    </row>
    <row r="49769" spans="12:14" x14ac:dyDescent="0.25">
      <c r="L49769" s="12"/>
      <c r="M49769" s="12"/>
      <c r="N49769" s="24"/>
    </row>
    <row r="49770" spans="12:14" x14ac:dyDescent="0.25">
      <c r="L49770" s="12"/>
      <c r="M49770" s="12"/>
      <c r="N49770" s="24"/>
    </row>
    <row r="49771" spans="12:14" x14ac:dyDescent="0.25">
      <c r="L49771" s="12"/>
      <c r="M49771" s="12"/>
      <c r="N49771" s="24"/>
    </row>
    <row r="49772" spans="12:14" x14ac:dyDescent="0.25">
      <c r="L49772" s="12"/>
      <c r="M49772" s="12"/>
      <c r="N49772" s="24"/>
    </row>
    <row r="49773" spans="12:14" x14ac:dyDescent="0.25">
      <c r="L49773" s="12"/>
      <c r="M49773" s="12"/>
      <c r="N49773" s="24"/>
    </row>
    <row r="49774" spans="12:14" x14ac:dyDescent="0.25">
      <c r="L49774" s="12"/>
      <c r="M49774" s="12"/>
      <c r="N49774" s="24"/>
    </row>
    <row r="49775" spans="12:14" x14ac:dyDescent="0.25">
      <c r="L49775" s="12"/>
      <c r="M49775" s="12"/>
      <c r="N49775" s="24"/>
    </row>
    <row r="49776" spans="12:14" x14ac:dyDescent="0.25">
      <c r="L49776" s="12"/>
      <c r="M49776" s="12"/>
      <c r="N49776" s="24"/>
    </row>
    <row r="49777" spans="12:14" x14ac:dyDescent="0.25">
      <c r="L49777" s="12"/>
      <c r="M49777" s="12"/>
      <c r="N49777" s="24"/>
    </row>
    <row r="49778" spans="12:14" x14ac:dyDescent="0.25">
      <c r="L49778" s="12"/>
      <c r="M49778" s="12"/>
      <c r="N49778" s="24"/>
    </row>
    <row r="49779" spans="12:14" x14ac:dyDescent="0.25">
      <c r="L49779" s="12"/>
      <c r="M49779" s="12"/>
      <c r="N49779" s="24"/>
    </row>
    <row r="49780" spans="12:14" x14ac:dyDescent="0.25">
      <c r="L49780" s="12"/>
      <c r="M49780" s="12"/>
      <c r="N49780" s="24"/>
    </row>
    <row r="49781" spans="12:14" x14ac:dyDescent="0.25">
      <c r="L49781" s="12"/>
      <c r="M49781" s="12"/>
      <c r="N49781" s="24"/>
    </row>
    <row r="49782" spans="12:14" x14ac:dyDescent="0.25">
      <c r="L49782" s="12"/>
      <c r="M49782" s="12"/>
      <c r="N49782" s="24"/>
    </row>
    <row r="49783" spans="12:14" x14ac:dyDescent="0.25">
      <c r="L49783" s="12"/>
      <c r="M49783" s="12"/>
      <c r="N49783" s="24"/>
    </row>
    <row r="49784" spans="12:14" x14ac:dyDescent="0.25">
      <c r="L49784" s="12"/>
      <c r="M49784" s="12"/>
      <c r="N49784" s="24"/>
    </row>
    <row r="49785" spans="12:14" x14ac:dyDescent="0.25">
      <c r="L49785" s="12"/>
      <c r="M49785" s="12"/>
      <c r="N49785" s="24"/>
    </row>
    <row r="49786" spans="12:14" x14ac:dyDescent="0.25">
      <c r="L49786" s="12"/>
      <c r="M49786" s="12"/>
      <c r="N49786" s="24"/>
    </row>
    <row r="49787" spans="12:14" x14ac:dyDescent="0.25">
      <c r="L49787" s="12"/>
      <c r="M49787" s="12"/>
      <c r="N49787" s="24"/>
    </row>
    <row r="49788" spans="12:14" x14ac:dyDescent="0.25">
      <c r="L49788" s="12"/>
      <c r="M49788" s="12"/>
      <c r="N49788" s="24"/>
    </row>
    <row r="49789" spans="12:14" x14ac:dyDescent="0.25">
      <c r="L49789" s="12"/>
      <c r="M49789" s="12"/>
      <c r="N49789" s="24"/>
    </row>
    <row r="49790" spans="12:14" x14ac:dyDescent="0.25">
      <c r="L49790" s="12"/>
      <c r="M49790" s="12"/>
      <c r="N49790" s="24"/>
    </row>
    <row r="49791" spans="12:14" x14ac:dyDescent="0.25">
      <c r="L49791" s="12"/>
      <c r="M49791" s="12"/>
      <c r="N49791" s="24"/>
    </row>
    <row r="49792" spans="12:14" x14ac:dyDescent="0.25">
      <c r="L49792" s="12"/>
      <c r="M49792" s="12"/>
      <c r="N49792" s="24"/>
    </row>
    <row r="49793" spans="12:14" x14ac:dyDescent="0.25">
      <c r="L49793" s="12"/>
      <c r="M49793" s="12"/>
      <c r="N49793" s="24"/>
    </row>
    <row r="49794" spans="12:14" x14ac:dyDescent="0.25">
      <c r="L49794" s="12"/>
      <c r="M49794" s="12"/>
      <c r="N49794" s="24"/>
    </row>
    <row r="49795" spans="12:14" x14ac:dyDescent="0.25">
      <c r="L49795" s="12"/>
      <c r="M49795" s="12"/>
      <c r="N49795" s="24"/>
    </row>
    <row r="49796" spans="12:14" x14ac:dyDescent="0.25">
      <c r="L49796" s="12"/>
      <c r="M49796" s="12"/>
      <c r="N49796" s="24"/>
    </row>
    <row r="49797" spans="12:14" x14ac:dyDescent="0.25">
      <c r="L49797" s="12"/>
      <c r="M49797" s="12"/>
      <c r="N49797" s="24"/>
    </row>
    <row r="49798" spans="12:14" x14ac:dyDescent="0.25">
      <c r="L49798" s="12"/>
      <c r="M49798" s="12"/>
      <c r="N49798" s="24"/>
    </row>
    <row r="49799" spans="12:14" x14ac:dyDescent="0.25">
      <c r="L49799" s="12"/>
      <c r="M49799" s="12"/>
      <c r="N49799" s="24"/>
    </row>
    <row r="49800" spans="12:14" x14ac:dyDescent="0.25">
      <c r="L49800" s="12"/>
      <c r="M49800" s="12"/>
      <c r="N49800" s="24"/>
    </row>
    <row r="49801" spans="12:14" x14ac:dyDescent="0.25">
      <c r="L49801" s="12"/>
      <c r="M49801" s="12"/>
      <c r="N49801" s="24"/>
    </row>
    <row r="49802" spans="12:14" x14ac:dyDescent="0.25">
      <c r="L49802" s="12"/>
      <c r="M49802" s="12"/>
      <c r="N49802" s="24"/>
    </row>
    <row r="49803" spans="12:14" x14ac:dyDescent="0.25">
      <c r="L49803" s="12"/>
      <c r="M49803" s="12"/>
      <c r="N49803" s="24"/>
    </row>
    <row r="49804" spans="12:14" x14ac:dyDescent="0.25">
      <c r="L49804" s="12"/>
      <c r="M49804" s="12"/>
      <c r="N49804" s="24"/>
    </row>
    <row r="49805" spans="12:14" x14ac:dyDescent="0.25">
      <c r="L49805" s="12"/>
      <c r="M49805" s="12"/>
      <c r="N49805" s="24"/>
    </row>
    <row r="49806" spans="12:14" x14ac:dyDescent="0.25">
      <c r="L49806" s="12"/>
      <c r="M49806" s="12"/>
      <c r="N49806" s="24"/>
    </row>
    <row r="49807" spans="12:14" x14ac:dyDescent="0.25">
      <c r="L49807" s="12"/>
      <c r="M49807" s="12"/>
      <c r="N49807" s="24"/>
    </row>
    <row r="49808" spans="12:14" x14ac:dyDescent="0.25">
      <c r="L49808" s="12"/>
      <c r="M49808" s="12"/>
      <c r="N49808" s="24"/>
    </row>
    <row r="49809" spans="12:14" x14ac:dyDescent="0.25">
      <c r="L49809" s="12"/>
      <c r="M49809" s="12"/>
      <c r="N49809" s="24"/>
    </row>
    <row r="49810" spans="12:14" x14ac:dyDescent="0.25">
      <c r="L49810" s="12"/>
      <c r="M49810" s="12"/>
      <c r="N49810" s="24"/>
    </row>
    <row r="49811" spans="12:14" x14ac:dyDescent="0.25">
      <c r="L49811" s="12"/>
      <c r="M49811" s="12"/>
      <c r="N49811" s="24"/>
    </row>
    <row r="49812" spans="12:14" x14ac:dyDescent="0.25">
      <c r="L49812" s="12"/>
      <c r="M49812" s="12"/>
      <c r="N49812" s="24"/>
    </row>
    <row r="49813" spans="12:14" x14ac:dyDescent="0.25">
      <c r="L49813" s="12"/>
      <c r="M49813" s="12"/>
      <c r="N49813" s="24"/>
    </row>
    <row r="49814" spans="12:14" x14ac:dyDescent="0.25">
      <c r="L49814" s="12"/>
      <c r="M49814" s="12"/>
      <c r="N49814" s="24"/>
    </row>
    <row r="49815" spans="12:14" x14ac:dyDescent="0.25">
      <c r="L49815" s="12"/>
      <c r="M49815" s="12"/>
      <c r="N49815" s="24"/>
    </row>
    <row r="49816" spans="12:14" x14ac:dyDescent="0.25">
      <c r="L49816" s="12"/>
      <c r="M49816" s="12"/>
      <c r="N49816" s="24"/>
    </row>
    <row r="49817" spans="12:14" x14ac:dyDescent="0.25">
      <c r="L49817" s="12"/>
      <c r="M49817" s="12"/>
      <c r="N49817" s="24"/>
    </row>
    <row r="49818" spans="12:14" x14ac:dyDescent="0.25">
      <c r="L49818" s="12"/>
      <c r="M49818" s="12"/>
      <c r="N49818" s="24"/>
    </row>
    <row r="49819" spans="12:14" x14ac:dyDescent="0.25">
      <c r="L49819" s="12"/>
      <c r="M49819" s="12"/>
      <c r="N49819" s="24"/>
    </row>
    <row r="49820" spans="12:14" x14ac:dyDescent="0.25">
      <c r="L49820" s="12"/>
      <c r="M49820" s="12"/>
      <c r="N49820" s="24"/>
    </row>
    <row r="49821" spans="12:14" x14ac:dyDescent="0.25">
      <c r="L49821" s="12"/>
      <c r="M49821" s="12"/>
      <c r="N49821" s="24"/>
    </row>
    <row r="49822" spans="12:14" x14ac:dyDescent="0.25">
      <c r="L49822" s="12"/>
      <c r="M49822" s="12"/>
      <c r="N49822" s="24"/>
    </row>
    <row r="49823" spans="12:14" x14ac:dyDescent="0.25">
      <c r="L49823" s="12"/>
      <c r="M49823" s="12"/>
      <c r="N49823" s="24"/>
    </row>
    <row r="49824" spans="12:14" x14ac:dyDescent="0.25">
      <c r="L49824" s="12"/>
      <c r="M49824" s="12"/>
      <c r="N49824" s="24"/>
    </row>
    <row r="49825" spans="12:14" x14ac:dyDescent="0.25">
      <c r="L49825" s="12"/>
      <c r="M49825" s="12"/>
      <c r="N49825" s="24"/>
    </row>
    <row r="49826" spans="12:14" x14ac:dyDescent="0.25">
      <c r="L49826" s="12"/>
      <c r="M49826" s="12"/>
      <c r="N49826" s="24"/>
    </row>
    <row r="49827" spans="12:14" x14ac:dyDescent="0.25">
      <c r="L49827" s="12"/>
      <c r="M49827" s="12"/>
      <c r="N49827" s="24"/>
    </row>
    <row r="49828" spans="12:14" x14ac:dyDescent="0.25">
      <c r="L49828" s="12"/>
      <c r="M49828" s="12"/>
      <c r="N49828" s="24"/>
    </row>
    <row r="49829" spans="12:14" x14ac:dyDescent="0.25">
      <c r="L49829" s="12"/>
      <c r="M49829" s="12"/>
      <c r="N49829" s="24"/>
    </row>
    <row r="49830" spans="12:14" x14ac:dyDescent="0.25">
      <c r="L49830" s="12"/>
      <c r="M49830" s="12"/>
      <c r="N49830" s="24"/>
    </row>
    <row r="49831" spans="12:14" x14ac:dyDescent="0.25">
      <c r="L49831" s="12"/>
      <c r="M49831" s="12"/>
      <c r="N49831" s="24"/>
    </row>
    <row r="49832" spans="12:14" x14ac:dyDescent="0.25">
      <c r="L49832" s="12"/>
      <c r="M49832" s="12"/>
      <c r="N49832" s="24"/>
    </row>
    <row r="49833" spans="12:14" x14ac:dyDescent="0.25">
      <c r="L49833" s="12"/>
      <c r="M49833" s="12"/>
      <c r="N49833" s="24"/>
    </row>
    <row r="49834" spans="12:14" x14ac:dyDescent="0.25">
      <c r="L49834" s="12"/>
      <c r="M49834" s="12"/>
      <c r="N49834" s="24"/>
    </row>
    <row r="49835" spans="12:14" x14ac:dyDescent="0.25">
      <c r="L49835" s="12"/>
      <c r="M49835" s="12"/>
      <c r="N49835" s="24"/>
    </row>
    <row r="49836" spans="12:14" x14ac:dyDescent="0.25">
      <c r="L49836" s="12"/>
      <c r="M49836" s="12"/>
      <c r="N49836" s="24"/>
    </row>
    <row r="49837" spans="12:14" x14ac:dyDescent="0.25">
      <c r="L49837" s="12"/>
      <c r="M49837" s="12"/>
      <c r="N49837" s="24"/>
    </row>
    <row r="49838" spans="12:14" x14ac:dyDescent="0.25">
      <c r="L49838" s="12"/>
      <c r="M49838" s="12"/>
      <c r="N49838" s="24"/>
    </row>
    <row r="49839" spans="12:14" x14ac:dyDescent="0.25">
      <c r="L49839" s="12"/>
      <c r="M49839" s="12"/>
      <c r="N49839" s="24"/>
    </row>
    <row r="49840" spans="12:14" x14ac:dyDescent="0.25">
      <c r="L49840" s="12"/>
      <c r="M49840" s="12"/>
      <c r="N49840" s="24"/>
    </row>
    <row r="49841" spans="12:14" x14ac:dyDescent="0.25">
      <c r="L49841" s="12"/>
      <c r="M49841" s="12"/>
      <c r="N49841" s="24"/>
    </row>
    <row r="49842" spans="12:14" x14ac:dyDescent="0.25">
      <c r="L49842" s="12"/>
      <c r="M49842" s="12"/>
      <c r="N49842" s="24"/>
    </row>
    <row r="49843" spans="12:14" x14ac:dyDescent="0.25">
      <c r="L49843" s="12"/>
      <c r="M49843" s="12"/>
      <c r="N49843" s="24"/>
    </row>
    <row r="49844" spans="12:14" x14ac:dyDescent="0.25">
      <c r="L49844" s="12"/>
      <c r="M49844" s="12"/>
      <c r="N49844" s="24"/>
    </row>
    <row r="49845" spans="12:14" x14ac:dyDescent="0.25">
      <c r="L49845" s="12"/>
      <c r="M49845" s="12"/>
      <c r="N49845" s="24"/>
    </row>
    <row r="49846" spans="12:14" x14ac:dyDescent="0.25">
      <c r="L49846" s="12"/>
      <c r="M49846" s="12"/>
      <c r="N49846" s="24"/>
    </row>
    <row r="49847" spans="12:14" x14ac:dyDescent="0.25">
      <c r="L49847" s="12"/>
      <c r="M49847" s="12"/>
      <c r="N49847" s="24"/>
    </row>
    <row r="49848" spans="12:14" x14ac:dyDescent="0.25">
      <c r="L49848" s="12"/>
      <c r="M49848" s="12"/>
      <c r="N49848" s="24"/>
    </row>
    <row r="49849" spans="12:14" x14ac:dyDescent="0.25">
      <c r="L49849" s="12"/>
      <c r="M49849" s="12"/>
      <c r="N49849" s="24"/>
    </row>
    <row r="49850" spans="12:14" x14ac:dyDescent="0.25">
      <c r="L49850" s="12"/>
      <c r="M49850" s="12"/>
      <c r="N49850" s="24"/>
    </row>
    <row r="49851" spans="12:14" x14ac:dyDescent="0.25">
      <c r="L49851" s="12"/>
      <c r="M49851" s="12"/>
      <c r="N49851" s="24"/>
    </row>
    <row r="49852" spans="12:14" x14ac:dyDescent="0.25">
      <c r="L49852" s="12"/>
      <c r="M49852" s="12"/>
      <c r="N49852" s="24"/>
    </row>
    <row r="49853" spans="12:14" x14ac:dyDescent="0.25">
      <c r="L49853" s="12"/>
      <c r="M49853" s="12"/>
      <c r="N49853" s="24"/>
    </row>
    <row r="49854" spans="12:14" x14ac:dyDescent="0.25">
      <c r="L49854" s="12"/>
      <c r="M49854" s="12"/>
      <c r="N49854" s="24"/>
    </row>
    <row r="49855" spans="12:14" x14ac:dyDescent="0.25">
      <c r="L49855" s="12"/>
      <c r="M49855" s="12"/>
      <c r="N49855" s="24"/>
    </row>
    <row r="49856" spans="12:14" x14ac:dyDescent="0.25">
      <c r="L49856" s="12"/>
      <c r="M49856" s="12"/>
      <c r="N49856" s="24"/>
    </row>
    <row r="49857" spans="12:14" x14ac:dyDescent="0.25">
      <c r="L49857" s="12"/>
      <c r="M49857" s="12"/>
      <c r="N49857" s="24"/>
    </row>
    <row r="49858" spans="12:14" x14ac:dyDescent="0.25">
      <c r="L49858" s="12"/>
      <c r="M49858" s="12"/>
      <c r="N49858" s="24"/>
    </row>
    <row r="49859" spans="12:14" x14ac:dyDescent="0.25">
      <c r="L49859" s="12"/>
      <c r="M49859" s="12"/>
      <c r="N49859" s="24"/>
    </row>
    <row r="49860" spans="12:14" x14ac:dyDescent="0.25">
      <c r="L49860" s="12"/>
      <c r="M49860" s="12"/>
      <c r="N49860" s="24"/>
    </row>
    <row r="49861" spans="12:14" x14ac:dyDescent="0.25">
      <c r="L49861" s="12"/>
      <c r="M49861" s="12"/>
      <c r="N49861" s="24"/>
    </row>
    <row r="49862" spans="12:14" x14ac:dyDescent="0.25">
      <c r="L49862" s="12"/>
      <c r="M49862" s="12"/>
      <c r="N49862" s="24"/>
    </row>
    <row r="49863" spans="12:14" x14ac:dyDescent="0.25">
      <c r="L49863" s="12"/>
      <c r="M49863" s="12"/>
      <c r="N49863" s="24"/>
    </row>
    <row r="49864" spans="12:14" x14ac:dyDescent="0.25">
      <c r="L49864" s="12"/>
      <c r="M49864" s="12"/>
      <c r="N49864" s="24"/>
    </row>
    <row r="49865" spans="12:14" x14ac:dyDescent="0.25">
      <c r="L49865" s="12"/>
      <c r="M49865" s="12"/>
      <c r="N49865" s="24"/>
    </row>
    <row r="49866" spans="12:14" x14ac:dyDescent="0.25">
      <c r="L49866" s="12"/>
      <c r="M49866" s="12"/>
      <c r="N49866" s="24"/>
    </row>
    <row r="49867" spans="12:14" x14ac:dyDescent="0.25">
      <c r="L49867" s="12"/>
      <c r="M49867" s="12"/>
      <c r="N49867" s="24"/>
    </row>
    <row r="49868" spans="12:14" x14ac:dyDescent="0.25">
      <c r="L49868" s="12"/>
      <c r="M49868" s="12"/>
      <c r="N49868" s="24"/>
    </row>
    <row r="49869" spans="12:14" x14ac:dyDescent="0.25">
      <c r="L49869" s="12"/>
      <c r="M49869" s="12"/>
      <c r="N49869" s="24"/>
    </row>
    <row r="49870" spans="12:14" x14ac:dyDescent="0.25">
      <c r="L49870" s="12"/>
      <c r="M49870" s="12"/>
      <c r="N49870" s="24"/>
    </row>
    <row r="49871" spans="12:14" x14ac:dyDescent="0.25">
      <c r="L49871" s="12"/>
      <c r="M49871" s="12"/>
      <c r="N49871" s="24"/>
    </row>
    <row r="49872" spans="12:14" x14ac:dyDescent="0.25">
      <c r="L49872" s="12"/>
      <c r="M49872" s="12"/>
      <c r="N49872" s="24"/>
    </row>
    <row r="49873" spans="12:14" x14ac:dyDescent="0.25">
      <c r="L49873" s="12"/>
      <c r="M49873" s="12"/>
      <c r="N49873" s="24"/>
    </row>
    <row r="49874" spans="12:14" x14ac:dyDescent="0.25">
      <c r="L49874" s="12"/>
      <c r="M49874" s="12"/>
      <c r="N49874" s="24"/>
    </row>
    <row r="49875" spans="12:14" x14ac:dyDescent="0.25">
      <c r="L49875" s="12"/>
      <c r="M49875" s="12"/>
      <c r="N49875" s="24"/>
    </row>
    <row r="49876" spans="12:14" x14ac:dyDescent="0.25">
      <c r="L49876" s="12"/>
      <c r="M49876" s="12"/>
      <c r="N49876" s="24"/>
    </row>
    <row r="49877" spans="12:14" x14ac:dyDescent="0.25">
      <c r="L49877" s="12"/>
      <c r="M49877" s="12"/>
      <c r="N49877" s="24"/>
    </row>
    <row r="49878" spans="12:14" x14ac:dyDescent="0.25">
      <c r="L49878" s="12"/>
      <c r="M49878" s="12"/>
      <c r="N49878" s="24"/>
    </row>
    <row r="49879" spans="12:14" x14ac:dyDescent="0.25">
      <c r="L49879" s="12"/>
      <c r="M49879" s="12"/>
      <c r="N49879" s="24"/>
    </row>
    <row r="49880" spans="12:14" x14ac:dyDescent="0.25">
      <c r="L49880" s="12"/>
      <c r="M49880" s="12"/>
      <c r="N49880" s="24"/>
    </row>
    <row r="49881" spans="12:14" x14ac:dyDescent="0.25">
      <c r="L49881" s="12"/>
      <c r="M49881" s="12"/>
      <c r="N49881" s="24"/>
    </row>
    <row r="49882" spans="12:14" x14ac:dyDescent="0.25">
      <c r="L49882" s="12"/>
      <c r="M49882" s="12"/>
      <c r="N49882" s="24"/>
    </row>
    <row r="49883" spans="12:14" x14ac:dyDescent="0.25">
      <c r="L49883" s="12"/>
      <c r="M49883" s="12"/>
      <c r="N49883" s="24"/>
    </row>
    <row r="49884" spans="12:14" x14ac:dyDescent="0.25">
      <c r="L49884" s="12"/>
      <c r="M49884" s="12"/>
      <c r="N49884" s="24"/>
    </row>
    <row r="49885" spans="12:14" x14ac:dyDescent="0.25">
      <c r="L49885" s="12"/>
      <c r="M49885" s="12"/>
      <c r="N49885" s="24"/>
    </row>
    <row r="49886" spans="12:14" x14ac:dyDescent="0.25">
      <c r="L49886" s="12"/>
      <c r="M49886" s="12"/>
      <c r="N49886" s="24"/>
    </row>
    <row r="49887" spans="12:14" x14ac:dyDescent="0.25">
      <c r="L49887" s="12"/>
      <c r="M49887" s="12"/>
      <c r="N49887" s="24"/>
    </row>
    <row r="49888" spans="12:14" x14ac:dyDescent="0.25">
      <c r="L49888" s="12"/>
      <c r="M49888" s="12"/>
      <c r="N49888" s="24"/>
    </row>
    <row r="49889" spans="12:14" x14ac:dyDescent="0.25">
      <c r="L49889" s="12"/>
      <c r="M49889" s="12"/>
      <c r="N49889" s="24"/>
    </row>
    <row r="49890" spans="12:14" x14ac:dyDescent="0.25">
      <c r="L49890" s="12"/>
      <c r="M49890" s="12"/>
      <c r="N49890" s="24"/>
    </row>
    <row r="49891" spans="12:14" x14ac:dyDescent="0.25">
      <c r="L49891" s="12"/>
      <c r="M49891" s="12"/>
      <c r="N49891" s="24"/>
    </row>
    <row r="49892" spans="12:14" x14ac:dyDescent="0.25">
      <c r="L49892" s="12"/>
      <c r="M49892" s="12"/>
      <c r="N49892" s="24"/>
    </row>
    <row r="49893" spans="12:14" x14ac:dyDescent="0.25">
      <c r="L49893" s="12"/>
      <c r="M49893" s="12"/>
      <c r="N49893" s="24"/>
    </row>
    <row r="49894" spans="12:14" x14ac:dyDescent="0.25">
      <c r="L49894" s="12"/>
      <c r="M49894" s="12"/>
      <c r="N49894" s="24"/>
    </row>
    <row r="49895" spans="12:14" x14ac:dyDescent="0.25">
      <c r="L49895" s="12"/>
      <c r="M49895" s="12"/>
      <c r="N49895" s="24"/>
    </row>
    <row r="49896" spans="12:14" x14ac:dyDescent="0.25">
      <c r="L49896" s="12"/>
      <c r="M49896" s="12"/>
      <c r="N49896" s="24"/>
    </row>
    <row r="49897" spans="12:14" x14ac:dyDescent="0.25">
      <c r="L49897" s="12"/>
      <c r="M49897" s="12"/>
      <c r="N49897" s="24"/>
    </row>
    <row r="49898" spans="12:14" x14ac:dyDescent="0.25">
      <c r="L49898" s="12"/>
      <c r="M49898" s="12"/>
      <c r="N49898" s="24"/>
    </row>
    <row r="49899" spans="12:14" x14ac:dyDescent="0.25">
      <c r="L49899" s="12"/>
      <c r="M49899" s="12"/>
      <c r="N49899" s="24"/>
    </row>
    <row r="49900" spans="12:14" x14ac:dyDescent="0.25">
      <c r="L49900" s="12"/>
      <c r="M49900" s="12"/>
      <c r="N49900" s="24"/>
    </row>
    <row r="49901" spans="12:14" x14ac:dyDescent="0.25">
      <c r="L49901" s="12"/>
      <c r="M49901" s="12"/>
      <c r="N49901" s="24"/>
    </row>
    <row r="49902" spans="12:14" x14ac:dyDescent="0.25">
      <c r="L49902" s="12"/>
      <c r="M49902" s="12"/>
      <c r="N49902" s="24"/>
    </row>
    <row r="49903" spans="12:14" x14ac:dyDescent="0.25">
      <c r="L49903" s="12"/>
      <c r="M49903" s="12"/>
      <c r="N49903" s="24"/>
    </row>
    <row r="49904" spans="12:14" x14ac:dyDescent="0.25">
      <c r="L49904" s="12"/>
      <c r="M49904" s="12"/>
      <c r="N49904" s="24"/>
    </row>
    <row r="49905" spans="12:14" x14ac:dyDescent="0.25">
      <c r="L49905" s="12"/>
      <c r="M49905" s="12"/>
      <c r="N49905" s="24"/>
    </row>
    <row r="49906" spans="12:14" x14ac:dyDescent="0.25">
      <c r="L49906" s="12"/>
      <c r="M49906" s="12"/>
      <c r="N49906" s="24"/>
    </row>
    <row r="49907" spans="12:14" x14ac:dyDescent="0.25">
      <c r="L49907" s="12"/>
      <c r="M49907" s="12"/>
      <c r="N49907" s="24"/>
    </row>
    <row r="49908" spans="12:14" x14ac:dyDescent="0.25">
      <c r="L49908" s="12"/>
      <c r="M49908" s="12"/>
      <c r="N49908" s="24"/>
    </row>
    <row r="49909" spans="12:14" x14ac:dyDescent="0.25">
      <c r="L49909" s="12"/>
      <c r="M49909" s="12"/>
      <c r="N49909" s="24"/>
    </row>
    <row r="49910" spans="12:14" x14ac:dyDescent="0.25">
      <c r="L49910" s="12"/>
      <c r="M49910" s="12"/>
      <c r="N49910" s="24"/>
    </row>
    <row r="49911" spans="12:14" x14ac:dyDescent="0.25">
      <c r="L49911" s="12"/>
      <c r="M49911" s="12"/>
      <c r="N49911" s="24"/>
    </row>
    <row r="49912" spans="12:14" x14ac:dyDescent="0.25">
      <c r="L49912" s="12"/>
      <c r="M49912" s="12"/>
      <c r="N49912" s="24"/>
    </row>
    <row r="49913" spans="12:14" x14ac:dyDescent="0.25">
      <c r="L49913" s="12"/>
      <c r="M49913" s="12"/>
      <c r="N49913" s="24"/>
    </row>
    <row r="49914" spans="12:14" x14ac:dyDescent="0.25">
      <c r="L49914" s="12"/>
      <c r="M49914" s="12"/>
      <c r="N49914" s="24"/>
    </row>
    <row r="49915" spans="12:14" x14ac:dyDescent="0.25">
      <c r="L49915" s="12"/>
      <c r="M49915" s="12"/>
      <c r="N49915" s="24"/>
    </row>
    <row r="49916" spans="12:14" x14ac:dyDescent="0.25">
      <c r="L49916" s="12"/>
      <c r="M49916" s="12"/>
      <c r="N49916" s="24"/>
    </row>
    <row r="49917" spans="12:14" x14ac:dyDescent="0.25">
      <c r="L49917" s="12"/>
      <c r="M49917" s="12"/>
      <c r="N49917" s="24"/>
    </row>
    <row r="49918" spans="12:14" x14ac:dyDescent="0.25">
      <c r="L49918" s="12"/>
      <c r="M49918" s="12"/>
      <c r="N49918" s="24"/>
    </row>
    <row r="49919" spans="12:14" x14ac:dyDescent="0.25">
      <c r="L49919" s="12"/>
      <c r="M49919" s="12"/>
      <c r="N49919" s="24"/>
    </row>
    <row r="49920" spans="12:14" x14ac:dyDescent="0.25">
      <c r="L49920" s="12"/>
      <c r="M49920" s="12"/>
      <c r="N49920" s="24"/>
    </row>
    <row r="49921" spans="12:14" x14ac:dyDescent="0.25">
      <c r="L49921" s="12"/>
      <c r="M49921" s="12"/>
      <c r="N49921" s="24"/>
    </row>
    <row r="49922" spans="12:14" x14ac:dyDescent="0.25">
      <c r="L49922" s="12"/>
      <c r="M49922" s="12"/>
      <c r="N49922" s="24"/>
    </row>
    <row r="49923" spans="12:14" x14ac:dyDescent="0.25">
      <c r="L49923" s="12"/>
      <c r="M49923" s="12"/>
      <c r="N49923" s="24"/>
    </row>
    <row r="49924" spans="12:14" x14ac:dyDescent="0.25">
      <c r="L49924" s="12"/>
      <c r="M49924" s="12"/>
      <c r="N49924" s="24"/>
    </row>
    <row r="49925" spans="12:14" x14ac:dyDescent="0.25">
      <c r="L49925" s="12"/>
      <c r="M49925" s="12"/>
      <c r="N49925" s="24"/>
    </row>
    <row r="49926" spans="12:14" x14ac:dyDescent="0.25">
      <c r="L49926" s="12"/>
      <c r="M49926" s="12"/>
      <c r="N49926" s="24"/>
    </row>
    <row r="49927" spans="12:14" x14ac:dyDescent="0.25">
      <c r="L49927" s="12"/>
      <c r="M49927" s="12"/>
      <c r="N49927" s="24"/>
    </row>
    <row r="49928" spans="12:14" x14ac:dyDescent="0.25">
      <c r="L49928" s="12"/>
      <c r="M49928" s="12"/>
      <c r="N49928" s="24"/>
    </row>
    <row r="49929" spans="12:14" x14ac:dyDescent="0.25">
      <c r="L49929" s="12"/>
      <c r="M49929" s="12"/>
      <c r="N49929" s="24"/>
    </row>
    <row r="49930" spans="12:14" x14ac:dyDescent="0.25">
      <c r="L49930" s="12"/>
      <c r="M49930" s="12"/>
      <c r="N49930" s="24"/>
    </row>
    <row r="49931" spans="12:14" x14ac:dyDescent="0.25">
      <c r="L49931" s="12"/>
      <c r="M49931" s="12"/>
      <c r="N49931" s="24"/>
    </row>
    <row r="49932" spans="12:14" x14ac:dyDescent="0.25">
      <c r="L49932" s="12"/>
      <c r="M49932" s="12"/>
      <c r="N49932" s="24"/>
    </row>
    <row r="49933" spans="12:14" x14ac:dyDescent="0.25">
      <c r="L49933" s="12"/>
      <c r="M49933" s="12"/>
      <c r="N49933" s="24"/>
    </row>
    <row r="49934" spans="12:14" x14ac:dyDescent="0.25">
      <c r="L49934" s="12"/>
      <c r="M49934" s="12"/>
      <c r="N49934" s="24"/>
    </row>
    <row r="49935" spans="12:14" x14ac:dyDescent="0.25">
      <c r="L49935" s="12"/>
      <c r="M49935" s="12"/>
      <c r="N49935" s="24"/>
    </row>
    <row r="49936" spans="12:14" x14ac:dyDescent="0.25">
      <c r="L49936" s="12"/>
      <c r="M49936" s="12"/>
      <c r="N49936" s="24"/>
    </row>
    <row r="49937" spans="12:14" x14ac:dyDescent="0.25">
      <c r="L49937" s="12"/>
      <c r="M49937" s="12"/>
      <c r="N49937" s="24"/>
    </row>
    <row r="49938" spans="12:14" x14ac:dyDescent="0.25">
      <c r="L49938" s="12"/>
      <c r="M49938" s="12"/>
      <c r="N49938" s="24"/>
    </row>
    <row r="49939" spans="12:14" x14ac:dyDescent="0.25">
      <c r="L49939" s="12"/>
      <c r="M49939" s="12"/>
      <c r="N49939" s="24"/>
    </row>
    <row r="49940" spans="12:14" x14ac:dyDescent="0.25">
      <c r="L49940" s="12"/>
      <c r="M49940" s="12"/>
      <c r="N49940" s="24"/>
    </row>
    <row r="49941" spans="12:14" x14ac:dyDescent="0.25">
      <c r="L49941" s="12"/>
      <c r="M49941" s="12"/>
      <c r="N49941" s="24"/>
    </row>
    <row r="49942" spans="12:14" x14ac:dyDescent="0.25">
      <c r="L49942" s="12"/>
      <c r="M49942" s="12"/>
      <c r="N49942" s="24"/>
    </row>
    <row r="49943" spans="12:14" x14ac:dyDescent="0.25">
      <c r="L49943" s="12"/>
      <c r="M49943" s="12"/>
      <c r="N49943" s="24"/>
    </row>
    <row r="49944" spans="12:14" x14ac:dyDescent="0.25">
      <c r="L49944" s="12"/>
      <c r="M49944" s="12"/>
      <c r="N49944" s="24"/>
    </row>
    <row r="49945" spans="12:14" x14ac:dyDescent="0.25">
      <c r="L49945" s="12"/>
      <c r="M49945" s="12"/>
      <c r="N49945" s="24"/>
    </row>
    <row r="49946" spans="12:14" x14ac:dyDescent="0.25">
      <c r="L49946" s="12"/>
      <c r="M49946" s="12"/>
      <c r="N49946" s="24"/>
    </row>
    <row r="49947" spans="12:14" x14ac:dyDescent="0.25">
      <c r="L49947" s="12"/>
      <c r="M49947" s="12"/>
      <c r="N49947" s="24"/>
    </row>
    <row r="49948" spans="12:14" x14ac:dyDescent="0.25">
      <c r="L49948" s="12"/>
      <c r="M49948" s="12"/>
      <c r="N49948" s="24"/>
    </row>
    <row r="49949" spans="12:14" x14ac:dyDescent="0.25">
      <c r="L49949" s="12"/>
      <c r="M49949" s="12"/>
      <c r="N49949" s="24"/>
    </row>
    <row r="49950" spans="12:14" x14ac:dyDescent="0.25">
      <c r="L49950" s="12"/>
      <c r="M49950" s="12"/>
      <c r="N49950" s="24"/>
    </row>
    <row r="49951" spans="12:14" x14ac:dyDescent="0.25">
      <c r="L49951" s="12"/>
      <c r="M49951" s="12"/>
      <c r="N49951" s="24"/>
    </row>
    <row r="49952" spans="12:14" x14ac:dyDescent="0.25">
      <c r="L49952" s="12"/>
      <c r="M49952" s="12"/>
      <c r="N49952" s="24"/>
    </row>
    <row r="49953" spans="12:14" x14ac:dyDescent="0.25">
      <c r="L49953" s="12"/>
      <c r="M49953" s="12"/>
      <c r="N49953" s="24"/>
    </row>
    <row r="49954" spans="12:14" x14ac:dyDescent="0.25">
      <c r="L49954" s="12"/>
      <c r="M49954" s="12"/>
      <c r="N49954" s="24"/>
    </row>
    <row r="49955" spans="12:14" x14ac:dyDescent="0.25">
      <c r="L49955" s="12"/>
      <c r="M49955" s="12"/>
      <c r="N49955" s="24"/>
    </row>
    <row r="49956" spans="12:14" x14ac:dyDescent="0.25">
      <c r="L49956" s="12"/>
      <c r="M49956" s="12"/>
      <c r="N49956" s="24"/>
    </row>
    <row r="49957" spans="12:14" x14ac:dyDescent="0.25">
      <c r="L49957" s="12"/>
      <c r="M49957" s="12"/>
      <c r="N49957" s="24"/>
    </row>
    <row r="49958" spans="12:14" x14ac:dyDescent="0.25">
      <c r="L49958" s="12"/>
      <c r="M49958" s="12"/>
      <c r="N49958" s="24"/>
    </row>
    <row r="49959" spans="12:14" x14ac:dyDescent="0.25">
      <c r="L49959" s="12"/>
      <c r="M49959" s="12"/>
      <c r="N49959" s="24"/>
    </row>
    <row r="49960" spans="12:14" x14ac:dyDescent="0.25">
      <c r="L49960" s="12"/>
      <c r="M49960" s="12"/>
      <c r="N49960" s="24"/>
    </row>
    <row r="49961" spans="12:14" x14ac:dyDescent="0.25">
      <c r="L49961" s="12"/>
      <c r="M49961" s="12"/>
      <c r="N49961" s="24"/>
    </row>
    <row r="49962" spans="12:14" x14ac:dyDescent="0.25">
      <c r="L49962" s="12"/>
      <c r="M49962" s="12"/>
      <c r="N49962" s="24"/>
    </row>
    <row r="49963" spans="12:14" x14ac:dyDescent="0.25">
      <c r="L49963" s="12"/>
      <c r="M49963" s="12"/>
      <c r="N49963" s="24"/>
    </row>
    <row r="49964" spans="12:14" x14ac:dyDescent="0.25">
      <c r="L49964" s="12"/>
      <c r="M49964" s="12"/>
      <c r="N49964" s="24"/>
    </row>
    <row r="49965" spans="12:14" x14ac:dyDescent="0.25">
      <c r="L49965" s="12"/>
      <c r="M49965" s="12"/>
      <c r="N49965" s="24"/>
    </row>
    <row r="49966" spans="12:14" x14ac:dyDescent="0.25">
      <c r="L49966" s="12"/>
      <c r="M49966" s="12"/>
      <c r="N49966" s="24"/>
    </row>
    <row r="49967" spans="12:14" x14ac:dyDescent="0.25">
      <c r="L49967" s="12"/>
      <c r="M49967" s="12"/>
      <c r="N49967" s="24"/>
    </row>
    <row r="49968" spans="12:14" x14ac:dyDescent="0.25">
      <c r="L49968" s="12"/>
      <c r="M49968" s="12"/>
      <c r="N49968" s="24"/>
    </row>
    <row r="49969" spans="12:14" x14ac:dyDescent="0.25">
      <c r="L49969" s="12"/>
      <c r="M49969" s="12"/>
      <c r="N49969" s="24"/>
    </row>
    <row r="49970" spans="12:14" x14ac:dyDescent="0.25">
      <c r="L49970" s="12"/>
      <c r="M49970" s="12"/>
      <c r="N49970" s="24"/>
    </row>
    <row r="49971" spans="12:14" x14ac:dyDescent="0.25">
      <c r="L49971" s="12"/>
      <c r="M49971" s="12"/>
      <c r="N49971" s="24"/>
    </row>
    <row r="49972" spans="12:14" x14ac:dyDescent="0.25">
      <c r="L49972" s="12"/>
      <c r="M49972" s="12"/>
      <c r="N49972" s="24"/>
    </row>
    <row r="49973" spans="12:14" x14ac:dyDescent="0.25">
      <c r="L49973" s="12"/>
      <c r="M49973" s="12"/>
      <c r="N49973" s="24"/>
    </row>
    <row r="49974" spans="12:14" x14ac:dyDescent="0.25">
      <c r="L49974" s="12"/>
      <c r="M49974" s="12"/>
      <c r="N49974" s="24"/>
    </row>
    <row r="49975" spans="12:14" x14ac:dyDescent="0.25">
      <c r="L49975" s="12"/>
      <c r="M49975" s="12"/>
      <c r="N49975" s="24"/>
    </row>
    <row r="49976" spans="12:14" x14ac:dyDescent="0.25">
      <c r="L49976" s="12"/>
      <c r="M49976" s="12"/>
      <c r="N49976" s="24"/>
    </row>
    <row r="49977" spans="12:14" x14ac:dyDescent="0.25">
      <c r="L49977" s="12"/>
      <c r="M49977" s="12"/>
      <c r="N49977" s="24"/>
    </row>
    <row r="49978" spans="12:14" x14ac:dyDescent="0.25">
      <c r="L49978" s="12"/>
      <c r="M49978" s="12"/>
      <c r="N49978" s="24"/>
    </row>
    <row r="49979" spans="12:14" x14ac:dyDescent="0.25">
      <c r="L49979" s="12"/>
      <c r="M49979" s="12"/>
      <c r="N49979" s="24"/>
    </row>
    <row r="49980" spans="12:14" x14ac:dyDescent="0.25">
      <c r="L49980" s="12"/>
      <c r="M49980" s="12"/>
      <c r="N49980" s="24"/>
    </row>
    <row r="49981" spans="12:14" x14ac:dyDescent="0.25">
      <c r="L49981" s="12"/>
      <c r="M49981" s="12"/>
      <c r="N49981" s="24"/>
    </row>
    <row r="49982" spans="12:14" x14ac:dyDescent="0.25">
      <c r="L49982" s="12"/>
      <c r="M49982" s="12"/>
      <c r="N49982" s="24"/>
    </row>
    <row r="49983" spans="12:14" x14ac:dyDescent="0.25">
      <c r="L49983" s="12"/>
      <c r="M49983" s="12"/>
      <c r="N49983" s="24"/>
    </row>
    <row r="49984" spans="12:14" x14ac:dyDescent="0.25">
      <c r="L49984" s="12"/>
      <c r="M49984" s="12"/>
      <c r="N49984" s="24"/>
    </row>
    <row r="49985" spans="12:14" x14ac:dyDescent="0.25">
      <c r="L49985" s="12"/>
      <c r="M49985" s="12"/>
      <c r="N49985" s="24"/>
    </row>
    <row r="49986" spans="12:14" x14ac:dyDescent="0.25">
      <c r="L49986" s="12"/>
      <c r="M49986" s="12"/>
      <c r="N49986" s="24"/>
    </row>
    <row r="49987" spans="12:14" x14ac:dyDescent="0.25">
      <c r="L49987" s="12"/>
      <c r="M49987" s="12"/>
      <c r="N49987" s="24"/>
    </row>
    <row r="49988" spans="12:14" x14ac:dyDescent="0.25">
      <c r="L49988" s="12"/>
      <c r="M49988" s="12"/>
      <c r="N49988" s="24"/>
    </row>
    <row r="49989" spans="12:14" x14ac:dyDescent="0.25">
      <c r="L49989" s="12"/>
      <c r="M49989" s="12"/>
      <c r="N49989" s="24"/>
    </row>
    <row r="49990" spans="12:14" x14ac:dyDescent="0.25">
      <c r="L49990" s="12"/>
      <c r="M49990" s="12"/>
      <c r="N49990" s="24"/>
    </row>
    <row r="49991" spans="12:14" x14ac:dyDescent="0.25">
      <c r="L49991" s="12"/>
      <c r="M49991" s="12"/>
      <c r="N49991" s="24"/>
    </row>
    <row r="49992" spans="12:14" x14ac:dyDescent="0.25">
      <c r="L49992" s="12"/>
      <c r="M49992" s="12"/>
      <c r="N49992" s="24"/>
    </row>
    <row r="49993" spans="12:14" x14ac:dyDescent="0.25">
      <c r="L49993" s="12"/>
      <c r="M49993" s="12"/>
      <c r="N49993" s="24"/>
    </row>
    <row r="49994" spans="12:14" x14ac:dyDescent="0.25">
      <c r="L49994" s="12"/>
      <c r="M49994" s="12"/>
      <c r="N49994" s="24"/>
    </row>
    <row r="49995" spans="12:14" x14ac:dyDescent="0.25">
      <c r="L49995" s="12"/>
      <c r="M49995" s="12"/>
      <c r="N49995" s="24"/>
    </row>
    <row r="49996" spans="12:14" x14ac:dyDescent="0.25">
      <c r="L49996" s="12"/>
      <c r="M49996" s="12"/>
      <c r="N49996" s="24"/>
    </row>
    <row r="49997" spans="12:14" x14ac:dyDescent="0.25">
      <c r="L49997" s="12"/>
      <c r="M49997" s="12"/>
      <c r="N49997" s="24"/>
    </row>
    <row r="49998" spans="12:14" x14ac:dyDescent="0.25">
      <c r="L49998" s="12"/>
      <c r="M49998" s="12"/>
      <c r="N49998" s="24"/>
    </row>
    <row r="49999" spans="12:14" x14ac:dyDescent="0.25">
      <c r="L49999" s="12"/>
      <c r="M49999" s="12"/>
      <c r="N49999" s="24"/>
    </row>
    <row r="50000" spans="12:14" x14ac:dyDescent="0.25">
      <c r="L50000" s="12"/>
      <c r="M50000" s="12"/>
      <c r="N50000" s="24"/>
    </row>
    <row r="50001" spans="12:14" x14ac:dyDescent="0.25">
      <c r="L50001" s="12"/>
      <c r="M50001" s="12"/>
      <c r="N50001" s="24"/>
    </row>
    <row r="50002" spans="12:14" x14ac:dyDescent="0.25">
      <c r="L50002" s="12"/>
      <c r="M50002" s="12"/>
      <c r="N50002" s="24"/>
    </row>
    <row r="50003" spans="12:14" x14ac:dyDescent="0.25">
      <c r="L50003" s="12"/>
      <c r="M50003" s="12"/>
      <c r="N50003" s="24"/>
    </row>
    <row r="50004" spans="12:14" x14ac:dyDescent="0.25">
      <c r="L50004" s="12"/>
      <c r="M50004" s="12"/>
      <c r="N50004" s="24"/>
    </row>
    <row r="50005" spans="12:14" x14ac:dyDescent="0.25">
      <c r="L50005" s="12"/>
      <c r="M50005" s="12"/>
      <c r="N50005" s="24"/>
    </row>
    <row r="50006" spans="12:14" x14ac:dyDescent="0.25">
      <c r="L50006" s="12"/>
      <c r="M50006" s="12"/>
      <c r="N50006" s="24"/>
    </row>
    <row r="50007" spans="12:14" x14ac:dyDescent="0.25">
      <c r="L50007" s="12"/>
      <c r="M50007" s="12"/>
      <c r="N50007" s="24"/>
    </row>
    <row r="50008" spans="12:14" x14ac:dyDescent="0.25">
      <c r="L50008" s="12"/>
      <c r="M50008" s="12"/>
      <c r="N50008" s="24"/>
    </row>
    <row r="50009" spans="12:14" x14ac:dyDescent="0.25">
      <c r="L50009" s="12"/>
      <c r="M50009" s="12"/>
      <c r="N50009" s="24"/>
    </row>
    <row r="50010" spans="12:14" x14ac:dyDescent="0.25">
      <c r="L50010" s="12"/>
      <c r="M50010" s="12"/>
      <c r="N50010" s="24"/>
    </row>
    <row r="50011" spans="12:14" x14ac:dyDescent="0.25">
      <c r="L50011" s="12"/>
      <c r="M50011" s="12"/>
      <c r="N50011" s="24"/>
    </row>
    <row r="50012" spans="12:14" x14ac:dyDescent="0.25">
      <c r="L50012" s="12"/>
      <c r="M50012" s="12"/>
      <c r="N50012" s="24"/>
    </row>
    <row r="50013" spans="12:14" x14ac:dyDescent="0.25">
      <c r="L50013" s="12"/>
      <c r="M50013" s="12"/>
      <c r="N50013" s="24"/>
    </row>
    <row r="50014" spans="12:14" x14ac:dyDescent="0.25">
      <c r="L50014" s="12"/>
      <c r="M50014" s="12"/>
      <c r="N50014" s="24"/>
    </row>
    <row r="50015" spans="12:14" x14ac:dyDescent="0.25">
      <c r="L50015" s="12"/>
      <c r="M50015" s="12"/>
      <c r="N50015" s="24"/>
    </row>
    <row r="50016" spans="12:14" x14ac:dyDescent="0.25">
      <c r="L50016" s="12"/>
      <c r="M50016" s="12"/>
      <c r="N50016" s="24"/>
    </row>
    <row r="50017" spans="12:14" x14ac:dyDescent="0.25">
      <c r="L50017" s="12"/>
      <c r="M50017" s="12"/>
      <c r="N50017" s="24"/>
    </row>
    <row r="50018" spans="12:14" x14ac:dyDescent="0.25">
      <c r="L50018" s="12"/>
      <c r="M50018" s="12"/>
      <c r="N50018" s="24"/>
    </row>
    <row r="50019" spans="12:14" x14ac:dyDescent="0.25">
      <c r="L50019" s="12"/>
      <c r="M50019" s="12"/>
      <c r="N50019" s="24"/>
    </row>
    <row r="50020" spans="12:14" x14ac:dyDescent="0.25">
      <c r="L50020" s="12"/>
      <c r="M50020" s="12"/>
      <c r="N50020" s="24"/>
    </row>
    <row r="50021" spans="12:14" x14ac:dyDescent="0.25">
      <c r="L50021" s="12"/>
      <c r="M50021" s="12"/>
      <c r="N50021" s="24"/>
    </row>
    <row r="50022" spans="12:14" x14ac:dyDescent="0.25">
      <c r="L50022" s="12"/>
      <c r="M50022" s="12"/>
      <c r="N50022" s="24"/>
    </row>
    <row r="50023" spans="12:14" x14ac:dyDescent="0.25">
      <c r="L50023" s="12"/>
      <c r="M50023" s="12"/>
      <c r="N50023" s="24"/>
    </row>
    <row r="50024" spans="12:14" x14ac:dyDescent="0.25">
      <c r="L50024" s="12"/>
      <c r="M50024" s="12"/>
      <c r="N50024" s="24"/>
    </row>
    <row r="50025" spans="12:14" x14ac:dyDescent="0.25">
      <c r="L50025" s="12"/>
      <c r="M50025" s="12"/>
      <c r="N50025" s="24"/>
    </row>
    <row r="50026" spans="12:14" x14ac:dyDescent="0.25">
      <c r="L50026" s="12"/>
      <c r="M50026" s="12"/>
      <c r="N50026" s="24"/>
    </row>
    <row r="50027" spans="12:14" x14ac:dyDescent="0.25">
      <c r="L50027" s="12"/>
      <c r="M50027" s="12"/>
      <c r="N50027" s="24"/>
    </row>
    <row r="50028" spans="12:14" x14ac:dyDescent="0.25">
      <c r="L50028" s="12"/>
      <c r="M50028" s="12"/>
      <c r="N50028" s="24"/>
    </row>
    <row r="50029" spans="12:14" x14ac:dyDescent="0.25">
      <c r="L50029" s="12"/>
      <c r="M50029" s="12"/>
      <c r="N50029" s="24"/>
    </row>
    <row r="50030" spans="12:14" x14ac:dyDescent="0.25">
      <c r="L50030" s="12"/>
      <c r="M50030" s="12"/>
      <c r="N50030" s="24"/>
    </row>
    <row r="50031" spans="12:14" x14ac:dyDescent="0.25">
      <c r="L50031" s="12"/>
      <c r="M50031" s="12"/>
      <c r="N50031" s="24"/>
    </row>
    <row r="50032" spans="12:14" x14ac:dyDescent="0.25">
      <c r="L50032" s="12"/>
      <c r="M50032" s="12"/>
      <c r="N50032" s="24"/>
    </row>
    <row r="50033" spans="12:14" x14ac:dyDescent="0.25">
      <c r="L50033" s="12"/>
      <c r="M50033" s="12"/>
      <c r="N50033" s="24"/>
    </row>
    <row r="50034" spans="12:14" x14ac:dyDescent="0.25">
      <c r="L50034" s="12"/>
      <c r="M50034" s="12"/>
      <c r="N50034" s="24"/>
    </row>
    <row r="50035" spans="12:14" x14ac:dyDescent="0.25">
      <c r="L50035" s="12"/>
      <c r="M50035" s="12"/>
      <c r="N50035" s="24"/>
    </row>
    <row r="50036" spans="12:14" x14ac:dyDescent="0.25">
      <c r="L50036" s="12"/>
      <c r="M50036" s="12"/>
      <c r="N50036" s="24"/>
    </row>
    <row r="50037" spans="12:14" x14ac:dyDescent="0.25">
      <c r="L50037" s="12"/>
      <c r="M50037" s="12"/>
      <c r="N50037" s="24"/>
    </row>
    <row r="50038" spans="12:14" x14ac:dyDescent="0.25">
      <c r="L50038" s="12"/>
      <c r="M50038" s="12"/>
      <c r="N50038" s="24"/>
    </row>
    <row r="50039" spans="12:14" x14ac:dyDescent="0.25">
      <c r="L50039" s="12"/>
      <c r="M50039" s="12"/>
      <c r="N50039" s="24"/>
    </row>
    <row r="50040" spans="12:14" x14ac:dyDescent="0.25">
      <c r="L50040" s="12"/>
      <c r="M50040" s="12"/>
      <c r="N50040" s="24"/>
    </row>
    <row r="50041" spans="12:14" x14ac:dyDescent="0.25">
      <c r="L50041" s="12"/>
      <c r="M50041" s="12"/>
      <c r="N50041" s="24"/>
    </row>
    <row r="50042" spans="12:14" x14ac:dyDescent="0.25">
      <c r="L50042" s="12"/>
      <c r="M50042" s="12"/>
      <c r="N50042" s="24"/>
    </row>
    <row r="50043" spans="12:14" x14ac:dyDescent="0.25">
      <c r="L50043" s="12"/>
      <c r="M50043" s="12"/>
      <c r="N50043" s="24"/>
    </row>
    <row r="50044" spans="12:14" x14ac:dyDescent="0.25">
      <c r="L50044" s="12"/>
      <c r="M50044" s="12"/>
      <c r="N50044" s="24"/>
    </row>
    <row r="50045" spans="12:14" x14ac:dyDescent="0.25">
      <c r="L50045" s="12"/>
      <c r="M50045" s="12"/>
      <c r="N50045" s="24"/>
    </row>
    <row r="50046" spans="12:14" x14ac:dyDescent="0.25">
      <c r="L50046" s="12"/>
      <c r="M50046" s="12"/>
      <c r="N50046" s="24"/>
    </row>
    <row r="50047" spans="12:14" x14ac:dyDescent="0.25">
      <c r="L50047" s="12"/>
      <c r="M50047" s="12"/>
      <c r="N50047" s="24"/>
    </row>
    <row r="50048" spans="12:14" x14ac:dyDescent="0.25">
      <c r="L50048" s="12"/>
      <c r="M50048" s="12"/>
      <c r="N50048" s="24"/>
    </row>
    <row r="50049" spans="12:14" x14ac:dyDescent="0.25">
      <c r="L50049" s="12"/>
      <c r="M50049" s="12"/>
      <c r="N50049" s="24"/>
    </row>
    <row r="50050" spans="12:14" x14ac:dyDescent="0.25">
      <c r="L50050" s="12"/>
      <c r="M50050" s="12"/>
      <c r="N50050" s="24"/>
    </row>
    <row r="50051" spans="12:14" x14ac:dyDescent="0.25">
      <c r="L50051" s="12"/>
      <c r="M50051" s="12"/>
      <c r="N50051" s="24"/>
    </row>
    <row r="50052" spans="12:14" x14ac:dyDescent="0.25">
      <c r="L50052" s="12"/>
      <c r="M50052" s="12"/>
      <c r="N50052" s="24"/>
    </row>
    <row r="50053" spans="12:14" x14ac:dyDescent="0.25">
      <c r="L50053" s="12"/>
      <c r="M50053" s="12"/>
      <c r="N50053" s="24"/>
    </row>
    <row r="50054" spans="12:14" x14ac:dyDescent="0.25">
      <c r="L50054" s="12"/>
      <c r="M50054" s="12"/>
      <c r="N50054" s="24"/>
    </row>
    <row r="50055" spans="12:14" x14ac:dyDescent="0.25">
      <c r="L50055" s="12"/>
      <c r="M50055" s="12"/>
      <c r="N50055" s="24"/>
    </row>
    <row r="50056" spans="12:14" x14ac:dyDescent="0.25">
      <c r="L50056" s="12"/>
      <c r="M50056" s="12"/>
      <c r="N50056" s="24"/>
    </row>
    <row r="50057" spans="12:14" x14ac:dyDescent="0.25">
      <c r="L50057" s="12"/>
      <c r="M50057" s="12"/>
      <c r="N50057" s="24"/>
    </row>
    <row r="50058" spans="12:14" x14ac:dyDescent="0.25">
      <c r="L50058" s="12"/>
      <c r="M50058" s="12"/>
      <c r="N50058" s="24"/>
    </row>
    <row r="50059" spans="12:14" x14ac:dyDescent="0.25">
      <c r="L50059" s="12"/>
      <c r="M50059" s="12"/>
      <c r="N50059" s="24"/>
    </row>
    <row r="50060" spans="12:14" x14ac:dyDescent="0.25">
      <c r="L50060" s="12"/>
      <c r="M50060" s="12"/>
      <c r="N50060" s="24"/>
    </row>
    <row r="50061" spans="12:14" x14ac:dyDescent="0.25">
      <c r="L50061" s="12"/>
      <c r="M50061" s="12"/>
      <c r="N50061" s="24"/>
    </row>
    <row r="50062" spans="12:14" x14ac:dyDescent="0.25">
      <c r="L50062" s="12"/>
      <c r="M50062" s="12"/>
      <c r="N50062" s="24"/>
    </row>
    <row r="50063" spans="12:14" x14ac:dyDescent="0.25">
      <c r="L50063" s="12"/>
      <c r="M50063" s="12"/>
      <c r="N50063" s="24"/>
    </row>
    <row r="50064" spans="12:14" x14ac:dyDescent="0.25">
      <c r="L50064" s="12"/>
      <c r="M50064" s="12"/>
      <c r="N50064" s="24"/>
    </row>
    <row r="50065" spans="12:14" x14ac:dyDescent="0.25">
      <c r="L50065" s="12"/>
      <c r="M50065" s="12"/>
      <c r="N50065" s="24"/>
    </row>
    <row r="50066" spans="12:14" x14ac:dyDescent="0.25">
      <c r="L50066" s="12"/>
      <c r="M50066" s="12"/>
      <c r="N50066" s="24"/>
    </row>
    <row r="50067" spans="12:14" x14ac:dyDescent="0.25">
      <c r="L50067" s="12"/>
      <c r="M50067" s="12"/>
      <c r="N50067" s="24"/>
    </row>
    <row r="50068" spans="12:14" x14ac:dyDescent="0.25">
      <c r="L50068" s="12"/>
      <c r="M50068" s="12"/>
      <c r="N50068" s="24"/>
    </row>
    <row r="50069" spans="12:14" x14ac:dyDescent="0.25">
      <c r="L50069" s="12"/>
      <c r="M50069" s="12"/>
      <c r="N50069" s="24"/>
    </row>
    <row r="50070" spans="12:14" x14ac:dyDescent="0.25">
      <c r="L50070" s="12"/>
      <c r="M50070" s="12"/>
      <c r="N50070" s="24"/>
    </row>
    <row r="50071" spans="12:14" x14ac:dyDescent="0.25">
      <c r="L50071" s="12"/>
      <c r="M50071" s="12"/>
      <c r="N50071" s="24"/>
    </row>
    <row r="50072" spans="12:14" x14ac:dyDescent="0.25">
      <c r="L50072" s="12"/>
      <c r="M50072" s="12"/>
      <c r="N50072" s="24"/>
    </row>
    <row r="50073" spans="12:14" x14ac:dyDescent="0.25">
      <c r="L50073" s="12"/>
      <c r="M50073" s="12"/>
      <c r="N50073" s="24"/>
    </row>
    <row r="50074" spans="12:14" x14ac:dyDescent="0.25">
      <c r="L50074" s="12"/>
      <c r="M50074" s="12"/>
      <c r="N50074" s="24"/>
    </row>
    <row r="50075" spans="12:14" x14ac:dyDescent="0.25">
      <c r="L50075" s="12"/>
      <c r="M50075" s="12"/>
      <c r="N50075" s="24"/>
    </row>
    <row r="50076" spans="12:14" x14ac:dyDescent="0.25">
      <c r="L50076" s="12"/>
      <c r="M50076" s="12"/>
      <c r="N50076" s="24"/>
    </row>
    <row r="50077" spans="12:14" x14ac:dyDescent="0.25">
      <c r="L50077" s="12"/>
      <c r="M50077" s="12"/>
      <c r="N50077" s="24"/>
    </row>
    <row r="50078" spans="12:14" x14ac:dyDescent="0.25">
      <c r="L50078" s="12"/>
      <c r="M50078" s="12"/>
      <c r="N50078" s="24"/>
    </row>
    <row r="50079" spans="12:14" x14ac:dyDescent="0.25">
      <c r="L50079" s="12"/>
      <c r="M50079" s="12"/>
      <c r="N50079" s="24"/>
    </row>
    <row r="50080" spans="12:14" x14ac:dyDescent="0.25">
      <c r="L50080" s="12"/>
      <c r="M50080" s="12"/>
      <c r="N50080" s="24"/>
    </row>
    <row r="50081" spans="12:14" x14ac:dyDescent="0.25">
      <c r="L50081" s="12"/>
      <c r="M50081" s="12"/>
      <c r="N50081" s="24"/>
    </row>
    <row r="50082" spans="12:14" x14ac:dyDescent="0.25">
      <c r="L50082" s="12"/>
      <c r="M50082" s="12"/>
      <c r="N50082" s="24"/>
    </row>
    <row r="50083" spans="12:14" x14ac:dyDescent="0.25">
      <c r="L50083" s="12"/>
      <c r="M50083" s="12"/>
      <c r="N50083" s="24"/>
    </row>
    <row r="50084" spans="12:14" x14ac:dyDescent="0.25">
      <c r="L50084" s="12"/>
      <c r="M50084" s="12"/>
      <c r="N50084" s="24"/>
    </row>
    <row r="50085" spans="12:14" x14ac:dyDescent="0.25">
      <c r="L50085" s="12"/>
      <c r="M50085" s="12"/>
      <c r="N50085" s="24"/>
    </row>
    <row r="50086" spans="12:14" x14ac:dyDescent="0.25">
      <c r="L50086" s="12"/>
      <c r="M50086" s="12"/>
      <c r="N50086" s="24"/>
    </row>
    <row r="50087" spans="12:14" x14ac:dyDescent="0.25">
      <c r="L50087" s="12"/>
      <c r="M50087" s="12"/>
      <c r="N50087" s="24"/>
    </row>
    <row r="50088" spans="12:14" x14ac:dyDescent="0.25">
      <c r="L50088" s="12"/>
      <c r="M50088" s="12"/>
      <c r="N50088" s="24"/>
    </row>
    <row r="50089" spans="12:14" x14ac:dyDescent="0.25">
      <c r="L50089" s="12"/>
      <c r="M50089" s="12"/>
      <c r="N50089" s="24"/>
    </row>
    <row r="50090" spans="12:14" x14ac:dyDescent="0.25">
      <c r="L50090" s="12"/>
      <c r="M50090" s="12"/>
      <c r="N50090" s="24"/>
    </row>
    <row r="50091" spans="12:14" x14ac:dyDescent="0.25">
      <c r="L50091" s="12"/>
      <c r="M50091" s="12"/>
      <c r="N50091" s="24"/>
    </row>
    <row r="50092" spans="12:14" x14ac:dyDescent="0.25">
      <c r="L50092" s="12"/>
      <c r="M50092" s="12"/>
      <c r="N50092" s="24"/>
    </row>
    <row r="50093" spans="12:14" x14ac:dyDescent="0.25">
      <c r="L50093" s="12"/>
      <c r="M50093" s="12"/>
      <c r="N50093" s="24"/>
    </row>
    <row r="50094" spans="12:14" x14ac:dyDescent="0.25">
      <c r="L50094" s="12"/>
      <c r="M50094" s="12"/>
      <c r="N50094" s="24"/>
    </row>
    <row r="50095" spans="12:14" x14ac:dyDescent="0.25">
      <c r="L50095" s="12"/>
      <c r="M50095" s="12"/>
      <c r="N50095" s="24"/>
    </row>
    <row r="50096" spans="12:14" x14ac:dyDescent="0.25">
      <c r="L50096" s="12"/>
      <c r="M50096" s="12"/>
      <c r="N50096" s="24"/>
    </row>
    <row r="50097" spans="12:14" x14ac:dyDescent="0.25">
      <c r="L50097" s="12"/>
      <c r="M50097" s="12"/>
      <c r="N50097" s="24"/>
    </row>
    <row r="50098" spans="12:14" x14ac:dyDescent="0.25">
      <c r="L50098" s="12"/>
      <c r="M50098" s="12"/>
      <c r="N50098" s="24"/>
    </row>
    <row r="50099" spans="12:14" x14ac:dyDescent="0.25">
      <c r="L50099" s="12"/>
      <c r="M50099" s="12"/>
      <c r="N50099" s="24"/>
    </row>
    <row r="50100" spans="12:14" x14ac:dyDescent="0.25">
      <c r="L50100" s="12"/>
      <c r="M50100" s="12"/>
      <c r="N50100" s="24"/>
    </row>
    <row r="50101" spans="12:14" x14ac:dyDescent="0.25">
      <c r="L50101" s="12"/>
      <c r="M50101" s="12"/>
      <c r="N50101" s="24"/>
    </row>
    <row r="50102" spans="12:14" x14ac:dyDescent="0.25">
      <c r="L50102" s="12"/>
      <c r="M50102" s="12"/>
      <c r="N50102" s="24"/>
    </row>
    <row r="50103" spans="12:14" x14ac:dyDescent="0.25">
      <c r="L50103" s="12"/>
      <c r="M50103" s="12"/>
      <c r="N50103" s="24"/>
    </row>
    <row r="50104" spans="12:14" x14ac:dyDescent="0.25">
      <c r="L50104" s="12"/>
      <c r="M50104" s="12"/>
      <c r="N50104" s="24"/>
    </row>
    <row r="50105" spans="12:14" x14ac:dyDescent="0.25">
      <c r="L50105" s="12"/>
      <c r="M50105" s="12"/>
      <c r="N50105" s="24"/>
    </row>
    <row r="50106" spans="12:14" x14ac:dyDescent="0.25">
      <c r="L50106" s="12"/>
      <c r="M50106" s="12"/>
      <c r="N50106" s="24"/>
    </row>
    <row r="50107" spans="12:14" x14ac:dyDescent="0.25">
      <c r="L50107" s="12"/>
      <c r="M50107" s="12"/>
      <c r="N50107" s="24"/>
    </row>
    <row r="50108" spans="12:14" x14ac:dyDescent="0.25">
      <c r="L50108" s="12"/>
      <c r="M50108" s="12"/>
      <c r="N50108" s="24"/>
    </row>
    <row r="50109" spans="12:14" x14ac:dyDescent="0.25">
      <c r="L50109" s="12"/>
      <c r="M50109" s="12"/>
      <c r="N50109" s="24"/>
    </row>
    <row r="50110" spans="12:14" x14ac:dyDescent="0.25">
      <c r="L50110" s="12"/>
      <c r="M50110" s="12"/>
      <c r="N50110" s="24"/>
    </row>
    <row r="50111" spans="12:14" x14ac:dyDescent="0.25">
      <c r="L50111" s="12"/>
      <c r="M50111" s="12"/>
      <c r="N50111" s="24"/>
    </row>
    <row r="50112" spans="12:14" x14ac:dyDescent="0.25">
      <c r="L50112" s="12"/>
      <c r="M50112" s="12"/>
      <c r="N50112" s="24"/>
    </row>
    <row r="50113" spans="12:14" x14ac:dyDescent="0.25">
      <c r="L50113" s="12"/>
      <c r="M50113" s="12"/>
      <c r="N50113" s="24"/>
    </row>
    <row r="50114" spans="12:14" x14ac:dyDescent="0.25">
      <c r="L50114" s="12"/>
      <c r="M50114" s="12"/>
      <c r="N50114" s="24"/>
    </row>
    <row r="50115" spans="12:14" x14ac:dyDescent="0.25">
      <c r="L50115" s="12"/>
      <c r="M50115" s="12"/>
      <c r="N50115" s="24"/>
    </row>
    <row r="50116" spans="12:14" x14ac:dyDescent="0.25">
      <c r="L50116" s="12"/>
      <c r="M50116" s="12"/>
      <c r="N50116" s="24"/>
    </row>
    <row r="50117" spans="12:14" x14ac:dyDescent="0.25">
      <c r="L50117" s="12"/>
      <c r="M50117" s="12"/>
      <c r="N50117" s="24"/>
    </row>
    <row r="50118" spans="12:14" x14ac:dyDescent="0.25">
      <c r="L50118" s="12"/>
      <c r="M50118" s="12"/>
      <c r="N50118" s="24"/>
    </row>
    <row r="50119" spans="12:14" x14ac:dyDescent="0.25">
      <c r="L50119" s="12"/>
      <c r="M50119" s="12"/>
      <c r="N50119" s="24"/>
    </row>
    <row r="50120" spans="12:14" x14ac:dyDescent="0.25">
      <c r="L50120" s="12"/>
      <c r="M50120" s="12"/>
      <c r="N50120" s="24"/>
    </row>
    <row r="50121" spans="12:14" x14ac:dyDescent="0.25">
      <c r="L50121" s="12"/>
      <c r="M50121" s="12"/>
      <c r="N50121" s="24"/>
    </row>
    <row r="50122" spans="12:14" x14ac:dyDescent="0.25">
      <c r="L50122" s="12"/>
      <c r="M50122" s="12"/>
      <c r="N50122" s="24"/>
    </row>
    <row r="50123" spans="12:14" x14ac:dyDescent="0.25">
      <c r="L50123" s="12"/>
      <c r="M50123" s="12"/>
      <c r="N50123" s="24"/>
    </row>
    <row r="50124" spans="12:14" x14ac:dyDescent="0.25">
      <c r="L50124" s="12"/>
      <c r="M50124" s="12"/>
      <c r="N50124" s="24"/>
    </row>
    <row r="50125" spans="12:14" x14ac:dyDescent="0.25">
      <c r="L50125" s="12"/>
      <c r="M50125" s="12"/>
      <c r="N50125" s="24"/>
    </row>
    <row r="50126" spans="12:14" x14ac:dyDescent="0.25">
      <c r="L50126" s="12"/>
      <c r="M50126" s="12"/>
      <c r="N50126" s="24"/>
    </row>
    <row r="50127" spans="12:14" x14ac:dyDescent="0.25">
      <c r="L50127" s="12"/>
      <c r="M50127" s="12"/>
      <c r="N50127" s="24"/>
    </row>
    <row r="50128" spans="12:14" x14ac:dyDescent="0.25">
      <c r="L50128" s="12"/>
      <c r="M50128" s="12"/>
      <c r="N50128" s="24"/>
    </row>
    <row r="50129" spans="12:14" x14ac:dyDescent="0.25">
      <c r="L50129" s="12"/>
      <c r="M50129" s="12"/>
      <c r="N50129" s="24"/>
    </row>
    <row r="50130" spans="12:14" x14ac:dyDescent="0.25">
      <c r="L50130" s="12"/>
      <c r="M50130" s="12"/>
      <c r="N50130" s="24"/>
    </row>
    <row r="50131" spans="12:14" x14ac:dyDescent="0.25">
      <c r="L50131" s="12"/>
      <c r="M50131" s="12"/>
      <c r="N50131" s="24"/>
    </row>
    <row r="50132" spans="12:14" x14ac:dyDescent="0.25">
      <c r="L50132" s="12"/>
      <c r="M50132" s="12"/>
      <c r="N50132" s="24"/>
    </row>
    <row r="50133" spans="12:14" x14ac:dyDescent="0.25">
      <c r="L50133" s="12"/>
      <c r="M50133" s="12"/>
      <c r="N50133" s="24"/>
    </row>
    <row r="50134" spans="12:14" x14ac:dyDescent="0.25">
      <c r="L50134" s="12"/>
      <c r="M50134" s="12"/>
      <c r="N50134" s="24"/>
    </row>
    <row r="50135" spans="12:14" x14ac:dyDescent="0.25">
      <c r="L50135" s="12"/>
      <c r="M50135" s="12"/>
      <c r="N50135" s="24"/>
    </row>
    <row r="50136" spans="12:14" x14ac:dyDescent="0.25">
      <c r="L50136" s="12"/>
      <c r="M50136" s="12"/>
      <c r="N50136" s="24"/>
    </row>
    <row r="50137" spans="12:14" x14ac:dyDescent="0.25">
      <c r="L50137" s="12"/>
      <c r="M50137" s="12"/>
      <c r="N50137" s="24"/>
    </row>
    <row r="50138" spans="12:14" x14ac:dyDescent="0.25">
      <c r="L50138" s="12"/>
      <c r="M50138" s="12"/>
      <c r="N50138" s="24"/>
    </row>
    <row r="50139" spans="12:14" x14ac:dyDescent="0.25">
      <c r="L50139" s="12"/>
      <c r="M50139" s="12"/>
      <c r="N50139" s="24"/>
    </row>
    <row r="50140" spans="12:14" x14ac:dyDescent="0.25">
      <c r="L50140" s="12"/>
      <c r="M50140" s="12"/>
      <c r="N50140" s="24"/>
    </row>
    <row r="50141" spans="12:14" x14ac:dyDescent="0.25">
      <c r="L50141" s="12"/>
      <c r="M50141" s="12"/>
      <c r="N50141" s="24"/>
    </row>
    <row r="50142" spans="12:14" x14ac:dyDescent="0.25">
      <c r="L50142" s="12"/>
      <c r="M50142" s="12"/>
      <c r="N50142" s="24"/>
    </row>
    <row r="50143" spans="12:14" x14ac:dyDescent="0.25">
      <c r="L50143" s="12"/>
      <c r="M50143" s="12"/>
      <c r="N50143" s="24"/>
    </row>
    <row r="50144" spans="12:14" x14ac:dyDescent="0.25">
      <c r="L50144" s="12"/>
      <c r="M50144" s="12"/>
      <c r="N50144" s="24"/>
    </row>
    <row r="50145" spans="12:14" x14ac:dyDescent="0.25">
      <c r="L50145" s="12"/>
      <c r="M50145" s="12"/>
      <c r="N50145" s="24"/>
    </row>
    <row r="50146" spans="12:14" x14ac:dyDescent="0.25">
      <c r="L50146" s="12"/>
      <c r="M50146" s="12"/>
      <c r="N50146" s="24"/>
    </row>
    <row r="50147" spans="12:14" x14ac:dyDescent="0.25">
      <c r="L50147" s="12"/>
      <c r="M50147" s="12"/>
      <c r="N50147" s="24"/>
    </row>
    <row r="50148" spans="12:14" x14ac:dyDescent="0.25">
      <c r="L50148" s="12"/>
      <c r="M50148" s="12"/>
      <c r="N50148" s="24"/>
    </row>
    <row r="50149" spans="12:14" x14ac:dyDescent="0.25">
      <c r="L50149" s="12"/>
      <c r="M50149" s="12"/>
      <c r="N50149" s="24"/>
    </row>
    <row r="50150" spans="12:14" x14ac:dyDescent="0.25">
      <c r="L50150" s="12"/>
      <c r="M50150" s="12"/>
      <c r="N50150" s="24"/>
    </row>
    <row r="50151" spans="12:14" x14ac:dyDescent="0.25">
      <c r="L50151" s="12"/>
      <c r="M50151" s="12"/>
      <c r="N50151" s="24"/>
    </row>
    <row r="50152" spans="12:14" x14ac:dyDescent="0.25">
      <c r="L50152" s="12"/>
      <c r="M50152" s="12"/>
      <c r="N50152" s="24"/>
    </row>
    <row r="50153" spans="12:14" x14ac:dyDescent="0.25">
      <c r="L50153" s="12"/>
      <c r="M50153" s="12"/>
      <c r="N50153" s="24"/>
    </row>
    <row r="50154" spans="12:14" x14ac:dyDescent="0.25">
      <c r="L50154" s="12"/>
      <c r="M50154" s="12"/>
      <c r="N50154" s="24"/>
    </row>
    <row r="50155" spans="12:14" x14ac:dyDescent="0.25">
      <c r="L50155" s="12"/>
      <c r="M50155" s="12"/>
      <c r="N50155" s="24"/>
    </row>
    <row r="50156" spans="12:14" x14ac:dyDescent="0.25">
      <c r="L50156" s="12"/>
      <c r="M50156" s="12"/>
      <c r="N50156" s="24"/>
    </row>
    <row r="50157" spans="12:14" x14ac:dyDescent="0.25">
      <c r="L50157" s="12"/>
      <c r="M50157" s="12"/>
      <c r="N50157" s="24"/>
    </row>
    <row r="50158" spans="12:14" x14ac:dyDescent="0.25">
      <c r="L50158" s="12"/>
      <c r="M50158" s="12"/>
      <c r="N50158" s="24"/>
    </row>
    <row r="50159" spans="12:14" x14ac:dyDescent="0.25">
      <c r="L50159" s="12"/>
      <c r="M50159" s="12"/>
      <c r="N50159" s="24"/>
    </row>
    <row r="50160" spans="12:14" x14ac:dyDescent="0.25">
      <c r="L50160" s="12"/>
      <c r="M50160" s="12"/>
      <c r="N50160" s="24"/>
    </row>
    <row r="50161" spans="12:14" x14ac:dyDescent="0.25">
      <c r="L50161" s="12"/>
      <c r="M50161" s="12"/>
      <c r="N50161" s="24"/>
    </row>
    <row r="50162" spans="12:14" x14ac:dyDescent="0.25">
      <c r="L50162" s="12"/>
      <c r="M50162" s="12"/>
      <c r="N50162" s="24"/>
    </row>
    <row r="50163" spans="12:14" x14ac:dyDescent="0.25">
      <c r="L50163" s="12"/>
      <c r="M50163" s="12"/>
      <c r="N50163" s="24"/>
    </row>
    <row r="50164" spans="12:14" x14ac:dyDescent="0.25">
      <c r="L50164" s="12"/>
      <c r="M50164" s="12"/>
      <c r="N50164" s="24"/>
    </row>
    <row r="50165" spans="12:14" x14ac:dyDescent="0.25">
      <c r="L50165" s="12"/>
      <c r="M50165" s="12"/>
      <c r="N50165" s="24"/>
    </row>
    <row r="50166" spans="12:14" x14ac:dyDescent="0.25">
      <c r="L50166" s="12"/>
      <c r="M50166" s="12"/>
      <c r="N50166" s="24"/>
    </row>
    <row r="50167" spans="12:14" x14ac:dyDescent="0.25">
      <c r="L50167" s="12"/>
      <c r="M50167" s="12"/>
      <c r="N50167" s="24"/>
    </row>
    <row r="50168" spans="12:14" x14ac:dyDescent="0.25">
      <c r="L50168" s="12"/>
      <c r="M50168" s="12"/>
      <c r="N50168" s="24"/>
    </row>
    <row r="50169" spans="12:14" x14ac:dyDescent="0.25">
      <c r="L50169" s="12"/>
      <c r="M50169" s="12"/>
      <c r="N50169" s="24"/>
    </row>
    <row r="50170" spans="12:14" x14ac:dyDescent="0.25">
      <c r="L50170" s="12"/>
      <c r="M50170" s="12"/>
      <c r="N50170" s="24"/>
    </row>
    <row r="50171" spans="12:14" x14ac:dyDescent="0.25">
      <c r="L50171" s="12"/>
      <c r="M50171" s="12"/>
      <c r="N50171" s="24"/>
    </row>
    <row r="50172" spans="12:14" x14ac:dyDescent="0.25">
      <c r="L50172" s="12"/>
      <c r="M50172" s="12"/>
      <c r="N50172" s="24"/>
    </row>
    <row r="50173" spans="12:14" x14ac:dyDescent="0.25">
      <c r="L50173" s="12"/>
      <c r="M50173" s="12"/>
      <c r="N50173" s="24"/>
    </row>
    <row r="50174" spans="12:14" x14ac:dyDescent="0.25">
      <c r="L50174" s="12"/>
      <c r="M50174" s="12"/>
      <c r="N50174" s="24"/>
    </row>
    <row r="50175" spans="12:14" x14ac:dyDescent="0.25">
      <c r="L50175" s="12"/>
      <c r="M50175" s="12"/>
      <c r="N50175" s="24"/>
    </row>
    <row r="50176" spans="12:14" x14ac:dyDescent="0.25">
      <c r="L50176" s="12"/>
      <c r="M50176" s="12"/>
      <c r="N50176" s="24"/>
    </row>
    <row r="50177" spans="12:14" x14ac:dyDescent="0.25">
      <c r="L50177" s="12"/>
      <c r="M50177" s="12"/>
      <c r="N50177" s="24"/>
    </row>
    <row r="50178" spans="12:14" x14ac:dyDescent="0.25">
      <c r="L50178" s="12"/>
      <c r="M50178" s="12"/>
      <c r="N50178" s="24"/>
    </row>
    <row r="50179" spans="12:14" x14ac:dyDescent="0.25">
      <c r="L50179" s="12"/>
      <c r="M50179" s="12"/>
      <c r="N50179" s="24"/>
    </row>
    <row r="50180" spans="12:14" x14ac:dyDescent="0.25">
      <c r="L50180" s="12"/>
      <c r="M50180" s="12"/>
      <c r="N50180" s="24"/>
    </row>
    <row r="50181" spans="12:14" x14ac:dyDescent="0.25">
      <c r="L50181" s="12"/>
      <c r="M50181" s="12"/>
      <c r="N50181" s="24"/>
    </row>
    <row r="50182" spans="12:14" x14ac:dyDescent="0.25">
      <c r="L50182" s="12"/>
      <c r="M50182" s="12"/>
      <c r="N50182" s="24"/>
    </row>
    <row r="50183" spans="12:14" x14ac:dyDescent="0.25">
      <c r="L50183" s="12"/>
      <c r="M50183" s="12"/>
      <c r="N50183" s="24"/>
    </row>
    <row r="50184" spans="12:14" x14ac:dyDescent="0.25">
      <c r="L50184" s="12"/>
      <c r="M50184" s="12"/>
      <c r="N50184" s="24"/>
    </row>
    <row r="50185" spans="12:14" x14ac:dyDescent="0.25">
      <c r="L50185" s="12"/>
      <c r="M50185" s="12"/>
      <c r="N50185" s="24"/>
    </row>
    <row r="50186" spans="12:14" x14ac:dyDescent="0.25">
      <c r="L50186" s="12"/>
      <c r="M50186" s="12"/>
      <c r="N50186" s="24"/>
    </row>
    <row r="50187" spans="12:14" x14ac:dyDescent="0.25">
      <c r="L50187" s="12"/>
      <c r="M50187" s="12"/>
      <c r="N50187" s="24"/>
    </row>
    <row r="50188" spans="12:14" x14ac:dyDescent="0.25">
      <c r="L50188" s="12"/>
      <c r="M50188" s="12"/>
      <c r="N50188" s="24"/>
    </row>
    <row r="50189" spans="12:14" x14ac:dyDescent="0.25">
      <c r="L50189" s="12"/>
      <c r="M50189" s="12"/>
      <c r="N50189" s="24"/>
    </row>
    <row r="50190" spans="12:14" x14ac:dyDescent="0.25">
      <c r="L50190" s="12"/>
      <c r="M50190" s="12"/>
      <c r="N50190" s="24"/>
    </row>
    <row r="50191" spans="12:14" x14ac:dyDescent="0.25">
      <c r="L50191" s="12"/>
      <c r="M50191" s="12"/>
      <c r="N50191" s="24"/>
    </row>
    <row r="50192" spans="12:14" x14ac:dyDescent="0.25">
      <c r="L50192" s="12"/>
      <c r="M50192" s="12"/>
      <c r="N50192" s="24"/>
    </row>
    <row r="50193" spans="12:14" x14ac:dyDescent="0.25">
      <c r="L50193" s="12"/>
      <c r="M50193" s="12"/>
      <c r="N50193" s="24"/>
    </row>
    <row r="50194" spans="12:14" x14ac:dyDescent="0.25">
      <c r="L50194" s="12"/>
      <c r="M50194" s="12"/>
      <c r="N50194" s="24"/>
    </row>
    <row r="50195" spans="12:14" x14ac:dyDescent="0.25">
      <c r="L50195" s="12"/>
      <c r="M50195" s="12"/>
      <c r="N50195" s="24"/>
    </row>
    <row r="50196" spans="12:14" x14ac:dyDescent="0.25">
      <c r="L50196" s="12"/>
      <c r="M50196" s="12"/>
      <c r="N50196" s="24"/>
    </row>
    <row r="50197" spans="12:14" x14ac:dyDescent="0.25">
      <c r="L50197" s="12"/>
      <c r="M50197" s="12"/>
      <c r="N50197" s="24"/>
    </row>
    <row r="50198" spans="12:14" x14ac:dyDescent="0.25">
      <c r="L50198" s="12"/>
      <c r="M50198" s="12"/>
      <c r="N50198" s="24"/>
    </row>
    <row r="50199" spans="12:14" x14ac:dyDescent="0.25">
      <c r="L50199" s="12"/>
      <c r="M50199" s="12"/>
      <c r="N50199" s="24"/>
    </row>
    <row r="50200" spans="12:14" x14ac:dyDescent="0.25">
      <c r="L50200" s="12"/>
      <c r="M50200" s="12"/>
      <c r="N50200" s="24"/>
    </row>
    <row r="50201" spans="12:14" x14ac:dyDescent="0.25">
      <c r="L50201" s="12"/>
      <c r="M50201" s="12"/>
      <c r="N50201" s="24"/>
    </row>
    <row r="50202" spans="12:14" x14ac:dyDescent="0.25">
      <c r="L50202" s="12"/>
      <c r="M50202" s="12"/>
      <c r="N50202" s="24"/>
    </row>
    <row r="50203" spans="12:14" x14ac:dyDescent="0.25">
      <c r="L50203" s="12"/>
      <c r="M50203" s="12"/>
      <c r="N50203" s="24"/>
    </row>
    <row r="50204" spans="12:14" x14ac:dyDescent="0.25">
      <c r="L50204" s="12"/>
      <c r="M50204" s="12"/>
      <c r="N50204" s="24"/>
    </row>
    <row r="50205" spans="12:14" x14ac:dyDescent="0.25">
      <c r="L50205" s="12"/>
      <c r="M50205" s="12"/>
      <c r="N50205" s="24"/>
    </row>
    <row r="50206" spans="12:14" x14ac:dyDescent="0.25">
      <c r="L50206" s="12"/>
      <c r="M50206" s="12"/>
      <c r="N50206" s="24"/>
    </row>
    <row r="50207" spans="12:14" x14ac:dyDescent="0.25">
      <c r="L50207" s="12"/>
      <c r="M50207" s="12"/>
      <c r="N50207" s="24"/>
    </row>
    <row r="50208" spans="12:14" x14ac:dyDescent="0.25">
      <c r="L50208" s="12"/>
      <c r="M50208" s="12"/>
      <c r="N50208" s="24"/>
    </row>
    <row r="50209" spans="12:14" x14ac:dyDescent="0.25">
      <c r="L50209" s="12"/>
      <c r="M50209" s="12"/>
      <c r="N50209" s="24"/>
    </row>
    <row r="50210" spans="12:14" x14ac:dyDescent="0.25">
      <c r="L50210" s="12"/>
      <c r="M50210" s="12"/>
      <c r="N50210" s="24"/>
    </row>
    <row r="50211" spans="12:14" x14ac:dyDescent="0.25">
      <c r="L50211" s="12"/>
      <c r="M50211" s="12"/>
      <c r="N50211" s="24"/>
    </row>
    <row r="50212" spans="12:14" x14ac:dyDescent="0.25">
      <c r="L50212" s="12"/>
      <c r="M50212" s="12"/>
      <c r="N50212" s="24"/>
    </row>
    <row r="50213" spans="12:14" x14ac:dyDescent="0.25">
      <c r="L50213" s="12"/>
      <c r="M50213" s="12"/>
      <c r="N50213" s="24"/>
    </row>
    <row r="50214" spans="12:14" x14ac:dyDescent="0.25">
      <c r="L50214" s="12"/>
      <c r="M50214" s="12"/>
      <c r="N50214" s="24"/>
    </row>
    <row r="50215" spans="12:14" x14ac:dyDescent="0.25">
      <c r="L50215" s="12"/>
      <c r="M50215" s="12"/>
      <c r="N50215" s="24"/>
    </row>
    <row r="50216" spans="12:14" x14ac:dyDescent="0.25">
      <c r="L50216" s="12"/>
      <c r="M50216" s="12"/>
      <c r="N50216" s="24"/>
    </row>
    <row r="50217" spans="12:14" x14ac:dyDescent="0.25">
      <c r="L50217" s="12"/>
      <c r="M50217" s="12"/>
      <c r="N50217" s="24"/>
    </row>
    <row r="50218" spans="12:14" x14ac:dyDescent="0.25">
      <c r="L50218" s="12"/>
      <c r="M50218" s="12"/>
      <c r="N50218" s="24"/>
    </row>
    <row r="50219" spans="12:14" x14ac:dyDescent="0.25">
      <c r="L50219" s="12"/>
      <c r="M50219" s="12"/>
      <c r="N50219" s="24"/>
    </row>
    <row r="50220" spans="12:14" x14ac:dyDescent="0.25">
      <c r="L50220" s="12"/>
      <c r="M50220" s="12"/>
      <c r="N50220" s="24"/>
    </row>
    <row r="50221" spans="12:14" x14ac:dyDescent="0.25">
      <c r="L50221" s="12"/>
      <c r="M50221" s="12"/>
      <c r="N50221" s="24"/>
    </row>
    <row r="50222" spans="12:14" x14ac:dyDescent="0.25">
      <c r="L50222" s="12"/>
      <c r="M50222" s="12"/>
      <c r="N50222" s="24"/>
    </row>
    <row r="50223" spans="12:14" x14ac:dyDescent="0.25">
      <c r="L50223" s="12"/>
      <c r="M50223" s="12"/>
      <c r="N50223" s="24"/>
    </row>
    <row r="50224" spans="12:14" x14ac:dyDescent="0.25">
      <c r="L50224" s="12"/>
      <c r="M50224" s="12"/>
      <c r="N50224" s="24"/>
    </row>
    <row r="50225" spans="12:14" x14ac:dyDescent="0.25">
      <c r="L50225" s="12"/>
      <c r="M50225" s="12"/>
      <c r="N50225" s="24"/>
    </row>
    <row r="50226" spans="12:14" x14ac:dyDescent="0.25">
      <c r="L50226" s="12"/>
      <c r="M50226" s="12"/>
      <c r="N50226" s="24"/>
    </row>
    <row r="50227" spans="12:14" x14ac:dyDescent="0.25">
      <c r="L50227" s="12"/>
      <c r="M50227" s="12"/>
      <c r="N50227" s="24"/>
    </row>
    <row r="50228" spans="12:14" x14ac:dyDescent="0.25">
      <c r="L50228" s="12"/>
      <c r="M50228" s="12"/>
      <c r="N50228" s="24"/>
    </row>
    <row r="50229" spans="12:14" x14ac:dyDescent="0.25">
      <c r="L50229" s="12"/>
      <c r="M50229" s="12"/>
      <c r="N50229" s="24"/>
    </row>
    <row r="50230" spans="12:14" x14ac:dyDescent="0.25">
      <c r="L50230" s="12"/>
      <c r="M50230" s="12"/>
      <c r="N50230" s="24"/>
    </row>
    <row r="50231" spans="12:14" x14ac:dyDescent="0.25">
      <c r="L50231" s="12"/>
      <c r="M50231" s="12"/>
      <c r="N50231" s="24"/>
    </row>
    <row r="50232" spans="12:14" x14ac:dyDescent="0.25">
      <c r="L50232" s="12"/>
      <c r="M50232" s="12"/>
      <c r="N50232" s="24"/>
    </row>
    <row r="50233" spans="12:14" x14ac:dyDescent="0.25">
      <c r="L50233" s="12"/>
      <c r="M50233" s="12"/>
      <c r="N50233" s="24"/>
    </row>
    <row r="50234" spans="12:14" x14ac:dyDescent="0.25">
      <c r="L50234" s="12"/>
      <c r="M50234" s="12"/>
      <c r="N50234" s="24"/>
    </row>
    <row r="50235" spans="12:14" x14ac:dyDescent="0.25">
      <c r="L50235" s="12"/>
      <c r="M50235" s="12"/>
      <c r="N50235" s="24"/>
    </row>
    <row r="50236" spans="12:14" x14ac:dyDescent="0.25">
      <c r="L50236" s="12"/>
      <c r="M50236" s="12"/>
      <c r="N50236" s="24"/>
    </row>
    <row r="50237" spans="12:14" x14ac:dyDescent="0.25">
      <c r="L50237" s="12"/>
      <c r="M50237" s="12"/>
      <c r="N50237" s="24"/>
    </row>
    <row r="50238" spans="12:14" x14ac:dyDescent="0.25">
      <c r="L50238" s="12"/>
      <c r="M50238" s="12"/>
      <c r="N50238" s="24"/>
    </row>
    <row r="50239" spans="12:14" x14ac:dyDescent="0.25">
      <c r="L50239" s="12"/>
      <c r="M50239" s="12"/>
      <c r="N50239" s="24"/>
    </row>
    <row r="50240" spans="12:14" x14ac:dyDescent="0.25">
      <c r="L50240" s="12"/>
      <c r="M50240" s="12"/>
      <c r="N50240" s="24"/>
    </row>
    <row r="50241" spans="12:14" x14ac:dyDescent="0.25">
      <c r="L50241" s="12"/>
      <c r="M50241" s="12"/>
      <c r="N50241" s="24"/>
    </row>
    <row r="50242" spans="12:14" x14ac:dyDescent="0.25">
      <c r="L50242" s="12"/>
      <c r="M50242" s="12"/>
      <c r="N50242" s="24"/>
    </row>
    <row r="50243" spans="12:14" x14ac:dyDescent="0.25">
      <c r="L50243" s="12"/>
      <c r="M50243" s="12"/>
      <c r="N50243" s="24"/>
    </row>
    <row r="50244" spans="12:14" x14ac:dyDescent="0.25">
      <c r="L50244" s="12"/>
      <c r="M50244" s="12"/>
      <c r="N50244" s="24"/>
    </row>
    <row r="50245" spans="12:14" x14ac:dyDescent="0.25">
      <c r="L50245" s="12"/>
      <c r="M50245" s="12"/>
      <c r="N50245" s="24"/>
    </row>
    <row r="50246" spans="12:14" x14ac:dyDescent="0.25">
      <c r="L50246" s="12"/>
      <c r="M50246" s="12"/>
      <c r="N50246" s="24"/>
    </row>
    <row r="50247" spans="12:14" x14ac:dyDescent="0.25">
      <c r="L50247" s="12"/>
      <c r="M50247" s="12"/>
      <c r="N50247" s="24"/>
    </row>
    <row r="50248" spans="12:14" x14ac:dyDescent="0.25">
      <c r="L50248" s="12"/>
      <c r="M50248" s="12"/>
      <c r="N50248" s="24"/>
    </row>
    <row r="50249" spans="12:14" x14ac:dyDescent="0.25">
      <c r="L50249" s="12"/>
      <c r="M50249" s="12"/>
      <c r="N50249" s="24"/>
    </row>
    <row r="50250" spans="12:14" x14ac:dyDescent="0.25">
      <c r="L50250" s="12"/>
      <c r="M50250" s="12"/>
      <c r="N50250" s="24"/>
    </row>
    <row r="50251" spans="12:14" x14ac:dyDescent="0.25">
      <c r="L50251" s="12"/>
      <c r="M50251" s="12"/>
      <c r="N50251" s="24"/>
    </row>
    <row r="50252" spans="12:14" x14ac:dyDescent="0.25">
      <c r="L50252" s="12"/>
      <c r="M50252" s="12"/>
      <c r="N50252" s="24"/>
    </row>
    <row r="50253" spans="12:14" x14ac:dyDescent="0.25">
      <c r="L50253" s="12"/>
      <c r="M50253" s="12"/>
      <c r="N50253" s="24"/>
    </row>
    <row r="50254" spans="12:14" x14ac:dyDescent="0.25">
      <c r="L50254" s="12"/>
      <c r="M50254" s="12"/>
      <c r="N50254" s="24"/>
    </row>
    <row r="50255" spans="12:14" x14ac:dyDescent="0.25">
      <c r="L50255" s="12"/>
      <c r="M50255" s="12"/>
      <c r="N50255" s="24"/>
    </row>
    <row r="50256" spans="12:14" x14ac:dyDescent="0.25">
      <c r="L50256" s="12"/>
      <c r="M50256" s="12"/>
      <c r="N50256" s="24"/>
    </row>
    <row r="50257" spans="12:14" x14ac:dyDescent="0.25">
      <c r="L50257" s="12"/>
      <c r="M50257" s="12"/>
      <c r="N50257" s="24"/>
    </row>
    <row r="50258" spans="12:14" x14ac:dyDescent="0.25">
      <c r="L50258" s="12"/>
      <c r="M50258" s="12"/>
      <c r="N50258" s="24"/>
    </row>
    <row r="50259" spans="12:14" x14ac:dyDescent="0.25">
      <c r="L50259" s="12"/>
      <c r="M50259" s="12"/>
      <c r="N50259" s="24"/>
    </row>
    <row r="50260" spans="12:14" x14ac:dyDescent="0.25">
      <c r="L50260" s="12"/>
      <c r="M50260" s="12"/>
      <c r="N50260" s="24"/>
    </row>
    <row r="50261" spans="12:14" x14ac:dyDescent="0.25">
      <c r="L50261" s="12"/>
      <c r="M50261" s="12"/>
      <c r="N50261" s="24"/>
    </row>
    <row r="50262" spans="12:14" x14ac:dyDescent="0.25">
      <c r="L50262" s="12"/>
      <c r="M50262" s="12"/>
      <c r="N50262" s="24"/>
    </row>
    <row r="50263" spans="12:14" x14ac:dyDescent="0.25">
      <c r="L50263" s="12"/>
      <c r="M50263" s="12"/>
      <c r="N50263" s="24"/>
    </row>
    <row r="50264" spans="12:14" x14ac:dyDescent="0.25">
      <c r="L50264" s="12"/>
      <c r="M50264" s="12"/>
      <c r="N50264" s="24"/>
    </row>
    <row r="50265" spans="12:14" x14ac:dyDescent="0.25">
      <c r="L50265" s="12"/>
      <c r="M50265" s="12"/>
      <c r="N50265" s="24"/>
    </row>
    <row r="50266" spans="12:14" x14ac:dyDescent="0.25">
      <c r="L50266" s="12"/>
      <c r="M50266" s="12"/>
      <c r="N50266" s="24"/>
    </row>
    <row r="50267" spans="12:14" x14ac:dyDescent="0.25">
      <c r="L50267" s="12"/>
      <c r="M50267" s="12"/>
      <c r="N50267" s="24"/>
    </row>
    <row r="50268" spans="12:14" x14ac:dyDescent="0.25">
      <c r="L50268" s="12"/>
      <c r="M50268" s="12"/>
      <c r="N50268" s="24"/>
    </row>
    <row r="50269" spans="12:14" x14ac:dyDescent="0.25">
      <c r="L50269" s="12"/>
      <c r="M50269" s="12"/>
      <c r="N50269" s="24"/>
    </row>
    <row r="50270" spans="12:14" x14ac:dyDescent="0.25">
      <c r="L50270" s="12"/>
      <c r="M50270" s="12"/>
      <c r="N50270" s="24"/>
    </row>
    <row r="50271" spans="12:14" x14ac:dyDescent="0.25">
      <c r="L50271" s="12"/>
      <c r="M50271" s="12"/>
      <c r="N50271" s="24"/>
    </row>
    <row r="50272" spans="12:14" x14ac:dyDescent="0.25">
      <c r="L50272" s="12"/>
      <c r="M50272" s="12"/>
      <c r="N50272" s="24"/>
    </row>
    <row r="50273" spans="12:14" x14ac:dyDescent="0.25">
      <c r="L50273" s="12"/>
      <c r="M50273" s="12"/>
      <c r="N50273" s="24"/>
    </row>
    <row r="50274" spans="12:14" x14ac:dyDescent="0.25">
      <c r="L50274" s="12"/>
      <c r="M50274" s="12"/>
      <c r="N50274" s="24"/>
    </row>
    <row r="50275" spans="12:14" x14ac:dyDescent="0.25">
      <c r="L50275" s="12"/>
      <c r="M50275" s="12"/>
      <c r="N50275" s="24"/>
    </row>
    <row r="50276" spans="12:14" x14ac:dyDescent="0.25">
      <c r="L50276" s="12"/>
      <c r="M50276" s="12"/>
      <c r="N50276" s="24"/>
    </row>
    <row r="50277" spans="12:14" x14ac:dyDescent="0.25">
      <c r="L50277" s="12"/>
      <c r="M50277" s="12"/>
      <c r="N50277" s="24"/>
    </row>
    <row r="50278" spans="12:14" x14ac:dyDescent="0.25">
      <c r="L50278" s="12"/>
      <c r="M50278" s="12"/>
      <c r="N50278" s="24"/>
    </row>
    <row r="50279" spans="12:14" x14ac:dyDescent="0.25">
      <c r="L50279" s="12"/>
      <c r="M50279" s="12"/>
      <c r="N50279" s="24"/>
    </row>
    <row r="50280" spans="12:14" x14ac:dyDescent="0.25">
      <c r="L50280" s="12"/>
      <c r="M50280" s="12"/>
      <c r="N50280" s="24"/>
    </row>
    <row r="50281" spans="12:14" x14ac:dyDescent="0.25">
      <c r="L50281" s="12"/>
      <c r="M50281" s="12"/>
      <c r="N50281" s="24"/>
    </row>
    <row r="50282" spans="12:14" x14ac:dyDescent="0.25">
      <c r="L50282" s="12"/>
      <c r="M50282" s="12"/>
      <c r="N50282" s="24"/>
    </row>
    <row r="50283" spans="12:14" x14ac:dyDescent="0.25">
      <c r="L50283" s="12"/>
      <c r="M50283" s="12"/>
      <c r="N50283" s="24"/>
    </row>
    <row r="50284" spans="12:14" x14ac:dyDescent="0.25">
      <c r="L50284" s="12"/>
      <c r="M50284" s="12"/>
      <c r="N50284" s="24"/>
    </row>
    <row r="50285" spans="12:14" x14ac:dyDescent="0.25">
      <c r="L50285" s="12"/>
      <c r="M50285" s="12"/>
      <c r="N50285" s="24"/>
    </row>
    <row r="50286" spans="12:14" x14ac:dyDescent="0.25">
      <c r="L50286" s="12"/>
      <c r="M50286" s="12"/>
      <c r="N50286" s="24"/>
    </row>
    <row r="50287" spans="12:14" x14ac:dyDescent="0.25">
      <c r="L50287" s="12"/>
      <c r="M50287" s="12"/>
      <c r="N50287" s="24"/>
    </row>
    <row r="50288" spans="12:14" x14ac:dyDescent="0.25">
      <c r="L50288" s="12"/>
      <c r="M50288" s="12"/>
      <c r="N50288" s="24"/>
    </row>
    <row r="50289" spans="12:14" x14ac:dyDescent="0.25">
      <c r="L50289" s="12"/>
      <c r="M50289" s="12"/>
      <c r="N50289" s="24"/>
    </row>
    <row r="50290" spans="12:14" x14ac:dyDescent="0.25">
      <c r="L50290" s="12"/>
      <c r="M50290" s="12"/>
      <c r="N50290" s="24"/>
    </row>
    <row r="50291" spans="12:14" x14ac:dyDescent="0.25">
      <c r="L50291" s="12"/>
      <c r="M50291" s="12"/>
      <c r="N50291" s="24"/>
    </row>
    <row r="50292" spans="12:14" x14ac:dyDescent="0.25">
      <c r="L50292" s="12"/>
      <c r="M50292" s="12"/>
      <c r="N50292" s="24"/>
    </row>
    <row r="50293" spans="12:14" x14ac:dyDescent="0.25">
      <c r="L50293" s="12"/>
      <c r="M50293" s="12"/>
      <c r="N50293" s="24"/>
    </row>
    <row r="50294" spans="12:14" x14ac:dyDescent="0.25">
      <c r="L50294" s="12"/>
      <c r="M50294" s="12"/>
      <c r="N50294" s="24"/>
    </row>
    <row r="50295" spans="12:14" x14ac:dyDescent="0.25">
      <c r="L50295" s="12"/>
      <c r="M50295" s="12"/>
      <c r="N50295" s="24"/>
    </row>
    <row r="50296" spans="12:14" x14ac:dyDescent="0.25">
      <c r="L50296" s="12"/>
      <c r="M50296" s="12"/>
      <c r="N50296" s="24"/>
    </row>
    <row r="50297" spans="12:14" x14ac:dyDescent="0.25">
      <c r="L50297" s="12"/>
      <c r="M50297" s="12"/>
      <c r="N50297" s="24"/>
    </row>
    <row r="50298" spans="12:14" x14ac:dyDescent="0.25">
      <c r="L50298" s="12"/>
      <c r="M50298" s="12"/>
      <c r="N50298" s="24"/>
    </row>
    <row r="50299" spans="12:14" x14ac:dyDescent="0.25">
      <c r="L50299" s="12"/>
      <c r="M50299" s="12"/>
      <c r="N50299" s="24"/>
    </row>
    <row r="50300" spans="12:14" x14ac:dyDescent="0.25">
      <c r="L50300" s="12"/>
      <c r="M50300" s="12"/>
      <c r="N50300" s="24"/>
    </row>
    <row r="50301" spans="12:14" x14ac:dyDescent="0.25">
      <c r="L50301" s="12"/>
      <c r="M50301" s="12"/>
      <c r="N50301" s="24"/>
    </row>
    <row r="50302" spans="12:14" x14ac:dyDescent="0.25">
      <c r="L50302" s="12"/>
      <c r="M50302" s="12"/>
      <c r="N50302" s="24"/>
    </row>
    <row r="50303" spans="12:14" x14ac:dyDescent="0.25">
      <c r="L50303" s="12"/>
      <c r="M50303" s="12"/>
      <c r="N50303" s="24"/>
    </row>
    <row r="50304" spans="12:14" x14ac:dyDescent="0.25">
      <c r="L50304" s="12"/>
      <c r="M50304" s="12"/>
      <c r="N50304" s="24"/>
    </row>
    <row r="50305" spans="12:14" x14ac:dyDescent="0.25">
      <c r="L50305" s="12"/>
      <c r="M50305" s="12"/>
      <c r="N50305" s="24"/>
    </row>
    <row r="50306" spans="12:14" x14ac:dyDescent="0.25">
      <c r="L50306" s="12"/>
      <c r="M50306" s="12"/>
      <c r="N50306" s="24"/>
    </row>
    <row r="50307" spans="12:14" x14ac:dyDescent="0.25">
      <c r="L50307" s="12"/>
      <c r="M50307" s="12"/>
      <c r="N50307" s="24"/>
    </row>
    <row r="50308" spans="12:14" x14ac:dyDescent="0.25">
      <c r="L50308" s="12"/>
      <c r="M50308" s="12"/>
      <c r="N50308" s="24"/>
    </row>
    <row r="50309" spans="12:14" x14ac:dyDescent="0.25">
      <c r="L50309" s="12"/>
      <c r="M50309" s="12"/>
      <c r="N50309" s="24"/>
    </row>
    <row r="50310" spans="12:14" x14ac:dyDescent="0.25">
      <c r="L50310" s="12"/>
      <c r="M50310" s="12"/>
      <c r="N50310" s="24"/>
    </row>
    <row r="50311" spans="12:14" x14ac:dyDescent="0.25">
      <c r="L50311" s="12"/>
      <c r="M50311" s="12"/>
      <c r="N50311" s="24"/>
    </row>
    <row r="50312" spans="12:14" x14ac:dyDescent="0.25">
      <c r="L50312" s="12"/>
      <c r="M50312" s="12"/>
      <c r="N50312" s="24"/>
    </row>
    <row r="50313" spans="12:14" x14ac:dyDescent="0.25">
      <c r="L50313" s="12"/>
      <c r="M50313" s="12"/>
      <c r="N50313" s="24"/>
    </row>
    <row r="50314" spans="12:14" x14ac:dyDescent="0.25">
      <c r="L50314" s="12"/>
      <c r="M50314" s="12"/>
      <c r="N50314" s="24"/>
    </row>
    <row r="50315" spans="12:14" x14ac:dyDescent="0.25">
      <c r="L50315" s="12"/>
      <c r="M50315" s="12"/>
      <c r="N50315" s="24"/>
    </row>
    <row r="50316" spans="12:14" x14ac:dyDescent="0.25">
      <c r="L50316" s="12"/>
      <c r="M50316" s="12"/>
      <c r="N50316" s="24"/>
    </row>
    <row r="50317" spans="12:14" x14ac:dyDescent="0.25">
      <c r="L50317" s="12"/>
      <c r="M50317" s="12"/>
      <c r="N50317" s="24"/>
    </row>
    <row r="50318" spans="12:14" x14ac:dyDescent="0.25">
      <c r="L50318" s="12"/>
      <c r="M50318" s="12"/>
      <c r="N50318" s="24"/>
    </row>
    <row r="50319" spans="12:14" x14ac:dyDescent="0.25">
      <c r="L50319" s="12"/>
      <c r="M50319" s="12"/>
      <c r="N50319" s="24"/>
    </row>
    <row r="50320" spans="12:14" x14ac:dyDescent="0.25">
      <c r="L50320" s="12"/>
      <c r="M50320" s="12"/>
      <c r="N50320" s="24"/>
    </row>
    <row r="50321" spans="12:14" x14ac:dyDescent="0.25">
      <c r="L50321" s="12"/>
      <c r="M50321" s="12"/>
      <c r="N50321" s="24"/>
    </row>
    <row r="50322" spans="12:14" x14ac:dyDescent="0.25">
      <c r="L50322" s="12"/>
      <c r="M50322" s="12"/>
      <c r="N50322" s="24"/>
    </row>
    <row r="50323" spans="12:14" x14ac:dyDescent="0.25">
      <c r="L50323" s="12"/>
      <c r="M50323" s="12"/>
      <c r="N50323" s="24"/>
    </row>
    <row r="50324" spans="12:14" x14ac:dyDescent="0.25">
      <c r="L50324" s="12"/>
      <c r="M50324" s="12"/>
      <c r="N50324" s="24"/>
    </row>
    <row r="50325" spans="12:14" x14ac:dyDescent="0.25">
      <c r="L50325" s="12"/>
      <c r="M50325" s="12"/>
      <c r="N50325" s="24"/>
    </row>
    <row r="50326" spans="12:14" x14ac:dyDescent="0.25">
      <c r="L50326" s="12"/>
      <c r="M50326" s="12"/>
      <c r="N50326" s="24"/>
    </row>
    <row r="50327" spans="12:14" x14ac:dyDescent="0.25">
      <c r="L50327" s="12"/>
      <c r="M50327" s="12"/>
      <c r="N50327" s="24"/>
    </row>
    <row r="50328" spans="12:14" x14ac:dyDescent="0.25">
      <c r="L50328" s="12"/>
      <c r="M50328" s="12"/>
      <c r="N50328" s="24"/>
    </row>
    <row r="50329" spans="12:14" x14ac:dyDescent="0.25">
      <c r="L50329" s="12"/>
      <c r="M50329" s="12"/>
      <c r="N50329" s="24"/>
    </row>
    <row r="50330" spans="12:14" x14ac:dyDescent="0.25">
      <c r="L50330" s="12"/>
      <c r="M50330" s="12"/>
      <c r="N50330" s="24"/>
    </row>
    <row r="50331" spans="12:14" x14ac:dyDescent="0.25">
      <c r="L50331" s="12"/>
      <c r="M50331" s="12"/>
      <c r="N50331" s="24"/>
    </row>
    <row r="50332" spans="12:14" x14ac:dyDescent="0.25">
      <c r="L50332" s="12"/>
      <c r="M50332" s="12"/>
      <c r="N50332" s="24"/>
    </row>
    <row r="50333" spans="12:14" x14ac:dyDescent="0.25">
      <c r="L50333" s="12"/>
      <c r="M50333" s="12"/>
      <c r="N50333" s="24"/>
    </row>
    <row r="50334" spans="12:14" x14ac:dyDescent="0.25">
      <c r="L50334" s="12"/>
      <c r="M50334" s="12"/>
      <c r="N50334" s="24"/>
    </row>
    <row r="50335" spans="12:14" x14ac:dyDescent="0.25">
      <c r="L50335" s="12"/>
      <c r="M50335" s="12"/>
      <c r="N50335" s="24"/>
    </row>
    <row r="50336" spans="12:14" x14ac:dyDescent="0.25">
      <c r="L50336" s="12"/>
      <c r="M50336" s="12"/>
      <c r="N50336" s="24"/>
    </row>
    <row r="50337" spans="12:14" x14ac:dyDescent="0.25">
      <c r="L50337" s="12"/>
      <c r="M50337" s="12"/>
      <c r="N50337" s="24"/>
    </row>
    <row r="50338" spans="12:14" x14ac:dyDescent="0.25">
      <c r="L50338" s="12"/>
      <c r="M50338" s="12"/>
      <c r="N50338" s="24"/>
    </row>
    <row r="50339" spans="12:14" x14ac:dyDescent="0.25">
      <c r="L50339" s="12"/>
      <c r="M50339" s="12"/>
      <c r="N50339" s="24"/>
    </row>
    <row r="50340" spans="12:14" x14ac:dyDescent="0.25">
      <c r="L50340" s="12"/>
      <c r="M50340" s="12"/>
      <c r="N50340" s="24"/>
    </row>
    <row r="50341" spans="12:14" x14ac:dyDescent="0.25">
      <c r="L50341" s="12"/>
      <c r="M50341" s="12"/>
      <c r="N50341" s="24"/>
    </row>
    <row r="50342" spans="12:14" x14ac:dyDescent="0.25">
      <c r="L50342" s="12"/>
      <c r="M50342" s="12"/>
      <c r="N50342" s="24"/>
    </row>
    <row r="50343" spans="12:14" x14ac:dyDescent="0.25">
      <c r="L50343" s="12"/>
      <c r="M50343" s="12"/>
      <c r="N50343" s="24"/>
    </row>
    <row r="50344" spans="12:14" x14ac:dyDescent="0.25">
      <c r="L50344" s="12"/>
      <c r="M50344" s="12"/>
      <c r="N50344" s="24"/>
    </row>
    <row r="50345" spans="12:14" x14ac:dyDescent="0.25">
      <c r="L50345" s="12"/>
      <c r="M50345" s="12"/>
      <c r="N50345" s="24"/>
    </row>
    <row r="50346" spans="12:14" x14ac:dyDescent="0.25">
      <c r="L50346" s="12"/>
      <c r="M50346" s="12"/>
      <c r="N50346" s="24"/>
    </row>
    <row r="50347" spans="12:14" x14ac:dyDescent="0.25">
      <c r="L50347" s="12"/>
      <c r="M50347" s="12"/>
      <c r="N50347" s="24"/>
    </row>
    <row r="50348" spans="12:14" x14ac:dyDescent="0.25">
      <c r="L50348" s="12"/>
      <c r="M50348" s="12"/>
      <c r="N50348" s="24"/>
    </row>
    <row r="50349" spans="12:14" x14ac:dyDescent="0.25">
      <c r="L50349" s="12"/>
      <c r="M50349" s="12"/>
      <c r="N50349" s="24"/>
    </row>
    <row r="50350" spans="12:14" x14ac:dyDescent="0.25">
      <c r="L50350" s="12"/>
      <c r="M50350" s="12"/>
      <c r="N50350" s="24"/>
    </row>
    <row r="50351" spans="12:14" x14ac:dyDescent="0.25">
      <c r="L50351" s="12"/>
      <c r="M50351" s="12"/>
      <c r="N50351" s="24"/>
    </row>
    <row r="50352" spans="12:14" x14ac:dyDescent="0.25">
      <c r="L50352" s="12"/>
      <c r="M50352" s="12"/>
      <c r="N50352" s="24"/>
    </row>
    <row r="50353" spans="12:14" x14ac:dyDescent="0.25">
      <c r="L50353" s="12"/>
      <c r="M50353" s="12"/>
      <c r="N50353" s="24"/>
    </row>
    <row r="50354" spans="12:14" x14ac:dyDescent="0.25">
      <c r="L50354" s="12"/>
      <c r="M50354" s="12"/>
      <c r="N50354" s="24"/>
    </row>
    <row r="50355" spans="12:14" x14ac:dyDescent="0.25">
      <c r="L50355" s="12"/>
      <c r="M50355" s="12"/>
      <c r="N50355" s="24"/>
    </row>
    <row r="50356" spans="12:14" x14ac:dyDescent="0.25">
      <c r="L50356" s="12"/>
      <c r="M50356" s="12"/>
      <c r="N50356" s="24"/>
    </row>
    <row r="50357" spans="12:14" x14ac:dyDescent="0.25">
      <c r="L50357" s="12"/>
      <c r="M50357" s="12"/>
      <c r="N50357" s="24"/>
    </row>
    <row r="50358" spans="12:14" x14ac:dyDescent="0.25">
      <c r="L50358" s="12"/>
      <c r="M50358" s="12"/>
      <c r="N50358" s="24"/>
    </row>
    <row r="50359" spans="12:14" x14ac:dyDescent="0.25">
      <c r="L50359" s="12"/>
      <c r="M50359" s="12"/>
      <c r="N50359" s="24"/>
    </row>
    <row r="50360" spans="12:14" x14ac:dyDescent="0.25">
      <c r="L50360" s="12"/>
      <c r="M50360" s="12"/>
      <c r="N50360" s="24"/>
    </row>
    <row r="50361" spans="12:14" x14ac:dyDescent="0.25">
      <c r="L50361" s="12"/>
      <c r="M50361" s="12"/>
      <c r="N50361" s="24"/>
    </row>
    <row r="50362" spans="12:14" x14ac:dyDescent="0.25">
      <c r="L50362" s="12"/>
      <c r="M50362" s="12"/>
      <c r="N50362" s="24"/>
    </row>
    <row r="50363" spans="12:14" x14ac:dyDescent="0.25">
      <c r="L50363" s="12"/>
      <c r="M50363" s="12"/>
      <c r="N50363" s="24"/>
    </row>
    <row r="50364" spans="12:14" x14ac:dyDescent="0.25">
      <c r="L50364" s="12"/>
      <c r="M50364" s="12"/>
      <c r="N50364" s="24"/>
    </row>
    <row r="50365" spans="12:14" x14ac:dyDescent="0.25">
      <c r="L50365" s="12"/>
      <c r="M50365" s="12"/>
      <c r="N50365" s="24"/>
    </row>
    <row r="50366" spans="12:14" x14ac:dyDescent="0.25">
      <c r="L50366" s="12"/>
      <c r="M50366" s="12"/>
      <c r="N50366" s="24"/>
    </row>
    <row r="50367" spans="12:14" x14ac:dyDescent="0.25">
      <c r="L50367" s="12"/>
      <c r="M50367" s="12"/>
      <c r="N50367" s="24"/>
    </row>
    <row r="50368" spans="12:14" x14ac:dyDescent="0.25">
      <c r="L50368" s="12"/>
      <c r="M50368" s="12"/>
      <c r="N50368" s="24"/>
    </row>
    <row r="50369" spans="12:14" x14ac:dyDescent="0.25">
      <c r="L50369" s="12"/>
      <c r="M50369" s="12"/>
      <c r="N50369" s="24"/>
    </row>
    <row r="50370" spans="12:14" x14ac:dyDescent="0.25">
      <c r="L50370" s="12"/>
      <c r="M50370" s="12"/>
      <c r="N50370" s="24"/>
    </row>
    <row r="50371" spans="12:14" x14ac:dyDescent="0.25">
      <c r="L50371" s="12"/>
      <c r="M50371" s="12"/>
      <c r="N50371" s="24"/>
    </row>
    <row r="50372" spans="12:14" x14ac:dyDescent="0.25">
      <c r="L50372" s="12"/>
      <c r="M50372" s="12"/>
      <c r="N50372" s="24"/>
    </row>
    <row r="50373" spans="12:14" x14ac:dyDescent="0.25">
      <c r="L50373" s="12"/>
      <c r="M50373" s="12"/>
      <c r="N50373" s="24"/>
    </row>
    <row r="50374" spans="12:14" x14ac:dyDescent="0.25">
      <c r="L50374" s="12"/>
      <c r="M50374" s="12"/>
      <c r="N50374" s="24"/>
    </row>
    <row r="50375" spans="12:14" x14ac:dyDescent="0.25">
      <c r="L50375" s="12"/>
      <c r="M50375" s="12"/>
      <c r="N50375" s="24"/>
    </row>
    <row r="50376" spans="12:14" x14ac:dyDescent="0.25">
      <c r="L50376" s="12"/>
      <c r="M50376" s="12"/>
      <c r="N50376" s="24"/>
    </row>
    <row r="50377" spans="12:14" x14ac:dyDescent="0.25">
      <c r="L50377" s="12"/>
      <c r="M50377" s="12"/>
      <c r="N50377" s="24"/>
    </row>
    <row r="50378" spans="12:14" x14ac:dyDescent="0.25">
      <c r="L50378" s="12"/>
      <c r="M50378" s="12"/>
      <c r="N50378" s="24"/>
    </row>
    <row r="50379" spans="12:14" x14ac:dyDescent="0.25">
      <c r="L50379" s="12"/>
      <c r="M50379" s="12"/>
      <c r="N50379" s="24"/>
    </row>
    <row r="50380" spans="12:14" x14ac:dyDescent="0.25">
      <c r="L50380" s="12"/>
      <c r="M50380" s="12"/>
      <c r="N50380" s="24"/>
    </row>
    <row r="50381" spans="12:14" x14ac:dyDescent="0.25">
      <c r="L50381" s="12"/>
      <c r="M50381" s="12"/>
      <c r="N50381" s="24"/>
    </row>
    <row r="50382" spans="12:14" x14ac:dyDescent="0.25">
      <c r="L50382" s="12"/>
      <c r="M50382" s="12"/>
      <c r="N50382" s="24"/>
    </row>
    <row r="50383" spans="12:14" x14ac:dyDescent="0.25">
      <c r="L50383" s="12"/>
      <c r="M50383" s="12"/>
      <c r="N50383" s="24"/>
    </row>
    <row r="50384" spans="12:14" x14ac:dyDescent="0.25">
      <c r="L50384" s="12"/>
      <c r="M50384" s="12"/>
      <c r="N50384" s="24"/>
    </row>
    <row r="50385" spans="12:14" x14ac:dyDescent="0.25">
      <c r="L50385" s="12"/>
      <c r="M50385" s="12"/>
      <c r="N50385" s="24"/>
    </row>
    <row r="50386" spans="12:14" x14ac:dyDescent="0.25">
      <c r="L50386" s="12"/>
      <c r="M50386" s="12"/>
      <c r="N50386" s="24"/>
    </row>
    <row r="50387" spans="12:14" x14ac:dyDescent="0.25">
      <c r="L50387" s="12"/>
      <c r="M50387" s="12"/>
      <c r="N50387" s="24"/>
    </row>
    <row r="50388" spans="12:14" x14ac:dyDescent="0.25">
      <c r="L50388" s="12"/>
      <c r="M50388" s="12"/>
      <c r="N50388" s="24"/>
    </row>
    <row r="50389" spans="12:14" x14ac:dyDescent="0.25">
      <c r="L50389" s="12"/>
      <c r="M50389" s="12"/>
      <c r="N50389" s="24"/>
    </row>
    <row r="50390" spans="12:14" x14ac:dyDescent="0.25">
      <c r="L50390" s="12"/>
      <c r="M50390" s="12"/>
      <c r="N50390" s="24"/>
    </row>
    <row r="50391" spans="12:14" x14ac:dyDescent="0.25">
      <c r="L50391" s="12"/>
      <c r="M50391" s="12"/>
      <c r="N50391" s="24"/>
    </row>
    <row r="50392" spans="12:14" x14ac:dyDescent="0.25">
      <c r="L50392" s="12"/>
      <c r="M50392" s="12"/>
      <c r="N50392" s="24"/>
    </row>
    <row r="50393" spans="12:14" x14ac:dyDescent="0.25">
      <c r="L50393" s="12"/>
      <c r="M50393" s="12"/>
      <c r="N50393" s="24"/>
    </row>
    <row r="50394" spans="12:14" x14ac:dyDescent="0.25">
      <c r="L50394" s="12"/>
      <c r="M50394" s="12"/>
      <c r="N50394" s="24"/>
    </row>
    <row r="50395" spans="12:14" x14ac:dyDescent="0.25">
      <c r="L50395" s="12"/>
      <c r="M50395" s="12"/>
      <c r="N50395" s="24"/>
    </row>
    <row r="50396" spans="12:14" x14ac:dyDescent="0.25">
      <c r="L50396" s="12"/>
      <c r="M50396" s="12"/>
      <c r="N50396" s="24"/>
    </row>
    <row r="50397" spans="12:14" x14ac:dyDescent="0.25">
      <c r="L50397" s="12"/>
      <c r="M50397" s="12"/>
      <c r="N50397" s="24"/>
    </row>
    <row r="50398" spans="12:14" x14ac:dyDescent="0.25">
      <c r="L50398" s="12"/>
      <c r="M50398" s="12"/>
      <c r="N50398" s="24"/>
    </row>
    <row r="50399" spans="12:14" x14ac:dyDescent="0.25">
      <c r="L50399" s="12"/>
      <c r="M50399" s="12"/>
      <c r="N50399" s="24"/>
    </row>
    <row r="50400" spans="12:14" x14ac:dyDescent="0.25">
      <c r="L50400" s="12"/>
      <c r="M50400" s="12"/>
      <c r="N50400" s="24"/>
    </row>
    <row r="50401" spans="12:14" x14ac:dyDescent="0.25">
      <c r="L50401" s="12"/>
      <c r="M50401" s="12"/>
      <c r="N50401" s="24"/>
    </row>
    <row r="50402" spans="12:14" x14ac:dyDescent="0.25">
      <c r="L50402" s="12"/>
      <c r="M50402" s="12"/>
      <c r="N50402" s="24"/>
    </row>
    <row r="50403" spans="12:14" x14ac:dyDescent="0.25">
      <c r="L50403" s="12"/>
      <c r="M50403" s="12"/>
      <c r="N50403" s="24"/>
    </row>
    <row r="50404" spans="12:14" x14ac:dyDescent="0.25">
      <c r="L50404" s="12"/>
      <c r="M50404" s="12"/>
      <c r="N50404" s="24"/>
    </row>
    <row r="50405" spans="12:14" x14ac:dyDescent="0.25">
      <c r="L50405" s="12"/>
      <c r="M50405" s="12"/>
      <c r="N50405" s="24"/>
    </row>
    <row r="50406" spans="12:14" x14ac:dyDescent="0.25">
      <c r="L50406" s="12"/>
      <c r="M50406" s="12"/>
      <c r="N50406" s="24"/>
    </row>
    <row r="50407" spans="12:14" x14ac:dyDescent="0.25">
      <c r="L50407" s="12"/>
      <c r="M50407" s="12"/>
      <c r="N50407" s="24"/>
    </row>
    <row r="50408" spans="12:14" x14ac:dyDescent="0.25">
      <c r="L50408" s="12"/>
      <c r="M50408" s="12"/>
      <c r="N50408" s="24"/>
    </row>
    <row r="50409" spans="12:14" x14ac:dyDescent="0.25">
      <c r="L50409" s="12"/>
      <c r="M50409" s="12"/>
      <c r="N50409" s="24"/>
    </row>
    <row r="50410" spans="12:14" x14ac:dyDescent="0.25">
      <c r="L50410" s="12"/>
      <c r="M50410" s="12"/>
      <c r="N50410" s="24"/>
    </row>
    <row r="50411" spans="12:14" x14ac:dyDescent="0.25">
      <c r="L50411" s="12"/>
      <c r="M50411" s="12"/>
      <c r="N50411" s="24"/>
    </row>
    <row r="50412" spans="12:14" x14ac:dyDescent="0.25">
      <c r="L50412" s="12"/>
      <c r="M50412" s="12"/>
      <c r="N50412" s="24"/>
    </row>
    <row r="50413" spans="12:14" x14ac:dyDescent="0.25">
      <c r="L50413" s="12"/>
      <c r="M50413" s="12"/>
      <c r="N50413" s="24"/>
    </row>
    <row r="50414" spans="12:14" x14ac:dyDescent="0.25">
      <c r="L50414" s="12"/>
      <c r="M50414" s="12"/>
      <c r="N50414" s="24"/>
    </row>
    <row r="50415" spans="12:14" x14ac:dyDescent="0.25">
      <c r="L50415" s="12"/>
      <c r="M50415" s="12"/>
      <c r="N50415" s="24"/>
    </row>
    <row r="50416" spans="12:14" x14ac:dyDescent="0.25">
      <c r="L50416" s="12"/>
      <c r="M50416" s="12"/>
      <c r="N50416" s="24"/>
    </row>
    <row r="50417" spans="12:14" x14ac:dyDescent="0.25">
      <c r="L50417" s="12"/>
      <c r="M50417" s="12"/>
      <c r="N50417" s="24"/>
    </row>
    <row r="50418" spans="12:14" x14ac:dyDescent="0.25">
      <c r="L50418" s="12"/>
      <c r="M50418" s="12"/>
      <c r="N50418" s="24"/>
    </row>
    <row r="50419" spans="12:14" x14ac:dyDescent="0.25">
      <c r="L50419" s="12"/>
      <c r="M50419" s="12"/>
      <c r="N50419" s="24"/>
    </row>
    <row r="50420" spans="12:14" x14ac:dyDescent="0.25">
      <c r="L50420" s="12"/>
      <c r="M50420" s="12"/>
      <c r="N50420" s="24"/>
    </row>
    <row r="50421" spans="12:14" x14ac:dyDescent="0.25">
      <c r="L50421" s="12"/>
      <c r="M50421" s="12"/>
      <c r="N50421" s="24"/>
    </row>
    <row r="50422" spans="12:14" x14ac:dyDescent="0.25">
      <c r="L50422" s="12"/>
      <c r="M50422" s="12"/>
      <c r="N50422" s="24"/>
    </row>
    <row r="50423" spans="12:14" x14ac:dyDescent="0.25">
      <c r="L50423" s="12"/>
      <c r="M50423" s="12"/>
      <c r="N50423" s="24"/>
    </row>
    <row r="50424" spans="12:14" x14ac:dyDescent="0.25">
      <c r="L50424" s="12"/>
      <c r="M50424" s="12"/>
      <c r="N50424" s="24"/>
    </row>
    <row r="50425" spans="12:14" x14ac:dyDescent="0.25">
      <c r="L50425" s="12"/>
      <c r="M50425" s="12"/>
      <c r="N50425" s="24"/>
    </row>
    <row r="50426" spans="12:14" x14ac:dyDescent="0.25">
      <c r="L50426" s="12"/>
      <c r="M50426" s="12"/>
      <c r="N50426" s="24"/>
    </row>
    <row r="50427" spans="12:14" x14ac:dyDescent="0.25">
      <c r="L50427" s="12"/>
      <c r="M50427" s="12"/>
      <c r="N50427" s="24"/>
    </row>
    <row r="50428" spans="12:14" x14ac:dyDescent="0.25">
      <c r="L50428" s="12"/>
      <c r="M50428" s="12"/>
      <c r="N50428" s="24"/>
    </row>
    <row r="50429" spans="12:14" x14ac:dyDescent="0.25">
      <c r="L50429" s="12"/>
      <c r="M50429" s="12"/>
      <c r="N50429" s="24"/>
    </row>
    <row r="50430" spans="12:14" x14ac:dyDescent="0.25">
      <c r="L50430" s="12"/>
      <c r="M50430" s="12"/>
      <c r="N50430" s="24"/>
    </row>
    <row r="50431" spans="12:14" x14ac:dyDescent="0.25">
      <c r="L50431" s="12"/>
      <c r="M50431" s="12"/>
      <c r="N50431" s="24"/>
    </row>
    <row r="50432" spans="12:14" x14ac:dyDescent="0.25">
      <c r="L50432" s="12"/>
      <c r="M50432" s="12"/>
      <c r="N50432" s="24"/>
    </row>
    <row r="50433" spans="12:14" x14ac:dyDescent="0.25">
      <c r="L50433" s="12"/>
      <c r="M50433" s="12"/>
      <c r="N50433" s="24"/>
    </row>
    <row r="50434" spans="12:14" x14ac:dyDescent="0.25">
      <c r="L50434" s="12"/>
      <c r="M50434" s="12"/>
      <c r="N50434" s="24"/>
    </row>
    <row r="50435" spans="12:14" x14ac:dyDescent="0.25">
      <c r="L50435" s="12"/>
      <c r="M50435" s="12"/>
      <c r="N50435" s="24"/>
    </row>
    <row r="50436" spans="12:14" x14ac:dyDescent="0.25">
      <c r="L50436" s="12"/>
      <c r="M50436" s="12"/>
      <c r="N50436" s="24"/>
    </row>
    <row r="50437" spans="12:14" x14ac:dyDescent="0.25">
      <c r="L50437" s="12"/>
      <c r="M50437" s="12"/>
      <c r="N50437" s="24"/>
    </row>
    <row r="50438" spans="12:14" x14ac:dyDescent="0.25">
      <c r="L50438" s="12"/>
      <c r="M50438" s="12"/>
      <c r="N50438" s="24"/>
    </row>
    <row r="50439" spans="12:14" x14ac:dyDescent="0.25">
      <c r="L50439" s="12"/>
      <c r="M50439" s="12"/>
      <c r="N50439" s="24"/>
    </row>
    <row r="50440" spans="12:14" x14ac:dyDescent="0.25">
      <c r="L50440" s="12"/>
      <c r="M50440" s="12"/>
      <c r="N50440" s="24"/>
    </row>
    <row r="50441" spans="12:14" x14ac:dyDescent="0.25">
      <c r="L50441" s="12"/>
      <c r="M50441" s="12"/>
      <c r="N50441" s="24"/>
    </row>
    <row r="50442" spans="12:14" x14ac:dyDescent="0.25">
      <c r="L50442" s="12"/>
      <c r="M50442" s="12"/>
      <c r="N50442" s="24"/>
    </row>
    <row r="50443" spans="12:14" x14ac:dyDescent="0.25">
      <c r="L50443" s="12"/>
      <c r="M50443" s="12"/>
      <c r="N50443" s="24"/>
    </row>
    <row r="50444" spans="12:14" x14ac:dyDescent="0.25">
      <c r="L50444" s="12"/>
      <c r="M50444" s="12"/>
      <c r="N50444" s="24"/>
    </row>
    <row r="50445" spans="12:14" x14ac:dyDescent="0.25">
      <c r="L50445" s="12"/>
      <c r="M50445" s="12"/>
      <c r="N50445" s="24"/>
    </row>
    <row r="50446" spans="12:14" x14ac:dyDescent="0.25">
      <c r="L50446" s="12"/>
      <c r="M50446" s="12"/>
      <c r="N50446" s="24"/>
    </row>
    <row r="50447" spans="12:14" x14ac:dyDescent="0.25">
      <c r="L50447" s="12"/>
      <c r="M50447" s="12"/>
      <c r="N50447" s="24"/>
    </row>
    <row r="50448" spans="12:14" x14ac:dyDescent="0.25">
      <c r="L50448" s="12"/>
      <c r="M50448" s="12"/>
      <c r="N50448" s="24"/>
    </row>
    <row r="50449" spans="12:14" x14ac:dyDescent="0.25">
      <c r="L50449" s="12"/>
      <c r="M50449" s="12"/>
      <c r="N50449" s="24"/>
    </row>
    <row r="50450" spans="12:14" x14ac:dyDescent="0.25">
      <c r="L50450" s="12"/>
      <c r="M50450" s="12"/>
      <c r="N50450" s="24"/>
    </row>
    <row r="50451" spans="12:14" x14ac:dyDescent="0.25">
      <c r="L50451" s="12"/>
      <c r="M50451" s="12"/>
      <c r="N50451" s="24"/>
    </row>
    <row r="50452" spans="12:14" x14ac:dyDescent="0.25">
      <c r="L50452" s="12"/>
      <c r="M50452" s="12"/>
      <c r="N50452" s="24"/>
    </row>
    <row r="50453" spans="12:14" x14ac:dyDescent="0.25">
      <c r="L50453" s="12"/>
      <c r="M50453" s="12"/>
      <c r="N50453" s="24"/>
    </row>
    <row r="50454" spans="12:14" x14ac:dyDescent="0.25">
      <c r="L50454" s="12"/>
      <c r="M50454" s="12"/>
      <c r="N50454" s="24"/>
    </row>
    <row r="50455" spans="12:14" x14ac:dyDescent="0.25">
      <c r="L50455" s="12"/>
      <c r="M50455" s="12"/>
      <c r="N50455" s="24"/>
    </row>
    <row r="50456" spans="12:14" x14ac:dyDescent="0.25">
      <c r="L50456" s="12"/>
      <c r="M50456" s="12"/>
      <c r="N50456" s="24"/>
    </row>
    <row r="50457" spans="12:14" x14ac:dyDescent="0.25">
      <c r="L50457" s="12"/>
      <c r="M50457" s="12"/>
      <c r="N50457" s="24"/>
    </row>
    <row r="50458" spans="12:14" x14ac:dyDescent="0.25">
      <c r="L50458" s="12"/>
      <c r="M50458" s="12"/>
      <c r="N50458" s="24"/>
    </row>
    <row r="50459" spans="12:14" x14ac:dyDescent="0.25">
      <c r="L50459" s="12"/>
      <c r="M50459" s="12"/>
      <c r="N50459" s="24"/>
    </row>
    <row r="50460" spans="12:14" x14ac:dyDescent="0.25">
      <c r="L50460" s="12"/>
      <c r="M50460" s="12"/>
      <c r="N50460" s="24"/>
    </row>
    <row r="50461" spans="12:14" x14ac:dyDescent="0.25">
      <c r="L50461" s="12"/>
      <c r="M50461" s="12"/>
      <c r="N50461" s="24"/>
    </row>
    <row r="50462" spans="12:14" x14ac:dyDescent="0.25">
      <c r="L50462" s="12"/>
      <c r="M50462" s="12"/>
      <c r="N50462" s="24"/>
    </row>
    <row r="50463" spans="12:14" x14ac:dyDescent="0.25">
      <c r="L50463" s="12"/>
      <c r="M50463" s="12"/>
      <c r="N50463" s="24"/>
    </row>
    <row r="50464" spans="12:14" x14ac:dyDescent="0.25">
      <c r="L50464" s="12"/>
      <c r="M50464" s="12"/>
      <c r="N50464" s="24"/>
    </row>
    <row r="50465" spans="12:14" x14ac:dyDescent="0.25">
      <c r="L50465" s="12"/>
      <c r="M50465" s="12"/>
      <c r="N50465" s="24"/>
    </row>
    <row r="50466" spans="12:14" x14ac:dyDescent="0.25">
      <c r="L50466" s="12"/>
      <c r="M50466" s="12"/>
      <c r="N50466" s="24"/>
    </row>
    <row r="50467" spans="12:14" x14ac:dyDescent="0.25">
      <c r="L50467" s="12"/>
      <c r="M50467" s="12"/>
      <c r="N50467" s="24"/>
    </row>
    <row r="50468" spans="12:14" x14ac:dyDescent="0.25">
      <c r="L50468" s="12"/>
      <c r="M50468" s="12"/>
      <c r="N50468" s="24"/>
    </row>
    <row r="50469" spans="12:14" x14ac:dyDescent="0.25">
      <c r="L50469" s="12"/>
      <c r="M50469" s="12"/>
      <c r="N50469" s="24"/>
    </row>
    <row r="50470" spans="12:14" x14ac:dyDescent="0.25">
      <c r="L50470" s="12"/>
      <c r="M50470" s="12"/>
      <c r="N50470" s="24"/>
    </row>
    <row r="50471" spans="12:14" x14ac:dyDescent="0.25">
      <c r="L50471" s="12"/>
      <c r="M50471" s="12"/>
      <c r="N50471" s="24"/>
    </row>
    <row r="50472" spans="12:14" x14ac:dyDescent="0.25">
      <c r="L50472" s="12"/>
      <c r="M50472" s="12"/>
      <c r="N50472" s="24"/>
    </row>
    <row r="50473" spans="12:14" x14ac:dyDescent="0.25">
      <c r="L50473" s="12"/>
      <c r="M50473" s="12"/>
      <c r="N50473" s="24"/>
    </row>
    <row r="50474" spans="12:14" x14ac:dyDescent="0.25">
      <c r="L50474" s="12"/>
      <c r="M50474" s="12"/>
      <c r="N50474" s="24"/>
    </row>
    <row r="50475" spans="12:14" x14ac:dyDescent="0.25">
      <c r="L50475" s="12"/>
      <c r="M50475" s="12"/>
      <c r="N50475" s="24"/>
    </row>
    <row r="50476" spans="12:14" x14ac:dyDescent="0.25">
      <c r="L50476" s="12"/>
      <c r="M50476" s="12"/>
      <c r="N50476" s="24"/>
    </row>
    <row r="50477" spans="12:14" x14ac:dyDescent="0.25">
      <c r="L50477" s="12"/>
      <c r="M50477" s="12"/>
      <c r="N50477" s="24"/>
    </row>
    <row r="50478" spans="12:14" x14ac:dyDescent="0.25">
      <c r="L50478" s="12"/>
      <c r="M50478" s="12"/>
      <c r="N50478" s="24"/>
    </row>
    <row r="50479" spans="12:14" x14ac:dyDescent="0.25">
      <c r="L50479" s="12"/>
      <c r="M50479" s="12"/>
      <c r="N50479" s="24"/>
    </row>
    <row r="50480" spans="12:14" x14ac:dyDescent="0.25">
      <c r="L50480" s="12"/>
      <c r="M50480" s="12"/>
      <c r="N50480" s="24"/>
    </row>
    <row r="50481" spans="12:14" x14ac:dyDescent="0.25">
      <c r="L50481" s="12"/>
      <c r="M50481" s="12"/>
      <c r="N50481" s="24"/>
    </row>
    <row r="50482" spans="12:14" x14ac:dyDescent="0.25">
      <c r="L50482" s="12"/>
      <c r="M50482" s="12"/>
      <c r="N50482" s="24"/>
    </row>
    <row r="50483" spans="12:14" x14ac:dyDescent="0.25">
      <c r="L50483" s="12"/>
      <c r="M50483" s="12"/>
      <c r="N50483" s="24"/>
    </row>
    <row r="50484" spans="12:14" x14ac:dyDescent="0.25">
      <c r="L50484" s="12"/>
      <c r="M50484" s="12"/>
      <c r="N50484" s="24"/>
    </row>
    <row r="50485" spans="12:14" x14ac:dyDescent="0.25">
      <c r="L50485" s="12"/>
      <c r="M50485" s="12"/>
      <c r="N50485" s="24"/>
    </row>
    <row r="50486" spans="12:14" x14ac:dyDescent="0.25">
      <c r="L50486" s="12"/>
      <c r="M50486" s="12"/>
      <c r="N50486" s="24"/>
    </row>
    <row r="50487" spans="12:14" x14ac:dyDescent="0.25">
      <c r="L50487" s="12"/>
      <c r="M50487" s="12"/>
      <c r="N50487" s="24"/>
    </row>
    <row r="50488" spans="12:14" x14ac:dyDescent="0.25">
      <c r="L50488" s="12"/>
      <c r="M50488" s="12"/>
      <c r="N50488" s="24"/>
    </row>
    <row r="50489" spans="12:14" x14ac:dyDescent="0.25">
      <c r="L50489" s="12"/>
      <c r="M50489" s="12"/>
      <c r="N50489" s="24"/>
    </row>
    <row r="50490" spans="12:14" x14ac:dyDescent="0.25">
      <c r="L50490" s="12"/>
      <c r="M50490" s="12"/>
      <c r="N50490" s="24"/>
    </row>
    <row r="50491" spans="12:14" x14ac:dyDescent="0.25">
      <c r="L50491" s="12"/>
      <c r="M50491" s="12"/>
      <c r="N50491" s="24"/>
    </row>
    <row r="50492" spans="12:14" x14ac:dyDescent="0.25">
      <c r="L50492" s="12"/>
      <c r="M50492" s="12"/>
      <c r="N50492" s="24"/>
    </row>
    <row r="50493" spans="12:14" x14ac:dyDescent="0.25">
      <c r="L50493" s="12"/>
      <c r="M50493" s="12"/>
      <c r="N50493" s="24"/>
    </row>
    <row r="50494" spans="12:14" x14ac:dyDescent="0.25">
      <c r="L50494" s="12"/>
      <c r="M50494" s="12"/>
      <c r="N50494" s="24"/>
    </row>
    <row r="50495" spans="12:14" x14ac:dyDescent="0.25">
      <c r="L50495" s="12"/>
      <c r="M50495" s="12"/>
      <c r="N50495" s="24"/>
    </row>
    <row r="50496" spans="12:14" x14ac:dyDescent="0.25">
      <c r="L50496" s="12"/>
      <c r="M50496" s="12"/>
      <c r="N50496" s="24"/>
    </row>
    <row r="50497" spans="12:14" x14ac:dyDescent="0.25">
      <c r="L50497" s="12"/>
      <c r="M50497" s="12"/>
      <c r="N50497" s="24"/>
    </row>
    <row r="50498" spans="12:14" x14ac:dyDescent="0.25">
      <c r="L50498" s="12"/>
      <c r="M50498" s="12"/>
      <c r="N50498" s="24"/>
    </row>
    <row r="50499" spans="12:14" x14ac:dyDescent="0.25">
      <c r="L50499" s="12"/>
      <c r="M50499" s="12"/>
      <c r="N50499" s="24"/>
    </row>
    <row r="50500" spans="12:14" x14ac:dyDescent="0.25">
      <c r="L50500" s="12"/>
      <c r="M50500" s="12"/>
      <c r="N50500" s="24"/>
    </row>
    <row r="50501" spans="12:14" x14ac:dyDescent="0.25">
      <c r="L50501" s="12"/>
      <c r="M50501" s="12"/>
      <c r="N50501" s="24"/>
    </row>
    <row r="50502" spans="12:14" x14ac:dyDescent="0.25">
      <c r="L50502" s="12"/>
      <c r="M50502" s="12"/>
      <c r="N50502" s="24"/>
    </row>
    <row r="50503" spans="12:14" x14ac:dyDescent="0.25">
      <c r="L50503" s="12"/>
      <c r="M50503" s="12"/>
      <c r="N50503" s="24"/>
    </row>
    <row r="50504" spans="12:14" x14ac:dyDescent="0.25">
      <c r="L50504" s="12"/>
      <c r="M50504" s="12"/>
      <c r="N50504" s="24"/>
    </row>
    <row r="50505" spans="12:14" x14ac:dyDescent="0.25">
      <c r="L50505" s="12"/>
      <c r="M50505" s="12"/>
      <c r="N50505" s="24"/>
    </row>
    <row r="50506" spans="12:14" x14ac:dyDescent="0.25">
      <c r="L50506" s="12"/>
      <c r="M50506" s="12"/>
      <c r="N50506" s="24"/>
    </row>
    <row r="50507" spans="12:14" x14ac:dyDescent="0.25">
      <c r="L50507" s="12"/>
      <c r="M50507" s="12"/>
      <c r="N50507" s="24"/>
    </row>
    <row r="50508" spans="12:14" x14ac:dyDescent="0.25">
      <c r="L50508" s="12"/>
      <c r="M50508" s="12"/>
      <c r="N50508" s="24"/>
    </row>
    <row r="50509" spans="12:14" x14ac:dyDescent="0.25">
      <c r="L50509" s="12"/>
      <c r="M50509" s="12"/>
      <c r="N50509" s="24"/>
    </row>
    <row r="50510" spans="12:14" x14ac:dyDescent="0.25">
      <c r="L50510" s="12"/>
      <c r="M50510" s="12"/>
      <c r="N50510" s="24"/>
    </row>
    <row r="50511" spans="12:14" x14ac:dyDescent="0.25">
      <c r="L50511" s="12"/>
      <c r="M50511" s="12"/>
      <c r="N50511" s="24"/>
    </row>
    <row r="50512" spans="12:14" x14ac:dyDescent="0.25">
      <c r="L50512" s="12"/>
      <c r="M50512" s="12"/>
      <c r="N50512" s="24"/>
    </row>
    <row r="50513" spans="12:14" x14ac:dyDescent="0.25">
      <c r="L50513" s="12"/>
      <c r="M50513" s="12"/>
      <c r="N50513" s="24"/>
    </row>
    <row r="50514" spans="12:14" x14ac:dyDescent="0.25">
      <c r="L50514" s="12"/>
      <c r="M50514" s="12"/>
      <c r="N50514" s="24"/>
    </row>
    <row r="50515" spans="12:14" x14ac:dyDescent="0.25">
      <c r="L50515" s="12"/>
      <c r="M50515" s="12"/>
      <c r="N50515" s="24"/>
    </row>
    <row r="50516" spans="12:14" x14ac:dyDescent="0.25">
      <c r="L50516" s="12"/>
      <c r="M50516" s="12"/>
      <c r="N50516" s="24"/>
    </row>
    <row r="50517" spans="12:14" x14ac:dyDescent="0.25">
      <c r="L50517" s="12"/>
      <c r="M50517" s="12"/>
      <c r="N50517" s="24"/>
    </row>
    <row r="50518" spans="12:14" x14ac:dyDescent="0.25">
      <c r="L50518" s="12"/>
      <c r="M50518" s="12"/>
      <c r="N50518" s="24"/>
    </row>
    <row r="50519" spans="12:14" x14ac:dyDescent="0.25">
      <c r="L50519" s="12"/>
      <c r="M50519" s="12"/>
      <c r="N50519" s="24"/>
    </row>
    <row r="50520" spans="12:14" x14ac:dyDescent="0.25">
      <c r="L50520" s="12"/>
      <c r="M50520" s="12"/>
      <c r="N50520" s="24"/>
    </row>
    <row r="50521" spans="12:14" x14ac:dyDescent="0.25">
      <c r="L50521" s="12"/>
      <c r="M50521" s="12"/>
      <c r="N50521" s="24"/>
    </row>
    <row r="50522" spans="12:14" x14ac:dyDescent="0.25">
      <c r="L50522" s="12"/>
      <c r="M50522" s="12"/>
      <c r="N50522" s="24"/>
    </row>
    <row r="50523" spans="12:14" x14ac:dyDescent="0.25">
      <c r="L50523" s="12"/>
      <c r="M50523" s="12"/>
      <c r="N50523" s="24"/>
    </row>
    <row r="50524" spans="12:14" x14ac:dyDescent="0.25">
      <c r="L50524" s="12"/>
      <c r="M50524" s="12"/>
      <c r="N50524" s="24"/>
    </row>
    <row r="50525" spans="12:14" x14ac:dyDescent="0.25">
      <c r="L50525" s="12"/>
      <c r="M50525" s="12"/>
      <c r="N50525" s="24"/>
    </row>
    <row r="50526" spans="12:14" x14ac:dyDescent="0.25">
      <c r="L50526" s="12"/>
      <c r="M50526" s="12"/>
      <c r="N50526" s="24"/>
    </row>
    <row r="50527" spans="12:14" x14ac:dyDescent="0.25">
      <c r="L50527" s="12"/>
      <c r="M50527" s="12"/>
      <c r="N50527" s="24"/>
    </row>
    <row r="50528" spans="12:14" x14ac:dyDescent="0.25">
      <c r="L50528" s="12"/>
      <c r="M50528" s="12"/>
      <c r="N50528" s="24"/>
    </row>
    <row r="50529" spans="12:14" x14ac:dyDescent="0.25">
      <c r="L50529" s="12"/>
      <c r="M50529" s="12"/>
      <c r="N50529" s="24"/>
    </row>
    <row r="50530" spans="12:14" x14ac:dyDescent="0.25">
      <c r="L50530" s="12"/>
      <c r="M50530" s="12"/>
      <c r="N50530" s="24"/>
    </row>
    <row r="50531" spans="12:14" x14ac:dyDescent="0.25">
      <c r="L50531" s="12"/>
      <c r="M50531" s="12"/>
      <c r="N50531" s="24"/>
    </row>
    <row r="50532" spans="12:14" x14ac:dyDescent="0.25">
      <c r="L50532" s="12"/>
      <c r="M50532" s="12"/>
      <c r="N50532" s="24"/>
    </row>
    <row r="50533" spans="12:14" x14ac:dyDescent="0.25">
      <c r="L50533" s="12"/>
      <c r="M50533" s="12"/>
      <c r="N50533" s="24"/>
    </row>
    <row r="50534" spans="12:14" x14ac:dyDescent="0.25">
      <c r="L50534" s="12"/>
      <c r="M50534" s="12"/>
      <c r="N50534" s="24"/>
    </row>
    <row r="50535" spans="12:14" x14ac:dyDescent="0.25">
      <c r="L50535" s="12"/>
      <c r="M50535" s="12"/>
      <c r="N50535" s="24"/>
    </row>
    <row r="50536" spans="12:14" x14ac:dyDescent="0.25">
      <c r="L50536" s="12"/>
      <c r="M50536" s="12"/>
      <c r="N50536" s="24"/>
    </row>
    <row r="50537" spans="12:14" x14ac:dyDescent="0.25">
      <c r="L50537" s="12"/>
      <c r="M50537" s="12"/>
      <c r="N50537" s="24"/>
    </row>
    <row r="50538" spans="12:14" x14ac:dyDescent="0.25">
      <c r="L50538" s="12"/>
      <c r="M50538" s="12"/>
      <c r="N50538" s="24"/>
    </row>
    <row r="50539" spans="12:14" x14ac:dyDescent="0.25">
      <c r="L50539" s="12"/>
      <c r="M50539" s="12"/>
      <c r="N50539" s="24"/>
    </row>
    <row r="50540" spans="12:14" x14ac:dyDescent="0.25">
      <c r="L50540" s="12"/>
      <c r="M50540" s="12"/>
      <c r="N50540" s="24"/>
    </row>
    <row r="50541" spans="12:14" x14ac:dyDescent="0.25">
      <c r="L50541" s="12"/>
      <c r="M50541" s="12"/>
      <c r="N50541" s="24"/>
    </row>
    <row r="50542" spans="12:14" x14ac:dyDescent="0.25">
      <c r="L50542" s="12"/>
      <c r="M50542" s="12"/>
      <c r="N50542" s="24"/>
    </row>
    <row r="50543" spans="12:14" x14ac:dyDescent="0.25">
      <c r="L50543" s="12"/>
      <c r="M50543" s="12"/>
      <c r="N50543" s="24"/>
    </row>
    <row r="50544" spans="12:14" x14ac:dyDescent="0.25">
      <c r="L50544" s="12"/>
      <c r="M50544" s="12"/>
      <c r="N50544" s="24"/>
    </row>
    <row r="50545" spans="12:14" x14ac:dyDescent="0.25">
      <c r="L50545" s="12"/>
      <c r="M50545" s="12"/>
      <c r="N50545" s="24"/>
    </row>
    <row r="50546" spans="12:14" x14ac:dyDescent="0.25">
      <c r="L50546" s="12"/>
      <c r="M50546" s="12"/>
      <c r="N50546" s="24"/>
    </row>
    <row r="50547" spans="12:14" x14ac:dyDescent="0.25">
      <c r="L50547" s="12"/>
      <c r="M50547" s="12"/>
      <c r="N50547" s="24"/>
    </row>
    <row r="50548" spans="12:14" x14ac:dyDescent="0.25">
      <c r="L50548" s="12"/>
      <c r="M50548" s="12"/>
      <c r="N50548" s="24"/>
    </row>
    <row r="50549" spans="12:14" x14ac:dyDescent="0.25">
      <c r="L50549" s="12"/>
      <c r="M50549" s="12"/>
      <c r="N50549" s="24"/>
    </row>
    <row r="50550" spans="12:14" x14ac:dyDescent="0.25">
      <c r="L50550" s="12"/>
      <c r="M50550" s="12"/>
      <c r="N50550" s="24"/>
    </row>
    <row r="50551" spans="12:14" x14ac:dyDescent="0.25">
      <c r="L50551" s="12"/>
      <c r="M50551" s="12"/>
      <c r="N50551" s="24"/>
    </row>
    <row r="50552" spans="12:14" x14ac:dyDescent="0.25">
      <c r="L50552" s="12"/>
      <c r="M50552" s="12"/>
      <c r="N50552" s="24"/>
    </row>
    <row r="50553" spans="12:14" x14ac:dyDescent="0.25">
      <c r="L50553" s="12"/>
      <c r="M50553" s="12"/>
      <c r="N50553" s="24"/>
    </row>
    <row r="50554" spans="12:14" x14ac:dyDescent="0.25">
      <c r="L50554" s="12"/>
      <c r="M50554" s="12"/>
      <c r="N50554" s="24"/>
    </row>
    <row r="50555" spans="12:14" x14ac:dyDescent="0.25">
      <c r="L50555" s="12"/>
      <c r="M50555" s="12"/>
      <c r="N50555" s="24"/>
    </row>
    <row r="50556" spans="12:14" x14ac:dyDescent="0.25">
      <c r="L50556" s="12"/>
      <c r="M50556" s="12"/>
      <c r="N50556" s="24"/>
    </row>
    <row r="50557" spans="12:14" x14ac:dyDescent="0.25">
      <c r="L50557" s="12"/>
      <c r="M50557" s="12"/>
      <c r="N50557" s="24"/>
    </row>
    <row r="50558" spans="12:14" x14ac:dyDescent="0.25">
      <c r="L50558" s="12"/>
      <c r="M50558" s="12"/>
      <c r="N50558" s="24"/>
    </row>
    <row r="50559" spans="12:14" x14ac:dyDescent="0.25">
      <c r="L50559" s="12"/>
      <c r="M50559" s="12"/>
      <c r="N50559" s="24"/>
    </row>
    <row r="50560" spans="12:14" x14ac:dyDescent="0.25">
      <c r="L50560" s="12"/>
      <c r="M50560" s="12"/>
      <c r="N50560" s="24"/>
    </row>
    <row r="50561" spans="12:14" x14ac:dyDescent="0.25">
      <c r="L50561" s="12"/>
      <c r="M50561" s="12"/>
      <c r="N50561" s="24"/>
    </row>
    <row r="50562" spans="12:14" x14ac:dyDescent="0.25">
      <c r="L50562" s="12"/>
      <c r="M50562" s="12"/>
      <c r="N50562" s="24"/>
    </row>
    <row r="50563" spans="12:14" x14ac:dyDescent="0.25">
      <c r="L50563" s="12"/>
      <c r="M50563" s="12"/>
      <c r="N50563" s="24"/>
    </row>
    <row r="50564" spans="12:14" x14ac:dyDescent="0.25">
      <c r="L50564" s="12"/>
      <c r="M50564" s="12"/>
      <c r="N50564" s="24"/>
    </row>
    <row r="50565" spans="12:14" x14ac:dyDescent="0.25">
      <c r="L50565" s="12"/>
      <c r="M50565" s="12"/>
      <c r="N50565" s="24"/>
    </row>
    <row r="50566" spans="12:14" x14ac:dyDescent="0.25">
      <c r="L50566" s="12"/>
      <c r="M50566" s="12"/>
      <c r="N50566" s="24"/>
    </row>
    <row r="50567" spans="12:14" x14ac:dyDescent="0.25">
      <c r="L50567" s="12"/>
      <c r="M50567" s="12"/>
      <c r="N50567" s="24"/>
    </row>
    <row r="50568" spans="12:14" x14ac:dyDescent="0.25">
      <c r="L50568" s="12"/>
      <c r="M50568" s="12"/>
      <c r="N50568" s="24"/>
    </row>
    <row r="50569" spans="12:14" x14ac:dyDescent="0.25">
      <c r="L50569" s="12"/>
      <c r="M50569" s="12"/>
      <c r="N50569" s="24"/>
    </row>
    <row r="50570" spans="12:14" x14ac:dyDescent="0.25">
      <c r="L50570" s="12"/>
      <c r="M50570" s="12"/>
      <c r="N50570" s="24"/>
    </row>
    <row r="50571" spans="12:14" x14ac:dyDescent="0.25">
      <c r="L50571" s="12"/>
      <c r="M50571" s="12"/>
      <c r="N50571" s="24"/>
    </row>
    <row r="50572" spans="12:14" x14ac:dyDescent="0.25">
      <c r="L50572" s="12"/>
      <c r="M50572" s="12"/>
      <c r="N50572" s="24"/>
    </row>
    <row r="50573" spans="12:14" x14ac:dyDescent="0.25">
      <c r="L50573" s="12"/>
      <c r="M50573" s="12"/>
      <c r="N50573" s="24"/>
    </row>
    <row r="50574" spans="12:14" x14ac:dyDescent="0.25">
      <c r="L50574" s="12"/>
      <c r="M50574" s="12"/>
      <c r="N50574" s="24"/>
    </row>
    <row r="50575" spans="12:14" x14ac:dyDescent="0.25">
      <c r="L50575" s="12"/>
      <c r="M50575" s="12"/>
      <c r="N50575" s="24"/>
    </row>
    <row r="50576" spans="12:14" x14ac:dyDescent="0.25">
      <c r="L50576" s="12"/>
      <c r="M50576" s="12"/>
      <c r="N50576" s="24"/>
    </row>
    <row r="50577" spans="12:14" x14ac:dyDescent="0.25">
      <c r="L50577" s="12"/>
      <c r="M50577" s="12"/>
      <c r="N50577" s="24"/>
    </row>
    <row r="50578" spans="12:14" x14ac:dyDescent="0.25">
      <c r="L50578" s="12"/>
      <c r="M50578" s="12"/>
      <c r="N50578" s="24"/>
    </row>
    <row r="50579" spans="12:14" x14ac:dyDescent="0.25">
      <c r="L50579" s="12"/>
      <c r="M50579" s="12"/>
      <c r="N50579" s="24"/>
    </row>
    <row r="50580" spans="12:14" x14ac:dyDescent="0.25">
      <c r="L50580" s="12"/>
      <c r="M50580" s="12"/>
      <c r="N50580" s="24"/>
    </row>
    <row r="50581" spans="12:14" x14ac:dyDescent="0.25">
      <c r="L50581" s="12"/>
      <c r="M50581" s="12"/>
      <c r="N50581" s="24"/>
    </row>
    <row r="50582" spans="12:14" x14ac:dyDescent="0.25">
      <c r="L50582" s="12"/>
      <c r="M50582" s="12"/>
      <c r="N50582" s="24"/>
    </row>
    <row r="50583" spans="12:14" x14ac:dyDescent="0.25">
      <c r="L50583" s="12"/>
      <c r="M50583" s="12"/>
      <c r="N50583" s="24"/>
    </row>
    <row r="50584" spans="12:14" x14ac:dyDescent="0.25">
      <c r="L50584" s="12"/>
      <c r="M50584" s="12"/>
      <c r="N50584" s="24"/>
    </row>
    <row r="50585" spans="12:14" x14ac:dyDescent="0.25">
      <c r="L50585" s="12"/>
      <c r="M50585" s="12"/>
      <c r="N50585" s="24"/>
    </row>
    <row r="50586" spans="12:14" x14ac:dyDescent="0.25">
      <c r="L50586" s="12"/>
      <c r="M50586" s="12"/>
      <c r="N50586" s="24"/>
    </row>
    <row r="50587" spans="12:14" x14ac:dyDescent="0.25">
      <c r="L50587" s="12"/>
      <c r="M50587" s="12"/>
      <c r="N50587" s="24"/>
    </row>
    <row r="50588" spans="12:14" x14ac:dyDescent="0.25">
      <c r="L50588" s="12"/>
      <c r="M50588" s="12"/>
      <c r="N50588" s="24"/>
    </row>
    <row r="50589" spans="12:14" x14ac:dyDescent="0.25">
      <c r="L50589" s="12"/>
      <c r="M50589" s="12"/>
      <c r="N50589" s="24"/>
    </row>
    <row r="50590" spans="12:14" x14ac:dyDescent="0.25">
      <c r="L50590" s="12"/>
      <c r="M50590" s="12"/>
      <c r="N50590" s="24"/>
    </row>
    <row r="50591" spans="12:14" x14ac:dyDescent="0.25">
      <c r="L50591" s="12"/>
      <c r="M50591" s="12"/>
      <c r="N50591" s="24"/>
    </row>
    <row r="50592" spans="12:14" x14ac:dyDescent="0.25">
      <c r="L50592" s="12"/>
      <c r="M50592" s="12"/>
      <c r="N50592" s="24"/>
    </row>
    <row r="50593" spans="12:14" x14ac:dyDescent="0.25">
      <c r="L50593" s="12"/>
      <c r="M50593" s="12"/>
      <c r="N50593" s="24"/>
    </row>
    <row r="50594" spans="12:14" x14ac:dyDescent="0.25">
      <c r="L50594" s="12"/>
      <c r="M50594" s="12"/>
      <c r="N50594" s="24"/>
    </row>
    <row r="50595" spans="12:14" x14ac:dyDescent="0.25">
      <c r="L50595" s="12"/>
      <c r="M50595" s="12"/>
      <c r="N50595" s="24"/>
    </row>
    <row r="50596" spans="12:14" x14ac:dyDescent="0.25">
      <c r="L50596" s="12"/>
      <c r="M50596" s="12"/>
      <c r="N50596" s="24"/>
    </row>
    <row r="50597" spans="12:14" x14ac:dyDescent="0.25">
      <c r="L50597" s="12"/>
      <c r="M50597" s="12"/>
      <c r="N50597" s="24"/>
    </row>
    <row r="50598" spans="12:14" x14ac:dyDescent="0.25">
      <c r="L50598" s="12"/>
      <c r="M50598" s="12"/>
      <c r="N50598" s="24"/>
    </row>
    <row r="50599" spans="12:14" x14ac:dyDescent="0.25">
      <c r="L50599" s="12"/>
      <c r="M50599" s="12"/>
      <c r="N50599" s="24"/>
    </row>
    <row r="50600" spans="12:14" x14ac:dyDescent="0.25">
      <c r="L50600" s="12"/>
      <c r="M50600" s="12"/>
      <c r="N50600" s="24"/>
    </row>
    <row r="50601" spans="12:14" x14ac:dyDescent="0.25">
      <c r="L50601" s="12"/>
      <c r="M50601" s="12"/>
      <c r="N50601" s="24"/>
    </row>
    <row r="50602" spans="12:14" x14ac:dyDescent="0.25">
      <c r="L50602" s="12"/>
      <c r="M50602" s="12"/>
      <c r="N50602" s="24"/>
    </row>
    <row r="50603" spans="12:14" x14ac:dyDescent="0.25">
      <c r="L50603" s="12"/>
      <c r="M50603" s="12"/>
      <c r="N50603" s="24"/>
    </row>
    <row r="50604" spans="12:14" x14ac:dyDescent="0.25">
      <c r="L50604" s="12"/>
      <c r="M50604" s="12"/>
      <c r="N50604" s="24"/>
    </row>
    <row r="50605" spans="12:14" x14ac:dyDescent="0.25">
      <c r="L50605" s="12"/>
      <c r="M50605" s="12"/>
      <c r="N50605" s="24"/>
    </row>
    <row r="50606" spans="12:14" x14ac:dyDescent="0.25">
      <c r="L50606" s="12"/>
      <c r="M50606" s="12"/>
      <c r="N50606" s="24"/>
    </row>
    <row r="50607" spans="12:14" x14ac:dyDescent="0.25">
      <c r="L50607" s="12"/>
      <c r="M50607" s="12"/>
      <c r="N50607" s="24"/>
    </row>
    <row r="50608" spans="12:14" x14ac:dyDescent="0.25">
      <c r="L50608" s="12"/>
      <c r="M50608" s="12"/>
      <c r="N50608" s="24"/>
    </row>
    <row r="50609" spans="12:14" x14ac:dyDescent="0.25">
      <c r="L50609" s="12"/>
      <c r="M50609" s="12"/>
      <c r="N50609" s="24"/>
    </row>
    <row r="50610" spans="12:14" x14ac:dyDescent="0.25">
      <c r="L50610" s="12"/>
      <c r="M50610" s="12"/>
      <c r="N50610" s="24"/>
    </row>
    <row r="50611" spans="12:14" x14ac:dyDescent="0.25">
      <c r="L50611" s="12"/>
      <c r="M50611" s="12"/>
      <c r="N50611" s="24"/>
    </row>
    <row r="50612" spans="12:14" x14ac:dyDescent="0.25">
      <c r="L50612" s="12"/>
      <c r="M50612" s="12"/>
      <c r="N50612" s="24"/>
    </row>
    <row r="50613" spans="12:14" x14ac:dyDescent="0.25">
      <c r="L50613" s="12"/>
      <c r="M50613" s="12"/>
      <c r="N50613" s="24"/>
    </row>
    <row r="50614" spans="12:14" x14ac:dyDescent="0.25">
      <c r="L50614" s="12"/>
      <c r="M50614" s="12"/>
      <c r="N50614" s="24"/>
    </row>
    <row r="50615" spans="12:14" x14ac:dyDescent="0.25">
      <c r="L50615" s="12"/>
      <c r="M50615" s="12"/>
      <c r="N50615" s="24"/>
    </row>
    <row r="50616" spans="12:14" x14ac:dyDescent="0.25">
      <c r="L50616" s="12"/>
      <c r="M50616" s="12"/>
      <c r="N50616" s="24"/>
    </row>
    <row r="50617" spans="12:14" x14ac:dyDescent="0.25">
      <c r="L50617" s="12"/>
      <c r="M50617" s="12"/>
      <c r="N50617" s="24"/>
    </row>
    <row r="50618" spans="12:14" x14ac:dyDescent="0.25">
      <c r="L50618" s="12"/>
      <c r="M50618" s="12"/>
      <c r="N50618" s="24"/>
    </row>
    <row r="50619" spans="12:14" x14ac:dyDescent="0.25">
      <c r="L50619" s="12"/>
      <c r="M50619" s="12"/>
      <c r="N50619" s="24"/>
    </row>
    <row r="50620" spans="12:14" x14ac:dyDescent="0.25">
      <c r="L50620" s="12"/>
      <c r="M50620" s="12"/>
      <c r="N50620" s="24"/>
    </row>
    <row r="50621" spans="12:14" x14ac:dyDescent="0.25">
      <c r="L50621" s="12"/>
      <c r="M50621" s="12"/>
      <c r="N50621" s="24"/>
    </row>
    <row r="50622" spans="12:14" x14ac:dyDescent="0.25">
      <c r="L50622" s="12"/>
      <c r="M50622" s="12"/>
      <c r="N50622" s="24"/>
    </row>
    <row r="50623" spans="12:14" x14ac:dyDescent="0.25">
      <c r="L50623" s="12"/>
      <c r="M50623" s="12"/>
      <c r="N50623" s="24"/>
    </row>
    <row r="50624" spans="12:14" x14ac:dyDescent="0.25">
      <c r="L50624" s="12"/>
      <c r="M50624" s="12"/>
      <c r="N50624" s="24"/>
    </row>
    <row r="50625" spans="12:14" x14ac:dyDescent="0.25">
      <c r="L50625" s="12"/>
      <c r="M50625" s="12"/>
      <c r="N50625" s="24"/>
    </row>
    <row r="50626" spans="12:14" x14ac:dyDescent="0.25">
      <c r="L50626" s="12"/>
      <c r="M50626" s="12"/>
      <c r="N50626" s="24"/>
    </row>
    <row r="50627" spans="12:14" x14ac:dyDescent="0.25">
      <c r="L50627" s="12"/>
      <c r="M50627" s="12"/>
      <c r="N50627" s="24"/>
    </row>
    <row r="50628" spans="12:14" x14ac:dyDescent="0.25">
      <c r="L50628" s="12"/>
      <c r="M50628" s="12"/>
      <c r="N50628" s="24"/>
    </row>
    <row r="50629" spans="12:14" x14ac:dyDescent="0.25">
      <c r="L50629" s="12"/>
      <c r="M50629" s="12"/>
      <c r="N50629" s="24"/>
    </row>
    <row r="50630" spans="12:14" x14ac:dyDescent="0.25">
      <c r="L50630" s="12"/>
      <c r="M50630" s="12"/>
      <c r="N50630" s="24"/>
    </row>
    <row r="50631" spans="12:14" x14ac:dyDescent="0.25">
      <c r="L50631" s="12"/>
      <c r="M50631" s="12"/>
      <c r="N50631" s="24"/>
    </row>
    <row r="50632" spans="12:14" x14ac:dyDescent="0.25">
      <c r="L50632" s="12"/>
      <c r="M50632" s="12"/>
      <c r="N50632" s="24"/>
    </row>
    <row r="50633" spans="12:14" x14ac:dyDescent="0.25">
      <c r="L50633" s="12"/>
      <c r="M50633" s="12"/>
      <c r="N50633" s="24"/>
    </row>
    <row r="50634" spans="12:14" x14ac:dyDescent="0.25">
      <c r="L50634" s="12"/>
      <c r="M50634" s="12"/>
      <c r="N50634" s="24"/>
    </row>
    <row r="50635" spans="12:14" x14ac:dyDescent="0.25">
      <c r="L50635" s="12"/>
      <c r="M50635" s="12"/>
      <c r="N50635" s="24"/>
    </row>
    <row r="50636" spans="12:14" x14ac:dyDescent="0.25">
      <c r="L50636" s="12"/>
      <c r="M50636" s="12"/>
      <c r="N50636" s="24"/>
    </row>
    <row r="50637" spans="12:14" x14ac:dyDescent="0.25">
      <c r="L50637" s="12"/>
      <c r="M50637" s="12"/>
      <c r="N50637" s="24"/>
    </row>
    <row r="50638" spans="12:14" x14ac:dyDescent="0.25">
      <c r="L50638" s="12"/>
      <c r="M50638" s="12"/>
      <c r="N50638" s="24"/>
    </row>
    <row r="50639" spans="12:14" x14ac:dyDescent="0.25">
      <c r="L50639" s="12"/>
      <c r="M50639" s="12"/>
      <c r="N50639" s="24"/>
    </row>
    <row r="50640" spans="12:14" x14ac:dyDescent="0.25">
      <c r="L50640" s="12"/>
      <c r="M50640" s="12"/>
      <c r="N50640" s="24"/>
    </row>
    <row r="50641" spans="12:14" x14ac:dyDescent="0.25">
      <c r="L50641" s="12"/>
      <c r="M50641" s="12"/>
      <c r="N50641" s="24"/>
    </row>
    <row r="50642" spans="12:14" x14ac:dyDescent="0.25">
      <c r="L50642" s="12"/>
      <c r="M50642" s="12"/>
      <c r="N50642" s="24"/>
    </row>
    <row r="50643" spans="12:14" x14ac:dyDescent="0.25">
      <c r="L50643" s="12"/>
      <c r="M50643" s="12"/>
      <c r="N50643" s="24"/>
    </row>
    <row r="50644" spans="12:14" x14ac:dyDescent="0.25">
      <c r="L50644" s="12"/>
      <c r="M50644" s="12"/>
      <c r="N50644" s="24"/>
    </row>
    <row r="50645" spans="12:14" x14ac:dyDescent="0.25">
      <c r="L50645" s="12"/>
      <c r="M50645" s="12"/>
      <c r="N50645" s="24"/>
    </row>
    <row r="50646" spans="12:14" x14ac:dyDescent="0.25">
      <c r="L50646" s="12"/>
      <c r="M50646" s="12"/>
      <c r="N50646" s="24"/>
    </row>
    <row r="50647" spans="12:14" x14ac:dyDescent="0.25">
      <c r="L50647" s="12"/>
      <c r="M50647" s="12"/>
      <c r="N50647" s="24"/>
    </row>
    <row r="50648" spans="12:14" x14ac:dyDescent="0.25">
      <c r="L50648" s="12"/>
      <c r="M50648" s="12"/>
      <c r="N50648" s="24"/>
    </row>
    <row r="50649" spans="12:14" x14ac:dyDescent="0.25">
      <c r="L50649" s="12"/>
      <c r="M50649" s="12"/>
      <c r="N50649" s="24"/>
    </row>
    <row r="50650" spans="12:14" x14ac:dyDescent="0.25">
      <c r="L50650" s="12"/>
      <c r="M50650" s="12"/>
      <c r="N50650" s="24"/>
    </row>
    <row r="50651" spans="12:14" x14ac:dyDescent="0.25">
      <c r="L50651" s="12"/>
      <c r="M50651" s="12"/>
      <c r="N50651" s="24"/>
    </row>
    <row r="50652" spans="12:14" x14ac:dyDescent="0.25">
      <c r="L50652" s="12"/>
      <c r="M50652" s="12"/>
      <c r="N50652" s="24"/>
    </row>
    <row r="50653" spans="12:14" x14ac:dyDescent="0.25">
      <c r="L50653" s="12"/>
      <c r="M50653" s="12"/>
      <c r="N50653" s="24"/>
    </row>
    <row r="50654" spans="12:14" x14ac:dyDescent="0.25">
      <c r="L50654" s="12"/>
      <c r="M50654" s="12"/>
      <c r="N50654" s="24"/>
    </row>
    <row r="50655" spans="12:14" x14ac:dyDescent="0.25">
      <c r="L50655" s="12"/>
      <c r="M50655" s="12"/>
      <c r="N50655" s="24"/>
    </row>
    <row r="50656" spans="12:14" x14ac:dyDescent="0.25">
      <c r="L50656" s="12"/>
      <c r="M50656" s="12"/>
      <c r="N50656" s="24"/>
    </row>
    <row r="50657" spans="12:14" x14ac:dyDescent="0.25">
      <c r="L50657" s="12"/>
      <c r="M50657" s="12"/>
      <c r="N50657" s="24"/>
    </row>
    <row r="50658" spans="12:14" x14ac:dyDescent="0.25">
      <c r="L50658" s="12"/>
      <c r="M50658" s="12"/>
      <c r="N50658" s="24"/>
    </row>
    <row r="50659" spans="12:14" x14ac:dyDescent="0.25">
      <c r="L50659" s="12"/>
      <c r="M50659" s="12"/>
      <c r="N50659" s="24"/>
    </row>
    <row r="50660" spans="12:14" x14ac:dyDescent="0.25">
      <c r="L50660" s="12"/>
      <c r="M50660" s="12"/>
      <c r="N50660" s="24"/>
    </row>
    <row r="50661" spans="12:14" x14ac:dyDescent="0.25">
      <c r="L50661" s="12"/>
      <c r="M50661" s="12"/>
      <c r="N50661" s="24"/>
    </row>
    <row r="50662" spans="12:14" x14ac:dyDescent="0.25">
      <c r="L50662" s="12"/>
      <c r="M50662" s="12"/>
      <c r="N50662" s="24"/>
    </row>
    <row r="50663" spans="12:14" x14ac:dyDescent="0.25">
      <c r="L50663" s="12"/>
      <c r="M50663" s="12"/>
      <c r="N50663" s="24"/>
    </row>
    <row r="50664" spans="12:14" x14ac:dyDescent="0.25">
      <c r="L50664" s="12"/>
      <c r="M50664" s="12"/>
      <c r="N50664" s="24"/>
    </row>
    <row r="50665" spans="12:14" x14ac:dyDescent="0.25">
      <c r="L50665" s="12"/>
      <c r="M50665" s="12"/>
      <c r="N50665" s="24"/>
    </row>
    <row r="50666" spans="12:14" x14ac:dyDescent="0.25">
      <c r="L50666" s="12"/>
      <c r="M50666" s="12"/>
      <c r="N50666" s="24"/>
    </row>
    <row r="50667" spans="12:14" x14ac:dyDescent="0.25">
      <c r="L50667" s="12"/>
      <c r="M50667" s="12"/>
      <c r="N50667" s="24"/>
    </row>
    <row r="50668" spans="12:14" x14ac:dyDescent="0.25">
      <c r="L50668" s="12"/>
      <c r="M50668" s="12"/>
      <c r="N50668" s="24"/>
    </row>
    <row r="50669" spans="12:14" x14ac:dyDescent="0.25">
      <c r="L50669" s="12"/>
      <c r="M50669" s="12"/>
      <c r="N50669" s="24"/>
    </row>
    <row r="50670" spans="12:14" x14ac:dyDescent="0.25">
      <c r="L50670" s="12"/>
      <c r="M50670" s="12"/>
      <c r="N50670" s="24"/>
    </row>
    <row r="50671" spans="12:14" x14ac:dyDescent="0.25">
      <c r="L50671" s="12"/>
      <c r="M50671" s="12"/>
      <c r="N50671" s="24"/>
    </row>
    <row r="50672" spans="12:14" x14ac:dyDescent="0.25">
      <c r="L50672" s="12"/>
      <c r="M50672" s="12"/>
      <c r="N50672" s="24"/>
    </row>
    <row r="50673" spans="12:14" x14ac:dyDescent="0.25">
      <c r="L50673" s="12"/>
      <c r="M50673" s="12"/>
      <c r="N50673" s="24"/>
    </row>
    <row r="50674" spans="12:14" x14ac:dyDescent="0.25">
      <c r="L50674" s="12"/>
      <c r="M50674" s="12"/>
      <c r="N50674" s="24"/>
    </row>
    <row r="50675" spans="12:14" x14ac:dyDescent="0.25">
      <c r="L50675" s="12"/>
      <c r="M50675" s="12"/>
      <c r="N50675" s="24"/>
    </row>
    <row r="50676" spans="12:14" x14ac:dyDescent="0.25">
      <c r="L50676" s="12"/>
      <c r="M50676" s="12"/>
      <c r="N50676" s="24"/>
    </row>
    <row r="50677" spans="12:14" x14ac:dyDescent="0.25">
      <c r="L50677" s="12"/>
      <c r="M50677" s="12"/>
      <c r="N50677" s="24"/>
    </row>
    <row r="50678" spans="12:14" x14ac:dyDescent="0.25">
      <c r="L50678" s="12"/>
      <c r="M50678" s="12"/>
      <c r="N50678" s="24"/>
    </row>
    <row r="50679" spans="12:14" x14ac:dyDescent="0.25">
      <c r="L50679" s="12"/>
      <c r="M50679" s="12"/>
      <c r="N50679" s="24"/>
    </row>
    <row r="50680" spans="12:14" x14ac:dyDescent="0.25">
      <c r="L50680" s="12"/>
      <c r="M50680" s="12"/>
      <c r="N50680" s="24"/>
    </row>
    <row r="50681" spans="12:14" x14ac:dyDescent="0.25">
      <c r="L50681" s="12"/>
      <c r="M50681" s="12"/>
      <c r="N50681" s="24"/>
    </row>
    <row r="50682" spans="12:14" x14ac:dyDescent="0.25">
      <c r="L50682" s="12"/>
      <c r="M50682" s="12"/>
      <c r="N50682" s="24"/>
    </row>
    <row r="50683" spans="12:14" x14ac:dyDescent="0.25">
      <c r="L50683" s="12"/>
      <c r="M50683" s="12"/>
      <c r="N50683" s="24"/>
    </row>
    <row r="50684" spans="12:14" x14ac:dyDescent="0.25">
      <c r="L50684" s="12"/>
      <c r="M50684" s="12"/>
      <c r="N50684" s="24"/>
    </row>
    <row r="50685" spans="12:14" x14ac:dyDescent="0.25">
      <c r="L50685" s="12"/>
      <c r="M50685" s="12"/>
      <c r="N50685" s="24"/>
    </row>
    <row r="50686" spans="12:14" x14ac:dyDescent="0.25">
      <c r="L50686" s="12"/>
      <c r="M50686" s="12"/>
      <c r="N50686" s="24"/>
    </row>
    <row r="50687" spans="12:14" x14ac:dyDescent="0.25">
      <c r="L50687" s="12"/>
      <c r="M50687" s="12"/>
      <c r="N50687" s="24"/>
    </row>
    <row r="50688" spans="12:14" x14ac:dyDescent="0.25">
      <c r="L50688" s="12"/>
      <c r="M50688" s="12"/>
      <c r="N50688" s="24"/>
    </row>
    <row r="50689" spans="12:14" x14ac:dyDescent="0.25">
      <c r="L50689" s="12"/>
      <c r="M50689" s="12"/>
      <c r="N50689" s="24"/>
    </row>
    <row r="50690" spans="12:14" x14ac:dyDescent="0.25">
      <c r="L50690" s="12"/>
      <c r="M50690" s="12"/>
      <c r="N50690" s="24"/>
    </row>
    <row r="50691" spans="12:14" x14ac:dyDescent="0.25">
      <c r="L50691" s="12"/>
      <c r="M50691" s="12"/>
      <c r="N50691" s="24"/>
    </row>
    <row r="50692" spans="12:14" x14ac:dyDescent="0.25">
      <c r="L50692" s="12"/>
      <c r="M50692" s="12"/>
      <c r="N50692" s="24"/>
    </row>
    <row r="50693" spans="12:14" x14ac:dyDescent="0.25">
      <c r="L50693" s="12"/>
      <c r="M50693" s="12"/>
      <c r="N50693" s="24"/>
    </row>
    <row r="50694" spans="12:14" x14ac:dyDescent="0.25">
      <c r="L50694" s="12"/>
      <c r="M50694" s="12"/>
      <c r="N50694" s="24"/>
    </row>
    <row r="50695" spans="12:14" x14ac:dyDescent="0.25">
      <c r="L50695" s="12"/>
      <c r="M50695" s="12"/>
      <c r="N50695" s="24"/>
    </row>
    <row r="50696" spans="12:14" x14ac:dyDescent="0.25">
      <c r="L50696" s="12"/>
      <c r="M50696" s="12"/>
      <c r="N50696" s="24"/>
    </row>
    <row r="50697" spans="12:14" x14ac:dyDescent="0.25">
      <c r="L50697" s="12"/>
      <c r="M50697" s="12"/>
      <c r="N50697" s="24"/>
    </row>
    <row r="50698" spans="12:14" x14ac:dyDescent="0.25">
      <c r="L50698" s="12"/>
      <c r="M50698" s="12"/>
      <c r="N50698" s="24"/>
    </row>
    <row r="50699" spans="12:14" x14ac:dyDescent="0.25">
      <c r="L50699" s="12"/>
      <c r="M50699" s="12"/>
      <c r="N50699" s="24"/>
    </row>
    <row r="50700" spans="12:14" x14ac:dyDescent="0.25">
      <c r="L50700" s="12"/>
      <c r="M50700" s="12"/>
      <c r="N50700" s="24"/>
    </row>
    <row r="50701" spans="12:14" x14ac:dyDescent="0.25">
      <c r="L50701" s="12"/>
      <c r="M50701" s="12"/>
      <c r="N50701" s="24"/>
    </row>
    <row r="50702" spans="12:14" x14ac:dyDescent="0.25">
      <c r="L50702" s="12"/>
      <c r="M50702" s="12"/>
      <c r="N50702" s="24"/>
    </row>
    <row r="50703" spans="12:14" x14ac:dyDescent="0.25">
      <c r="L50703" s="12"/>
      <c r="M50703" s="12"/>
      <c r="N50703" s="24"/>
    </row>
    <row r="50704" spans="12:14" x14ac:dyDescent="0.25">
      <c r="L50704" s="12"/>
      <c r="M50704" s="12"/>
      <c r="N50704" s="24"/>
    </row>
    <row r="50705" spans="12:14" x14ac:dyDescent="0.25">
      <c r="L50705" s="12"/>
      <c r="M50705" s="12"/>
      <c r="N50705" s="24"/>
    </row>
    <row r="50706" spans="12:14" x14ac:dyDescent="0.25">
      <c r="L50706" s="12"/>
      <c r="M50706" s="12"/>
      <c r="N50706" s="24"/>
    </row>
    <row r="50707" spans="12:14" x14ac:dyDescent="0.25">
      <c r="L50707" s="12"/>
      <c r="M50707" s="12"/>
      <c r="N50707" s="24"/>
    </row>
    <row r="50708" spans="12:14" x14ac:dyDescent="0.25">
      <c r="L50708" s="12"/>
      <c r="M50708" s="12"/>
      <c r="N50708" s="24"/>
    </row>
    <row r="50709" spans="12:14" x14ac:dyDescent="0.25">
      <c r="L50709" s="12"/>
      <c r="M50709" s="12"/>
      <c r="N50709" s="24"/>
    </row>
    <row r="50710" spans="12:14" x14ac:dyDescent="0.25">
      <c r="L50710" s="12"/>
      <c r="M50710" s="12"/>
      <c r="N50710" s="24"/>
    </row>
    <row r="50711" spans="12:14" x14ac:dyDescent="0.25">
      <c r="L50711" s="12"/>
      <c r="M50711" s="12"/>
      <c r="N50711" s="24"/>
    </row>
    <row r="50712" spans="12:14" x14ac:dyDescent="0.25">
      <c r="L50712" s="12"/>
      <c r="M50712" s="12"/>
      <c r="N50712" s="24"/>
    </row>
    <row r="50713" spans="12:14" x14ac:dyDescent="0.25">
      <c r="L50713" s="12"/>
      <c r="M50713" s="12"/>
      <c r="N50713" s="24"/>
    </row>
    <row r="50714" spans="12:14" x14ac:dyDescent="0.25">
      <c r="L50714" s="12"/>
      <c r="M50714" s="12"/>
      <c r="N50714" s="24"/>
    </row>
    <row r="50715" spans="12:14" x14ac:dyDescent="0.25">
      <c r="L50715" s="12"/>
      <c r="M50715" s="12"/>
      <c r="N50715" s="24"/>
    </row>
    <row r="50716" spans="12:14" x14ac:dyDescent="0.25">
      <c r="L50716" s="12"/>
      <c r="M50716" s="12"/>
      <c r="N50716" s="24"/>
    </row>
    <row r="50717" spans="12:14" x14ac:dyDescent="0.25">
      <c r="L50717" s="12"/>
      <c r="M50717" s="12"/>
      <c r="N50717" s="24"/>
    </row>
    <row r="50718" spans="12:14" x14ac:dyDescent="0.25">
      <c r="L50718" s="12"/>
      <c r="M50718" s="12"/>
      <c r="N50718" s="24"/>
    </row>
    <row r="50719" spans="12:14" x14ac:dyDescent="0.25">
      <c r="L50719" s="12"/>
      <c r="M50719" s="12"/>
      <c r="N50719" s="24"/>
    </row>
    <row r="50720" spans="12:14" x14ac:dyDescent="0.25">
      <c r="L50720" s="12"/>
      <c r="M50720" s="12"/>
      <c r="N50720" s="24"/>
    </row>
    <row r="50721" spans="12:14" x14ac:dyDescent="0.25">
      <c r="L50721" s="12"/>
      <c r="M50721" s="12"/>
      <c r="N50721" s="24"/>
    </row>
    <row r="50722" spans="12:14" x14ac:dyDescent="0.25">
      <c r="L50722" s="12"/>
      <c r="M50722" s="12"/>
      <c r="N50722" s="24"/>
    </row>
    <row r="50723" spans="12:14" x14ac:dyDescent="0.25">
      <c r="L50723" s="12"/>
      <c r="M50723" s="12"/>
      <c r="N50723" s="24"/>
    </row>
    <row r="50724" spans="12:14" x14ac:dyDescent="0.25">
      <c r="L50724" s="12"/>
      <c r="M50724" s="12"/>
      <c r="N50724" s="24"/>
    </row>
    <row r="50725" spans="12:14" x14ac:dyDescent="0.25">
      <c r="L50725" s="12"/>
      <c r="M50725" s="12"/>
      <c r="N50725" s="24"/>
    </row>
    <row r="50726" spans="12:14" x14ac:dyDescent="0.25">
      <c r="L50726" s="12"/>
      <c r="M50726" s="12"/>
      <c r="N50726" s="24"/>
    </row>
    <row r="50727" spans="12:14" x14ac:dyDescent="0.25">
      <c r="L50727" s="12"/>
      <c r="M50727" s="12"/>
      <c r="N50727" s="24"/>
    </row>
    <row r="50728" spans="12:14" x14ac:dyDescent="0.25">
      <c r="L50728" s="12"/>
      <c r="M50728" s="12"/>
      <c r="N50728" s="24"/>
    </row>
    <row r="50729" spans="12:14" x14ac:dyDescent="0.25">
      <c r="L50729" s="12"/>
      <c r="M50729" s="12"/>
      <c r="N50729" s="24"/>
    </row>
    <row r="50730" spans="12:14" x14ac:dyDescent="0.25">
      <c r="L50730" s="12"/>
      <c r="M50730" s="12"/>
      <c r="N50730" s="24"/>
    </row>
    <row r="50731" spans="12:14" x14ac:dyDescent="0.25">
      <c r="L50731" s="12"/>
      <c r="M50731" s="12"/>
      <c r="N50731" s="24"/>
    </row>
    <row r="50732" spans="12:14" x14ac:dyDescent="0.25">
      <c r="L50732" s="12"/>
      <c r="M50732" s="12"/>
      <c r="N50732" s="24"/>
    </row>
    <row r="50733" spans="12:14" x14ac:dyDescent="0.25">
      <c r="L50733" s="12"/>
      <c r="M50733" s="12"/>
      <c r="N50733" s="24"/>
    </row>
    <row r="50734" spans="12:14" x14ac:dyDescent="0.25">
      <c r="L50734" s="12"/>
      <c r="M50734" s="12"/>
      <c r="N50734" s="24"/>
    </row>
    <row r="50735" spans="12:14" x14ac:dyDescent="0.25">
      <c r="L50735" s="12"/>
      <c r="M50735" s="12"/>
      <c r="N50735" s="24"/>
    </row>
    <row r="50736" spans="12:14" x14ac:dyDescent="0.25">
      <c r="L50736" s="12"/>
      <c r="M50736" s="12"/>
      <c r="N50736" s="24"/>
    </row>
    <row r="50737" spans="12:14" x14ac:dyDescent="0.25">
      <c r="L50737" s="12"/>
      <c r="M50737" s="12"/>
      <c r="N50737" s="24"/>
    </row>
    <row r="50738" spans="12:14" x14ac:dyDescent="0.25">
      <c r="L50738" s="12"/>
      <c r="M50738" s="12"/>
      <c r="N50738" s="24"/>
    </row>
    <row r="50739" spans="12:14" x14ac:dyDescent="0.25">
      <c r="L50739" s="12"/>
      <c r="M50739" s="12"/>
      <c r="N50739" s="24"/>
    </row>
    <row r="50740" spans="12:14" x14ac:dyDescent="0.25">
      <c r="L50740" s="12"/>
      <c r="M50740" s="12"/>
      <c r="N50740" s="24"/>
    </row>
    <row r="50741" spans="12:14" x14ac:dyDescent="0.25">
      <c r="L50741" s="12"/>
      <c r="M50741" s="12"/>
      <c r="N50741" s="24"/>
    </row>
    <row r="50742" spans="12:14" x14ac:dyDescent="0.25">
      <c r="L50742" s="12"/>
      <c r="M50742" s="12"/>
      <c r="N50742" s="24"/>
    </row>
    <row r="50743" spans="12:14" x14ac:dyDescent="0.25">
      <c r="L50743" s="12"/>
      <c r="M50743" s="12"/>
      <c r="N50743" s="24"/>
    </row>
    <row r="50744" spans="12:14" x14ac:dyDescent="0.25">
      <c r="L50744" s="12"/>
      <c r="M50744" s="12"/>
      <c r="N50744" s="24"/>
    </row>
    <row r="50745" spans="12:14" x14ac:dyDescent="0.25">
      <c r="L50745" s="12"/>
      <c r="M50745" s="12"/>
      <c r="N50745" s="24"/>
    </row>
    <row r="50746" spans="12:14" x14ac:dyDescent="0.25">
      <c r="L50746" s="12"/>
      <c r="M50746" s="12"/>
      <c r="N50746" s="24"/>
    </row>
    <row r="50747" spans="12:14" x14ac:dyDescent="0.25">
      <c r="L50747" s="12"/>
      <c r="M50747" s="12"/>
      <c r="N50747" s="24"/>
    </row>
    <row r="50748" spans="12:14" x14ac:dyDescent="0.25">
      <c r="L50748" s="12"/>
      <c r="M50748" s="12"/>
      <c r="N50748" s="24"/>
    </row>
    <row r="50749" spans="12:14" x14ac:dyDescent="0.25">
      <c r="L50749" s="12"/>
      <c r="M50749" s="12"/>
      <c r="N50749" s="24"/>
    </row>
    <row r="50750" spans="12:14" x14ac:dyDescent="0.25">
      <c r="L50750" s="12"/>
      <c r="M50750" s="12"/>
      <c r="N50750" s="24"/>
    </row>
    <row r="50751" spans="12:14" x14ac:dyDescent="0.25">
      <c r="L50751" s="12"/>
      <c r="M50751" s="12"/>
      <c r="N50751" s="24"/>
    </row>
    <row r="50752" spans="12:14" x14ac:dyDescent="0.25">
      <c r="L50752" s="12"/>
      <c r="M50752" s="12"/>
      <c r="N50752" s="24"/>
    </row>
    <row r="50753" spans="12:14" x14ac:dyDescent="0.25">
      <c r="L50753" s="12"/>
      <c r="M50753" s="12"/>
      <c r="N50753" s="24"/>
    </row>
    <row r="50754" spans="12:14" x14ac:dyDescent="0.25">
      <c r="L50754" s="12"/>
      <c r="M50754" s="12"/>
      <c r="N50754" s="24"/>
    </row>
    <row r="50755" spans="12:14" x14ac:dyDescent="0.25">
      <c r="L50755" s="12"/>
      <c r="M50755" s="12"/>
      <c r="N50755" s="24"/>
    </row>
    <row r="50756" spans="12:14" x14ac:dyDescent="0.25">
      <c r="L50756" s="12"/>
      <c r="M50756" s="12"/>
      <c r="N50756" s="24"/>
    </row>
    <row r="50757" spans="12:14" x14ac:dyDescent="0.25">
      <c r="L50757" s="12"/>
      <c r="M50757" s="12"/>
      <c r="N50757" s="24"/>
    </row>
    <row r="50758" spans="12:14" x14ac:dyDescent="0.25">
      <c r="L50758" s="12"/>
      <c r="M50758" s="12"/>
      <c r="N50758" s="24"/>
    </row>
    <row r="50759" spans="12:14" x14ac:dyDescent="0.25">
      <c r="L50759" s="12"/>
      <c r="M50759" s="12"/>
      <c r="N50759" s="24"/>
    </row>
    <row r="50760" spans="12:14" x14ac:dyDescent="0.25">
      <c r="L50760" s="12"/>
      <c r="M50760" s="12"/>
      <c r="N50760" s="24"/>
    </row>
    <row r="50761" spans="12:14" x14ac:dyDescent="0.25">
      <c r="L50761" s="12"/>
      <c r="M50761" s="12"/>
      <c r="N50761" s="24"/>
    </row>
    <row r="50762" spans="12:14" x14ac:dyDescent="0.25">
      <c r="L50762" s="12"/>
      <c r="M50762" s="12"/>
      <c r="N50762" s="24"/>
    </row>
    <row r="50763" spans="12:14" x14ac:dyDescent="0.25">
      <c r="L50763" s="12"/>
      <c r="M50763" s="12"/>
      <c r="N50763" s="24"/>
    </row>
    <row r="50764" spans="12:14" x14ac:dyDescent="0.25">
      <c r="L50764" s="12"/>
      <c r="M50764" s="12"/>
      <c r="N50764" s="24"/>
    </row>
    <row r="50765" spans="12:14" x14ac:dyDescent="0.25">
      <c r="L50765" s="12"/>
      <c r="M50765" s="12"/>
      <c r="N50765" s="24"/>
    </row>
    <row r="50766" spans="12:14" x14ac:dyDescent="0.25">
      <c r="L50766" s="12"/>
      <c r="M50766" s="12"/>
      <c r="N50766" s="24"/>
    </row>
    <row r="50767" spans="12:14" x14ac:dyDescent="0.25">
      <c r="L50767" s="12"/>
      <c r="M50767" s="12"/>
      <c r="N50767" s="24"/>
    </row>
    <row r="50768" spans="12:14" x14ac:dyDescent="0.25">
      <c r="L50768" s="12"/>
      <c r="M50768" s="12"/>
      <c r="N50768" s="24"/>
    </row>
    <row r="50769" spans="12:14" x14ac:dyDescent="0.25">
      <c r="L50769" s="12"/>
      <c r="M50769" s="12"/>
      <c r="N50769" s="24"/>
    </row>
    <row r="50770" spans="12:14" x14ac:dyDescent="0.25">
      <c r="L50770" s="12"/>
      <c r="M50770" s="12"/>
      <c r="N50770" s="24"/>
    </row>
    <row r="50771" spans="12:14" x14ac:dyDescent="0.25">
      <c r="L50771" s="12"/>
      <c r="M50771" s="12"/>
      <c r="N50771" s="24"/>
    </row>
    <row r="50772" spans="12:14" x14ac:dyDescent="0.25">
      <c r="L50772" s="12"/>
      <c r="M50772" s="12"/>
      <c r="N50772" s="24"/>
    </row>
    <row r="50773" spans="12:14" x14ac:dyDescent="0.25">
      <c r="L50773" s="12"/>
      <c r="M50773" s="12"/>
      <c r="N50773" s="24"/>
    </row>
    <row r="50774" spans="12:14" x14ac:dyDescent="0.25">
      <c r="L50774" s="12"/>
      <c r="M50774" s="12"/>
      <c r="N50774" s="24"/>
    </row>
    <row r="50775" spans="12:14" x14ac:dyDescent="0.25">
      <c r="L50775" s="12"/>
      <c r="M50775" s="12"/>
      <c r="N50775" s="24"/>
    </row>
    <row r="50776" spans="12:14" x14ac:dyDescent="0.25">
      <c r="L50776" s="12"/>
      <c r="M50776" s="12"/>
      <c r="N50776" s="24"/>
    </row>
    <row r="50777" spans="12:14" x14ac:dyDescent="0.25">
      <c r="L50777" s="12"/>
      <c r="M50777" s="12"/>
      <c r="N50777" s="24"/>
    </row>
    <row r="50778" spans="12:14" x14ac:dyDescent="0.25">
      <c r="L50778" s="12"/>
      <c r="M50778" s="12"/>
      <c r="N50778" s="24"/>
    </row>
    <row r="50779" spans="12:14" x14ac:dyDescent="0.25">
      <c r="L50779" s="12"/>
      <c r="M50779" s="12"/>
      <c r="N50779" s="24"/>
    </row>
    <row r="50780" spans="12:14" x14ac:dyDescent="0.25">
      <c r="L50780" s="12"/>
      <c r="M50780" s="12"/>
      <c r="N50780" s="24"/>
    </row>
    <row r="50781" spans="12:14" x14ac:dyDescent="0.25">
      <c r="L50781" s="12"/>
      <c r="M50781" s="12"/>
      <c r="N50781" s="24"/>
    </row>
    <row r="50782" spans="12:14" x14ac:dyDescent="0.25">
      <c r="L50782" s="12"/>
      <c r="M50782" s="12"/>
      <c r="N50782" s="24"/>
    </row>
    <row r="50783" spans="12:14" x14ac:dyDescent="0.25">
      <c r="L50783" s="12"/>
      <c r="M50783" s="12"/>
      <c r="N50783" s="24"/>
    </row>
    <row r="50784" spans="12:14" x14ac:dyDescent="0.25">
      <c r="L50784" s="12"/>
      <c r="M50784" s="12"/>
      <c r="N50784" s="24"/>
    </row>
    <row r="50785" spans="12:14" x14ac:dyDescent="0.25">
      <c r="L50785" s="12"/>
      <c r="M50785" s="12"/>
      <c r="N50785" s="24"/>
    </row>
    <row r="50786" spans="12:14" x14ac:dyDescent="0.25">
      <c r="L50786" s="12"/>
      <c r="M50786" s="12"/>
      <c r="N50786" s="24"/>
    </row>
    <row r="50787" spans="12:14" x14ac:dyDescent="0.25">
      <c r="L50787" s="12"/>
      <c r="M50787" s="12"/>
      <c r="N50787" s="24"/>
    </row>
    <row r="50788" spans="12:14" x14ac:dyDescent="0.25">
      <c r="L50788" s="12"/>
      <c r="M50788" s="12"/>
      <c r="N50788" s="24"/>
    </row>
    <row r="50789" spans="12:14" x14ac:dyDescent="0.25">
      <c r="L50789" s="12"/>
      <c r="M50789" s="12"/>
      <c r="N50789" s="24"/>
    </row>
    <row r="50790" spans="12:14" x14ac:dyDescent="0.25">
      <c r="L50790" s="12"/>
      <c r="M50790" s="12"/>
      <c r="N50790" s="24"/>
    </row>
    <row r="50791" spans="12:14" x14ac:dyDescent="0.25">
      <c r="L50791" s="12"/>
      <c r="M50791" s="12"/>
      <c r="N50791" s="24"/>
    </row>
    <row r="50792" spans="12:14" x14ac:dyDescent="0.25">
      <c r="L50792" s="12"/>
      <c r="M50792" s="12"/>
      <c r="N50792" s="24"/>
    </row>
    <row r="50793" spans="12:14" x14ac:dyDescent="0.25">
      <c r="L50793" s="12"/>
      <c r="M50793" s="12"/>
      <c r="N50793" s="24"/>
    </row>
    <row r="50794" spans="12:14" x14ac:dyDescent="0.25">
      <c r="L50794" s="12"/>
      <c r="M50794" s="12"/>
      <c r="N50794" s="24"/>
    </row>
    <row r="50795" spans="12:14" x14ac:dyDescent="0.25">
      <c r="L50795" s="12"/>
      <c r="M50795" s="12"/>
      <c r="N50795" s="24"/>
    </row>
    <row r="50796" spans="12:14" x14ac:dyDescent="0.25">
      <c r="L50796" s="12"/>
      <c r="M50796" s="12"/>
      <c r="N50796" s="24"/>
    </row>
    <row r="50797" spans="12:14" x14ac:dyDescent="0.25">
      <c r="L50797" s="12"/>
      <c r="M50797" s="12"/>
      <c r="N50797" s="24"/>
    </row>
    <row r="50798" spans="12:14" x14ac:dyDescent="0.25">
      <c r="L50798" s="12"/>
      <c r="M50798" s="12"/>
      <c r="N50798" s="24"/>
    </row>
    <row r="50799" spans="12:14" x14ac:dyDescent="0.25">
      <c r="L50799" s="12"/>
      <c r="M50799" s="12"/>
      <c r="N50799" s="24"/>
    </row>
    <row r="50800" spans="12:14" x14ac:dyDescent="0.25">
      <c r="L50800" s="12"/>
      <c r="M50800" s="12"/>
      <c r="N50800" s="24"/>
    </row>
    <row r="50801" spans="12:14" x14ac:dyDescent="0.25">
      <c r="L50801" s="12"/>
      <c r="M50801" s="12"/>
      <c r="N50801" s="24"/>
    </row>
    <row r="50802" spans="12:14" x14ac:dyDescent="0.25">
      <c r="L50802" s="12"/>
      <c r="M50802" s="12"/>
      <c r="N50802" s="24"/>
    </row>
    <row r="50803" spans="12:14" x14ac:dyDescent="0.25">
      <c r="L50803" s="12"/>
      <c r="M50803" s="12"/>
      <c r="N50803" s="24"/>
    </row>
    <row r="50804" spans="12:14" x14ac:dyDescent="0.25">
      <c r="L50804" s="12"/>
      <c r="M50804" s="12"/>
      <c r="N50804" s="24"/>
    </row>
    <row r="50805" spans="12:14" x14ac:dyDescent="0.25">
      <c r="L50805" s="12"/>
      <c r="M50805" s="12"/>
      <c r="N50805" s="24"/>
    </row>
    <row r="50806" spans="12:14" x14ac:dyDescent="0.25">
      <c r="L50806" s="12"/>
      <c r="M50806" s="12"/>
      <c r="N50806" s="24"/>
    </row>
    <row r="50807" spans="12:14" x14ac:dyDescent="0.25">
      <c r="L50807" s="12"/>
      <c r="M50807" s="12"/>
      <c r="N50807" s="24"/>
    </row>
    <row r="50808" spans="12:14" x14ac:dyDescent="0.25">
      <c r="L50808" s="12"/>
      <c r="M50808" s="12"/>
      <c r="N50808" s="24"/>
    </row>
    <row r="50809" spans="12:14" x14ac:dyDescent="0.25">
      <c r="L50809" s="12"/>
      <c r="M50809" s="12"/>
      <c r="N50809" s="24"/>
    </row>
    <row r="50810" spans="12:14" x14ac:dyDescent="0.25">
      <c r="L50810" s="12"/>
      <c r="M50810" s="12"/>
      <c r="N50810" s="24"/>
    </row>
    <row r="50811" spans="12:14" x14ac:dyDescent="0.25">
      <c r="L50811" s="12"/>
      <c r="M50811" s="12"/>
      <c r="N50811" s="24"/>
    </row>
    <row r="50812" spans="12:14" x14ac:dyDescent="0.25">
      <c r="L50812" s="12"/>
      <c r="M50812" s="12"/>
      <c r="N50812" s="24"/>
    </row>
    <row r="50813" spans="12:14" x14ac:dyDescent="0.25">
      <c r="L50813" s="12"/>
      <c r="M50813" s="12"/>
      <c r="N50813" s="24"/>
    </row>
    <row r="50814" spans="12:14" x14ac:dyDescent="0.25">
      <c r="L50814" s="12"/>
      <c r="M50814" s="12"/>
      <c r="N50814" s="24"/>
    </row>
    <row r="50815" spans="12:14" x14ac:dyDescent="0.25">
      <c r="L50815" s="12"/>
      <c r="M50815" s="12"/>
      <c r="N50815" s="24"/>
    </row>
    <row r="50816" spans="12:14" x14ac:dyDescent="0.25">
      <c r="L50816" s="12"/>
      <c r="M50816" s="12"/>
      <c r="N50816" s="24"/>
    </row>
    <row r="50817" spans="12:14" x14ac:dyDescent="0.25">
      <c r="L50817" s="12"/>
      <c r="M50817" s="12"/>
      <c r="N50817" s="24"/>
    </row>
    <row r="50818" spans="12:14" x14ac:dyDescent="0.25">
      <c r="L50818" s="12"/>
      <c r="M50818" s="12"/>
      <c r="N50818" s="24"/>
    </row>
    <row r="50819" spans="12:14" x14ac:dyDescent="0.25">
      <c r="L50819" s="12"/>
      <c r="M50819" s="12"/>
      <c r="N50819" s="24"/>
    </row>
    <row r="50820" spans="12:14" x14ac:dyDescent="0.25">
      <c r="L50820" s="12"/>
      <c r="M50820" s="12"/>
      <c r="N50820" s="24"/>
    </row>
    <row r="50821" spans="12:14" x14ac:dyDescent="0.25">
      <c r="L50821" s="12"/>
      <c r="M50821" s="12"/>
      <c r="N50821" s="24"/>
    </row>
    <row r="50822" spans="12:14" x14ac:dyDescent="0.25">
      <c r="L50822" s="12"/>
      <c r="M50822" s="12"/>
      <c r="N50822" s="24"/>
    </row>
    <row r="50823" spans="12:14" x14ac:dyDescent="0.25">
      <c r="L50823" s="12"/>
      <c r="M50823" s="12"/>
      <c r="N50823" s="24"/>
    </row>
    <row r="50824" spans="12:14" x14ac:dyDescent="0.25">
      <c r="L50824" s="12"/>
      <c r="M50824" s="12"/>
      <c r="N50824" s="24"/>
    </row>
    <row r="50825" spans="12:14" x14ac:dyDescent="0.25">
      <c r="L50825" s="12"/>
      <c r="M50825" s="12"/>
      <c r="N50825" s="24"/>
    </row>
    <row r="50826" spans="12:14" x14ac:dyDescent="0.25">
      <c r="L50826" s="12"/>
      <c r="M50826" s="12"/>
      <c r="N50826" s="24"/>
    </row>
    <row r="50827" spans="12:14" x14ac:dyDescent="0.25">
      <c r="L50827" s="12"/>
      <c r="M50827" s="12"/>
      <c r="N50827" s="24"/>
    </row>
    <row r="50828" spans="12:14" x14ac:dyDescent="0.25">
      <c r="L50828" s="12"/>
      <c r="M50828" s="12"/>
      <c r="N50828" s="24"/>
    </row>
    <row r="50829" spans="12:14" x14ac:dyDescent="0.25">
      <c r="L50829" s="12"/>
      <c r="M50829" s="12"/>
      <c r="N50829" s="24"/>
    </row>
    <row r="50830" spans="12:14" x14ac:dyDescent="0.25">
      <c r="L50830" s="12"/>
      <c r="M50830" s="12"/>
      <c r="N50830" s="24"/>
    </row>
    <row r="50831" spans="12:14" x14ac:dyDescent="0.25">
      <c r="L50831" s="12"/>
      <c r="M50831" s="12"/>
      <c r="N50831" s="24"/>
    </row>
    <row r="50832" spans="12:14" x14ac:dyDescent="0.25">
      <c r="L50832" s="12"/>
      <c r="M50832" s="12"/>
      <c r="N50832" s="24"/>
    </row>
    <row r="50833" spans="12:14" x14ac:dyDescent="0.25">
      <c r="L50833" s="12"/>
      <c r="M50833" s="12"/>
      <c r="N50833" s="24"/>
    </row>
    <row r="50834" spans="12:14" x14ac:dyDescent="0.25">
      <c r="L50834" s="12"/>
      <c r="M50834" s="12"/>
      <c r="N50834" s="24"/>
    </row>
    <row r="50835" spans="12:14" x14ac:dyDescent="0.25">
      <c r="L50835" s="12"/>
      <c r="M50835" s="12"/>
      <c r="N50835" s="24"/>
    </row>
    <row r="50836" spans="12:14" x14ac:dyDescent="0.25">
      <c r="L50836" s="12"/>
      <c r="M50836" s="12"/>
      <c r="N50836" s="24"/>
    </row>
    <row r="50837" spans="12:14" x14ac:dyDescent="0.25">
      <c r="L50837" s="12"/>
      <c r="M50837" s="12"/>
      <c r="N50837" s="24"/>
    </row>
    <row r="50838" spans="12:14" x14ac:dyDescent="0.25">
      <c r="L50838" s="12"/>
      <c r="M50838" s="12"/>
      <c r="N50838" s="24"/>
    </row>
    <row r="50839" spans="12:14" x14ac:dyDescent="0.25">
      <c r="L50839" s="12"/>
      <c r="M50839" s="12"/>
      <c r="N50839" s="24"/>
    </row>
    <row r="50840" spans="12:14" x14ac:dyDescent="0.25">
      <c r="L50840" s="12"/>
      <c r="M50840" s="12"/>
      <c r="N50840" s="24"/>
    </row>
    <row r="50841" spans="12:14" x14ac:dyDescent="0.25">
      <c r="L50841" s="12"/>
      <c r="M50841" s="12"/>
      <c r="N50841" s="24"/>
    </row>
    <row r="50842" spans="12:14" x14ac:dyDescent="0.25">
      <c r="L50842" s="12"/>
      <c r="M50842" s="12"/>
      <c r="N50842" s="24"/>
    </row>
    <row r="50843" spans="12:14" x14ac:dyDescent="0.25">
      <c r="L50843" s="12"/>
      <c r="M50843" s="12"/>
      <c r="N50843" s="24"/>
    </row>
    <row r="50844" spans="12:14" x14ac:dyDescent="0.25">
      <c r="L50844" s="12"/>
      <c r="M50844" s="12"/>
      <c r="N50844" s="24"/>
    </row>
    <row r="50845" spans="12:14" x14ac:dyDescent="0.25">
      <c r="L50845" s="12"/>
      <c r="M50845" s="12"/>
      <c r="N50845" s="24"/>
    </row>
    <row r="50846" spans="12:14" x14ac:dyDescent="0.25">
      <c r="L50846" s="12"/>
      <c r="M50846" s="12"/>
      <c r="N50846" s="24"/>
    </row>
    <row r="50847" spans="12:14" x14ac:dyDescent="0.25">
      <c r="L50847" s="12"/>
      <c r="M50847" s="12"/>
      <c r="N50847" s="24"/>
    </row>
    <row r="50848" spans="12:14" x14ac:dyDescent="0.25">
      <c r="L50848" s="12"/>
      <c r="M50848" s="12"/>
      <c r="N50848" s="24"/>
    </row>
    <row r="50849" spans="12:14" x14ac:dyDescent="0.25">
      <c r="L50849" s="12"/>
      <c r="M50849" s="12"/>
      <c r="N50849" s="24"/>
    </row>
    <row r="50850" spans="12:14" x14ac:dyDescent="0.25">
      <c r="L50850" s="12"/>
      <c r="M50850" s="12"/>
      <c r="N50850" s="24"/>
    </row>
    <row r="50851" spans="12:14" x14ac:dyDescent="0.25">
      <c r="L50851" s="12"/>
      <c r="M50851" s="12"/>
      <c r="N50851" s="24"/>
    </row>
    <row r="50852" spans="12:14" x14ac:dyDescent="0.25">
      <c r="L50852" s="12"/>
      <c r="M50852" s="12"/>
      <c r="N50852" s="24"/>
    </row>
    <row r="50853" spans="12:14" x14ac:dyDescent="0.25">
      <c r="L50853" s="12"/>
      <c r="M50853" s="12"/>
      <c r="N50853" s="24"/>
    </row>
    <row r="50854" spans="12:14" x14ac:dyDescent="0.25">
      <c r="L50854" s="12"/>
      <c r="M50854" s="12"/>
      <c r="N50854" s="24"/>
    </row>
    <row r="50855" spans="12:14" x14ac:dyDescent="0.25">
      <c r="L50855" s="12"/>
      <c r="M50855" s="12"/>
      <c r="N50855" s="24"/>
    </row>
    <row r="50856" spans="12:14" x14ac:dyDescent="0.25">
      <c r="L50856" s="12"/>
      <c r="M50856" s="12"/>
      <c r="N50856" s="24"/>
    </row>
    <row r="50857" spans="12:14" x14ac:dyDescent="0.25">
      <c r="L50857" s="12"/>
      <c r="M50857" s="12"/>
      <c r="N50857" s="24"/>
    </row>
    <row r="50858" spans="12:14" x14ac:dyDescent="0.25">
      <c r="L50858" s="12"/>
      <c r="M50858" s="12"/>
      <c r="N50858" s="24"/>
    </row>
    <row r="50859" spans="12:14" x14ac:dyDescent="0.25">
      <c r="L50859" s="12"/>
      <c r="M50859" s="12"/>
      <c r="N50859" s="24"/>
    </row>
    <row r="50860" spans="12:14" x14ac:dyDescent="0.25">
      <c r="L50860" s="12"/>
      <c r="M50860" s="12"/>
      <c r="N50860" s="24"/>
    </row>
    <row r="50861" spans="12:14" x14ac:dyDescent="0.25">
      <c r="L50861" s="12"/>
      <c r="M50861" s="12"/>
      <c r="N50861" s="24"/>
    </row>
    <row r="50862" spans="12:14" x14ac:dyDescent="0.25">
      <c r="L50862" s="12"/>
      <c r="M50862" s="12"/>
      <c r="N50862" s="24"/>
    </row>
    <row r="50863" spans="12:14" x14ac:dyDescent="0.25">
      <c r="L50863" s="12"/>
      <c r="M50863" s="12"/>
      <c r="N50863" s="24"/>
    </row>
    <row r="50864" spans="12:14" x14ac:dyDescent="0.25">
      <c r="L50864" s="12"/>
      <c r="M50864" s="12"/>
      <c r="N50864" s="24"/>
    </row>
    <row r="50865" spans="12:14" x14ac:dyDescent="0.25">
      <c r="L50865" s="12"/>
      <c r="M50865" s="12"/>
      <c r="N50865" s="24"/>
    </row>
    <row r="50866" spans="12:14" x14ac:dyDescent="0.25">
      <c r="L50866" s="12"/>
      <c r="M50866" s="12"/>
      <c r="N50866" s="24"/>
    </row>
    <row r="50867" spans="12:14" x14ac:dyDescent="0.25">
      <c r="L50867" s="12"/>
      <c r="M50867" s="12"/>
      <c r="N50867" s="24"/>
    </row>
    <row r="50868" spans="12:14" x14ac:dyDescent="0.25">
      <c r="L50868" s="12"/>
      <c r="M50868" s="12"/>
      <c r="N50868" s="24"/>
    </row>
    <row r="50869" spans="12:14" x14ac:dyDescent="0.25">
      <c r="L50869" s="12"/>
      <c r="M50869" s="12"/>
      <c r="N50869" s="24"/>
    </row>
    <row r="50870" spans="12:14" x14ac:dyDescent="0.25">
      <c r="L50870" s="12"/>
      <c r="M50870" s="12"/>
      <c r="N50870" s="24"/>
    </row>
    <row r="50871" spans="12:14" x14ac:dyDescent="0.25">
      <c r="L50871" s="12"/>
      <c r="M50871" s="12"/>
      <c r="N50871" s="24"/>
    </row>
    <row r="50872" spans="12:14" x14ac:dyDescent="0.25">
      <c r="L50872" s="12"/>
      <c r="M50872" s="12"/>
      <c r="N50872" s="24"/>
    </row>
    <row r="50873" spans="12:14" x14ac:dyDescent="0.25">
      <c r="L50873" s="12"/>
      <c r="M50873" s="12"/>
      <c r="N50873" s="24"/>
    </row>
    <row r="50874" spans="12:14" x14ac:dyDescent="0.25">
      <c r="L50874" s="12"/>
      <c r="M50874" s="12"/>
      <c r="N50874" s="24"/>
    </row>
    <row r="50875" spans="12:14" x14ac:dyDescent="0.25">
      <c r="L50875" s="12"/>
      <c r="M50875" s="12"/>
      <c r="N50875" s="24"/>
    </row>
    <row r="50876" spans="12:14" x14ac:dyDescent="0.25">
      <c r="L50876" s="12"/>
      <c r="M50876" s="12"/>
      <c r="N50876" s="24"/>
    </row>
    <row r="50877" spans="12:14" x14ac:dyDescent="0.25">
      <c r="L50877" s="12"/>
      <c r="M50877" s="12"/>
      <c r="N50877" s="24"/>
    </row>
    <row r="50878" spans="12:14" x14ac:dyDescent="0.25">
      <c r="L50878" s="12"/>
      <c r="M50878" s="12"/>
      <c r="N50878" s="24"/>
    </row>
    <row r="50879" spans="12:14" x14ac:dyDescent="0.25">
      <c r="L50879" s="12"/>
      <c r="M50879" s="12"/>
      <c r="N50879" s="24"/>
    </row>
    <row r="50880" spans="12:14" x14ac:dyDescent="0.25">
      <c r="L50880" s="12"/>
      <c r="M50880" s="12"/>
      <c r="N50880" s="24"/>
    </row>
    <row r="50881" spans="12:14" x14ac:dyDescent="0.25">
      <c r="L50881" s="12"/>
      <c r="M50881" s="12"/>
      <c r="N50881" s="24"/>
    </row>
    <row r="50882" spans="12:14" x14ac:dyDescent="0.25">
      <c r="L50882" s="12"/>
      <c r="M50882" s="12"/>
      <c r="N50882" s="24"/>
    </row>
    <row r="50883" spans="12:14" x14ac:dyDescent="0.25">
      <c r="L50883" s="12"/>
      <c r="M50883" s="12"/>
      <c r="N50883" s="24"/>
    </row>
    <row r="50884" spans="12:14" x14ac:dyDescent="0.25">
      <c r="L50884" s="12"/>
      <c r="M50884" s="12"/>
      <c r="N50884" s="24"/>
    </row>
    <row r="50885" spans="12:14" x14ac:dyDescent="0.25">
      <c r="L50885" s="12"/>
      <c r="M50885" s="12"/>
      <c r="N50885" s="24"/>
    </row>
    <row r="50886" spans="12:14" x14ac:dyDescent="0.25">
      <c r="L50886" s="12"/>
      <c r="M50886" s="12"/>
      <c r="N50886" s="24"/>
    </row>
    <row r="50887" spans="12:14" x14ac:dyDescent="0.25">
      <c r="L50887" s="12"/>
      <c r="M50887" s="12"/>
      <c r="N50887" s="24"/>
    </row>
    <row r="50888" spans="12:14" x14ac:dyDescent="0.25">
      <c r="L50888" s="12"/>
      <c r="M50888" s="12"/>
      <c r="N50888" s="24"/>
    </row>
    <row r="50889" spans="12:14" x14ac:dyDescent="0.25">
      <c r="L50889" s="12"/>
      <c r="M50889" s="12"/>
      <c r="N50889" s="24"/>
    </row>
    <row r="50890" spans="12:14" x14ac:dyDescent="0.25">
      <c r="L50890" s="12"/>
      <c r="M50890" s="12"/>
      <c r="N50890" s="24"/>
    </row>
    <row r="50891" spans="12:14" x14ac:dyDescent="0.25">
      <c r="L50891" s="12"/>
      <c r="M50891" s="12"/>
      <c r="N50891" s="24"/>
    </row>
    <row r="50892" spans="12:14" x14ac:dyDescent="0.25">
      <c r="L50892" s="12"/>
      <c r="M50892" s="12"/>
      <c r="N50892" s="24"/>
    </row>
    <row r="50893" spans="12:14" x14ac:dyDescent="0.25">
      <c r="L50893" s="12"/>
      <c r="M50893" s="12"/>
      <c r="N50893" s="24"/>
    </row>
    <row r="50894" spans="12:14" x14ac:dyDescent="0.25">
      <c r="L50894" s="12"/>
      <c r="M50894" s="12"/>
      <c r="N50894" s="24"/>
    </row>
    <row r="50895" spans="12:14" x14ac:dyDescent="0.25">
      <c r="L50895" s="12"/>
      <c r="M50895" s="12"/>
      <c r="N50895" s="24"/>
    </row>
    <row r="50896" spans="12:14" x14ac:dyDescent="0.25">
      <c r="L50896" s="12"/>
      <c r="M50896" s="12"/>
      <c r="N50896" s="24"/>
    </row>
    <row r="50897" spans="12:14" x14ac:dyDescent="0.25">
      <c r="L50897" s="12"/>
      <c r="M50897" s="12"/>
      <c r="N50897" s="24"/>
    </row>
    <row r="50898" spans="12:14" x14ac:dyDescent="0.25">
      <c r="L50898" s="12"/>
      <c r="M50898" s="12"/>
      <c r="N50898" s="24"/>
    </row>
    <row r="50899" spans="12:14" x14ac:dyDescent="0.25">
      <c r="L50899" s="12"/>
      <c r="M50899" s="12"/>
      <c r="N50899" s="24"/>
    </row>
    <row r="50900" spans="12:14" x14ac:dyDescent="0.25">
      <c r="L50900" s="12"/>
      <c r="M50900" s="12"/>
      <c r="N50900" s="24"/>
    </row>
    <row r="50901" spans="12:14" x14ac:dyDescent="0.25">
      <c r="L50901" s="12"/>
      <c r="M50901" s="12"/>
      <c r="N50901" s="24"/>
    </row>
    <row r="50902" spans="12:14" x14ac:dyDescent="0.25">
      <c r="L50902" s="12"/>
      <c r="M50902" s="12"/>
      <c r="N50902" s="24"/>
    </row>
    <row r="50903" spans="12:14" x14ac:dyDescent="0.25">
      <c r="L50903" s="12"/>
      <c r="M50903" s="12"/>
      <c r="N50903" s="24"/>
    </row>
    <row r="50904" spans="12:14" x14ac:dyDescent="0.25">
      <c r="L50904" s="12"/>
      <c r="M50904" s="12"/>
      <c r="N50904" s="24"/>
    </row>
    <row r="50905" spans="12:14" x14ac:dyDescent="0.25">
      <c r="L50905" s="12"/>
      <c r="M50905" s="12"/>
      <c r="N50905" s="24"/>
    </row>
    <row r="50906" spans="12:14" x14ac:dyDescent="0.25">
      <c r="L50906" s="12"/>
      <c r="M50906" s="12"/>
      <c r="N50906" s="24"/>
    </row>
    <row r="50907" spans="12:14" x14ac:dyDescent="0.25">
      <c r="L50907" s="12"/>
      <c r="M50907" s="12"/>
      <c r="N50907" s="24"/>
    </row>
    <row r="50908" spans="12:14" x14ac:dyDescent="0.25">
      <c r="L50908" s="12"/>
      <c r="M50908" s="12"/>
      <c r="N50908" s="24"/>
    </row>
    <row r="50909" spans="12:14" x14ac:dyDescent="0.25">
      <c r="L50909" s="12"/>
      <c r="M50909" s="12"/>
      <c r="N50909" s="24"/>
    </row>
    <row r="50910" spans="12:14" x14ac:dyDescent="0.25">
      <c r="L50910" s="12"/>
      <c r="M50910" s="12"/>
      <c r="N50910" s="24"/>
    </row>
    <row r="50911" spans="12:14" x14ac:dyDescent="0.25">
      <c r="L50911" s="12"/>
      <c r="M50911" s="12"/>
      <c r="N50911" s="24"/>
    </row>
    <row r="50912" spans="12:14" x14ac:dyDescent="0.25">
      <c r="L50912" s="12"/>
      <c r="M50912" s="12"/>
      <c r="N50912" s="24"/>
    </row>
    <row r="50913" spans="12:14" x14ac:dyDescent="0.25">
      <c r="L50913" s="12"/>
      <c r="M50913" s="12"/>
      <c r="N50913" s="24"/>
    </row>
    <row r="50914" spans="12:14" x14ac:dyDescent="0.25">
      <c r="L50914" s="12"/>
      <c r="M50914" s="12"/>
      <c r="N50914" s="24"/>
    </row>
    <row r="50915" spans="12:14" x14ac:dyDescent="0.25">
      <c r="L50915" s="12"/>
      <c r="M50915" s="12"/>
      <c r="N50915" s="24"/>
    </row>
    <row r="50916" spans="12:14" x14ac:dyDescent="0.25">
      <c r="L50916" s="12"/>
      <c r="M50916" s="12"/>
      <c r="N50916" s="24"/>
    </row>
    <row r="50917" spans="12:14" x14ac:dyDescent="0.25">
      <c r="L50917" s="12"/>
      <c r="M50917" s="12"/>
      <c r="N50917" s="24"/>
    </row>
    <row r="50918" spans="12:14" x14ac:dyDescent="0.25">
      <c r="L50918" s="12"/>
      <c r="M50918" s="12"/>
      <c r="N50918" s="24"/>
    </row>
    <row r="50919" spans="12:14" x14ac:dyDescent="0.25">
      <c r="L50919" s="12"/>
      <c r="M50919" s="12"/>
      <c r="N50919" s="24"/>
    </row>
    <row r="50920" spans="12:14" x14ac:dyDescent="0.25">
      <c r="L50920" s="12"/>
      <c r="M50920" s="12"/>
      <c r="N50920" s="24"/>
    </row>
    <row r="50921" spans="12:14" x14ac:dyDescent="0.25">
      <c r="L50921" s="12"/>
      <c r="M50921" s="12"/>
      <c r="N50921" s="24"/>
    </row>
    <row r="50922" spans="12:14" x14ac:dyDescent="0.25">
      <c r="L50922" s="12"/>
      <c r="M50922" s="12"/>
      <c r="N50922" s="24"/>
    </row>
    <row r="50923" spans="12:14" x14ac:dyDescent="0.25">
      <c r="L50923" s="12"/>
      <c r="M50923" s="12"/>
      <c r="N50923" s="24"/>
    </row>
    <row r="50924" spans="12:14" x14ac:dyDescent="0.25">
      <c r="L50924" s="12"/>
      <c r="M50924" s="12"/>
      <c r="N50924" s="24"/>
    </row>
    <row r="50925" spans="12:14" x14ac:dyDescent="0.25">
      <c r="L50925" s="12"/>
      <c r="M50925" s="12"/>
      <c r="N50925" s="24"/>
    </row>
    <row r="50926" spans="12:14" x14ac:dyDescent="0.25">
      <c r="L50926" s="12"/>
      <c r="M50926" s="12"/>
      <c r="N50926" s="24"/>
    </row>
    <row r="50927" spans="12:14" x14ac:dyDescent="0.25">
      <c r="L50927" s="12"/>
      <c r="M50927" s="12"/>
      <c r="N50927" s="24"/>
    </row>
    <row r="50928" spans="12:14" x14ac:dyDescent="0.25">
      <c r="L50928" s="12"/>
      <c r="M50928" s="12"/>
      <c r="N50928" s="24"/>
    </row>
    <row r="50929" spans="12:14" x14ac:dyDescent="0.25">
      <c r="L50929" s="12"/>
      <c r="M50929" s="12"/>
      <c r="N50929" s="24"/>
    </row>
    <row r="50930" spans="12:14" x14ac:dyDescent="0.25">
      <c r="L50930" s="12"/>
      <c r="M50930" s="12"/>
      <c r="N50930" s="24"/>
    </row>
    <row r="50931" spans="12:14" x14ac:dyDescent="0.25">
      <c r="L50931" s="12"/>
      <c r="M50931" s="12"/>
      <c r="N50931" s="24"/>
    </row>
    <row r="50932" spans="12:14" x14ac:dyDescent="0.25">
      <c r="L50932" s="12"/>
      <c r="M50932" s="12"/>
      <c r="N50932" s="24"/>
    </row>
    <row r="50933" spans="12:14" x14ac:dyDescent="0.25">
      <c r="L50933" s="12"/>
      <c r="M50933" s="12"/>
      <c r="N50933" s="24"/>
    </row>
    <row r="50934" spans="12:14" x14ac:dyDescent="0.25">
      <c r="L50934" s="12"/>
      <c r="M50934" s="12"/>
      <c r="N50934" s="24"/>
    </row>
    <row r="50935" spans="12:14" x14ac:dyDescent="0.25">
      <c r="L50935" s="12"/>
      <c r="M50935" s="12"/>
      <c r="N50935" s="24"/>
    </row>
    <row r="50936" spans="12:14" x14ac:dyDescent="0.25">
      <c r="L50936" s="12"/>
      <c r="M50936" s="12"/>
      <c r="N50936" s="24"/>
    </row>
    <row r="50937" spans="12:14" x14ac:dyDescent="0.25">
      <c r="L50937" s="12"/>
      <c r="M50937" s="12"/>
      <c r="N50937" s="24"/>
    </row>
    <row r="50938" spans="12:14" x14ac:dyDescent="0.25">
      <c r="L50938" s="12"/>
      <c r="M50938" s="12"/>
      <c r="N50938" s="24"/>
    </row>
    <row r="50939" spans="12:14" x14ac:dyDescent="0.25">
      <c r="L50939" s="12"/>
      <c r="M50939" s="12"/>
      <c r="N50939" s="24"/>
    </row>
    <row r="50940" spans="12:14" x14ac:dyDescent="0.25">
      <c r="L50940" s="12"/>
      <c r="M50940" s="12"/>
      <c r="N50940" s="24"/>
    </row>
    <row r="50941" spans="12:14" x14ac:dyDescent="0.25">
      <c r="L50941" s="12"/>
      <c r="M50941" s="12"/>
      <c r="N50941" s="24"/>
    </row>
    <row r="50942" spans="12:14" x14ac:dyDescent="0.25">
      <c r="L50942" s="12"/>
      <c r="M50942" s="12"/>
      <c r="N50942" s="24"/>
    </row>
    <row r="50943" spans="12:14" x14ac:dyDescent="0.25">
      <c r="L50943" s="12"/>
      <c r="M50943" s="12"/>
      <c r="N50943" s="24"/>
    </row>
    <row r="50944" spans="12:14" x14ac:dyDescent="0.25">
      <c r="L50944" s="12"/>
      <c r="M50944" s="12"/>
      <c r="N50944" s="24"/>
    </row>
    <row r="50945" spans="12:14" x14ac:dyDescent="0.25">
      <c r="L50945" s="12"/>
      <c r="M50945" s="12"/>
      <c r="N50945" s="24"/>
    </row>
    <row r="50946" spans="12:14" x14ac:dyDescent="0.25">
      <c r="L50946" s="12"/>
      <c r="M50946" s="12"/>
      <c r="N50946" s="24"/>
    </row>
    <row r="50947" spans="12:14" x14ac:dyDescent="0.25">
      <c r="L50947" s="12"/>
      <c r="M50947" s="12"/>
      <c r="N50947" s="24"/>
    </row>
    <row r="50948" spans="12:14" x14ac:dyDescent="0.25">
      <c r="L50948" s="12"/>
      <c r="M50948" s="12"/>
      <c r="N50948" s="24"/>
    </row>
    <row r="50949" spans="12:14" x14ac:dyDescent="0.25">
      <c r="L50949" s="12"/>
      <c r="M50949" s="12"/>
      <c r="N50949" s="24"/>
    </row>
    <row r="50950" spans="12:14" x14ac:dyDescent="0.25">
      <c r="L50950" s="12"/>
      <c r="M50950" s="12"/>
      <c r="N50950" s="24"/>
    </row>
    <row r="50951" spans="12:14" x14ac:dyDescent="0.25">
      <c r="L50951" s="12"/>
      <c r="M50951" s="12"/>
      <c r="N50951" s="24"/>
    </row>
    <row r="50952" spans="12:14" x14ac:dyDescent="0.25">
      <c r="L50952" s="12"/>
      <c r="M50952" s="12"/>
      <c r="N50952" s="24"/>
    </row>
    <row r="50953" spans="12:14" x14ac:dyDescent="0.25">
      <c r="L50953" s="12"/>
      <c r="M50953" s="12"/>
      <c r="N50953" s="24"/>
    </row>
    <row r="50954" spans="12:14" x14ac:dyDescent="0.25">
      <c r="L50954" s="12"/>
      <c r="M50954" s="12"/>
      <c r="N50954" s="24"/>
    </row>
    <row r="50955" spans="12:14" x14ac:dyDescent="0.25">
      <c r="L50955" s="12"/>
      <c r="M50955" s="12"/>
      <c r="N50955" s="24"/>
    </row>
    <row r="50956" spans="12:14" x14ac:dyDescent="0.25">
      <c r="L50956" s="12"/>
      <c r="M50956" s="12"/>
      <c r="N50956" s="24"/>
    </row>
    <row r="50957" spans="12:14" x14ac:dyDescent="0.25">
      <c r="L50957" s="12"/>
      <c r="M50957" s="12"/>
      <c r="N50957" s="24"/>
    </row>
    <row r="50958" spans="12:14" x14ac:dyDescent="0.25">
      <c r="L50958" s="12"/>
      <c r="M50958" s="12"/>
      <c r="N50958" s="24"/>
    </row>
    <row r="50959" spans="12:14" x14ac:dyDescent="0.25">
      <c r="L50959" s="12"/>
      <c r="M50959" s="12"/>
      <c r="N50959" s="24"/>
    </row>
    <row r="50960" spans="12:14" x14ac:dyDescent="0.25">
      <c r="L50960" s="12"/>
      <c r="M50960" s="12"/>
      <c r="N50960" s="24"/>
    </row>
    <row r="50961" spans="12:14" x14ac:dyDescent="0.25">
      <c r="L50961" s="12"/>
      <c r="M50961" s="12"/>
      <c r="N50961" s="24"/>
    </row>
    <row r="50962" spans="12:14" x14ac:dyDescent="0.25">
      <c r="L50962" s="12"/>
      <c r="M50962" s="12"/>
      <c r="N50962" s="24"/>
    </row>
    <row r="50963" spans="12:14" x14ac:dyDescent="0.25">
      <c r="L50963" s="12"/>
      <c r="M50963" s="12"/>
      <c r="N50963" s="24"/>
    </row>
    <row r="50964" spans="12:14" x14ac:dyDescent="0.25">
      <c r="L50964" s="12"/>
      <c r="M50964" s="12"/>
      <c r="N50964" s="24"/>
    </row>
    <row r="50965" spans="12:14" x14ac:dyDescent="0.25">
      <c r="L50965" s="12"/>
      <c r="M50965" s="12"/>
      <c r="N50965" s="24"/>
    </row>
    <row r="50966" spans="12:14" x14ac:dyDescent="0.25">
      <c r="L50966" s="12"/>
      <c r="M50966" s="12"/>
      <c r="N50966" s="24"/>
    </row>
    <row r="50967" spans="12:14" x14ac:dyDescent="0.25">
      <c r="L50967" s="12"/>
      <c r="M50967" s="12"/>
      <c r="N50967" s="24"/>
    </row>
    <row r="50968" spans="12:14" x14ac:dyDescent="0.25">
      <c r="L50968" s="12"/>
      <c r="M50968" s="12"/>
      <c r="N50968" s="24"/>
    </row>
    <row r="50969" spans="12:14" x14ac:dyDescent="0.25">
      <c r="L50969" s="12"/>
      <c r="M50969" s="12"/>
      <c r="N50969" s="24"/>
    </row>
    <row r="50970" spans="12:14" x14ac:dyDescent="0.25">
      <c r="L50970" s="12"/>
      <c r="M50970" s="12"/>
      <c r="N50970" s="24"/>
    </row>
    <row r="50971" spans="12:14" x14ac:dyDescent="0.25">
      <c r="L50971" s="12"/>
      <c r="M50971" s="12"/>
      <c r="N50971" s="24"/>
    </row>
    <row r="50972" spans="12:14" x14ac:dyDescent="0.25">
      <c r="L50972" s="12"/>
      <c r="M50972" s="12"/>
      <c r="N50972" s="24"/>
    </row>
    <row r="50973" spans="12:14" x14ac:dyDescent="0.25">
      <c r="L50973" s="12"/>
      <c r="M50973" s="12"/>
      <c r="N50973" s="24"/>
    </row>
    <row r="50974" spans="12:14" x14ac:dyDescent="0.25">
      <c r="L50974" s="12"/>
      <c r="M50974" s="12"/>
      <c r="N50974" s="24"/>
    </row>
    <row r="50975" spans="12:14" x14ac:dyDescent="0.25">
      <c r="L50975" s="12"/>
      <c r="M50975" s="12"/>
      <c r="N50975" s="24"/>
    </row>
    <row r="50976" spans="12:14" x14ac:dyDescent="0.25">
      <c r="L50976" s="12"/>
      <c r="M50976" s="12"/>
      <c r="N50976" s="24"/>
    </row>
    <row r="50977" spans="12:14" x14ac:dyDescent="0.25">
      <c r="L50977" s="12"/>
      <c r="M50977" s="12"/>
      <c r="N50977" s="24"/>
    </row>
    <row r="50978" spans="12:14" x14ac:dyDescent="0.25">
      <c r="L50978" s="12"/>
      <c r="M50978" s="12"/>
      <c r="N50978" s="24"/>
    </row>
    <row r="50979" spans="12:14" x14ac:dyDescent="0.25">
      <c r="L50979" s="12"/>
      <c r="M50979" s="12"/>
      <c r="N50979" s="24"/>
    </row>
    <row r="50980" spans="12:14" x14ac:dyDescent="0.25">
      <c r="L50980" s="12"/>
      <c r="M50980" s="12"/>
      <c r="N50980" s="24"/>
    </row>
    <row r="50981" spans="12:14" x14ac:dyDescent="0.25">
      <c r="L50981" s="12"/>
      <c r="M50981" s="12"/>
      <c r="N50981" s="24"/>
    </row>
    <row r="50982" spans="12:14" x14ac:dyDescent="0.25">
      <c r="L50982" s="12"/>
      <c r="M50982" s="12"/>
      <c r="N50982" s="24"/>
    </row>
    <row r="50983" spans="12:14" x14ac:dyDescent="0.25">
      <c r="L50983" s="12"/>
      <c r="M50983" s="12"/>
      <c r="N50983" s="24"/>
    </row>
    <row r="50984" spans="12:14" x14ac:dyDescent="0.25">
      <c r="L50984" s="12"/>
      <c r="M50984" s="12"/>
      <c r="N50984" s="24"/>
    </row>
    <row r="50985" spans="12:14" x14ac:dyDescent="0.25">
      <c r="L50985" s="12"/>
      <c r="M50985" s="12"/>
      <c r="N50985" s="24"/>
    </row>
    <row r="50986" spans="12:14" x14ac:dyDescent="0.25">
      <c r="L50986" s="12"/>
      <c r="M50986" s="12"/>
      <c r="N50986" s="24"/>
    </row>
    <row r="50987" spans="12:14" x14ac:dyDescent="0.25">
      <c r="L50987" s="12"/>
      <c r="M50987" s="12"/>
      <c r="N50987" s="24"/>
    </row>
    <row r="50988" spans="12:14" x14ac:dyDescent="0.25">
      <c r="L50988" s="12"/>
      <c r="M50988" s="12"/>
      <c r="N50988" s="24"/>
    </row>
    <row r="50989" spans="12:14" x14ac:dyDescent="0.25">
      <c r="L50989" s="12"/>
      <c r="M50989" s="12"/>
      <c r="N50989" s="24"/>
    </row>
    <row r="50990" spans="12:14" x14ac:dyDescent="0.25">
      <c r="L50990" s="12"/>
      <c r="M50990" s="12"/>
      <c r="N50990" s="24"/>
    </row>
    <row r="50991" spans="12:14" x14ac:dyDescent="0.25">
      <c r="L50991" s="12"/>
      <c r="M50991" s="12"/>
      <c r="N50991" s="24"/>
    </row>
    <row r="50992" spans="12:14" x14ac:dyDescent="0.25">
      <c r="L50992" s="12"/>
      <c r="M50992" s="12"/>
      <c r="N50992" s="24"/>
    </row>
    <row r="50993" spans="12:14" x14ac:dyDescent="0.25">
      <c r="L50993" s="12"/>
      <c r="M50993" s="12"/>
      <c r="N50993" s="24"/>
    </row>
    <row r="50994" spans="12:14" x14ac:dyDescent="0.25">
      <c r="L50994" s="12"/>
      <c r="M50994" s="12"/>
      <c r="N50994" s="24"/>
    </row>
    <row r="50995" spans="12:14" x14ac:dyDescent="0.25">
      <c r="L50995" s="12"/>
      <c r="M50995" s="12"/>
      <c r="N50995" s="24"/>
    </row>
    <row r="50996" spans="12:14" x14ac:dyDescent="0.25">
      <c r="L50996" s="12"/>
      <c r="M50996" s="12"/>
      <c r="N50996" s="24"/>
    </row>
    <row r="50997" spans="12:14" x14ac:dyDescent="0.25">
      <c r="L50997" s="12"/>
      <c r="M50997" s="12"/>
      <c r="N50997" s="24"/>
    </row>
    <row r="50998" spans="12:14" x14ac:dyDescent="0.25">
      <c r="L50998" s="12"/>
      <c r="M50998" s="12"/>
      <c r="N50998" s="24"/>
    </row>
    <row r="50999" spans="12:14" x14ac:dyDescent="0.25">
      <c r="L50999" s="12"/>
      <c r="M50999" s="12"/>
      <c r="N50999" s="24"/>
    </row>
    <row r="51000" spans="12:14" x14ac:dyDescent="0.25">
      <c r="L51000" s="12"/>
      <c r="M51000" s="12"/>
      <c r="N51000" s="24"/>
    </row>
    <row r="51001" spans="12:14" x14ac:dyDescent="0.25">
      <c r="L51001" s="12"/>
      <c r="M51001" s="12"/>
      <c r="N51001" s="24"/>
    </row>
    <row r="51002" spans="12:14" x14ac:dyDescent="0.25">
      <c r="L51002" s="12"/>
      <c r="M51002" s="12"/>
      <c r="N51002" s="24"/>
    </row>
    <row r="51003" spans="12:14" x14ac:dyDescent="0.25">
      <c r="L51003" s="12"/>
      <c r="M51003" s="12"/>
      <c r="N51003" s="24"/>
    </row>
    <row r="51004" spans="12:14" x14ac:dyDescent="0.25">
      <c r="L51004" s="12"/>
      <c r="M51004" s="12"/>
      <c r="N51004" s="24"/>
    </row>
    <row r="51005" spans="12:14" x14ac:dyDescent="0.25">
      <c r="L51005" s="12"/>
      <c r="M51005" s="12"/>
      <c r="N51005" s="24"/>
    </row>
    <row r="51006" spans="12:14" x14ac:dyDescent="0.25">
      <c r="L51006" s="12"/>
      <c r="M51006" s="12"/>
      <c r="N51006" s="24"/>
    </row>
    <row r="51007" spans="12:14" x14ac:dyDescent="0.25">
      <c r="L51007" s="12"/>
      <c r="M51007" s="12"/>
      <c r="N51007" s="24"/>
    </row>
    <row r="51008" spans="12:14" x14ac:dyDescent="0.25">
      <c r="L51008" s="12"/>
      <c r="M51008" s="12"/>
      <c r="N51008" s="24"/>
    </row>
    <row r="51009" spans="12:14" x14ac:dyDescent="0.25">
      <c r="L51009" s="12"/>
      <c r="M51009" s="12"/>
      <c r="N51009" s="24"/>
    </row>
    <row r="51010" spans="12:14" x14ac:dyDescent="0.25">
      <c r="L51010" s="12"/>
      <c r="M51010" s="12"/>
      <c r="N51010" s="24"/>
    </row>
    <row r="51011" spans="12:14" x14ac:dyDescent="0.25">
      <c r="L51011" s="12"/>
      <c r="M51011" s="12"/>
      <c r="N51011" s="24"/>
    </row>
    <row r="51012" spans="12:14" x14ac:dyDescent="0.25">
      <c r="L51012" s="12"/>
      <c r="M51012" s="12"/>
      <c r="N51012" s="24"/>
    </row>
    <row r="51013" spans="12:14" x14ac:dyDescent="0.25">
      <c r="L51013" s="12"/>
      <c r="M51013" s="12"/>
      <c r="N51013" s="24"/>
    </row>
    <row r="51014" spans="12:14" x14ac:dyDescent="0.25">
      <c r="L51014" s="12"/>
      <c r="M51014" s="12"/>
      <c r="N51014" s="24"/>
    </row>
    <row r="51015" spans="12:14" x14ac:dyDescent="0.25">
      <c r="L51015" s="12"/>
      <c r="M51015" s="12"/>
      <c r="N51015" s="24"/>
    </row>
    <row r="51016" spans="12:14" x14ac:dyDescent="0.25">
      <c r="L51016" s="12"/>
      <c r="M51016" s="12"/>
      <c r="N51016" s="24"/>
    </row>
    <row r="51017" spans="12:14" x14ac:dyDescent="0.25">
      <c r="L51017" s="12"/>
      <c r="M51017" s="12"/>
      <c r="N51017" s="24"/>
    </row>
    <row r="51018" spans="12:14" x14ac:dyDescent="0.25">
      <c r="L51018" s="12"/>
      <c r="M51018" s="12"/>
      <c r="N51018" s="24"/>
    </row>
    <row r="51019" spans="12:14" x14ac:dyDescent="0.25">
      <c r="L51019" s="12"/>
      <c r="M51019" s="12"/>
      <c r="N51019" s="24"/>
    </row>
    <row r="51020" spans="12:14" x14ac:dyDescent="0.25">
      <c r="L51020" s="12"/>
      <c r="M51020" s="12"/>
      <c r="N51020" s="24"/>
    </row>
    <row r="51021" spans="12:14" x14ac:dyDescent="0.25">
      <c r="L51021" s="12"/>
      <c r="M51021" s="12"/>
      <c r="N51021" s="24"/>
    </row>
    <row r="51022" spans="12:14" x14ac:dyDescent="0.25">
      <c r="L51022" s="12"/>
      <c r="M51022" s="12"/>
      <c r="N51022" s="24"/>
    </row>
    <row r="51023" spans="12:14" x14ac:dyDescent="0.25">
      <c r="L51023" s="12"/>
      <c r="M51023" s="12"/>
      <c r="N51023" s="24"/>
    </row>
    <row r="51024" spans="12:14" x14ac:dyDescent="0.25">
      <c r="L51024" s="12"/>
      <c r="M51024" s="12"/>
      <c r="N51024" s="24"/>
    </row>
    <row r="51025" spans="12:14" x14ac:dyDescent="0.25">
      <c r="L51025" s="12"/>
      <c r="M51025" s="12"/>
      <c r="N51025" s="24"/>
    </row>
    <row r="51026" spans="12:14" x14ac:dyDescent="0.25">
      <c r="L51026" s="12"/>
      <c r="M51026" s="12"/>
      <c r="N51026" s="24"/>
    </row>
    <row r="51027" spans="12:14" x14ac:dyDescent="0.25">
      <c r="L51027" s="12"/>
      <c r="M51027" s="12"/>
      <c r="N51027" s="24"/>
    </row>
    <row r="51028" spans="12:14" x14ac:dyDescent="0.25">
      <c r="L51028" s="12"/>
      <c r="M51028" s="12"/>
      <c r="N51028" s="24"/>
    </row>
    <row r="51029" spans="12:14" x14ac:dyDescent="0.25">
      <c r="L51029" s="12"/>
      <c r="M51029" s="12"/>
      <c r="N51029" s="24"/>
    </row>
    <row r="51030" spans="12:14" x14ac:dyDescent="0.25">
      <c r="L51030" s="12"/>
      <c r="M51030" s="12"/>
      <c r="N51030" s="24"/>
    </row>
    <row r="51031" spans="12:14" x14ac:dyDescent="0.25">
      <c r="L51031" s="12"/>
      <c r="M51031" s="12"/>
      <c r="N51031" s="24"/>
    </row>
    <row r="51032" spans="12:14" x14ac:dyDescent="0.25">
      <c r="L51032" s="12"/>
      <c r="M51032" s="12"/>
      <c r="N51032" s="24"/>
    </row>
    <row r="51033" spans="12:14" x14ac:dyDescent="0.25">
      <c r="L51033" s="12"/>
      <c r="M51033" s="12"/>
      <c r="N51033" s="24"/>
    </row>
    <row r="51034" spans="12:14" x14ac:dyDescent="0.25">
      <c r="L51034" s="12"/>
      <c r="M51034" s="12"/>
      <c r="N51034" s="24"/>
    </row>
    <row r="51035" spans="12:14" x14ac:dyDescent="0.25">
      <c r="L51035" s="12"/>
      <c r="M51035" s="12"/>
      <c r="N51035" s="24"/>
    </row>
    <row r="51036" spans="12:14" x14ac:dyDescent="0.25">
      <c r="L51036" s="12"/>
      <c r="M51036" s="12"/>
      <c r="N51036" s="24"/>
    </row>
    <row r="51037" spans="12:14" x14ac:dyDescent="0.25">
      <c r="L51037" s="12"/>
      <c r="M51037" s="12"/>
      <c r="N51037" s="24"/>
    </row>
    <row r="51038" spans="12:14" x14ac:dyDescent="0.25">
      <c r="L51038" s="12"/>
      <c r="M51038" s="12"/>
      <c r="N51038" s="24"/>
    </row>
    <row r="51039" spans="12:14" x14ac:dyDescent="0.25">
      <c r="L51039" s="12"/>
      <c r="M51039" s="12"/>
      <c r="N51039" s="24"/>
    </row>
    <row r="51040" spans="12:14" x14ac:dyDescent="0.25">
      <c r="L51040" s="12"/>
      <c r="M51040" s="12"/>
      <c r="N51040" s="24"/>
    </row>
    <row r="51041" spans="12:14" x14ac:dyDescent="0.25">
      <c r="L51041" s="12"/>
      <c r="M51041" s="12"/>
      <c r="N51041" s="24"/>
    </row>
    <row r="51042" spans="12:14" x14ac:dyDescent="0.25">
      <c r="L51042" s="12"/>
      <c r="M51042" s="12"/>
      <c r="N51042" s="24"/>
    </row>
    <row r="51043" spans="12:14" x14ac:dyDescent="0.25">
      <c r="L51043" s="12"/>
      <c r="M51043" s="12"/>
      <c r="N51043" s="24"/>
    </row>
    <row r="51044" spans="12:14" x14ac:dyDescent="0.25">
      <c r="L51044" s="12"/>
      <c r="M51044" s="12"/>
      <c r="N51044" s="24"/>
    </row>
    <row r="51045" spans="12:14" x14ac:dyDescent="0.25">
      <c r="L51045" s="12"/>
      <c r="M51045" s="12"/>
      <c r="N51045" s="24"/>
    </row>
    <row r="51046" spans="12:14" x14ac:dyDescent="0.25">
      <c r="L51046" s="12"/>
      <c r="M51046" s="12"/>
      <c r="N51046" s="24"/>
    </row>
    <row r="51047" spans="12:14" x14ac:dyDescent="0.25">
      <c r="L51047" s="12"/>
      <c r="M51047" s="12"/>
      <c r="N51047" s="24"/>
    </row>
    <row r="51048" spans="12:14" x14ac:dyDescent="0.25">
      <c r="L51048" s="12"/>
      <c r="M51048" s="12"/>
      <c r="N51048" s="24"/>
    </row>
    <row r="51049" spans="12:14" x14ac:dyDescent="0.25">
      <c r="L51049" s="12"/>
      <c r="M51049" s="12"/>
      <c r="N51049" s="24"/>
    </row>
    <row r="51050" spans="12:14" x14ac:dyDescent="0.25">
      <c r="L51050" s="12"/>
      <c r="M51050" s="12"/>
      <c r="N51050" s="24"/>
    </row>
    <row r="51051" spans="12:14" x14ac:dyDescent="0.25">
      <c r="L51051" s="12"/>
      <c r="M51051" s="12"/>
      <c r="N51051" s="24"/>
    </row>
    <row r="51052" spans="12:14" x14ac:dyDescent="0.25">
      <c r="L51052" s="12"/>
      <c r="M51052" s="12"/>
      <c r="N51052" s="24"/>
    </row>
    <row r="51053" spans="12:14" x14ac:dyDescent="0.25">
      <c r="L51053" s="12"/>
      <c r="M51053" s="12"/>
      <c r="N51053" s="24"/>
    </row>
    <row r="51054" spans="12:14" x14ac:dyDescent="0.25">
      <c r="L51054" s="12"/>
      <c r="M51054" s="12"/>
      <c r="N51054" s="24"/>
    </row>
    <row r="51055" spans="12:14" x14ac:dyDescent="0.25">
      <c r="L51055" s="12"/>
      <c r="M51055" s="12"/>
      <c r="N51055" s="24"/>
    </row>
    <row r="51056" spans="12:14" x14ac:dyDescent="0.25">
      <c r="L51056" s="12"/>
      <c r="M51056" s="12"/>
      <c r="N51056" s="24"/>
    </row>
    <row r="51057" spans="12:14" x14ac:dyDescent="0.25">
      <c r="L51057" s="12"/>
      <c r="M51057" s="12"/>
      <c r="N51057" s="24"/>
    </row>
    <row r="51058" spans="12:14" x14ac:dyDescent="0.25">
      <c r="L51058" s="12"/>
      <c r="M51058" s="12"/>
      <c r="N51058" s="24"/>
    </row>
    <row r="51059" spans="12:14" x14ac:dyDescent="0.25">
      <c r="L51059" s="12"/>
      <c r="M51059" s="12"/>
      <c r="N51059" s="24"/>
    </row>
    <row r="51060" spans="12:14" x14ac:dyDescent="0.25">
      <c r="L51060" s="12"/>
      <c r="M51060" s="12"/>
      <c r="N51060" s="24"/>
    </row>
    <row r="51061" spans="12:14" x14ac:dyDescent="0.25">
      <c r="L51061" s="12"/>
      <c r="M51061" s="12"/>
      <c r="N51061" s="24"/>
    </row>
    <row r="51062" spans="12:14" x14ac:dyDescent="0.25">
      <c r="L51062" s="12"/>
      <c r="M51062" s="12"/>
      <c r="N51062" s="24"/>
    </row>
    <row r="51063" spans="12:14" x14ac:dyDescent="0.25">
      <c r="L51063" s="12"/>
      <c r="M51063" s="12"/>
      <c r="N51063" s="24"/>
    </row>
    <row r="51064" spans="12:14" x14ac:dyDescent="0.25">
      <c r="L51064" s="12"/>
      <c r="M51064" s="12"/>
      <c r="N51064" s="24"/>
    </row>
    <row r="51065" spans="12:14" x14ac:dyDescent="0.25">
      <c r="L51065" s="12"/>
      <c r="M51065" s="12"/>
      <c r="N51065" s="24"/>
    </row>
    <row r="51066" spans="12:14" x14ac:dyDescent="0.25">
      <c r="L51066" s="12"/>
      <c r="M51066" s="12"/>
      <c r="N51066" s="24"/>
    </row>
    <row r="51067" spans="12:14" x14ac:dyDescent="0.25">
      <c r="L51067" s="12"/>
      <c r="M51067" s="12"/>
      <c r="N51067" s="24"/>
    </row>
    <row r="51068" spans="12:14" x14ac:dyDescent="0.25">
      <c r="L51068" s="12"/>
      <c r="M51068" s="12"/>
      <c r="N51068" s="24"/>
    </row>
    <row r="51069" spans="12:14" x14ac:dyDescent="0.25">
      <c r="L51069" s="12"/>
      <c r="M51069" s="12"/>
      <c r="N51069" s="24"/>
    </row>
    <row r="51070" spans="12:14" x14ac:dyDescent="0.25">
      <c r="L51070" s="12"/>
      <c r="M51070" s="12"/>
      <c r="N51070" s="24"/>
    </row>
    <row r="51071" spans="12:14" x14ac:dyDescent="0.25">
      <c r="L51071" s="12"/>
      <c r="M51071" s="12"/>
      <c r="N51071" s="24"/>
    </row>
    <row r="51072" spans="12:14" x14ac:dyDescent="0.25">
      <c r="L51072" s="12"/>
      <c r="M51072" s="12"/>
      <c r="N51072" s="24"/>
    </row>
    <row r="51073" spans="12:14" x14ac:dyDescent="0.25">
      <c r="L51073" s="12"/>
      <c r="M51073" s="12"/>
      <c r="N51073" s="24"/>
    </row>
    <row r="51074" spans="12:14" x14ac:dyDescent="0.25">
      <c r="L51074" s="12"/>
      <c r="M51074" s="12"/>
      <c r="N51074" s="24"/>
    </row>
    <row r="51075" spans="12:14" x14ac:dyDescent="0.25">
      <c r="L51075" s="12"/>
      <c r="M51075" s="12"/>
      <c r="N51075" s="24"/>
    </row>
    <row r="51076" spans="12:14" x14ac:dyDescent="0.25">
      <c r="L51076" s="12"/>
      <c r="M51076" s="12"/>
      <c r="N51076" s="24"/>
    </row>
    <row r="51077" spans="12:14" x14ac:dyDescent="0.25">
      <c r="L51077" s="12"/>
      <c r="M51077" s="12"/>
      <c r="N51077" s="24"/>
    </row>
    <row r="51078" spans="12:14" x14ac:dyDescent="0.25">
      <c r="L51078" s="12"/>
      <c r="M51078" s="12"/>
      <c r="N51078" s="24"/>
    </row>
    <row r="51079" spans="12:14" x14ac:dyDescent="0.25">
      <c r="L51079" s="12"/>
      <c r="M51079" s="12"/>
      <c r="N51079" s="24"/>
    </row>
    <row r="51080" spans="12:14" x14ac:dyDescent="0.25">
      <c r="L51080" s="12"/>
      <c r="M51080" s="12"/>
      <c r="N51080" s="24"/>
    </row>
    <row r="51081" spans="12:14" x14ac:dyDescent="0.25">
      <c r="L51081" s="12"/>
      <c r="M51081" s="12"/>
      <c r="N51081" s="24"/>
    </row>
    <row r="51082" spans="12:14" x14ac:dyDescent="0.25">
      <c r="L51082" s="12"/>
      <c r="M51082" s="12"/>
      <c r="N51082" s="24"/>
    </row>
    <row r="51083" spans="12:14" x14ac:dyDescent="0.25">
      <c r="L51083" s="12"/>
      <c r="M51083" s="12"/>
      <c r="N51083" s="24"/>
    </row>
    <row r="51084" spans="12:14" x14ac:dyDescent="0.25">
      <c r="L51084" s="12"/>
      <c r="M51084" s="12"/>
      <c r="N51084" s="24"/>
    </row>
    <row r="51085" spans="12:14" x14ac:dyDescent="0.25">
      <c r="L51085" s="12"/>
      <c r="M51085" s="12"/>
      <c r="N51085" s="24"/>
    </row>
    <row r="51086" spans="12:14" x14ac:dyDescent="0.25">
      <c r="L51086" s="12"/>
      <c r="M51086" s="12"/>
      <c r="N51086" s="24"/>
    </row>
    <row r="51087" spans="12:14" x14ac:dyDescent="0.25">
      <c r="L51087" s="12"/>
      <c r="M51087" s="12"/>
      <c r="N51087" s="24"/>
    </row>
    <row r="51088" spans="12:14" x14ac:dyDescent="0.25">
      <c r="L51088" s="12"/>
      <c r="M51088" s="12"/>
      <c r="N51088" s="24"/>
    </row>
    <row r="51089" spans="12:14" x14ac:dyDescent="0.25">
      <c r="L51089" s="12"/>
      <c r="M51089" s="12"/>
      <c r="N51089" s="24"/>
    </row>
    <row r="51090" spans="12:14" x14ac:dyDescent="0.25">
      <c r="L51090" s="12"/>
      <c r="M51090" s="12"/>
      <c r="N51090" s="24"/>
    </row>
    <row r="51091" spans="12:14" x14ac:dyDescent="0.25">
      <c r="L51091" s="12"/>
      <c r="M51091" s="12"/>
      <c r="N51091" s="24"/>
    </row>
    <row r="51092" spans="12:14" x14ac:dyDescent="0.25">
      <c r="L51092" s="12"/>
      <c r="M51092" s="12"/>
      <c r="N51092" s="24"/>
    </row>
    <row r="51093" spans="12:14" x14ac:dyDescent="0.25">
      <c r="L51093" s="12"/>
      <c r="M51093" s="12"/>
      <c r="N51093" s="24"/>
    </row>
    <row r="51094" spans="12:14" x14ac:dyDescent="0.25">
      <c r="L51094" s="12"/>
      <c r="M51094" s="12"/>
      <c r="N51094" s="24"/>
    </row>
    <row r="51095" spans="12:14" x14ac:dyDescent="0.25">
      <c r="L51095" s="12"/>
      <c r="M51095" s="12"/>
      <c r="N51095" s="24"/>
    </row>
    <row r="51096" spans="12:14" x14ac:dyDescent="0.25">
      <c r="L51096" s="12"/>
      <c r="M51096" s="12"/>
      <c r="N51096" s="24"/>
    </row>
    <row r="51097" spans="12:14" x14ac:dyDescent="0.25">
      <c r="L51097" s="12"/>
      <c r="M51097" s="12"/>
      <c r="N51097" s="24"/>
    </row>
    <row r="51098" spans="12:14" x14ac:dyDescent="0.25">
      <c r="L51098" s="12"/>
      <c r="M51098" s="12"/>
      <c r="N51098" s="24"/>
    </row>
    <row r="51099" spans="12:14" x14ac:dyDescent="0.25">
      <c r="L51099" s="12"/>
      <c r="M51099" s="12"/>
      <c r="N51099" s="24"/>
    </row>
    <row r="51100" spans="12:14" x14ac:dyDescent="0.25">
      <c r="L51100" s="12"/>
      <c r="M51100" s="12"/>
      <c r="N51100" s="24"/>
    </row>
    <row r="51101" spans="12:14" x14ac:dyDescent="0.25">
      <c r="L51101" s="12"/>
      <c r="M51101" s="12"/>
      <c r="N51101" s="24"/>
    </row>
    <row r="51102" spans="12:14" x14ac:dyDescent="0.25">
      <c r="L51102" s="12"/>
      <c r="M51102" s="12"/>
      <c r="N51102" s="24"/>
    </row>
    <row r="51103" spans="12:14" x14ac:dyDescent="0.25">
      <c r="L51103" s="12"/>
      <c r="M51103" s="12"/>
      <c r="N51103" s="24"/>
    </row>
    <row r="51104" spans="12:14" x14ac:dyDescent="0.25">
      <c r="L51104" s="12"/>
      <c r="M51104" s="12"/>
      <c r="N51104" s="24"/>
    </row>
    <row r="51105" spans="12:14" x14ac:dyDescent="0.25">
      <c r="L51105" s="12"/>
      <c r="M51105" s="12"/>
      <c r="N51105" s="24"/>
    </row>
    <row r="51106" spans="12:14" x14ac:dyDescent="0.25">
      <c r="L51106" s="12"/>
      <c r="M51106" s="12"/>
      <c r="N51106" s="24"/>
    </row>
    <row r="51107" spans="12:14" x14ac:dyDescent="0.25">
      <c r="L51107" s="12"/>
      <c r="M51107" s="12"/>
      <c r="N51107" s="24"/>
    </row>
    <row r="51108" spans="12:14" x14ac:dyDescent="0.25">
      <c r="L51108" s="12"/>
      <c r="M51108" s="12"/>
      <c r="N51108" s="24"/>
    </row>
    <row r="51109" spans="12:14" x14ac:dyDescent="0.25">
      <c r="L51109" s="12"/>
      <c r="M51109" s="12"/>
      <c r="N51109" s="24"/>
    </row>
    <row r="51110" spans="12:14" x14ac:dyDescent="0.25">
      <c r="L51110" s="12"/>
      <c r="M51110" s="12"/>
      <c r="N51110" s="24"/>
    </row>
    <row r="51111" spans="12:14" x14ac:dyDescent="0.25">
      <c r="L51111" s="12"/>
      <c r="M51111" s="12"/>
      <c r="N51111" s="24"/>
    </row>
    <row r="51112" spans="12:14" x14ac:dyDescent="0.25">
      <c r="L51112" s="12"/>
      <c r="M51112" s="12"/>
      <c r="N51112" s="24"/>
    </row>
    <row r="51113" spans="12:14" x14ac:dyDescent="0.25">
      <c r="L51113" s="12"/>
      <c r="M51113" s="12"/>
      <c r="N51113" s="24"/>
    </row>
    <row r="51114" spans="12:14" x14ac:dyDescent="0.25">
      <c r="L51114" s="12"/>
      <c r="M51114" s="12"/>
      <c r="N51114" s="24"/>
    </row>
    <row r="51115" spans="12:14" x14ac:dyDescent="0.25">
      <c r="L51115" s="12"/>
      <c r="M51115" s="12"/>
      <c r="N51115" s="24"/>
    </row>
    <row r="51116" spans="12:14" x14ac:dyDescent="0.25">
      <c r="L51116" s="12"/>
      <c r="M51116" s="12"/>
      <c r="N51116" s="24"/>
    </row>
    <row r="51117" spans="12:14" x14ac:dyDescent="0.25">
      <c r="L51117" s="12"/>
      <c r="M51117" s="12"/>
      <c r="N51117" s="24"/>
    </row>
    <row r="51118" spans="12:14" x14ac:dyDescent="0.25">
      <c r="L51118" s="12"/>
      <c r="M51118" s="12"/>
      <c r="N51118" s="24"/>
    </row>
    <row r="51119" spans="12:14" x14ac:dyDescent="0.25">
      <c r="L51119" s="12"/>
      <c r="M51119" s="12"/>
      <c r="N51119" s="24"/>
    </row>
    <row r="51120" spans="12:14" x14ac:dyDescent="0.25">
      <c r="L51120" s="12"/>
      <c r="M51120" s="12"/>
      <c r="N51120" s="24"/>
    </row>
    <row r="51121" spans="12:14" x14ac:dyDescent="0.25">
      <c r="L51121" s="12"/>
      <c r="M51121" s="12"/>
      <c r="N51121" s="24"/>
    </row>
    <row r="51122" spans="12:14" x14ac:dyDescent="0.25">
      <c r="L51122" s="12"/>
      <c r="M51122" s="12"/>
      <c r="N51122" s="24"/>
    </row>
    <row r="51123" spans="12:14" x14ac:dyDescent="0.25">
      <c r="L51123" s="12"/>
      <c r="M51123" s="12"/>
      <c r="N51123" s="24"/>
    </row>
    <row r="51124" spans="12:14" x14ac:dyDescent="0.25">
      <c r="L51124" s="12"/>
      <c r="M51124" s="12"/>
      <c r="N51124" s="24"/>
    </row>
    <row r="51125" spans="12:14" x14ac:dyDescent="0.25">
      <c r="L51125" s="12"/>
      <c r="M51125" s="12"/>
      <c r="N51125" s="24"/>
    </row>
    <row r="51126" spans="12:14" x14ac:dyDescent="0.25">
      <c r="L51126" s="12"/>
      <c r="M51126" s="12"/>
      <c r="N51126" s="24"/>
    </row>
    <row r="51127" spans="12:14" x14ac:dyDescent="0.25">
      <c r="L51127" s="12"/>
      <c r="M51127" s="12"/>
      <c r="N51127" s="24"/>
    </row>
    <row r="51128" spans="12:14" x14ac:dyDescent="0.25">
      <c r="L51128" s="12"/>
      <c r="M51128" s="12"/>
      <c r="N51128" s="24"/>
    </row>
    <row r="51129" spans="12:14" x14ac:dyDescent="0.25">
      <c r="L51129" s="12"/>
      <c r="M51129" s="12"/>
      <c r="N51129" s="24"/>
    </row>
    <row r="51130" spans="12:14" x14ac:dyDescent="0.25">
      <c r="L51130" s="12"/>
      <c r="M51130" s="12"/>
      <c r="N51130" s="24"/>
    </row>
    <row r="51131" spans="12:14" x14ac:dyDescent="0.25">
      <c r="L51131" s="12"/>
      <c r="M51131" s="12"/>
      <c r="N51131" s="24"/>
    </row>
    <row r="51132" spans="12:14" x14ac:dyDescent="0.25">
      <c r="L51132" s="12"/>
      <c r="M51132" s="12"/>
      <c r="N51132" s="24"/>
    </row>
    <row r="51133" spans="12:14" x14ac:dyDescent="0.25">
      <c r="L51133" s="12"/>
      <c r="M51133" s="12"/>
      <c r="N51133" s="24"/>
    </row>
    <row r="51134" spans="12:14" x14ac:dyDescent="0.25">
      <c r="L51134" s="12"/>
      <c r="M51134" s="12"/>
      <c r="N51134" s="24"/>
    </row>
    <row r="51135" spans="12:14" x14ac:dyDescent="0.25">
      <c r="L51135" s="12"/>
      <c r="M51135" s="12"/>
      <c r="N51135" s="24"/>
    </row>
    <row r="51136" spans="12:14" x14ac:dyDescent="0.25">
      <c r="L51136" s="12"/>
      <c r="M51136" s="12"/>
      <c r="N51136" s="24"/>
    </row>
    <row r="51137" spans="12:14" x14ac:dyDescent="0.25">
      <c r="L51137" s="12"/>
      <c r="M51137" s="12"/>
      <c r="N51137" s="24"/>
    </row>
    <row r="51138" spans="12:14" x14ac:dyDescent="0.25">
      <c r="L51138" s="12"/>
      <c r="M51138" s="12"/>
      <c r="N51138" s="24"/>
    </row>
    <row r="51139" spans="12:14" x14ac:dyDescent="0.25">
      <c r="L51139" s="12"/>
      <c r="M51139" s="12"/>
      <c r="N51139" s="24"/>
    </row>
    <row r="51140" spans="12:14" x14ac:dyDescent="0.25">
      <c r="L51140" s="12"/>
      <c r="M51140" s="12"/>
      <c r="N51140" s="24"/>
    </row>
    <row r="51141" spans="12:14" x14ac:dyDescent="0.25">
      <c r="L51141" s="12"/>
      <c r="M51141" s="12"/>
      <c r="N51141" s="24"/>
    </row>
    <row r="51142" spans="12:14" x14ac:dyDescent="0.25">
      <c r="L51142" s="12"/>
      <c r="M51142" s="12"/>
      <c r="N51142" s="24"/>
    </row>
    <row r="51143" spans="12:14" x14ac:dyDescent="0.25">
      <c r="L51143" s="12"/>
      <c r="M51143" s="12"/>
      <c r="N51143" s="24"/>
    </row>
    <row r="51144" spans="12:14" x14ac:dyDescent="0.25">
      <c r="L51144" s="12"/>
      <c r="M51144" s="12"/>
      <c r="N51144" s="24"/>
    </row>
    <row r="51145" spans="12:14" x14ac:dyDescent="0.25">
      <c r="L51145" s="12"/>
      <c r="M51145" s="12"/>
      <c r="N51145" s="24"/>
    </row>
    <row r="51146" spans="12:14" x14ac:dyDescent="0.25">
      <c r="L51146" s="12"/>
      <c r="M51146" s="12"/>
      <c r="N51146" s="24"/>
    </row>
    <row r="51147" spans="12:14" x14ac:dyDescent="0.25">
      <c r="L51147" s="12"/>
      <c r="M51147" s="12"/>
      <c r="N51147" s="24"/>
    </row>
    <row r="51148" spans="12:14" x14ac:dyDescent="0.25">
      <c r="L51148" s="12"/>
      <c r="M51148" s="12"/>
      <c r="N51148" s="24"/>
    </row>
    <row r="51149" spans="12:14" x14ac:dyDescent="0.25">
      <c r="L51149" s="12"/>
      <c r="M51149" s="12"/>
      <c r="N51149" s="24"/>
    </row>
    <row r="51150" spans="12:14" x14ac:dyDescent="0.25">
      <c r="L51150" s="12"/>
      <c r="M51150" s="12"/>
      <c r="N51150" s="24"/>
    </row>
    <row r="51151" spans="12:14" x14ac:dyDescent="0.25">
      <c r="L51151" s="12"/>
      <c r="M51151" s="12"/>
      <c r="N51151" s="24"/>
    </row>
    <row r="51152" spans="12:14" x14ac:dyDescent="0.25">
      <c r="L51152" s="12"/>
      <c r="M51152" s="12"/>
      <c r="N51152" s="24"/>
    </row>
    <row r="51153" spans="12:14" x14ac:dyDescent="0.25">
      <c r="L51153" s="12"/>
      <c r="M51153" s="12"/>
      <c r="N51153" s="24"/>
    </row>
    <row r="51154" spans="12:14" x14ac:dyDescent="0.25">
      <c r="L51154" s="12"/>
      <c r="M51154" s="12"/>
      <c r="N51154" s="24"/>
    </row>
    <row r="51155" spans="12:14" x14ac:dyDescent="0.25">
      <c r="L51155" s="12"/>
      <c r="M51155" s="12"/>
      <c r="N51155" s="24"/>
    </row>
    <row r="51156" spans="12:14" x14ac:dyDescent="0.25">
      <c r="L51156" s="12"/>
      <c r="M51156" s="12"/>
      <c r="N51156" s="24"/>
    </row>
    <row r="51157" spans="12:14" x14ac:dyDescent="0.25">
      <c r="L51157" s="12"/>
      <c r="M51157" s="12"/>
      <c r="N51157" s="24"/>
    </row>
    <row r="51158" spans="12:14" x14ac:dyDescent="0.25">
      <c r="L51158" s="12"/>
      <c r="M51158" s="12"/>
      <c r="N51158" s="24"/>
    </row>
    <row r="51159" spans="12:14" x14ac:dyDescent="0.25">
      <c r="L51159" s="12"/>
      <c r="M51159" s="12"/>
      <c r="N51159" s="24"/>
    </row>
    <row r="51160" spans="12:14" x14ac:dyDescent="0.25">
      <c r="L51160" s="12"/>
      <c r="M51160" s="12"/>
      <c r="N51160" s="24"/>
    </row>
    <row r="51161" spans="12:14" x14ac:dyDescent="0.25">
      <c r="L51161" s="12"/>
      <c r="M51161" s="12"/>
      <c r="N51161" s="24"/>
    </row>
    <row r="51162" spans="12:14" x14ac:dyDescent="0.25">
      <c r="L51162" s="12"/>
      <c r="M51162" s="12"/>
      <c r="N51162" s="24"/>
    </row>
    <row r="51163" spans="12:14" x14ac:dyDescent="0.25">
      <c r="L51163" s="12"/>
      <c r="M51163" s="12"/>
      <c r="N51163" s="24"/>
    </row>
    <row r="51164" spans="12:14" x14ac:dyDescent="0.25">
      <c r="L51164" s="12"/>
      <c r="M51164" s="12"/>
      <c r="N51164" s="24"/>
    </row>
    <row r="51165" spans="12:14" x14ac:dyDescent="0.25">
      <c r="L51165" s="12"/>
      <c r="M51165" s="12"/>
      <c r="N51165" s="24"/>
    </row>
    <row r="51166" spans="12:14" x14ac:dyDescent="0.25">
      <c r="L51166" s="12"/>
      <c r="M51166" s="12"/>
      <c r="N51166" s="24"/>
    </row>
    <row r="51167" spans="12:14" x14ac:dyDescent="0.25">
      <c r="L51167" s="12"/>
      <c r="M51167" s="12"/>
      <c r="N51167" s="24"/>
    </row>
    <row r="51168" spans="12:14" x14ac:dyDescent="0.25">
      <c r="L51168" s="12"/>
      <c r="M51168" s="12"/>
      <c r="N51168" s="24"/>
    </row>
    <row r="51169" spans="12:14" x14ac:dyDescent="0.25">
      <c r="L51169" s="12"/>
      <c r="M51169" s="12"/>
      <c r="N51169" s="24"/>
    </row>
    <row r="51170" spans="12:14" x14ac:dyDescent="0.25">
      <c r="L51170" s="12"/>
      <c r="M51170" s="12"/>
      <c r="N51170" s="24"/>
    </row>
    <row r="51171" spans="12:14" x14ac:dyDescent="0.25">
      <c r="L51171" s="12"/>
      <c r="M51171" s="12"/>
      <c r="N51171" s="24"/>
    </row>
    <row r="51172" spans="12:14" x14ac:dyDescent="0.25">
      <c r="L51172" s="12"/>
      <c r="M51172" s="12"/>
      <c r="N51172" s="24"/>
    </row>
    <row r="51173" spans="12:14" x14ac:dyDescent="0.25">
      <c r="L51173" s="12"/>
      <c r="M51173" s="12"/>
      <c r="N51173" s="24"/>
    </row>
    <row r="51174" spans="12:14" x14ac:dyDescent="0.25">
      <c r="L51174" s="12"/>
      <c r="M51174" s="12"/>
      <c r="N51174" s="24"/>
    </row>
    <row r="51175" spans="12:14" x14ac:dyDescent="0.25">
      <c r="L51175" s="12"/>
      <c r="M51175" s="12"/>
      <c r="N51175" s="24"/>
    </row>
    <row r="51176" spans="12:14" x14ac:dyDescent="0.25">
      <c r="L51176" s="12"/>
      <c r="M51176" s="12"/>
      <c r="N51176" s="24"/>
    </row>
    <row r="51177" spans="12:14" x14ac:dyDescent="0.25">
      <c r="L51177" s="12"/>
      <c r="M51177" s="12"/>
      <c r="N51177" s="24"/>
    </row>
    <row r="51178" spans="12:14" x14ac:dyDescent="0.25">
      <c r="L51178" s="12"/>
      <c r="M51178" s="12"/>
      <c r="N51178" s="24"/>
    </row>
    <row r="51179" spans="12:14" x14ac:dyDescent="0.25">
      <c r="L51179" s="12"/>
      <c r="M51179" s="12"/>
      <c r="N51179" s="24"/>
    </row>
    <row r="51180" spans="12:14" x14ac:dyDescent="0.25">
      <c r="L51180" s="12"/>
      <c r="M51180" s="12"/>
      <c r="N51180" s="24"/>
    </row>
    <row r="51181" spans="12:14" x14ac:dyDescent="0.25">
      <c r="L51181" s="12"/>
      <c r="M51181" s="12"/>
      <c r="N51181" s="24"/>
    </row>
    <row r="51182" spans="12:14" x14ac:dyDescent="0.25">
      <c r="L51182" s="12"/>
      <c r="M51182" s="12"/>
      <c r="N51182" s="24"/>
    </row>
    <row r="51183" spans="12:14" x14ac:dyDescent="0.25">
      <c r="L51183" s="12"/>
      <c r="M51183" s="12"/>
      <c r="N51183" s="24"/>
    </row>
    <row r="51184" spans="12:14" x14ac:dyDescent="0.25">
      <c r="L51184" s="12"/>
      <c r="M51184" s="12"/>
      <c r="N51184" s="24"/>
    </row>
    <row r="51185" spans="12:14" x14ac:dyDescent="0.25">
      <c r="L51185" s="12"/>
      <c r="M51185" s="12"/>
      <c r="N51185" s="24"/>
    </row>
    <row r="51186" spans="12:14" x14ac:dyDescent="0.25">
      <c r="L51186" s="12"/>
      <c r="M51186" s="12"/>
      <c r="N51186" s="24"/>
    </row>
    <row r="51187" spans="12:14" x14ac:dyDescent="0.25">
      <c r="L51187" s="12"/>
      <c r="M51187" s="12"/>
      <c r="N51187" s="24"/>
    </row>
    <row r="51188" spans="12:14" x14ac:dyDescent="0.25">
      <c r="L51188" s="12"/>
      <c r="M51188" s="12"/>
      <c r="N51188" s="24"/>
    </row>
    <row r="51189" spans="12:14" x14ac:dyDescent="0.25">
      <c r="L51189" s="12"/>
      <c r="M51189" s="12"/>
      <c r="N51189" s="24"/>
    </row>
    <row r="51190" spans="12:14" x14ac:dyDescent="0.25">
      <c r="L51190" s="12"/>
      <c r="M51190" s="12"/>
      <c r="N51190" s="24"/>
    </row>
    <row r="51191" spans="12:14" x14ac:dyDescent="0.25">
      <c r="L51191" s="12"/>
      <c r="M51191" s="12"/>
      <c r="N51191" s="24"/>
    </row>
    <row r="51192" spans="12:14" x14ac:dyDescent="0.25">
      <c r="L51192" s="12"/>
      <c r="M51192" s="12"/>
      <c r="N51192" s="24"/>
    </row>
    <row r="51193" spans="12:14" x14ac:dyDescent="0.25">
      <c r="L51193" s="12"/>
      <c r="M51193" s="12"/>
      <c r="N51193" s="24"/>
    </row>
    <row r="51194" spans="12:14" x14ac:dyDescent="0.25">
      <c r="L51194" s="12"/>
      <c r="M51194" s="12"/>
      <c r="N51194" s="24"/>
    </row>
    <row r="51195" spans="12:14" x14ac:dyDescent="0.25">
      <c r="L51195" s="12"/>
      <c r="M51195" s="12"/>
      <c r="N51195" s="24"/>
    </row>
    <row r="51196" spans="12:14" x14ac:dyDescent="0.25">
      <c r="L51196" s="12"/>
      <c r="M51196" s="12"/>
      <c r="N51196" s="24"/>
    </row>
    <row r="51197" spans="12:14" x14ac:dyDescent="0.25">
      <c r="L51197" s="12"/>
      <c r="M51197" s="12"/>
      <c r="N51197" s="24"/>
    </row>
    <row r="51198" spans="12:14" x14ac:dyDescent="0.25">
      <c r="L51198" s="12"/>
      <c r="M51198" s="12"/>
      <c r="N51198" s="24"/>
    </row>
    <row r="51199" spans="12:14" x14ac:dyDescent="0.25">
      <c r="L51199" s="12"/>
      <c r="M51199" s="12"/>
      <c r="N51199" s="24"/>
    </row>
    <row r="51200" spans="12:14" x14ac:dyDescent="0.25">
      <c r="L51200" s="12"/>
      <c r="M51200" s="12"/>
      <c r="N51200" s="24"/>
    </row>
    <row r="51201" spans="12:14" x14ac:dyDescent="0.25">
      <c r="L51201" s="12"/>
      <c r="M51201" s="12"/>
      <c r="N51201" s="24"/>
    </row>
    <row r="51202" spans="12:14" x14ac:dyDescent="0.25">
      <c r="L51202" s="12"/>
      <c r="M51202" s="12"/>
      <c r="N51202" s="24"/>
    </row>
    <row r="51203" spans="12:14" x14ac:dyDescent="0.25">
      <c r="L51203" s="12"/>
      <c r="M51203" s="12"/>
      <c r="N51203" s="24"/>
    </row>
    <row r="51204" spans="12:14" x14ac:dyDescent="0.25">
      <c r="L51204" s="12"/>
      <c r="M51204" s="12"/>
      <c r="N51204" s="24"/>
    </row>
    <row r="51205" spans="12:14" x14ac:dyDescent="0.25">
      <c r="L51205" s="12"/>
      <c r="M51205" s="12"/>
      <c r="N51205" s="24"/>
    </row>
    <row r="51206" spans="12:14" x14ac:dyDescent="0.25">
      <c r="L51206" s="12"/>
      <c r="M51206" s="12"/>
      <c r="N51206" s="24"/>
    </row>
    <row r="51207" spans="12:14" x14ac:dyDescent="0.25">
      <c r="L51207" s="12"/>
      <c r="M51207" s="12"/>
      <c r="N51207" s="24"/>
    </row>
    <row r="51208" spans="12:14" x14ac:dyDescent="0.25">
      <c r="L51208" s="12"/>
      <c r="M51208" s="12"/>
      <c r="N51208" s="24"/>
    </row>
    <row r="51209" spans="12:14" x14ac:dyDescent="0.25">
      <c r="L51209" s="12"/>
      <c r="M51209" s="12"/>
      <c r="N51209" s="24"/>
    </row>
    <row r="51210" spans="12:14" x14ac:dyDescent="0.25">
      <c r="L51210" s="12"/>
      <c r="M51210" s="12"/>
      <c r="N51210" s="24"/>
    </row>
    <row r="51211" spans="12:14" x14ac:dyDescent="0.25">
      <c r="L51211" s="12"/>
      <c r="M51211" s="12"/>
      <c r="N51211" s="24"/>
    </row>
    <row r="51212" spans="12:14" x14ac:dyDescent="0.25">
      <c r="L51212" s="12"/>
      <c r="M51212" s="12"/>
      <c r="N51212" s="24"/>
    </row>
    <row r="51213" spans="12:14" x14ac:dyDescent="0.25">
      <c r="L51213" s="12"/>
      <c r="M51213" s="12"/>
      <c r="N51213" s="24"/>
    </row>
    <row r="51214" spans="12:14" x14ac:dyDescent="0.25">
      <c r="L51214" s="12"/>
      <c r="M51214" s="12"/>
      <c r="N51214" s="24"/>
    </row>
    <row r="51215" spans="12:14" x14ac:dyDescent="0.25">
      <c r="L51215" s="12"/>
      <c r="M51215" s="12"/>
      <c r="N51215" s="24"/>
    </row>
    <row r="51216" spans="12:14" x14ac:dyDescent="0.25">
      <c r="L51216" s="12"/>
      <c r="M51216" s="12"/>
      <c r="N51216" s="24"/>
    </row>
    <row r="51217" spans="12:14" x14ac:dyDescent="0.25">
      <c r="L51217" s="12"/>
      <c r="M51217" s="12"/>
      <c r="N51217" s="24"/>
    </row>
    <row r="51218" spans="12:14" x14ac:dyDescent="0.25">
      <c r="L51218" s="12"/>
      <c r="M51218" s="12"/>
      <c r="N51218" s="24"/>
    </row>
    <row r="51219" spans="12:14" x14ac:dyDescent="0.25">
      <c r="L51219" s="12"/>
      <c r="M51219" s="12"/>
      <c r="N51219" s="24"/>
    </row>
    <row r="51220" spans="12:14" x14ac:dyDescent="0.25">
      <c r="L51220" s="12"/>
      <c r="M51220" s="12"/>
      <c r="N51220" s="24"/>
    </row>
    <row r="51221" spans="12:14" x14ac:dyDescent="0.25">
      <c r="L51221" s="12"/>
      <c r="M51221" s="12"/>
      <c r="N51221" s="24"/>
    </row>
    <row r="51222" spans="12:14" x14ac:dyDescent="0.25">
      <c r="L51222" s="12"/>
      <c r="M51222" s="12"/>
      <c r="N51222" s="24"/>
    </row>
    <row r="51223" spans="12:14" x14ac:dyDescent="0.25">
      <c r="L51223" s="12"/>
      <c r="M51223" s="12"/>
      <c r="N51223" s="24"/>
    </row>
    <row r="51224" spans="12:14" x14ac:dyDescent="0.25">
      <c r="L51224" s="12"/>
      <c r="M51224" s="12"/>
      <c r="N51224" s="24"/>
    </row>
    <row r="51225" spans="12:14" x14ac:dyDescent="0.25">
      <c r="L51225" s="12"/>
      <c r="M51225" s="12"/>
      <c r="N51225" s="24"/>
    </row>
    <row r="51226" spans="12:14" x14ac:dyDescent="0.25">
      <c r="L51226" s="12"/>
      <c r="M51226" s="12"/>
      <c r="N51226" s="24"/>
    </row>
    <row r="51227" spans="12:14" x14ac:dyDescent="0.25">
      <c r="L51227" s="12"/>
      <c r="M51227" s="12"/>
      <c r="N51227" s="24"/>
    </row>
    <row r="51228" spans="12:14" x14ac:dyDescent="0.25">
      <c r="L51228" s="12"/>
      <c r="M51228" s="12"/>
      <c r="N51228" s="24"/>
    </row>
    <row r="51229" spans="12:14" x14ac:dyDescent="0.25">
      <c r="L51229" s="12"/>
      <c r="M51229" s="12"/>
      <c r="N51229" s="24"/>
    </row>
    <row r="51230" spans="12:14" x14ac:dyDescent="0.25">
      <c r="L51230" s="12"/>
      <c r="M51230" s="12"/>
      <c r="N51230" s="24"/>
    </row>
    <row r="51231" spans="12:14" x14ac:dyDescent="0.25">
      <c r="L51231" s="12"/>
      <c r="M51231" s="12"/>
      <c r="N51231" s="24"/>
    </row>
    <row r="51232" spans="12:14" x14ac:dyDescent="0.25">
      <c r="L51232" s="12"/>
      <c r="M51232" s="12"/>
      <c r="N51232" s="24"/>
    </row>
    <row r="51233" spans="12:14" x14ac:dyDescent="0.25">
      <c r="L51233" s="12"/>
      <c r="M51233" s="12"/>
      <c r="N51233" s="24"/>
    </row>
    <row r="51234" spans="12:14" x14ac:dyDescent="0.25">
      <c r="L51234" s="12"/>
      <c r="M51234" s="12"/>
      <c r="N51234" s="24"/>
    </row>
    <row r="51235" spans="12:14" x14ac:dyDescent="0.25">
      <c r="L51235" s="12"/>
      <c r="M51235" s="12"/>
      <c r="N51235" s="24"/>
    </row>
    <row r="51236" spans="12:14" x14ac:dyDescent="0.25">
      <c r="L51236" s="12"/>
      <c r="M51236" s="12"/>
      <c r="N51236" s="24"/>
    </row>
    <row r="51237" spans="12:14" x14ac:dyDescent="0.25">
      <c r="L51237" s="12"/>
      <c r="M51237" s="12"/>
      <c r="N51237" s="24"/>
    </row>
    <row r="51238" spans="12:14" x14ac:dyDescent="0.25">
      <c r="L51238" s="12"/>
      <c r="M51238" s="12"/>
      <c r="N51238" s="24"/>
    </row>
    <row r="51239" spans="12:14" x14ac:dyDescent="0.25">
      <c r="L51239" s="12"/>
      <c r="M51239" s="12"/>
      <c r="N51239" s="24"/>
    </row>
    <row r="51240" spans="12:14" x14ac:dyDescent="0.25">
      <c r="L51240" s="12"/>
      <c r="M51240" s="12"/>
      <c r="N51240" s="24"/>
    </row>
    <row r="51241" spans="12:14" x14ac:dyDescent="0.25">
      <c r="L51241" s="12"/>
      <c r="M51241" s="12"/>
      <c r="N51241" s="24"/>
    </row>
    <row r="51242" spans="12:14" x14ac:dyDescent="0.25">
      <c r="L51242" s="12"/>
      <c r="M51242" s="12"/>
      <c r="N51242" s="24"/>
    </row>
    <row r="51243" spans="12:14" x14ac:dyDescent="0.25">
      <c r="L51243" s="12"/>
      <c r="M51243" s="12"/>
      <c r="N51243" s="24"/>
    </row>
    <row r="51244" spans="12:14" x14ac:dyDescent="0.25">
      <c r="L51244" s="12"/>
      <c r="M51244" s="12"/>
      <c r="N51244" s="24"/>
    </row>
    <row r="51245" spans="12:14" x14ac:dyDescent="0.25">
      <c r="L51245" s="12"/>
      <c r="M51245" s="12"/>
      <c r="N51245" s="24"/>
    </row>
    <row r="51246" spans="12:14" x14ac:dyDescent="0.25">
      <c r="L51246" s="12"/>
      <c r="M51246" s="12"/>
      <c r="N51246" s="24"/>
    </row>
    <row r="51247" spans="12:14" x14ac:dyDescent="0.25">
      <c r="L51247" s="12"/>
      <c r="M51247" s="12"/>
      <c r="N51247" s="24"/>
    </row>
    <row r="51248" spans="12:14" x14ac:dyDescent="0.25">
      <c r="L51248" s="12"/>
      <c r="M51248" s="12"/>
      <c r="N51248" s="24"/>
    </row>
    <row r="51249" spans="12:14" x14ac:dyDescent="0.25">
      <c r="L51249" s="12"/>
      <c r="M51249" s="12"/>
      <c r="N51249" s="24"/>
    </row>
    <row r="51250" spans="12:14" x14ac:dyDescent="0.25">
      <c r="L51250" s="12"/>
      <c r="M51250" s="12"/>
      <c r="N51250" s="24"/>
    </row>
    <row r="51251" spans="12:14" x14ac:dyDescent="0.25">
      <c r="L51251" s="12"/>
      <c r="M51251" s="12"/>
      <c r="N51251" s="24"/>
    </row>
    <row r="51252" spans="12:14" x14ac:dyDescent="0.25">
      <c r="L51252" s="12"/>
      <c r="M51252" s="12"/>
      <c r="N51252" s="24"/>
    </row>
    <row r="51253" spans="12:14" x14ac:dyDescent="0.25">
      <c r="L51253" s="12"/>
      <c r="M51253" s="12"/>
      <c r="N51253" s="24"/>
    </row>
    <row r="51254" spans="12:14" x14ac:dyDescent="0.25">
      <c r="L51254" s="12"/>
      <c r="M51254" s="12"/>
      <c r="N51254" s="24"/>
    </row>
    <row r="51255" spans="12:14" x14ac:dyDescent="0.25">
      <c r="L51255" s="12"/>
      <c r="M51255" s="12"/>
      <c r="N51255" s="24"/>
    </row>
    <row r="51256" spans="12:14" x14ac:dyDescent="0.25">
      <c r="L51256" s="12"/>
      <c r="M51256" s="12"/>
      <c r="N51256" s="24"/>
    </row>
    <row r="51257" spans="12:14" x14ac:dyDescent="0.25">
      <c r="L51257" s="12"/>
      <c r="M51257" s="12"/>
      <c r="N51257" s="24"/>
    </row>
    <row r="51258" spans="12:14" x14ac:dyDescent="0.25">
      <c r="L51258" s="12"/>
      <c r="M51258" s="12"/>
      <c r="N51258" s="24"/>
    </row>
    <row r="51259" spans="12:14" x14ac:dyDescent="0.25">
      <c r="L51259" s="12"/>
      <c r="M51259" s="12"/>
      <c r="N51259" s="24"/>
    </row>
    <row r="51260" spans="12:14" x14ac:dyDescent="0.25">
      <c r="L51260" s="12"/>
      <c r="M51260" s="12"/>
      <c r="N51260" s="24"/>
    </row>
    <row r="51261" spans="12:14" x14ac:dyDescent="0.25">
      <c r="L51261" s="12"/>
      <c r="M51261" s="12"/>
      <c r="N51261" s="24"/>
    </row>
    <row r="51262" spans="12:14" x14ac:dyDescent="0.25">
      <c r="L51262" s="12"/>
      <c r="M51262" s="12"/>
      <c r="N51262" s="24"/>
    </row>
    <row r="51263" spans="12:14" x14ac:dyDescent="0.25">
      <c r="L51263" s="12"/>
      <c r="M51263" s="12"/>
      <c r="N51263" s="24"/>
    </row>
    <row r="51264" spans="12:14" x14ac:dyDescent="0.25">
      <c r="L51264" s="12"/>
      <c r="M51264" s="12"/>
      <c r="N51264" s="24"/>
    </row>
    <row r="51265" spans="12:14" x14ac:dyDescent="0.25">
      <c r="L51265" s="12"/>
      <c r="M51265" s="12"/>
      <c r="N51265" s="24"/>
    </row>
    <row r="51266" spans="12:14" x14ac:dyDescent="0.25">
      <c r="L51266" s="12"/>
      <c r="M51266" s="12"/>
      <c r="N51266" s="24"/>
    </row>
    <row r="51267" spans="12:14" x14ac:dyDescent="0.25">
      <c r="L51267" s="12"/>
      <c r="M51267" s="12"/>
      <c r="N51267" s="24"/>
    </row>
    <row r="51268" spans="12:14" x14ac:dyDescent="0.25">
      <c r="L51268" s="12"/>
      <c r="M51268" s="12"/>
      <c r="N51268" s="24"/>
    </row>
    <row r="51269" spans="12:14" x14ac:dyDescent="0.25">
      <c r="L51269" s="12"/>
      <c r="M51269" s="12"/>
      <c r="N51269" s="24"/>
    </row>
    <row r="51270" spans="12:14" x14ac:dyDescent="0.25">
      <c r="L51270" s="12"/>
      <c r="M51270" s="12"/>
      <c r="N51270" s="24"/>
    </row>
    <row r="51271" spans="12:14" x14ac:dyDescent="0.25">
      <c r="L51271" s="12"/>
      <c r="M51271" s="12"/>
      <c r="N51271" s="24"/>
    </row>
    <row r="51272" spans="12:14" x14ac:dyDescent="0.25">
      <c r="L51272" s="12"/>
      <c r="M51272" s="12"/>
      <c r="N51272" s="24"/>
    </row>
    <row r="51273" spans="12:14" x14ac:dyDescent="0.25">
      <c r="L51273" s="12"/>
      <c r="M51273" s="12"/>
      <c r="N51273" s="24"/>
    </row>
    <row r="51274" spans="12:14" x14ac:dyDescent="0.25">
      <c r="L51274" s="12"/>
      <c r="M51274" s="12"/>
      <c r="N51274" s="24"/>
    </row>
    <row r="51275" spans="12:14" x14ac:dyDescent="0.25">
      <c r="L51275" s="12"/>
      <c r="M51275" s="12"/>
      <c r="N51275" s="24"/>
    </row>
    <row r="51276" spans="12:14" x14ac:dyDescent="0.25">
      <c r="L51276" s="12"/>
      <c r="M51276" s="12"/>
      <c r="N51276" s="24"/>
    </row>
    <row r="51277" spans="12:14" x14ac:dyDescent="0.25">
      <c r="L51277" s="12"/>
      <c r="M51277" s="12"/>
      <c r="N51277" s="24"/>
    </row>
    <row r="51278" spans="12:14" x14ac:dyDescent="0.25">
      <c r="L51278" s="12"/>
      <c r="M51278" s="12"/>
      <c r="N51278" s="24"/>
    </row>
    <row r="51279" spans="12:14" x14ac:dyDescent="0.25">
      <c r="L51279" s="12"/>
      <c r="M51279" s="12"/>
      <c r="N51279" s="24"/>
    </row>
    <row r="51280" spans="12:14" x14ac:dyDescent="0.25">
      <c r="L51280" s="12"/>
      <c r="M51280" s="12"/>
      <c r="N51280" s="24"/>
    </row>
    <row r="51281" spans="12:14" x14ac:dyDescent="0.25">
      <c r="L51281" s="12"/>
      <c r="M51281" s="12"/>
      <c r="N51281" s="24"/>
    </row>
    <row r="51282" spans="12:14" x14ac:dyDescent="0.25">
      <c r="L51282" s="12"/>
      <c r="M51282" s="12"/>
      <c r="N51282" s="24"/>
    </row>
    <row r="51283" spans="12:14" x14ac:dyDescent="0.25">
      <c r="L51283" s="12"/>
      <c r="M51283" s="12"/>
      <c r="N51283" s="24"/>
    </row>
    <row r="51284" spans="12:14" x14ac:dyDescent="0.25">
      <c r="L51284" s="12"/>
      <c r="M51284" s="12"/>
      <c r="N51284" s="24"/>
    </row>
    <row r="51285" spans="12:14" x14ac:dyDescent="0.25">
      <c r="L51285" s="12"/>
      <c r="M51285" s="12"/>
      <c r="N51285" s="24"/>
    </row>
    <row r="51286" spans="12:14" x14ac:dyDescent="0.25">
      <c r="L51286" s="12"/>
      <c r="M51286" s="12"/>
      <c r="N51286" s="24"/>
    </row>
    <row r="51287" spans="12:14" x14ac:dyDescent="0.25">
      <c r="L51287" s="12"/>
      <c r="M51287" s="12"/>
      <c r="N51287" s="24"/>
    </row>
    <row r="51288" spans="12:14" x14ac:dyDescent="0.25">
      <c r="L51288" s="12"/>
      <c r="M51288" s="12"/>
      <c r="N51288" s="24"/>
    </row>
    <row r="51289" spans="12:14" x14ac:dyDescent="0.25">
      <c r="L51289" s="12"/>
      <c r="M51289" s="12"/>
      <c r="N51289" s="24"/>
    </row>
    <row r="51290" spans="12:14" x14ac:dyDescent="0.25">
      <c r="L51290" s="12"/>
      <c r="M51290" s="12"/>
      <c r="N51290" s="24"/>
    </row>
    <row r="51291" spans="12:14" x14ac:dyDescent="0.25">
      <c r="L51291" s="12"/>
      <c r="M51291" s="12"/>
      <c r="N51291" s="24"/>
    </row>
    <row r="51292" spans="12:14" x14ac:dyDescent="0.25">
      <c r="L51292" s="12"/>
      <c r="M51292" s="12"/>
      <c r="N51292" s="24"/>
    </row>
    <row r="51293" spans="12:14" x14ac:dyDescent="0.25">
      <c r="L51293" s="12"/>
      <c r="M51293" s="12"/>
      <c r="N51293" s="24"/>
    </row>
    <row r="51294" spans="12:14" x14ac:dyDescent="0.25">
      <c r="L51294" s="12"/>
      <c r="M51294" s="12"/>
      <c r="N51294" s="24"/>
    </row>
    <row r="51295" spans="12:14" x14ac:dyDescent="0.25">
      <c r="L51295" s="12"/>
      <c r="M51295" s="12"/>
      <c r="N51295" s="24"/>
    </row>
    <row r="51296" spans="12:14" x14ac:dyDescent="0.25">
      <c r="L51296" s="12"/>
      <c r="M51296" s="12"/>
      <c r="N51296" s="24"/>
    </row>
    <row r="51297" spans="12:14" x14ac:dyDescent="0.25">
      <c r="L51297" s="12"/>
      <c r="M51297" s="12"/>
      <c r="N51297" s="24"/>
    </row>
    <row r="51298" spans="12:14" x14ac:dyDescent="0.25">
      <c r="L51298" s="12"/>
      <c r="M51298" s="12"/>
      <c r="N51298" s="24"/>
    </row>
    <row r="51299" spans="12:14" x14ac:dyDescent="0.25">
      <c r="L51299" s="12"/>
      <c r="M51299" s="12"/>
      <c r="N51299" s="24"/>
    </row>
    <row r="51300" spans="12:14" x14ac:dyDescent="0.25">
      <c r="L51300" s="12"/>
      <c r="M51300" s="12"/>
      <c r="N51300" s="24"/>
    </row>
    <row r="51301" spans="12:14" x14ac:dyDescent="0.25">
      <c r="L51301" s="12"/>
      <c r="M51301" s="12"/>
      <c r="N51301" s="24"/>
    </row>
    <row r="51302" spans="12:14" x14ac:dyDescent="0.25">
      <c r="L51302" s="12"/>
      <c r="M51302" s="12"/>
      <c r="N51302" s="24"/>
    </row>
    <row r="51303" spans="12:14" x14ac:dyDescent="0.25">
      <c r="L51303" s="12"/>
      <c r="M51303" s="12"/>
      <c r="N51303" s="24"/>
    </row>
    <row r="51304" spans="12:14" x14ac:dyDescent="0.25">
      <c r="L51304" s="12"/>
      <c r="M51304" s="12"/>
      <c r="N51304" s="24"/>
    </row>
    <row r="51305" spans="12:14" x14ac:dyDescent="0.25">
      <c r="L51305" s="12"/>
      <c r="M51305" s="12"/>
      <c r="N51305" s="24"/>
    </row>
    <row r="51306" spans="12:14" x14ac:dyDescent="0.25">
      <c r="L51306" s="12"/>
      <c r="M51306" s="12"/>
      <c r="N51306" s="24"/>
    </row>
    <row r="51307" spans="12:14" x14ac:dyDescent="0.25">
      <c r="L51307" s="12"/>
      <c r="M51307" s="12"/>
      <c r="N51307" s="24"/>
    </row>
    <row r="51308" spans="12:14" x14ac:dyDescent="0.25">
      <c r="L51308" s="12"/>
      <c r="M51308" s="12"/>
      <c r="N51308" s="24"/>
    </row>
    <row r="51309" spans="12:14" x14ac:dyDescent="0.25">
      <c r="L51309" s="12"/>
      <c r="M51309" s="12"/>
      <c r="N51309" s="24"/>
    </row>
    <row r="51310" spans="12:14" x14ac:dyDescent="0.25">
      <c r="L51310" s="12"/>
      <c r="M51310" s="12"/>
      <c r="N51310" s="24"/>
    </row>
    <row r="51311" spans="12:14" x14ac:dyDescent="0.25">
      <c r="L51311" s="12"/>
      <c r="M51311" s="12"/>
      <c r="N51311" s="24"/>
    </row>
    <row r="51312" spans="12:14" x14ac:dyDescent="0.25">
      <c r="L51312" s="12"/>
      <c r="M51312" s="12"/>
      <c r="N51312" s="24"/>
    </row>
    <row r="51313" spans="12:14" x14ac:dyDescent="0.25">
      <c r="L51313" s="12"/>
      <c r="M51313" s="12"/>
      <c r="N51313" s="24"/>
    </row>
    <row r="51314" spans="12:14" x14ac:dyDescent="0.25">
      <c r="L51314" s="12"/>
      <c r="M51314" s="12"/>
      <c r="N51314" s="24"/>
    </row>
    <row r="51315" spans="12:14" x14ac:dyDescent="0.25">
      <c r="L51315" s="12"/>
      <c r="M51315" s="12"/>
      <c r="N51315" s="24"/>
    </row>
    <row r="51316" spans="12:14" x14ac:dyDescent="0.25">
      <c r="L51316" s="12"/>
      <c r="M51316" s="12"/>
      <c r="N51316" s="24"/>
    </row>
    <row r="51317" spans="12:14" x14ac:dyDescent="0.25">
      <c r="L51317" s="12"/>
      <c r="M51317" s="12"/>
      <c r="N51317" s="24"/>
    </row>
    <row r="51318" spans="12:14" x14ac:dyDescent="0.25">
      <c r="L51318" s="12"/>
      <c r="M51318" s="12"/>
      <c r="N51318" s="24"/>
    </row>
    <row r="51319" spans="12:14" x14ac:dyDescent="0.25">
      <c r="L51319" s="12"/>
      <c r="M51319" s="12"/>
      <c r="N51319" s="24"/>
    </row>
    <row r="51320" spans="12:14" x14ac:dyDescent="0.25">
      <c r="L51320" s="12"/>
      <c r="M51320" s="12"/>
      <c r="N51320" s="24"/>
    </row>
    <row r="51321" spans="12:14" x14ac:dyDescent="0.25">
      <c r="L51321" s="12"/>
      <c r="M51321" s="12"/>
      <c r="N51321" s="24"/>
    </row>
    <row r="51322" spans="12:14" x14ac:dyDescent="0.25">
      <c r="L51322" s="12"/>
      <c r="M51322" s="12"/>
      <c r="N51322" s="24"/>
    </row>
    <row r="51323" spans="12:14" x14ac:dyDescent="0.25">
      <c r="L51323" s="12"/>
      <c r="M51323" s="12"/>
      <c r="N51323" s="24"/>
    </row>
    <row r="51324" spans="12:14" x14ac:dyDescent="0.25">
      <c r="L51324" s="12"/>
      <c r="M51324" s="12"/>
      <c r="N51324" s="24"/>
    </row>
    <row r="51325" spans="12:14" x14ac:dyDescent="0.25">
      <c r="L51325" s="12"/>
      <c r="M51325" s="12"/>
      <c r="N51325" s="24"/>
    </row>
    <row r="51326" spans="12:14" x14ac:dyDescent="0.25">
      <c r="L51326" s="12"/>
      <c r="M51326" s="12"/>
      <c r="N51326" s="24"/>
    </row>
    <row r="51327" spans="12:14" x14ac:dyDescent="0.25">
      <c r="L51327" s="12"/>
      <c r="M51327" s="12"/>
      <c r="N51327" s="24"/>
    </row>
    <row r="51328" spans="12:14" x14ac:dyDescent="0.25">
      <c r="L51328" s="12"/>
      <c r="M51328" s="12"/>
      <c r="N51328" s="24"/>
    </row>
    <row r="51329" spans="12:14" x14ac:dyDescent="0.25">
      <c r="L51329" s="12"/>
      <c r="M51329" s="12"/>
      <c r="N51329" s="24"/>
    </row>
    <row r="51330" spans="12:14" x14ac:dyDescent="0.25">
      <c r="L51330" s="12"/>
      <c r="M51330" s="12"/>
      <c r="N51330" s="24"/>
    </row>
    <row r="51331" spans="12:14" x14ac:dyDescent="0.25">
      <c r="L51331" s="12"/>
      <c r="M51331" s="12"/>
      <c r="N51331" s="24"/>
    </row>
    <row r="51332" spans="12:14" x14ac:dyDescent="0.25">
      <c r="L51332" s="12"/>
      <c r="M51332" s="12"/>
      <c r="N51332" s="24"/>
    </row>
    <row r="51333" spans="12:14" x14ac:dyDescent="0.25">
      <c r="L51333" s="12"/>
      <c r="M51333" s="12"/>
      <c r="N51333" s="24"/>
    </row>
    <row r="51334" spans="12:14" x14ac:dyDescent="0.25">
      <c r="L51334" s="12"/>
      <c r="M51334" s="12"/>
      <c r="N51334" s="24"/>
    </row>
    <row r="51335" spans="12:14" x14ac:dyDescent="0.25">
      <c r="L51335" s="12"/>
      <c r="M51335" s="12"/>
      <c r="N51335" s="24"/>
    </row>
    <row r="51336" spans="12:14" x14ac:dyDescent="0.25">
      <c r="L51336" s="12"/>
      <c r="M51336" s="12"/>
      <c r="N51336" s="24"/>
    </row>
    <row r="51337" spans="12:14" x14ac:dyDescent="0.25">
      <c r="L51337" s="12"/>
      <c r="M51337" s="12"/>
      <c r="N51337" s="24"/>
    </row>
    <row r="51338" spans="12:14" x14ac:dyDescent="0.25">
      <c r="L51338" s="12"/>
      <c r="M51338" s="12"/>
      <c r="N51338" s="24"/>
    </row>
    <row r="51339" spans="12:14" x14ac:dyDescent="0.25">
      <c r="L51339" s="12"/>
      <c r="M51339" s="12"/>
      <c r="N51339" s="24"/>
    </row>
    <row r="51340" spans="12:14" x14ac:dyDescent="0.25">
      <c r="L51340" s="12"/>
      <c r="M51340" s="12"/>
      <c r="N51340" s="24"/>
    </row>
    <row r="51341" spans="12:14" x14ac:dyDescent="0.25">
      <c r="L51341" s="12"/>
      <c r="M51341" s="12"/>
      <c r="N51341" s="24"/>
    </row>
    <row r="51342" spans="12:14" x14ac:dyDescent="0.25">
      <c r="L51342" s="12"/>
      <c r="M51342" s="12"/>
      <c r="N51342" s="24"/>
    </row>
    <row r="51343" spans="12:14" x14ac:dyDescent="0.25">
      <c r="L51343" s="12"/>
      <c r="M51343" s="12"/>
      <c r="N51343" s="24"/>
    </row>
    <row r="51344" spans="12:14" x14ac:dyDescent="0.25">
      <c r="L51344" s="12"/>
      <c r="M51344" s="12"/>
      <c r="N51344" s="24"/>
    </row>
    <row r="51345" spans="12:14" x14ac:dyDescent="0.25">
      <c r="L51345" s="12"/>
      <c r="M51345" s="12"/>
      <c r="N51345" s="24"/>
    </row>
    <row r="51346" spans="12:14" x14ac:dyDescent="0.25">
      <c r="L51346" s="12"/>
      <c r="M51346" s="12"/>
      <c r="N51346" s="24"/>
    </row>
    <row r="51347" spans="12:14" x14ac:dyDescent="0.25">
      <c r="L51347" s="12"/>
      <c r="M51347" s="12"/>
      <c r="N51347" s="24"/>
    </row>
    <row r="51348" spans="12:14" x14ac:dyDescent="0.25">
      <c r="L51348" s="12"/>
      <c r="M51348" s="12"/>
      <c r="N51348" s="24"/>
    </row>
    <row r="51349" spans="12:14" x14ac:dyDescent="0.25">
      <c r="L51349" s="12"/>
      <c r="M51349" s="12"/>
      <c r="N51349" s="24"/>
    </row>
    <row r="51350" spans="12:14" x14ac:dyDescent="0.25">
      <c r="L51350" s="12"/>
      <c r="M51350" s="12"/>
      <c r="N51350" s="24"/>
    </row>
    <row r="51351" spans="12:14" x14ac:dyDescent="0.25">
      <c r="L51351" s="12"/>
      <c r="M51351" s="12"/>
      <c r="N51351" s="24"/>
    </row>
    <row r="51352" spans="12:14" x14ac:dyDescent="0.25">
      <c r="L51352" s="12"/>
      <c r="M51352" s="12"/>
      <c r="N51352" s="24"/>
    </row>
    <row r="51353" spans="12:14" x14ac:dyDescent="0.25">
      <c r="L51353" s="12"/>
      <c r="M51353" s="12"/>
      <c r="N51353" s="24"/>
    </row>
    <row r="51354" spans="12:14" x14ac:dyDescent="0.25">
      <c r="L51354" s="12"/>
      <c r="M51354" s="12"/>
      <c r="N51354" s="24"/>
    </row>
    <row r="51355" spans="12:14" x14ac:dyDescent="0.25">
      <c r="L51355" s="12"/>
      <c r="M51355" s="12"/>
      <c r="N51355" s="24"/>
    </row>
    <row r="51356" spans="12:14" x14ac:dyDescent="0.25">
      <c r="L51356" s="12"/>
      <c r="M51356" s="12"/>
      <c r="N51356" s="24"/>
    </row>
    <row r="51357" spans="12:14" x14ac:dyDescent="0.25">
      <c r="L51357" s="12"/>
      <c r="M51357" s="12"/>
      <c r="N51357" s="24"/>
    </row>
    <row r="51358" spans="12:14" x14ac:dyDescent="0.25">
      <c r="L51358" s="12"/>
      <c r="M51358" s="12"/>
      <c r="N51358" s="24"/>
    </row>
    <row r="51359" spans="12:14" x14ac:dyDescent="0.25">
      <c r="L51359" s="12"/>
      <c r="M51359" s="12"/>
      <c r="N51359" s="24"/>
    </row>
    <row r="51360" spans="12:14" x14ac:dyDescent="0.25">
      <c r="L51360" s="12"/>
      <c r="M51360" s="12"/>
      <c r="N51360" s="24"/>
    </row>
    <row r="51361" spans="12:14" x14ac:dyDescent="0.25">
      <c r="L51361" s="12"/>
      <c r="M51361" s="12"/>
      <c r="N51361" s="24"/>
    </row>
    <row r="51362" spans="12:14" x14ac:dyDescent="0.25">
      <c r="L51362" s="12"/>
      <c r="M51362" s="12"/>
      <c r="N51362" s="24"/>
    </row>
    <row r="51363" spans="12:14" x14ac:dyDescent="0.25">
      <c r="L51363" s="12"/>
      <c r="M51363" s="12"/>
      <c r="N51363" s="24"/>
    </row>
    <row r="51364" spans="12:14" x14ac:dyDescent="0.25">
      <c r="L51364" s="12"/>
      <c r="M51364" s="12"/>
      <c r="N51364" s="24"/>
    </row>
    <row r="51365" spans="12:14" x14ac:dyDescent="0.25">
      <c r="L51365" s="12"/>
      <c r="M51365" s="12"/>
      <c r="N51365" s="24"/>
    </row>
    <row r="51366" spans="12:14" x14ac:dyDescent="0.25">
      <c r="L51366" s="12"/>
      <c r="M51366" s="12"/>
      <c r="N51366" s="24"/>
    </row>
    <row r="51367" spans="12:14" x14ac:dyDescent="0.25">
      <c r="L51367" s="12"/>
      <c r="M51367" s="12"/>
      <c r="N51367" s="24"/>
    </row>
    <row r="51368" spans="12:14" x14ac:dyDescent="0.25">
      <c r="L51368" s="12"/>
      <c r="M51368" s="12"/>
      <c r="N51368" s="24"/>
    </row>
    <row r="51369" spans="12:14" x14ac:dyDescent="0.25">
      <c r="L51369" s="12"/>
      <c r="M51369" s="12"/>
      <c r="N51369" s="24"/>
    </row>
    <row r="51370" spans="12:14" x14ac:dyDescent="0.25">
      <c r="L51370" s="12"/>
      <c r="M51370" s="12"/>
      <c r="N51370" s="24"/>
    </row>
    <row r="51371" spans="12:14" x14ac:dyDescent="0.25">
      <c r="L51371" s="12"/>
      <c r="M51371" s="12"/>
      <c r="N51371" s="24"/>
    </row>
    <row r="51372" spans="12:14" x14ac:dyDescent="0.25">
      <c r="L51372" s="12"/>
      <c r="M51372" s="12"/>
      <c r="N51372" s="24"/>
    </row>
    <row r="51373" spans="12:14" x14ac:dyDescent="0.25">
      <c r="L51373" s="12"/>
      <c r="M51373" s="12"/>
      <c r="N51373" s="24"/>
    </row>
    <row r="51374" spans="12:14" x14ac:dyDescent="0.25">
      <c r="L51374" s="12"/>
      <c r="M51374" s="12"/>
      <c r="N51374" s="24"/>
    </row>
    <row r="51375" spans="12:14" x14ac:dyDescent="0.25">
      <c r="L51375" s="12"/>
      <c r="M51375" s="12"/>
      <c r="N51375" s="24"/>
    </row>
    <row r="51376" spans="12:14" x14ac:dyDescent="0.25">
      <c r="L51376" s="12"/>
      <c r="M51376" s="12"/>
      <c r="N51376" s="24"/>
    </row>
    <row r="51377" spans="12:14" x14ac:dyDescent="0.25">
      <c r="L51377" s="12"/>
      <c r="M51377" s="12"/>
      <c r="N51377" s="24"/>
    </row>
    <row r="51378" spans="12:14" x14ac:dyDescent="0.25">
      <c r="L51378" s="12"/>
      <c r="M51378" s="12"/>
      <c r="N51378" s="24"/>
    </row>
    <row r="51379" spans="12:14" x14ac:dyDescent="0.25">
      <c r="L51379" s="12"/>
      <c r="M51379" s="12"/>
      <c r="N51379" s="24"/>
    </row>
    <row r="51380" spans="12:14" x14ac:dyDescent="0.25">
      <c r="L51380" s="12"/>
      <c r="M51380" s="12"/>
      <c r="N51380" s="24"/>
    </row>
    <row r="51381" spans="12:14" x14ac:dyDescent="0.25">
      <c r="L51381" s="12"/>
      <c r="M51381" s="12"/>
      <c r="N51381" s="24"/>
    </row>
    <row r="51382" spans="12:14" x14ac:dyDescent="0.25">
      <c r="L51382" s="12"/>
      <c r="M51382" s="12"/>
      <c r="N51382" s="24"/>
    </row>
    <row r="51383" spans="12:14" x14ac:dyDescent="0.25">
      <c r="L51383" s="12"/>
      <c r="M51383" s="12"/>
      <c r="N51383" s="24"/>
    </row>
    <row r="51384" spans="12:14" x14ac:dyDescent="0.25">
      <c r="L51384" s="12"/>
      <c r="M51384" s="12"/>
      <c r="N51384" s="24"/>
    </row>
    <row r="51385" spans="12:14" x14ac:dyDescent="0.25">
      <c r="L51385" s="12"/>
      <c r="M51385" s="12"/>
      <c r="N51385" s="24"/>
    </row>
    <row r="51386" spans="12:14" x14ac:dyDescent="0.25">
      <c r="L51386" s="12"/>
      <c r="M51386" s="12"/>
      <c r="N51386" s="24"/>
    </row>
    <row r="51387" spans="12:14" x14ac:dyDescent="0.25">
      <c r="L51387" s="12"/>
      <c r="M51387" s="12"/>
      <c r="N51387" s="24"/>
    </row>
    <row r="51388" spans="12:14" x14ac:dyDescent="0.25">
      <c r="L51388" s="12"/>
      <c r="M51388" s="12"/>
      <c r="N51388" s="24"/>
    </row>
    <row r="51389" spans="12:14" x14ac:dyDescent="0.25">
      <c r="L51389" s="12"/>
      <c r="M51389" s="12"/>
      <c r="N51389" s="24"/>
    </row>
    <row r="51390" spans="12:14" x14ac:dyDescent="0.25">
      <c r="L51390" s="12"/>
      <c r="M51390" s="12"/>
      <c r="N51390" s="24"/>
    </row>
    <row r="51391" spans="12:14" x14ac:dyDescent="0.25">
      <c r="L51391" s="12"/>
      <c r="M51391" s="12"/>
      <c r="N51391" s="24"/>
    </row>
    <row r="51392" spans="12:14" x14ac:dyDescent="0.25">
      <c r="L51392" s="12"/>
      <c r="M51392" s="12"/>
      <c r="N51392" s="24"/>
    </row>
    <row r="51393" spans="12:14" x14ac:dyDescent="0.25">
      <c r="L51393" s="12"/>
      <c r="M51393" s="12"/>
      <c r="N51393" s="24"/>
    </row>
    <row r="51394" spans="12:14" x14ac:dyDescent="0.25">
      <c r="L51394" s="12"/>
      <c r="M51394" s="12"/>
      <c r="N51394" s="24"/>
    </row>
    <row r="51395" spans="12:14" x14ac:dyDescent="0.25">
      <c r="L51395" s="12"/>
      <c r="M51395" s="12"/>
      <c r="N51395" s="24"/>
    </row>
    <row r="51396" spans="12:14" x14ac:dyDescent="0.25">
      <c r="L51396" s="12"/>
      <c r="M51396" s="12"/>
      <c r="N51396" s="24"/>
    </row>
    <row r="51397" spans="12:14" x14ac:dyDescent="0.25">
      <c r="L51397" s="12"/>
      <c r="M51397" s="12"/>
      <c r="N51397" s="24"/>
    </row>
    <row r="51398" spans="12:14" x14ac:dyDescent="0.25">
      <c r="L51398" s="12"/>
      <c r="M51398" s="12"/>
      <c r="N51398" s="24"/>
    </row>
    <row r="51399" spans="12:14" x14ac:dyDescent="0.25">
      <c r="L51399" s="12"/>
      <c r="M51399" s="12"/>
      <c r="N51399" s="24"/>
    </row>
    <row r="51400" spans="12:14" x14ac:dyDescent="0.25">
      <c r="L51400" s="12"/>
      <c r="M51400" s="12"/>
      <c r="N51400" s="24"/>
    </row>
    <row r="51401" spans="12:14" x14ac:dyDescent="0.25">
      <c r="L51401" s="12"/>
      <c r="M51401" s="12"/>
      <c r="N51401" s="24"/>
    </row>
    <row r="51402" spans="12:14" x14ac:dyDescent="0.25">
      <c r="L51402" s="12"/>
      <c r="M51402" s="12"/>
      <c r="N51402" s="24"/>
    </row>
    <row r="51403" spans="12:14" x14ac:dyDescent="0.25">
      <c r="L51403" s="12"/>
      <c r="M51403" s="12"/>
      <c r="N51403" s="24"/>
    </row>
    <row r="51404" spans="12:14" x14ac:dyDescent="0.25">
      <c r="L51404" s="12"/>
      <c r="M51404" s="12"/>
      <c r="N51404" s="24"/>
    </row>
    <row r="51405" spans="12:14" x14ac:dyDescent="0.25">
      <c r="L51405" s="12"/>
      <c r="M51405" s="12"/>
      <c r="N51405" s="24"/>
    </row>
    <row r="51406" spans="12:14" x14ac:dyDescent="0.25">
      <c r="L51406" s="12"/>
      <c r="M51406" s="12"/>
      <c r="N51406" s="24"/>
    </row>
    <row r="51407" spans="12:14" x14ac:dyDescent="0.25">
      <c r="L51407" s="12"/>
      <c r="M51407" s="12"/>
      <c r="N51407" s="24"/>
    </row>
    <row r="51408" spans="12:14" x14ac:dyDescent="0.25">
      <c r="L51408" s="12"/>
      <c r="M51408" s="12"/>
      <c r="N51408" s="24"/>
    </row>
    <row r="51409" spans="12:14" x14ac:dyDescent="0.25">
      <c r="L51409" s="12"/>
      <c r="M51409" s="12"/>
      <c r="N51409" s="24"/>
    </row>
    <row r="51410" spans="12:14" x14ac:dyDescent="0.25">
      <c r="L51410" s="12"/>
      <c r="M51410" s="12"/>
      <c r="N51410" s="24"/>
    </row>
    <row r="51411" spans="12:14" x14ac:dyDescent="0.25">
      <c r="L51411" s="12"/>
      <c r="M51411" s="12"/>
      <c r="N51411" s="24"/>
    </row>
    <row r="51412" spans="12:14" x14ac:dyDescent="0.25">
      <c r="L51412" s="12"/>
      <c r="M51412" s="12"/>
      <c r="N51412" s="24"/>
    </row>
    <row r="51413" spans="12:14" x14ac:dyDescent="0.25">
      <c r="L51413" s="12"/>
      <c r="M51413" s="12"/>
      <c r="N51413" s="24"/>
    </row>
    <row r="51414" spans="12:14" x14ac:dyDescent="0.25">
      <c r="L51414" s="12"/>
      <c r="M51414" s="12"/>
      <c r="N51414" s="24"/>
    </row>
    <row r="51415" spans="12:14" x14ac:dyDescent="0.25">
      <c r="L51415" s="12"/>
      <c r="M51415" s="12"/>
      <c r="N51415" s="24"/>
    </row>
    <row r="51416" spans="12:14" x14ac:dyDescent="0.25">
      <c r="L51416" s="12"/>
      <c r="M51416" s="12"/>
      <c r="N51416" s="24"/>
    </row>
    <row r="51417" spans="12:14" x14ac:dyDescent="0.25">
      <c r="L51417" s="12"/>
      <c r="M51417" s="12"/>
      <c r="N51417" s="24"/>
    </row>
    <row r="51418" spans="12:14" x14ac:dyDescent="0.25">
      <c r="L51418" s="12"/>
      <c r="M51418" s="12"/>
      <c r="N51418" s="24"/>
    </row>
    <row r="51419" spans="12:14" x14ac:dyDescent="0.25">
      <c r="L51419" s="12"/>
      <c r="M51419" s="12"/>
      <c r="N51419" s="24"/>
    </row>
    <row r="51420" spans="12:14" x14ac:dyDescent="0.25">
      <c r="L51420" s="12"/>
      <c r="M51420" s="12"/>
      <c r="N51420" s="24"/>
    </row>
    <row r="51421" spans="12:14" x14ac:dyDescent="0.25">
      <c r="L51421" s="12"/>
      <c r="M51421" s="12"/>
      <c r="N51421" s="24"/>
    </row>
    <row r="51422" spans="12:14" x14ac:dyDescent="0.25">
      <c r="L51422" s="12"/>
      <c r="M51422" s="12"/>
      <c r="N51422" s="24"/>
    </row>
    <row r="51423" spans="12:14" x14ac:dyDescent="0.25">
      <c r="L51423" s="12"/>
      <c r="M51423" s="12"/>
      <c r="N51423" s="24"/>
    </row>
    <row r="51424" spans="12:14" x14ac:dyDescent="0.25">
      <c r="L51424" s="12"/>
      <c r="M51424" s="12"/>
      <c r="N51424" s="24"/>
    </row>
    <row r="51425" spans="12:14" x14ac:dyDescent="0.25">
      <c r="L51425" s="12"/>
      <c r="M51425" s="12"/>
      <c r="N51425" s="24"/>
    </row>
    <row r="51426" spans="12:14" x14ac:dyDescent="0.25">
      <c r="L51426" s="12"/>
      <c r="M51426" s="12"/>
      <c r="N51426" s="24"/>
    </row>
    <row r="51427" spans="12:14" x14ac:dyDescent="0.25">
      <c r="L51427" s="12"/>
      <c r="M51427" s="12"/>
      <c r="N51427" s="24"/>
    </row>
    <row r="51428" spans="12:14" x14ac:dyDescent="0.25">
      <c r="L51428" s="12"/>
      <c r="M51428" s="12"/>
      <c r="N51428" s="24"/>
    </row>
    <row r="51429" spans="12:14" x14ac:dyDescent="0.25">
      <c r="L51429" s="12"/>
      <c r="M51429" s="12"/>
      <c r="N51429" s="24"/>
    </row>
    <row r="51430" spans="12:14" x14ac:dyDescent="0.25">
      <c r="L51430" s="12"/>
      <c r="M51430" s="12"/>
      <c r="N51430" s="24"/>
    </row>
    <row r="51431" spans="12:14" x14ac:dyDescent="0.25">
      <c r="L51431" s="12"/>
      <c r="M51431" s="12"/>
      <c r="N51431" s="24"/>
    </row>
    <row r="51432" spans="12:14" x14ac:dyDescent="0.25">
      <c r="L51432" s="12"/>
      <c r="M51432" s="12"/>
      <c r="N51432" s="24"/>
    </row>
    <row r="51433" spans="12:14" x14ac:dyDescent="0.25">
      <c r="L51433" s="12"/>
      <c r="M51433" s="12"/>
      <c r="N51433" s="24"/>
    </row>
    <row r="51434" spans="12:14" x14ac:dyDescent="0.25">
      <c r="L51434" s="12"/>
      <c r="M51434" s="12"/>
      <c r="N51434" s="24"/>
    </row>
    <row r="51435" spans="12:14" x14ac:dyDescent="0.25">
      <c r="L51435" s="12"/>
      <c r="M51435" s="12"/>
      <c r="N51435" s="24"/>
    </row>
    <row r="51436" spans="12:14" x14ac:dyDescent="0.25">
      <c r="L51436" s="12"/>
      <c r="M51436" s="12"/>
      <c r="N51436" s="24"/>
    </row>
    <row r="51437" spans="12:14" x14ac:dyDescent="0.25">
      <c r="L51437" s="12"/>
      <c r="M51437" s="12"/>
      <c r="N51437" s="24"/>
    </row>
    <row r="51438" spans="12:14" x14ac:dyDescent="0.25">
      <c r="L51438" s="12"/>
      <c r="M51438" s="12"/>
      <c r="N51438" s="24"/>
    </row>
    <row r="51439" spans="12:14" x14ac:dyDescent="0.25">
      <c r="L51439" s="12"/>
      <c r="M51439" s="12"/>
      <c r="N51439" s="24"/>
    </row>
    <row r="51440" spans="12:14" x14ac:dyDescent="0.25">
      <c r="L51440" s="12"/>
      <c r="M51440" s="12"/>
      <c r="N51440" s="24"/>
    </row>
    <row r="51441" spans="12:14" x14ac:dyDescent="0.25">
      <c r="L51441" s="12"/>
      <c r="M51441" s="12"/>
      <c r="N51441" s="24"/>
    </row>
    <row r="51442" spans="12:14" x14ac:dyDescent="0.25">
      <c r="L51442" s="12"/>
      <c r="M51442" s="12"/>
      <c r="N51442" s="24"/>
    </row>
    <row r="51443" spans="12:14" x14ac:dyDescent="0.25">
      <c r="L51443" s="12"/>
      <c r="M51443" s="12"/>
      <c r="N51443" s="24"/>
    </row>
    <row r="51444" spans="12:14" x14ac:dyDescent="0.25">
      <c r="L51444" s="12"/>
      <c r="M51444" s="12"/>
      <c r="N51444" s="24"/>
    </row>
    <row r="51445" spans="12:14" x14ac:dyDescent="0.25">
      <c r="L51445" s="12"/>
      <c r="M51445" s="12"/>
      <c r="N51445" s="24"/>
    </row>
    <row r="51446" spans="12:14" x14ac:dyDescent="0.25">
      <c r="L51446" s="12"/>
      <c r="M51446" s="12"/>
      <c r="N51446" s="24"/>
    </row>
    <row r="51447" spans="12:14" x14ac:dyDescent="0.25">
      <c r="L51447" s="12"/>
      <c r="M51447" s="12"/>
      <c r="N51447" s="24"/>
    </row>
    <row r="51448" spans="12:14" x14ac:dyDescent="0.25">
      <c r="L51448" s="12"/>
      <c r="M51448" s="12"/>
      <c r="N51448" s="24"/>
    </row>
    <row r="51449" spans="12:14" x14ac:dyDescent="0.25">
      <c r="L51449" s="12"/>
      <c r="M51449" s="12"/>
      <c r="N51449" s="24"/>
    </row>
    <row r="51450" spans="12:14" x14ac:dyDescent="0.25">
      <c r="L51450" s="12"/>
      <c r="M51450" s="12"/>
      <c r="N51450" s="24"/>
    </row>
    <row r="51451" spans="12:14" x14ac:dyDescent="0.25">
      <c r="L51451" s="12"/>
      <c r="M51451" s="12"/>
      <c r="N51451" s="24"/>
    </row>
    <row r="51452" spans="12:14" x14ac:dyDescent="0.25">
      <c r="L51452" s="12"/>
      <c r="M51452" s="12"/>
      <c r="N51452" s="24"/>
    </row>
    <row r="51453" spans="12:14" x14ac:dyDescent="0.25">
      <c r="L51453" s="12"/>
      <c r="M51453" s="12"/>
      <c r="N51453" s="24"/>
    </row>
    <row r="51454" spans="12:14" x14ac:dyDescent="0.25">
      <c r="L51454" s="12"/>
      <c r="M51454" s="12"/>
      <c r="N51454" s="24"/>
    </row>
    <row r="51455" spans="12:14" x14ac:dyDescent="0.25">
      <c r="L51455" s="12"/>
      <c r="M51455" s="12"/>
      <c r="N51455" s="24"/>
    </row>
    <row r="51456" spans="12:14" x14ac:dyDescent="0.25">
      <c r="L51456" s="12"/>
      <c r="M51456" s="12"/>
      <c r="N51456" s="24"/>
    </row>
    <row r="51457" spans="12:14" x14ac:dyDescent="0.25">
      <c r="L51457" s="12"/>
      <c r="M51457" s="12"/>
      <c r="N51457" s="24"/>
    </row>
    <row r="51458" spans="12:14" x14ac:dyDescent="0.25">
      <c r="L51458" s="12"/>
      <c r="M51458" s="12"/>
      <c r="N51458" s="24"/>
    </row>
    <row r="51459" spans="12:14" x14ac:dyDescent="0.25">
      <c r="L51459" s="12"/>
      <c r="M51459" s="12"/>
      <c r="N51459" s="24"/>
    </row>
    <row r="51460" spans="12:14" x14ac:dyDescent="0.25">
      <c r="L51460" s="12"/>
      <c r="M51460" s="12"/>
      <c r="N51460" s="24"/>
    </row>
    <row r="51461" spans="12:14" x14ac:dyDescent="0.25">
      <c r="L51461" s="12"/>
      <c r="M51461" s="12"/>
      <c r="N51461" s="24"/>
    </row>
    <row r="51462" spans="12:14" x14ac:dyDescent="0.25">
      <c r="L51462" s="12"/>
      <c r="M51462" s="12"/>
      <c r="N51462" s="24"/>
    </row>
    <row r="51463" spans="12:14" x14ac:dyDescent="0.25">
      <c r="L51463" s="12"/>
      <c r="M51463" s="12"/>
      <c r="N51463" s="24"/>
    </row>
    <row r="51464" spans="12:14" x14ac:dyDescent="0.25">
      <c r="L51464" s="12"/>
      <c r="M51464" s="12"/>
      <c r="N51464" s="24"/>
    </row>
    <row r="51465" spans="12:14" x14ac:dyDescent="0.25">
      <c r="L51465" s="12"/>
      <c r="M51465" s="12"/>
      <c r="N51465" s="24"/>
    </row>
    <row r="51466" spans="12:14" x14ac:dyDescent="0.25">
      <c r="L51466" s="12"/>
      <c r="M51466" s="12"/>
      <c r="N51466" s="24"/>
    </row>
    <row r="51467" spans="12:14" x14ac:dyDescent="0.25">
      <c r="L51467" s="12"/>
      <c r="M51467" s="12"/>
      <c r="N51467" s="24"/>
    </row>
    <row r="51468" spans="12:14" x14ac:dyDescent="0.25">
      <c r="L51468" s="12"/>
      <c r="M51468" s="12"/>
      <c r="N51468" s="24"/>
    </row>
    <row r="51469" spans="12:14" x14ac:dyDescent="0.25">
      <c r="L51469" s="12"/>
      <c r="M51469" s="12"/>
      <c r="N51469" s="24"/>
    </row>
    <row r="51470" spans="12:14" x14ac:dyDescent="0.25">
      <c r="L51470" s="12"/>
      <c r="M51470" s="12"/>
      <c r="N51470" s="24"/>
    </row>
    <row r="51471" spans="12:14" x14ac:dyDescent="0.25">
      <c r="L51471" s="12"/>
      <c r="M51471" s="12"/>
      <c r="N51471" s="24"/>
    </row>
    <row r="51472" spans="12:14" x14ac:dyDescent="0.25">
      <c r="L51472" s="12"/>
      <c r="M51472" s="12"/>
      <c r="N51472" s="24"/>
    </row>
    <row r="51473" spans="12:14" x14ac:dyDescent="0.25">
      <c r="L51473" s="12"/>
      <c r="M51473" s="12"/>
      <c r="N51473" s="24"/>
    </row>
    <row r="51474" spans="12:14" x14ac:dyDescent="0.25">
      <c r="L51474" s="12"/>
      <c r="M51474" s="12"/>
      <c r="N51474" s="24"/>
    </row>
    <row r="51475" spans="12:14" x14ac:dyDescent="0.25">
      <c r="L51475" s="12"/>
      <c r="M51475" s="12"/>
      <c r="N51475" s="24"/>
    </row>
    <row r="51476" spans="12:14" x14ac:dyDescent="0.25">
      <c r="L51476" s="12"/>
      <c r="M51476" s="12"/>
      <c r="N51476" s="24"/>
    </row>
    <row r="51477" spans="12:14" x14ac:dyDescent="0.25">
      <c r="L51477" s="12"/>
      <c r="M51477" s="12"/>
      <c r="N51477" s="24"/>
    </row>
    <row r="51478" spans="12:14" x14ac:dyDescent="0.25">
      <c r="L51478" s="12"/>
      <c r="M51478" s="12"/>
      <c r="N51478" s="24"/>
    </row>
    <row r="51479" spans="12:14" x14ac:dyDescent="0.25">
      <c r="L51479" s="12"/>
      <c r="M51479" s="12"/>
      <c r="N51479" s="24"/>
    </row>
    <row r="51480" spans="12:14" x14ac:dyDescent="0.25">
      <c r="L51480" s="12"/>
      <c r="M51480" s="12"/>
      <c r="N51480" s="24"/>
    </row>
    <row r="51481" spans="12:14" x14ac:dyDescent="0.25">
      <c r="L51481" s="12"/>
      <c r="M51481" s="12"/>
      <c r="N51481" s="24"/>
    </row>
    <row r="51482" spans="12:14" x14ac:dyDescent="0.25">
      <c r="L51482" s="12"/>
      <c r="M51482" s="12"/>
      <c r="N51482" s="24"/>
    </row>
    <row r="51483" spans="12:14" x14ac:dyDescent="0.25">
      <c r="L51483" s="12"/>
      <c r="M51483" s="12"/>
      <c r="N51483" s="24"/>
    </row>
    <row r="51484" spans="12:14" x14ac:dyDescent="0.25">
      <c r="L51484" s="12"/>
      <c r="M51484" s="12"/>
      <c r="N51484" s="24"/>
    </row>
    <row r="51485" spans="12:14" x14ac:dyDescent="0.25">
      <c r="L51485" s="12"/>
      <c r="M51485" s="12"/>
      <c r="N51485" s="24"/>
    </row>
    <row r="51486" spans="12:14" x14ac:dyDescent="0.25">
      <c r="L51486" s="12"/>
      <c r="M51486" s="12"/>
      <c r="N51486" s="24"/>
    </row>
    <row r="51487" spans="12:14" x14ac:dyDescent="0.25">
      <c r="L51487" s="12"/>
      <c r="M51487" s="12"/>
      <c r="N51487" s="24"/>
    </row>
    <row r="51488" spans="12:14" x14ac:dyDescent="0.25">
      <c r="L51488" s="12"/>
      <c r="M51488" s="12"/>
      <c r="N51488" s="24"/>
    </row>
    <row r="51489" spans="12:14" x14ac:dyDescent="0.25">
      <c r="L51489" s="12"/>
      <c r="M51489" s="12"/>
      <c r="N51489" s="24"/>
    </row>
    <row r="51490" spans="12:14" x14ac:dyDescent="0.25">
      <c r="L51490" s="12"/>
      <c r="M51490" s="12"/>
      <c r="N51490" s="24"/>
    </row>
    <row r="51491" spans="12:14" x14ac:dyDescent="0.25">
      <c r="L51491" s="12"/>
      <c r="M51491" s="12"/>
      <c r="N51491" s="24"/>
    </row>
    <row r="51492" spans="12:14" x14ac:dyDescent="0.25">
      <c r="L51492" s="12"/>
      <c r="M51492" s="12"/>
      <c r="N51492" s="24"/>
    </row>
    <row r="51493" spans="12:14" x14ac:dyDescent="0.25">
      <c r="L51493" s="12"/>
      <c r="M51493" s="12"/>
      <c r="N51493" s="24"/>
    </row>
    <row r="51494" spans="12:14" x14ac:dyDescent="0.25">
      <c r="L51494" s="12"/>
      <c r="M51494" s="12"/>
      <c r="N51494" s="24"/>
    </row>
    <row r="51495" spans="12:14" x14ac:dyDescent="0.25">
      <c r="L51495" s="12"/>
      <c r="M51495" s="12"/>
      <c r="N51495" s="24"/>
    </row>
    <row r="51496" spans="12:14" x14ac:dyDescent="0.25">
      <c r="L51496" s="12"/>
      <c r="M51496" s="12"/>
      <c r="N51496" s="24"/>
    </row>
    <row r="51497" spans="12:14" x14ac:dyDescent="0.25">
      <c r="L51497" s="12"/>
      <c r="M51497" s="12"/>
      <c r="N51497" s="24"/>
    </row>
    <row r="51498" spans="12:14" x14ac:dyDescent="0.25">
      <c r="L51498" s="12"/>
      <c r="M51498" s="12"/>
      <c r="N51498" s="24"/>
    </row>
    <row r="51499" spans="12:14" x14ac:dyDescent="0.25">
      <c r="L51499" s="12"/>
      <c r="M51499" s="12"/>
      <c r="N51499" s="24"/>
    </row>
    <row r="51500" spans="12:14" x14ac:dyDescent="0.25">
      <c r="L51500" s="12"/>
      <c r="M51500" s="12"/>
      <c r="N51500" s="24"/>
    </row>
    <row r="51501" spans="12:14" x14ac:dyDescent="0.25">
      <c r="L51501" s="12"/>
      <c r="M51501" s="12"/>
      <c r="N51501" s="24"/>
    </row>
    <row r="51502" spans="12:14" x14ac:dyDescent="0.25">
      <c r="L51502" s="12"/>
      <c r="M51502" s="12"/>
      <c r="N51502" s="24"/>
    </row>
    <row r="51503" spans="12:14" x14ac:dyDescent="0.25">
      <c r="L51503" s="12"/>
      <c r="M51503" s="12"/>
      <c r="N51503" s="24"/>
    </row>
    <row r="51504" spans="12:14" x14ac:dyDescent="0.25">
      <c r="L51504" s="12"/>
      <c r="M51504" s="12"/>
      <c r="N51504" s="24"/>
    </row>
    <row r="51505" spans="12:14" x14ac:dyDescent="0.25">
      <c r="L51505" s="12"/>
      <c r="M51505" s="12"/>
      <c r="N51505" s="24"/>
    </row>
    <row r="51506" spans="12:14" x14ac:dyDescent="0.25">
      <c r="L51506" s="12"/>
      <c r="M51506" s="12"/>
      <c r="N51506" s="24"/>
    </row>
    <row r="51507" spans="12:14" x14ac:dyDescent="0.25">
      <c r="L51507" s="12"/>
      <c r="M51507" s="12"/>
      <c r="N51507" s="24"/>
    </row>
    <row r="51508" spans="12:14" x14ac:dyDescent="0.25">
      <c r="L51508" s="12"/>
      <c r="M51508" s="12"/>
      <c r="N51508" s="24"/>
    </row>
    <row r="51509" spans="12:14" x14ac:dyDescent="0.25">
      <c r="L51509" s="12"/>
      <c r="M51509" s="12"/>
      <c r="N51509" s="24"/>
    </row>
    <row r="51510" spans="12:14" x14ac:dyDescent="0.25">
      <c r="L51510" s="12"/>
      <c r="M51510" s="12"/>
      <c r="N51510" s="24"/>
    </row>
    <row r="51511" spans="12:14" x14ac:dyDescent="0.25">
      <c r="L51511" s="12"/>
      <c r="M51511" s="12"/>
      <c r="N51511" s="24"/>
    </row>
    <row r="51512" spans="12:14" x14ac:dyDescent="0.25">
      <c r="L51512" s="12"/>
      <c r="M51512" s="12"/>
      <c r="N51512" s="24"/>
    </row>
    <row r="51513" spans="12:14" x14ac:dyDescent="0.25">
      <c r="L51513" s="12"/>
      <c r="M51513" s="12"/>
      <c r="N51513" s="24"/>
    </row>
    <row r="51514" spans="12:14" x14ac:dyDescent="0.25">
      <c r="L51514" s="12"/>
      <c r="M51514" s="12"/>
      <c r="N51514" s="24"/>
    </row>
    <row r="51515" spans="12:14" x14ac:dyDescent="0.25">
      <c r="L51515" s="12"/>
      <c r="M51515" s="12"/>
      <c r="N51515" s="24"/>
    </row>
    <row r="51516" spans="12:14" x14ac:dyDescent="0.25">
      <c r="L51516" s="12"/>
      <c r="M51516" s="12"/>
      <c r="N51516" s="24"/>
    </row>
    <row r="51517" spans="12:14" x14ac:dyDescent="0.25">
      <c r="L51517" s="12"/>
      <c r="M51517" s="12"/>
      <c r="N51517" s="24"/>
    </row>
    <row r="51518" spans="12:14" x14ac:dyDescent="0.25">
      <c r="L51518" s="12"/>
      <c r="M51518" s="12"/>
      <c r="N51518" s="24"/>
    </row>
    <row r="51519" spans="12:14" x14ac:dyDescent="0.25">
      <c r="L51519" s="12"/>
      <c r="M51519" s="12"/>
      <c r="N51519" s="24"/>
    </row>
    <row r="51520" spans="12:14" x14ac:dyDescent="0.25">
      <c r="L51520" s="12"/>
      <c r="M51520" s="12"/>
      <c r="N51520" s="24"/>
    </row>
    <row r="51521" spans="12:14" x14ac:dyDescent="0.25">
      <c r="L51521" s="12"/>
      <c r="M51521" s="12"/>
      <c r="N51521" s="24"/>
    </row>
    <row r="51522" spans="12:14" x14ac:dyDescent="0.25">
      <c r="L51522" s="12"/>
      <c r="M51522" s="12"/>
      <c r="N51522" s="24"/>
    </row>
    <row r="51523" spans="12:14" x14ac:dyDescent="0.25">
      <c r="L51523" s="12"/>
      <c r="M51523" s="12"/>
      <c r="N51523" s="24"/>
    </row>
    <row r="51524" spans="12:14" x14ac:dyDescent="0.25">
      <c r="L51524" s="12"/>
      <c r="M51524" s="12"/>
      <c r="N51524" s="24"/>
    </row>
    <row r="51525" spans="12:14" x14ac:dyDescent="0.25">
      <c r="L51525" s="12"/>
      <c r="M51525" s="12"/>
      <c r="N51525" s="24"/>
    </row>
    <row r="51526" spans="12:14" x14ac:dyDescent="0.25">
      <c r="L51526" s="12"/>
      <c r="M51526" s="12"/>
      <c r="N51526" s="24"/>
    </row>
    <row r="51527" spans="12:14" x14ac:dyDescent="0.25">
      <c r="L51527" s="12"/>
      <c r="M51527" s="12"/>
      <c r="N51527" s="24"/>
    </row>
    <row r="51528" spans="12:14" x14ac:dyDescent="0.25">
      <c r="L51528" s="12"/>
      <c r="M51528" s="12"/>
      <c r="N51528" s="24"/>
    </row>
    <row r="51529" spans="12:14" x14ac:dyDescent="0.25">
      <c r="L51529" s="12"/>
      <c r="M51529" s="12"/>
      <c r="N51529" s="24"/>
    </row>
    <row r="51530" spans="12:14" x14ac:dyDescent="0.25">
      <c r="L51530" s="12"/>
      <c r="M51530" s="12"/>
      <c r="N51530" s="24"/>
    </row>
    <row r="51531" spans="12:14" x14ac:dyDescent="0.25">
      <c r="L51531" s="12"/>
      <c r="M51531" s="12"/>
      <c r="N51531" s="24"/>
    </row>
    <row r="51532" spans="12:14" x14ac:dyDescent="0.25">
      <c r="L51532" s="12"/>
      <c r="M51532" s="12"/>
      <c r="N51532" s="24"/>
    </row>
    <row r="51533" spans="12:14" x14ac:dyDescent="0.25">
      <c r="L51533" s="12"/>
      <c r="M51533" s="12"/>
      <c r="N51533" s="24"/>
    </row>
    <row r="51534" spans="12:14" x14ac:dyDescent="0.25">
      <c r="L51534" s="12"/>
      <c r="M51534" s="12"/>
      <c r="N51534" s="24"/>
    </row>
    <row r="51535" spans="12:14" x14ac:dyDescent="0.25">
      <c r="L51535" s="12"/>
      <c r="M51535" s="12"/>
      <c r="N51535" s="24"/>
    </row>
    <row r="51536" spans="12:14" x14ac:dyDescent="0.25">
      <c r="L51536" s="12"/>
      <c r="M51536" s="12"/>
      <c r="N51536" s="24"/>
    </row>
    <row r="51537" spans="12:14" x14ac:dyDescent="0.25">
      <c r="L51537" s="12"/>
      <c r="M51537" s="12"/>
      <c r="N51537" s="24"/>
    </row>
    <row r="51538" spans="12:14" x14ac:dyDescent="0.25">
      <c r="L51538" s="12"/>
      <c r="M51538" s="12"/>
      <c r="N51538" s="24"/>
    </row>
    <row r="51539" spans="12:14" x14ac:dyDescent="0.25">
      <c r="L51539" s="12"/>
      <c r="M51539" s="12"/>
      <c r="N51539" s="24"/>
    </row>
    <row r="51540" spans="12:14" x14ac:dyDescent="0.25">
      <c r="L51540" s="12"/>
      <c r="M51540" s="12"/>
      <c r="N51540" s="24"/>
    </row>
    <row r="51541" spans="12:14" x14ac:dyDescent="0.25">
      <c r="L51541" s="12"/>
      <c r="M51541" s="12"/>
      <c r="N51541" s="24"/>
    </row>
    <row r="51542" spans="12:14" x14ac:dyDescent="0.25">
      <c r="L51542" s="12"/>
      <c r="M51542" s="12"/>
      <c r="N51542" s="24"/>
    </row>
    <row r="51543" spans="12:14" x14ac:dyDescent="0.25">
      <c r="L51543" s="12"/>
      <c r="M51543" s="12"/>
      <c r="N51543" s="24"/>
    </row>
    <row r="51544" spans="12:14" x14ac:dyDescent="0.25">
      <c r="L51544" s="12"/>
      <c r="M51544" s="12"/>
      <c r="N51544" s="24"/>
    </row>
    <row r="51545" spans="12:14" x14ac:dyDescent="0.25">
      <c r="L51545" s="12"/>
      <c r="M51545" s="12"/>
      <c r="N51545" s="24"/>
    </row>
    <row r="51546" spans="12:14" x14ac:dyDescent="0.25">
      <c r="L51546" s="12"/>
      <c r="M51546" s="12"/>
      <c r="N51546" s="24"/>
    </row>
    <row r="51547" spans="12:14" x14ac:dyDescent="0.25">
      <c r="L51547" s="12"/>
      <c r="M51547" s="12"/>
      <c r="N51547" s="24"/>
    </row>
    <row r="51548" spans="12:14" x14ac:dyDescent="0.25">
      <c r="L51548" s="12"/>
      <c r="M51548" s="12"/>
      <c r="N51548" s="24"/>
    </row>
    <row r="51549" spans="12:14" x14ac:dyDescent="0.25">
      <c r="L51549" s="12"/>
      <c r="M51549" s="12"/>
      <c r="N51549" s="24"/>
    </row>
    <row r="51550" spans="12:14" x14ac:dyDescent="0.25">
      <c r="L51550" s="12"/>
      <c r="M51550" s="12"/>
      <c r="N51550" s="24"/>
    </row>
    <row r="51551" spans="12:14" x14ac:dyDescent="0.25">
      <c r="L51551" s="12"/>
      <c r="M51551" s="12"/>
      <c r="N51551" s="24"/>
    </row>
    <row r="51552" spans="12:14" x14ac:dyDescent="0.25">
      <c r="L51552" s="12"/>
      <c r="M51552" s="12"/>
      <c r="N51552" s="24"/>
    </row>
    <row r="51553" spans="12:14" x14ac:dyDescent="0.25">
      <c r="L51553" s="12"/>
      <c r="M51553" s="12"/>
      <c r="N51553" s="24"/>
    </row>
    <row r="51554" spans="12:14" x14ac:dyDescent="0.25">
      <c r="L51554" s="12"/>
      <c r="M51554" s="12"/>
      <c r="N51554" s="24"/>
    </row>
    <row r="51555" spans="12:14" x14ac:dyDescent="0.25">
      <c r="L51555" s="12"/>
      <c r="M51555" s="12"/>
      <c r="N51555" s="24"/>
    </row>
    <row r="51556" spans="12:14" x14ac:dyDescent="0.25">
      <c r="L51556" s="12"/>
      <c r="M51556" s="12"/>
      <c r="N51556" s="24"/>
    </row>
    <row r="51557" spans="12:14" x14ac:dyDescent="0.25">
      <c r="L51557" s="12"/>
      <c r="M51557" s="12"/>
      <c r="N51557" s="24"/>
    </row>
    <row r="51558" spans="12:14" x14ac:dyDescent="0.25">
      <c r="L51558" s="12"/>
      <c r="M51558" s="12"/>
      <c r="N51558" s="24"/>
    </row>
    <row r="51559" spans="12:14" x14ac:dyDescent="0.25">
      <c r="L51559" s="12"/>
      <c r="M51559" s="12"/>
      <c r="N51559" s="24"/>
    </row>
    <row r="51560" spans="12:14" x14ac:dyDescent="0.25">
      <c r="L51560" s="12"/>
      <c r="M51560" s="12"/>
      <c r="N51560" s="24"/>
    </row>
    <row r="51561" spans="12:14" x14ac:dyDescent="0.25">
      <c r="L51561" s="12"/>
      <c r="M51561" s="12"/>
      <c r="N51561" s="24"/>
    </row>
    <row r="51562" spans="12:14" x14ac:dyDescent="0.25">
      <c r="L51562" s="12"/>
      <c r="M51562" s="12"/>
      <c r="N51562" s="24"/>
    </row>
    <row r="51563" spans="12:14" x14ac:dyDescent="0.25">
      <c r="L51563" s="12"/>
      <c r="M51563" s="12"/>
      <c r="N51563" s="24"/>
    </row>
    <row r="51564" spans="12:14" x14ac:dyDescent="0.25">
      <c r="L51564" s="12"/>
      <c r="M51564" s="12"/>
      <c r="N51564" s="24"/>
    </row>
    <row r="51565" spans="12:14" x14ac:dyDescent="0.25">
      <c r="L51565" s="12"/>
      <c r="M51565" s="12"/>
      <c r="N51565" s="24"/>
    </row>
    <row r="51566" spans="12:14" x14ac:dyDescent="0.25">
      <c r="L51566" s="12"/>
      <c r="M51566" s="12"/>
      <c r="N51566" s="24"/>
    </row>
    <row r="51567" spans="12:14" x14ac:dyDescent="0.25">
      <c r="L51567" s="12"/>
      <c r="M51567" s="12"/>
      <c r="N51567" s="24"/>
    </row>
    <row r="51568" spans="12:14" x14ac:dyDescent="0.25">
      <c r="L51568" s="12"/>
      <c r="M51568" s="12"/>
      <c r="N51568" s="24"/>
    </row>
    <row r="51569" spans="12:14" x14ac:dyDescent="0.25">
      <c r="L51569" s="12"/>
      <c r="M51569" s="12"/>
      <c r="N51569" s="24"/>
    </row>
    <row r="51570" spans="12:14" x14ac:dyDescent="0.25">
      <c r="L51570" s="12"/>
      <c r="M51570" s="12"/>
      <c r="N51570" s="24"/>
    </row>
    <row r="51571" spans="12:14" x14ac:dyDescent="0.25">
      <c r="L51571" s="12"/>
      <c r="M51571" s="12"/>
      <c r="N51571" s="24"/>
    </row>
    <row r="51572" spans="12:14" x14ac:dyDescent="0.25">
      <c r="L51572" s="12"/>
      <c r="M51572" s="12"/>
      <c r="N51572" s="24"/>
    </row>
    <row r="51573" spans="12:14" x14ac:dyDescent="0.25">
      <c r="L51573" s="12"/>
      <c r="M51573" s="12"/>
      <c r="N51573" s="24"/>
    </row>
    <row r="51574" spans="12:14" x14ac:dyDescent="0.25">
      <c r="L51574" s="12"/>
      <c r="M51574" s="12"/>
      <c r="N51574" s="24"/>
    </row>
    <row r="51575" spans="12:14" x14ac:dyDescent="0.25">
      <c r="L51575" s="12"/>
      <c r="M51575" s="12"/>
      <c r="N51575" s="24"/>
    </row>
    <row r="51576" spans="12:14" x14ac:dyDescent="0.25">
      <c r="L51576" s="12"/>
      <c r="M51576" s="12"/>
      <c r="N51576" s="24"/>
    </row>
    <row r="51577" spans="12:14" x14ac:dyDescent="0.25">
      <c r="L51577" s="12"/>
      <c r="M51577" s="12"/>
      <c r="N51577" s="24"/>
    </row>
    <row r="51578" spans="12:14" x14ac:dyDescent="0.25">
      <c r="L51578" s="12"/>
      <c r="M51578" s="12"/>
      <c r="N51578" s="24"/>
    </row>
    <row r="51579" spans="12:14" x14ac:dyDescent="0.25">
      <c r="L51579" s="12"/>
      <c r="M51579" s="12"/>
      <c r="N51579" s="24"/>
    </row>
    <row r="51580" spans="12:14" x14ac:dyDescent="0.25">
      <c r="L51580" s="12"/>
      <c r="M51580" s="12"/>
      <c r="N51580" s="24"/>
    </row>
    <row r="51581" spans="12:14" x14ac:dyDescent="0.25">
      <c r="L51581" s="12"/>
      <c r="M51581" s="12"/>
      <c r="N51581" s="24"/>
    </row>
    <row r="51582" spans="12:14" x14ac:dyDescent="0.25">
      <c r="L51582" s="12"/>
      <c r="M51582" s="12"/>
      <c r="N51582" s="24"/>
    </row>
    <row r="51583" spans="12:14" x14ac:dyDescent="0.25">
      <c r="L51583" s="12"/>
      <c r="M51583" s="12"/>
      <c r="N51583" s="24"/>
    </row>
    <row r="51584" spans="12:14" x14ac:dyDescent="0.25">
      <c r="L51584" s="12"/>
      <c r="M51584" s="12"/>
      <c r="N51584" s="24"/>
    </row>
    <row r="51585" spans="12:14" x14ac:dyDescent="0.25">
      <c r="L51585" s="12"/>
      <c r="M51585" s="12"/>
      <c r="N51585" s="24"/>
    </row>
    <row r="51586" spans="12:14" x14ac:dyDescent="0.25">
      <c r="L51586" s="12"/>
      <c r="M51586" s="12"/>
      <c r="N51586" s="24"/>
    </row>
    <row r="51587" spans="12:14" x14ac:dyDescent="0.25">
      <c r="L51587" s="12"/>
      <c r="M51587" s="12"/>
      <c r="N51587" s="24"/>
    </row>
    <row r="51588" spans="12:14" x14ac:dyDescent="0.25">
      <c r="L51588" s="12"/>
      <c r="M51588" s="12"/>
      <c r="N51588" s="24"/>
    </row>
    <row r="51589" spans="12:14" x14ac:dyDescent="0.25">
      <c r="L51589" s="12"/>
      <c r="M51589" s="12"/>
      <c r="N51589" s="24"/>
    </row>
    <row r="51590" spans="12:14" x14ac:dyDescent="0.25">
      <c r="L51590" s="12"/>
      <c r="M51590" s="12"/>
      <c r="N51590" s="24"/>
    </row>
    <row r="51591" spans="12:14" x14ac:dyDescent="0.25">
      <c r="L51591" s="12"/>
      <c r="M51591" s="12"/>
      <c r="N51591" s="24"/>
    </row>
    <row r="51592" spans="12:14" x14ac:dyDescent="0.25">
      <c r="L51592" s="12"/>
      <c r="M51592" s="12"/>
      <c r="N51592" s="24"/>
    </row>
    <row r="51593" spans="12:14" x14ac:dyDescent="0.25">
      <c r="L51593" s="12"/>
      <c r="M51593" s="12"/>
      <c r="N51593" s="24"/>
    </row>
    <row r="51594" spans="12:14" x14ac:dyDescent="0.25">
      <c r="L51594" s="12"/>
      <c r="M51594" s="12"/>
      <c r="N51594" s="24"/>
    </row>
    <row r="51595" spans="12:14" x14ac:dyDescent="0.25">
      <c r="L51595" s="12"/>
      <c r="M51595" s="12"/>
      <c r="N51595" s="24"/>
    </row>
    <row r="51596" spans="12:14" x14ac:dyDescent="0.25">
      <c r="L51596" s="12"/>
      <c r="M51596" s="12"/>
      <c r="N51596" s="24"/>
    </row>
    <row r="51597" spans="12:14" x14ac:dyDescent="0.25">
      <c r="L51597" s="12"/>
      <c r="M51597" s="12"/>
      <c r="N51597" s="24"/>
    </row>
    <row r="51598" spans="12:14" x14ac:dyDescent="0.25">
      <c r="L51598" s="12"/>
      <c r="M51598" s="12"/>
      <c r="N51598" s="24"/>
    </row>
    <row r="51599" spans="12:14" x14ac:dyDescent="0.25">
      <c r="L51599" s="12"/>
      <c r="M51599" s="12"/>
      <c r="N51599" s="24"/>
    </row>
    <row r="51600" spans="12:14" x14ac:dyDescent="0.25">
      <c r="L51600" s="12"/>
      <c r="M51600" s="12"/>
      <c r="N51600" s="24"/>
    </row>
    <row r="51601" spans="12:14" x14ac:dyDescent="0.25">
      <c r="L51601" s="12"/>
      <c r="M51601" s="12"/>
      <c r="N51601" s="24"/>
    </row>
    <row r="51602" spans="12:14" x14ac:dyDescent="0.25">
      <c r="L51602" s="12"/>
      <c r="M51602" s="12"/>
      <c r="N51602" s="24"/>
    </row>
    <row r="51603" spans="12:14" x14ac:dyDescent="0.25">
      <c r="L51603" s="12"/>
      <c r="M51603" s="12"/>
      <c r="N51603" s="24"/>
    </row>
    <row r="51604" spans="12:14" x14ac:dyDescent="0.25">
      <c r="L51604" s="12"/>
      <c r="M51604" s="12"/>
      <c r="N51604" s="24"/>
    </row>
    <row r="51605" spans="12:14" x14ac:dyDescent="0.25">
      <c r="L51605" s="12"/>
      <c r="M51605" s="12"/>
      <c r="N51605" s="24"/>
    </row>
    <row r="51606" spans="12:14" x14ac:dyDescent="0.25">
      <c r="L51606" s="12"/>
      <c r="M51606" s="12"/>
      <c r="N51606" s="24"/>
    </row>
    <row r="51607" spans="12:14" x14ac:dyDescent="0.25">
      <c r="L51607" s="12"/>
      <c r="M51607" s="12"/>
      <c r="N51607" s="24"/>
    </row>
    <row r="51608" spans="12:14" x14ac:dyDescent="0.25">
      <c r="L51608" s="12"/>
      <c r="M51608" s="12"/>
      <c r="N51608" s="24"/>
    </row>
    <row r="51609" spans="12:14" x14ac:dyDescent="0.25">
      <c r="L51609" s="12"/>
      <c r="M51609" s="12"/>
      <c r="N51609" s="24"/>
    </row>
    <row r="51610" spans="12:14" x14ac:dyDescent="0.25">
      <c r="L51610" s="12"/>
      <c r="M51610" s="12"/>
      <c r="N51610" s="24"/>
    </row>
    <row r="51611" spans="12:14" x14ac:dyDescent="0.25">
      <c r="L51611" s="12"/>
      <c r="M51611" s="12"/>
      <c r="N51611" s="24"/>
    </row>
    <row r="51612" spans="12:14" x14ac:dyDescent="0.25">
      <c r="L51612" s="12"/>
      <c r="M51612" s="12"/>
      <c r="N51612" s="24"/>
    </row>
    <row r="51613" spans="12:14" x14ac:dyDescent="0.25">
      <c r="L51613" s="12"/>
      <c r="M51613" s="12"/>
      <c r="N51613" s="24"/>
    </row>
    <row r="51614" spans="12:14" x14ac:dyDescent="0.25">
      <c r="L51614" s="12"/>
      <c r="M51614" s="12"/>
      <c r="N51614" s="24"/>
    </row>
    <row r="51615" spans="12:14" x14ac:dyDescent="0.25">
      <c r="L51615" s="12"/>
      <c r="M51615" s="12"/>
      <c r="N51615" s="24"/>
    </row>
    <row r="51616" spans="12:14" x14ac:dyDescent="0.25">
      <c r="L51616" s="12"/>
      <c r="M51616" s="12"/>
      <c r="N51616" s="24"/>
    </row>
    <row r="51617" spans="12:14" x14ac:dyDescent="0.25">
      <c r="L51617" s="12"/>
      <c r="M51617" s="12"/>
      <c r="N51617" s="24"/>
    </row>
    <row r="51618" spans="12:14" x14ac:dyDescent="0.25">
      <c r="L51618" s="12"/>
      <c r="M51618" s="12"/>
      <c r="N51618" s="24"/>
    </row>
    <row r="51619" spans="12:14" x14ac:dyDescent="0.25">
      <c r="L51619" s="12"/>
      <c r="M51619" s="12"/>
      <c r="N51619" s="24"/>
    </row>
    <row r="51620" spans="12:14" x14ac:dyDescent="0.25">
      <c r="L51620" s="12"/>
      <c r="M51620" s="12"/>
      <c r="N51620" s="24"/>
    </row>
    <row r="51621" spans="12:14" x14ac:dyDescent="0.25">
      <c r="L51621" s="12"/>
      <c r="M51621" s="12"/>
      <c r="N51621" s="24"/>
    </row>
    <row r="51622" spans="12:14" x14ac:dyDescent="0.25">
      <c r="L51622" s="12"/>
      <c r="M51622" s="12"/>
      <c r="N51622" s="24"/>
    </row>
    <row r="51623" spans="12:14" x14ac:dyDescent="0.25">
      <c r="L51623" s="12"/>
      <c r="M51623" s="12"/>
      <c r="N51623" s="24"/>
    </row>
    <row r="51624" spans="12:14" x14ac:dyDescent="0.25">
      <c r="L51624" s="12"/>
      <c r="M51624" s="12"/>
      <c r="N51624" s="24"/>
    </row>
    <row r="51625" spans="12:14" x14ac:dyDescent="0.25">
      <c r="L51625" s="12"/>
      <c r="M51625" s="12"/>
      <c r="N51625" s="24"/>
    </row>
    <row r="51626" spans="12:14" x14ac:dyDescent="0.25">
      <c r="L51626" s="12"/>
      <c r="M51626" s="12"/>
      <c r="N51626" s="24"/>
    </row>
    <row r="51627" spans="12:14" x14ac:dyDescent="0.25">
      <c r="L51627" s="12"/>
      <c r="M51627" s="12"/>
      <c r="N51627" s="24"/>
    </row>
    <row r="51628" spans="12:14" x14ac:dyDescent="0.25">
      <c r="L51628" s="12"/>
      <c r="M51628" s="12"/>
      <c r="N51628" s="24"/>
    </row>
    <row r="51629" spans="12:14" x14ac:dyDescent="0.25">
      <c r="L51629" s="12"/>
      <c r="M51629" s="12"/>
      <c r="N51629" s="24"/>
    </row>
    <row r="51630" spans="12:14" x14ac:dyDescent="0.25">
      <c r="L51630" s="12"/>
      <c r="M51630" s="12"/>
      <c r="N51630" s="24"/>
    </row>
    <row r="51631" spans="12:14" x14ac:dyDescent="0.25">
      <c r="L51631" s="12"/>
      <c r="M51631" s="12"/>
      <c r="N51631" s="24"/>
    </row>
    <row r="51632" spans="12:14" x14ac:dyDescent="0.25">
      <c r="L51632" s="12"/>
      <c r="M51632" s="12"/>
      <c r="N51632" s="24"/>
    </row>
    <row r="51633" spans="12:14" x14ac:dyDescent="0.25">
      <c r="L51633" s="12"/>
      <c r="M51633" s="12"/>
      <c r="N51633" s="24"/>
    </row>
    <row r="51634" spans="12:14" x14ac:dyDescent="0.25">
      <c r="L51634" s="12"/>
      <c r="M51634" s="12"/>
      <c r="N51634" s="24"/>
    </row>
    <row r="51635" spans="12:14" x14ac:dyDescent="0.25">
      <c r="L51635" s="12"/>
      <c r="M51635" s="12"/>
      <c r="N51635" s="24"/>
    </row>
    <row r="51636" spans="12:14" x14ac:dyDescent="0.25">
      <c r="L51636" s="12"/>
      <c r="M51636" s="12"/>
      <c r="N51636" s="24"/>
    </row>
    <row r="51637" spans="12:14" x14ac:dyDescent="0.25">
      <c r="L51637" s="12"/>
      <c r="M51637" s="12"/>
      <c r="N51637" s="24"/>
    </row>
    <row r="51638" spans="12:14" x14ac:dyDescent="0.25">
      <c r="L51638" s="12"/>
      <c r="M51638" s="12"/>
      <c r="N51638" s="24"/>
    </row>
    <row r="51639" spans="12:14" x14ac:dyDescent="0.25">
      <c r="L51639" s="12"/>
      <c r="M51639" s="12"/>
      <c r="N51639" s="24"/>
    </row>
    <row r="51640" spans="12:14" x14ac:dyDescent="0.25">
      <c r="L51640" s="12"/>
      <c r="M51640" s="12"/>
      <c r="N51640" s="24"/>
    </row>
    <row r="51641" spans="12:14" x14ac:dyDescent="0.25">
      <c r="L51641" s="12"/>
      <c r="M51641" s="12"/>
      <c r="N51641" s="24"/>
    </row>
    <row r="51642" spans="12:14" x14ac:dyDescent="0.25">
      <c r="L51642" s="12"/>
      <c r="M51642" s="12"/>
      <c r="N51642" s="24"/>
    </row>
    <row r="51643" spans="12:14" x14ac:dyDescent="0.25">
      <c r="L51643" s="12"/>
      <c r="M51643" s="12"/>
      <c r="N51643" s="24"/>
    </row>
    <row r="51644" spans="12:14" x14ac:dyDescent="0.25">
      <c r="L51644" s="12"/>
      <c r="M51644" s="12"/>
      <c r="N51644" s="24"/>
    </row>
    <row r="51645" spans="12:14" x14ac:dyDescent="0.25">
      <c r="L51645" s="12"/>
      <c r="M51645" s="12"/>
      <c r="N51645" s="24"/>
    </row>
    <row r="51646" spans="12:14" x14ac:dyDescent="0.25">
      <c r="L51646" s="12"/>
      <c r="M51646" s="12"/>
      <c r="N51646" s="24"/>
    </row>
    <row r="51647" spans="12:14" x14ac:dyDescent="0.25">
      <c r="L51647" s="12"/>
      <c r="M51647" s="12"/>
      <c r="N51647" s="24"/>
    </row>
    <row r="51648" spans="12:14" x14ac:dyDescent="0.25">
      <c r="L51648" s="12"/>
      <c r="M51648" s="12"/>
      <c r="N51648" s="24"/>
    </row>
    <row r="51649" spans="12:14" x14ac:dyDescent="0.25">
      <c r="L51649" s="12"/>
      <c r="M51649" s="12"/>
      <c r="N51649" s="24"/>
    </row>
    <row r="51650" spans="12:14" x14ac:dyDescent="0.25">
      <c r="L51650" s="12"/>
      <c r="M51650" s="12"/>
      <c r="N51650" s="24"/>
    </row>
    <row r="51651" spans="12:14" x14ac:dyDescent="0.25">
      <c r="L51651" s="12"/>
      <c r="M51651" s="12"/>
      <c r="N51651" s="24"/>
    </row>
    <row r="51652" spans="12:14" x14ac:dyDescent="0.25">
      <c r="L51652" s="12"/>
      <c r="M51652" s="12"/>
      <c r="N51652" s="24"/>
    </row>
    <row r="51653" spans="12:14" x14ac:dyDescent="0.25">
      <c r="L51653" s="12"/>
      <c r="M51653" s="12"/>
      <c r="N51653" s="24"/>
    </row>
    <row r="51654" spans="12:14" x14ac:dyDescent="0.25">
      <c r="L51654" s="12"/>
      <c r="M51654" s="12"/>
      <c r="N51654" s="24"/>
    </row>
    <row r="51655" spans="12:14" x14ac:dyDescent="0.25">
      <c r="L51655" s="12"/>
      <c r="M51655" s="12"/>
      <c r="N51655" s="24"/>
    </row>
    <row r="51656" spans="12:14" x14ac:dyDescent="0.25">
      <c r="L51656" s="12"/>
      <c r="M51656" s="12"/>
      <c r="N51656" s="24"/>
    </row>
    <row r="51657" spans="12:14" x14ac:dyDescent="0.25">
      <c r="L51657" s="12"/>
      <c r="M51657" s="12"/>
      <c r="N51657" s="24"/>
    </row>
    <row r="51658" spans="12:14" x14ac:dyDescent="0.25">
      <c r="L51658" s="12"/>
      <c r="M51658" s="12"/>
      <c r="N51658" s="24"/>
    </row>
    <row r="51659" spans="12:14" x14ac:dyDescent="0.25">
      <c r="L51659" s="12"/>
      <c r="M51659" s="12"/>
      <c r="N51659" s="24"/>
    </row>
    <row r="51660" spans="12:14" x14ac:dyDescent="0.25">
      <c r="L51660" s="12"/>
      <c r="M51660" s="12"/>
      <c r="N51660" s="24"/>
    </row>
    <row r="51661" spans="12:14" x14ac:dyDescent="0.25">
      <c r="L51661" s="12"/>
      <c r="M51661" s="12"/>
      <c r="N51661" s="24"/>
    </row>
    <row r="51662" spans="12:14" x14ac:dyDescent="0.25">
      <c r="L51662" s="12"/>
      <c r="M51662" s="12"/>
      <c r="N51662" s="24"/>
    </row>
    <row r="51663" spans="12:14" x14ac:dyDescent="0.25">
      <c r="L51663" s="12"/>
      <c r="M51663" s="12"/>
      <c r="N51663" s="24"/>
    </row>
    <row r="51664" spans="12:14" x14ac:dyDescent="0.25">
      <c r="L51664" s="12"/>
      <c r="M51664" s="12"/>
      <c r="N51664" s="24"/>
    </row>
    <row r="51665" spans="12:14" x14ac:dyDescent="0.25">
      <c r="L51665" s="12"/>
      <c r="M51665" s="12"/>
      <c r="N51665" s="24"/>
    </row>
    <row r="51666" spans="12:14" x14ac:dyDescent="0.25">
      <c r="L51666" s="12"/>
      <c r="M51666" s="12"/>
      <c r="N51666" s="24"/>
    </row>
    <row r="51667" spans="12:14" x14ac:dyDescent="0.25">
      <c r="L51667" s="12"/>
      <c r="M51667" s="12"/>
      <c r="N51667" s="24"/>
    </row>
    <row r="51668" spans="12:14" x14ac:dyDescent="0.25">
      <c r="L51668" s="12"/>
      <c r="M51668" s="12"/>
      <c r="N51668" s="24"/>
    </row>
    <row r="51669" spans="12:14" x14ac:dyDescent="0.25">
      <c r="L51669" s="12"/>
      <c r="M51669" s="12"/>
      <c r="N51669" s="24"/>
    </row>
    <row r="51670" spans="12:14" x14ac:dyDescent="0.25">
      <c r="L51670" s="12"/>
      <c r="M51670" s="12"/>
      <c r="N51670" s="24"/>
    </row>
    <row r="51671" spans="12:14" x14ac:dyDescent="0.25">
      <c r="L51671" s="12"/>
      <c r="M51671" s="12"/>
      <c r="N51671" s="24"/>
    </row>
    <row r="51672" spans="12:14" x14ac:dyDescent="0.25">
      <c r="L51672" s="12"/>
      <c r="M51672" s="12"/>
      <c r="N51672" s="24"/>
    </row>
    <row r="51673" spans="12:14" x14ac:dyDescent="0.25">
      <c r="L51673" s="12"/>
      <c r="M51673" s="12"/>
      <c r="N51673" s="24"/>
    </row>
    <row r="51674" spans="12:14" x14ac:dyDescent="0.25">
      <c r="L51674" s="12"/>
      <c r="M51674" s="12"/>
      <c r="N51674" s="24"/>
    </row>
    <row r="51675" spans="12:14" x14ac:dyDescent="0.25">
      <c r="L51675" s="12"/>
      <c r="M51675" s="12"/>
      <c r="N51675" s="24"/>
    </row>
    <row r="51676" spans="12:14" x14ac:dyDescent="0.25">
      <c r="L51676" s="12"/>
      <c r="M51676" s="12"/>
      <c r="N51676" s="24"/>
    </row>
    <row r="51677" spans="12:14" x14ac:dyDescent="0.25">
      <c r="L51677" s="12"/>
      <c r="M51677" s="12"/>
      <c r="N51677" s="24"/>
    </row>
    <row r="51678" spans="12:14" x14ac:dyDescent="0.25">
      <c r="L51678" s="12"/>
      <c r="M51678" s="12"/>
      <c r="N51678" s="24"/>
    </row>
    <row r="51679" spans="12:14" x14ac:dyDescent="0.25">
      <c r="L51679" s="12"/>
      <c r="M51679" s="12"/>
      <c r="N51679" s="24"/>
    </row>
    <row r="51680" spans="12:14" x14ac:dyDescent="0.25">
      <c r="L51680" s="12"/>
      <c r="M51680" s="12"/>
      <c r="N51680" s="24"/>
    </row>
    <row r="51681" spans="12:14" x14ac:dyDescent="0.25">
      <c r="L51681" s="12"/>
      <c r="M51681" s="12"/>
      <c r="N51681" s="24"/>
    </row>
    <row r="51682" spans="12:14" x14ac:dyDescent="0.25">
      <c r="L51682" s="12"/>
      <c r="M51682" s="12"/>
      <c r="N51682" s="24"/>
    </row>
    <row r="51683" spans="12:14" x14ac:dyDescent="0.25">
      <c r="L51683" s="12"/>
      <c r="M51683" s="12"/>
      <c r="N51683" s="24"/>
    </row>
    <row r="51684" spans="12:14" x14ac:dyDescent="0.25">
      <c r="L51684" s="12"/>
      <c r="M51684" s="12"/>
      <c r="N51684" s="24"/>
    </row>
    <row r="51685" spans="12:14" x14ac:dyDescent="0.25">
      <c r="L51685" s="12"/>
      <c r="M51685" s="12"/>
      <c r="N51685" s="24"/>
    </row>
    <row r="51686" spans="12:14" x14ac:dyDescent="0.25">
      <c r="L51686" s="12"/>
      <c r="M51686" s="12"/>
      <c r="N51686" s="24"/>
    </row>
    <row r="51687" spans="12:14" x14ac:dyDescent="0.25">
      <c r="L51687" s="12"/>
      <c r="M51687" s="12"/>
      <c r="N51687" s="24"/>
    </row>
    <row r="51688" spans="12:14" x14ac:dyDescent="0.25">
      <c r="L51688" s="12"/>
      <c r="M51688" s="12"/>
      <c r="N51688" s="24"/>
    </row>
    <row r="51689" spans="12:14" x14ac:dyDescent="0.25">
      <c r="L51689" s="12"/>
      <c r="M51689" s="12"/>
      <c r="N51689" s="24"/>
    </row>
    <row r="51690" spans="12:14" x14ac:dyDescent="0.25">
      <c r="L51690" s="12"/>
      <c r="M51690" s="12"/>
      <c r="N51690" s="24"/>
    </row>
    <row r="51691" spans="12:14" x14ac:dyDescent="0.25">
      <c r="L51691" s="12"/>
      <c r="M51691" s="12"/>
      <c r="N51691" s="24"/>
    </row>
    <row r="51692" spans="12:14" x14ac:dyDescent="0.25">
      <c r="L51692" s="12"/>
      <c r="M51692" s="12"/>
      <c r="N51692" s="24"/>
    </row>
    <row r="51693" spans="12:14" x14ac:dyDescent="0.25">
      <c r="L51693" s="12"/>
      <c r="M51693" s="12"/>
      <c r="N51693" s="24"/>
    </row>
    <row r="51694" spans="12:14" x14ac:dyDescent="0.25">
      <c r="L51694" s="12"/>
      <c r="M51694" s="12"/>
      <c r="N51694" s="24"/>
    </row>
    <row r="51695" spans="12:14" x14ac:dyDescent="0.25">
      <c r="L51695" s="12"/>
      <c r="M51695" s="12"/>
      <c r="N51695" s="24"/>
    </row>
    <row r="51696" spans="12:14" x14ac:dyDescent="0.25">
      <c r="L51696" s="12"/>
      <c r="M51696" s="12"/>
      <c r="N51696" s="24"/>
    </row>
    <row r="51697" spans="12:14" x14ac:dyDescent="0.25">
      <c r="L51697" s="12"/>
      <c r="M51697" s="12"/>
      <c r="N51697" s="24"/>
    </row>
    <row r="51698" spans="12:14" x14ac:dyDescent="0.25">
      <c r="L51698" s="12"/>
      <c r="M51698" s="12"/>
      <c r="N51698" s="24"/>
    </row>
    <row r="51699" spans="12:14" x14ac:dyDescent="0.25">
      <c r="L51699" s="12"/>
      <c r="M51699" s="12"/>
      <c r="N51699" s="24"/>
    </row>
    <row r="51700" spans="12:14" x14ac:dyDescent="0.25">
      <c r="L51700" s="12"/>
      <c r="M51700" s="12"/>
      <c r="N51700" s="24"/>
    </row>
    <row r="51701" spans="12:14" x14ac:dyDescent="0.25">
      <c r="L51701" s="12"/>
      <c r="M51701" s="12"/>
      <c r="N51701" s="24"/>
    </row>
    <row r="51702" spans="12:14" x14ac:dyDescent="0.25">
      <c r="L51702" s="12"/>
      <c r="M51702" s="12"/>
      <c r="N51702" s="24"/>
    </row>
    <row r="51703" spans="12:14" x14ac:dyDescent="0.25">
      <c r="L51703" s="12"/>
      <c r="M51703" s="12"/>
      <c r="N51703" s="24"/>
    </row>
    <row r="51704" spans="12:14" x14ac:dyDescent="0.25">
      <c r="L51704" s="12"/>
      <c r="M51704" s="12"/>
      <c r="N51704" s="24"/>
    </row>
    <row r="51705" spans="12:14" x14ac:dyDescent="0.25">
      <c r="L51705" s="12"/>
      <c r="M51705" s="12"/>
      <c r="N51705" s="24"/>
    </row>
    <row r="51706" spans="12:14" x14ac:dyDescent="0.25">
      <c r="L51706" s="12"/>
      <c r="M51706" s="12"/>
      <c r="N51706" s="24"/>
    </row>
    <row r="51707" spans="12:14" x14ac:dyDescent="0.25">
      <c r="L51707" s="12"/>
      <c r="M51707" s="12"/>
      <c r="N51707" s="24"/>
    </row>
    <row r="51708" spans="12:14" x14ac:dyDescent="0.25">
      <c r="L51708" s="12"/>
      <c r="M51708" s="12"/>
      <c r="N51708" s="24"/>
    </row>
    <row r="51709" spans="12:14" x14ac:dyDescent="0.25">
      <c r="L51709" s="12"/>
      <c r="M51709" s="12"/>
      <c r="N51709" s="24"/>
    </row>
    <row r="51710" spans="12:14" x14ac:dyDescent="0.25">
      <c r="L51710" s="12"/>
      <c r="M51710" s="12"/>
      <c r="N51710" s="24"/>
    </row>
    <row r="51711" spans="12:14" x14ac:dyDescent="0.25">
      <c r="L51711" s="12"/>
      <c r="M51711" s="12"/>
      <c r="N51711" s="24"/>
    </row>
    <row r="51712" spans="12:14" x14ac:dyDescent="0.25">
      <c r="L51712" s="12"/>
      <c r="M51712" s="12"/>
      <c r="N51712" s="24"/>
    </row>
    <row r="51713" spans="12:14" x14ac:dyDescent="0.25">
      <c r="L51713" s="12"/>
      <c r="M51713" s="12"/>
      <c r="N51713" s="24"/>
    </row>
    <row r="51714" spans="12:14" x14ac:dyDescent="0.25">
      <c r="L51714" s="12"/>
      <c r="M51714" s="12"/>
      <c r="N51714" s="24"/>
    </row>
    <row r="51715" spans="12:14" x14ac:dyDescent="0.25">
      <c r="L51715" s="12"/>
      <c r="M51715" s="12"/>
      <c r="N51715" s="24"/>
    </row>
    <row r="51716" spans="12:14" x14ac:dyDescent="0.25">
      <c r="L51716" s="12"/>
      <c r="M51716" s="12"/>
      <c r="N51716" s="24"/>
    </row>
    <row r="51717" spans="12:14" x14ac:dyDescent="0.25">
      <c r="L51717" s="12"/>
      <c r="M51717" s="12"/>
      <c r="N51717" s="24"/>
    </row>
    <row r="51718" spans="12:14" x14ac:dyDescent="0.25">
      <c r="L51718" s="12"/>
      <c r="M51718" s="12"/>
      <c r="N51718" s="24"/>
    </row>
    <row r="51719" spans="12:14" x14ac:dyDescent="0.25">
      <c r="L51719" s="12"/>
      <c r="M51719" s="12"/>
      <c r="N51719" s="24"/>
    </row>
    <row r="51720" spans="12:14" x14ac:dyDescent="0.25">
      <c r="L51720" s="12"/>
      <c r="M51720" s="12"/>
      <c r="N51720" s="24"/>
    </row>
    <row r="51721" spans="12:14" x14ac:dyDescent="0.25">
      <c r="L51721" s="12"/>
      <c r="M51721" s="12"/>
      <c r="N51721" s="24"/>
    </row>
    <row r="51722" spans="12:14" x14ac:dyDescent="0.25">
      <c r="L51722" s="12"/>
      <c r="M51722" s="12"/>
      <c r="N51722" s="24"/>
    </row>
    <row r="51723" spans="12:14" x14ac:dyDescent="0.25">
      <c r="L51723" s="12"/>
      <c r="M51723" s="12"/>
      <c r="N51723" s="24"/>
    </row>
    <row r="51724" spans="12:14" x14ac:dyDescent="0.25">
      <c r="L51724" s="12"/>
      <c r="M51724" s="12"/>
      <c r="N51724" s="24"/>
    </row>
    <row r="51725" spans="12:14" x14ac:dyDescent="0.25">
      <c r="L51725" s="12"/>
      <c r="M51725" s="12"/>
      <c r="N51725" s="24"/>
    </row>
    <row r="51726" spans="12:14" x14ac:dyDescent="0.25">
      <c r="L51726" s="12"/>
      <c r="M51726" s="12"/>
      <c r="N51726" s="24"/>
    </row>
    <row r="51727" spans="12:14" x14ac:dyDescent="0.25">
      <c r="L51727" s="12"/>
      <c r="M51727" s="12"/>
      <c r="N51727" s="24"/>
    </row>
    <row r="51728" spans="12:14" x14ac:dyDescent="0.25">
      <c r="L51728" s="12"/>
      <c r="M51728" s="12"/>
      <c r="N51728" s="24"/>
    </row>
    <row r="51729" spans="12:14" x14ac:dyDescent="0.25">
      <c r="L51729" s="12"/>
      <c r="M51729" s="12"/>
      <c r="N51729" s="24"/>
    </row>
    <row r="51730" spans="12:14" x14ac:dyDescent="0.25">
      <c r="L51730" s="12"/>
      <c r="M51730" s="12"/>
      <c r="N51730" s="24"/>
    </row>
    <row r="51731" spans="12:14" x14ac:dyDescent="0.25">
      <c r="L51731" s="12"/>
      <c r="M51731" s="12"/>
      <c r="N51731" s="24"/>
    </row>
    <row r="51732" spans="12:14" x14ac:dyDescent="0.25">
      <c r="L51732" s="12"/>
      <c r="M51732" s="12"/>
      <c r="N51732" s="24"/>
    </row>
    <row r="51733" spans="12:14" x14ac:dyDescent="0.25">
      <c r="L51733" s="12"/>
      <c r="M51733" s="12"/>
      <c r="N51733" s="24"/>
    </row>
    <row r="51734" spans="12:14" x14ac:dyDescent="0.25">
      <c r="L51734" s="12"/>
      <c r="M51734" s="12"/>
      <c r="N51734" s="24"/>
    </row>
    <row r="51735" spans="12:14" x14ac:dyDescent="0.25">
      <c r="L51735" s="12"/>
      <c r="M51735" s="12"/>
      <c r="N51735" s="24"/>
    </row>
    <row r="51736" spans="12:14" x14ac:dyDescent="0.25">
      <c r="L51736" s="12"/>
      <c r="M51736" s="12"/>
      <c r="N51736" s="24"/>
    </row>
    <row r="51737" spans="12:14" x14ac:dyDescent="0.25">
      <c r="L51737" s="12"/>
      <c r="M51737" s="12"/>
      <c r="N51737" s="24"/>
    </row>
    <row r="51738" spans="12:14" x14ac:dyDescent="0.25">
      <c r="L51738" s="12"/>
      <c r="M51738" s="12"/>
      <c r="N51738" s="24"/>
    </row>
    <row r="51739" spans="12:14" x14ac:dyDescent="0.25">
      <c r="L51739" s="12"/>
      <c r="M51739" s="12"/>
      <c r="N51739" s="24"/>
    </row>
    <row r="51740" spans="12:14" x14ac:dyDescent="0.25">
      <c r="L51740" s="12"/>
      <c r="M51740" s="12"/>
      <c r="N51740" s="24"/>
    </row>
    <row r="51741" spans="12:14" x14ac:dyDescent="0.25">
      <c r="L51741" s="12"/>
      <c r="M51741" s="12"/>
      <c r="N51741" s="24"/>
    </row>
    <row r="51742" spans="12:14" x14ac:dyDescent="0.25">
      <c r="L51742" s="12"/>
      <c r="M51742" s="12"/>
      <c r="N51742" s="24"/>
    </row>
    <row r="51743" spans="12:14" x14ac:dyDescent="0.25">
      <c r="L51743" s="12"/>
      <c r="M51743" s="12"/>
      <c r="N51743" s="24"/>
    </row>
    <row r="51744" spans="12:14" x14ac:dyDescent="0.25">
      <c r="L51744" s="12"/>
      <c r="M51744" s="12"/>
      <c r="N51744" s="24"/>
    </row>
    <row r="51745" spans="12:14" x14ac:dyDescent="0.25">
      <c r="L51745" s="12"/>
      <c r="M51745" s="12"/>
      <c r="N51745" s="24"/>
    </row>
    <row r="51746" spans="12:14" x14ac:dyDescent="0.25">
      <c r="L51746" s="12"/>
      <c r="M51746" s="12"/>
      <c r="N51746" s="24"/>
    </row>
    <row r="51747" spans="12:14" x14ac:dyDescent="0.25">
      <c r="L51747" s="12"/>
      <c r="M51747" s="12"/>
      <c r="N51747" s="24"/>
    </row>
    <row r="51748" spans="12:14" x14ac:dyDescent="0.25">
      <c r="L51748" s="12"/>
      <c r="M51748" s="12"/>
      <c r="N51748" s="24"/>
    </row>
    <row r="51749" spans="12:14" x14ac:dyDescent="0.25">
      <c r="L51749" s="12"/>
      <c r="M51749" s="12"/>
      <c r="N51749" s="24"/>
    </row>
    <row r="51750" spans="12:14" x14ac:dyDescent="0.25">
      <c r="L51750" s="12"/>
      <c r="M51750" s="12"/>
      <c r="N51750" s="24"/>
    </row>
    <row r="51751" spans="12:14" x14ac:dyDescent="0.25">
      <c r="L51751" s="12"/>
      <c r="M51751" s="12"/>
      <c r="N51751" s="24"/>
    </row>
    <row r="51752" spans="12:14" x14ac:dyDescent="0.25">
      <c r="L51752" s="12"/>
      <c r="M51752" s="12"/>
      <c r="N51752" s="24"/>
    </row>
    <row r="51753" spans="12:14" x14ac:dyDescent="0.25">
      <c r="L51753" s="12"/>
      <c r="M51753" s="12"/>
      <c r="N51753" s="24"/>
    </row>
    <row r="51754" spans="12:14" x14ac:dyDescent="0.25">
      <c r="L51754" s="12"/>
      <c r="M51754" s="12"/>
      <c r="N51754" s="24"/>
    </row>
    <row r="51755" spans="12:14" x14ac:dyDescent="0.25">
      <c r="L51755" s="12"/>
      <c r="M51755" s="12"/>
      <c r="N51755" s="24"/>
    </row>
    <row r="51756" spans="12:14" x14ac:dyDescent="0.25">
      <c r="L51756" s="12"/>
      <c r="M51756" s="12"/>
      <c r="N51756" s="24"/>
    </row>
    <row r="51757" spans="12:14" x14ac:dyDescent="0.25">
      <c r="L51757" s="12"/>
      <c r="M51757" s="12"/>
      <c r="N51757" s="24"/>
    </row>
    <row r="51758" spans="12:14" x14ac:dyDescent="0.25">
      <c r="L51758" s="12"/>
      <c r="M51758" s="12"/>
      <c r="N51758" s="24"/>
    </row>
    <row r="51759" spans="12:14" x14ac:dyDescent="0.25">
      <c r="L51759" s="12"/>
      <c r="M51759" s="12"/>
      <c r="N51759" s="24"/>
    </row>
    <row r="51760" spans="12:14" x14ac:dyDescent="0.25">
      <c r="L51760" s="12"/>
      <c r="M51760" s="12"/>
      <c r="N51760" s="24"/>
    </row>
    <row r="51761" spans="12:14" x14ac:dyDescent="0.25">
      <c r="L51761" s="12"/>
      <c r="M51761" s="12"/>
      <c r="N51761" s="24"/>
    </row>
    <row r="51762" spans="12:14" x14ac:dyDescent="0.25">
      <c r="L51762" s="12"/>
      <c r="M51762" s="12"/>
      <c r="N51762" s="24"/>
    </row>
    <row r="51763" spans="12:14" x14ac:dyDescent="0.25">
      <c r="L51763" s="12"/>
      <c r="M51763" s="12"/>
      <c r="N51763" s="24"/>
    </row>
    <row r="51764" spans="12:14" x14ac:dyDescent="0.25">
      <c r="L51764" s="12"/>
      <c r="M51764" s="12"/>
      <c r="N51764" s="24"/>
    </row>
    <row r="51765" spans="12:14" x14ac:dyDescent="0.25">
      <c r="L51765" s="12"/>
      <c r="M51765" s="12"/>
      <c r="N51765" s="24"/>
    </row>
    <row r="51766" spans="12:14" x14ac:dyDescent="0.25">
      <c r="L51766" s="12"/>
      <c r="M51766" s="12"/>
      <c r="N51766" s="24"/>
    </row>
    <row r="51767" spans="12:14" x14ac:dyDescent="0.25">
      <c r="L51767" s="12"/>
      <c r="M51767" s="12"/>
      <c r="N51767" s="24"/>
    </row>
    <row r="51768" spans="12:14" x14ac:dyDescent="0.25">
      <c r="L51768" s="12"/>
      <c r="M51768" s="12"/>
      <c r="N51768" s="24"/>
    </row>
    <row r="51769" spans="12:14" x14ac:dyDescent="0.25">
      <c r="L51769" s="12"/>
      <c r="M51769" s="12"/>
      <c r="N51769" s="24"/>
    </row>
    <row r="51770" spans="12:14" x14ac:dyDescent="0.25">
      <c r="L51770" s="12"/>
      <c r="M51770" s="12"/>
      <c r="N51770" s="24"/>
    </row>
    <row r="51771" spans="12:14" x14ac:dyDescent="0.25">
      <c r="L51771" s="12"/>
      <c r="M51771" s="12"/>
      <c r="N51771" s="24"/>
    </row>
    <row r="51772" spans="12:14" x14ac:dyDescent="0.25">
      <c r="L51772" s="12"/>
      <c r="M51772" s="12"/>
      <c r="N51772" s="24"/>
    </row>
    <row r="51773" spans="12:14" x14ac:dyDescent="0.25">
      <c r="L51773" s="12"/>
      <c r="M51773" s="12"/>
      <c r="N51773" s="24"/>
    </row>
    <row r="51774" spans="12:14" x14ac:dyDescent="0.25">
      <c r="L51774" s="12"/>
      <c r="M51774" s="12"/>
      <c r="N51774" s="24"/>
    </row>
    <row r="51775" spans="12:14" x14ac:dyDescent="0.25">
      <c r="L51775" s="12"/>
      <c r="M51775" s="12"/>
      <c r="N51775" s="24"/>
    </row>
    <row r="51776" spans="12:14" x14ac:dyDescent="0.25">
      <c r="L51776" s="12"/>
      <c r="M51776" s="12"/>
      <c r="N51776" s="24"/>
    </row>
    <row r="51777" spans="12:14" x14ac:dyDescent="0.25">
      <c r="L51777" s="12"/>
      <c r="M51777" s="12"/>
      <c r="N51777" s="24"/>
    </row>
    <row r="51778" spans="12:14" x14ac:dyDescent="0.25">
      <c r="L51778" s="12"/>
      <c r="M51778" s="12"/>
      <c r="N51778" s="24"/>
    </row>
    <row r="51779" spans="12:14" x14ac:dyDescent="0.25">
      <c r="L51779" s="12"/>
      <c r="M51779" s="12"/>
      <c r="N51779" s="24"/>
    </row>
    <row r="51780" spans="12:14" x14ac:dyDescent="0.25">
      <c r="L51780" s="12"/>
      <c r="M51780" s="12"/>
      <c r="N51780" s="24"/>
    </row>
    <row r="51781" spans="12:14" x14ac:dyDescent="0.25">
      <c r="L51781" s="12"/>
      <c r="M51781" s="12"/>
      <c r="N51781" s="24"/>
    </row>
    <row r="51782" spans="12:14" x14ac:dyDescent="0.25">
      <c r="L51782" s="12"/>
      <c r="M51782" s="12"/>
      <c r="N51782" s="24"/>
    </row>
    <row r="51783" spans="12:14" x14ac:dyDescent="0.25">
      <c r="L51783" s="12"/>
      <c r="M51783" s="12"/>
      <c r="N51783" s="24"/>
    </row>
    <row r="51784" spans="12:14" x14ac:dyDescent="0.25">
      <c r="L51784" s="12"/>
      <c r="M51784" s="12"/>
      <c r="N51784" s="24"/>
    </row>
    <row r="51785" spans="12:14" x14ac:dyDescent="0.25">
      <c r="L51785" s="12"/>
      <c r="M51785" s="12"/>
      <c r="N51785" s="24"/>
    </row>
    <row r="51786" spans="12:14" x14ac:dyDescent="0.25">
      <c r="L51786" s="12"/>
      <c r="M51786" s="12"/>
      <c r="N51786" s="24"/>
    </row>
    <row r="51787" spans="12:14" x14ac:dyDescent="0.25">
      <c r="L51787" s="12"/>
      <c r="M51787" s="12"/>
      <c r="N51787" s="24"/>
    </row>
    <row r="51788" spans="12:14" x14ac:dyDescent="0.25">
      <c r="L51788" s="12"/>
      <c r="M51788" s="12"/>
      <c r="N51788" s="24"/>
    </row>
    <row r="51789" spans="12:14" x14ac:dyDescent="0.25">
      <c r="L51789" s="12"/>
      <c r="M51789" s="12"/>
      <c r="N51789" s="24"/>
    </row>
    <row r="51790" spans="12:14" x14ac:dyDescent="0.25">
      <c r="L51790" s="12"/>
      <c r="M51790" s="12"/>
      <c r="N51790" s="24"/>
    </row>
    <row r="51791" spans="12:14" x14ac:dyDescent="0.25">
      <c r="L51791" s="12"/>
      <c r="M51791" s="12"/>
      <c r="N51791" s="24"/>
    </row>
    <row r="51792" spans="12:14" x14ac:dyDescent="0.25">
      <c r="L51792" s="12"/>
      <c r="M51792" s="12"/>
      <c r="N51792" s="24"/>
    </row>
    <row r="51793" spans="12:14" x14ac:dyDescent="0.25">
      <c r="L51793" s="12"/>
      <c r="M51793" s="12"/>
      <c r="N51793" s="24"/>
    </row>
    <row r="51794" spans="12:14" x14ac:dyDescent="0.25">
      <c r="L51794" s="12"/>
      <c r="M51794" s="12"/>
      <c r="N51794" s="24"/>
    </row>
    <row r="51795" spans="12:14" x14ac:dyDescent="0.25">
      <c r="L51795" s="12"/>
      <c r="M51795" s="12"/>
      <c r="N51795" s="24"/>
    </row>
    <row r="51796" spans="12:14" x14ac:dyDescent="0.25">
      <c r="L51796" s="12"/>
      <c r="M51796" s="12"/>
      <c r="N51796" s="24"/>
    </row>
    <row r="51797" spans="12:14" x14ac:dyDescent="0.25">
      <c r="L51797" s="12"/>
      <c r="M51797" s="12"/>
      <c r="N51797" s="24"/>
    </row>
    <row r="51798" spans="12:14" x14ac:dyDescent="0.25">
      <c r="L51798" s="12"/>
      <c r="M51798" s="12"/>
      <c r="N51798" s="24"/>
    </row>
    <row r="51799" spans="12:14" x14ac:dyDescent="0.25">
      <c r="L51799" s="12"/>
      <c r="M51799" s="12"/>
      <c r="N51799" s="24"/>
    </row>
    <row r="51800" spans="12:14" x14ac:dyDescent="0.25">
      <c r="L51800" s="12"/>
      <c r="M51800" s="12"/>
      <c r="N51800" s="24"/>
    </row>
    <row r="51801" spans="12:14" x14ac:dyDescent="0.25">
      <c r="L51801" s="12"/>
      <c r="M51801" s="12"/>
      <c r="N51801" s="24"/>
    </row>
    <row r="51802" spans="12:14" x14ac:dyDescent="0.25">
      <c r="L51802" s="12"/>
      <c r="M51802" s="12"/>
      <c r="N51802" s="24"/>
    </row>
    <row r="51803" spans="12:14" x14ac:dyDescent="0.25">
      <c r="L51803" s="12"/>
      <c r="M51803" s="12"/>
      <c r="N51803" s="24"/>
    </row>
    <row r="51804" spans="12:14" x14ac:dyDescent="0.25">
      <c r="L51804" s="12"/>
      <c r="M51804" s="12"/>
      <c r="N51804" s="24"/>
    </row>
    <row r="51805" spans="12:14" x14ac:dyDescent="0.25">
      <c r="L51805" s="12"/>
      <c r="M51805" s="12"/>
      <c r="N51805" s="24"/>
    </row>
    <row r="51806" spans="12:14" x14ac:dyDescent="0.25">
      <c r="L51806" s="12"/>
      <c r="M51806" s="12"/>
      <c r="N51806" s="24"/>
    </row>
    <row r="51807" spans="12:14" x14ac:dyDescent="0.25">
      <c r="L51807" s="12"/>
      <c r="M51807" s="12"/>
      <c r="N51807" s="24"/>
    </row>
    <row r="51808" spans="12:14" x14ac:dyDescent="0.25">
      <c r="L51808" s="12"/>
      <c r="M51808" s="12"/>
      <c r="N51808" s="24"/>
    </row>
    <row r="51809" spans="12:14" x14ac:dyDescent="0.25">
      <c r="L51809" s="12"/>
      <c r="M51809" s="12"/>
      <c r="N51809" s="24"/>
    </row>
    <row r="51810" spans="12:14" x14ac:dyDescent="0.25">
      <c r="L51810" s="12"/>
      <c r="M51810" s="12"/>
      <c r="N51810" s="24"/>
    </row>
    <row r="51811" spans="12:14" x14ac:dyDescent="0.25">
      <c r="L51811" s="12"/>
      <c r="M51811" s="12"/>
      <c r="N51811" s="24"/>
    </row>
    <row r="51812" spans="12:14" x14ac:dyDescent="0.25">
      <c r="L51812" s="12"/>
      <c r="M51812" s="12"/>
      <c r="N51812" s="24"/>
    </row>
    <row r="51813" spans="12:14" x14ac:dyDescent="0.25">
      <c r="L51813" s="12"/>
      <c r="M51813" s="12"/>
      <c r="N51813" s="24"/>
    </row>
    <row r="51814" spans="12:14" x14ac:dyDescent="0.25">
      <c r="L51814" s="12"/>
      <c r="M51814" s="12"/>
      <c r="N51814" s="24"/>
    </row>
    <row r="51815" spans="12:14" x14ac:dyDescent="0.25">
      <c r="L51815" s="12"/>
      <c r="M51815" s="12"/>
      <c r="N51815" s="24"/>
    </row>
    <row r="51816" spans="12:14" x14ac:dyDescent="0.25">
      <c r="L51816" s="12"/>
      <c r="M51816" s="12"/>
      <c r="N51816" s="24"/>
    </row>
    <row r="51817" spans="12:14" x14ac:dyDescent="0.25">
      <c r="L51817" s="12"/>
      <c r="M51817" s="12"/>
      <c r="N51817" s="24"/>
    </row>
    <row r="51818" spans="12:14" x14ac:dyDescent="0.25">
      <c r="L51818" s="12"/>
      <c r="M51818" s="12"/>
      <c r="N51818" s="24"/>
    </row>
    <row r="51819" spans="12:14" x14ac:dyDescent="0.25">
      <c r="L51819" s="12"/>
      <c r="M51819" s="12"/>
      <c r="N51819" s="24"/>
    </row>
    <row r="51820" spans="12:14" x14ac:dyDescent="0.25">
      <c r="L51820" s="12"/>
      <c r="M51820" s="12"/>
      <c r="N51820" s="24"/>
    </row>
    <row r="51821" spans="12:14" x14ac:dyDescent="0.25">
      <c r="L51821" s="12"/>
      <c r="M51821" s="12"/>
      <c r="N51821" s="24"/>
    </row>
    <row r="51822" spans="12:14" x14ac:dyDescent="0.25">
      <c r="L51822" s="12"/>
      <c r="M51822" s="12"/>
      <c r="N51822" s="24"/>
    </row>
    <row r="51823" spans="12:14" x14ac:dyDescent="0.25">
      <c r="L51823" s="12"/>
      <c r="M51823" s="12"/>
      <c r="N51823" s="24"/>
    </row>
    <row r="51824" spans="12:14" x14ac:dyDescent="0.25">
      <c r="L51824" s="12"/>
      <c r="M51824" s="12"/>
      <c r="N51824" s="24"/>
    </row>
    <row r="51825" spans="12:14" x14ac:dyDescent="0.25">
      <c r="L51825" s="12"/>
      <c r="M51825" s="12"/>
      <c r="N51825" s="24"/>
    </row>
    <row r="51826" spans="12:14" x14ac:dyDescent="0.25">
      <c r="L51826" s="12"/>
      <c r="M51826" s="12"/>
      <c r="N51826" s="24"/>
    </row>
    <row r="51827" spans="12:14" x14ac:dyDescent="0.25">
      <c r="L51827" s="12"/>
      <c r="M51827" s="12"/>
      <c r="N51827" s="24"/>
    </row>
    <row r="51828" spans="12:14" x14ac:dyDescent="0.25">
      <c r="L51828" s="12"/>
      <c r="M51828" s="12"/>
      <c r="N51828" s="24"/>
    </row>
    <row r="51829" spans="12:14" x14ac:dyDescent="0.25">
      <c r="L51829" s="12"/>
      <c r="M51829" s="12"/>
      <c r="N51829" s="24"/>
    </row>
    <row r="51830" spans="12:14" x14ac:dyDescent="0.25">
      <c r="L51830" s="12"/>
      <c r="M51830" s="12"/>
      <c r="N51830" s="24"/>
    </row>
    <row r="51831" spans="12:14" x14ac:dyDescent="0.25">
      <c r="L51831" s="12"/>
      <c r="M51831" s="12"/>
      <c r="N51831" s="24"/>
    </row>
    <row r="51832" spans="12:14" x14ac:dyDescent="0.25">
      <c r="L51832" s="12"/>
      <c r="M51832" s="12"/>
      <c r="N51832" s="24"/>
    </row>
    <row r="51833" spans="12:14" x14ac:dyDescent="0.25">
      <c r="L51833" s="12"/>
      <c r="M51833" s="12"/>
      <c r="N51833" s="24"/>
    </row>
    <row r="51834" spans="12:14" x14ac:dyDescent="0.25">
      <c r="L51834" s="12"/>
      <c r="M51834" s="12"/>
      <c r="N51834" s="24"/>
    </row>
    <row r="51835" spans="12:14" x14ac:dyDescent="0.25">
      <c r="L51835" s="12"/>
      <c r="M51835" s="12"/>
      <c r="N51835" s="24"/>
    </row>
    <row r="51836" spans="12:14" x14ac:dyDescent="0.25">
      <c r="L51836" s="12"/>
      <c r="M51836" s="12"/>
      <c r="N51836" s="24"/>
    </row>
    <row r="51837" spans="12:14" x14ac:dyDescent="0.25">
      <c r="L51837" s="12"/>
      <c r="M51837" s="12"/>
      <c r="N51837" s="24"/>
    </row>
    <row r="51838" spans="12:14" x14ac:dyDescent="0.25">
      <c r="L51838" s="12"/>
      <c r="M51838" s="12"/>
      <c r="N51838" s="24"/>
    </row>
    <row r="51839" spans="12:14" x14ac:dyDescent="0.25">
      <c r="L51839" s="12"/>
      <c r="M51839" s="12"/>
      <c r="N51839" s="24"/>
    </row>
    <row r="51840" spans="12:14" x14ac:dyDescent="0.25">
      <c r="L51840" s="12"/>
      <c r="M51840" s="12"/>
      <c r="N51840" s="24"/>
    </row>
    <row r="51841" spans="12:14" x14ac:dyDescent="0.25">
      <c r="L51841" s="12"/>
      <c r="M51841" s="12"/>
      <c r="N51841" s="24"/>
    </row>
    <row r="51842" spans="12:14" x14ac:dyDescent="0.25">
      <c r="L51842" s="12"/>
      <c r="M51842" s="12"/>
      <c r="N51842" s="24"/>
    </row>
    <row r="51843" spans="12:14" x14ac:dyDescent="0.25">
      <c r="L51843" s="12"/>
      <c r="M51843" s="12"/>
      <c r="N51843" s="24"/>
    </row>
    <row r="51844" spans="12:14" x14ac:dyDescent="0.25">
      <c r="L51844" s="12"/>
      <c r="M51844" s="12"/>
      <c r="N51844" s="24"/>
    </row>
    <row r="51845" spans="12:14" x14ac:dyDescent="0.25">
      <c r="L51845" s="12"/>
      <c r="M51845" s="12"/>
      <c r="N51845" s="24"/>
    </row>
    <row r="51846" spans="12:14" x14ac:dyDescent="0.25">
      <c r="L51846" s="12"/>
      <c r="M51846" s="12"/>
      <c r="N51846" s="24"/>
    </row>
    <row r="51847" spans="12:14" x14ac:dyDescent="0.25">
      <c r="L51847" s="12"/>
      <c r="M51847" s="12"/>
      <c r="N51847" s="24"/>
    </row>
    <row r="51848" spans="12:14" x14ac:dyDescent="0.25">
      <c r="L51848" s="12"/>
      <c r="M51848" s="12"/>
      <c r="N51848" s="24"/>
    </row>
    <row r="51849" spans="12:14" x14ac:dyDescent="0.25">
      <c r="L51849" s="12"/>
      <c r="M51849" s="12"/>
      <c r="N51849" s="24"/>
    </row>
    <row r="51850" spans="12:14" x14ac:dyDescent="0.25">
      <c r="L51850" s="12"/>
      <c r="M51850" s="12"/>
      <c r="N51850" s="24"/>
    </row>
    <row r="51851" spans="12:14" x14ac:dyDescent="0.25">
      <c r="L51851" s="12"/>
      <c r="M51851" s="12"/>
      <c r="N51851" s="24"/>
    </row>
    <row r="51852" spans="12:14" x14ac:dyDescent="0.25">
      <c r="L51852" s="12"/>
      <c r="M51852" s="12"/>
      <c r="N51852" s="24"/>
    </row>
    <row r="51853" spans="12:14" x14ac:dyDescent="0.25">
      <c r="L51853" s="12"/>
      <c r="M51853" s="12"/>
      <c r="N51853" s="24"/>
    </row>
    <row r="51854" spans="12:14" x14ac:dyDescent="0.25">
      <c r="L51854" s="12"/>
      <c r="M51854" s="12"/>
      <c r="N51854" s="24"/>
    </row>
    <row r="51855" spans="12:14" x14ac:dyDescent="0.25">
      <c r="L51855" s="12"/>
      <c r="M51855" s="12"/>
      <c r="N51855" s="24"/>
    </row>
    <row r="51856" spans="12:14" x14ac:dyDescent="0.25">
      <c r="L51856" s="12"/>
      <c r="M51856" s="12"/>
      <c r="N51856" s="24"/>
    </row>
    <row r="51857" spans="12:14" x14ac:dyDescent="0.25">
      <c r="L51857" s="12"/>
      <c r="M51857" s="12"/>
      <c r="N51857" s="24"/>
    </row>
    <row r="51858" spans="12:14" x14ac:dyDescent="0.25">
      <c r="L51858" s="12"/>
      <c r="M51858" s="12"/>
      <c r="N51858" s="24"/>
    </row>
    <row r="51859" spans="12:14" x14ac:dyDescent="0.25">
      <c r="L51859" s="12"/>
      <c r="M51859" s="12"/>
      <c r="N51859" s="24"/>
    </row>
    <row r="51860" spans="12:14" x14ac:dyDescent="0.25">
      <c r="L51860" s="12"/>
      <c r="M51860" s="12"/>
      <c r="N51860" s="24"/>
    </row>
    <row r="51861" spans="12:14" x14ac:dyDescent="0.25">
      <c r="L51861" s="12"/>
      <c r="M51861" s="12"/>
      <c r="N51861" s="24"/>
    </row>
    <row r="51862" spans="12:14" x14ac:dyDescent="0.25">
      <c r="L51862" s="12"/>
      <c r="M51862" s="12"/>
      <c r="N51862" s="24"/>
    </row>
    <row r="51863" spans="12:14" x14ac:dyDescent="0.25">
      <c r="L51863" s="12"/>
      <c r="M51863" s="12"/>
      <c r="N51863" s="24"/>
    </row>
    <row r="51864" spans="12:14" x14ac:dyDescent="0.25">
      <c r="L51864" s="12"/>
      <c r="M51864" s="12"/>
      <c r="N51864" s="24"/>
    </row>
    <row r="51865" spans="12:14" x14ac:dyDescent="0.25">
      <c r="L51865" s="12"/>
      <c r="M51865" s="12"/>
      <c r="N51865" s="24"/>
    </row>
    <row r="51866" spans="12:14" x14ac:dyDescent="0.25">
      <c r="L51866" s="12"/>
      <c r="M51866" s="12"/>
      <c r="N51866" s="24"/>
    </row>
    <row r="51867" spans="12:14" x14ac:dyDescent="0.25">
      <c r="L51867" s="12"/>
      <c r="M51867" s="12"/>
      <c r="N51867" s="24"/>
    </row>
    <row r="51868" spans="12:14" x14ac:dyDescent="0.25">
      <c r="L51868" s="12"/>
      <c r="M51868" s="12"/>
      <c r="N51868" s="24"/>
    </row>
    <row r="51869" spans="12:14" x14ac:dyDescent="0.25">
      <c r="L51869" s="12"/>
      <c r="M51869" s="12"/>
      <c r="N51869" s="24"/>
    </row>
    <row r="51870" spans="12:14" x14ac:dyDescent="0.25">
      <c r="L51870" s="12"/>
      <c r="M51870" s="12"/>
      <c r="N51870" s="24"/>
    </row>
    <row r="51871" spans="12:14" x14ac:dyDescent="0.25">
      <c r="L51871" s="12"/>
      <c r="M51871" s="12"/>
      <c r="N51871" s="24"/>
    </row>
    <row r="51872" spans="12:14" x14ac:dyDescent="0.25">
      <c r="L51872" s="12"/>
      <c r="M51872" s="12"/>
      <c r="N51872" s="24"/>
    </row>
    <row r="51873" spans="12:14" x14ac:dyDescent="0.25">
      <c r="L51873" s="12"/>
      <c r="M51873" s="12"/>
      <c r="N51873" s="24"/>
    </row>
    <row r="51874" spans="12:14" x14ac:dyDescent="0.25">
      <c r="L51874" s="12"/>
      <c r="M51874" s="12"/>
      <c r="N51874" s="24"/>
    </row>
    <row r="51875" spans="12:14" x14ac:dyDescent="0.25">
      <c r="L51875" s="12"/>
      <c r="M51875" s="12"/>
      <c r="N51875" s="24"/>
    </row>
    <row r="51876" spans="12:14" x14ac:dyDescent="0.25">
      <c r="L51876" s="12"/>
      <c r="M51876" s="12"/>
      <c r="N51876" s="24"/>
    </row>
    <row r="51877" spans="12:14" x14ac:dyDescent="0.25">
      <c r="L51877" s="12"/>
      <c r="M51877" s="12"/>
      <c r="N51877" s="24"/>
    </row>
    <row r="51878" spans="12:14" x14ac:dyDescent="0.25">
      <c r="L51878" s="12"/>
      <c r="M51878" s="12"/>
      <c r="N51878" s="24"/>
    </row>
    <row r="51879" spans="12:14" x14ac:dyDescent="0.25">
      <c r="L51879" s="12"/>
      <c r="M51879" s="12"/>
      <c r="N51879" s="24"/>
    </row>
    <row r="51880" spans="12:14" x14ac:dyDescent="0.25">
      <c r="L51880" s="12"/>
      <c r="M51880" s="12"/>
      <c r="N51880" s="24"/>
    </row>
    <row r="51881" spans="12:14" x14ac:dyDescent="0.25">
      <c r="L51881" s="12"/>
      <c r="M51881" s="12"/>
      <c r="N51881" s="24"/>
    </row>
    <row r="51882" spans="12:14" x14ac:dyDescent="0.25">
      <c r="L51882" s="12"/>
      <c r="M51882" s="12"/>
      <c r="N51882" s="24"/>
    </row>
    <row r="51883" spans="12:14" x14ac:dyDescent="0.25">
      <c r="L51883" s="12"/>
      <c r="M51883" s="12"/>
      <c r="N51883" s="24"/>
    </row>
    <row r="51884" spans="12:14" x14ac:dyDescent="0.25">
      <c r="L51884" s="12"/>
      <c r="M51884" s="12"/>
      <c r="N51884" s="24"/>
    </row>
    <row r="51885" spans="12:14" x14ac:dyDescent="0.25">
      <c r="L51885" s="12"/>
      <c r="M51885" s="12"/>
      <c r="N51885" s="24"/>
    </row>
    <row r="51886" spans="12:14" x14ac:dyDescent="0.25">
      <c r="L51886" s="12"/>
      <c r="M51886" s="12"/>
      <c r="N51886" s="24"/>
    </row>
    <row r="51887" spans="12:14" x14ac:dyDescent="0.25">
      <c r="L51887" s="12"/>
      <c r="M51887" s="12"/>
      <c r="N51887" s="24"/>
    </row>
    <row r="51888" spans="12:14" x14ac:dyDescent="0.25">
      <c r="L51888" s="12"/>
      <c r="M51888" s="12"/>
      <c r="N51888" s="24"/>
    </row>
    <row r="51889" spans="12:14" x14ac:dyDescent="0.25">
      <c r="L51889" s="12"/>
      <c r="M51889" s="12"/>
      <c r="N51889" s="24"/>
    </row>
    <row r="51890" spans="12:14" x14ac:dyDescent="0.25">
      <c r="L51890" s="12"/>
      <c r="M51890" s="12"/>
      <c r="N51890" s="24"/>
    </row>
    <row r="51891" spans="12:14" x14ac:dyDescent="0.25">
      <c r="L51891" s="12"/>
      <c r="M51891" s="12"/>
      <c r="N51891" s="24"/>
    </row>
    <row r="51892" spans="12:14" x14ac:dyDescent="0.25">
      <c r="L51892" s="12"/>
      <c r="M51892" s="12"/>
      <c r="N51892" s="24"/>
    </row>
    <row r="51893" spans="12:14" x14ac:dyDescent="0.25">
      <c r="L51893" s="12"/>
      <c r="M51893" s="12"/>
      <c r="N51893" s="24"/>
    </row>
    <row r="51894" spans="12:14" x14ac:dyDescent="0.25">
      <c r="L51894" s="12"/>
      <c r="M51894" s="12"/>
      <c r="N51894" s="24"/>
    </row>
    <row r="51895" spans="12:14" x14ac:dyDescent="0.25">
      <c r="L51895" s="12"/>
      <c r="M51895" s="12"/>
      <c r="N51895" s="24"/>
    </row>
    <row r="51896" spans="12:14" x14ac:dyDescent="0.25">
      <c r="L51896" s="12"/>
      <c r="M51896" s="12"/>
      <c r="N51896" s="24"/>
    </row>
    <row r="51897" spans="12:14" x14ac:dyDescent="0.25">
      <c r="L51897" s="12"/>
      <c r="M51897" s="12"/>
      <c r="N51897" s="24"/>
    </row>
    <row r="51898" spans="12:14" x14ac:dyDescent="0.25">
      <c r="L51898" s="12"/>
      <c r="M51898" s="12"/>
      <c r="N51898" s="24"/>
    </row>
    <row r="51899" spans="12:14" x14ac:dyDescent="0.25">
      <c r="L51899" s="12"/>
      <c r="M51899" s="12"/>
      <c r="N51899" s="24"/>
    </row>
    <row r="51900" spans="12:14" x14ac:dyDescent="0.25">
      <c r="L51900" s="12"/>
      <c r="M51900" s="12"/>
      <c r="N51900" s="24"/>
    </row>
    <row r="51901" spans="12:14" x14ac:dyDescent="0.25">
      <c r="L51901" s="12"/>
      <c r="M51901" s="12"/>
      <c r="N51901" s="24"/>
    </row>
    <row r="51902" spans="12:14" x14ac:dyDescent="0.25">
      <c r="L51902" s="12"/>
      <c r="M51902" s="12"/>
      <c r="N51902" s="24"/>
    </row>
    <row r="51903" spans="12:14" x14ac:dyDescent="0.25">
      <c r="L51903" s="12"/>
      <c r="M51903" s="12"/>
      <c r="N51903" s="24"/>
    </row>
    <row r="51904" spans="12:14" x14ac:dyDescent="0.25">
      <c r="L51904" s="12"/>
      <c r="M51904" s="12"/>
      <c r="N51904" s="24"/>
    </row>
    <row r="51905" spans="12:14" x14ac:dyDescent="0.25">
      <c r="L51905" s="12"/>
      <c r="M51905" s="12"/>
      <c r="N51905" s="24"/>
    </row>
    <row r="51906" spans="12:14" x14ac:dyDescent="0.25">
      <c r="L51906" s="12"/>
      <c r="M51906" s="12"/>
      <c r="N51906" s="24"/>
    </row>
    <row r="51907" spans="12:14" x14ac:dyDescent="0.25">
      <c r="L51907" s="12"/>
      <c r="M51907" s="12"/>
      <c r="N51907" s="24"/>
    </row>
    <row r="51908" spans="12:14" x14ac:dyDescent="0.25">
      <c r="L51908" s="12"/>
      <c r="M51908" s="12"/>
      <c r="N51908" s="24"/>
    </row>
    <row r="51909" spans="12:14" x14ac:dyDescent="0.25">
      <c r="L51909" s="12"/>
      <c r="M51909" s="12"/>
      <c r="N51909" s="24"/>
    </row>
    <row r="51910" spans="12:14" x14ac:dyDescent="0.25">
      <c r="L51910" s="12"/>
      <c r="M51910" s="12"/>
      <c r="N51910" s="24"/>
    </row>
    <row r="51911" spans="12:14" x14ac:dyDescent="0.25">
      <c r="L51911" s="12"/>
      <c r="M51911" s="12"/>
      <c r="N51911" s="24"/>
    </row>
    <row r="51912" spans="12:14" x14ac:dyDescent="0.25">
      <c r="L51912" s="12"/>
      <c r="M51912" s="12"/>
      <c r="N51912" s="24"/>
    </row>
    <row r="51913" spans="12:14" x14ac:dyDescent="0.25">
      <c r="L51913" s="12"/>
      <c r="M51913" s="12"/>
      <c r="N51913" s="24"/>
    </row>
    <row r="51914" spans="12:14" x14ac:dyDescent="0.25">
      <c r="L51914" s="12"/>
      <c r="M51914" s="12"/>
      <c r="N51914" s="24"/>
    </row>
    <row r="51915" spans="12:14" x14ac:dyDescent="0.25">
      <c r="L51915" s="12"/>
      <c r="M51915" s="12"/>
      <c r="N51915" s="24"/>
    </row>
    <row r="51916" spans="12:14" x14ac:dyDescent="0.25">
      <c r="L51916" s="12"/>
      <c r="M51916" s="12"/>
      <c r="N51916" s="24"/>
    </row>
    <row r="51917" spans="12:14" x14ac:dyDescent="0.25">
      <c r="L51917" s="12"/>
      <c r="M51917" s="12"/>
      <c r="N51917" s="24"/>
    </row>
    <row r="51918" spans="12:14" x14ac:dyDescent="0.25">
      <c r="L51918" s="12"/>
      <c r="M51918" s="12"/>
      <c r="N51918" s="24"/>
    </row>
    <row r="51919" spans="12:14" x14ac:dyDescent="0.25">
      <c r="L51919" s="12"/>
      <c r="M51919" s="12"/>
      <c r="N51919" s="24"/>
    </row>
    <row r="51920" spans="12:14" x14ac:dyDescent="0.25">
      <c r="L51920" s="12"/>
      <c r="M51920" s="12"/>
      <c r="N51920" s="24"/>
    </row>
    <row r="51921" spans="12:14" x14ac:dyDescent="0.25">
      <c r="L51921" s="12"/>
      <c r="M51921" s="12"/>
      <c r="N51921" s="24"/>
    </row>
    <row r="51922" spans="12:14" x14ac:dyDescent="0.25">
      <c r="L51922" s="12"/>
      <c r="M51922" s="12"/>
      <c r="N51922" s="24"/>
    </row>
    <row r="51923" spans="12:14" x14ac:dyDescent="0.25">
      <c r="L51923" s="12"/>
      <c r="M51923" s="12"/>
      <c r="N51923" s="24"/>
    </row>
    <row r="51924" spans="12:14" x14ac:dyDescent="0.25">
      <c r="L51924" s="12"/>
      <c r="M51924" s="12"/>
      <c r="N51924" s="24"/>
    </row>
    <row r="51925" spans="12:14" x14ac:dyDescent="0.25">
      <c r="L51925" s="12"/>
      <c r="M51925" s="12"/>
      <c r="N51925" s="24"/>
    </row>
    <row r="51926" spans="12:14" x14ac:dyDescent="0.25">
      <c r="L51926" s="12"/>
      <c r="M51926" s="12"/>
      <c r="N51926" s="24"/>
    </row>
    <row r="51927" spans="12:14" x14ac:dyDescent="0.25">
      <c r="L51927" s="12"/>
      <c r="M51927" s="12"/>
      <c r="N51927" s="24"/>
    </row>
    <row r="51928" spans="12:14" x14ac:dyDescent="0.25">
      <c r="L51928" s="12"/>
      <c r="M51928" s="12"/>
      <c r="N51928" s="24"/>
    </row>
    <row r="51929" spans="12:14" x14ac:dyDescent="0.25">
      <c r="L51929" s="12"/>
      <c r="M51929" s="12"/>
      <c r="N51929" s="24"/>
    </row>
    <row r="51930" spans="12:14" x14ac:dyDescent="0.25">
      <c r="L51930" s="12"/>
      <c r="M51930" s="12"/>
      <c r="N51930" s="24"/>
    </row>
    <row r="51931" spans="12:14" x14ac:dyDescent="0.25">
      <c r="L51931" s="12"/>
      <c r="M51931" s="12"/>
      <c r="N51931" s="24"/>
    </row>
    <row r="51932" spans="12:14" x14ac:dyDescent="0.25">
      <c r="L51932" s="12"/>
      <c r="M51932" s="12"/>
      <c r="N51932" s="24"/>
    </row>
    <row r="51933" spans="12:14" x14ac:dyDescent="0.25">
      <c r="L51933" s="12"/>
      <c r="M51933" s="12"/>
      <c r="N51933" s="24"/>
    </row>
    <row r="51934" spans="12:14" x14ac:dyDescent="0.25">
      <c r="L51934" s="12"/>
      <c r="M51934" s="12"/>
      <c r="N51934" s="24"/>
    </row>
    <row r="51935" spans="12:14" x14ac:dyDescent="0.25">
      <c r="L51935" s="12"/>
      <c r="M51935" s="12"/>
      <c r="N51935" s="24"/>
    </row>
    <row r="51936" spans="12:14" x14ac:dyDescent="0.25">
      <c r="L51936" s="12"/>
      <c r="M51936" s="12"/>
      <c r="N51936" s="24"/>
    </row>
    <row r="51937" spans="12:14" x14ac:dyDescent="0.25">
      <c r="L51937" s="12"/>
      <c r="M51937" s="12"/>
      <c r="N51937" s="24"/>
    </row>
    <row r="51938" spans="12:14" x14ac:dyDescent="0.25">
      <c r="L51938" s="12"/>
      <c r="M51938" s="12"/>
      <c r="N51938" s="24"/>
    </row>
    <row r="51939" spans="12:14" x14ac:dyDescent="0.25">
      <c r="L51939" s="12"/>
      <c r="M51939" s="12"/>
      <c r="N51939" s="24"/>
    </row>
    <row r="51940" spans="12:14" x14ac:dyDescent="0.25">
      <c r="L51940" s="12"/>
      <c r="M51940" s="12"/>
      <c r="N51940" s="24"/>
    </row>
    <row r="51941" spans="12:14" x14ac:dyDescent="0.25">
      <c r="L51941" s="12"/>
      <c r="M51941" s="12"/>
      <c r="N51941" s="24"/>
    </row>
    <row r="51942" spans="12:14" x14ac:dyDescent="0.25">
      <c r="L51942" s="12"/>
      <c r="M51942" s="12"/>
      <c r="N51942" s="24"/>
    </row>
    <row r="51943" spans="12:14" x14ac:dyDescent="0.25">
      <c r="L51943" s="12"/>
      <c r="M51943" s="12"/>
      <c r="N51943" s="24"/>
    </row>
    <row r="51944" spans="12:14" x14ac:dyDescent="0.25">
      <c r="L51944" s="12"/>
      <c r="M51944" s="12"/>
      <c r="N51944" s="24"/>
    </row>
    <row r="51945" spans="12:14" x14ac:dyDescent="0.25">
      <c r="L51945" s="12"/>
      <c r="M51945" s="12"/>
      <c r="N51945" s="24"/>
    </row>
    <row r="51946" spans="12:14" x14ac:dyDescent="0.25">
      <c r="L51946" s="12"/>
      <c r="M51946" s="12"/>
      <c r="N51946" s="24"/>
    </row>
    <row r="51947" spans="12:14" x14ac:dyDescent="0.25">
      <c r="L51947" s="12"/>
      <c r="M51947" s="12"/>
      <c r="N51947" s="24"/>
    </row>
    <row r="51948" spans="12:14" x14ac:dyDescent="0.25">
      <c r="L51948" s="12"/>
      <c r="M51948" s="12"/>
      <c r="N51948" s="24"/>
    </row>
    <row r="51949" spans="12:14" x14ac:dyDescent="0.25">
      <c r="L51949" s="12"/>
      <c r="M51949" s="12"/>
      <c r="N51949" s="24"/>
    </row>
    <row r="51950" spans="12:14" x14ac:dyDescent="0.25">
      <c r="L51950" s="12"/>
      <c r="M51950" s="12"/>
      <c r="N51950" s="24"/>
    </row>
    <row r="51951" spans="12:14" x14ac:dyDescent="0.25">
      <c r="L51951" s="12"/>
      <c r="M51951" s="12"/>
      <c r="N51951" s="24"/>
    </row>
    <row r="51952" spans="12:14" x14ac:dyDescent="0.25">
      <c r="L51952" s="12"/>
      <c r="M51952" s="12"/>
      <c r="N51952" s="24"/>
    </row>
    <row r="51953" spans="12:14" x14ac:dyDescent="0.25">
      <c r="L51953" s="12"/>
      <c r="M51953" s="12"/>
      <c r="N51953" s="24"/>
    </row>
    <row r="51954" spans="12:14" x14ac:dyDescent="0.25">
      <c r="L51954" s="12"/>
      <c r="M51954" s="12"/>
      <c r="N51954" s="24"/>
    </row>
    <row r="51955" spans="12:14" x14ac:dyDescent="0.25">
      <c r="L51955" s="12"/>
      <c r="M51955" s="12"/>
      <c r="N51955" s="24"/>
    </row>
    <row r="51956" spans="12:14" x14ac:dyDescent="0.25">
      <c r="L51956" s="12"/>
      <c r="M51956" s="12"/>
      <c r="N51956" s="24"/>
    </row>
    <row r="51957" spans="12:14" x14ac:dyDescent="0.25">
      <c r="L51957" s="12"/>
      <c r="M51957" s="12"/>
      <c r="N51957" s="24"/>
    </row>
    <row r="51958" spans="12:14" x14ac:dyDescent="0.25">
      <c r="L51958" s="12"/>
      <c r="M51958" s="12"/>
      <c r="N51958" s="24"/>
    </row>
    <row r="51959" spans="12:14" x14ac:dyDescent="0.25">
      <c r="L51959" s="12"/>
      <c r="M51959" s="12"/>
      <c r="N51959" s="24"/>
    </row>
    <row r="51960" spans="12:14" x14ac:dyDescent="0.25">
      <c r="L51960" s="12"/>
      <c r="M51960" s="12"/>
      <c r="N51960" s="24"/>
    </row>
    <row r="51961" spans="12:14" x14ac:dyDescent="0.25">
      <c r="L51961" s="12"/>
      <c r="M51961" s="12"/>
      <c r="N51961" s="24"/>
    </row>
    <row r="51962" spans="12:14" x14ac:dyDescent="0.25">
      <c r="L51962" s="12"/>
      <c r="M51962" s="12"/>
      <c r="N51962" s="24"/>
    </row>
    <row r="51963" spans="12:14" x14ac:dyDescent="0.25">
      <c r="L51963" s="12"/>
      <c r="M51963" s="12"/>
      <c r="N51963" s="24"/>
    </row>
    <row r="51964" spans="12:14" x14ac:dyDescent="0.25">
      <c r="L51964" s="12"/>
      <c r="M51964" s="12"/>
      <c r="N51964" s="24"/>
    </row>
    <row r="51965" spans="12:14" x14ac:dyDescent="0.25">
      <c r="L51965" s="12"/>
      <c r="M51965" s="12"/>
      <c r="N51965" s="24"/>
    </row>
    <row r="51966" spans="12:14" x14ac:dyDescent="0.25">
      <c r="L51966" s="12"/>
      <c r="M51966" s="12"/>
      <c r="N51966" s="24"/>
    </row>
    <row r="51967" spans="12:14" x14ac:dyDescent="0.25">
      <c r="L51967" s="12"/>
      <c r="M51967" s="12"/>
      <c r="N51967" s="24"/>
    </row>
    <row r="51968" spans="12:14" x14ac:dyDescent="0.25">
      <c r="L51968" s="12"/>
      <c r="M51968" s="12"/>
      <c r="N51968" s="24"/>
    </row>
    <row r="51969" spans="12:14" x14ac:dyDescent="0.25">
      <c r="L51969" s="12"/>
      <c r="M51969" s="12"/>
      <c r="N51969" s="24"/>
    </row>
    <row r="51970" spans="12:14" x14ac:dyDescent="0.25">
      <c r="L51970" s="12"/>
      <c r="M51970" s="12"/>
      <c r="N51970" s="24"/>
    </row>
    <row r="51971" spans="12:14" x14ac:dyDescent="0.25">
      <c r="L51971" s="12"/>
      <c r="M51971" s="12"/>
      <c r="N51971" s="24"/>
    </row>
    <row r="51972" spans="12:14" x14ac:dyDescent="0.25">
      <c r="L51972" s="12"/>
      <c r="M51972" s="12"/>
      <c r="N51972" s="24"/>
    </row>
    <row r="51973" spans="12:14" x14ac:dyDescent="0.25">
      <c r="L51973" s="12"/>
      <c r="M51973" s="12"/>
      <c r="N51973" s="24"/>
    </row>
    <row r="51974" spans="12:14" x14ac:dyDescent="0.25">
      <c r="L51974" s="12"/>
      <c r="M51974" s="12"/>
      <c r="N51974" s="24"/>
    </row>
    <row r="51975" spans="12:14" x14ac:dyDescent="0.25">
      <c r="L51975" s="12"/>
      <c r="M51975" s="12"/>
      <c r="N51975" s="24"/>
    </row>
    <row r="51976" spans="12:14" x14ac:dyDescent="0.25">
      <c r="L51976" s="12"/>
      <c r="M51976" s="12"/>
      <c r="N51976" s="24"/>
    </row>
    <row r="51977" spans="12:14" x14ac:dyDescent="0.25">
      <c r="L51977" s="12"/>
      <c r="M51977" s="12"/>
      <c r="N51977" s="24"/>
    </row>
    <row r="51978" spans="12:14" x14ac:dyDescent="0.25">
      <c r="L51978" s="12"/>
      <c r="M51978" s="12"/>
      <c r="N51978" s="24"/>
    </row>
    <row r="51979" spans="12:14" x14ac:dyDescent="0.25">
      <c r="L51979" s="12"/>
      <c r="M51979" s="12"/>
      <c r="N51979" s="24"/>
    </row>
    <row r="51980" spans="12:14" x14ac:dyDescent="0.25">
      <c r="L51980" s="12"/>
      <c r="M51980" s="12"/>
      <c r="N51980" s="24"/>
    </row>
    <row r="51981" spans="12:14" x14ac:dyDescent="0.25">
      <c r="L51981" s="12"/>
      <c r="M51981" s="12"/>
      <c r="N51981" s="24"/>
    </row>
    <row r="51982" spans="12:14" x14ac:dyDescent="0.25">
      <c r="L51982" s="12"/>
      <c r="M51982" s="12"/>
      <c r="N51982" s="24"/>
    </row>
    <row r="51983" spans="12:14" x14ac:dyDescent="0.25">
      <c r="L51983" s="12"/>
      <c r="M51983" s="12"/>
      <c r="N51983" s="24"/>
    </row>
    <row r="51984" spans="12:14" x14ac:dyDescent="0.25">
      <c r="L51984" s="12"/>
      <c r="M51984" s="12"/>
      <c r="N51984" s="24"/>
    </row>
    <row r="51985" spans="12:14" x14ac:dyDescent="0.25">
      <c r="L51985" s="12"/>
      <c r="M51985" s="12"/>
      <c r="N51985" s="24"/>
    </row>
    <row r="51986" spans="12:14" x14ac:dyDescent="0.25">
      <c r="L51986" s="12"/>
      <c r="M51986" s="12"/>
      <c r="N51986" s="24"/>
    </row>
    <row r="51987" spans="12:14" x14ac:dyDescent="0.25">
      <c r="L51987" s="12"/>
      <c r="M51987" s="12"/>
      <c r="N51987" s="24"/>
    </row>
    <row r="51988" spans="12:14" x14ac:dyDescent="0.25">
      <c r="L51988" s="12"/>
      <c r="M51988" s="12"/>
      <c r="N51988" s="24"/>
    </row>
    <row r="51989" spans="12:14" x14ac:dyDescent="0.25">
      <c r="L51989" s="12"/>
      <c r="M51989" s="12"/>
      <c r="N51989" s="24"/>
    </row>
    <row r="51990" spans="12:14" x14ac:dyDescent="0.25">
      <c r="L51990" s="12"/>
      <c r="M51990" s="12"/>
      <c r="N51990" s="24"/>
    </row>
    <row r="51991" spans="12:14" x14ac:dyDescent="0.25">
      <c r="L51991" s="12"/>
      <c r="M51991" s="12"/>
      <c r="N51991" s="24"/>
    </row>
    <row r="51992" spans="12:14" x14ac:dyDescent="0.25">
      <c r="L51992" s="12"/>
      <c r="M51992" s="12"/>
      <c r="N51992" s="24"/>
    </row>
    <row r="51993" spans="12:14" x14ac:dyDescent="0.25">
      <c r="L51993" s="12"/>
      <c r="M51993" s="12"/>
      <c r="N51993" s="24"/>
    </row>
    <row r="51994" spans="12:14" x14ac:dyDescent="0.25">
      <c r="L51994" s="12"/>
      <c r="M51994" s="12"/>
      <c r="N51994" s="24"/>
    </row>
    <row r="51995" spans="12:14" x14ac:dyDescent="0.25">
      <c r="L51995" s="12"/>
      <c r="M51995" s="12"/>
      <c r="N51995" s="24"/>
    </row>
    <row r="51996" spans="12:14" x14ac:dyDescent="0.25">
      <c r="L51996" s="12"/>
      <c r="M51996" s="12"/>
      <c r="N51996" s="24"/>
    </row>
    <row r="51997" spans="12:14" x14ac:dyDescent="0.25">
      <c r="L51997" s="12"/>
      <c r="M51997" s="12"/>
      <c r="N51997" s="24"/>
    </row>
    <row r="51998" spans="12:14" x14ac:dyDescent="0.25">
      <c r="L51998" s="12"/>
      <c r="M51998" s="12"/>
      <c r="N51998" s="24"/>
    </row>
    <row r="51999" spans="12:14" x14ac:dyDescent="0.25">
      <c r="L51999" s="12"/>
      <c r="M51999" s="12"/>
      <c r="N51999" s="24"/>
    </row>
    <row r="52000" spans="12:14" x14ac:dyDescent="0.25">
      <c r="L52000" s="12"/>
      <c r="M52000" s="12"/>
      <c r="N52000" s="24"/>
    </row>
    <row r="52001" spans="12:14" x14ac:dyDescent="0.25">
      <c r="L52001" s="12"/>
      <c r="M52001" s="12"/>
      <c r="N52001" s="24"/>
    </row>
    <row r="52002" spans="12:14" x14ac:dyDescent="0.25">
      <c r="L52002" s="12"/>
      <c r="M52002" s="12"/>
      <c r="N52002" s="24"/>
    </row>
    <row r="52003" spans="12:14" x14ac:dyDescent="0.25">
      <c r="L52003" s="12"/>
      <c r="M52003" s="12"/>
      <c r="N52003" s="24"/>
    </row>
    <row r="52004" spans="12:14" x14ac:dyDescent="0.25">
      <c r="L52004" s="12"/>
      <c r="M52004" s="12"/>
      <c r="N52004" s="24"/>
    </row>
    <row r="52005" spans="12:14" x14ac:dyDescent="0.25">
      <c r="L52005" s="12"/>
      <c r="M52005" s="12"/>
      <c r="N52005" s="24"/>
    </row>
    <row r="52006" spans="12:14" x14ac:dyDescent="0.25">
      <c r="L52006" s="12"/>
      <c r="M52006" s="12"/>
      <c r="N52006" s="24"/>
    </row>
    <row r="52007" spans="12:14" x14ac:dyDescent="0.25">
      <c r="L52007" s="12"/>
      <c r="M52007" s="12"/>
      <c r="N52007" s="24"/>
    </row>
    <row r="52008" spans="12:14" x14ac:dyDescent="0.25">
      <c r="L52008" s="12"/>
      <c r="M52008" s="12"/>
      <c r="N52008" s="24"/>
    </row>
    <row r="52009" spans="12:14" x14ac:dyDescent="0.25">
      <c r="L52009" s="12"/>
      <c r="M52009" s="12"/>
      <c r="N52009" s="24"/>
    </row>
    <row r="52010" spans="12:14" x14ac:dyDescent="0.25">
      <c r="L52010" s="12"/>
      <c r="M52010" s="12"/>
      <c r="N52010" s="24"/>
    </row>
    <row r="52011" spans="12:14" x14ac:dyDescent="0.25">
      <c r="L52011" s="12"/>
      <c r="M52011" s="12"/>
      <c r="N52011" s="24"/>
    </row>
    <row r="52012" spans="12:14" x14ac:dyDescent="0.25">
      <c r="L52012" s="12"/>
      <c r="M52012" s="12"/>
      <c r="N52012" s="24"/>
    </row>
    <row r="52013" spans="12:14" x14ac:dyDescent="0.25">
      <c r="L52013" s="12"/>
      <c r="M52013" s="12"/>
      <c r="N52013" s="24"/>
    </row>
    <row r="52014" spans="12:14" x14ac:dyDescent="0.25">
      <c r="L52014" s="12"/>
      <c r="M52014" s="12"/>
      <c r="N52014" s="24"/>
    </row>
    <row r="52015" spans="12:14" x14ac:dyDescent="0.25">
      <c r="L52015" s="12"/>
      <c r="M52015" s="12"/>
      <c r="N52015" s="24"/>
    </row>
    <row r="52016" spans="12:14" x14ac:dyDescent="0.25">
      <c r="L52016" s="12"/>
      <c r="M52016" s="12"/>
      <c r="N52016" s="24"/>
    </row>
    <row r="52017" spans="12:14" x14ac:dyDescent="0.25">
      <c r="L52017" s="12"/>
      <c r="M52017" s="12"/>
      <c r="N52017" s="24"/>
    </row>
    <row r="52018" spans="12:14" x14ac:dyDescent="0.25">
      <c r="L52018" s="12"/>
      <c r="M52018" s="12"/>
      <c r="N52018" s="24"/>
    </row>
    <row r="52019" spans="12:14" x14ac:dyDescent="0.25">
      <c r="L52019" s="12"/>
      <c r="M52019" s="12"/>
      <c r="N52019" s="24"/>
    </row>
    <row r="52020" spans="12:14" x14ac:dyDescent="0.25">
      <c r="L52020" s="12"/>
      <c r="M52020" s="12"/>
      <c r="N52020" s="24"/>
    </row>
    <row r="52021" spans="12:14" x14ac:dyDescent="0.25">
      <c r="L52021" s="12"/>
      <c r="M52021" s="12"/>
      <c r="N52021" s="24"/>
    </row>
    <row r="52022" spans="12:14" x14ac:dyDescent="0.25">
      <c r="L52022" s="12"/>
      <c r="M52022" s="12"/>
      <c r="N52022" s="24"/>
    </row>
    <row r="52023" spans="12:14" x14ac:dyDescent="0.25">
      <c r="L52023" s="12"/>
      <c r="M52023" s="12"/>
      <c r="N52023" s="24"/>
    </row>
    <row r="52024" spans="12:14" x14ac:dyDescent="0.25">
      <c r="L52024" s="12"/>
      <c r="M52024" s="12"/>
      <c r="N52024" s="24"/>
    </row>
    <row r="52025" spans="12:14" x14ac:dyDescent="0.25">
      <c r="L52025" s="12"/>
      <c r="M52025" s="12"/>
      <c r="N52025" s="24"/>
    </row>
    <row r="52026" spans="12:14" x14ac:dyDescent="0.25">
      <c r="L52026" s="12"/>
      <c r="M52026" s="12"/>
      <c r="N52026" s="24"/>
    </row>
    <row r="52027" spans="12:14" x14ac:dyDescent="0.25">
      <c r="L52027" s="12"/>
      <c r="M52027" s="12"/>
      <c r="N52027" s="24"/>
    </row>
    <row r="52028" spans="12:14" x14ac:dyDescent="0.25">
      <c r="L52028" s="12"/>
      <c r="M52028" s="12"/>
      <c r="N52028" s="24"/>
    </row>
    <row r="52029" spans="12:14" x14ac:dyDescent="0.25">
      <c r="L52029" s="12"/>
      <c r="M52029" s="12"/>
      <c r="N52029" s="24"/>
    </row>
    <row r="52030" spans="12:14" x14ac:dyDescent="0.25">
      <c r="L52030" s="12"/>
      <c r="M52030" s="12"/>
      <c r="N52030" s="24"/>
    </row>
    <row r="52031" spans="12:14" x14ac:dyDescent="0.25">
      <c r="L52031" s="12"/>
      <c r="M52031" s="12"/>
      <c r="N52031" s="24"/>
    </row>
    <row r="52032" spans="12:14" x14ac:dyDescent="0.25">
      <c r="L52032" s="12"/>
      <c r="M52032" s="12"/>
      <c r="N52032" s="24"/>
    </row>
    <row r="52033" spans="12:14" x14ac:dyDescent="0.25">
      <c r="L52033" s="12"/>
      <c r="M52033" s="12"/>
      <c r="N52033" s="24"/>
    </row>
    <row r="52034" spans="12:14" x14ac:dyDescent="0.25">
      <c r="L52034" s="12"/>
      <c r="M52034" s="12"/>
      <c r="N52034" s="24"/>
    </row>
    <row r="52035" spans="12:14" x14ac:dyDescent="0.25">
      <c r="L52035" s="12"/>
      <c r="M52035" s="12"/>
      <c r="N52035" s="24"/>
    </row>
    <row r="52036" spans="12:14" x14ac:dyDescent="0.25">
      <c r="L52036" s="12"/>
      <c r="M52036" s="12"/>
      <c r="N52036" s="24"/>
    </row>
    <row r="52037" spans="12:14" x14ac:dyDescent="0.25">
      <c r="L52037" s="12"/>
      <c r="M52037" s="12"/>
      <c r="N52037" s="24"/>
    </row>
    <row r="52038" spans="12:14" x14ac:dyDescent="0.25">
      <c r="L52038" s="12"/>
      <c r="M52038" s="12"/>
      <c r="N52038" s="24"/>
    </row>
    <row r="52039" spans="12:14" x14ac:dyDescent="0.25">
      <c r="L52039" s="12"/>
      <c r="M52039" s="12"/>
      <c r="N52039" s="24"/>
    </row>
    <row r="52040" spans="12:14" x14ac:dyDescent="0.25">
      <c r="L52040" s="12"/>
      <c r="M52040" s="12"/>
      <c r="N52040" s="24"/>
    </row>
    <row r="52041" spans="12:14" x14ac:dyDescent="0.25">
      <c r="L52041" s="12"/>
      <c r="M52041" s="12"/>
      <c r="N52041" s="24"/>
    </row>
    <row r="52042" spans="12:14" x14ac:dyDescent="0.25">
      <c r="L52042" s="12"/>
      <c r="M52042" s="12"/>
      <c r="N52042" s="24"/>
    </row>
    <row r="52043" spans="12:14" x14ac:dyDescent="0.25">
      <c r="L52043" s="12"/>
      <c r="M52043" s="12"/>
      <c r="N52043" s="24"/>
    </row>
    <row r="52044" spans="12:14" x14ac:dyDescent="0.25">
      <c r="L52044" s="12"/>
      <c r="M52044" s="12"/>
      <c r="N52044" s="24"/>
    </row>
    <row r="52045" spans="12:14" x14ac:dyDescent="0.25">
      <c r="L52045" s="12"/>
      <c r="M52045" s="12"/>
      <c r="N52045" s="24"/>
    </row>
    <row r="52046" spans="12:14" x14ac:dyDescent="0.25">
      <c r="L52046" s="12"/>
      <c r="M52046" s="12"/>
      <c r="N52046" s="24"/>
    </row>
    <row r="52047" spans="12:14" x14ac:dyDescent="0.25">
      <c r="L52047" s="12"/>
      <c r="M52047" s="12"/>
      <c r="N52047" s="24"/>
    </row>
    <row r="52048" spans="12:14" x14ac:dyDescent="0.25">
      <c r="L52048" s="12"/>
      <c r="M52048" s="12"/>
      <c r="N52048" s="24"/>
    </row>
    <row r="52049" spans="12:14" x14ac:dyDescent="0.25">
      <c r="L52049" s="12"/>
      <c r="M52049" s="12"/>
      <c r="N52049" s="24"/>
    </row>
    <row r="52050" spans="12:14" x14ac:dyDescent="0.25">
      <c r="L52050" s="12"/>
      <c r="M52050" s="12"/>
      <c r="N52050" s="24"/>
    </row>
    <row r="52051" spans="12:14" x14ac:dyDescent="0.25">
      <c r="L52051" s="12"/>
      <c r="M52051" s="12"/>
      <c r="N52051" s="24"/>
    </row>
    <row r="52052" spans="12:14" x14ac:dyDescent="0.25">
      <c r="L52052" s="12"/>
      <c r="M52052" s="12"/>
      <c r="N52052" s="24"/>
    </row>
    <row r="52053" spans="12:14" x14ac:dyDescent="0.25">
      <c r="L52053" s="12"/>
      <c r="M52053" s="12"/>
      <c r="N52053" s="24"/>
    </row>
    <row r="52054" spans="12:14" x14ac:dyDescent="0.25">
      <c r="L52054" s="12"/>
      <c r="M52054" s="12"/>
      <c r="N52054" s="24"/>
    </row>
    <row r="52055" spans="12:14" x14ac:dyDescent="0.25">
      <c r="L52055" s="12"/>
      <c r="M52055" s="12"/>
      <c r="N52055" s="24"/>
    </row>
    <row r="52056" spans="12:14" x14ac:dyDescent="0.25">
      <c r="L52056" s="12"/>
      <c r="M52056" s="12"/>
      <c r="N52056" s="24"/>
    </row>
    <row r="52057" spans="12:14" x14ac:dyDescent="0.25">
      <c r="L52057" s="12"/>
      <c r="M52057" s="12"/>
      <c r="N52057" s="24"/>
    </row>
    <row r="52058" spans="12:14" x14ac:dyDescent="0.25">
      <c r="L52058" s="12"/>
      <c r="M52058" s="12"/>
      <c r="N52058" s="24"/>
    </row>
    <row r="52059" spans="12:14" x14ac:dyDescent="0.25">
      <c r="L52059" s="12"/>
      <c r="M52059" s="12"/>
      <c r="N52059" s="24"/>
    </row>
    <row r="52060" spans="12:14" x14ac:dyDescent="0.25">
      <c r="L52060" s="12"/>
      <c r="M52060" s="12"/>
      <c r="N52060" s="24"/>
    </row>
    <row r="52061" spans="12:14" x14ac:dyDescent="0.25">
      <c r="L52061" s="12"/>
      <c r="M52061" s="12"/>
      <c r="N52061" s="24"/>
    </row>
    <row r="52062" spans="12:14" x14ac:dyDescent="0.25">
      <c r="L52062" s="12"/>
      <c r="M52062" s="12"/>
      <c r="N52062" s="24"/>
    </row>
    <row r="52063" spans="12:14" x14ac:dyDescent="0.25">
      <c r="L52063" s="12"/>
      <c r="M52063" s="12"/>
      <c r="N52063" s="24"/>
    </row>
    <row r="52064" spans="12:14" x14ac:dyDescent="0.25">
      <c r="L52064" s="12"/>
      <c r="M52064" s="12"/>
      <c r="N52064" s="24"/>
    </row>
    <row r="52065" spans="12:14" x14ac:dyDescent="0.25">
      <c r="L52065" s="12"/>
      <c r="M52065" s="12"/>
      <c r="N52065" s="24"/>
    </row>
    <row r="52066" spans="12:14" x14ac:dyDescent="0.25">
      <c r="L52066" s="12"/>
      <c r="M52066" s="12"/>
      <c r="N52066" s="24"/>
    </row>
    <row r="52067" spans="12:14" x14ac:dyDescent="0.25">
      <c r="L52067" s="12"/>
      <c r="M52067" s="12"/>
      <c r="N52067" s="24"/>
    </row>
    <row r="52068" spans="12:14" x14ac:dyDescent="0.25">
      <c r="L52068" s="12"/>
      <c r="M52068" s="12"/>
      <c r="N52068" s="24"/>
    </row>
    <row r="52069" spans="12:14" x14ac:dyDescent="0.25">
      <c r="L52069" s="12"/>
      <c r="M52069" s="12"/>
      <c r="N52069" s="24"/>
    </row>
    <row r="52070" spans="12:14" x14ac:dyDescent="0.25">
      <c r="L52070" s="12"/>
      <c r="M52070" s="12"/>
      <c r="N52070" s="24"/>
    </row>
    <row r="52071" spans="12:14" x14ac:dyDescent="0.25">
      <c r="L52071" s="12"/>
      <c r="M52071" s="12"/>
      <c r="N52071" s="24"/>
    </row>
    <row r="52072" spans="12:14" x14ac:dyDescent="0.25">
      <c r="L52072" s="12"/>
      <c r="M52072" s="12"/>
      <c r="N52072" s="24"/>
    </row>
    <row r="52073" spans="12:14" x14ac:dyDescent="0.25">
      <c r="L52073" s="12"/>
      <c r="M52073" s="12"/>
      <c r="N52073" s="24"/>
    </row>
    <row r="52074" spans="12:14" x14ac:dyDescent="0.25">
      <c r="L52074" s="12"/>
      <c r="M52074" s="12"/>
      <c r="N52074" s="24"/>
    </row>
    <row r="52075" spans="12:14" x14ac:dyDescent="0.25">
      <c r="L52075" s="12"/>
      <c r="M52075" s="12"/>
      <c r="N52075" s="24"/>
    </row>
    <row r="52076" spans="12:14" x14ac:dyDescent="0.25">
      <c r="L52076" s="12"/>
      <c r="M52076" s="12"/>
      <c r="N52076" s="24"/>
    </row>
    <row r="52077" spans="12:14" x14ac:dyDescent="0.25">
      <c r="L52077" s="12"/>
      <c r="M52077" s="12"/>
      <c r="N52077" s="24"/>
    </row>
    <row r="52078" spans="12:14" x14ac:dyDescent="0.25">
      <c r="L52078" s="12"/>
      <c r="M52078" s="12"/>
      <c r="N52078" s="24"/>
    </row>
    <row r="52079" spans="12:14" x14ac:dyDescent="0.25">
      <c r="L52079" s="12"/>
      <c r="M52079" s="12"/>
      <c r="N52079" s="24"/>
    </row>
    <row r="52080" spans="12:14" x14ac:dyDescent="0.25">
      <c r="L52080" s="12"/>
      <c r="M52080" s="12"/>
      <c r="N52080" s="24"/>
    </row>
    <row r="52081" spans="12:14" x14ac:dyDescent="0.25">
      <c r="L52081" s="12"/>
      <c r="M52081" s="12"/>
      <c r="N52081" s="24"/>
    </row>
    <row r="52082" spans="12:14" x14ac:dyDescent="0.25">
      <c r="L52082" s="12"/>
      <c r="M52082" s="12"/>
      <c r="N52082" s="24"/>
    </row>
    <row r="52083" spans="12:14" x14ac:dyDescent="0.25">
      <c r="L52083" s="12"/>
      <c r="M52083" s="12"/>
      <c r="N52083" s="24"/>
    </row>
    <row r="52084" spans="12:14" x14ac:dyDescent="0.25">
      <c r="L52084" s="12"/>
      <c r="M52084" s="12"/>
      <c r="N52084" s="24"/>
    </row>
    <row r="52085" spans="12:14" x14ac:dyDescent="0.25">
      <c r="L52085" s="12"/>
      <c r="M52085" s="12"/>
      <c r="N52085" s="24"/>
    </row>
    <row r="52086" spans="12:14" x14ac:dyDescent="0.25">
      <c r="L52086" s="12"/>
      <c r="M52086" s="12"/>
      <c r="N52086" s="24"/>
    </row>
    <row r="52087" spans="12:14" x14ac:dyDescent="0.25">
      <c r="L52087" s="12"/>
      <c r="M52087" s="12"/>
      <c r="N52087" s="24"/>
    </row>
    <row r="52088" spans="12:14" x14ac:dyDescent="0.25">
      <c r="L52088" s="12"/>
      <c r="M52088" s="12"/>
      <c r="N52088" s="24"/>
    </row>
    <row r="52089" spans="12:14" x14ac:dyDescent="0.25">
      <c r="L52089" s="12"/>
      <c r="M52089" s="12"/>
      <c r="N52089" s="24"/>
    </row>
    <row r="52090" spans="12:14" x14ac:dyDescent="0.25">
      <c r="L52090" s="12"/>
      <c r="M52090" s="12"/>
      <c r="N52090" s="24"/>
    </row>
    <row r="52091" spans="12:14" x14ac:dyDescent="0.25">
      <c r="L52091" s="12"/>
      <c r="M52091" s="12"/>
      <c r="N52091" s="24"/>
    </row>
    <row r="52092" spans="12:14" x14ac:dyDescent="0.25">
      <c r="L52092" s="12"/>
      <c r="M52092" s="12"/>
      <c r="N52092" s="24"/>
    </row>
    <row r="52093" spans="12:14" x14ac:dyDescent="0.25">
      <c r="L52093" s="12"/>
      <c r="M52093" s="12"/>
      <c r="N52093" s="24"/>
    </row>
    <row r="52094" spans="12:14" x14ac:dyDescent="0.25">
      <c r="L52094" s="12"/>
      <c r="M52094" s="12"/>
      <c r="N52094" s="24"/>
    </row>
    <row r="52095" spans="12:14" x14ac:dyDescent="0.25">
      <c r="L52095" s="12"/>
      <c r="M52095" s="12"/>
      <c r="N52095" s="24"/>
    </row>
    <row r="52096" spans="12:14" x14ac:dyDescent="0.25">
      <c r="L52096" s="12"/>
      <c r="M52096" s="12"/>
      <c r="N52096" s="24"/>
    </row>
    <row r="52097" spans="12:14" x14ac:dyDescent="0.25">
      <c r="L52097" s="12"/>
      <c r="M52097" s="12"/>
      <c r="N52097" s="24"/>
    </row>
    <row r="52098" spans="12:14" x14ac:dyDescent="0.25">
      <c r="L52098" s="12"/>
      <c r="M52098" s="12"/>
      <c r="N52098" s="24"/>
    </row>
    <row r="52099" spans="12:14" x14ac:dyDescent="0.25">
      <c r="L52099" s="12"/>
      <c r="M52099" s="12"/>
      <c r="N52099" s="24"/>
    </row>
    <row r="52100" spans="12:14" x14ac:dyDescent="0.25">
      <c r="L52100" s="12"/>
      <c r="M52100" s="12"/>
      <c r="N52100" s="24"/>
    </row>
    <row r="52101" spans="12:14" x14ac:dyDescent="0.25">
      <c r="L52101" s="12"/>
      <c r="M52101" s="12"/>
      <c r="N52101" s="24"/>
    </row>
    <row r="52102" spans="12:14" x14ac:dyDescent="0.25">
      <c r="L52102" s="12"/>
      <c r="M52102" s="12"/>
      <c r="N52102" s="24"/>
    </row>
    <row r="52103" spans="12:14" x14ac:dyDescent="0.25">
      <c r="L52103" s="12"/>
      <c r="M52103" s="12"/>
      <c r="N52103" s="24"/>
    </row>
    <row r="52104" spans="12:14" x14ac:dyDescent="0.25">
      <c r="L52104" s="12"/>
      <c r="M52104" s="12"/>
      <c r="N52104" s="24"/>
    </row>
    <row r="52105" spans="12:14" x14ac:dyDescent="0.25">
      <c r="L52105" s="12"/>
      <c r="M52105" s="12"/>
      <c r="N52105" s="24"/>
    </row>
    <row r="52106" spans="12:14" x14ac:dyDescent="0.25">
      <c r="L52106" s="12"/>
      <c r="M52106" s="12"/>
      <c r="N52106" s="24"/>
    </row>
    <row r="52107" spans="12:14" x14ac:dyDescent="0.25">
      <c r="L52107" s="12"/>
      <c r="M52107" s="12"/>
      <c r="N52107" s="24"/>
    </row>
    <row r="52108" spans="12:14" x14ac:dyDescent="0.25">
      <c r="L52108" s="12"/>
      <c r="M52108" s="12"/>
      <c r="N52108" s="24"/>
    </row>
    <row r="52109" spans="12:14" x14ac:dyDescent="0.25">
      <c r="L52109" s="12"/>
      <c r="M52109" s="12"/>
      <c r="N52109" s="24"/>
    </row>
    <row r="52110" spans="12:14" x14ac:dyDescent="0.25">
      <c r="L52110" s="12"/>
      <c r="M52110" s="12"/>
      <c r="N52110" s="24"/>
    </row>
    <row r="52111" spans="12:14" x14ac:dyDescent="0.25">
      <c r="L52111" s="12"/>
      <c r="M52111" s="12"/>
      <c r="N52111" s="24"/>
    </row>
    <row r="52112" spans="12:14" x14ac:dyDescent="0.25">
      <c r="L52112" s="12"/>
      <c r="M52112" s="12"/>
      <c r="N52112" s="24"/>
    </row>
    <row r="52113" spans="12:14" x14ac:dyDescent="0.25">
      <c r="L52113" s="12"/>
      <c r="M52113" s="12"/>
      <c r="N52113" s="24"/>
    </row>
    <row r="52114" spans="12:14" x14ac:dyDescent="0.25">
      <c r="L52114" s="12"/>
      <c r="M52114" s="12"/>
      <c r="N52114" s="24"/>
    </row>
    <row r="52115" spans="12:14" x14ac:dyDescent="0.25">
      <c r="L52115" s="12"/>
      <c r="M52115" s="12"/>
      <c r="N52115" s="24"/>
    </row>
    <row r="52116" spans="12:14" x14ac:dyDescent="0.25">
      <c r="L52116" s="12"/>
      <c r="M52116" s="12"/>
      <c r="N52116" s="24"/>
    </row>
    <row r="52117" spans="12:14" x14ac:dyDescent="0.25">
      <c r="L52117" s="12"/>
      <c r="M52117" s="12"/>
      <c r="N52117" s="24"/>
    </row>
    <row r="52118" spans="12:14" x14ac:dyDescent="0.25">
      <c r="L52118" s="12"/>
      <c r="M52118" s="12"/>
      <c r="N52118" s="24"/>
    </row>
    <row r="52119" spans="12:14" x14ac:dyDescent="0.25">
      <c r="L52119" s="12"/>
      <c r="M52119" s="12"/>
      <c r="N52119" s="24"/>
    </row>
    <row r="52120" spans="12:14" x14ac:dyDescent="0.25">
      <c r="L52120" s="12"/>
      <c r="M52120" s="12"/>
      <c r="N52120" s="24"/>
    </row>
    <row r="52121" spans="12:14" x14ac:dyDescent="0.25">
      <c r="L52121" s="12"/>
      <c r="M52121" s="12"/>
      <c r="N52121" s="24"/>
    </row>
    <row r="52122" spans="12:14" x14ac:dyDescent="0.25">
      <c r="L52122" s="12"/>
      <c r="M52122" s="12"/>
      <c r="N52122" s="24"/>
    </row>
    <row r="52123" spans="12:14" x14ac:dyDescent="0.25">
      <c r="L52123" s="12"/>
      <c r="M52123" s="12"/>
      <c r="N52123" s="24"/>
    </row>
    <row r="52124" spans="12:14" x14ac:dyDescent="0.25">
      <c r="L52124" s="12"/>
      <c r="M52124" s="12"/>
      <c r="N52124" s="24"/>
    </row>
    <row r="52125" spans="12:14" x14ac:dyDescent="0.25">
      <c r="L52125" s="12"/>
      <c r="M52125" s="12"/>
      <c r="N52125" s="24"/>
    </row>
    <row r="52126" spans="12:14" x14ac:dyDescent="0.25">
      <c r="L52126" s="12"/>
      <c r="M52126" s="12"/>
      <c r="N52126" s="24"/>
    </row>
    <row r="52127" spans="12:14" x14ac:dyDescent="0.25">
      <c r="L52127" s="12"/>
      <c r="M52127" s="12"/>
      <c r="N52127" s="24"/>
    </row>
    <row r="52128" spans="12:14" x14ac:dyDescent="0.25">
      <c r="L52128" s="12"/>
      <c r="M52128" s="12"/>
      <c r="N52128" s="24"/>
    </row>
    <row r="52129" spans="12:14" x14ac:dyDescent="0.25">
      <c r="L52129" s="12"/>
      <c r="M52129" s="12"/>
      <c r="N52129" s="24"/>
    </row>
    <row r="52130" spans="12:14" x14ac:dyDescent="0.25">
      <c r="L52130" s="12"/>
      <c r="M52130" s="12"/>
      <c r="N52130" s="24"/>
    </row>
    <row r="52131" spans="12:14" x14ac:dyDescent="0.25">
      <c r="L52131" s="12"/>
      <c r="M52131" s="12"/>
      <c r="N52131" s="24"/>
    </row>
    <row r="52132" spans="12:14" x14ac:dyDescent="0.25">
      <c r="L52132" s="12"/>
      <c r="M52132" s="12"/>
      <c r="N52132" s="24"/>
    </row>
    <row r="52133" spans="12:14" x14ac:dyDescent="0.25">
      <c r="L52133" s="12"/>
      <c r="M52133" s="12"/>
      <c r="N52133" s="24"/>
    </row>
    <row r="52134" spans="12:14" x14ac:dyDescent="0.25">
      <c r="L52134" s="12"/>
      <c r="M52134" s="12"/>
      <c r="N52134" s="24"/>
    </row>
    <row r="52135" spans="12:14" x14ac:dyDescent="0.25">
      <c r="L52135" s="12"/>
      <c r="M52135" s="12"/>
      <c r="N52135" s="24"/>
    </row>
    <row r="52136" spans="12:14" x14ac:dyDescent="0.25">
      <c r="L52136" s="12"/>
      <c r="M52136" s="12"/>
      <c r="N52136" s="24"/>
    </row>
    <row r="52137" spans="12:14" x14ac:dyDescent="0.25">
      <c r="L52137" s="12"/>
      <c r="M52137" s="12"/>
      <c r="N52137" s="24"/>
    </row>
    <row r="52138" spans="12:14" x14ac:dyDescent="0.25">
      <c r="L52138" s="12"/>
      <c r="M52138" s="12"/>
      <c r="N52138" s="24"/>
    </row>
    <row r="52139" spans="12:14" x14ac:dyDescent="0.25">
      <c r="L52139" s="12"/>
      <c r="M52139" s="12"/>
      <c r="N52139" s="24"/>
    </row>
    <row r="52140" spans="12:14" x14ac:dyDescent="0.25">
      <c r="L52140" s="12"/>
      <c r="M52140" s="12"/>
      <c r="N52140" s="24"/>
    </row>
    <row r="52141" spans="12:14" x14ac:dyDescent="0.25">
      <c r="L52141" s="12"/>
      <c r="M52141" s="12"/>
      <c r="N52141" s="24"/>
    </row>
    <row r="52142" spans="12:14" x14ac:dyDescent="0.25">
      <c r="L52142" s="12"/>
      <c r="M52142" s="12"/>
      <c r="N52142" s="24"/>
    </row>
    <row r="52143" spans="12:14" x14ac:dyDescent="0.25">
      <c r="L52143" s="12"/>
      <c r="M52143" s="12"/>
      <c r="N52143" s="24"/>
    </row>
    <row r="52144" spans="12:14" x14ac:dyDescent="0.25">
      <c r="L52144" s="12"/>
      <c r="M52144" s="12"/>
      <c r="N52144" s="24"/>
    </row>
    <row r="52145" spans="12:14" x14ac:dyDescent="0.25">
      <c r="L52145" s="12"/>
      <c r="M52145" s="12"/>
      <c r="N52145" s="24"/>
    </row>
    <row r="52146" spans="12:14" x14ac:dyDescent="0.25">
      <c r="L52146" s="12"/>
      <c r="M52146" s="12"/>
      <c r="N52146" s="24"/>
    </row>
    <row r="52147" spans="12:14" x14ac:dyDescent="0.25">
      <c r="L52147" s="12"/>
      <c r="M52147" s="12"/>
      <c r="N52147" s="24"/>
    </row>
    <row r="52148" spans="12:14" x14ac:dyDescent="0.25">
      <c r="L52148" s="12"/>
      <c r="M52148" s="12"/>
      <c r="N52148" s="24"/>
    </row>
    <row r="52149" spans="12:14" x14ac:dyDescent="0.25">
      <c r="L52149" s="12"/>
      <c r="M52149" s="12"/>
      <c r="N52149" s="24"/>
    </row>
    <row r="52150" spans="12:14" x14ac:dyDescent="0.25">
      <c r="L52150" s="12"/>
      <c r="M52150" s="12"/>
      <c r="N52150" s="24"/>
    </row>
    <row r="52151" spans="12:14" x14ac:dyDescent="0.25">
      <c r="L52151" s="12"/>
      <c r="M52151" s="12"/>
      <c r="N52151" s="24"/>
    </row>
    <row r="52152" spans="12:14" x14ac:dyDescent="0.25">
      <c r="L52152" s="12"/>
      <c r="M52152" s="12"/>
      <c r="N52152" s="24"/>
    </row>
    <row r="52153" spans="12:14" x14ac:dyDescent="0.25">
      <c r="L52153" s="12"/>
      <c r="M52153" s="12"/>
      <c r="N52153" s="24"/>
    </row>
    <row r="52154" spans="12:14" x14ac:dyDescent="0.25">
      <c r="L52154" s="12"/>
      <c r="M52154" s="12"/>
      <c r="N52154" s="24"/>
    </row>
    <row r="52155" spans="12:14" x14ac:dyDescent="0.25">
      <c r="L52155" s="12"/>
      <c r="M52155" s="12"/>
      <c r="N52155" s="24"/>
    </row>
    <row r="52156" spans="12:14" x14ac:dyDescent="0.25">
      <c r="L52156" s="12"/>
      <c r="M52156" s="12"/>
      <c r="N52156" s="24"/>
    </row>
    <row r="52157" spans="12:14" x14ac:dyDescent="0.25">
      <c r="L52157" s="12"/>
      <c r="M52157" s="12"/>
      <c r="N52157" s="24"/>
    </row>
    <row r="52158" spans="12:14" x14ac:dyDescent="0.25">
      <c r="L52158" s="12"/>
      <c r="M52158" s="12"/>
      <c r="N52158" s="24"/>
    </row>
    <row r="52159" spans="12:14" x14ac:dyDescent="0.25">
      <c r="L52159" s="12"/>
      <c r="M52159" s="12"/>
      <c r="N52159" s="24"/>
    </row>
    <row r="52160" spans="12:14" x14ac:dyDescent="0.25">
      <c r="L52160" s="12"/>
      <c r="M52160" s="12"/>
      <c r="N52160" s="24"/>
    </row>
    <row r="52161" spans="12:14" x14ac:dyDescent="0.25">
      <c r="L52161" s="12"/>
      <c r="M52161" s="12"/>
      <c r="N52161" s="24"/>
    </row>
    <row r="52162" spans="12:14" x14ac:dyDescent="0.25">
      <c r="L52162" s="12"/>
      <c r="M52162" s="12"/>
      <c r="N52162" s="24"/>
    </row>
    <row r="52163" spans="12:14" x14ac:dyDescent="0.25">
      <c r="L52163" s="12"/>
      <c r="M52163" s="12"/>
      <c r="N52163" s="24"/>
    </row>
    <row r="52164" spans="12:14" x14ac:dyDescent="0.25">
      <c r="L52164" s="12"/>
      <c r="M52164" s="12"/>
      <c r="N52164" s="24"/>
    </row>
    <row r="52165" spans="12:14" x14ac:dyDescent="0.25">
      <c r="L52165" s="12"/>
      <c r="M52165" s="12"/>
      <c r="N52165" s="24"/>
    </row>
    <row r="52166" spans="12:14" x14ac:dyDescent="0.25">
      <c r="L52166" s="12"/>
      <c r="M52166" s="12"/>
      <c r="N52166" s="24"/>
    </row>
    <row r="52167" spans="12:14" x14ac:dyDescent="0.25">
      <c r="L52167" s="12"/>
      <c r="M52167" s="12"/>
      <c r="N52167" s="24"/>
    </row>
    <row r="52168" spans="12:14" x14ac:dyDescent="0.25">
      <c r="L52168" s="12"/>
      <c r="M52168" s="12"/>
      <c r="N52168" s="24"/>
    </row>
    <row r="52169" spans="12:14" x14ac:dyDescent="0.25">
      <c r="L52169" s="12"/>
      <c r="M52169" s="12"/>
      <c r="N52169" s="24"/>
    </row>
    <row r="52170" spans="12:14" x14ac:dyDescent="0.25">
      <c r="L52170" s="12"/>
      <c r="M52170" s="12"/>
      <c r="N52170" s="24"/>
    </row>
    <row r="52171" spans="12:14" x14ac:dyDescent="0.25">
      <c r="L52171" s="12"/>
      <c r="M52171" s="12"/>
      <c r="N52171" s="24"/>
    </row>
    <row r="52172" spans="12:14" x14ac:dyDescent="0.25">
      <c r="L52172" s="12"/>
      <c r="M52172" s="12"/>
      <c r="N52172" s="24"/>
    </row>
    <row r="52173" spans="12:14" x14ac:dyDescent="0.25">
      <c r="L52173" s="12"/>
      <c r="M52173" s="12"/>
      <c r="N52173" s="24"/>
    </row>
    <row r="52174" spans="12:14" x14ac:dyDescent="0.25">
      <c r="L52174" s="12"/>
      <c r="M52174" s="12"/>
      <c r="N52174" s="24"/>
    </row>
    <row r="52175" spans="12:14" x14ac:dyDescent="0.25">
      <c r="L52175" s="12"/>
      <c r="M52175" s="12"/>
      <c r="N52175" s="24"/>
    </row>
    <row r="52176" spans="12:14" x14ac:dyDescent="0.25">
      <c r="L52176" s="12"/>
      <c r="M52176" s="12"/>
      <c r="N52176" s="24"/>
    </row>
    <row r="52177" spans="12:14" x14ac:dyDescent="0.25">
      <c r="L52177" s="12"/>
      <c r="M52177" s="12"/>
      <c r="N52177" s="24"/>
    </row>
    <row r="52178" spans="12:14" x14ac:dyDescent="0.25">
      <c r="L52178" s="12"/>
      <c r="M52178" s="12"/>
      <c r="N52178" s="24"/>
    </row>
    <row r="52179" spans="12:14" x14ac:dyDescent="0.25">
      <c r="L52179" s="12"/>
      <c r="M52179" s="12"/>
      <c r="N52179" s="24"/>
    </row>
    <row r="52180" spans="12:14" x14ac:dyDescent="0.25">
      <c r="L52180" s="12"/>
      <c r="M52180" s="12"/>
      <c r="N52180" s="24"/>
    </row>
    <row r="52181" spans="12:14" x14ac:dyDescent="0.25">
      <c r="L52181" s="12"/>
      <c r="M52181" s="12"/>
      <c r="N52181" s="24"/>
    </row>
    <row r="52182" spans="12:14" x14ac:dyDescent="0.25">
      <c r="L52182" s="12"/>
      <c r="M52182" s="12"/>
      <c r="N52182" s="24"/>
    </row>
    <row r="52183" spans="12:14" x14ac:dyDescent="0.25">
      <c r="L52183" s="12"/>
      <c r="M52183" s="12"/>
      <c r="N52183" s="24"/>
    </row>
    <row r="52184" spans="12:14" x14ac:dyDescent="0.25">
      <c r="L52184" s="12"/>
      <c r="M52184" s="12"/>
      <c r="N52184" s="24"/>
    </row>
    <row r="52185" spans="12:14" x14ac:dyDescent="0.25">
      <c r="L52185" s="12"/>
      <c r="M52185" s="12"/>
      <c r="N52185" s="24"/>
    </row>
    <row r="52186" spans="12:14" x14ac:dyDescent="0.25">
      <c r="L52186" s="12"/>
      <c r="M52186" s="12"/>
      <c r="N52186" s="24"/>
    </row>
    <row r="52187" spans="12:14" x14ac:dyDescent="0.25">
      <c r="L52187" s="12"/>
      <c r="M52187" s="12"/>
      <c r="N52187" s="24"/>
    </row>
    <row r="52188" spans="12:14" x14ac:dyDescent="0.25">
      <c r="L52188" s="12"/>
      <c r="M52188" s="12"/>
      <c r="N52188" s="24"/>
    </row>
    <row r="52189" spans="12:14" x14ac:dyDescent="0.25">
      <c r="L52189" s="12"/>
      <c r="M52189" s="12"/>
      <c r="N52189" s="24"/>
    </row>
    <row r="52190" spans="12:14" x14ac:dyDescent="0.25">
      <c r="L52190" s="12"/>
      <c r="M52190" s="12"/>
      <c r="N52190" s="24"/>
    </row>
    <row r="52191" spans="12:14" x14ac:dyDescent="0.25">
      <c r="L52191" s="12"/>
      <c r="M52191" s="12"/>
      <c r="N52191" s="24"/>
    </row>
    <row r="52192" spans="12:14" x14ac:dyDescent="0.25">
      <c r="L52192" s="12"/>
      <c r="M52192" s="12"/>
      <c r="N52192" s="24"/>
    </row>
    <row r="52193" spans="12:14" x14ac:dyDescent="0.25">
      <c r="L52193" s="12"/>
      <c r="M52193" s="12"/>
      <c r="N52193" s="24"/>
    </row>
    <row r="52194" spans="12:14" x14ac:dyDescent="0.25">
      <c r="L52194" s="12"/>
      <c r="M52194" s="12"/>
      <c r="N52194" s="24"/>
    </row>
    <row r="52195" spans="12:14" x14ac:dyDescent="0.25">
      <c r="L52195" s="12"/>
      <c r="M52195" s="12"/>
      <c r="N52195" s="24"/>
    </row>
    <row r="52196" spans="12:14" x14ac:dyDescent="0.25">
      <c r="L52196" s="12"/>
      <c r="M52196" s="12"/>
      <c r="N52196" s="24"/>
    </row>
    <row r="52197" spans="12:14" x14ac:dyDescent="0.25">
      <c r="L52197" s="12"/>
      <c r="M52197" s="12"/>
      <c r="N52197" s="24"/>
    </row>
    <row r="52198" spans="12:14" x14ac:dyDescent="0.25">
      <c r="L52198" s="12"/>
      <c r="M52198" s="12"/>
      <c r="N52198" s="24"/>
    </row>
    <row r="52199" spans="12:14" x14ac:dyDescent="0.25">
      <c r="L52199" s="12"/>
      <c r="M52199" s="12"/>
      <c r="N52199" s="24"/>
    </row>
    <row r="52200" spans="12:14" x14ac:dyDescent="0.25">
      <c r="L52200" s="12"/>
      <c r="M52200" s="12"/>
      <c r="N52200" s="24"/>
    </row>
    <row r="52201" spans="12:14" x14ac:dyDescent="0.25">
      <c r="L52201" s="12"/>
      <c r="M52201" s="12"/>
      <c r="N52201" s="24"/>
    </row>
    <row r="52202" spans="12:14" x14ac:dyDescent="0.25">
      <c r="L52202" s="12"/>
      <c r="M52202" s="12"/>
      <c r="N52202" s="24"/>
    </row>
    <row r="52203" spans="12:14" x14ac:dyDescent="0.25">
      <c r="L52203" s="12"/>
      <c r="M52203" s="12"/>
      <c r="N52203" s="24"/>
    </row>
    <row r="52204" spans="12:14" x14ac:dyDescent="0.25">
      <c r="L52204" s="12"/>
      <c r="M52204" s="12"/>
      <c r="N52204" s="24"/>
    </row>
    <row r="52205" spans="12:14" x14ac:dyDescent="0.25">
      <c r="L52205" s="12"/>
      <c r="M52205" s="12"/>
      <c r="N52205" s="24"/>
    </row>
    <row r="52206" spans="12:14" x14ac:dyDescent="0.25">
      <c r="L52206" s="12"/>
      <c r="M52206" s="12"/>
      <c r="N52206" s="24"/>
    </row>
    <row r="52207" spans="12:14" x14ac:dyDescent="0.25">
      <c r="L52207" s="12"/>
      <c r="M52207" s="12"/>
      <c r="N52207" s="24"/>
    </row>
    <row r="52208" spans="12:14" x14ac:dyDescent="0.25">
      <c r="L52208" s="12"/>
      <c r="M52208" s="12"/>
      <c r="N52208" s="24"/>
    </row>
    <row r="52209" spans="12:14" x14ac:dyDescent="0.25">
      <c r="L52209" s="12"/>
      <c r="M52209" s="12"/>
      <c r="N52209" s="24"/>
    </row>
    <row r="52210" spans="12:14" x14ac:dyDescent="0.25">
      <c r="L52210" s="12"/>
      <c r="M52210" s="12"/>
      <c r="N52210" s="24"/>
    </row>
    <row r="52211" spans="12:14" x14ac:dyDescent="0.25">
      <c r="L52211" s="12"/>
      <c r="M52211" s="12"/>
      <c r="N52211" s="24"/>
    </row>
    <row r="52212" spans="12:14" x14ac:dyDescent="0.25">
      <c r="L52212" s="12"/>
      <c r="M52212" s="12"/>
      <c r="N52212" s="24"/>
    </row>
    <row r="52213" spans="12:14" x14ac:dyDescent="0.25">
      <c r="L52213" s="12"/>
      <c r="M52213" s="12"/>
      <c r="N52213" s="24"/>
    </row>
    <row r="52214" spans="12:14" x14ac:dyDescent="0.25">
      <c r="L52214" s="12"/>
      <c r="M52214" s="12"/>
      <c r="N52214" s="24"/>
    </row>
    <row r="52215" spans="12:14" x14ac:dyDescent="0.25">
      <c r="L52215" s="12"/>
      <c r="M52215" s="12"/>
      <c r="N52215" s="24"/>
    </row>
    <row r="52216" spans="12:14" x14ac:dyDescent="0.25">
      <c r="L52216" s="12"/>
      <c r="M52216" s="12"/>
      <c r="N52216" s="24"/>
    </row>
    <row r="52217" spans="12:14" x14ac:dyDescent="0.25">
      <c r="L52217" s="12"/>
      <c r="M52217" s="12"/>
      <c r="N52217" s="24"/>
    </row>
    <row r="52218" spans="12:14" x14ac:dyDescent="0.25">
      <c r="L52218" s="12"/>
      <c r="M52218" s="12"/>
      <c r="N52218" s="24"/>
    </row>
    <row r="52219" spans="12:14" x14ac:dyDescent="0.25">
      <c r="L52219" s="12"/>
      <c r="M52219" s="12"/>
      <c r="N52219" s="24"/>
    </row>
    <row r="52220" spans="12:14" x14ac:dyDescent="0.25">
      <c r="L52220" s="12"/>
      <c r="M52220" s="12"/>
      <c r="N52220" s="24"/>
    </row>
    <row r="52221" spans="12:14" x14ac:dyDescent="0.25">
      <c r="L52221" s="12"/>
      <c r="M52221" s="12"/>
      <c r="N52221" s="24"/>
    </row>
    <row r="52222" spans="12:14" x14ac:dyDescent="0.25">
      <c r="L52222" s="12"/>
      <c r="M52222" s="12"/>
      <c r="N52222" s="24"/>
    </row>
    <row r="52223" spans="12:14" x14ac:dyDescent="0.25">
      <c r="L52223" s="12"/>
      <c r="M52223" s="12"/>
      <c r="N52223" s="24"/>
    </row>
    <row r="52224" spans="12:14" x14ac:dyDescent="0.25">
      <c r="L52224" s="12"/>
      <c r="M52224" s="12"/>
      <c r="N52224" s="24"/>
    </row>
    <row r="52225" spans="12:14" x14ac:dyDescent="0.25">
      <c r="L52225" s="12"/>
      <c r="M52225" s="12"/>
      <c r="N52225" s="24"/>
    </row>
    <row r="52226" spans="12:14" x14ac:dyDescent="0.25">
      <c r="L52226" s="12"/>
      <c r="M52226" s="12"/>
      <c r="N52226" s="24"/>
    </row>
    <row r="52227" spans="12:14" x14ac:dyDescent="0.25">
      <c r="L52227" s="12"/>
      <c r="M52227" s="12"/>
      <c r="N52227" s="24"/>
    </row>
    <row r="52228" spans="12:14" x14ac:dyDescent="0.25">
      <c r="L52228" s="12"/>
      <c r="M52228" s="12"/>
      <c r="N52228" s="24"/>
    </row>
    <row r="52229" spans="12:14" x14ac:dyDescent="0.25">
      <c r="L52229" s="12"/>
      <c r="M52229" s="12"/>
      <c r="N52229" s="24"/>
    </row>
    <row r="52230" spans="12:14" x14ac:dyDescent="0.25">
      <c r="L52230" s="12"/>
      <c r="M52230" s="12"/>
      <c r="N52230" s="24"/>
    </row>
    <row r="52231" spans="12:14" x14ac:dyDescent="0.25">
      <c r="L52231" s="12"/>
      <c r="M52231" s="12"/>
      <c r="N52231" s="24"/>
    </row>
    <row r="52232" spans="12:14" x14ac:dyDescent="0.25">
      <c r="L52232" s="12"/>
      <c r="M52232" s="12"/>
      <c r="N52232" s="24"/>
    </row>
    <row r="52233" spans="12:14" x14ac:dyDescent="0.25">
      <c r="L52233" s="12"/>
      <c r="M52233" s="12"/>
      <c r="N52233" s="24"/>
    </row>
    <row r="52234" spans="12:14" x14ac:dyDescent="0.25">
      <c r="L52234" s="12"/>
      <c r="M52234" s="12"/>
      <c r="N52234" s="24"/>
    </row>
    <row r="52235" spans="12:14" x14ac:dyDescent="0.25">
      <c r="L52235" s="12"/>
      <c r="M52235" s="12"/>
      <c r="N52235" s="24"/>
    </row>
    <row r="52236" spans="12:14" x14ac:dyDescent="0.25">
      <c r="L52236" s="12"/>
      <c r="M52236" s="12"/>
      <c r="N52236" s="24"/>
    </row>
    <row r="52237" spans="12:14" x14ac:dyDescent="0.25">
      <c r="L52237" s="12"/>
      <c r="M52237" s="12"/>
      <c r="N52237" s="24"/>
    </row>
    <row r="52238" spans="12:14" x14ac:dyDescent="0.25">
      <c r="L52238" s="12"/>
      <c r="M52238" s="12"/>
      <c r="N52238" s="24"/>
    </row>
    <row r="52239" spans="12:14" x14ac:dyDescent="0.25">
      <c r="L52239" s="12"/>
      <c r="M52239" s="12"/>
      <c r="N52239" s="24"/>
    </row>
    <row r="52240" spans="12:14" x14ac:dyDescent="0.25">
      <c r="L52240" s="12"/>
      <c r="M52240" s="12"/>
      <c r="N52240" s="24"/>
    </row>
    <row r="52241" spans="12:14" x14ac:dyDescent="0.25">
      <c r="L52241" s="12"/>
      <c r="M52241" s="12"/>
      <c r="N52241" s="24"/>
    </row>
    <row r="52242" spans="12:14" x14ac:dyDescent="0.25">
      <c r="L52242" s="12"/>
      <c r="M52242" s="12"/>
      <c r="N52242" s="24"/>
    </row>
    <row r="52243" spans="12:14" x14ac:dyDescent="0.25">
      <c r="L52243" s="12"/>
      <c r="M52243" s="12"/>
      <c r="N52243" s="24"/>
    </row>
    <row r="52244" spans="12:14" x14ac:dyDescent="0.25">
      <c r="L52244" s="12"/>
      <c r="M52244" s="12"/>
      <c r="N52244" s="24"/>
    </row>
    <row r="52245" spans="12:14" x14ac:dyDescent="0.25">
      <c r="L52245" s="12"/>
      <c r="M52245" s="12"/>
      <c r="N52245" s="24"/>
    </row>
    <row r="52246" spans="12:14" x14ac:dyDescent="0.25">
      <c r="L52246" s="12"/>
      <c r="M52246" s="12"/>
      <c r="N52246" s="24"/>
    </row>
    <row r="52247" spans="12:14" x14ac:dyDescent="0.25">
      <c r="L52247" s="12"/>
      <c r="M52247" s="12"/>
      <c r="N52247" s="24"/>
    </row>
    <row r="52248" spans="12:14" x14ac:dyDescent="0.25">
      <c r="L52248" s="12"/>
      <c r="M52248" s="12"/>
      <c r="N52248" s="24"/>
    </row>
    <row r="52249" spans="12:14" x14ac:dyDescent="0.25">
      <c r="L52249" s="12"/>
      <c r="M52249" s="12"/>
      <c r="N52249" s="24"/>
    </row>
    <row r="52250" spans="12:14" x14ac:dyDescent="0.25">
      <c r="L52250" s="12"/>
      <c r="M52250" s="12"/>
      <c r="N52250" s="24"/>
    </row>
    <row r="52251" spans="12:14" x14ac:dyDescent="0.25">
      <c r="L52251" s="12"/>
      <c r="M52251" s="12"/>
      <c r="N52251" s="24"/>
    </row>
    <row r="52252" spans="12:14" x14ac:dyDescent="0.25">
      <c r="L52252" s="12"/>
      <c r="M52252" s="12"/>
      <c r="N52252" s="24"/>
    </row>
    <row r="52253" spans="12:14" x14ac:dyDescent="0.25">
      <c r="L52253" s="12"/>
      <c r="M52253" s="12"/>
      <c r="N52253" s="24"/>
    </row>
    <row r="52254" spans="12:14" x14ac:dyDescent="0.25">
      <c r="L52254" s="12"/>
      <c r="M52254" s="12"/>
      <c r="N52254" s="24"/>
    </row>
    <row r="52255" spans="12:14" x14ac:dyDescent="0.25">
      <c r="L52255" s="12"/>
      <c r="M52255" s="12"/>
      <c r="N52255" s="24"/>
    </row>
    <row r="52256" spans="12:14" x14ac:dyDescent="0.25">
      <c r="L52256" s="12"/>
      <c r="M52256" s="12"/>
      <c r="N52256" s="24"/>
    </row>
    <row r="52257" spans="12:14" x14ac:dyDescent="0.25">
      <c r="L52257" s="12"/>
      <c r="M52257" s="12"/>
      <c r="N52257" s="24"/>
    </row>
    <row r="52258" spans="12:14" x14ac:dyDescent="0.25">
      <c r="L52258" s="12"/>
      <c r="M52258" s="12"/>
      <c r="N52258" s="24"/>
    </row>
    <row r="52259" spans="12:14" x14ac:dyDescent="0.25">
      <c r="L52259" s="12"/>
      <c r="M52259" s="12"/>
      <c r="N52259" s="24"/>
    </row>
    <row r="52260" spans="12:14" x14ac:dyDescent="0.25">
      <c r="L52260" s="12"/>
      <c r="M52260" s="12"/>
      <c r="N52260" s="24"/>
    </row>
    <row r="52261" spans="12:14" x14ac:dyDescent="0.25">
      <c r="L52261" s="12"/>
      <c r="M52261" s="12"/>
      <c r="N52261" s="24"/>
    </row>
    <row r="52262" spans="12:14" x14ac:dyDescent="0.25">
      <c r="L52262" s="12"/>
      <c r="M52262" s="12"/>
      <c r="N52262" s="24"/>
    </row>
    <row r="52263" spans="12:14" x14ac:dyDescent="0.25">
      <c r="L52263" s="12"/>
      <c r="M52263" s="12"/>
      <c r="N52263" s="24"/>
    </row>
    <row r="52264" spans="12:14" x14ac:dyDescent="0.25">
      <c r="L52264" s="12"/>
      <c r="M52264" s="12"/>
      <c r="N52264" s="24"/>
    </row>
    <row r="52265" spans="12:14" x14ac:dyDescent="0.25">
      <c r="L52265" s="12"/>
      <c r="M52265" s="12"/>
      <c r="N52265" s="24"/>
    </row>
    <row r="52266" spans="12:14" x14ac:dyDescent="0.25">
      <c r="L52266" s="12"/>
      <c r="M52266" s="12"/>
      <c r="N52266" s="24"/>
    </row>
    <row r="52267" spans="12:14" x14ac:dyDescent="0.25">
      <c r="L52267" s="12"/>
      <c r="M52267" s="12"/>
      <c r="N52267" s="24"/>
    </row>
    <row r="52268" spans="12:14" x14ac:dyDescent="0.25">
      <c r="L52268" s="12"/>
      <c r="M52268" s="12"/>
      <c r="N52268" s="24"/>
    </row>
    <row r="52269" spans="12:14" x14ac:dyDescent="0.25">
      <c r="L52269" s="12"/>
      <c r="M52269" s="12"/>
      <c r="N52269" s="24"/>
    </row>
    <row r="52270" spans="12:14" x14ac:dyDescent="0.25">
      <c r="L52270" s="12"/>
      <c r="M52270" s="12"/>
      <c r="N52270" s="24"/>
    </row>
    <row r="52271" spans="12:14" x14ac:dyDescent="0.25">
      <c r="L52271" s="12"/>
      <c r="M52271" s="12"/>
      <c r="N52271" s="24"/>
    </row>
    <row r="52272" spans="12:14" x14ac:dyDescent="0.25">
      <c r="L52272" s="12"/>
      <c r="M52272" s="12"/>
      <c r="N52272" s="24"/>
    </row>
    <row r="52273" spans="12:14" x14ac:dyDescent="0.25">
      <c r="L52273" s="12"/>
      <c r="M52273" s="12"/>
      <c r="N52273" s="24"/>
    </row>
    <row r="52274" spans="12:14" x14ac:dyDescent="0.25">
      <c r="L52274" s="12"/>
      <c r="M52274" s="12"/>
      <c r="N52274" s="24"/>
    </row>
    <row r="52275" spans="12:14" x14ac:dyDescent="0.25">
      <c r="L52275" s="12"/>
      <c r="M52275" s="12"/>
      <c r="N52275" s="24"/>
    </row>
    <row r="52276" spans="12:14" x14ac:dyDescent="0.25">
      <c r="L52276" s="12"/>
      <c r="M52276" s="12"/>
      <c r="N52276" s="24"/>
    </row>
    <row r="52277" spans="12:14" x14ac:dyDescent="0.25">
      <c r="L52277" s="12"/>
      <c r="M52277" s="12"/>
      <c r="N52277" s="24"/>
    </row>
    <row r="52278" spans="12:14" x14ac:dyDescent="0.25">
      <c r="L52278" s="12"/>
      <c r="M52278" s="12"/>
      <c r="N52278" s="24"/>
    </row>
    <row r="52279" spans="12:14" x14ac:dyDescent="0.25">
      <c r="L52279" s="12"/>
      <c r="M52279" s="12"/>
      <c r="N52279" s="24"/>
    </row>
    <row r="52280" spans="12:14" x14ac:dyDescent="0.25">
      <c r="L52280" s="12"/>
      <c r="M52280" s="12"/>
      <c r="N52280" s="24"/>
    </row>
    <row r="52281" spans="12:14" x14ac:dyDescent="0.25">
      <c r="L52281" s="12"/>
      <c r="M52281" s="12"/>
      <c r="N52281" s="24"/>
    </row>
    <row r="52282" spans="12:14" x14ac:dyDescent="0.25">
      <c r="L52282" s="12"/>
      <c r="M52282" s="12"/>
      <c r="N52282" s="24"/>
    </row>
    <row r="52283" spans="12:14" x14ac:dyDescent="0.25">
      <c r="L52283" s="12"/>
      <c r="M52283" s="12"/>
      <c r="N52283" s="24"/>
    </row>
    <row r="52284" spans="12:14" x14ac:dyDescent="0.25">
      <c r="L52284" s="12"/>
      <c r="M52284" s="12"/>
      <c r="N52284" s="24"/>
    </row>
    <row r="52285" spans="12:14" x14ac:dyDescent="0.25">
      <c r="L52285" s="12"/>
      <c r="M52285" s="12"/>
      <c r="N52285" s="24"/>
    </row>
    <row r="52286" spans="12:14" x14ac:dyDescent="0.25">
      <c r="L52286" s="12"/>
      <c r="M52286" s="12"/>
      <c r="N52286" s="24"/>
    </row>
    <row r="52287" spans="12:14" x14ac:dyDescent="0.25">
      <c r="L52287" s="12"/>
      <c r="M52287" s="12"/>
      <c r="N52287" s="24"/>
    </row>
    <row r="52288" spans="12:14" x14ac:dyDescent="0.25">
      <c r="L52288" s="12"/>
      <c r="M52288" s="12"/>
      <c r="N52288" s="24"/>
    </row>
    <row r="52289" spans="12:14" x14ac:dyDescent="0.25">
      <c r="L52289" s="12"/>
      <c r="M52289" s="12"/>
      <c r="N52289" s="24"/>
    </row>
    <row r="52290" spans="12:14" x14ac:dyDescent="0.25">
      <c r="L52290" s="12"/>
      <c r="M52290" s="12"/>
      <c r="N52290" s="24"/>
    </row>
    <row r="52291" spans="12:14" x14ac:dyDescent="0.25">
      <c r="L52291" s="12"/>
      <c r="M52291" s="12"/>
      <c r="N52291" s="24"/>
    </row>
    <row r="52292" spans="12:14" x14ac:dyDescent="0.25">
      <c r="L52292" s="12"/>
      <c r="M52292" s="12"/>
      <c r="N52292" s="24"/>
    </row>
    <row r="52293" spans="12:14" x14ac:dyDescent="0.25">
      <c r="L52293" s="12"/>
      <c r="M52293" s="12"/>
      <c r="N52293" s="24"/>
    </row>
    <row r="52294" spans="12:14" x14ac:dyDescent="0.25">
      <c r="L52294" s="12"/>
      <c r="M52294" s="12"/>
      <c r="N52294" s="24"/>
    </row>
    <row r="52295" spans="12:14" x14ac:dyDescent="0.25">
      <c r="L52295" s="12"/>
      <c r="M52295" s="12"/>
      <c r="N52295" s="24"/>
    </row>
    <row r="52296" spans="12:14" x14ac:dyDescent="0.25">
      <c r="L52296" s="12"/>
      <c r="M52296" s="12"/>
      <c r="N52296" s="24"/>
    </row>
    <row r="52297" spans="12:14" x14ac:dyDescent="0.25">
      <c r="L52297" s="12"/>
      <c r="M52297" s="12"/>
      <c r="N52297" s="24"/>
    </row>
    <row r="52298" spans="12:14" x14ac:dyDescent="0.25">
      <c r="L52298" s="12"/>
      <c r="M52298" s="12"/>
      <c r="N52298" s="24"/>
    </row>
    <row r="52299" spans="12:14" x14ac:dyDescent="0.25">
      <c r="L52299" s="12"/>
      <c r="M52299" s="12"/>
      <c r="N52299" s="24"/>
    </row>
    <row r="52300" spans="12:14" x14ac:dyDescent="0.25">
      <c r="L52300" s="12"/>
      <c r="M52300" s="12"/>
      <c r="N52300" s="24"/>
    </row>
    <row r="52301" spans="12:14" x14ac:dyDescent="0.25">
      <c r="L52301" s="12"/>
      <c r="M52301" s="12"/>
      <c r="N52301" s="24"/>
    </row>
    <row r="52302" spans="12:14" x14ac:dyDescent="0.25">
      <c r="L52302" s="12"/>
      <c r="M52302" s="12"/>
      <c r="N52302" s="24"/>
    </row>
    <row r="52303" spans="12:14" x14ac:dyDescent="0.25">
      <c r="L52303" s="12"/>
      <c r="M52303" s="12"/>
      <c r="N52303" s="24"/>
    </row>
    <row r="52304" spans="12:14" x14ac:dyDescent="0.25">
      <c r="L52304" s="12"/>
      <c r="M52304" s="12"/>
      <c r="N52304" s="24"/>
    </row>
    <row r="52305" spans="12:14" x14ac:dyDescent="0.25">
      <c r="L52305" s="12"/>
      <c r="M52305" s="12"/>
      <c r="N52305" s="24"/>
    </row>
    <row r="52306" spans="12:14" x14ac:dyDescent="0.25">
      <c r="L52306" s="12"/>
      <c r="M52306" s="12"/>
      <c r="N52306" s="24"/>
    </row>
    <row r="52307" spans="12:14" x14ac:dyDescent="0.25">
      <c r="L52307" s="12"/>
      <c r="M52307" s="12"/>
      <c r="N52307" s="24"/>
    </row>
    <row r="52308" spans="12:14" x14ac:dyDescent="0.25">
      <c r="L52308" s="12"/>
      <c r="M52308" s="12"/>
      <c r="N52308" s="24"/>
    </row>
    <row r="52309" spans="12:14" x14ac:dyDescent="0.25">
      <c r="L52309" s="12"/>
      <c r="M52309" s="12"/>
      <c r="N52309" s="24"/>
    </row>
    <row r="52310" spans="12:14" x14ac:dyDescent="0.25">
      <c r="L52310" s="12"/>
      <c r="M52310" s="12"/>
      <c r="N52310" s="24"/>
    </row>
    <row r="52311" spans="12:14" x14ac:dyDescent="0.25">
      <c r="L52311" s="12"/>
      <c r="M52311" s="12"/>
      <c r="N52311" s="24"/>
    </row>
    <row r="52312" spans="12:14" x14ac:dyDescent="0.25">
      <c r="L52312" s="12"/>
      <c r="M52312" s="12"/>
      <c r="N52312" s="24"/>
    </row>
    <row r="52313" spans="12:14" x14ac:dyDescent="0.25">
      <c r="L52313" s="12"/>
      <c r="M52313" s="12"/>
      <c r="N52313" s="24"/>
    </row>
    <row r="52314" spans="12:14" x14ac:dyDescent="0.25">
      <c r="L52314" s="12"/>
      <c r="M52314" s="12"/>
      <c r="N52314" s="24"/>
    </row>
    <row r="52315" spans="12:14" x14ac:dyDescent="0.25">
      <c r="L52315" s="12"/>
      <c r="M52315" s="12"/>
      <c r="N52315" s="24"/>
    </row>
    <row r="52316" spans="12:14" x14ac:dyDescent="0.25">
      <c r="L52316" s="12"/>
      <c r="M52316" s="12"/>
      <c r="N52316" s="24"/>
    </row>
    <row r="52317" spans="12:14" x14ac:dyDescent="0.25">
      <c r="L52317" s="12"/>
      <c r="M52317" s="12"/>
      <c r="N52317" s="24"/>
    </row>
    <row r="52318" spans="12:14" x14ac:dyDescent="0.25">
      <c r="L52318" s="12"/>
      <c r="M52318" s="12"/>
      <c r="N52318" s="24"/>
    </row>
    <row r="52319" spans="12:14" x14ac:dyDescent="0.25">
      <c r="L52319" s="12"/>
      <c r="M52319" s="12"/>
      <c r="N52319" s="24"/>
    </row>
    <row r="52320" spans="12:14" x14ac:dyDescent="0.25">
      <c r="L52320" s="12"/>
      <c r="M52320" s="12"/>
      <c r="N52320" s="24"/>
    </row>
    <row r="52321" spans="12:14" x14ac:dyDescent="0.25">
      <c r="L52321" s="12"/>
      <c r="M52321" s="12"/>
      <c r="N52321" s="24"/>
    </row>
    <row r="52322" spans="12:14" x14ac:dyDescent="0.25">
      <c r="L52322" s="12"/>
      <c r="M52322" s="12"/>
      <c r="N52322" s="24"/>
    </row>
    <row r="52323" spans="12:14" x14ac:dyDescent="0.25">
      <c r="L52323" s="12"/>
      <c r="M52323" s="12"/>
      <c r="N52323" s="24"/>
    </row>
    <row r="52324" spans="12:14" x14ac:dyDescent="0.25">
      <c r="L52324" s="12"/>
      <c r="M52324" s="12"/>
      <c r="N52324" s="24"/>
    </row>
    <row r="52325" spans="12:14" x14ac:dyDescent="0.25">
      <c r="L52325" s="12"/>
      <c r="M52325" s="12"/>
      <c r="N52325" s="24"/>
    </row>
    <row r="52326" spans="12:14" x14ac:dyDescent="0.25">
      <c r="L52326" s="12"/>
      <c r="M52326" s="12"/>
      <c r="N52326" s="24"/>
    </row>
    <row r="52327" spans="12:14" x14ac:dyDescent="0.25">
      <c r="L52327" s="12"/>
      <c r="M52327" s="12"/>
      <c r="N52327" s="24"/>
    </row>
    <row r="52328" spans="12:14" x14ac:dyDescent="0.25">
      <c r="L52328" s="12"/>
      <c r="M52328" s="12"/>
      <c r="N52328" s="24"/>
    </row>
    <row r="52329" spans="12:14" x14ac:dyDescent="0.25">
      <c r="L52329" s="12"/>
      <c r="M52329" s="12"/>
      <c r="N52329" s="24"/>
    </row>
    <row r="52330" spans="12:14" x14ac:dyDescent="0.25">
      <c r="L52330" s="12"/>
      <c r="M52330" s="12"/>
      <c r="N52330" s="24"/>
    </row>
    <row r="52331" spans="12:14" x14ac:dyDescent="0.25">
      <c r="L52331" s="12"/>
      <c r="M52331" s="12"/>
      <c r="N52331" s="24"/>
    </row>
    <row r="52332" spans="12:14" x14ac:dyDescent="0.25">
      <c r="L52332" s="12"/>
      <c r="M52332" s="12"/>
      <c r="N52332" s="24"/>
    </row>
    <row r="52333" spans="12:14" x14ac:dyDescent="0.25">
      <c r="L52333" s="12"/>
      <c r="M52333" s="12"/>
      <c r="N52333" s="24"/>
    </row>
    <row r="52334" spans="12:14" x14ac:dyDescent="0.25">
      <c r="L52334" s="12"/>
      <c r="M52334" s="12"/>
      <c r="N52334" s="24"/>
    </row>
    <row r="52335" spans="12:14" x14ac:dyDescent="0.25">
      <c r="L52335" s="12"/>
      <c r="M52335" s="12"/>
      <c r="N52335" s="24"/>
    </row>
    <row r="52336" spans="12:14" x14ac:dyDescent="0.25">
      <c r="L52336" s="12"/>
      <c r="M52336" s="12"/>
      <c r="N52336" s="24"/>
    </row>
    <row r="52337" spans="12:14" x14ac:dyDescent="0.25">
      <c r="L52337" s="12"/>
      <c r="M52337" s="12"/>
      <c r="N52337" s="24"/>
    </row>
    <row r="52338" spans="12:14" x14ac:dyDescent="0.25">
      <c r="L52338" s="12"/>
      <c r="M52338" s="12"/>
      <c r="N52338" s="24"/>
    </row>
    <row r="52339" spans="12:14" x14ac:dyDescent="0.25">
      <c r="L52339" s="12"/>
      <c r="M52339" s="12"/>
      <c r="N52339" s="24"/>
    </row>
    <row r="52340" spans="12:14" x14ac:dyDescent="0.25">
      <c r="L52340" s="12"/>
      <c r="M52340" s="12"/>
      <c r="N52340" s="24"/>
    </row>
    <row r="52341" spans="12:14" x14ac:dyDescent="0.25">
      <c r="L52341" s="12"/>
      <c r="M52341" s="12"/>
      <c r="N52341" s="24"/>
    </row>
    <row r="52342" spans="12:14" x14ac:dyDescent="0.25">
      <c r="L52342" s="12"/>
      <c r="M52342" s="12"/>
      <c r="N52342" s="24"/>
    </row>
    <row r="52343" spans="12:14" x14ac:dyDescent="0.25">
      <c r="L52343" s="12"/>
      <c r="M52343" s="12"/>
      <c r="N52343" s="24"/>
    </row>
    <row r="52344" spans="12:14" x14ac:dyDescent="0.25">
      <c r="L52344" s="12"/>
      <c r="M52344" s="12"/>
      <c r="N52344" s="24"/>
    </row>
    <row r="52345" spans="12:14" x14ac:dyDescent="0.25">
      <c r="L52345" s="12"/>
      <c r="M52345" s="12"/>
      <c r="N52345" s="24"/>
    </row>
    <row r="52346" spans="12:14" x14ac:dyDescent="0.25">
      <c r="L52346" s="12"/>
      <c r="M52346" s="12"/>
      <c r="N52346" s="24"/>
    </row>
    <row r="52347" spans="12:14" x14ac:dyDescent="0.25">
      <c r="L52347" s="12"/>
      <c r="M52347" s="12"/>
      <c r="N52347" s="24"/>
    </row>
    <row r="52348" spans="12:14" x14ac:dyDescent="0.25">
      <c r="L52348" s="12"/>
      <c r="M52348" s="12"/>
      <c r="N52348" s="24"/>
    </row>
    <row r="52349" spans="12:14" x14ac:dyDescent="0.25">
      <c r="L52349" s="12"/>
      <c r="M52349" s="12"/>
      <c r="N52349" s="24"/>
    </row>
    <row r="52350" spans="12:14" x14ac:dyDescent="0.25">
      <c r="L52350" s="12"/>
      <c r="M52350" s="12"/>
      <c r="N52350" s="24"/>
    </row>
    <row r="52351" spans="12:14" x14ac:dyDescent="0.25">
      <c r="L52351" s="12"/>
      <c r="M52351" s="12"/>
      <c r="N52351" s="24"/>
    </row>
    <row r="52352" spans="12:14" x14ac:dyDescent="0.25">
      <c r="L52352" s="12"/>
      <c r="M52352" s="12"/>
      <c r="N52352" s="24"/>
    </row>
    <row r="52353" spans="12:14" x14ac:dyDescent="0.25">
      <c r="L52353" s="12"/>
      <c r="M52353" s="12"/>
      <c r="N52353" s="24"/>
    </row>
    <row r="52354" spans="12:14" x14ac:dyDescent="0.25">
      <c r="L52354" s="12"/>
      <c r="M52354" s="12"/>
      <c r="N52354" s="24"/>
    </row>
    <row r="52355" spans="12:14" x14ac:dyDescent="0.25">
      <c r="L52355" s="12"/>
      <c r="M52355" s="12"/>
      <c r="N52355" s="24"/>
    </row>
    <row r="52356" spans="12:14" x14ac:dyDescent="0.25">
      <c r="L52356" s="12"/>
      <c r="M52356" s="12"/>
      <c r="N52356" s="24"/>
    </row>
    <row r="52357" spans="12:14" x14ac:dyDescent="0.25">
      <c r="L52357" s="12"/>
      <c r="M52357" s="12"/>
      <c r="N52357" s="24"/>
    </row>
    <row r="52358" spans="12:14" x14ac:dyDescent="0.25">
      <c r="L52358" s="12"/>
      <c r="M52358" s="12"/>
      <c r="N52358" s="24"/>
    </row>
    <row r="52359" spans="12:14" x14ac:dyDescent="0.25">
      <c r="L52359" s="12"/>
      <c r="M52359" s="12"/>
      <c r="N52359" s="24"/>
    </row>
    <row r="52360" spans="12:14" x14ac:dyDescent="0.25">
      <c r="L52360" s="12"/>
      <c r="M52360" s="12"/>
      <c r="N52360" s="24"/>
    </row>
    <row r="52361" spans="12:14" x14ac:dyDescent="0.25">
      <c r="L52361" s="12"/>
      <c r="M52361" s="12"/>
      <c r="N52361" s="24"/>
    </row>
    <row r="52362" spans="12:14" x14ac:dyDescent="0.25">
      <c r="L52362" s="12"/>
      <c r="M52362" s="12"/>
      <c r="N52362" s="24"/>
    </row>
    <row r="52363" spans="12:14" x14ac:dyDescent="0.25">
      <c r="L52363" s="12"/>
      <c r="M52363" s="12"/>
      <c r="N52363" s="24"/>
    </row>
    <row r="52364" spans="12:14" x14ac:dyDescent="0.25">
      <c r="L52364" s="12"/>
      <c r="M52364" s="12"/>
      <c r="N52364" s="24"/>
    </row>
    <row r="52365" spans="12:14" x14ac:dyDescent="0.25">
      <c r="L52365" s="12"/>
      <c r="M52365" s="12"/>
      <c r="N52365" s="24"/>
    </row>
    <row r="52366" spans="12:14" x14ac:dyDescent="0.25">
      <c r="L52366" s="12"/>
      <c r="M52366" s="12"/>
      <c r="N52366" s="24"/>
    </row>
    <row r="52367" spans="12:14" x14ac:dyDescent="0.25">
      <c r="L52367" s="12"/>
      <c r="M52367" s="12"/>
      <c r="N52367" s="24"/>
    </row>
    <row r="52368" spans="12:14" x14ac:dyDescent="0.25">
      <c r="L52368" s="12"/>
      <c r="M52368" s="12"/>
      <c r="N52368" s="24"/>
    </row>
    <row r="52369" spans="12:14" x14ac:dyDescent="0.25">
      <c r="L52369" s="12"/>
      <c r="M52369" s="12"/>
      <c r="N52369" s="24"/>
    </row>
    <row r="52370" spans="12:14" x14ac:dyDescent="0.25">
      <c r="L52370" s="12"/>
      <c r="M52370" s="12"/>
      <c r="N52370" s="24"/>
    </row>
    <row r="52371" spans="12:14" x14ac:dyDescent="0.25">
      <c r="L52371" s="12"/>
      <c r="M52371" s="12"/>
      <c r="N52371" s="24"/>
    </row>
    <row r="52372" spans="12:14" x14ac:dyDescent="0.25">
      <c r="L52372" s="12"/>
      <c r="M52372" s="12"/>
      <c r="N52372" s="24"/>
    </row>
    <row r="52373" spans="12:14" x14ac:dyDescent="0.25">
      <c r="L52373" s="12"/>
      <c r="M52373" s="12"/>
      <c r="N52373" s="24"/>
    </row>
    <row r="52374" spans="12:14" x14ac:dyDescent="0.25">
      <c r="L52374" s="12"/>
      <c r="M52374" s="12"/>
      <c r="N52374" s="24"/>
    </row>
    <row r="52375" spans="12:14" x14ac:dyDescent="0.25">
      <c r="L52375" s="12"/>
      <c r="M52375" s="12"/>
      <c r="N52375" s="24"/>
    </row>
    <row r="52376" spans="12:14" x14ac:dyDescent="0.25">
      <c r="L52376" s="12"/>
      <c r="M52376" s="12"/>
      <c r="N52376" s="24"/>
    </row>
    <row r="52377" spans="12:14" x14ac:dyDescent="0.25">
      <c r="L52377" s="12"/>
      <c r="M52377" s="12"/>
      <c r="N52377" s="24"/>
    </row>
    <row r="52378" spans="12:14" x14ac:dyDescent="0.25">
      <c r="L52378" s="12"/>
      <c r="M52378" s="12"/>
      <c r="N52378" s="24"/>
    </row>
    <row r="52379" spans="12:14" x14ac:dyDescent="0.25">
      <c r="L52379" s="12"/>
      <c r="M52379" s="12"/>
      <c r="N52379" s="24"/>
    </row>
    <row r="52380" spans="12:14" x14ac:dyDescent="0.25">
      <c r="L52380" s="12"/>
      <c r="M52380" s="12"/>
      <c r="N52380" s="24"/>
    </row>
    <row r="52381" spans="12:14" x14ac:dyDescent="0.25">
      <c r="L52381" s="12"/>
      <c r="M52381" s="12"/>
      <c r="N52381" s="24"/>
    </row>
    <row r="52382" spans="12:14" x14ac:dyDescent="0.25">
      <c r="L52382" s="12"/>
      <c r="M52382" s="12"/>
      <c r="N52382" s="24"/>
    </row>
    <row r="52383" spans="12:14" x14ac:dyDescent="0.25">
      <c r="L52383" s="12"/>
      <c r="M52383" s="12"/>
      <c r="N52383" s="24"/>
    </row>
    <row r="52384" spans="12:14" x14ac:dyDescent="0.25">
      <c r="L52384" s="12"/>
      <c r="M52384" s="12"/>
      <c r="N52384" s="24"/>
    </row>
    <row r="52385" spans="12:14" x14ac:dyDescent="0.25">
      <c r="L52385" s="12"/>
      <c r="M52385" s="12"/>
      <c r="N52385" s="24"/>
    </row>
    <row r="52386" spans="12:14" x14ac:dyDescent="0.25">
      <c r="L52386" s="12"/>
      <c r="M52386" s="12"/>
      <c r="N52386" s="24"/>
    </row>
    <row r="52387" spans="12:14" x14ac:dyDescent="0.25">
      <c r="L52387" s="12"/>
      <c r="M52387" s="12"/>
      <c r="N52387" s="24"/>
    </row>
    <row r="52388" spans="12:14" x14ac:dyDescent="0.25">
      <c r="L52388" s="12"/>
      <c r="M52388" s="12"/>
      <c r="N52388" s="24"/>
    </row>
    <row r="52389" spans="12:14" x14ac:dyDescent="0.25">
      <c r="L52389" s="12"/>
      <c r="M52389" s="12"/>
      <c r="N52389" s="24"/>
    </row>
    <row r="52390" spans="12:14" x14ac:dyDescent="0.25">
      <c r="L52390" s="12"/>
      <c r="M52390" s="12"/>
      <c r="N52390" s="24"/>
    </row>
    <row r="52391" spans="12:14" x14ac:dyDescent="0.25">
      <c r="L52391" s="12"/>
      <c r="M52391" s="12"/>
      <c r="N52391" s="24"/>
    </row>
    <row r="52392" spans="12:14" x14ac:dyDescent="0.25">
      <c r="L52392" s="12"/>
      <c r="M52392" s="12"/>
      <c r="N52392" s="24"/>
    </row>
    <row r="52393" spans="12:14" x14ac:dyDescent="0.25">
      <c r="L52393" s="12"/>
      <c r="M52393" s="12"/>
      <c r="N52393" s="24"/>
    </row>
    <row r="52394" spans="12:14" x14ac:dyDescent="0.25">
      <c r="L52394" s="12"/>
      <c r="M52394" s="12"/>
      <c r="N52394" s="24"/>
    </row>
    <row r="52395" spans="12:14" x14ac:dyDescent="0.25">
      <c r="L52395" s="12"/>
      <c r="M52395" s="12"/>
      <c r="N52395" s="24"/>
    </row>
    <row r="52396" spans="12:14" x14ac:dyDescent="0.25">
      <c r="L52396" s="12"/>
      <c r="M52396" s="12"/>
      <c r="N52396" s="24"/>
    </row>
    <row r="52397" spans="12:14" x14ac:dyDescent="0.25">
      <c r="L52397" s="12"/>
      <c r="M52397" s="12"/>
      <c r="N52397" s="24"/>
    </row>
    <row r="52398" spans="12:14" x14ac:dyDescent="0.25">
      <c r="L52398" s="12"/>
      <c r="M52398" s="12"/>
      <c r="N52398" s="24"/>
    </row>
    <row r="52399" spans="12:14" x14ac:dyDescent="0.25">
      <c r="L52399" s="12"/>
      <c r="M52399" s="12"/>
      <c r="N52399" s="24"/>
    </row>
    <row r="52400" spans="12:14" x14ac:dyDescent="0.25">
      <c r="L52400" s="12"/>
      <c r="M52400" s="12"/>
      <c r="N52400" s="24"/>
    </row>
    <row r="52401" spans="12:14" x14ac:dyDescent="0.25">
      <c r="L52401" s="12"/>
      <c r="M52401" s="12"/>
      <c r="N52401" s="24"/>
    </row>
    <row r="52402" spans="12:14" x14ac:dyDescent="0.25">
      <c r="L52402" s="12"/>
      <c r="M52402" s="12"/>
      <c r="N52402" s="24"/>
    </row>
    <row r="52403" spans="12:14" x14ac:dyDescent="0.25">
      <c r="L52403" s="12"/>
      <c r="M52403" s="12"/>
      <c r="N52403" s="24"/>
    </row>
    <row r="52404" spans="12:14" x14ac:dyDescent="0.25">
      <c r="L52404" s="12"/>
      <c r="M52404" s="12"/>
      <c r="N52404" s="24"/>
    </row>
    <row r="52405" spans="12:14" x14ac:dyDescent="0.25">
      <c r="L52405" s="12"/>
      <c r="M52405" s="12"/>
      <c r="N52405" s="24"/>
    </row>
    <row r="52406" spans="12:14" x14ac:dyDescent="0.25">
      <c r="L52406" s="12"/>
      <c r="M52406" s="12"/>
      <c r="N52406" s="24"/>
    </row>
    <row r="52407" spans="12:14" x14ac:dyDescent="0.25">
      <c r="L52407" s="12"/>
      <c r="M52407" s="12"/>
      <c r="N52407" s="24"/>
    </row>
    <row r="52408" spans="12:14" x14ac:dyDescent="0.25">
      <c r="L52408" s="12"/>
      <c r="M52408" s="12"/>
      <c r="N52408" s="24"/>
    </row>
    <row r="52409" spans="12:14" x14ac:dyDescent="0.25">
      <c r="L52409" s="12"/>
      <c r="M52409" s="12"/>
      <c r="N52409" s="24"/>
    </row>
    <row r="52410" spans="12:14" x14ac:dyDescent="0.25">
      <c r="L52410" s="12"/>
      <c r="M52410" s="12"/>
      <c r="N52410" s="24"/>
    </row>
    <row r="52411" spans="12:14" x14ac:dyDescent="0.25">
      <c r="L52411" s="12"/>
      <c r="M52411" s="12"/>
      <c r="N52411" s="24"/>
    </row>
    <row r="52412" spans="12:14" x14ac:dyDescent="0.25">
      <c r="L52412" s="12"/>
      <c r="M52412" s="12"/>
      <c r="N52412" s="24"/>
    </row>
    <row r="52413" spans="12:14" x14ac:dyDescent="0.25">
      <c r="L52413" s="12"/>
      <c r="M52413" s="12"/>
      <c r="N52413" s="24"/>
    </row>
    <row r="52414" spans="12:14" x14ac:dyDescent="0.25">
      <c r="L52414" s="12"/>
      <c r="M52414" s="12"/>
      <c r="N52414" s="24"/>
    </row>
    <row r="52415" spans="12:14" x14ac:dyDescent="0.25">
      <c r="L52415" s="12"/>
      <c r="M52415" s="12"/>
      <c r="N52415" s="24"/>
    </row>
    <row r="52416" spans="12:14" x14ac:dyDescent="0.25">
      <c r="L52416" s="12"/>
      <c r="M52416" s="12"/>
      <c r="N52416" s="24"/>
    </row>
    <row r="52417" spans="12:14" x14ac:dyDescent="0.25">
      <c r="L52417" s="12"/>
      <c r="M52417" s="12"/>
      <c r="N52417" s="24"/>
    </row>
    <row r="52418" spans="12:14" x14ac:dyDescent="0.25">
      <c r="L52418" s="12"/>
      <c r="M52418" s="12"/>
      <c r="N52418" s="24"/>
    </row>
    <row r="52419" spans="12:14" x14ac:dyDescent="0.25">
      <c r="L52419" s="12"/>
      <c r="M52419" s="12"/>
      <c r="N52419" s="24"/>
    </row>
    <row r="52420" spans="12:14" x14ac:dyDescent="0.25">
      <c r="L52420" s="12"/>
      <c r="M52420" s="12"/>
      <c r="N52420" s="24"/>
    </row>
    <row r="52421" spans="12:14" x14ac:dyDescent="0.25">
      <c r="L52421" s="12"/>
      <c r="M52421" s="12"/>
      <c r="N52421" s="24"/>
    </row>
    <row r="52422" spans="12:14" x14ac:dyDescent="0.25">
      <c r="L52422" s="12"/>
      <c r="M52422" s="12"/>
      <c r="N52422" s="24"/>
    </row>
    <row r="52423" spans="12:14" x14ac:dyDescent="0.25">
      <c r="L52423" s="12"/>
      <c r="M52423" s="12"/>
      <c r="N52423" s="24"/>
    </row>
    <row r="52424" spans="12:14" x14ac:dyDescent="0.25">
      <c r="L52424" s="12"/>
      <c r="M52424" s="12"/>
      <c r="N52424" s="24"/>
    </row>
    <row r="52425" spans="12:14" x14ac:dyDescent="0.25">
      <c r="L52425" s="12"/>
      <c r="M52425" s="12"/>
      <c r="N52425" s="24"/>
    </row>
    <row r="52426" spans="12:14" x14ac:dyDescent="0.25">
      <c r="L52426" s="12"/>
      <c r="M52426" s="12"/>
      <c r="N52426" s="24"/>
    </row>
    <row r="52427" spans="12:14" x14ac:dyDescent="0.25">
      <c r="L52427" s="12"/>
      <c r="M52427" s="12"/>
      <c r="N52427" s="24"/>
    </row>
    <row r="52428" spans="12:14" x14ac:dyDescent="0.25">
      <c r="L52428" s="12"/>
      <c r="M52428" s="12"/>
      <c r="N52428" s="24"/>
    </row>
    <row r="52429" spans="12:14" x14ac:dyDescent="0.25">
      <c r="L52429" s="12"/>
      <c r="M52429" s="12"/>
      <c r="N52429" s="24"/>
    </row>
    <row r="52430" spans="12:14" x14ac:dyDescent="0.25">
      <c r="L52430" s="12"/>
      <c r="M52430" s="12"/>
      <c r="N52430" s="24"/>
    </row>
    <row r="52431" spans="12:14" x14ac:dyDescent="0.25">
      <c r="L52431" s="12"/>
      <c r="M52431" s="12"/>
      <c r="N52431" s="24"/>
    </row>
    <row r="52432" spans="12:14" x14ac:dyDescent="0.25">
      <c r="L52432" s="12"/>
      <c r="M52432" s="12"/>
      <c r="N52432" s="24"/>
    </row>
    <row r="52433" spans="12:14" x14ac:dyDescent="0.25">
      <c r="L52433" s="12"/>
      <c r="M52433" s="12"/>
      <c r="N52433" s="24"/>
    </row>
    <row r="52434" spans="12:14" x14ac:dyDescent="0.25">
      <c r="L52434" s="12"/>
      <c r="M52434" s="12"/>
      <c r="N52434" s="24"/>
    </row>
    <row r="52435" spans="12:14" x14ac:dyDescent="0.25">
      <c r="L52435" s="12"/>
      <c r="M52435" s="12"/>
      <c r="N52435" s="24"/>
    </row>
    <row r="52436" spans="12:14" x14ac:dyDescent="0.25">
      <c r="L52436" s="12"/>
      <c r="M52436" s="12"/>
      <c r="N52436" s="24"/>
    </row>
    <row r="52437" spans="12:14" x14ac:dyDescent="0.25">
      <c r="L52437" s="12"/>
      <c r="M52437" s="12"/>
      <c r="N52437" s="24"/>
    </row>
    <row r="52438" spans="12:14" x14ac:dyDescent="0.25">
      <c r="L52438" s="12"/>
      <c r="M52438" s="12"/>
      <c r="N52438" s="24"/>
    </row>
    <row r="52439" spans="12:14" x14ac:dyDescent="0.25">
      <c r="L52439" s="12"/>
      <c r="M52439" s="12"/>
      <c r="N52439" s="24"/>
    </row>
    <row r="52440" spans="12:14" x14ac:dyDescent="0.25">
      <c r="L52440" s="12"/>
      <c r="M52440" s="12"/>
      <c r="N52440" s="24"/>
    </row>
    <row r="52441" spans="12:14" x14ac:dyDescent="0.25">
      <c r="L52441" s="12"/>
      <c r="M52441" s="12"/>
      <c r="N52441" s="24"/>
    </row>
    <row r="52442" spans="12:14" x14ac:dyDescent="0.25">
      <c r="L52442" s="12"/>
      <c r="M52442" s="12"/>
      <c r="N52442" s="24"/>
    </row>
    <row r="52443" spans="12:14" x14ac:dyDescent="0.25">
      <c r="L52443" s="12"/>
      <c r="M52443" s="12"/>
      <c r="N52443" s="24"/>
    </row>
    <row r="52444" spans="12:14" x14ac:dyDescent="0.25">
      <c r="L52444" s="12"/>
      <c r="M52444" s="12"/>
      <c r="N52444" s="24"/>
    </row>
    <row r="52445" spans="12:14" x14ac:dyDescent="0.25">
      <c r="L52445" s="12"/>
      <c r="M52445" s="12"/>
      <c r="N52445" s="24"/>
    </row>
    <row r="52446" spans="12:14" x14ac:dyDescent="0.25">
      <c r="L52446" s="12"/>
      <c r="M52446" s="12"/>
      <c r="N52446" s="24"/>
    </row>
    <row r="52447" spans="12:14" x14ac:dyDescent="0.25">
      <c r="L52447" s="12"/>
      <c r="M52447" s="12"/>
      <c r="N52447" s="24"/>
    </row>
    <row r="52448" spans="12:14" x14ac:dyDescent="0.25">
      <c r="L52448" s="12"/>
      <c r="M52448" s="12"/>
      <c r="N52448" s="24"/>
    </row>
    <row r="52449" spans="12:14" x14ac:dyDescent="0.25">
      <c r="L52449" s="12"/>
      <c r="M52449" s="12"/>
      <c r="N52449" s="24"/>
    </row>
    <row r="52450" spans="12:14" x14ac:dyDescent="0.25">
      <c r="L52450" s="12"/>
      <c r="M52450" s="12"/>
      <c r="N52450" s="24"/>
    </row>
    <row r="52451" spans="12:14" x14ac:dyDescent="0.25">
      <c r="L52451" s="12"/>
      <c r="M52451" s="12"/>
      <c r="N52451" s="24"/>
    </row>
    <row r="52452" spans="12:14" x14ac:dyDescent="0.25">
      <c r="L52452" s="12"/>
      <c r="M52452" s="12"/>
      <c r="N52452" s="24"/>
    </row>
    <row r="52453" spans="12:14" x14ac:dyDescent="0.25">
      <c r="L52453" s="12"/>
      <c r="M52453" s="12"/>
      <c r="N52453" s="24"/>
    </row>
    <row r="52454" spans="12:14" x14ac:dyDescent="0.25">
      <c r="L52454" s="12"/>
      <c r="M52454" s="12"/>
      <c r="N52454" s="24"/>
    </row>
    <row r="52455" spans="12:14" x14ac:dyDescent="0.25">
      <c r="L52455" s="12"/>
      <c r="M52455" s="12"/>
      <c r="N52455" s="24"/>
    </row>
    <row r="52456" spans="12:14" x14ac:dyDescent="0.25">
      <c r="L52456" s="12"/>
      <c r="M52456" s="12"/>
      <c r="N52456" s="24"/>
    </row>
    <row r="52457" spans="12:14" x14ac:dyDescent="0.25">
      <c r="L52457" s="12"/>
      <c r="M52457" s="12"/>
      <c r="N52457" s="24"/>
    </row>
    <row r="52458" spans="12:14" x14ac:dyDescent="0.25">
      <c r="L52458" s="12"/>
      <c r="M52458" s="12"/>
      <c r="N52458" s="24"/>
    </row>
    <row r="52459" spans="12:14" x14ac:dyDescent="0.25">
      <c r="L52459" s="12"/>
      <c r="M52459" s="12"/>
      <c r="N52459" s="24"/>
    </row>
    <row r="52460" spans="12:14" x14ac:dyDescent="0.25">
      <c r="L52460" s="12"/>
      <c r="M52460" s="12"/>
      <c r="N52460" s="24"/>
    </row>
    <row r="52461" spans="12:14" x14ac:dyDescent="0.25">
      <c r="L52461" s="12"/>
      <c r="M52461" s="12"/>
      <c r="N52461" s="24"/>
    </row>
    <row r="52462" spans="12:14" x14ac:dyDescent="0.25">
      <c r="L52462" s="12"/>
      <c r="M52462" s="12"/>
      <c r="N52462" s="24"/>
    </row>
    <row r="52463" spans="12:14" x14ac:dyDescent="0.25">
      <c r="L52463" s="12"/>
      <c r="M52463" s="12"/>
      <c r="N52463" s="24"/>
    </row>
    <row r="52464" spans="12:14" x14ac:dyDescent="0.25">
      <c r="L52464" s="12"/>
      <c r="M52464" s="12"/>
      <c r="N52464" s="24"/>
    </row>
    <row r="52465" spans="12:14" x14ac:dyDescent="0.25">
      <c r="L52465" s="12"/>
      <c r="M52465" s="12"/>
      <c r="N52465" s="24"/>
    </row>
    <row r="52466" spans="12:14" x14ac:dyDescent="0.25">
      <c r="L52466" s="12"/>
      <c r="M52466" s="12"/>
      <c r="N52466" s="24"/>
    </row>
    <row r="52467" spans="12:14" x14ac:dyDescent="0.25">
      <c r="L52467" s="12"/>
      <c r="M52467" s="12"/>
      <c r="N52467" s="24"/>
    </row>
    <row r="52468" spans="12:14" x14ac:dyDescent="0.25">
      <c r="L52468" s="12"/>
      <c r="M52468" s="12"/>
      <c r="N52468" s="24"/>
    </row>
    <row r="52469" spans="12:14" x14ac:dyDescent="0.25">
      <c r="L52469" s="12"/>
      <c r="M52469" s="12"/>
      <c r="N52469" s="24"/>
    </row>
    <row r="52470" spans="12:14" x14ac:dyDescent="0.25">
      <c r="L52470" s="12"/>
      <c r="M52470" s="12"/>
      <c r="N52470" s="24"/>
    </row>
    <row r="52471" spans="12:14" x14ac:dyDescent="0.25">
      <c r="L52471" s="12"/>
      <c r="M52471" s="12"/>
      <c r="N52471" s="24"/>
    </row>
    <row r="52472" spans="12:14" x14ac:dyDescent="0.25">
      <c r="L52472" s="12"/>
      <c r="M52472" s="12"/>
      <c r="N52472" s="24"/>
    </row>
    <row r="52473" spans="12:14" x14ac:dyDescent="0.25">
      <c r="L52473" s="12"/>
      <c r="M52473" s="12"/>
      <c r="N52473" s="24"/>
    </row>
    <row r="52474" spans="12:14" x14ac:dyDescent="0.25">
      <c r="L52474" s="12"/>
      <c r="M52474" s="12"/>
      <c r="N52474" s="24"/>
    </row>
    <row r="52475" spans="12:14" x14ac:dyDescent="0.25">
      <c r="L52475" s="12"/>
      <c r="M52475" s="12"/>
      <c r="N52475" s="24"/>
    </row>
    <row r="52476" spans="12:14" x14ac:dyDescent="0.25">
      <c r="L52476" s="12"/>
      <c r="M52476" s="12"/>
      <c r="N52476" s="24"/>
    </row>
    <row r="52477" spans="12:14" x14ac:dyDescent="0.25">
      <c r="L52477" s="12"/>
      <c r="M52477" s="12"/>
      <c r="N52477" s="24"/>
    </row>
    <row r="52478" spans="12:14" x14ac:dyDescent="0.25">
      <c r="L52478" s="12"/>
      <c r="M52478" s="12"/>
      <c r="N52478" s="24"/>
    </row>
    <row r="52479" spans="12:14" x14ac:dyDescent="0.25">
      <c r="L52479" s="12"/>
      <c r="M52479" s="12"/>
      <c r="N52479" s="24"/>
    </row>
    <row r="52480" spans="12:14" x14ac:dyDescent="0.25">
      <c r="L52480" s="12"/>
      <c r="M52480" s="12"/>
      <c r="N52480" s="24"/>
    </row>
    <row r="52481" spans="12:14" x14ac:dyDescent="0.25">
      <c r="L52481" s="12"/>
      <c r="M52481" s="12"/>
      <c r="N52481" s="24"/>
    </row>
    <row r="52482" spans="12:14" x14ac:dyDescent="0.25">
      <c r="L52482" s="12"/>
      <c r="M52482" s="12"/>
      <c r="N52482" s="24"/>
    </row>
    <row r="52483" spans="12:14" x14ac:dyDescent="0.25">
      <c r="L52483" s="12"/>
      <c r="M52483" s="12"/>
      <c r="N52483" s="24"/>
    </row>
    <row r="52484" spans="12:14" x14ac:dyDescent="0.25">
      <c r="L52484" s="12"/>
      <c r="M52484" s="12"/>
      <c r="N52484" s="24"/>
    </row>
    <row r="52485" spans="12:14" x14ac:dyDescent="0.25">
      <c r="L52485" s="12"/>
      <c r="M52485" s="12"/>
      <c r="N52485" s="24"/>
    </row>
    <row r="52486" spans="12:14" x14ac:dyDescent="0.25">
      <c r="L52486" s="12"/>
      <c r="M52486" s="12"/>
      <c r="N52486" s="24"/>
    </row>
    <row r="52487" spans="12:14" x14ac:dyDescent="0.25">
      <c r="L52487" s="12"/>
      <c r="M52487" s="12"/>
      <c r="N52487" s="24"/>
    </row>
    <row r="52488" spans="12:14" x14ac:dyDescent="0.25">
      <c r="L52488" s="12"/>
      <c r="M52488" s="12"/>
      <c r="N52488" s="24"/>
    </row>
    <row r="52489" spans="12:14" x14ac:dyDescent="0.25">
      <c r="L52489" s="12"/>
      <c r="M52489" s="12"/>
      <c r="N52489" s="24"/>
    </row>
    <row r="52490" spans="12:14" x14ac:dyDescent="0.25">
      <c r="L52490" s="12"/>
      <c r="M52490" s="12"/>
      <c r="N52490" s="24"/>
    </row>
    <row r="52491" spans="12:14" x14ac:dyDescent="0.25">
      <c r="L52491" s="12"/>
      <c r="M52491" s="12"/>
      <c r="N52491" s="24"/>
    </row>
    <row r="52492" spans="12:14" x14ac:dyDescent="0.25">
      <c r="L52492" s="12"/>
      <c r="M52492" s="12"/>
      <c r="N52492" s="24"/>
    </row>
    <row r="52493" spans="12:14" x14ac:dyDescent="0.25">
      <c r="L52493" s="12"/>
      <c r="M52493" s="12"/>
      <c r="N52493" s="24"/>
    </row>
    <row r="52494" spans="12:14" x14ac:dyDescent="0.25">
      <c r="L52494" s="12"/>
      <c r="M52494" s="12"/>
      <c r="N52494" s="24"/>
    </row>
    <row r="52495" spans="12:14" x14ac:dyDescent="0.25">
      <c r="L52495" s="12"/>
      <c r="M52495" s="12"/>
      <c r="N52495" s="24"/>
    </row>
    <row r="52496" spans="12:14" x14ac:dyDescent="0.25">
      <c r="L52496" s="12"/>
      <c r="M52496" s="12"/>
      <c r="N52496" s="24"/>
    </row>
    <row r="52497" spans="12:14" x14ac:dyDescent="0.25">
      <c r="L52497" s="12"/>
      <c r="M52497" s="12"/>
      <c r="N52497" s="24"/>
    </row>
    <row r="52498" spans="12:14" x14ac:dyDescent="0.25">
      <c r="L52498" s="12"/>
      <c r="M52498" s="12"/>
      <c r="N52498" s="24"/>
    </row>
    <row r="52499" spans="12:14" x14ac:dyDescent="0.25">
      <c r="L52499" s="12"/>
      <c r="M52499" s="12"/>
      <c r="N52499" s="24"/>
    </row>
    <row r="52500" spans="12:14" x14ac:dyDescent="0.25">
      <c r="L52500" s="12"/>
      <c r="M52500" s="12"/>
      <c r="N52500" s="24"/>
    </row>
    <row r="52501" spans="12:14" x14ac:dyDescent="0.25">
      <c r="L52501" s="12"/>
      <c r="M52501" s="12"/>
      <c r="N52501" s="24"/>
    </row>
    <row r="52502" spans="12:14" x14ac:dyDescent="0.25">
      <c r="L52502" s="12"/>
      <c r="M52502" s="12"/>
      <c r="N52502" s="24"/>
    </row>
    <row r="52503" spans="12:14" x14ac:dyDescent="0.25">
      <c r="L52503" s="12"/>
      <c r="M52503" s="12"/>
      <c r="N52503" s="24"/>
    </row>
    <row r="52504" spans="12:14" x14ac:dyDescent="0.25">
      <c r="L52504" s="12"/>
      <c r="M52504" s="12"/>
      <c r="N52504" s="24"/>
    </row>
    <row r="52505" spans="12:14" x14ac:dyDescent="0.25">
      <c r="L52505" s="12"/>
      <c r="M52505" s="12"/>
      <c r="N52505" s="24"/>
    </row>
    <row r="52506" spans="12:14" x14ac:dyDescent="0.25">
      <c r="L52506" s="12"/>
      <c r="M52506" s="12"/>
      <c r="N52506" s="24"/>
    </row>
    <row r="52507" spans="12:14" x14ac:dyDescent="0.25">
      <c r="L52507" s="12"/>
      <c r="M52507" s="12"/>
      <c r="N52507" s="24"/>
    </row>
    <row r="52508" spans="12:14" x14ac:dyDescent="0.25">
      <c r="L52508" s="12"/>
      <c r="M52508" s="12"/>
      <c r="N52508" s="24"/>
    </row>
    <row r="52509" spans="12:14" x14ac:dyDescent="0.25">
      <c r="L52509" s="12"/>
      <c r="M52509" s="12"/>
      <c r="N52509" s="24"/>
    </row>
    <row r="52510" spans="12:14" x14ac:dyDescent="0.25">
      <c r="L52510" s="12"/>
      <c r="M52510" s="12"/>
      <c r="N52510" s="24"/>
    </row>
    <row r="52511" spans="12:14" x14ac:dyDescent="0.25">
      <c r="L52511" s="12"/>
      <c r="M52511" s="12"/>
      <c r="N52511" s="24"/>
    </row>
    <row r="52512" spans="12:14" x14ac:dyDescent="0.25">
      <c r="L52512" s="12"/>
      <c r="M52512" s="12"/>
      <c r="N52512" s="24"/>
    </row>
    <row r="52513" spans="12:14" x14ac:dyDescent="0.25">
      <c r="L52513" s="12"/>
      <c r="M52513" s="12"/>
      <c r="N52513" s="24"/>
    </row>
    <row r="52514" spans="12:14" x14ac:dyDescent="0.25">
      <c r="L52514" s="12"/>
      <c r="M52514" s="12"/>
      <c r="N52514" s="24"/>
    </row>
    <row r="52515" spans="12:14" x14ac:dyDescent="0.25">
      <c r="L52515" s="12"/>
      <c r="M52515" s="12"/>
      <c r="N52515" s="24"/>
    </row>
    <row r="52516" spans="12:14" x14ac:dyDescent="0.25">
      <c r="L52516" s="12"/>
      <c r="M52516" s="12"/>
      <c r="N52516" s="24"/>
    </row>
    <row r="52517" spans="12:14" x14ac:dyDescent="0.25">
      <c r="L52517" s="12"/>
      <c r="M52517" s="12"/>
      <c r="N52517" s="24"/>
    </row>
    <row r="52518" spans="12:14" x14ac:dyDescent="0.25">
      <c r="L52518" s="12"/>
      <c r="M52518" s="12"/>
      <c r="N52518" s="24"/>
    </row>
    <row r="52519" spans="12:14" x14ac:dyDescent="0.25">
      <c r="L52519" s="12"/>
      <c r="M52519" s="12"/>
      <c r="N52519" s="24"/>
    </row>
    <row r="52520" spans="12:14" x14ac:dyDescent="0.25">
      <c r="L52520" s="12"/>
      <c r="M52520" s="12"/>
      <c r="N52520" s="24"/>
    </row>
    <row r="52521" spans="12:14" x14ac:dyDescent="0.25">
      <c r="L52521" s="12"/>
      <c r="M52521" s="12"/>
      <c r="N52521" s="24"/>
    </row>
    <row r="52522" spans="12:14" x14ac:dyDescent="0.25">
      <c r="L52522" s="12"/>
      <c r="M52522" s="12"/>
      <c r="N52522" s="24"/>
    </row>
    <row r="52523" spans="12:14" x14ac:dyDescent="0.25">
      <c r="L52523" s="12"/>
      <c r="M52523" s="12"/>
      <c r="N52523" s="24"/>
    </row>
    <row r="52524" spans="12:14" x14ac:dyDescent="0.25">
      <c r="L52524" s="12"/>
      <c r="M52524" s="12"/>
      <c r="N52524" s="24"/>
    </row>
    <row r="52525" spans="12:14" x14ac:dyDescent="0.25">
      <c r="L52525" s="12"/>
      <c r="M52525" s="12"/>
      <c r="N52525" s="24"/>
    </row>
    <row r="52526" spans="12:14" x14ac:dyDescent="0.25">
      <c r="L52526" s="12"/>
      <c r="M52526" s="12"/>
      <c r="N52526" s="24"/>
    </row>
    <row r="52527" spans="12:14" x14ac:dyDescent="0.25">
      <c r="L52527" s="12"/>
      <c r="M52527" s="12"/>
      <c r="N52527" s="24"/>
    </row>
    <row r="52528" spans="12:14" x14ac:dyDescent="0.25">
      <c r="L52528" s="12"/>
      <c r="M52528" s="12"/>
      <c r="N52528" s="24"/>
    </row>
    <row r="52529" spans="12:14" x14ac:dyDescent="0.25">
      <c r="L52529" s="12"/>
      <c r="M52529" s="12"/>
      <c r="N52529" s="24"/>
    </row>
    <row r="52530" spans="12:14" x14ac:dyDescent="0.25">
      <c r="L52530" s="12"/>
      <c r="M52530" s="12"/>
      <c r="N52530" s="24"/>
    </row>
    <row r="52531" spans="12:14" x14ac:dyDescent="0.25">
      <c r="L52531" s="12"/>
      <c r="M52531" s="12"/>
      <c r="N52531" s="24"/>
    </row>
    <row r="52532" spans="12:14" x14ac:dyDescent="0.25">
      <c r="L52532" s="12"/>
      <c r="M52532" s="12"/>
      <c r="N52532" s="24"/>
    </row>
    <row r="52533" spans="12:14" x14ac:dyDescent="0.25">
      <c r="L52533" s="12"/>
      <c r="M52533" s="12"/>
      <c r="N52533" s="24"/>
    </row>
    <row r="52534" spans="12:14" x14ac:dyDescent="0.25">
      <c r="L52534" s="12"/>
      <c r="M52534" s="12"/>
      <c r="N52534" s="24"/>
    </row>
    <row r="52535" spans="12:14" x14ac:dyDescent="0.25">
      <c r="L52535" s="12"/>
      <c r="M52535" s="12"/>
      <c r="N52535" s="24"/>
    </row>
    <row r="52536" spans="12:14" x14ac:dyDescent="0.25">
      <c r="L52536" s="12"/>
      <c r="M52536" s="12"/>
      <c r="N52536" s="24"/>
    </row>
    <row r="52537" spans="12:14" x14ac:dyDescent="0.25">
      <c r="L52537" s="12"/>
      <c r="M52537" s="12"/>
      <c r="N52537" s="24"/>
    </row>
    <row r="52538" spans="12:14" x14ac:dyDescent="0.25">
      <c r="L52538" s="12"/>
      <c r="M52538" s="12"/>
      <c r="N52538" s="24"/>
    </row>
    <row r="52539" spans="12:14" x14ac:dyDescent="0.25">
      <c r="L52539" s="12"/>
      <c r="M52539" s="12"/>
      <c r="N52539" s="24"/>
    </row>
    <row r="52540" spans="12:14" x14ac:dyDescent="0.25">
      <c r="L52540" s="12"/>
      <c r="M52540" s="12"/>
      <c r="N52540" s="24"/>
    </row>
    <row r="52541" spans="12:14" x14ac:dyDescent="0.25">
      <c r="L52541" s="12"/>
      <c r="M52541" s="12"/>
      <c r="N52541" s="24"/>
    </row>
    <row r="52542" spans="12:14" x14ac:dyDescent="0.25">
      <c r="L52542" s="12"/>
      <c r="M52542" s="12"/>
      <c r="N52542" s="24"/>
    </row>
    <row r="52543" spans="12:14" x14ac:dyDescent="0.25">
      <c r="L52543" s="12"/>
      <c r="M52543" s="12"/>
      <c r="N52543" s="24"/>
    </row>
    <row r="52544" spans="12:14" x14ac:dyDescent="0.25">
      <c r="L52544" s="12"/>
      <c r="M52544" s="12"/>
      <c r="N52544" s="24"/>
    </row>
    <row r="52545" spans="12:14" x14ac:dyDescent="0.25">
      <c r="L52545" s="12"/>
      <c r="M52545" s="12"/>
      <c r="N52545" s="24"/>
    </row>
    <row r="52546" spans="12:14" x14ac:dyDescent="0.25">
      <c r="L52546" s="12"/>
      <c r="M52546" s="12"/>
      <c r="N52546" s="24"/>
    </row>
    <row r="52547" spans="12:14" x14ac:dyDescent="0.25">
      <c r="L52547" s="12"/>
      <c r="M52547" s="12"/>
      <c r="N52547" s="24"/>
    </row>
    <row r="52548" spans="12:14" x14ac:dyDescent="0.25">
      <c r="L52548" s="12"/>
      <c r="M52548" s="12"/>
      <c r="N52548" s="24"/>
    </row>
    <row r="52549" spans="12:14" x14ac:dyDescent="0.25">
      <c r="L52549" s="12"/>
      <c r="M52549" s="12"/>
      <c r="N52549" s="24"/>
    </row>
    <row r="52550" spans="12:14" x14ac:dyDescent="0.25">
      <c r="L52550" s="12"/>
      <c r="M52550" s="12"/>
      <c r="N52550" s="24"/>
    </row>
    <row r="52551" spans="12:14" x14ac:dyDescent="0.25">
      <c r="L52551" s="12"/>
      <c r="M52551" s="12"/>
      <c r="N52551" s="24"/>
    </row>
    <row r="52552" spans="12:14" x14ac:dyDescent="0.25">
      <c r="L52552" s="12"/>
      <c r="M52552" s="12"/>
      <c r="N52552" s="24"/>
    </row>
    <row r="52553" spans="12:14" x14ac:dyDescent="0.25">
      <c r="L52553" s="12"/>
      <c r="M52553" s="12"/>
      <c r="N52553" s="24"/>
    </row>
    <row r="52554" spans="12:14" x14ac:dyDescent="0.25">
      <c r="L52554" s="12"/>
      <c r="M52554" s="12"/>
      <c r="N52554" s="24"/>
    </row>
    <row r="52555" spans="12:14" x14ac:dyDescent="0.25">
      <c r="L52555" s="12"/>
      <c r="M52555" s="12"/>
      <c r="N52555" s="24"/>
    </row>
    <row r="52556" spans="12:14" x14ac:dyDescent="0.25">
      <c r="L52556" s="12"/>
      <c r="M52556" s="12"/>
      <c r="N52556" s="24"/>
    </row>
    <row r="52557" spans="12:14" x14ac:dyDescent="0.25">
      <c r="L52557" s="12"/>
      <c r="M52557" s="12"/>
      <c r="N52557" s="24"/>
    </row>
    <row r="52558" spans="12:14" x14ac:dyDescent="0.25">
      <c r="L52558" s="12"/>
      <c r="M52558" s="12"/>
      <c r="N52558" s="24"/>
    </row>
    <row r="52559" spans="12:14" x14ac:dyDescent="0.25">
      <c r="L52559" s="12"/>
      <c r="M52559" s="12"/>
      <c r="N52559" s="24"/>
    </row>
    <row r="52560" spans="12:14" x14ac:dyDescent="0.25">
      <c r="L52560" s="12"/>
      <c r="M52560" s="12"/>
      <c r="N52560" s="24"/>
    </row>
    <row r="52561" spans="12:14" x14ac:dyDescent="0.25">
      <c r="L52561" s="12"/>
      <c r="M52561" s="12"/>
      <c r="N52561" s="24"/>
    </row>
    <row r="52562" spans="12:14" x14ac:dyDescent="0.25">
      <c r="L52562" s="12"/>
      <c r="M52562" s="12"/>
      <c r="N52562" s="24"/>
    </row>
    <row r="52563" spans="12:14" x14ac:dyDescent="0.25">
      <c r="L52563" s="12"/>
      <c r="M52563" s="12"/>
      <c r="N52563" s="24"/>
    </row>
    <row r="52564" spans="12:14" x14ac:dyDescent="0.25">
      <c r="L52564" s="12"/>
      <c r="M52564" s="12"/>
      <c r="N52564" s="24"/>
    </row>
    <row r="52565" spans="12:14" x14ac:dyDescent="0.25">
      <c r="L52565" s="12"/>
      <c r="M52565" s="12"/>
      <c r="N52565" s="24"/>
    </row>
    <row r="52566" spans="12:14" x14ac:dyDescent="0.25">
      <c r="L52566" s="12"/>
      <c r="M52566" s="12"/>
      <c r="N52566" s="24"/>
    </row>
    <row r="52567" spans="12:14" x14ac:dyDescent="0.25">
      <c r="L52567" s="12"/>
      <c r="M52567" s="12"/>
      <c r="N52567" s="24"/>
    </row>
    <row r="52568" spans="12:14" x14ac:dyDescent="0.25">
      <c r="L52568" s="12"/>
      <c r="M52568" s="12"/>
      <c r="N52568" s="24"/>
    </row>
    <row r="52569" spans="12:14" x14ac:dyDescent="0.25">
      <c r="L52569" s="12"/>
      <c r="M52569" s="12"/>
      <c r="N52569" s="24"/>
    </row>
    <row r="52570" spans="12:14" x14ac:dyDescent="0.25">
      <c r="L52570" s="12"/>
      <c r="M52570" s="12"/>
      <c r="N52570" s="24"/>
    </row>
    <row r="52571" spans="12:14" x14ac:dyDescent="0.25">
      <c r="L52571" s="12"/>
      <c r="M52571" s="12"/>
      <c r="N52571" s="24"/>
    </row>
    <row r="52572" spans="12:14" x14ac:dyDescent="0.25">
      <c r="L52572" s="12"/>
      <c r="M52572" s="12"/>
      <c r="N52572" s="24"/>
    </row>
    <row r="52573" spans="12:14" x14ac:dyDescent="0.25">
      <c r="L52573" s="12"/>
      <c r="M52573" s="12"/>
      <c r="N52573" s="24"/>
    </row>
    <row r="52574" spans="12:14" x14ac:dyDescent="0.25">
      <c r="L52574" s="12"/>
      <c r="M52574" s="12"/>
      <c r="N52574" s="24"/>
    </row>
    <row r="52575" spans="12:14" x14ac:dyDescent="0.25">
      <c r="L52575" s="12"/>
      <c r="M52575" s="12"/>
      <c r="N52575" s="24"/>
    </row>
    <row r="52576" spans="12:14" x14ac:dyDescent="0.25">
      <c r="L52576" s="12"/>
      <c r="M52576" s="12"/>
      <c r="N52576" s="24"/>
    </row>
    <row r="52577" spans="12:14" x14ac:dyDescent="0.25">
      <c r="L52577" s="12"/>
      <c r="M52577" s="12"/>
      <c r="N52577" s="24"/>
    </row>
    <row r="52578" spans="12:14" x14ac:dyDescent="0.25">
      <c r="L52578" s="12"/>
      <c r="M52578" s="12"/>
      <c r="N52578" s="24"/>
    </row>
    <row r="52579" spans="12:14" x14ac:dyDescent="0.25">
      <c r="L52579" s="12"/>
      <c r="M52579" s="12"/>
      <c r="N52579" s="24"/>
    </row>
    <row r="52580" spans="12:14" x14ac:dyDescent="0.25">
      <c r="L52580" s="12"/>
      <c r="M52580" s="12"/>
      <c r="N52580" s="24"/>
    </row>
    <row r="52581" spans="12:14" x14ac:dyDescent="0.25">
      <c r="L52581" s="12"/>
      <c r="M52581" s="12"/>
      <c r="N52581" s="24"/>
    </row>
    <row r="52582" spans="12:14" x14ac:dyDescent="0.25">
      <c r="L52582" s="12"/>
      <c r="M52582" s="12"/>
      <c r="N52582" s="24"/>
    </row>
    <row r="52583" spans="12:14" x14ac:dyDescent="0.25">
      <c r="L52583" s="12"/>
      <c r="M52583" s="12"/>
      <c r="N52583" s="24"/>
    </row>
    <row r="52584" spans="12:14" x14ac:dyDescent="0.25">
      <c r="L52584" s="12"/>
      <c r="M52584" s="12"/>
      <c r="N52584" s="24"/>
    </row>
    <row r="52585" spans="12:14" x14ac:dyDescent="0.25">
      <c r="L52585" s="12"/>
      <c r="M52585" s="12"/>
      <c r="N52585" s="24"/>
    </row>
    <row r="52586" spans="12:14" x14ac:dyDescent="0.25">
      <c r="L52586" s="12"/>
      <c r="M52586" s="12"/>
      <c r="N52586" s="24"/>
    </row>
    <row r="52587" spans="12:14" x14ac:dyDescent="0.25">
      <c r="L52587" s="12"/>
      <c r="M52587" s="12"/>
      <c r="N52587" s="24"/>
    </row>
    <row r="52588" spans="12:14" x14ac:dyDescent="0.25">
      <c r="L52588" s="12"/>
      <c r="M52588" s="12"/>
      <c r="N52588" s="24"/>
    </row>
    <row r="52589" spans="12:14" x14ac:dyDescent="0.25">
      <c r="L52589" s="12"/>
      <c r="M52589" s="12"/>
      <c r="N52589" s="24"/>
    </row>
    <row r="52590" spans="12:14" x14ac:dyDescent="0.25">
      <c r="L52590" s="12"/>
      <c r="M52590" s="12"/>
      <c r="N52590" s="24"/>
    </row>
    <row r="52591" spans="12:14" x14ac:dyDescent="0.25">
      <c r="L52591" s="12"/>
      <c r="M52591" s="12"/>
      <c r="N52591" s="24"/>
    </row>
    <row r="52592" spans="12:14" x14ac:dyDescent="0.25">
      <c r="L52592" s="12"/>
      <c r="M52592" s="12"/>
      <c r="N52592" s="24"/>
    </row>
    <row r="52593" spans="12:14" x14ac:dyDescent="0.25">
      <c r="L52593" s="12"/>
      <c r="M52593" s="12"/>
      <c r="N52593" s="24"/>
    </row>
    <row r="52594" spans="12:14" x14ac:dyDescent="0.25">
      <c r="L52594" s="12"/>
      <c r="M52594" s="12"/>
      <c r="N52594" s="24"/>
    </row>
    <row r="52595" spans="12:14" x14ac:dyDescent="0.25">
      <c r="L52595" s="12"/>
      <c r="M52595" s="12"/>
      <c r="N52595" s="24"/>
    </row>
    <row r="52596" spans="12:14" x14ac:dyDescent="0.25">
      <c r="L52596" s="12"/>
      <c r="M52596" s="12"/>
      <c r="N52596" s="24"/>
    </row>
    <row r="52597" spans="12:14" x14ac:dyDescent="0.25">
      <c r="L52597" s="12"/>
      <c r="M52597" s="12"/>
      <c r="N52597" s="24"/>
    </row>
    <row r="52598" spans="12:14" x14ac:dyDescent="0.25">
      <c r="L52598" s="12"/>
      <c r="M52598" s="12"/>
      <c r="N52598" s="24"/>
    </row>
    <row r="52599" spans="12:14" x14ac:dyDescent="0.25">
      <c r="L52599" s="12"/>
      <c r="M52599" s="12"/>
      <c r="N52599" s="24"/>
    </row>
    <row r="52600" spans="12:14" x14ac:dyDescent="0.25">
      <c r="L52600" s="12"/>
      <c r="M52600" s="12"/>
      <c r="N52600" s="24"/>
    </row>
    <row r="52601" spans="12:14" x14ac:dyDescent="0.25">
      <c r="L52601" s="12"/>
      <c r="M52601" s="12"/>
      <c r="N52601" s="24"/>
    </row>
    <row r="52602" spans="12:14" x14ac:dyDescent="0.25">
      <c r="L52602" s="12"/>
      <c r="M52602" s="12"/>
      <c r="N52602" s="24"/>
    </row>
    <row r="52603" spans="12:14" x14ac:dyDescent="0.25">
      <c r="L52603" s="12"/>
      <c r="M52603" s="12"/>
      <c r="N52603" s="24"/>
    </row>
    <row r="52604" spans="12:14" x14ac:dyDescent="0.25">
      <c r="L52604" s="12"/>
      <c r="M52604" s="12"/>
      <c r="N52604" s="24"/>
    </row>
    <row r="52605" spans="12:14" x14ac:dyDescent="0.25">
      <c r="L52605" s="12"/>
      <c r="M52605" s="12"/>
      <c r="N52605" s="24"/>
    </row>
    <row r="52606" spans="12:14" x14ac:dyDescent="0.25">
      <c r="L52606" s="12"/>
      <c r="M52606" s="12"/>
      <c r="N52606" s="24"/>
    </row>
    <row r="52607" spans="12:14" x14ac:dyDescent="0.25">
      <c r="L52607" s="12"/>
      <c r="M52607" s="12"/>
      <c r="N52607" s="24"/>
    </row>
    <row r="52608" spans="12:14" x14ac:dyDescent="0.25">
      <c r="L52608" s="12"/>
      <c r="M52608" s="12"/>
      <c r="N52608" s="24"/>
    </row>
    <row r="52609" spans="12:14" x14ac:dyDescent="0.25">
      <c r="L52609" s="12"/>
      <c r="M52609" s="12"/>
      <c r="N52609" s="24"/>
    </row>
    <row r="52610" spans="12:14" x14ac:dyDescent="0.25">
      <c r="L52610" s="12"/>
      <c r="M52610" s="12"/>
      <c r="N52610" s="24"/>
    </row>
    <row r="52611" spans="12:14" x14ac:dyDescent="0.25">
      <c r="L52611" s="12"/>
      <c r="M52611" s="12"/>
      <c r="N52611" s="24"/>
    </row>
    <row r="52612" spans="12:14" x14ac:dyDescent="0.25">
      <c r="L52612" s="12"/>
      <c r="M52612" s="12"/>
      <c r="N52612" s="24"/>
    </row>
    <row r="52613" spans="12:14" x14ac:dyDescent="0.25">
      <c r="L52613" s="12"/>
      <c r="M52613" s="12"/>
      <c r="N52613" s="24"/>
    </row>
    <row r="52614" spans="12:14" x14ac:dyDescent="0.25">
      <c r="L52614" s="12"/>
      <c r="M52614" s="12"/>
      <c r="N52614" s="24"/>
    </row>
    <row r="52615" spans="12:14" x14ac:dyDescent="0.25">
      <c r="L52615" s="12"/>
      <c r="M52615" s="12"/>
      <c r="N52615" s="24"/>
    </row>
    <row r="52616" spans="12:14" x14ac:dyDescent="0.25">
      <c r="L52616" s="12"/>
      <c r="M52616" s="12"/>
      <c r="N52616" s="24"/>
    </row>
    <row r="52617" spans="12:14" x14ac:dyDescent="0.25">
      <c r="L52617" s="12"/>
      <c r="M52617" s="12"/>
      <c r="N52617" s="24"/>
    </row>
    <row r="52618" spans="12:14" x14ac:dyDescent="0.25">
      <c r="L52618" s="12"/>
      <c r="M52618" s="12"/>
      <c r="N52618" s="24"/>
    </row>
    <row r="52619" spans="12:14" x14ac:dyDescent="0.25">
      <c r="L52619" s="12"/>
      <c r="M52619" s="12"/>
      <c r="N52619" s="24"/>
    </row>
    <row r="52620" spans="12:14" x14ac:dyDescent="0.25">
      <c r="L52620" s="12"/>
      <c r="M52620" s="12"/>
      <c r="N52620" s="24"/>
    </row>
    <row r="52621" spans="12:14" x14ac:dyDescent="0.25">
      <c r="L52621" s="12"/>
      <c r="M52621" s="12"/>
      <c r="N52621" s="24"/>
    </row>
    <row r="52622" spans="12:14" x14ac:dyDescent="0.25">
      <c r="L52622" s="12"/>
      <c r="M52622" s="12"/>
      <c r="N52622" s="24"/>
    </row>
    <row r="52623" spans="12:14" x14ac:dyDescent="0.25">
      <c r="L52623" s="12"/>
      <c r="M52623" s="12"/>
      <c r="N52623" s="24"/>
    </row>
    <row r="52624" spans="12:14" x14ac:dyDescent="0.25">
      <c r="L52624" s="12"/>
      <c r="M52624" s="12"/>
      <c r="N52624" s="24"/>
    </row>
    <row r="52625" spans="12:14" x14ac:dyDescent="0.25">
      <c r="L52625" s="12"/>
      <c r="M52625" s="12"/>
      <c r="N52625" s="24"/>
    </row>
    <row r="52626" spans="12:14" x14ac:dyDescent="0.25">
      <c r="L52626" s="12"/>
      <c r="M52626" s="12"/>
      <c r="N52626" s="24"/>
    </row>
    <row r="52627" spans="12:14" x14ac:dyDescent="0.25">
      <c r="L52627" s="12"/>
      <c r="M52627" s="12"/>
      <c r="N52627" s="24"/>
    </row>
    <row r="52628" spans="12:14" x14ac:dyDescent="0.25">
      <c r="L52628" s="12"/>
      <c r="M52628" s="12"/>
      <c r="N52628" s="24"/>
    </row>
    <row r="52629" spans="12:14" x14ac:dyDescent="0.25">
      <c r="L52629" s="12"/>
      <c r="M52629" s="12"/>
      <c r="N52629" s="24"/>
    </row>
    <row r="52630" spans="12:14" x14ac:dyDescent="0.25">
      <c r="L52630" s="12"/>
      <c r="M52630" s="12"/>
      <c r="N52630" s="24"/>
    </row>
    <row r="52631" spans="12:14" x14ac:dyDescent="0.25">
      <c r="L52631" s="12"/>
      <c r="M52631" s="12"/>
      <c r="N52631" s="24"/>
    </row>
    <row r="52632" spans="12:14" x14ac:dyDescent="0.25">
      <c r="L52632" s="12"/>
      <c r="M52632" s="12"/>
      <c r="N52632" s="24"/>
    </row>
    <row r="52633" spans="12:14" x14ac:dyDescent="0.25">
      <c r="L52633" s="12"/>
      <c r="M52633" s="12"/>
      <c r="N52633" s="24"/>
    </row>
    <row r="52634" spans="12:14" x14ac:dyDescent="0.25">
      <c r="L52634" s="12"/>
      <c r="M52634" s="12"/>
      <c r="N52634" s="24"/>
    </row>
    <row r="52635" spans="12:14" x14ac:dyDescent="0.25">
      <c r="L52635" s="12"/>
      <c r="M52635" s="12"/>
      <c r="N52635" s="24"/>
    </row>
    <row r="52636" spans="12:14" x14ac:dyDescent="0.25">
      <c r="L52636" s="12"/>
      <c r="M52636" s="12"/>
      <c r="N52636" s="24"/>
    </row>
    <row r="52637" spans="12:14" x14ac:dyDescent="0.25">
      <c r="L52637" s="12"/>
      <c r="M52637" s="12"/>
      <c r="N52637" s="24"/>
    </row>
    <row r="52638" spans="12:14" x14ac:dyDescent="0.25">
      <c r="L52638" s="12"/>
      <c r="M52638" s="12"/>
      <c r="N52638" s="24"/>
    </row>
    <row r="52639" spans="12:14" x14ac:dyDescent="0.25">
      <c r="L52639" s="12"/>
      <c r="M52639" s="12"/>
      <c r="N52639" s="24"/>
    </row>
    <row r="52640" spans="12:14" x14ac:dyDescent="0.25">
      <c r="L52640" s="12"/>
      <c r="M52640" s="12"/>
      <c r="N52640" s="24"/>
    </row>
    <row r="52641" spans="12:14" x14ac:dyDescent="0.25">
      <c r="L52641" s="12"/>
      <c r="M52641" s="12"/>
      <c r="N52641" s="24"/>
    </row>
    <row r="52642" spans="12:14" x14ac:dyDescent="0.25">
      <c r="L52642" s="12"/>
      <c r="M52642" s="12"/>
      <c r="N52642" s="24"/>
    </row>
    <row r="52643" spans="12:14" x14ac:dyDescent="0.25">
      <c r="L52643" s="12"/>
      <c r="M52643" s="12"/>
      <c r="N52643" s="24"/>
    </row>
    <row r="52644" spans="12:14" x14ac:dyDescent="0.25">
      <c r="L52644" s="12"/>
      <c r="M52644" s="12"/>
      <c r="N52644" s="24"/>
    </row>
    <row r="52645" spans="12:14" x14ac:dyDescent="0.25">
      <c r="L52645" s="12"/>
      <c r="M52645" s="12"/>
      <c r="N52645" s="24"/>
    </row>
    <row r="52646" spans="12:14" x14ac:dyDescent="0.25">
      <c r="L52646" s="12"/>
      <c r="M52646" s="12"/>
      <c r="N52646" s="24"/>
    </row>
    <row r="52647" spans="12:14" x14ac:dyDescent="0.25">
      <c r="L52647" s="12"/>
      <c r="M52647" s="12"/>
      <c r="N52647" s="24"/>
    </row>
    <row r="52648" spans="12:14" x14ac:dyDescent="0.25">
      <c r="L52648" s="12"/>
      <c r="M52648" s="12"/>
      <c r="N52648" s="24"/>
    </row>
    <row r="52649" spans="12:14" x14ac:dyDescent="0.25">
      <c r="L52649" s="12"/>
      <c r="M52649" s="12"/>
      <c r="N52649" s="24"/>
    </row>
    <row r="52650" spans="12:14" x14ac:dyDescent="0.25">
      <c r="L52650" s="12"/>
      <c r="M52650" s="12"/>
      <c r="N52650" s="24"/>
    </row>
    <row r="52651" spans="12:14" x14ac:dyDescent="0.25">
      <c r="L52651" s="12"/>
      <c r="M52651" s="12"/>
      <c r="N52651" s="24"/>
    </row>
    <row r="52652" spans="12:14" x14ac:dyDescent="0.25">
      <c r="L52652" s="12"/>
      <c r="M52652" s="12"/>
      <c r="N52652" s="24"/>
    </row>
    <row r="52653" spans="12:14" x14ac:dyDescent="0.25">
      <c r="L52653" s="12"/>
      <c r="M52653" s="12"/>
      <c r="N52653" s="24"/>
    </row>
    <row r="52654" spans="12:14" x14ac:dyDescent="0.25">
      <c r="L52654" s="12"/>
      <c r="M52654" s="12"/>
      <c r="N52654" s="24"/>
    </row>
    <row r="52655" spans="12:14" x14ac:dyDescent="0.25">
      <c r="L52655" s="12"/>
      <c r="M52655" s="12"/>
      <c r="N52655" s="24"/>
    </row>
    <row r="52656" spans="12:14" x14ac:dyDescent="0.25">
      <c r="L52656" s="12"/>
      <c r="M52656" s="12"/>
      <c r="N52656" s="24"/>
    </row>
    <row r="52657" spans="12:14" x14ac:dyDescent="0.25">
      <c r="L52657" s="12"/>
      <c r="M52657" s="12"/>
      <c r="N52657" s="24"/>
    </row>
    <row r="52658" spans="12:14" x14ac:dyDescent="0.25">
      <c r="L52658" s="12"/>
      <c r="M52658" s="12"/>
      <c r="N52658" s="24"/>
    </row>
    <row r="52659" spans="12:14" x14ac:dyDescent="0.25">
      <c r="L52659" s="12"/>
      <c r="M52659" s="12"/>
      <c r="N52659" s="24"/>
    </row>
    <row r="52660" spans="12:14" x14ac:dyDescent="0.25">
      <c r="L52660" s="12"/>
      <c r="M52660" s="12"/>
      <c r="N52660" s="24"/>
    </row>
    <row r="52661" spans="12:14" x14ac:dyDescent="0.25">
      <c r="L52661" s="12"/>
      <c r="M52661" s="12"/>
      <c r="N52661" s="24"/>
    </row>
    <row r="52662" spans="12:14" x14ac:dyDescent="0.25">
      <c r="L52662" s="12"/>
      <c r="M52662" s="12"/>
      <c r="N52662" s="24"/>
    </row>
    <row r="52663" spans="12:14" x14ac:dyDescent="0.25">
      <c r="L52663" s="12"/>
      <c r="M52663" s="12"/>
      <c r="N52663" s="24"/>
    </row>
    <row r="52664" spans="12:14" x14ac:dyDescent="0.25">
      <c r="L52664" s="12"/>
      <c r="M52664" s="12"/>
      <c r="N52664" s="24"/>
    </row>
    <row r="52665" spans="12:14" x14ac:dyDescent="0.25">
      <c r="L52665" s="12"/>
      <c r="M52665" s="12"/>
      <c r="N52665" s="24"/>
    </row>
    <row r="52666" spans="12:14" x14ac:dyDescent="0.25">
      <c r="L52666" s="12"/>
      <c r="M52666" s="12"/>
      <c r="N52666" s="24"/>
    </row>
    <row r="52667" spans="12:14" x14ac:dyDescent="0.25">
      <c r="L52667" s="12"/>
      <c r="M52667" s="12"/>
      <c r="N52667" s="24"/>
    </row>
    <row r="52668" spans="12:14" x14ac:dyDescent="0.25">
      <c r="L52668" s="12"/>
      <c r="M52668" s="12"/>
      <c r="N52668" s="24"/>
    </row>
    <row r="52669" spans="12:14" x14ac:dyDescent="0.25">
      <c r="L52669" s="12"/>
      <c r="M52669" s="12"/>
      <c r="N52669" s="24"/>
    </row>
    <row r="52670" spans="12:14" x14ac:dyDescent="0.25">
      <c r="L52670" s="12"/>
      <c r="M52670" s="12"/>
      <c r="N52670" s="24"/>
    </row>
    <row r="52671" spans="12:14" x14ac:dyDescent="0.25">
      <c r="L52671" s="12"/>
      <c r="M52671" s="12"/>
      <c r="N52671" s="24"/>
    </row>
    <row r="52672" spans="12:14" x14ac:dyDescent="0.25">
      <c r="L52672" s="12"/>
      <c r="M52672" s="12"/>
      <c r="N52672" s="24"/>
    </row>
    <row r="52673" spans="12:14" x14ac:dyDescent="0.25">
      <c r="L52673" s="12"/>
      <c r="M52673" s="12"/>
      <c r="N52673" s="24"/>
    </row>
    <row r="52674" spans="12:14" x14ac:dyDescent="0.25">
      <c r="L52674" s="12"/>
      <c r="M52674" s="12"/>
      <c r="N52674" s="24"/>
    </row>
    <row r="52675" spans="12:14" x14ac:dyDescent="0.25">
      <c r="L52675" s="12"/>
      <c r="M52675" s="12"/>
      <c r="N52675" s="24"/>
    </row>
    <row r="52676" spans="12:14" x14ac:dyDescent="0.25">
      <c r="L52676" s="12"/>
      <c r="M52676" s="12"/>
      <c r="N52676" s="24"/>
    </row>
    <row r="52677" spans="12:14" x14ac:dyDescent="0.25">
      <c r="L52677" s="12"/>
      <c r="M52677" s="12"/>
      <c r="N52677" s="24"/>
    </row>
    <row r="52678" spans="12:14" x14ac:dyDescent="0.25">
      <c r="L52678" s="12"/>
      <c r="M52678" s="12"/>
      <c r="N52678" s="24"/>
    </row>
    <row r="52679" spans="12:14" x14ac:dyDescent="0.25">
      <c r="L52679" s="12"/>
      <c r="M52679" s="12"/>
      <c r="N52679" s="24"/>
    </row>
    <row r="52680" spans="12:14" x14ac:dyDescent="0.25">
      <c r="L52680" s="12"/>
      <c r="M52680" s="12"/>
      <c r="N52680" s="24"/>
    </row>
    <row r="52681" spans="12:14" x14ac:dyDescent="0.25">
      <c r="L52681" s="12"/>
      <c r="M52681" s="12"/>
      <c r="N52681" s="24"/>
    </row>
    <row r="52682" spans="12:14" x14ac:dyDescent="0.25">
      <c r="L52682" s="12"/>
      <c r="M52682" s="12"/>
      <c r="N52682" s="24"/>
    </row>
    <row r="52683" spans="12:14" x14ac:dyDescent="0.25">
      <c r="L52683" s="12"/>
      <c r="M52683" s="12"/>
      <c r="N52683" s="24"/>
    </row>
    <row r="52684" spans="12:14" x14ac:dyDescent="0.25">
      <c r="L52684" s="12"/>
      <c r="M52684" s="12"/>
      <c r="N52684" s="24"/>
    </row>
    <row r="52685" spans="12:14" x14ac:dyDescent="0.25">
      <c r="L52685" s="12"/>
      <c r="M52685" s="12"/>
      <c r="N52685" s="24"/>
    </row>
    <row r="52686" spans="12:14" x14ac:dyDescent="0.25">
      <c r="L52686" s="12"/>
      <c r="M52686" s="12"/>
      <c r="N52686" s="24"/>
    </row>
    <row r="52687" spans="12:14" x14ac:dyDescent="0.25">
      <c r="L52687" s="12"/>
      <c r="M52687" s="12"/>
      <c r="N52687" s="24"/>
    </row>
    <row r="52688" spans="12:14" x14ac:dyDescent="0.25">
      <c r="L52688" s="12"/>
      <c r="M52688" s="12"/>
      <c r="N52688" s="24"/>
    </row>
    <row r="52689" spans="12:14" x14ac:dyDescent="0.25">
      <c r="L52689" s="12"/>
      <c r="M52689" s="12"/>
      <c r="N52689" s="24"/>
    </row>
    <row r="52690" spans="12:14" x14ac:dyDescent="0.25">
      <c r="L52690" s="12"/>
      <c r="M52690" s="12"/>
      <c r="N52690" s="24"/>
    </row>
    <row r="52691" spans="12:14" x14ac:dyDescent="0.25">
      <c r="L52691" s="12"/>
      <c r="M52691" s="12"/>
      <c r="N52691" s="24"/>
    </row>
    <row r="52692" spans="12:14" x14ac:dyDescent="0.25">
      <c r="L52692" s="12"/>
      <c r="M52692" s="12"/>
      <c r="N52692" s="24"/>
    </row>
    <row r="52693" spans="12:14" x14ac:dyDescent="0.25">
      <c r="L52693" s="12"/>
      <c r="M52693" s="12"/>
      <c r="N52693" s="24"/>
    </row>
    <row r="52694" spans="12:14" x14ac:dyDescent="0.25">
      <c r="L52694" s="12"/>
      <c r="M52694" s="12"/>
      <c r="N52694" s="24"/>
    </row>
    <row r="52695" spans="12:14" x14ac:dyDescent="0.25">
      <c r="L52695" s="12"/>
      <c r="M52695" s="12"/>
      <c r="N52695" s="24"/>
    </row>
    <row r="52696" spans="12:14" x14ac:dyDescent="0.25">
      <c r="L52696" s="12"/>
      <c r="M52696" s="12"/>
      <c r="N52696" s="24"/>
    </row>
    <row r="52697" spans="12:14" x14ac:dyDescent="0.25">
      <c r="L52697" s="12"/>
      <c r="M52697" s="12"/>
      <c r="N52697" s="24"/>
    </row>
    <row r="52698" spans="12:14" x14ac:dyDescent="0.25">
      <c r="L52698" s="12"/>
      <c r="M52698" s="12"/>
      <c r="N52698" s="24"/>
    </row>
    <row r="52699" spans="12:14" x14ac:dyDescent="0.25">
      <c r="L52699" s="12"/>
      <c r="M52699" s="12"/>
      <c r="N52699" s="24"/>
    </row>
    <row r="52700" spans="12:14" x14ac:dyDescent="0.25">
      <c r="L52700" s="12"/>
      <c r="M52700" s="12"/>
      <c r="N52700" s="24"/>
    </row>
    <row r="52701" spans="12:14" x14ac:dyDescent="0.25">
      <c r="L52701" s="12"/>
      <c r="M52701" s="12"/>
      <c r="N52701" s="24"/>
    </row>
    <row r="52702" spans="12:14" x14ac:dyDescent="0.25">
      <c r="L52702" s="12"/>
      <c r="M52702" s="12"/>
      <c r="N52702" s="24"/>
    </row>
    <row r="52703" spans="12:14" x14ac:dyDescent="0.25">
      <c r="L52703" s="12"/>
      <c r="M52703" s="12"/>
      <c r="N52703" s="24"/>
    </row>
    <row r="52704" spans="12:14" x14ac:dyDescent="0.25">
      <c r="L52704" s="12"/>
      <c r="M52704" s="12"/>
      <c r="N52704" s="24"/>
    </row>
    <row r="52705" spans="12:14" x14ac:dyDescent="0.25">
      <c r="L52705" s="12"/>
      <c r="M52705" s="12"/>
      <c r="N52705" s="24"/>
    </row>
    <row r="52706" spans="12:14" x14ac:dyDescent="0.25">
      <c r="L52706" s="12"/>
      <c r="M52706" s="12"/>
      <c r="N52706" s="24"/>
    </row>
    <row r="52707" spans="12:14" x14ac:dyDescent="0.25">
      <c r="L52707" s="12"/>
      <c r="M52707" s="12"/>
      <c r="N52707" s="24"/>
    </row>
    <row r="52708" spans="12:14" x14ac:dyDescent="0.25">
      <c r="L52708" s="12"/>
      <c r="M52708" s="12"/>
      <c r="N52708" s="24"/>
    </row>
    <row r="52709" spans="12:14" x14ac:dyDescent="0.25">
      <c r="L52709" s="12"/>
      <c r="M52709" s="12"/>
      <c r="N52709" s="24"/>
    </row>
    <row r="52710" spans="12:14" x14ac:dyDescent="0.25">
      <c r="L52710" s="12"/>
      <c r="M52710" s="12"/>
      <c r="N52710" s="24"/>
    </row>
    <row r="52711" spans="12:14" x14ac:dyDescent="0.25">
      <c r="L52711" s="12"/>
      <c r="M52711" s="12"/>
      <c r="N52711" s="24"/>
    </row>
    <row r="52712" spans="12:14" x14ac:dyDescent="0.25">
      <c r="L52712" s="12"/>
      <c r="M52712" s="12"/>
      <c r="N52712" s="24"/>
    </row>
    <row r="52713" spans="12:14" x14ac:dyDescent="0.25">
      <c r="L52713" s="12"/>
      <c r="M52713" s="12"/>
      <c r="N52713" s="24"/>
    </row>
    <row r="52714" spans="12:14" x14ac:dyDescent="0.25">
      <c r="L52714" s="12"/>
      <c r="M52714" s="12"/>
      <c r="N52714" s="24"/>
    </row>
    <row r="52715" spans="12:14" x14ac:dyDescent="0.25">
      <c r="L52715" s="12"/>
      <c r="M52715" s="12"/>
      <c r="N52715" s="24"/>
    </row>
    <row r="52716" spans="12:14" x14ac:dyDescent="0.25">
      <c r="L52716" s="12"/>
      <c r="M52716" s="12"/>
      <c r="N52716" s="24"/>
    </row>
    <row r="52717" spans="12:14" x14ac:dyDescent="0.25">
      <c r="L52717" s="12"/>
      <c r="M52717" s="12"/>
      <c r="N52717" s="24"/>
    </row>
    <row r="52718" spans="12:14" x14ac:dyDescent="0.25">
      <c r="L52718" s="12"/>
      <c r="M52718" s="12"/>
      <c r="N52718" s="24"/>
    </row>
    <row r="52719" spans="12:14" x14ac:dyDescent="0.25">
      <c r="L52719" s="12"/>
      <c r="M52719" s="12"/>
      <c r="N52719" s="24"/>
    </row>
    <row r="52720" spans="12:14" x14ac:dyDescent="0.25">
      <c r="L52720" s="12"/>
      <c r="M52720" s="12"/>
      <c r="N52720" s="24"/>
    </row>
    <row r="52721" spans="12:14" x14ac:dyDescent="0.25">
      <c r="L52721" s="12"/>
      <c r="M52721" s="12"/>
      <c r="N52721" s="24"/>
    </row>
    <row r="52722" spans="12:14" x14ac:dyDescent="0.25">
      <c r="L52722" s="12"/>
      <c r="M52722" s="12"/>
      <c r="N52722" s="24"/>
    </row>
    <row r="52723" spans="12:14" x14ac:dyDescent="0.25">
      <c r="L52723" s="12"/>
      <c r="M52723" s="12"/>
      <c r="N52723" s="24"/>
    </row>
    <row r="52724" spans="12:14" x14ac:dyDescent="0.25">
      <c r="L52724" s="12"/>
      <c r="M52724" s="12"/>
      <c r="N52724" s="24"/>
    </row>
    <row r="52725" spans="12:14" x14ac:dyDescent="0.25">
      <c r="L52725" s="12"/>
      <c r="M52725" s="12"/>
      <c r="N52725" s="24"/>
    </row>
    <row r="52726" spans="12:14" x14ac:dyDescent="0.25">
      <c r="L52726" s="12"/>
      <c r="M52726" s="12"/>
      <c r="N52726" s="24"/>
    </row>
    <row r="52727" spans="12:14" x14ac:dyDescent="0.25">
      <c r="L52727" s="12"/>
      <c r="M52727" s="12"/>
      <c r="N52727" s="24"/>
    </row>
    <row r="52728" spans="12:14" x14ac:dyDescent="0.25">
      <c r="L52728" s="12"/>
      <c r="M52728" s="12"/>
      <c r="N52728" s="24"/>
    </row>
    <row r="52729" spans="12:14" x14ac:dyDescent="0.25">
      <c r="L52729" s="12"/>
      <c r="M52729" s="12"/>
      <c r="N52729" s="24"/>
    </row>
    <row r="52730" spans="12:14" x14ac:dyDescent="0.25">
      <c r="L52730" s="12"/>
      <c r="M52730" s="12"/>
      <c r="N52730" s="24"/>
    </row>
    <row r="52731" spans="12:14" x14ac:dyDescent="0.25">
      <c r="L52731" s="12"/>
      <c r="M52731" s="12"/>
      <c r="N52731" s="24"/>
    </row>
    <row r="52732" spans="12:14" x14ac:dyDescent="0.25">
      <c r="L52732" s="12"/>
      <c r="M52732" s="12"/>
      <c r="N52732" s="24"/>
    </row>
    <row r="52733" spans="12:14" x14ac:dyDescent="0.25">
      <c r="L52733" s="12"/>
      <c r="M52733" s="12"/>
      <c r="N52733" s="24"/>
    </row>
    <row r="52734" spans="12:14" x14ac:dyDescent="0.25">
      <c r="L52734" s="12"/>
      <c r="M52734" s="12"/>
      <c r="N52734" s="24"/>
    </row>
    <row r="52735" spans="12:14" x14ac:dyDescent="0.25">
      <c r="L52735" s="12"/>
      <c r="M52735" s="12"/>
      <c r="N52735" s="24"/>
    </row>
    <row r="52736" spans="12:14" x14ac:dyDescent="0.25">
      <c r="L52736" s="12"/>
      <c r="M52736" s="12"/>
      <c r="N52736" s="24"/>
    </row>
    <row r="52737" spans="12:14" x14ac:dyDescent="0.25">
      <c r="L52737" s="12"/>
      <c r="M52737" s="12"/>
      <c r="N52737" s="24"/>
    </row>
    <row r="52738" spans="12:14" x14ac:dyDescent="0.25">
      <c r="L52738" s="12"/>
      <c r="M52738" s="12"/>
      <c r="N52738" s="24"/>
    </row>
    <row r="52739" spans="12:14" x14ac:dyDescent="0.25">
      <c r="L52739" s="12"/>
      <c r="M52739" s="12"/>
      <c r="N52739" s="24"/>
    </row>
    <row r="52740" spans="12:14" x14ac:dyDescent="0.25">
      <c r="L52740" s="12"/>
      <c r="M52740" s="12"/>
      <c r="N52740" s="24"/>
    </row>
    <row r="52741" spans="12:14" x14ac:dyDescent="0.25">
      <c r="L52741" s="12"/>
      <c r="M52741" s="12"/>
      <c r="N52741" s="24"/>
    </row>
    <row r="52742" spans="12:14" x14ac:dyDescent="0.25">
      <c r="L52742" s="12"/>
      <c r="M52742" s="12"/>
      <c r="N52742" s="24"/>
    </row>
    <row r="52743" spans="12:14" x14ac:dyDescent="0.25">
      <c r="L52743" s="12"/>
      <c r="M52743" s="12"/>
      <c r="N52743" s="24"/>
    </row>
    <row r="52744" spans="12:14" x14ac:dyDescent="0.25">
      <c r="L52744" s="12"/>
      <c r="M52744" s="12"/>
      <c r="N52744" s="24"/>
    </row>
    <row r="52745" spans="12:14" x14ac:dyDescent="0.25">
      <c r="L52745" s="12"/>
      <c r="M52745" s="12"/>
      <c r="N52745" s="24"/>
    </row>
    <row r="52746" spans="12:14" x14ac:dyDescent="0.25">
      <c r="L52746" s="12"/>
      <c r="M52746" s="12"/>
      <c r="N52746" s="24"/>
    </row>
    <row r="52747" spans="12:14" x14ac:dyDescent="0.25">
      <c r="L52747" s="12"/>
      <c r="M52747" s="12"/>
      <c r="N52747" s="24"/>
    </row>
    <row r="52748" spans="12:14" x14ac:dyDescent="0.25">
      <c r="L52748" s="12"/>
      <c r="M52748" s="12"/>
      <c r="N52748" s="24"/>
    </row>
    <row r="52749" spans="12:14" x14ac:dyDescent="0.25">
      <c r="L52749" s="12"/>
      <c r="M52749" s="12"/>
      <c r="N52749" s="24"/>
    </row>
    <row r="52750" spans="12:14" x14ac:dyDescent="0.25">
      <c r="L52750" s="12"/>
      <c r="M52750" s="12"/>
      <c r="N52750" s="24"/>
    </row>
    <row r="52751" spans="12:14" x14ac:dyDescent="0.25">
      <c r="L52751" s="12"/>
      <c r="M52751" s="12"/>
      <c r="N52751" s="24"/>
    </row>
    <row r="52752" spans="12:14" x14ac:dyDescent="0.25">
      <c r="L52752" s="12"/>
      <c r="M52752" s="12"/>
      <c r="N52752" s="24"/>
    </row>
    <row r="52753" spans="12:14" x14ac:dyDescent="0.25">
      <c r="L52753" s="12"/>
      <c r="M52753" s="12"/>
      <c r="N52753" s="24"/>
    </row>
    <row r="52754" spans="12:14" x14ac:dyDescent="0.25">
      <c r="L52754" s="12"/>
      <c r="M52754" s="12"/>
      <c r="N52754" s="24"/>
    </row>
    <row r="52755" spans="12:14" x14ac:dyDescent="0.25">
      <c r="L52755" s="12"/>
      <c r="M52755" s="12"/>
      <c r="N52755" s="24"/>
    </row>
    <row r="52756" spans="12:14" x14ac:dyDescent="0.25">
      <c r="L52756" s="12"/>
      <c r="M52756" s="12"/>
      <c r="N52756" s="24"/>
    </row>
    <row r="52757" spans="12:14" x14ac:dyDescent="0.25">
      <c r="L52757" s="12"/>
      <c r="M52757" s="12"/>
      <c r="N52757" s="24"/>
    </row>
    <row r="52758" spans="12:14" x14ac:dyDescent="0.25">
      <c r="L52758" s="12"/>
      <c r="M52758" s="12"/>
      <c r="N52758" s="24"/>
    </row>
    <row r="52759" spans="12:14" x14ac:dyDescent="0.25">
      <c r="L52759" s="12"/>
      <c r="M52759" s="12"/>
      <c r="N52759" s="24"/>
    </row>
    <row r="52760" spans="12:14" x14ac:dyDescent="0.25">
      <c r="L52760" s="12"/>
      <c r="M52760" s="12"/>
      <c r="N52760" s="24"/>
    </row>
    <row r="52761" spans="12:14" x14ac:dyDescent="0.25">
      <c r="L52761" s="12"/>
      <c r="M52761" s="12"/>
      <c r="N52761" s="24"/>
    </row>
    <row r="52762" spans="12:14" x14ac:dyDescent="0.25">
      <c r="L52762" s="12"/>
      <c r="M52762" s="12"/>
      <c r="N52762" s="24"/>
    </row>
    <row r="52763" spans="12:14" x14ac:dyDescent="0.25">
      <c r="L52763" s="12"/>
      <c r="M52763" s="12"/>
      <c r="N52763" s="24"/>
    </row>
    <row r="52764" spans="12:14" x14ac:dyDescent="0.25">
      <c r="L52764" s="12"/>
      <c r="M52764" s="12"/>
      <c r="N52764" s="24"/>
    </row>
    <row r="52765" spans="12:14" x14ac:dyDescent="0.25">
      <c r="L52765" s="12"/>
      <c r="M52765" s="12"/>
      <c r="N52765" s="24"/>
    </row>
    <row r="52766" spans="12:14" x14ac:dyDescent="0.25">
      <c r="L52766" s="12"/>
      <c r="M52766" s="12"/>
      <c r="N52766" s="24"/>
    </row>
    <row r="52767" spans="12:14" x14ac:dyDescent="0.25">
      <c r="L52767" s="12"/>
      <c r="M52767" s="12"/>
      <c r="N52767" s="24"/>
    </row>
    <row r="52768" spans="12:14" x14ac:dyDescent="0.25">
      <c r="L52768" s="12"/>
      <c r="M52768" s="12"/>
      <c r="N52768" s="24"/>
    </row>
    <row r="52769" spans="12:14" x14ac:dyDescent="0.25">
      <c r="L52769" s="12"/>
      <c r="M52769" s="12"/>
      <c r="N52769" s="24"/>
    </row>
    <row r="52770" spans="12:14" x14ac:dyDescent="0.25">
      <c r="L52770" s="12"/>
      <c r="M52770" s="12"/>
      <c r="N52770" s="24"/>
    </row>
    <row r="52771" spans="12:14" x14ac:dyDescent="0.25">
      <c r="L52771" s="12"/>
      <c r="M52771" s="12"/>
      <c r="N52771" s="24"/>
    </row>
    <row r="52772" spans="12:14" x14ac:dyDescent="0.25">
      <c r="L52772" s="12"/>
      <c r="M52772" s="12"/>
      <c r="N52772" s="24"/>
    </row>
    <row r="52773" spans="12:14" x14ac:dyDescent="0.25">
      <c r="L52773" s="12"/>
      <c r="M52773" s="12"/>
      <c r="N52773" s="24"/>
    </row>
    <row r="52774" spans="12:14" x14ac:dyDescent="0.25">
      <c r="L52774" s="12"/>
      <c r="M52774" s="12"/>
      <c r="N52774" s="24"/>
    </row>
    <row r="52775" spans="12:14" x14ac:dyDescent="0.25">
      <c r="L52775" s="12"/>
      <c r="M52775" s="12"/>
      <c r="N52775" s="24"/>
    </row>
    <row r="52776" spans="12:14" x14ac:dyDescent="0.25">
      <c r="L52776" s="12"/>
      <c r="M52776" s="12"/>
      <c r="N52776" s="24"/>
    </row>
    <row r="52777" spans="12:14" x14ac:dyDescent="0.25">
      <c r="L52777" s="12"/>
      <c r="M52777" s="12"/>
      <c r="N52777" s="24"/>
    </row>
    <row r="52778" spans="12:14" x14ac:dyDescent="0.25">
      <c r="L52778" s="12"/>
      <c r="M52778" s="12"/>
      <c r="N52778" s="24"/>
    </row>
    <row r="52779" spans="12:14" x14ac:dyDescent="0.25">
      <c r="L52779" s="12"/>
      <c r="M52779" s="12"/>
      <c r="N52779" s="24"/>
    </row>
    <row r="52780" spans="12:14" x14ac:dyDescent="0.25">
      <c r="L52780" s="12"/>
      <c r="M52780" s="12"/>
      <c r="N52780" s="24"/>
    </row>
    <row r="52781" spans="12:14" x14ac:dyDescent="0.25">
      <c r="L52781" s="12"/>
      <c r="M52781" s="12"/>
      <c r="N52781" s="24"/>
    </row>
    <row r="52782" spans="12:14" x14ac:dyDescent="0.25">
      <c r="L52782" s="12"/>
      <c r="M52782" s="12"/>
      <c r="N52782" s="24"/>
    </row>
    <row r="52783" spans="12:14" x14ac:dyDescent="0.25">
      <c r="L52783" s="12"/>
      <c r="M52783" s="12"/>
      <c r="N52783" s="24"/>
    </row>
    <row r="52784" spans="12:14" x14ac:dyDescent="0.25">
      <c r="L52784" s="12"/>
      <c r="M52784" s="12"/>
      <c r="N52784" s="24"/>
    </row>
    <row r="52785" spans="12:14" x14ac:dyDescent="0.25">
      <c r="L52785" s="12"/>
      <c r="M52785" s="12"/>
      <c r="N52785" s="24"/>
    </row>
    <row r="52786" spans="12:14" x14ac:dyDescent="0.25">
      <c r="L52786" s="12"/>
      <c r="M52786" s="12"/>
      <c r="N52786" s="24"/>
    </row>
    <row r="52787" spans="12:14" x14ac:dyDescent="0.25">
      <c r="L52787" s="12"/>
      <c r="M52787" s="12"/>
      <c r="N52787" s="24"/>
    </row>
    <row r="52788" spans="12:14" x14ac:dyDescent="0.25">
      <c r="L52788" s="12"/>
      <c r="M52788" s="12"/>
      <c r="N52788" s="24"/>
    </row>
    <row r="52789" spans="12:14" x14ac:dyDescent="0.25">
      <c r="L52789" s="12"/>
      <c r="M52789" s="12"/>
      <c r="N52789" s="24"/>
    </row>
    <row r="52790" spans="12:14" x14ac:dyDescent="0.25">
      <c r="L52790" s="12"/>
      <c r="M52790" s="12"/>
      <c r="N52790" s="24"/>
    </row>
    <row r="52791" spans="12:14" x14ac:dyDescent="0.25">
      <c r="L52791" s="12"/>
      <c r="M52791" s="12"/>
      <c r="N52791" s="24"/>
    </row>
    <row r="52792" spans="12:14" x14ac:dyDescent="0.25">
      <c r="L52792" s="12"/>
      <c r="M52792" s="12"/>
      <c r="N52792" s="24"/>
    </row>
    <row r="52793" spans="12:14" x14ac:dyDescent="0.25">
      <c r="L52793" s="12"/>
      <c r="M52793" s="12"/>
      <c r="N52793" s="24"/>
    </row>
    <row r="52794" spans="12:14" x14ac:dyDescent="0.25">
      <c r="L52794" s="12"/>
      <c r="M52794" s="12"/>
      <c r="N52794" s="24"/>
    </row>
    <row r="52795" spans="12:14" x14ac:dyDescent="0.25">
      <c r="L52795" s="12"/>
      <c r="M52795" s="12"/>
      <c r="N52795" s="24"/>
    </row>
    <row r="52796" spans="12:14" x14ac:dyDescent="0.25">
      <c r="L52796" s="12"/>
      <c r="M52796" s="12"/>
      <c r="N52796" s="24"/>
    </row>
    <row r="52797" spans="12:14" x14ac:dyDescent="0.25">
      <c r="L52797" s="12"/>
      <c r="M52797" s="12"/>
      <c r="N52797" s="24"/>
    </row>
    <row r="52798" spans="12:14" x14ac:dyDescent="0.25">
      <c r="L52798" s="12"/>
      <c r="M52798" s="12"/>
      <c r="N52798" s="24"/>
    </row>
    <row r="52799" spans="12:14" x14ac:dyDescent="0.25">
      <c r="L52799" s="12"/>
      <c r="M52799" s="12"/>
      <c r="N52799" s="24"/>
    </row>
    <row r="52800" spans="12:14" x14ac:dyDescent="0.25">
      <c r="L52800" s="12"/>
      <c r="M52800" s="12"/>
      <c r="N52800" s="24"/>
    </row>
    <row r="52801" spans="12:14" x14ac:dyDescent="0.25">
      <c r="L52801" s="12"/>
      <c r="M52801" s="12"/>
      <c r="N52801" s="24"/>
    </row>
    <row r="52802" spans="12:14" x14ac:dyDescent="0.25">
      <c r="L52802" s="12"/>
      <c r="M52802" s="12"/>
      <c r="N52802" s="24"/>
    </row>
    <row r="52803" spans="12:14" x14ac:dyDescent="0.25">
      <c r="L52803" s="12"/>
      <c r="M52803" s="12"/>
      <c r="N52803" s="24"/>
    </row>
    <row r="52804" spans="12:14" x14ac:dyDescent="0.25">
      <c r="L52804" s="12"/>
      <c r="M52804" s="12"/>
      <c r="N52804" s="24"/>
    </row>
    <row r="52805" spans="12:14" x14ac:dyDescent="0.25">
      <c r="L52805" s="12"/>
      <c r="M52805" s="12"/>
      <c r="N52805" s="24"/>
    </row>
    <row r="52806" spans="12:14" x14ac:dyDescent="0.25">
      <c r="L52806" s="12"/>
      <c r="M52806" s="12"/>
      <c r="N52806" s="24"/>
    </row>
    <row r="52807" spans="12:14" x14ac:dyDescent="0.25">
      <c r="L52807" s="12"/>
      <c r="M52807" s="12"/>
      <c r="N52807" s="24"/>
    </row>
    <row r="52808" spans="12:14" x14ac:dyDescent="0.25">
      <c r="L52808" s="12"/>
      <c r="M52808" s="12"/>
      <c r="N52808" s="24"/>
    </row>
    <row r="52809" spans="12:14" x14ac:dyDescent="0.25">
      <c r="L52809" s="12"/>
      <c r="M52809" s="12"/>
      <c r="N52809" s="24"/>
    </row>
    <row r="52810" spans="12:14" x14ac:dyDescent="0.25">
      <c r="L52810" s="12"/>
      <c r="M52810" s="12"/>
      <c r="N52810" s="24"/>
    </row>
    <row r="52811" spans="12:14" x14ac:dyDescent="0.25">
      <c r="L52811" s="12"/>
      <c r="M52811" s="12"/>
      <c r="N52811" s="24"/>
    </row>
    <row r="52812" spans="12:14" x14ac:dyDescent="0.25">
      <c r="L52812" s="12"/>
      <c r="M52812" s="12"/>
      <c r="N52812" s="24"/>
    </row>
    <row r="52813" spans="12:14" x14ac:dyDescent="0.25">
      <c r="L52813" s="12"/>
      <c r="M52813" s="12"/>
      <c r="N52813" s="24"/>
    </row>
    <row r="52814" spans="12:14" x14ac:dyDescent="0.25">
      <c r="L52814" s="12"/>
      <c r="M52814" s="12"/>
      <c r="N52814" s="24"/>
    </row>
    <row r="52815" spans="12:14" x14ac:dyDescent="0.25">
      <c r="L52815" s="12"/>
      <c r="M52815" s="12"/>
      <c r="N52815" s="24"/>
    </row>
    <row r="52816" spans="12:14" x14ac:dyDescent="0.25">
      <c r="L52816" s="12"/>
      <c r="M52816" s="12"/>
      <c r="N52816" s="24"/>
    </row>
    <row r="52817" spans="12:14" x14ac:dyDescent="0.25">
      <c r="L52817" s="12"/>
      <c r="M52817" s="12"/>
      <c r="N52817" s="24"/>
    </row>
    <row r="52818" spans="12:14" x14ac:dyDescent="0.25">
      <c r="L52818" s="12"/>
      <c r="M52818" s="12"/>
      <c r="N52818" s="24"/>
    </row>
    <row r="52819" spans="12:14" x14ac:dyDescent="0.25">
      <c r="L52819" s="12"/>
      <c r="M52819" s="12"/>
      <c r="N52819" s="24"/>
    </row>
    <row r="52820" spans="12:14" x14ac:dyDescent="0.25">
      <c r="L52820" s="12"/>
      <c r="M52820" s="12"/>
      <c r="N52820" s="24"/>
    </row>
    <row r="52821" spans="12:14" x14ac:dyDescent="0.25">
      <c r="L52821" s="12"/>
      <c r="M52821" s="12"/>
      <c r="N52821" s="24"/>
    </row>
    <row r="52822" spans="12:14" x14ac:dyDescent="0.25">
      <c r="L52822" s="12"/>
      <c r="M52822" s="12"/>
      <c r="N52822" s="24"/>
    </row>
    <row r="52823" spans="12:14" x14ac:dyDescent="0.25">
      <c r="L52823" s="12"/>
      <c r="M52823" s="12"/>
      <c r="N52823" s="24"/>
    </row>
    <row r="52824" spans="12:14" x14ac:dyDescent="0.25">
      <c r="L52824" s="12"/>
      <c r="M52824" s="12"/>
      <c r="N52824" s="24"/>
    </row>
    <row r="52825" spans="12:14" x14ac:dyDescent="0.25">
      <c r="L52825" s="12"/>
      <c r="M52825" s="12"/>
      <c r="N52825" s="24"/>
    </row>
    <row r="52826" spans="12:14" x14ac:dyDescent="0.25">
      <c r="L52826" s="12"/>
      <c r="M52826" s="12"/>
      <c r="N52826" s="24"/>
    </row>
    <row r="52827" spans="12:14" x14ac:dyDescent="0.25">
      <c r="L52827" s="12"/>
      <c r="M52827" s="12"/>
      <c r="N52827" s="24"/>
    </row>
    <row r="52828" spans="12:14" x14ac:dyDescent="0.25">
      <c r="L52828" s="12"/>
      <c r="M52828" s="12"/>
      <c r="N52828" s="24"/>
    </row>
    <row r="52829" spans="12:14" x14ac:dyDescent="0.25">
      <c r="L52829" s="12"/>
      <c r="M52829" s="12"/>
      <c r="N52829" s="24"/>
    </row>
    <row r="52830" spans="12:14" x14ac:dyDescent="0.25">
      <c r="L52830" s="12"/>
      <c r="M52830" s="12"/>
      <c r="N52830" s="24"/>
    </row>
    <row r="52831" spans="12:14" x14ac:dyDescent="0.25">
      <c r="L52831" s="12"/>
      <c r="M52831" s="12"/>
      <c r="N52831" s="24"/>
    </row>
    <row r="52832" spans="12:14" x14ac:dyDescent="0.25">
      <c r="L52832" s="12"/>
      <c r="M52832" s="12"/>
      <c r="N52832" s="24"/>
    </row>
    <row r="52833" spans="12:14" x14ac:dyDescent="0.25">
      <c r="L52833" s="12"/>
      <c r="M52833" s="12"/>
      <c r="N52833" s="24"/>
    </row>
    <row r="52834" spans="12:14" x14ac:dyDescent="0.25">
      <c r="L52834" s="12"/>
      <c r="M52834" s="12"/>
      <c r="N52834" s="24"/>
    </row>
    <row r="52835" spans="12:14" x14ac:dyDescent="0.25">
      <c r="L52835" s="12"/>
      <c r="M52835" s="12"/>
      <c r="N52835" s="24"/>
    </row>
    <row r="52836" spans="12:14" x14ac:dyDescent="0.25">
      <c r="L52836" s="12"/>
      <c r="M52836" s="12"/>
      <c r="N52836" s="24"/>
    </row>
    <row r="52837" spans="12:14" x14ac:dyDescent="0.25">
      <c r="L52837" s="12"/>
      <c r="M52837" s="12"/>
      <c r="N52837" s="24"/>
    </row>
    <row r="52838" spans="12:14" x14ac:dyDescent="0.25">
      <c r="L52838" s="12"/>
      <c r="M52838" s="12"/>
      <c r="N52838" s="24"/>
    </row>
    <row r="52839" spans="12:14" x14ac:dyDescent="0.25">
      <c r="L52839" s="12"/>
      <c r="M52839" s="12"/>
      <c r="N52839" s="24"/>
    </row>
    <row r="52840" spans="12:14" x14ac:dyDescent="0.25">
      <c r="L52840" s="12"/>
      <c r="M52840" s="12"/>
      <c r="N52840" s="24"/>
    </row>
    <row r="52841" spans="12:14" x14ac:dyDescent="0.25">
      <c r="L52841" s="12"/>
      <c r="M52841" s="12"/>
      <c r="N52841" s="24"/>
    </row>
    <row r="52842" spans="12:14" x14ac:dyDescent="0.25">
      <c r="L52842" s="12"/>
      <c r="M52842" s="12"/>
      <c r="N52842" s="24"/>
    </row>
    <row r="52843" spans="12:14" x14ac:dyDescent="0.25">
      <c r="L52843" s="12"/>
      <c r="M52843" s="12"/>
      <c r="N52843" s="24"/>
    </row>
    <row r="52844" spans="12:14" x14ac:dyDescent="0.25">
      <c r="L52844" s="12"/>
      <c r="M52844" s="12"/>
      <c r="N52844" s="24"/>
    </row>
    <row r="52845" spans="12:14" x14ac:dyDescent="0.25">
      <c r="L52845" s="12"/>
      <c r="M52845" s="12"/>
      <c r="N52845" s="24"/>
    </row>
    <row r="52846" spans="12:14" x14ac:dyDescent="0.25">
      <c r="L52846" s="12"/>
      <c r="M52846" s="12"/>
      <c r="N52846" s="24"/>
    </row>
    <row r="52847" spans="12:14" x14ac:dyDescent="0.25">
      <c r="L52847" s="12"/>
      <c r="M52847" s="12"/>
      <c r="N52847" s="24"/>
    </row>
    <row r="52848" spans="12:14" x14ac:dyDescent="0.25">
      <c r="L52848" s="12"/>
      <c r="M52848" s="12"/>
      <c r="N52848" s="24"/>
    </row>
    <row r="52849" spans="12:14" x14ac:dyDescent="0.25">
      <c r="L52849" s="12"/>
      <c r="M52849" s="12"/>
      <c r="N52849" s="24"/>
    </row>
    <row r="52850" spans="12:14" x14ac:dyDescent="0.25">
      <c r="L52850" s="12"/>
      <c r="M52850" s="12"/>
      <c r="N52850" s="24"/>
    </row>
    <row r="52851" spans="12:14" x14ac:dyDescent="0.25">
      <c r="L52851" s="12"/>
      <c r="M52851" s="12"/>
      <c r="N52851" s="24"/>
    </row>
    <row r="52852" spans="12:14" x14ac:dyDescent="0.25">
      <c r="L52852" s="12"/>
      <c r="M52852" s="12"/>
      <c r="N52852" s="24"/>
    </row>
    <row r="52853" spans="12:14" x14ac:dyDescent="0.25">
      <c r="L52853" s="12"/>
      <c r="M52853" s="12"/>
      <c r="N52853" s="24"/>
    </row>
    <row r="52854" spans="12:14" x14ac:dyDescent="0.25">
      <c r="L52854" s="12"/>
      <c r="M52854" s="12"/>
      <c r="N52854" s="24"/>
    </row>
    <row r="52855" spans="12:14" x14ac:dyDescent="0.25">
      <c r="L52855" s="12"/>
      <c r="M52855" s="12"/>
      <c r="N52855" s="24"/>
    </row>
    <row r="52856" spans="12:14" x14ac:dyDescent="0.25">
      <c r="L52856" s="12"/>
      <c r="M52856" s="12"/>
      <c r="N52856" s="24"/>
    </row>
    <row r="52857" spans="12:14" x14ac:dyDescent="0.25">
      <c r="L52857" s="12"/>
      <c r="M52857" s="12"/>
      <c r="N52857" s="24"/>
    </row>
    <row r="52858" spans="12:14" x14ac:dyDescent="0.25">
      <c r="L52858" s="12"/>
      <c r="M52858" s="12"/>
      <c r="N52858" s="24"/>
    </row>
    <row r="52859" spans="12:14" x14ac:dyDescent="0.25">
      <c r="L52859" s="12"/>
      <c r="M52859" s="12"/>
      <c r="N52859" s="24"/>
    </row>
    <row r="52860" spans="12:14" x14ac:dyDescent="0.25">
      <c r="L52860" s="12"/>
      <c r="M52860" s="12"/>
      <c r="N52860" s="24"/>
    </row>
    <row r="52861" spans="12:14" x14ac:dyDescent="0.25">
      <c r="L52861" s="12"/>
      <c r="M52861" s="12"/>
      <c r="N52861" s="24"/>
    </row>
    <row r="52862" spans="12:14" x14ac:dyDescent="0.25">
      <c r="L52862" s="12"/>
      <c r="M52862" s="12"/>
      <c r="N52862" s="24"/>
    </row>
    <row r="52863" spans="12:14" x14ac:dyDescent="0.25">
      <c r="L52863" s="12"/>
      <c r="M52863" s="12"/>
      <c r="N52863" s="24"/>
    </row>
    <row r="52864" spans="12:14" x14ac:dyDescent="0.25">
      <c r="L52864" s="12"/>
      <c r="M52864" s="12"/>
      <c r="N52864" s="24"/>
    </row>
    <row r="52865" spans="12:14" x14ac:dyDescent="0.25">
      <c r="L52865" s="12"/>
      <c r="M52865" s="12"/>
      <c r="N52865" s="24"/>
    </row>
    <row r="52866" spans="12:14" x14ac:dyDescent="0.25">
      <c r="L52866" s="12"/>
      <c r="M52866" s="12"/>
      <c r="N52866" s="24"/>
    </row>
    <row r="52867" spans="12:14" x14ac:dyDescent="0.25">
      <c r="L52867" s="12"/>
      <c r="M52867" s="12"/>
      <c r="N52867" s="24"/>
    </row>
    <row r="52868" spans="12:14" x14ac:dyDescent="0.25">
      <c r="L52868" s="12"/>
      <c r="M52868" s="12"/>
      <c r="N52868" s="24"/>
    </row>
    <row r="52869" spans="12:14" x14ac:dyDescent="0.25">
      <c r="L52869" s="12"/>
      <c r="M52869" s="12"/>
      <c r="N52869" s="24"/>
    </row>
    <row r="52870" spans="12:14" x14ac:dyDescent="0.25">
      <c r="L52870" s="12"/>
      <c r="M52870" s="12"/>
      <c r="N52870" s="24"/>
    </row>
    <row r="52871" spans="12:14" x14ac:dyDescent="0.25">
      <c r="L52871" s="12"/>
      <c r="M52871" s="12"/>
      <c r="N52871" s="24"/>
    </row>
    <row r="52872" spans="12:14" x14ac:dyDescent="0.25">
      <c r="L52872" s="12"/>
      <c r="M52872" s="12"/>
      <c r="N52872" s="24"/>
    </row>
    <row r="52873" spans="12:14" x14ac:dyDescent="0.25">
      <c r="L52873" s="12"/>
      <c r="M52873" s="12"/>
      <c r="N52873" s="24"/>
    </row>
    <row r="52874" spans="12:14" x14ac:dyDescent="0.25">
      <c r="L52874" s="12"/>
      <c r="M52874" s="12"/>
      <c r="N52874" s="24"/>
    </row>
    <row r="52875" spans="12:14" x14ac:dyDescent="0.25">
      <c r="L52875" s="12"/>
      <c r="M52875" s="12"/>
      <c r="N52875" s="24"/>
    </row>
    <row r="52876" spans="12:14" x14ac:dyDescent="0.25">
      <c r="L52876" s="12"/>
      <c r="M52876" s="12"/>
      <c r="N52876" s="24"/>
    </row>
    <row r="52877" spans="12:14" x14ac:dyDescent="0.25">
      <c r="L52877" s="12"/>
      <c r="M52877" s="12"/>
      <c r="N52877" s="24"/>
    </row>
    <row r="52878" spans="12:14" x14ac:dyDescent="0.25">
      <c r="L52878" s="12"/>
      <c r="M52878" s="12"/>
      <c r="N52878" s="24"/>
    </row>
    <row r="52879" spans="12:14" x14ac:dyDescent="0.25">
      <c r="L52879" s="12"/>
      <c r="M52879" s="12"/>
      <c r="N52879" s="24"/>
    </row>
    <row r="52880" spans="12:14" x14ac:dyDescent="0.25">
      <c r="L52880" s="12"/>
      <c r="M52880" s="12"/>
      <c r="N52880" s="24"/>
    </row>
    <row r="52881" spans="12:14" x14ac:dyDescent="0.25">
      <c r="L52881" s="12"/>
      <c r="M52881" s="12"/>
      <c r="N52881" s="24"/>
    </row>
    <row r="52882" spans="12:14" x14ac:dyDescent="0.25">
      <c r="L52882" s="12"/>
      <c r="M52882" s="12"/>
      <c r="N52882" s="24"/>
    </row>
    <row r="52883" spans="12:14" x14ac:dyDescent="0.25">
      <c r="L52883" s="12"/>
      <c r="M52883" s="12"/>
      <c r="N52883" s="24"/>
    </row>
    <row r="52884" spans="12:14" x14ac:dyDescent="0.25">
      <c r="L52884" s="12"/>
      <c r="M52884" s="12"/>
      <c r="N52884" s="24"/>
    </row>
    <row r="52885" spans="12:14" x14ac:dyDescent="0.25">
      <c r="L52885" s="12"/>
      <c r="M52885" s="12"/>
      <c r="N52885" s="24"/>
    </row>
    <row r="52886" spans="12:14" x14ac:dyDescent="0.25">
      <c r="L52886" s="12"/>
      <c r="M52886" s="12"/>
      <c r="N52886" s="24"/>
    </row>
    <row r="52887" spans="12:14" x14ac:dyDescent="0.25">
      <c r="L52887" s="12"/>
      <c r="M52887" s="12"/>
      <c r="N52887" s="24"/>
    </row>
    <row r="52888" spans="12:14" x14ac:dyDescent="0.25">
      <c r="L52888" s="12"/>
      <c r="M52888" s="12"/>
      <c r="N52888" s="24"/>
    </row>
    <row r="52889" spans="12:14" x14ac:dyDescent="0.25">
      <c r="L52889" s="12"/>
      <c r="M52889" s="12"/>
      <c r="N52889" s="24"/>
    </row>
    <row r="52890" spans="12:14" x14ac:dyDescent="0.25">
      <c r="L52890" s="12"/>
      <c r="M52890" s="12"/>
      <c r="N52890" s="24"/>
    </row>
    <row r="52891" spans="12:14" x14ac:dyDescent="0.25">
      <c r="L52891" s="12"/>
      <c r="M52891" s="12"/>
      <c r="N52891" s="24"/>
    </row>
    <row r="52892" spans="12:14" x14ac:dyDescent="0.25">
      <c r="L52892" s="12"/>
      <c r="M52892" s="12"/>
      <c r="N52892" s="24"/>
    </row>
    <row r="52893" spans="12:14" x14ac:dyDescent="0.25">
      <c r="L52893" s="12"/>
      <c r="M52893" s="12"/>
      <c r="N52893" s="24"/>
    </row>
    <row r="52894" spans="12:14" x14ac:dyDescent="0.25">
      <c r="L52894" s="12"/>
      <c r="M52894" s="12"/>
      <c r="N52894" s="24"/>
    </row>
    <row r="52895" spans="12:14" x14ac:dyDescent="0.25">
      <c r="L52895" s="12"/>
      <c r="M52895" s="12"/>
      <c r="N52895" s="24"/>
    </row>
    <row r="52896" spans="12:14" x14ac:dyDescent="0.25">
      <c r="L52896" s="12"/>
      <c r="M52896" s="12"/>
      <c r="N52896" s="24"/>
    </row>
    <row r="52897" spans="12:14" x14ac:dyDescent="0.25">
      <c r="L52897" s="12"/>
      <c r="M52897" s="12"/>
      <c r="N52897" s="24"/>
    </row>
    <row r="52898" spans="12:14" x14ac:dyDescent="0.25">
      <c r="L52898" s="12"/>
      <c r="M52898" s="12"/>
      <c r="N52898" s="24"/>
    </row>
    <row r="52899" spans="12:14" x14ac:dyDescent="0.25">
      <c r="L52899" s="12"/>
      <c r="M52899" s="12"/>
      <c r="N52899" s="24"/>
    </row>
    <row r="52900" spans="12:14" x14ac:dyDescent="0.25">
      <c r="L52900" s="12"/>
      <c r="M52900" s="12"/>
      <c r="N52900" s="24"/>
    </row>
    <row r="52901" spans="12:14" x14ac:dyDescent="0.25">
      <c r="L52901" s="12"/>
      <c r="M52901" s="12"/>
      <c r="N52901" s="24"/>
    </row>
    <row r="52902" spans="12:14" x14ac:dyDescent="0.25">
      <c r="L52902" s="12"/>
      <c r="M52902" s="12"/>
      <c r="N52902" s="24"/>
    </row>
    <row r="52903" spans="12:14" x14ac:dyDescent="0.25">
      <c r="L52903" s="12"/>
      <c r="M52903" s="12"/>
      <c r="N52903" s="24"/>
    </row>
    <row r="52904" spans="12:14" x14ac:dyDescent="0.25">
      <c r="L52904" s="12"/>
      <c r="M52904" s="12"/>
      <c r="N52904" s="24"/>
    </row>
    <row r="52905" spans="12:14" x14ac:dyDescent="0.25">
      <c r="L52905" s="12"/>
      <c r="M52905" s="12"/>
      <c r="N52905" s="24"/>
    </row>
    <row r="52906" spans="12:14" x14ac:dyDescent="0.25">
      <c r="L52906" s="12"/>
      <c r="M52906" s="12"/>
      <c r="N52906" s="24"/>
    </row>
    <row r="52907" spans="12:14" x14ac:dyDescent="0.25">
      <c r="L52907" s="12"/>
      <c r="M52907" s="12"/>
      <c r="N52907" s="24"/>
    </row>
    <row r="52908" spans="12:14" x14ac:dyDescent="0.25">
      <c r="L52908" s="12"/>
      <c r="M52908" s="12"/>
      <c r="N52908" s="24"/>
    </row>
    <row r="52909" spans="12:14" x14ac:dyDescent="0.25">
      <c r="L52909" s="12"/>
      <c r="M52909" s="12"/>
      <c r="N52909" s="24"/>
    </row>
    <row r="52910" spans="12:14" x14ac:dyDescent="0.25">
      <c r="L52910" s="12"/>
      <c r="M52910" s="12"/>
      <c r="N52910" s="24"/>
    </row>
    <row r="52911" spans="12:14" x14ac:dyDescent="0.25">
      <c r="L52911" s="12"/>
      <c r="M52911" s="12"/>
      <c r="N52911" s="24"/>
    </row>
    <row r="52912" spans="12:14" x14ac:dyDescent="0.25">
      <c r="L52912" s="12"/>
      <c r="M52912" s="12"/>
      <c r="N52912" s="24"/>
    </row>
    <row r="52913" spans="12:14" x14ac:dyDescent="0.25">
      <c r="L52913" s="12"/>
      <c r="M52913" s="12"/>
      <c r="N52913" s="24"/>
    </row>
    <row r="52914" spans="12:14" x14ac:dyDescent="0.25">
      <c r="L52914" s="12"/>
      <c r="M52914" s="12"/>
      <c r="N52914" s="24"/>
    </row>
    <row r="52915" spans="12:14" x14ac:dyDescent="0.25">
      <c r="L52915" s="12"/>
      <c r="M52915" s="12"/>
      <c r="N52915" s="24"/>
    </row>
    <row r="52916" spans="12:14" x14ac:dyDescent="0.25">
      <c r="L52916" s="12"/>
      <c r="M52916" s="12"/>
      <c r="N52916" s="24"/>
    </row>
    <row r="52917" spans="12:14" x14ac:dyDescent="0.25">
      <c r="L52917" s="12"/>
      <c r="M52917" s="12"/>
      <c r="N52917" s="24"/>
    </row>
    <row r="52918" spans="12:14" x14ac:dyDescent="0.25">
      <c r="L52918" s="12"/>
      <c r="M52918" s="12"/>
      <c r="N52918" s="24"/>
    </row>
    <row r="52919" spans="12:14" x14ac:dyDescent="0.25">
      <c r="L52919" s="12"/>
      <c r="M52919" s="12"/>
      <c r="N52919" s="24"/>
    </row>
    <row r="52920" spans="12:14" x14ac:dyDescent="0.25">
      <c r="L52920" s="12"/>
      <c r="M52920" s="12"/>
      <c r="N52920" s="24"/>
    </row>
    <row r="52921" spans="12:14" x14ac:dyDescent="0.25">
      <c r="L52921" s="12"/>
      <c r="M52921" s="12"/>
      <c r="N52921" s="24"/>
    </row>
    <row r="52922" spans="12:14" x14ac:dyDescent="0.25">
      <c r="L52922" s="12"/>
      <c r="M52922" s="12"/>
      <c r="N52922" s="24"/>
    </row>
    <row r="52923" spans="12:14" x14ac:dyDescent="0.25">
      <c r="L52923" s="12"/>
      <c r="M52923" s="12"/>
      <c r="N52923" s="24"/>
    </row>
    <row r="52924" spans="12:14" x14ac:dyDescent="0.25">
      <c r="L52924" s="12"/>
      <c r="M52924" s="12"/>
      <c r="N52924" s="24"/>
    </row>
    <row r="52925" spans="12:14" x14ac:dyDescent="0.25">
      <c r="L52925" s="12"/>
      <c r="M52925" s="12"/>
      <c r="N52925" s="24"/>
    </row>
    <row r="52926" spans="12:14" x14ac:dyDescent="0.25">
      <c r="L52926" s="12"/>
      <c r="M52926" s="12"/>
      <c r="N52926" s="24"/>
    </row>
    <row r="52927" spans="12:14" x14ac:dyDescent="0.25">
      <c r="L52927" s="12"/>
      <c r="M52927" s="12"/>
      <c r="N52927" s="24"/>
    </row>
    <row r="52928" spans="12:14" x14ac:dyDescent="0.25">
      <c r="L52928" s="12"/>
      <c r="M52928" s="12"/>
      <c r="N52928" s="24"/>
    </row>
    <row r="52929" spans="12:14" x14ac:dyDescent="0.25">
      <c r="L52929" s="12"/>
      <c r="M52929" s="12"/>
      <c r="N52929" s="24"/>
    </row>
    <row r="52930" spans="12:14" x14ac:dyDescent="0.25">
      <c r="L52930" s="12"/>
      <c r="M52930" s="12"/>
      <c r="N52930" s="24"/>
    </row>
    <row r="52931" spans="12:14" x14ac:dyDescent="0.25">
      <c r="L52931" s="12"/>
      <c r="M52931" s="12"/>
      <c r="N52931" s="24"/>
    </row>
    <row r="52932" spans="12:14" x14ac:dyDescent="0.25">
      <c r="L52932" s="12"/>
      <c r="M52932" s="12"/>
      <c r="N52932" s="24"/>
    </row>
    <row r="52933" spans="12:14" x14ac:dyDescent="0.25">
      <c r="L52933" s="12"/>
      <c r="M52933" s="12"/>
      <c r="N52933" s="24"/>
    </row>
    <row r="52934" spans="12:14" x14ac:dyDescent="0.25">
      <c r="L52934" s="12"/>
      <c r="M52934" s="12"/>
      <c r="N52934" s="24"/>
    </row>
    <row r="52935" spans="12:14" x14ac:dyDescent="0.25">
      <c r="L52935" s="12"/>
      <c r="M52935" s="12"/>
      <c r="N52935" s="24"/>
    </row>
    <row r="52936" spans="12:14" x14ac:dyDescent="0.25">
      <c r="L52936" s="12"/>
      <c r="M52936" s="12"/>
      <c r="N52936" s="24"/>
    </row>
    <row r="52937" spans="12:14" x14ac:dyDescent="0.25">
      <c r="L52937" s="12"/>
      <c r="M52937" s="12"/>
      <c r="N52937" s="24"/>
    </row>
    <row r="52938" spans="12:14" x14ac:dyDescent="0.25">
      <c r="L52938" s="12"/>
      <c r="M52938" s="12"/>
      <c r="N52938" s="24"/>
    </row>
    <row r="52939" spans="12:14" x14ac:dyDescent="0.25">
      <c r="L52939" s="12"/>
      <c r="M52939" s="12"/>
      <c r="N52939" s="24"/>
    </row>
    <row r="52940" spans="12:14" x14ac:dyDescent="0.25">
      <c r="L52940" s="12"/>
      <c r="M52940" s="12"/>
      <c r="N52940" s="24"/>
    </row>
    <row r="52941" spans="12:14" x14ac:dyDescent="0.25">
      <c r="L52941" s="12"/>
      <c r="M52941" s="12"/>
      <c r="N52941" s="24"/>
    </row>
    <row r="52942" spans="12:14" x14ac:dyDescent="0.25">
      <c r="L52942" s="12"/>
      <c r="M52942" s="12"/>
      <c r="N52942" s="24"/>
    </row>
    <row r="52943" spans="12:14" x14ac:dyDescent="0.25">
      <c r="L52943" s="12"/>
      <c r="M52943" s="12"/>
      <c r="N52943" s="24"/>
    </row>
    <row r="52944" spans="12:14" x14ac:dyDescent="0.25">
      <c r="L52944" s="12"/>
      <c r="M52944" s="12"/>
      <c r="N52944" s="24"/>
    </row>
    <row r="52945" spans="12:14" x14ac:dyDescent="0.25">
      <c r="L52945" s="12"/>
      <c r="M52945" s="12"/>
      <c r="N52945" s="24"/>
    </row>
    <row r="52946" spans="12:14" x14ac:dyDescent="0.25">
      <c r="L52946" s="12"/>
      <c r="M52946" s="12"/>
      <c r="N52946" s="24"/>
    </row>
    <row r="52947" spans="12:14" x14ac:dyDescent="0.25">
      <c r="L52947" s="12"/>
      <c r="M52947" s="12"/>
      <c r="N52947" s="24"/>
    </row>
    <row r="52948" spans="12:14" x14ac:dyDescent="0.25">
      <c r="L52948" s="12"/>
      <c r="M52948" s="12"/>
      <c r="N52948" s="24"/>
    </row>
    <row r="52949" spans="12:14" x14ac:dyDescent="0.25">
      <c r="L52949" s="12"/>
      <c r="M52949" s="12"/>
      <c r="N52949" s="24"/>
    </row>
    <row r="52950" spans="12:14" x14ac:dyDescent="0.25">
      <c r="L52950" s="12"/>
      <c r="M52950" s="12"/>
      <c r="N52950" s="24"/>
    </row>
    <row r="52951" spans="12:14" x14ac:dyDescent="0.25">
      <c r="L52951" s="12"/>
      <c r="M52951" s="12"/>
      <c r="N52951" s="24"/>
    </row>
    <row r="52952" spans="12:14" x14ac:dyDescent="0.25">
      <c r="L52952" s="12"/>
      <c r="M52952" s="12"/>
      <c r="N52952" s="24"/>
    </row>
    <row r="52953" spans="12:14" x14ac:dyDescent="0.25">
      <c r="L52953" s="12"/>
      <c r="M52953" s="12"/>
      <c r="N52953" s="24"/>
    </row>
    <row r="52954" spans="12:14" x14ac:dyDescent="0.25">
      <c r="L52954" s="12"/>
      <c r="M52954" s="12"/>
      <c r="N52954" s="24"/>
    </row>
    <row r="52955" spans="12:14" x14ac:dyDescent="0.25">
      <c r="L52955" s="12"/>
      <c r="M52955" s="12"/>
      <c r="N52955" s="24"/>
    </row>
    <row r="52956" spans="12:14" x14ac:dyDescent="0.25">
      <c r="L52956" s="12"/>
      <c r="M52956" s="12"/>
      <c r="N52956" s="24"/>
    </row>
    <row r="52957" spans="12:14" x14ac:dyDescent="0.25">
      <c r="L52957" s="12"/>
      <c r="M52957" s="12"/>
      <c r="N52957" s="24"/>
    </row>
    <row r="52958" spans="12:14" x14ac:dyDescent="0.25">
      <c r="L52958" s="12"/>
      <c r="M52958" s="12"/>
      <c r="N52958" s="24"/>
    </row>
    <row r="52959" spans="12:14" x14ac:dyDescent="0.25">
      <c r="L52959" s="12"/>
      <c r="M52959" s="12"/>
      <c r="N52959" s="24"/>
    </row>
    <row r="52960" spans="12:14" x14ac:dyDescent="0.25">
      <c r="L52960" s="12"/>
      <c r="M52960" s="12"/>
      <c r="N52960" s="24"/>
    </row>
    <row r="52961" spans="12:14" x14ac:dyDescent="0.25">
      <c r="L52961" s="12"/>
      <c r="M52961" s="12"/>
      <c r="N52961" s="24"/>
    </row>
    <row r="52962" spans="12:14" x14ac:dyDescent="0.25">
      <c r="L52962" s="12"/>
      <c r="M52962" s="12"/>
      <c r="N52962" s="24"/>
    </row>
    <row r="52963" spans="12:14" x14ac:dyDescent="0.25">
      <c r="L52963" s="12"/>
      <c r="M52963" s="12"/>
      <c r="N52963" s="24"/>
    </row>
    <row r="52964" spans="12:14" x14ac:dyDescent="0.25">
      <c r="L52964" s="12"/>
      <c r="M52964" s="12"/>
      <c r="N52964" s="24"/>
    </row>
    <row r="52965" spans="12:14" x14ac:dyDescent="0.25">
      <c r="L52965" s="12"/>
      <c r="M52965" s="12"/>
      <c r="N52965" s="24"/>
    </row>
    <row r="52966" spans="12:14" x14ac:dyDescent="0.25">
      <c r="L52966" s="12"/>
      <c r="M52966" s="12"/>
      <c r="N52966" s="24"/>
    </row>
    <row r="52967" spans="12:14" x14ac:dyDescent="0.25">
      <c r="L52967" s="12"/>
      <c r="M52967" s="12"/>
      <c r="N52967" s="24"/>
    </row>
    <row r="52968" spans="12:14" x14ac:dyDescent="0.25">
      <c r="L52968" s="12"/>
      <c r="M52968" s="12"/>
      <c r="N52968" s="24"/>
    </row>
    <row r="52969" spans="12:14" x14ac:dyDescent="0.25">
      <c r="L52969" s="12"/>
      <c r="M52969" s="12"/>
      <c r="N52969" s="24"/>
    </row>
    <row r="52970" spans="12:14" x14ac:dyDescent="0.25">
      <c r="L52970" s="12"/>
      <c r="M52970" s="12"/>
      <c r="N52970" s="24"/>
    </row>
    <row r="52971" spans="12:14" x14ac:dyDescent="0.25">
      <c r="L52971" s="12"/>
      <c r="M52971" s="12"/>
      <c r="N52971" s="24"/>
    </row>
    <row r="52972" spans="12:14" x14ac:dyDescent="0.25">
      <c r="L52972" s="12"/>
      <c r="M52972" s="12"/>
      <c r="N52972" s="24"/>
    </row>
    <row r="52973" spans="12:14" x14ac:dyDescent="0.25">
      <c r="L52973" s="12"/>
      <c r="M52973" s="12"/>
      <c r="N52973" s="24"/>
    </row>
    <row r="52974" spans="12:14" x14ac:dyDescent="0.25">
      <c r="L52974" s="12"/>
      <c r="M52974" s="12"/>
      <c r="N52974" s="24"/>
    </row>
    <row r="52975" spans="12:14" x14ac:dyDescent="0.25">
      <c r="L52975" s="12"/>
      <c r="M52975" s="12"/>
      <c r="N52975" s="24"/>
    </row>
    <row r="52976" spans="12:14" x14ac:dyDescent="0.25">
      <c r="L52976" s="12"/>
      <c r="M52976" s="12"/>
      <c r="N52976" s="24"/>
    </row>
    <row r="52977" spans="12:14" x14ac:dyDescent="0.25">
      <c r="L52977" s="12"/>
      <c r="M52977" s="12"/>
      <c r="N52977" s="24"/>
    </row>
    <row r="52978" spans="12:14" x14ac:dyDescent="0.25">
      <c r="L52978" s="12"/>
      <c r="M52978" s="12"/>
      <c r="N52978" s="24"/>
    </row>
    <row r="52979" spans="12:14" x14ac:dyDescent="0.25">
      <c r="L52979" s="12"/>
      <c r="M52979" s="12"/>
      <c r="N52979" s="24"/>
    </row>
    <row r="52980" spans="12:14" x14ac:dyDescent="0.25">
      <c r="L52980" s="12"/>
      <c r="M52980" s="12"/>
      <c r="N52980" s="24"/>
    </row>
    <row r="52981" spans="12:14" x14ac:dyDescent="0.25">
      <c r="L52981" s="12"/>
      <c r="M52981" s="12"/>
      <c r="N52981" s="24"/>
    </row>
    <row r="52982" spans="12:14" x14ac:dyDescent="0.25">
      <c r="L52982" s="12"/>
      <c r="M52982" s="12"/>
      <c r="N52982" s="24"/>
    </row>
    <row r="52983" spans="12:14" x14ac:dyDescent="0.25">
      <c r="L52983" s="12"/>
      <c r="M52983" s="12"/>
      <c r="N52983" s="24"/>
    </row>
    <row r="52984" spans="12:14" x14ac:dyDescent="0.25">
      <c r="L52984" s="12"/>
      <c r="M52984" s="12"/>
      <c r="N52984" s="24"/>
    </row>
    <row r="52985" spans="12:14" x14ac:dyDescent="0.25">
      <c r="L52985" s="12"/>
      <c r="M52985" s="12"/>
      <c r="N52985" s="24"/>
    </row>
    <row r="52986" spans="12:14" x14ac:dyDescent="0.25">
      <c r="L52986" s="12"/>
      <c r="M52986" s="12"/>
      <c r="N52986" s="24"/>
    </row>
    <row r="52987" spans="12:14" x14ac:dyDescent="0.25">
      <c r="L52987" s="12"/>
      <c r="M52987" s="12"/>
      <c r="N52987" s="24"/>
    </row>
    <row r="52988" spans="12:14" x14ac:dyDescent="0.25">
      <c r="L52988" s="12"/>
      <c r="M52988" s="12"/>
      <c r="N52988" s="24"/>
    </row>
    <row r="52989" spans="12:14" x14ac:dyDescent="0.25">
      <c r="L52989" s="12"/>
      <c r="M52989" s="12"/>
      <c r="N52989" s="24"/>
    </row>
    <row r="52990" spans="12:14" x14ac:dyDescent="0.25">
      <c r="L52990" s="12"/>
      <c r="M52990" s="12"/>
      <c r="N52990" s="24"/>
    </row>
    <row r="52991" spans="12:14" x14ac:dyDescent="0.25">
      <c r="L52991" s="12"/>
      <c r="M52991" s="12"/>
      <c r="N52991" s="24"/>
    </row>
    <row r="52992" spans="12:14" x14ac:dyDescent="0.25">
      <c r="L52992" s="12"/>
      <c r="M52992" s="12"/>
      <c r="N52992" s="24"/>
    </row>
    <row r="52993" spans="12:14" x14ac:dyDescent="0.25">
      <c r="L52993" s="12"/>
      <c r="M52993" s="12"/>
      <c r="N52993" s="24"/>
    </row>
    <row r="52994" spans="12:14" x14ac:dyDescent="0.25">
      <c r="L52994" s="12"/>
      <c r="M52994" s="12"/>
      <c r="N52994" s="24"/>
    </row>
    <row r="52995" spans="12:14" x14ac:dyDescent="0.25">
      <c r="L52995" s="12"/>
      <c r="M52995" s="12"/>
      <c r="N52995" s="24"/>
    </row>
    <row r="52996" spans="12:14" x14ac:dyDescent="0.25">
      <c r="L52996" s="12"/>
      <c r="M52996" s="12"/>
      <c r="N52996" s="24"/>
    </row>
    <row r="52997" spans="12:14" x14ac:dyDescent="0.25">
      <c r="L52997" s="12"/>
      <c r="M52997" s="12"/>
      <c r="N52997" s="24"/>
    </row>
    <row r="52998" spans="12:14" x14ac:dyDescent="0.25">
      <c r="L52998" s="12"/>
      <c r="M52998" s="12"/>
      <c r="N52998" s="24"/>
    </row>
    <row r="52999" spans="12:14" x14ac:dyDescent="0.25">
      <c r="L52999" s="12"/>
      <c r="M52999" s="12"/>
      <c r="N52999" s="24"/>
    </row>
    <row r="53000" spans="12:14" x14ac:dyDescent="0.25">
      <c r="L53000" s="12"/>
      <c r="M53000" s="12"/>
      <c r="N53000" s="24"/>
    </row>
    <row r="53001" spans="12:14" x14ac:dyDescent="0.25">
      <c r="L53001" s="12"/>
      <c r="M53001" s="12"/>
      <c r="N53001" s="24"/>
    </row>
    <row r="53002" spans="12:14" x14ac:dyDescent="0.25">
      <c r="L53002" s="12"/>
      <c r="M53002" s="12"/>
      <c r="N53002" s="24"/>
    </row>
    <row r="53003" spans="12:14" x14ac:dyDescent="0.25">
      <c r="L53003" s="12"/>
      <c r="M53003" s="12"/>
      <c r="N53003" s="24"/>
    </row>
    <row r="53004" spans="12:14" x14ac:dyDescent="0.25">
      <c r="L53004" s="12"/>
      <c r="M53004" s="12"/>
      <c r="N53004" s="24"/>
    </row>
    <row r="53005" spans="12:14" x14ac:dyDescent="0.25">
      <c r="L53005" s="12"/>
      <c r="M53005" s="12"/>
      <c r="N53005" s="24"/>
    </row>
    <row r="53006" spans="12:14" x14ac:dyDescent="0.25">
      <c r="L53006" s="12"/>
      <c r="M53006" s="12"/>
      <c r="N53006" s="24"/>
    </row>
    <row r="53007" spans="12:14" x14ac:dyDescent="0.25">
      <c r="L53007" s="12"/>
      <c r="M53007" s="12"/>
      <c r="N53007" s="24"/>
    </row>
    <row r="53008" spans="12:14" x14ac:dyDescent="0.25">
      <c r="L53008" s="12"/>
      <c r="M53008" s="12"/>
      <c r="N53008" s="24"/>
    </row>
    <row r="53009" spans="12:14" x14ac:dyDescent="0.25">
      <c r="L53009" s="12"/>
      <c r="M53009" s="12"/>
      <c r="N53009" s="24"/>
    </row>
    <row r="53010" spans="12:14" x14ac:dyDescent="0.25">
      <c r="L53010" s="12"/>
      <c r="M53010" s="12"/>
      <c r="N53010" s="24"/>
    </row>
    <row r="53011" spans="12:14" x14ac:dyDescent="0.25">
      <c r="L53011" s="12"/>
      <c r="M53011" s="12"/>
      <c r="N53011" s="24"/>
    </row>
    <row r="53012" spans="12:14" x14ac:dyDescent="0.25">
      <c r="L53012" s="12"/>
      <c r="M53012" s="12"/>
      <c r="N53012" s="24"/>
    </row>
    <row r="53013" spans="12:14" x14ac:dyDescent="0.25">
      <c r="L53013" s="12"/>
      <c r="M53013" s="12"/>
      <c r="N53013" s="24"/>
    </row>
    <row r="53014" spans="12:14" x14ac:dyDescent="0.25">
      <c r="L53014" s="12"/>
      <c r="M53014" s="12"/>
      <c r="N53014" s="24"/>
    </row>
    <row r="53015" spans="12:14" x14ac:dyDescent="0.25">
      <c r="L53015" s="12"/>
      <c r="M53015" s="12"/>
      <c r="N53015" s="24"/>
    </row>
    <row r="53016" spans="12:14" x14ac:dyDescent="0.25">
      <c r="L53016" s="12"/>
      <c r="M53016" s="12"/>
      <c r="N53016" s="24"/>
    </row>
    <row r="53017" spans="12:14" x14ac:dyDescent="0.25">
      <c r="L53017" s="12"/>
      <c r="M53017" s="12"/>
      <c r="N53017" s="24"/>
    </row>
    <row r="53018" spans="12:14" x14ac:dyDescent="0.25">
      <c r="L53018" s="12"/>
      <c r="M53018" s="12"/>
      <c r="N53018" s="24"/>
    </row>
    <row r="53019" spans="12:14" x14ac:dyDescent="0.25">
      <c r="L53019" s="12"/>
      <c r="M53019" s="12"/>
      <c r="N53019" s="24"/>
    </row>
    <row r="53020" spans="12:14" x14ac:dyDescent="0.25">
      <c r="L53020" s="12"/>
      <c r="M53020" s="12"/>
      <c r="N53020" s="24"/>
    </row>
    <row r="53021" spans="12:14" x14ac:dyDescent="0.25">
      <c r="L53021" s="12"/>
      <c r="M53021" s="12"/>
      <c r="N53021" s="24"/>
    </row>
    <row r="53022" spans="12:14" x14ac:dyDescent="0.25">
      <c r="L53022" s="12"/>
      <c r="M53022" s="12"/>
      <c r="N53022" s="24"/>
    </row>
    <row r="53023" spans="12:14" x14ac:dyDescent="0.25">
      <c r="L53023" s="12"/>
      <c r="M53023" s="12"/>
      <c r="N53023" s="24"/>
    </row>
    <row r="53024" spans="12:14" x14ac:dyDescent="0.25">
      <c r="L53024" s="12"/>
      <c r="M53024" s="12"/>
      <c r="N53024" s="24"/>
    </row>
    <row r="53025" spans="12:14" x14ac:dyDescent="0.25">
      <c r="L53025" s="12"/>
      <c r="M53025" s="12"/>
      <c r="N53025" s="24"/>
    </row>
    <row r="53026" spans="12:14" x14ac:dyDescent="0.25">
      <c r="L53026" s="12"/>
      <c r="M53026" s="12"/>
      <c r="N53026" s="24"/>
    </row>
    <row r="53027" spans="12:14" x14ac:dyDescent="0.25">
      <c r="L53027" s="12"/>
      <c r="M53027" s="12"/>
      <c r="N53027" s="24"/>
    </row>
    <row r="53028" spans="12:14" x14ac:dyDescent="0.25">
      <c r="L53028" s="12"/>
      <c r="M53028" s="12"/>
      <c r="N53028" s="24"/>
    </row>
    <row r="53029" spans="12:14" x14ac:dyDescent="0.25">
      <c r="L53029" s="12"/>
      <c r="M53029" s="12"/>
      <c r="N53029" s="24"/>
    </row>
    <row r="53030" spans="12:14" x14ac:dyDescent="0.25">
      <c r="L53030" s="12"/>
      <c r="M53030" s="12"/>
      <c r="N53030" s="24"/>
    </row>
    <row r="53031" spans="12:14" x14ac:dyDescent="0.25">
      <c r="L53031" s="12"/>
      <c r="M53031" s="12"/>
      <c r="N53031" s="24"/>
    </row>
    <row r="53032" spans="12:14" x14ac:dyDescent="0.25">
      <c r="L53032" s="12"/>
      <c r="M53032" s="12"/>
      <c r="N53032" s="24"/>
    </row>
    <row r="53033" spans="12:14" x14ac:dyDescent="0.25">
      <c r="L53033" s="12"/>
      <c r="M53033" s="12"/>
      <c r="N53033" s="24"/>
    </row>
    <row r="53034" spans="12:14" x14ac:dyDescent="0.25">
      <c r="L53034" s="12"/>
      <c r="M53034" s="12"/>
      <c r="N53034" s="24"/>
    </row>
    <row r="53035" spans="12:14" x14ac:dyDescent="0.25">
      <c r="L53035" s="12"/>
      <c r="M53035" s="12"/>
      <c r="N53035" s="24"/>
    </row>
    <row r="53036" spans="12:14" x14ac:dyDescent="0.25">
      <c r="L53036" s="12"/>
      <c r="M53036" s="12"/>
      <c r="N53036" s="24"/>
    </row>
    <row r="53037" spans="12:14" x14ac:dyDescent="0.25">
      <c r="L53037" s="12"/>
      <c r="M53037" s="12"/>
      <c r="N53037" s="24"/>
    </row>
    <row r="53038" spans="12:14" x14ac:dyDescent="0.25">
      <c r="L53038" s="12"/>
      <c r="M53038" s="12"/>
      <c r="N53038" s="24"/>
    </row>
    <row r="53039" spans="12:14" x14ac:dyDescent="0.25">
      <c r="L53039" s="12"/>
      <c r="M53039" s="12"/>
      <c r="N53039" s="24"/>
    </row>
    <row r="53040" spans="12:14" x14ac:dyDescent="0.25">
      <c r="L53040" s="12"/>
      <c r="M53040" s="12"/>
      <c r="N53040" s="24"/>
    </row>
    <row r="53041" spans="12:14" x14ac:dyDescent="0.25">
      <c r="L53041" s="12"/>
      <c r="M53041" s="12"/>
      <c r="N53041" s="24"/>
    </row>
    <row r="53042" spans="12:14" x14ac:dyDescent="0.25">
      <c r="L53042" s="12"/>
      <c r="M53042" s="12"/>
      <c r="N53042" s="24"/>
    </row>
    <row r="53043" spans="12:14" x14ac:dyDescent="0.25">
      <c r="L53043" s="12"/>
      <c r="M53043" s="12"/>
      <c r="N53043" s="24"/>
    </row>
    <row r="53044" spans="12:14" x14ac:dyDescent="0.25">
      <c r="L53044" s="12"/>
      <c r="M53044" s="12"/>
      <c r="N53044" s="24"/>
    </row>
    <row r="53045" spans="12:14" x14ac:dyDescent="0.25">
      <c r="L53045" s="12"/>
      <c r="M53045" s="12"/>
      <c r="N53045" s="24"/>
    </row>
    <row r="53046" spans="12:14" x14ac:dyDescent="0.25">
      <c r="L53046" s="12"/>
      <c r="M53046" s="12"/>
      <c r="N53046" s="24"/>
    </row>
    <row r="53047" spans="12:14" x14ac:dyDescent="0.25">
      <c r="L53047" s="12"/>
      <c r="M53047" s="12"/>
      <c r="N53047" s="24"/>
    </row>
    <row r="53048" spans="12:14" x14ac:dyDescent="0.25">
      <c r="L53048" s="12"/>
      <c r="M53048" s="12"/>
      <c r="N53048" s="24"/>
    </row>
    <row r="53049" spans="12:14" x14ac:dyDescent="0.25">
      <c r="L53049" s="12"/>
      <c r="M53049" s="12"/>
      <c r="N53049" s="24"/>
    </row>
    <row r="53050" spans="12:14" x14ac:dyDescent="0.25">
      <c r="L53050" s="12"/>
      <c r="M53050" s="12"/>
      <c r="N53050" s="24"/>
    </row>
    <row r="53051" spans="12:14" x14ac:dyDescent="0.25">
      <c r="L53051" s="12"/>
      <c r="M53051" s="12"/>
      <c r="N53051" s="24"/>
    </row>
    <row r="53052" spans="12:14" x14ac:dyDescent="0.25">
      <c r="L53052" s="12"/>
      <c r="M53052" s="12"/>
      <c r="N53052" s="24"/>
    </row>
    <row r="53053" spans="12:14" x14ac:dyDescent="0.25">
      <c r="L53053" s="12"/>
      <c r="M53053" s="12"/>
      <c r="N53053" s="24"/>
    </row>
    <row r="53054" spans="12:14" x14ac:dyDescent="0.25">
      <c r="L53054" s="12"/>
      <c r="M53054" s="12"/>
      <c r="N53054" s="24"/>
    </row>
    <row r="53055" spans="12:14" x14ac:dyDescent="0.25">
      <c r="L53055" s="12"/>
      <c r="M53055" s="12"/>
      <c r="N53055" s="24"/>
    </row>
    <row r="53056" spans="12:14" x14ac:dyDescent="0.25">
      <c r="L53056" s="12"/>
      <c r="M53056" s="12"/>
      <c r="N53056" s="24"/>
    </row>
    <row r="53057" spans="12:14" x14ac:dyDescent="0.25">
      <c r="L53057" s="12"/>
      <c r="M53057" s="12"/>
      <c r="N53057" s="24"/>
    </row>
    <row r="53058" spans="12:14" x14ac:dyDescent="0.25">
      <c r="L53058" s="12"/>
      <c r="M53058" s="12"/>
      <c r="N53058" s="24"/>
    </row>
    <row r="53059" spans="12:14" x14ac:dyDescent="0.25">
      <c r="L53059" s="12"/>
      <c r="M53059" s="12"/>
      <c r="N53059" s="24"/>
    </row>
    <row r="53060" spans="12:14" x14ac:dyDescent="0.25">
      <c r="L53060" s="12"/>
      <c r="M53060" s="12"/>
      <c r="N53060" s="24"/>
    </row>
    <row r="53061" spans="12:14" x14ac:dyDescent="0.25">
      <c r="L53061" s="12"/>
      <c r="M53061" s="12"/>
      <c r="N53061" s="24"/>
    </row>
    <row r="53062" spans="12:14" x14ac:dyDescent="0.25">
      <c r="L53062" s="12"/>
      <c r="M53062" s="12"/>
      <c r="N53062" s="24"/>
    </row>
    <row r="53063" spans="12:14" x14ac:dyDescent="0.25">
      <c r="L53063" s="12"/>
      <c r="M53063" s="12"/>
      <c r="N53063" s="24"/>
    </row>
    <row r="53064" spans="12:14" x14ac:dyDescent="0.25">
      <c r="L53064" s="12"/>
      <c r="M53064" s="12"/>
      <c r="N53064" s="24"/>
    </row>
    <row r="53065" spans="12:14" x14ac:dyDescent="0.25">
      <c r="L53065" s="12"/>
      <c r="M53065" s="12"/>
      <c r="N53065" s="24"/>
    </row>
    <row r="53066" spans="12:14" x14ac:dyDescent="0.25">
      <c r="L53066" s="12"/>
      <c r="M53066" s="12"/>
      <c r="N53066" s="24"/>
    </row>
    <row r="53067" spans="12:14" x14ac:dyDescent="0.25">
      <c r="L53067" s="12"/>
      <c r="M53067" s="12"/>
      <c r="N53067" s="24"/>
    </row>
    <row r="53068" spans="12:14" x14ac:dyDescent="0.25">
      <c r="L53068" s="12"/>
      <c r="M53068" s="12"/>
      <c r="N53068" s="24"/>
    </row>
    <row r="53069" spans="12:14" x14ac:dyDescent="0.25">
      <c r="L53069" s="12"/>
      <c r="M53069" s="12"/>
      <c r="N53069" s="24"/>
    </row>
    <row r="53070" spans="12:14" x14ac:dyDescent="0.25">
      <c r="L53070" s="12"/>
      <c r="M53070" s="12"/>
      <c r="N53070" s="24"/>
    </row>
    <row r="53071" spans="12:14" x14ac:dyDescent="0.25">
      <c r="L53071" s="12"/>
      <c r="M53071" s="12"/>
      <c r="N53071" s="24"/>
    </row>
    <row r="53072" spans="12:14" x14ac:dyDescent="0.25">
      <c r="L53072" s="12"/>
      <c r="M53072" s="12"/>
      <c r="N53072" s="24"/>
    </row>
    <row r="53073" spans="12:14" x14ac:dyDescent="0.25">
      <c r="L53073" s="12"/>
      <c r="M53073" s="12"/>
      <c r="N53073" s="24"/>
    </row>
    <row r="53074" spans="12:14" x14ac:dyDescent="0.25">
      <c r="L53074" s="12"/>
      <c r="M53074" s="12"/>
      <c r="N53074" s="24"/>
    </row>
    <row r="53075" spans="12:14" x14ac:dyDescent="0.25">
      <c r="L53075" s="12"/>
      <c r="M53075" s="12"/>
      <c r="N53075" s="24"/>
    </row>
    <row r="53076" spans="12:14" x14ac:dyDescent="0.25">
      <c r="L53076" s="12"/>
      <c r="M53076" s="12"/>
      <c r="N53076" s="24"/>
    </row>
    <row r="53077" spans="12:14" x14ac:dyDescent="0.25">
      <c r="L53077" s="12"/>
      <c r="M53077" s="12"/>
      <c r="N53077" s="24"/>
    </row>
    <row r="53078" spans="12:14" x14ac:dyDescent="0.25">
      <c r="L53078" s="12"/>
      <c r="M53078" s="12"/>
      <c r="N53078" s="24"/>
    </row>
    <row r="53079" spans="12:14" x14ac:dyDescent="0.25">
      <c r="L53079" s="12"/>
      <c r="M53079" s="12"/>
      <c r="N53079" s="24"/>
    </row>
    <row r="53080" spans="12:14" x14ac:dyDescent="0.25">
      <c r="L53080" s="12"/>
      <c r="M53080" s="12"/>
      <c r="N53080" s="24"/>
    </row>
    <row r="53081" spans="12:14" x14ac:dyDescent="0.25">
      <c r="L53081" s="12"/>
      <c r="M53081" s="12"/>
      <c r="N53081" s="24"/>
    </row>
    <row r="53082" spans="12:14" x14ac:dyDescent="0.25">
      <c r="L53082" s="12"/>
      <c r="M53082" s="12"/>
      <c r="N53082" s="24"/>
    </row>
    <row r="53083" spans="12:14" x14ac:dyDescent="0.25">
      <c r="L53083" s="12"/>
      <c r="M53083" s="12"/>
      <c r="N53083" s="24"/>
    </row>
    <row r="53084" spans="12:14" x14ac:dyDescent="0.25">
      <c r="L53084" s="12"/>
      <c r="M53084" s="12"/>
      <c r="N53084" s="24"/>
    </row>
    <row r="53085" spans="12:14" x14ac:dyDescent="0.25">
      <c r="L53085" s="12"/>
      <c r="M53085" s="12"/>
      <c r="N53085" s="24"/>
    </row>
    <row r="53086" spans="12:14" x14ac:dyDescent="0.25">
      <c r="L53086" s="12"/>
      <c r="M53086" s="12"/>
      <c r="N53086" s="24"/>
    </row>
    <row r="53087" spans="12:14" x14ac:dyDescent="0.25">
      <c r="L53087" s="12"/>
      <c r="M53087" s="12"/>
      <c r="N53087" s="24"/>
    </row>
    <row r="53088" spans="12:14" x14ac:dyDescent="0.25">
      <c r="L53088" s="12"/>
      <c r="M53088" s="12"/>
      <c r="N53088" s="24"/>
    </row>
    <row r="53089" spans="12:14" x14ac:dyDescent="0.25">
      <c r="L53089" s="12"/>
      <c r="M53089" s="12"/>
      <c r="N53089" s="24"/>
    </row>
    <row r="53090" spans="12:14" x14ac:dyDescent="0.25">
      <c r="L53090" s="12"/>
      <c r="M53090" s="12"/>
      <c r="N53090" s="24"/>
    </row>
    <row r="53091" spans="12:14" x14ac:dyDescent="0.25">
      <c r="L53091" s="12"/>
      <c r="M53091" s="12"/>
      <c r="N53091" s="24"/>
    </row>
    <row r="53092" spans="12:14" x14ac:dyDescent="0.25">
      <c r="L53092" s="12"/>
      <c r="M53092" s="12"/>
      <c r="N53092" s="24"/>
    </row>
    <row r="53093" spans="12:14" x14ac:dyDescent="0.25">
      <c r="L53093" s="12"/>
      <c r="M53093" s="12"/>
      <c r="N53093" s="24"/>
    </row>
    <row r="53094" spans="12:14" x14ac:dyDescent="0.25">
      <c r="L53094" s="12"/>
      <c r="M53094" s="12"/>
      <c r="N53094" s="24"/>
    </row>
    <row r="53095" spans="12:14" x14ac:dyDescent="0.25">
      <c r="L53095" s="12"/>
      <c r="M53095" s="12"/>
      <c r="N53095" s="24"/>
    </row>
    <row r="53096" spans="12:14" x14ac:dyDescent="0.25">
      <c r="L53096" s="12"/>
      <c r="M53096" s="12"/>
      <c r="N53096" s="24"/>
    </row>
    <row r="53097" spans="12:14" x14ac:dyDescent="0.25">
      <c r="L53097" s="12"/>
      <c r="M53097" s="12"/>
      <c r="N53097" s="24"/>
    </row>
    <row r="53098" spans="12:14" x14ac:dyDescent="0.25">
      <c r="L53098" s="12"/>
      <c r="M53098" s="12"/>
      <c r="N53098" s="24"/>
    </row>
    <row r="53099" spans="12:14" x14ac:dyDescent="0.25">
      <c r="L53099" s="12"/>
      <c r="M53099" s="12"/>
      <c r="N53099" s="24"/>
    </row>
    <row r="53100" spans="12:14" x14ac:dyDescent="0.25">
      <c r="L53100" s="12"/>
      <c r="M53100" s="12"/>
      <c r="N53100" s="24"/>
    </row>
    <row r="53101" spans="12:14" x14ac:dyDescent="0.25">
      <c r="L53101" s="12"/>
      <c r="M53101" s="12"/>
      <c r="N53101" s="24"/>
    </row>
    <row r="53102" spans="12:14" x14ac:dyDescent="0.25">
      <c r="L53102" s="12"/>
      <c r="M53102" s="12"/>
      <c r="N53102" s="24"/>
    </row>
    <row r="53103" spans="12:14" x14ac:dyDescent="0.25">
      <c r="L53103" s="12"/>
      <c r="M53103" s="12"/>
      <c r="N53103" s="24"/>
    </row>
    <row r="53104" spans="12:14" x14ac:dyDescent="0.25">
      <c r="L53104" s="12"/>
      <c r="M53104" s="12"/>
      <c r="N53104" s="24"/>
    </row>
    <row r="53105" spans="12:14" x14ac:dyDescent="0.25">
      <c r="L53105" s="12"/>
      <c r="M53105" s="12"/>
      <c r="N53105" s="24"/>
    </row>
    <row r="53106" spans="12:14" x14ac:dyDescent="0.25">
      <c r="L53106" s="12"/>
      <c r="M53106" s="12"/>
      <c r="N53106" s="24"/>
    </row>
    <row r="53107" spans="12:14" x14ac:dyDescent="0.25">
      <c r="L53107" s="12"/>
      <c r="M53107" s="12"/>
      <c r="N53107" s="24"/>
    </row>
    <row r="53108" spans="12:14" x14ac:dyDescent="0.25">
      <c r="L53108" s="12"/>
      <c r="M53108" s="12"/>
      <c r="N53108" s="24"/>
    </row>
    <row r="53109" spans="12:14" x14ac:dyDescent="0.25">
      <c r="L53109" s="12"/>
      <c r="M53109" s="12"/>
      <c r="N53109" s="24"/>
    </row>
    <row r="53110" spans="12:14" x14ac:dyDescent="0.25">
      <c r="L53110" s="12"/>
      <c r="M53110" s="12"/>
      <c r="N53110" s="24"/>
    </row>
    <row r="53111" spans="12:14" x14ac:dyDescent="0.25">
      <c r="L53111" s="12"/>
      <c r="M53111" s="12"/>
      <c r="N53111" s="24"/>
    </row>
    <row r="53112" spans="12:14" x14ac:dyDescent="0.25">
      <c r="L53112" s="12"/>
      <c r="M53112" s="12"/>
      <c r="N53112" s="24"/>
    </row>
    <row r="53113" spans="12:14" x14ac:dyDescent="0.25">
      <c r="L53113" s="12"/>
      <c r="M53113" s="12"/>
      <c r="N53113" s="24"/>
    </row>
    <row r="53114" spans="12:14" x14ac:dyDescent="0.25">
      <c r="L53114" s="12"/>
      <c r="M53114" s="12"/>
      <c r="N53114" s="24"/>
    </row>
    <row r="53115" spans="12:14" x14ac:dyDescent="0.25">
      <c r="L53115" s="12"/>
      <c r="M53115" s="12"/>
      <c r="N53115" s="24"/>
    </row>
    <row r="53116" spans="12:14" x14ac:dyDescent="0.25">
      <c r="L53116" s="12"/>
      <c r="M53116" s="12"/>
      <c r="N53116" s="24"/>
    </row>
    <row r="53117" spans="12:14" x14ac:dyDescent="0.25">
      <c r="L53117" s="12"/>
      <c r="M53117" s="12"/>
      <c r="N53117" s="24"/>
    </row>
    <row r="53118" spans="12:14" x14ac:dyDescent="0.25">
      <c r="L53118" s="12"/>
      <c r="M53118" s="12"/>
      <c r="N53118" s="24"/>
    </row>
    <row r="53119" spans="12:14" x14ac:dyDescent="0.25">
      <c r="L53119" s="12"/>
      <c r="M53119" s="12"/>
      <c r="N53119" s="24"/>
    </row>
    <row r="53120" spans="12:14" x14ac:dyDescent="0.25">
      <c r="L53120" s="12"/>
      <c r="M53120" s="12"/>
      <c r="N53120" s="24"/>
    </row>
    <row r="53121" spans="12:14" x14ac:dyDescent="0.25">
      <c r="L53121" s="12"/>
      <c r="M53121" s="12"/>
      <c r="N53121" s="24"/>
    </row>
    <row r="53122" spans="12:14" x14ac:dyDescent="0.25">
      <c r="L53122" s="12"/>
      <c r="M53122" s="12"/>
      <c r="N53122" s="24"/>
    </row>
    <row r="53123" spans="12:14" x14ac:dyDescent="0.25">
      <c r="L53123" s="12"/>
      <c r="M53123" s="12"/>
      <c r="N53123" s="24"/>
    </row>
    <row r="53124" spans="12:14" x14ac:dyDescent="0.25">
      <c r="L53124" s="12"/>
      <c r="M53124" s="12"/>
      <c r="N53124" s="24"/>
    </row>
    <row r="53125" spans="12:14" x14ac:dyDescent="0.25">
      <c r="L53125" s="12"/>
      <c r="M53125" s="12"/>
      <c r="N53125" s="24"/>
    </row>
    <row r="53126" spans="12:14" x14ac:dyDescent="0.25">
      <c r="L53126" s="12"/>
      <c r="M53126" s="12"/>
      <c r="N53126" s="24"/>
    </row>
    <row r="53127" spans="12:14" x14ac:dyDescent="0.25">
      <c r="L53127" s="12"/>
      <c r="M53127" s="12"/>
      <c r="N53127" s="24"/>
    </row>
    <row r="53128" spans="12:14" x14ac:dyDescent="0.25">
      <c r="L53128" s="12"/>
      <c r="M53128" s="12"/>
      <c r="N53128" s="24"/>
    </row>
    <row r="53129" spans="12:14" x14ac:dyDescent="0.25">
      <c r="L53129" s="12"/>
      <c r="M53129" s="12"/>
      <c r="N53129" s="24"/>
    </row>
    <row r="53130" spans="12:14" x14ac:dyDescent="0.25">
      <c r="L53130" s="12"/>
      <c r="M53130" s="12"/>
      <c r="N53130" s="24"/>
    </row>
    <row r="53131" spans="12:14" x14ac:dyDescent="0.25">
      <c r="L53131" s="12"/>
      <c r="M53131" s="12"/>
      <c r="N53131" s="24"/>
    </row>
    <row r="53132" spans="12:14" x14ac:dyDescent="0.25">
      <c r="L53132" s="12"/>
      <c r="M53132" s="12"/>
      <c r="N53132" s="24"/>
    </row>
    <row r="53133" spans="12:14" x14ac:dyDescent="0.25">
      <c r="L53133" s="12"/>
      <c r="M53133" s="12"/>
      <c r="N53133" s="24"/>
    </row>
    <row r="53134" spans="12:14" x14ac:dyDescent="0.25">
      <c r="L53134" s="12"/>
      <c r="M53134" s="12"/>
      <c r="N53134" s="24"/>
    </row>
    <row r="53135" spans="12:14" x14ac:dyDescent="0.25">
      <c r="L53135" s="12"/>
      <c r="M53135" s="12"/>
      <c r="N53135" s="24"/>
    </row>
    <row r="53136" spans="12:14" x14ac:dyDescent="0.25">
      <c r="L53136" s="12"/>
      <c r="M53136" s="12"/>
      <c r="N53136" s="24"/>
    </row>
    <row r="53137" spans="12:14" x14ac:dyDescent="0.25">
      <c r="L53137" s="12"/>
      <c r="M53137" s="12"/>
      <c r="N53137" s="24"/>
    </row>
    <row r="53138" spans="12:14" x14ac:dyDescent="0.25">
      <c r="L53138" s="12"/>
      <c r="M53138" s="12"/>
      <c r="N53138" s="24"/>
    </row>
    <row r="53139" spans="12:14" x14ac:dyDescent="0.25">
      <c r="L53139" s="12"/>
      <c r="M53139" s="12"/>
      <c r="N53139" s="24"/>
    </row>
    <row r="53140" spans="12:14" x14ac:dyDescent="0.25">
      <c r="L53140" s="12"/>
      <c r="M53140" s="12"/>
      <c r="N53140" s="24"/>
    </row>
    <row r="53141" spans="12:14" x14ac:dyDescent="0.25">
      <c r="L53141" s="12"/>
      <c r="M53141" s="12"/>
      <c r="N53141" s="24"/>
    </row>
    <row r="53142" spans="12:14" x14ac:dyDescent="0.25">
      <c r="L53142" s="12"/>
      <c r="M53142" s="12"/>
      <c r="N53142" s="24"/>
    </row>
    <row r="53143" spans="12:14" x14ac:dyDescent="0.25">
      <c r="L53143" s="12"/>
      <c r="M53143" s="12"/>
      <c r="N53143" s="24"/>
    </row>
    <row r="53144" spans="12:14" x14ac:dyDescent="0.25">
      <c r="L53144" s="12"/>
      <c r="M53144" s="12"/>
      <c r="N53144" s="24"/>
    </row>
    <row r="53145" spans="12:14" x14ac:dyDescent="0.25">
      <c r="L53145" s="12"/>
      <c r="M53145" s="12"/>
      <c r="N53145" s="24"/>
    </row>
    <row r="53146" spans="12:14" x14ac:dyDescent="0.25">
      <c r="L53146" s="12"/>
      <c r="M53146" s="12"/>
      <c r="N53146" s="24"/>
    </row>
    <row r="53147" spans="12:14" x14ac:dyDescent="0.25">
      <c r="L53147" s="12"/>
      <c r="M53147" s="12"/>
      <c r="N53147" s="24"/>
    </row>
    <row r="53148" spans="12:14" x14ac:dyDescent="0.25">
      <c r="L53148" s="12"/>
      <c r="M53148" s="12"/>
      <c r="N53148" s="24"/>
    </row>
    <row r="53149" spans="12:14" x14ac:dyDescent="0.25">
      <c r="L53149" s="12"/>
      <c r="M53149" s="12"/>
      <c r="N53149" s="24"/>
    </row>
    <row r="53150" spans="12:14" x14ac:dyDescent="0.25">
      <c r="L53150" s="12"/>
      <c r="M53150" s="12"/>
      <c r="N53150" s="24"/>
    </row>
    <row r="53151" spans="12:14" x14ac:dyDescent="0.25">
      <c r="L53151" s="12"/>
      <c r="M53151" s="12"/>
      <c r="N53151" s="24"/>
    </row>
    <row r="53152" spans="12:14" x14ac:dyDescent="0.25">
      <c r="L53152" s="12"/>
      <c r="M53152" s="12"/>
      <c r="N53152" s="24"/>
    </row>
    <row r="53153" spans="12:14" x14ac:dyDescent="0.25">
      <c r="L53153" s="12"/>
      <c r="M53153" s="12"/>
      <c r="N53153" s="24"/>
    </row>
    <row r="53154" spans="12:14" x14ac:dyDescent="0.25">
      <c r="L53154" s="12"/>
      <c r="M53154" s="12"/>
      <c r="N53154" s="24"/>
    </row>
    <row r="53155" spans="12:14" x14ac:dyDescent="0.25">
      <c r="L53155" s="12"/>
      <c r="M53155" s="12"/>
      <c r="N53155" s="24"/>
    </row>
    <row r="53156" spans="12:14" x14ac:dyDescent="0.25">
      <c r="L53156" s="12"/>
      <c r="M53156" s="12"/>
      <c r="N53156" s="24"/>
    </row>
    <row r="53157" spans="12:14" x14ac:dyDescent="0.25">
      <c r="L53157" s="12"/>
      <c r="M53157" s="12"/>
      <c r="N53157" s="24"/>
    </row>
    <row r="53158" spans="12:14" x14ac:dyDescent="0.25">
      <c r="L53158" s="12"/>
      <c r="M53158" s="12"/>
      <c r="N53158" s="24"/>
    </row>
    <row r="53159" spans="12:14" x14ac:dyDescent="0.25">
      <c r="L53159" s="12"/>
      <c r="M53159" s="12"/>
      <c r="N53159" s="24"/>
    </row>
    <row r="53160" spans="12:14" x14ac:dyDescent="0.25">
      <c r="L53160" s="12"/>
      <c r="M53160" s="12"/>
      <c r="N53160" s="24"/>
    </row>
    <row r="53161" spans="12:14" x14ac:dyDescent="0.25">
      <c r="L53161" s="12"/>
      <c r="M53161" s="12"/>
      <c r="N53161" s="24"/>
    </row>
    <row r="53162" spans="12:14" x14ac:dyDescent="0.25">
      <c r="L53162" s="12"/>
      <c r="M53162" s="12"/>
      <c r="N53162" s="24"/>
    </row>
    <row r="53163" spans="12:14" x14ac:dyDescent="0.25">
      <c r="L53163" s="12"/>
      <c r="M53163" s="12"/>
      <c r="N53163" s="24"/>
    </row>
    <row r="53164" spans="12:14" x14ac:dyDescent="0.25">
      <c r="L53164" s="12"/>
      <c r="M53164" s="12"/>
      <c r="N53164" s="24"/>
    </row>
    <row r="53165" spans="12:14" x14ac:dyDescent="0.25">
      <c r="L53165" s="12"/>
      <c r="M53165" s="12"/>
      <c r="N53165" s="24"/>
    </row>
    <row r="53166" spans="12:14" x14ac:dyDescent="0.25">
      <c r="L53166" s="12"/>
      <c r="M53166" s="12"/>
      <c r="N53166" s="24"/>
    </row>
    <row r="53167" spans="12:14" x14ac:dyDescent="0.25">
      <c r="L53167" s="12"/>
      <c r="M53167" s="12"/>
      <c r="N53167" s="24"/>
    </row>
    <row r="53168" spans="12:14" x14ac:dyDescent="0.25">
      <c r="L53168" s="12"/>
      <c r="M53168" s="12"/>
      <c r="N53168" s="24"/>
    </row>
    <row r="53169" spans="12:14" x14ac:dyDescent="0.25">
      <c r="L53169" s="12"/>
      <c r="M53169" s="12"/>
      <c r="N53169" s="24"/>
    </row>
    <row r="53170" spans="12:14" x14ac:dyDescent="0.25">
      <c r="L53170" s="12"/>
      <c r="M53170" s="12"/>
      <c r="N53170" s="24"/>
    </row>
    <row r="53171" spans="12:14" x14ac:dyDescent="0.25">
      <c r="L53171" s="12"/>
      <c r="M53171" s="12"/>
      <c r="N53171" s="24"/>
    </row>
    <row r="53172" spans="12:14" x14ac:dyDescent="0.25">
      <c r="L53172" s="12"/>
      <c r="M53172" s="12"/>
      <c r="N53172" s="24"/>
    </row>
    <row r="53173" spans="12:14" x14ac:dyDescent="0.25">
      <c r="L53173" s="12"/>
      <c r="M53173" s="12"/>
      <c r="N53173" s="24"/>
    </row>
    <row r="53174" spans="12:14" x14ac:dyDescent="0.25">
      <c r="L53174" s="12"/>
      <c r="M53174" s="12"/>
      <c r="N53174" s="24"/>
    </row>
    <row r="53175" spans="12:14" x14ac:dyDescent="0.25">
      <c r="L53175" s="12"/>
      <c r="M53175" s="12"/>
      <c r="N53175" s="24"/>
    </row>
    <row r="53176" spans="12:14" x14ac:dyDescent="0.25">
      <c r="L53176" s="12"/>
      <c r="M53176" s="12"/>
      <c r="N53176" s="24"/>
    </row>
    <row r="53177" spans="12:14" x14ac:dyDescent="0.25">
      <c r="L53177" s="12"/>
      <c r="M53177" s="12"/>
      <c r="N53177" s="24"/>
    </row>
    <row r="53178" spans="12:14" x14ac:dyDescent="0.25">
      <c r="L53178" s="12"/>
      <c r="M53178" s="12"/>
      <c r="N53178" s="24"/>
    </row>
    <row r="53179" spans="12:14" x14ac:dyDescent="0.25">
      <c r="L53179" s="12"/>
      <c r="M53179" s="12"/>
      <c r="N53179" s="24"/>
    </row>
    <row r="53180" spans="12:14" x14ac:dyDescent="0.25">
      <c r="L53180" s="12"/>
      <c r="M53180" s="12"/>
      <c r="N53180" s="24"/>
    </row>
    <row r="53181" spans="12:14" x14ac:dyDescent="0.25">
      <c r="L53181" s="12"/>
      <c r="M53181" s="12"/>
      <c r="N53181" s="24"/>
    </row>
    <row r="53182" spans="12:14" x14ac:dyDescent="0.25">
      <c r="L53182" s="12"/>
      <c r="M53182" s="12"/>
      <c r="N53182" s="24"/>
    </row>
    <row r="53183" spans="12:14" x14ac:dyDescent="0.25">
      <c r="L53183" s="12"/>
      <c r="M53183" s="12"/>
      <c r="N53183" s="24"/>
    </row>
    <row r="53184" spans="12:14" x14ac:dyDescent="0.25">
      <c r="L53184" s="12"/>
      <c r="M53184" s="12"/>
      <c r="N53184" s="24"/>
    </row>
    <row r="53185" spans="12:14" x14ac:dyDescent="0.25">
      <c r="L53185" s="12"/>
      <c r="M53185" s="12"/>
      <c r="N53185" s="24"/>
    </row>
    <row r="53186" spans="12:14" x14ac:dyDescent="0.25">
      <c r="L53186" s="12"/>
      <c r="M53186" s="12"/>
      <c r="N53186" s="24"/>
    </row>
    <row r="53187" spans="12:14" x14ac:dyDescent="0.25">
      <c r="L53187" s="12"/>
      <c r="M53187" s="12"/>
      <c r="N53187" s="24"/>
    </row>
    <row r="53188" spans="12:14" x14ac:dyDescent="0.25">
      <c r="L53188" s="12"/>
      <c r="M53188" s="12"/>
      <c r="N53188" s="24"/>
    </row>
    <row r="53189" spans="12:14" x14ac:dyDescent="0.25">
      <c r="L53189" s="12"/>
      <c r="M53189" s="12"/>
      <c r="N53189" s="24"/>
    </row>
    <row r="53190" spans="12:14" x14ac:dyDescent="0.25">
      <c r="L53190" s="12"/>
      <c r="M53190" s="12"/>
      <c r="N53190" s="24"/>
    </row>
    <row r="53191" spans="12:14" x14ac:dyDescent="0.25">
      <c r="L53191" s="12"/>
      <c r="M53191" s="12"/>
      <c r="N53191" s="24"/>
    </row>
    <row r="53192" spans="12:14" x14ac:dyDescent="0.25">
      <c r="L53192" s="12"/>
      <c r="M53192" s="12"/>
      <c r="N53192" s="24"/>
    </row>
    <row r="53193" spans="12:14" x14ac:dyDescent="0.25">
      <c r="L53193" s="12"/>
      <c r="M53193" s="12"/>
      <c r="N53193" s="24"/>
    </row>
    <row r="53194" spans="12:14" x14ac:dyDescent="0.25">
      <c r="L53194" s="12"/>
      <c r="M53194" s="12"/>
      <c r="N53194" s="24"/>
    </row>
    <row r="53195" spans="12:14" x14ac:dyDescent="0.25">
      <c r="L53195" s="12"/>
      <c r="M53195" s="12"/>
      <c r="N53195" s="24"/>
    </row>
    <row r="53196" spans="12:14" x14ac:dyDescent="0.25">
      <c r="L53196" s="12"/>
      <c r="M53196" s="12"/>
      <c r="N53196" s="24"/>
    </row>
    <row r="53197" spans="12:14" x14ac:dyDescent="0.25">
      <c r="L53197" s="12"/>
      <c r="M53197" s="12"/>
      <c r="N53197" s="24"/>
    </row>
    <row r="53198" spans="12:14" x14ac:dyDescent="0.25">
      <c r="L53198" s="12"/>
      <c r="M53198" s="12"/>
      <c r="N53198" s="24"/>
    </row>
    <row r="53199" spans="12:14" x14ac:dyDescent="0.25">
      <c r="L53199" s="12"/>
      <c r="M53199" s="12"/>
      <c r="N53199" s="24"/>
    </row>
    <row r="53200" spans="12:14" x14ac:dyDescent="0.25">
      <c r="L53200" s="12"/>
      <c r="M53200" s="12"/>
      <c r="N53200" s="24"/>
    </row>
    <row r="53201" spans="12:14" x14ac:dyDescent="0.25">
      <c r="L53201" s="12"/>
      <c r="M53201" s="12"/>
      <c r="N53201" s="24"/>
    </row>
    <row r="53202" spans="12:14" x14ac:dyDescent="0.25">
      <c r="L53202" s="12"/>
      <c r="M53202" s="12"/>
      <c r="N53202" s="24"/>
    </row>
    <row r="53203" spans="12:14" x14ac:dyDescent="0.25">
      <c r="L53203" s="12"/>
      <c r="M53203" s="12"/>
      <c r="N53203" s="24"/>
    </row>
    <row r="53204" spans="12:14" x14ac:dyDescent="0.25">
      <c r="L53204" s="12"/>
      <c r="M53204" s="12"/>
      <c r="N53204" s="24"/>
    </row>
    <row r="53205" spans="12:14" x14ac:dyDescent="0.25">
      <c r="L53205" s="12"/>
      <c r="M53205" s="12"/>
      <c r="N53205" s="24"/>
    </row>
    <row r="53206" spans="12:14" x14ac:dyDescent="0.25">
      <c r="L53206" s="12"/>
      <c r="M53206" s="12"/>
      <c r="N53206" s="24"/>
    </row>
    <row r="53207" spans="12:14" x14ac:dyDescent="0.25">
      <c r="L53207" s="12"/>
      <c r="M53207" s="12"/>
      <c r="N53207" s="24"/>
    </row>
    <row r="53208" spans="12:14" x14ac:dyDescent="0.25">
      <c r="L53208" s="12"/>
      <c r="M53208" s="12"/>
      <c r="N53208" s="24"/>
    </row>
    <row r="53209" spans="12:14" x14ac:dyDescent="0.25">
      <c r="L53209" s="12"/>
      <c r="M53209" s="12"/>
      <c r="N53209" s="24"/>
    </row>
    <row r="53210" spans="12:14" x14ac:dyDescent="0.25">
      <c r="L53210" s="12"/>
      <c r="M53210" s="12"/>
      <c r="N53210" s="24"/>
    </row>
    <row r="53211" spans="12:14" x14ac:dyDescent="0.25">
      <c r="L53211" s="12"/>
      <c r="M53211" s="12"/>
      <c r="N53211" s="24"/>
    </row>
    <row r="53212" spans="12:14" x14ac:dyDescent="0.25">
      <c r="L53212" s="12"/>
      <c r="M53212" s="12"/>
      <c r="N53212" s="24"/>
    </row>
    <row r="53213" spans="12:14" x14ac:dyDescent="0.25">
      <c r="L53213" s="12"/>
      <c r="M53213" s="12"/>
      <c r="N53213" s="24"/>
    </row>
    <row r="53214" spans="12:14" x14ac:dyDescent="0.25">
      <c r="L53214" s="12"/>
      <c r="M53214" s="12"/>
      <c r="N53214" s="24"/>
    </row>
    <row r="53215" spans="12:14" x14ac:dyDescent="0.25">
      <c r="L53215" s="12"/>
      <c r="M53215" s="12"/>
      <c r="N53215" s="24"/>
    </row>
    <row r="53216" spans="12:14" x14ac:dyDescent="0.25">
      <c r="L53216" s="12"/>
      <c r="M53216" s="12"/>
      <c r="N53216" s="24"/>
    </row>
    <row r="53217" spans="12:14" x14ac:dyDescent="0.25">
      <c r="L53217" s="12"/>
      <c r="M53217" s="12"/>
      <c r="N53217" s="24"/>
    </row>
    <row r="53218" spans="12:14" x14ac:dyDescent="0.25">
      <c r="L53218" s="12"/>
      <c r="M53218" s="12"/>
      <c r="N53218" s="24"/>
    </row>
    <row r="53219" spans="12:14" x14ac:dyDescent="0.25">
      <c r="L53219" s="12"/>
      <c r="M53219" s="12"/>
      <c r="N53219" s="24"/>
    </row>
    <row r="53220" spans="12:14" x14ac:dyDescent="0.25">
      <c r="L53220" s="12"/>
      <c r="M53220" s="12"/>
      <c r="N53220" s="24"/>
    </row>
    <row r="53221" spans="12:14" x14ac:dyDescent="0.25">
      <c r="L53221" s="12"/>
      <c r="M53221" s="12"/>
      <c r="N53221" s="24"/>
    </row>
    <row r="53222" spans="12:14" x14ac:dyDescent="0.25">
      <c r="L53222" s="12"/>
      <c r="M53222" s="12"/>
      <c r="N53222" s="24"/>
    </row>
    <row r="53223" spans="12:14" x14ac:dyDescent="0.25">
      <c r="L53223" s="12"/>
      <c r="M53223" s="12"/>
      <c r="N53223" s="24"/>
    </row>
    <row r="53224" spans="12:14" x14ac:dyDescent="0.25">
      <c r="L53224" s="12"/>
      <c r="M53224" s="12"/>
      <c r="N53224" s="24"/>
    </row>
    <row r="53225" spans="12:14" x14ac:dyDescent="0.25">
      <c r="L53225" s="12"/>
      <c r="M53225" s="12"/>
      <c r="N53225" s="24"/>
    </row>
    <row r="53226" spans="12:14" x14ac:dyDescent="0.25">
      <c r="L53226" s="12"/>
      <c r="M53226" s="12"/>
      <c r="N53226" s="24"/>
    </row>
    <row r="53227" spans="12:14" x14ac:dyDescent="0.25">
      <c r="L53227" s="12"/>
      <c r="M53227" s="12"/>
      <c r="N53227" s="24"/>
    </row>
    <row r="53228" spans="12:14" x14ac:dyDescent="0.25">
      <c r="L53228" s="12"/>
      <c r="M53228" s="12"/>
      <c r="N53228" s="24"/>
    </row>
    <row r="53229" spans="12:14" x14ac:dyDescent="0.25">
      <c r="L53229" s="12"/>
      <c r="M53229" s="12"/>
      <c r="N53229" s="24"/>
    </row>
    <row r="53230" spans="12:14" x14ac:dyDescent="0.25">
      <c r="L53230" s="12"/>
      <c r="M53230" s="12"/>
      <c r="N53230" s="24"/>
    </row>
    <row r="53231" spans="12:14" x14ac:dyDescent="0.25">
      <c r="L53231" s="12"/>
      <c r="M53231" s="12"/>
      <c r="N53231" s="24"/>
    </row>
    <row r="53232" spans="12:14" x14ac:dyDescent="0.25">
      <c r="L53232" s="12"/>
      <c r="M53232" s="12"/>
      <c r="N53232" s="24"/>
    </row>
    <row r="53233" spans="12:14" x14ac:dyDescent="0.25">
      <c r="L53233" s="12"/>
      <c r="M53233" s="12"/>
      <c r="N53233" s="24"/>
    </row>
    <row r="53234" spans="12:14" x14ac:dyDescent="0.25">
      <c r="L53234" s="12"/>
      <c r="M53234" s="12"/>
      <c r="N53234" s="24"/>
    </row>
    <row r="53235" spans="12:14" x14ac:dyDescent="0.25">
      <c r="L53235" s="12"/>
      <c r="M53235" s="12"/>
      <c r="N53235" s="24"/>
    </row>
    <row r="53236" spans="12:14" x14ac:dyDescent="0.25">
      <c r="L53236" s="12"/>
      <c r="M53236" s="12"/>
      <c r="N53236" s="24"/>
    </row>
    <row r="53237" spans="12:14" x14ac:dyDescent="0.25">
      <c r="L53237" s="12"/>
      <c r="M53237" s="12"/>
      <c r="N53237" s="24"/>
    </row>
    <row r="53238" spans="12:14" x14ac:dyDescent="0.25">
      <c r="L53238" s="12"/>
      <c r="M53238" s="12"/>
      <c r="N53238" s="24"/>
    </row>
    <row r="53239" spans="12:14" x14ac:dyDescent="0.25">
      <c r="L53239" s="12"/>
      <c r="M53239" s="12"/>
      <c r="N53239" s="24"/>
    </row>
    <row r="53240" spans="12:14" x14ac:dyDescent="0.25">
      <c r="L53240" s="12"/>
      <c r="M53240" s="12"/>
      <c r="N53240" s="24"/>
    </row>
    <row r="53241" spans="12:14" x14ac:dyDescent="0.25">
      <c r="L53241" s="12"/>
      <c r="M53241" s="12"/>
      <c r="N53241" s="24"/>
    </row>
    <row r="53242" spans="12:14" x14ac:dyDescent="0.25">
      <c r="L53242" s="12"/>
      <c r="M53242" s="12"/>
      <c r="N53242" s="24"/>
    </row>
    <row r="53243" spans="12:14" x14ac:dyDescent="0.25">
      <c r="L53243" s="12"/>
      <c r="M53243" s="12"/>
      <c r="N53243" s="24"/>
    </row>
    <row r="53244" spans="12:14" x14ac:dyDescent="0.25">
      <c r="L53244" s="12"/>
      <c r="M53244" s="12"/>
      <c r="N53244" s="24"/>
    </row>
    <row r="53245" spans="12:14" x14ac:dyDescent="0.25">
      <c r="L53245" s="12"/>
      <c r="M53245" s="12"/>
      <c r="N53245" s="24"/>
    </row>
    <row r="53246" spans="12:14" x14ac:dyDescent="0.25">
      <c r="L53246" s="12"/>
      <c r="M53246" s="12"/>
      <c r="N53246" s="24"/>
    </row>
    <row r="53247" spans="12:14" x14ac:dyDescent="0.25">
      <c r="L53247" s="12"/>
      <c r="M53247" s="12"/>
      <c r="N53247" s="24"/>
    </row>
    <row r="53248" spans="12:14" x14ac:dyDescent="0.25">
      <c r="L53248" s="12"/>
      <c r="M53248" s="12"/>
      <c r="N53248" s="24"/>
    </row>
    <row r="53249" spans="12:14" x14ac:dyDescent="0.25">
      <c r="L53249" s="12"/>
      <c r="M53249" s="12"/>
      <c r="N53249" s="24"/>
    </row>
    <row r="53250" spans="12:14" x14ac:dyDescent="0.25">
      <c r="L53250" s="12"/>
      <c r="M53250" s="12"/>
      <c r="N53250" s="24"/>
    </row>
    <row r="53251" spans="12:14" x14ac:dyDescent="0.25">
      <c r="L53251" s="12"/>
      <c r="M53251" s="12"/>
      <c r="N53251" s="24"/>
    </row>
    <row r="53252" spans="12:14" x14ac:dyDescent="0.25">
      <c r="L53252" s="12"/>
      <c r="M53252" s="12"/>
      <c r="N53252" s="24"/>
    </row>
    <row r="53253" spans="12:14" x14ac:dyDescent="0.25">
      <c r="L53253" s="12"/>
      <c r="M53253" s="12"/>
      <c r="N53253" s="24"/>
    </row>
    <row r="53254" spans="12:14" x14ac:dyDescent="0.25">
      <c r="L53254" s="12"/>
      <c r="M53254" s="12"/>
      <c r="N53254" s="24"/>
    </row>
    <row r="53255" spans="12:14" x14ac:dyDescent="0.25">
      <c r="L53255" s="12"/>
      <c r="M53255" s="12"/>
      <c r="N53255" s="24"/>
    </row>
    <row r="53256" spans="12:14" x14ac:dyDescent="0.25">
      <c r="L53256" s="12"/>
      <c r="M53256" s="12"/>
      <c r="N53256" s="24"/>
    </row>
    <row r="53257" spans="12:14" x14ac:dyDescent="0.25">
      <c r="L53257" s="12"/>
      <c r="M53257" s="12"/>
      <c r="N53257" s="24"/>
    </row>
    <row r="53258" spans="12:14" x14ac:dyDescent="0.25">
      <c r="L53258" s="12"/>
      <c r="M53258" s="12"/>
      <c r="N53258" s="24"/>
    </row>
    <row r="53259" spans="12:14" x14ac:dyDescent="0.25">
      <c r="L53259" s="12"/>
      <c r="M53259" s="12"/>
      <c r="N53259" s="24"/>
    </row>
    <row r="53260" spans="12:14" x14ac:dyDescent="0.25">
      <c r="L53260" s="12"/>
      <c r="M53260" s="12"/>
      <c r="N53260" s="24"/>
    </row>
    <row r="53261" spans="12:14" x14ac:dyDescent="0.25">
      <c r="L53261" s="12"/>
      <c r="M53261" s="12"/>
      <c r="N53261" s="24"/>
    </row>
    <row r="53262" spans="12:14" x14ac:dyDescent="0.25">
      <c r="L53262" s="12"/>
      <c r="M53262" s="12"/>
      <c r="N53262" s="24"/>
    </row>
    <row r="53263" spans="12:14" x14ac:dyDescent="0.25">
      <c r="L53263" s="12"/>
      <c r="M53263" s="12"/>
      <c r="N53263" s="24"/>
    </row>
    <row r="53264" spans="12:14" x14ac:dyDescent="0.25">
      <c r="L53264" s="12"/>
      <c r="M53264" s="12"/>
      <c r="N53264" s="24"/>
    </row>
    <row r="53265" spans="12:14" x14ac:dyDescent="0.25">
      <c r="L53265" s="12"/>
      <c r="M53265" s="12"/>
      <c r="N53265" s="24"/>
    </row>
    <row r="53266" spans="12:14" x14ac:dyDescent="0.25">
      <c r="L53266" s="12"/>
      <c r="M53266" s="12"/>
      <c r="N53266" s="24"/>
    </row>
    <row r="53267" spans="12:14" x14ac:dyDescent="0.25">
      <c r="L53267" s="12"/>
      <c r="M53267" s="12"/>
      <c r="N53267" s="24"/>
    </row>
    <row r="53268" spans="12:14" x14ac:dyDescent="0.25">
      <c r="L53268" s="12"/>
      <c r="M53268" s="12"/>
      <c r="N53268" s="24"/>
    </row>
    <row r="53269" spans="12:14" x14ac:dyDescent="0.25">
      <c r="L53269" s="12"/>
      <c r="M53269" s="12"/>
      <c r="N53269" s="24"/>
    </row>
    <row r="53270" spans="12:14" x14ac:dyDescent="0.25">
      <c r="L53270" s="12"/>
      <c r="M53270" s="12"/>
      <c r="N53270" s="24"/>
    </row>
    <row r="53271" spans="12:14" x14ac:dyDescent="0.25">
      <c r="L53271" s="12"/>
      <c r="M53271" s="12"/>
      <c r="N53271" s="24"/>
    </row>
    <row r="53272" spans="12:14" x14ac:dyDescent="0.25">
      <c r="L53272" s="12"/>
      <c r="M53272" s="12"/>
      <c r="N53272" s="24"/>
    </row>
    <row r="53273" spans="12:14" x14ac:dyDescent="0.25">
      <c r="L53273" s="12"/>
      <c r="M53273" s="12"/>
      <c r="N53273" s="24"/>
    </row>
    <row r="53274" spans="12:14" x14ac:dyDescent="0.25">
      <c r="L53274" s="12"/>
      <c r="M53274" s="12"/>
      <c r="N53274" s="24"/>
    </row>
    <row r="53275" spans="12:14" x14ac:dyDescent="0.25">
      <c r="L53275" s="12"/>
      <c r="M53275" s="12"/>
      <c r="N53275" s="24"/>
    </row>
    <row r="53276" spans="12:14" x14ac:dyDescent="0.25">
      <c r="L53276" s="12"/>
      <c r="M53276" s="12"/>
      <c r="N53276" s="24"/>
    </row>
    <row r="53277" spans="12:14" x14ac:dyDescent="0.25">
      <c r="L53277" s="12"/>
      <c r="M53277" s="12"/>
      <c r="N53277" s="24"/>
    </row>
    <row r="53278" spans="12:14" x14ac:dyDescent="0.25">
      <c r="L53278" s="12"/>
      <c r="M53278" s="12"/>
      <c r="N53278" s="24"/>
    </row>
    <row r="53279" spans="12:14" x14ac:dyDescent="0.25">
      <c r="L53279" s="12"/>
      <c r="M53279" s="12"/>
      <c r="N53279" s="24"/>
    </row>
    <row r="53280" spans="12:14" x14ac:dyDescent="0.25">
      <c r="L53280" s="12"/>
      <c r="M53280" s="12"/>
      <c r="N53280" s="24"/>
    </row>
    <row r="53281" spans="12:14" x14ac:dyDescent="0.25">
      <c r="L53281" s="12"/>
      <c r="M53281" s="12"/>
      <c r="N53281" s="24"/>
    </row>
    <row r="53282" spans="12:14" x14ac:dyDescent="0.25">
      <c r="L53282" s="12"/>
      <c r="M53282" s="12"/>
      <c r="N53282" s="24"/>
    </row>
    <row r="53283" spans="12:14" x14ac:dyDescent="0.25">
      <c r="L53283" s="12"/>
      <c r="M53283" s="12"/>
      <c r="N53283" s="24"/>
    </row>
    <row r="53284" spans="12:14" x14ac:dyDescent="0.25">
      <c r="L53284" s="12"/>
      <c r="M53284" s="12"/>
      <c r="N53284" s="24"/>
    </row>
    <row r="53285" spans="12:14" x14ac:dyDescent="0.25">
      <c r="L53285" s="12"/>
      <c r="M53285" s="12"/>
      <c r="N53285" s="24"/>
    </row>
    <row r="53286" spans="12:14" x14ac:dyDescent="0.25">
      <c r="L53286" s="12"/>
      <c r="M53286" s="12"/>
      <c r="N53286" s="24"/>
    </row>
    <row r="53287" spans="12:14" x14ac:dyDescent="0.25">
      <c r="L53287" s="12"/>
      <c r="M53287" s="12"/>
      <c r="N53287" s="24"/>
    </row>
    <row r="53288" spans="12:14" x14ac:dyDescent="0.25">
      <c r="L53288" s="12"/>
      <c r="M53288" s="12"/>
      <c r="N53288" s="24"/>
    </row>
    <row r="53289" spans="12:14" x14ac:dyDescent="0.25">
      <c r="L53289" s="12"/>
      <c r="M53289" s="12"/>
      <c r="N53289" s="24"/>
    </row>
    <row r="53290" spans="12:14" x14ac:dyDescent="0.25">
      <c r="L53290" s="12"/>
      <c r="M53290" s="12"/>
      <c r="N53290" s="24"/>
    </row>
    <row r="53291" spans="12:14" x14ac:dyDescent="0.25">
      <c r="L53291" s="12"/>
      <c r="M53291" s="12"/>
      <c r="N53291" s="24"/>
    </row>
    <row r="53292" spans="12:14" x14ac:dyDescent="0.25">
      <c r="L53292" s="12"/>
      <c r="M53292" s="12"/>
      <c r="N53292" s="24"/>
    </row>
    <row r="53293" spans="12:14" x14ac:dyDescent="0.25">
      <c r="L53293" s="12"/>
      <c r="M53293" s="12"/>
      <c r="N53293" s="24"/>
    </row>
    <row r="53294" spans="12:14" x14ac:dyDescent="0.25">
      <c r="L53294" s="12"/>
      <c r="M53294" s="12"/>
      <c r="N53294" s="24"/>
    </row>
    <row r="53295" spans="12:14" x14ac:dyDescent="0.25">
      <c r="L53295" s="12"/>
      <c r="M53295" s="12"/>
      <c r="N53295" s="24"/>
    </row>
    <row r="53296" spans="12:14" x14ac:dyDescent="0.25">
      <c r="L53296" s="12"/>
      <c r="M53296" s="12"/>
      <c r="N53296" s="24"/>
    </row>
    <row r="53297" spans="12:14" x14ac:dyDescent="0.25">
      <c r="L53297" s="12"/>
      <c r="M53297" s="12"/>
      <c r="N53297" s="24"/>
    </row>
    <row r="53298" spans="12:14" x14ac:dyDescent="0.25">
      <c r="L53298" s="12"/>
      <c r="M53298" s="12"/>
      <c r="N53298" s="24"/>
    </row>
    <row r="53299" spans="12:14" x14ac:dyDescent="0.25">
      <c r="L53299" s="12"/>
      <c r="M53299" s="12"/>
      <c r="N53299" s="24"/>
    </row>
    <row r="53300" spans="12:14" x14ac:dyDescent="0.25">
      <c r="L53300" s="12"/>
      <c r="M53300" s="12"/>
      <c r="N53300" s="24"/>
    </row>
    <row r="53301" spans="12:14" x14ac:dyDescent="0.25">
      <c r="L53301" s="12"/>
      <c r="M53301" s="12"/>
      <c r="N53301" s="24"/>
    </row>
    <row r="53302" spans="12:14" x14ac:dyDescent="0.25">
      <c r="L53302" s="12"/>
      <c r="M53302" s="12"/>
      <c r="N53302" s="24"/>
    </row>
    <row r="53303" spans="12:14" x14ac:dyDescent="0.25">
      <c r="L53303" s="12"/>
      <c r="M53303" s="12"/>
      <c r="N53303" s="24"/>
    </row>
    <row r="53304" spans="12:14" x14ac:dyDescent="0.25">
      <c r="L53304" s="12"/>
      <c r="M53304" s="12"/>
      <c r="N53304" s="24"/>
    </row>
    <row r="53305" spans="12:14" x14ac:dyDescent="0.25">
      <c r="L53305" s="12"/>
      <c r="M53305" s="12"/>
      <c r="N53305" s="24"/>
    </row>
    <row r="53306" spans="12:14" x14ac:dyDescent="0.25">
      <c r="L53306" s="12"/>
      <c r="M53306" s="12"/>
      <c r="N53306" s="24"/>
    </row>
    <row r="53307" spans="12:14" x14ac:dyDescent="0.25">
      <c r="L53307" s="12"/>
      <c r="M53307" s="12"/>
      <c r="N53307" s="24"/>
    </row>
    <row r="53308" spans="12:14" x14ac:dyDescent="0.25">
      <c r="L53308" s="12"/>
      <c r="M53308" s="12"/>
      <c r="N53308" s="24"/>
    </row>
    <row r="53309" spans="12:14" x14ac:dyDescent="0.25">
      <c r="L53309" s="12"/>
      <c r="M53309" s="12"/>
      <c r="N53309" s="24"/>
    </row>
    <row r="53310" spans="12:14" x14ac:dyDescent="0.25">
      <c r="L53310" s="12"/>
      <c r="M53310" s="12"/>
      <c r="N53310" s="24"/>
    </row>
    <row r="53311" spans="12:14" x14ac:dyDescent="0.25">
      <c r="L53311" s="12"/>
      <c r="M53311" s="12"/>
      <c r="N53311" s="24"/>
    </row>
    <row r="53312" spans="12:14" x14ac:dyDescent="0.25">
      <c r="L53312" s="12"/>
      <c r="M53312" s="12"/>
      <c r="N53312" s="24"/>
    </row>
    <row r="53313" spans="12:14" x14ac:dyDescent="0.25">
      <c r="L53313" s="12"/>
      <c r="M53313" s="12"/>
      <c r="N53313" s="24"/>
    </row>
    <row r="53314" spans="12:14" x14ac:dyDescent="0.25">
      <c r="L53314" s="12"/>
      <c r="M53314" s="12"/>
      <c r="N53314" s="24"/>
    </row>
    <row r="53315" spans="12:14" x14ac:dyDescent="0.25">
      <c r="L53315" s="12"/>
      <c r="M53315" s="12"/>
      <c r="N53315" s="24"/>
    </row>
    <row r="53316" spans="12:14" x14ac:dyDescent="0.25">
      <c r="L53316" s="12"/>
      <c r="M53316" s="12"/>
      <c r="N53316" s="24"/>
    </row>
    <row r="53317" spans="12:14" x14ac:dyDescent="0.25">
      <c r="L53317" s="12"/>
      <c r="M53317" s="12"/>
      <c r="N53317" s="24"/>
    </row>
    <row r="53318" spans="12:14" x14ac:dyDescent="0.25">
      <c r="L53318" s="12"/>
      <c r="M53318" s="12"/>
      <c r="N53318" s="24"/>
    </row>
    <row r="53319" spans="12:14" x14ac:dyDescent="0.25">
      <c r="L53319" s="12"/>
      <c r="M53319" s="12"/>
      <c r="N53319" s="24"/>
    </row>
    <row r="53320" spans="12:14" x14ac:dyDescent="0.25">
      <c r="L53320" s="12"/>
      <c r="M53320" s="12"/>
      <c r="N53320" s="24"/>
    </row>
    <row r="53321" spans="12:14" x14ac:dyDescent="0.25">
      <c r="L53321" s="12"/>
      <c r="M53321" s="12"/>
      <c r="N53321" s="24"/>
    </row>
    <row r="53322" spans="12:14" x14ac:dyDescent="0.25">
      <c r="L53322" s="12"/>
      <c r="M53322" s="12"/>
      <c r="N53322" s="24"/>
    </row>
    <row r="53323" spans="12:14" x14ac:dyDescent="0.25">
      <c r="L53323" s="12"/>
      <c r="M53323" s="12"/>
      <c r="N53323" s="24"/>
    </row>
    <row r="53324" spans="12:14" x14ac:dyDescent="0.25">
      <c r="L53324" s="12"/>
      <c r="M53324" s="12"/>
      <c r="N53324" s="24"/>
    </row>
    <row r="53325" spans="12:14" x14ac:dyDescent="0.25">
      <c r="L53325" s="12"/>
      <c r="M53325" s="12"/>
      <c r="N53325" s="24"/>
    </row>
    <row r="53326" spans="12:14" x14ac:dyDescent="0.25">
      <c r="L53326" s="12"/>
      <c r="M53326" s="12"/>
      <c r="N53326" s="24"/>
    </row>
    <row r="53327" spans="12:14" x14ac:dyDescent="0.25">
      <c r="L53327" s="12"/>
      <c r="M53327" s="12"/>
      <c r="N53327" s="24"/>
    </row>
    <row r="53328" spans="12:14" x14ac:dyDescent="0.25">
      <c r="L53328" s="12"/>
      <c r="M53328" s="12"/>
      <c r="N53328" s="24"/>
    </row>
    <row r="53329" spans="12:14" x14ac:dyDescent="0.25">
      <c r="L53329" s="12"/>
      <c r="M53329" s="12"/>
      <c r="N53329" s="24"/>
    </row>
    <row r="53330" spans="12:14" x14ac:dyDescent="0.25">
      <c r="L53330" s="12"/>
      <c r="M53330" s="12"/>
      <c r="N53330" s="24"/>
    </row>
    <row r="53331" spans="12:14" x14ac:dyDescent="0.25">
      <c r="L53331" s="12"/>
      <c r="M53331" s="12"/>
      <c r="N53331" s="24"/>
    </row>
    <row r="53332" spans="12:14" x14ac:dyDescent="0.25">
      <c r="L53332" s="12"/>
      <c r="M53332" s="12"/>
      <c r="N53332" s="24"/>
    </row>
    <row r="53333" spans="12:14" x14ac:dyDescent="0.25">
      <c r="L53333" s="12"/>
      <c r="M53333" s="12"/>
      <c r="N53333" s="24"/>
    </row>
    <row r="53334" spans="12:14" x14ac:dyDescent="0.25">
      <c r="L53334" s="12"/>
      <c r="M53334" s="12"/>
      <c r="N53334" s="24"/>
    </row>
    <row r="53335" spans="12:14" x14ac:dyDescent="0.25">
      <c r="L53335" s="12"/>
      <c r="M53335" s="12"/>
      <c r="N53335" s="24"/>
    </row>
    <row r="53336" spans="12:14" x14ac:dyDescent="0.25">
      <c r="L53336" s="12"/>
      <c r="M53336" s="12"/>
      <c r="N53336" s="24"/>
    </row>
    <row r="53337" spans="12:14" x14ac:dyDescent="0.25">
      <c r="L53337" s="12"/>
      <c r="M53337" s="12"/>
      <c r="N53337" s="24"/>
    </row>
    <row r="53338" spans="12:14" x14ac:dyDescent="0.25">
      <c r="L53338" s="12"/>
      <c r="M53338" s="12"/>
      <c r="N53338" s="24"/>
    </row>
    <row r="53339" spans="12:14" x14ac:dyDescent="0.25">
      <c r="L53339" s="12"/>
      <c r="M53339" s="12"/>
      <c r="N53339" s="24"/>
    </row>
    <row r="53340" spans="12:14" x14ac:dyDescent="0.25">
      <c r="L53340" s="12"/>
      <c r="M53340" s="12"/>
      <c r="N53340" s="24"/>
    </row>
    <row r="53341" spans="12:14" x14ac:dyDescent="0.25">
      <c r="L53341" s="12"/>
      <c r="M53341" s="12"/>
      <c r="N53341" s="24"/>
    </row>
    <row r="53342" spans="12:14" x14ac:dyDescent="0.25">
      <c r="L53342" s="12"/>
      <c r="M53342" s="12"/>
      <c r="N53342" s="24"/>
    </row>
    <row r="53343" spans="12:14" x14ac:dyDescent="0.25">
      <c r="L53343" s="12"/>
      <c r="M53343" s="12"/>
      <c r="N53343" s="24"/>
    </row>
    <row r="53344" spans="12:14" x14ac:dyDescent="0.25">
      <c r="L53344" s="12"/>
      <c r="M53344" s="12"/>
      <c r="N53344" s="24"/>
    </row>
    <row r="53345" spans="12:14" x14ac:dyDescent="0.25">
      <c r="L53345" s="12"/>
      <c r="M53345" s="12"/>
      <c r="N53345" s="24"/>
    </row>
    <row r="53346" spans="12:14" x14ac:dyDescent="0.25">
      <c r="L53346" s="12"/>
      <c r="M53346" s="12"/>
      <c r="N53346" s="24"/>
    </row>
    <row r="53347" spans="12:14" x14ac:dyDescent="0.25">
      <c r="L53347" s="12"/>
      <c r="M53347" s="12"/>
      <c r="N53347" s="24"/>
    </row>
    <row r="53348" spans="12:14" x14ac:dyDescent="0.25">
      <c r="L53348" s="12"/>
      <c r="M53348" s="12"/>
      <c r="N53348" s="24"/>
    </row>
    <row r="53349" spans="12:14" x14ac:dyDescent="0.25">
      <c r="L53349" s="12"/>
      <c r="M53349" s="12"/>
      <c r="N53349" s="24"/>
    </row>
    <row r="53350" spans="12:14" x14ac:dyDescent="0.25">
      <c r="L53350" s="12"/>
      <c r="M53350" s="12"/>
      <c r="N53350" s="24"/>
    </row>
    <row r="53351" spans="12:14" x14ac:dyDescent="0.25">
      <c r="L53351" s="12"/>
      <c r="M53351" s="12"/>
      <c r="N53351" s="24"/>
    </row>
    <row r="53352" spans="12:14" x14ac:dyDescent="0.25">
      <c r="L53352" s="12"/>
      <c r="M53352" s="12"/>
      <c r="N53352" s="24"/>
    </row>
    <row r="53353" spans="12:14" x14ac:dyDescent="0.25">
      <c r="L53353" s="12"/>
      <c r="M53353" s="12"/>
      <c r="N53353" s="24"/>
    </row>
    <row r="53354" spans="12:14" x14ac:dyDescent="0.25">
      <c r="L53354" s="12"/>
      <c r="M53354" s="12"/>
      <c r="N53354" s="24"/>
    </row>
    <row r="53355" spans="12:14" x14ac:dyDescent="0.25">
      <c r="L53355" s="12"/>
      <c r="M53355" s="12"/>
      <c r="N53355" s="24"/>
    </row>
    <row r="53356" spans="12:14" x14ac:dyDescent="0.25">
      <c r="L53356" s="12"/>
      <c r="M53356" s="12"/>
      <c r="N53356" s="24"/>
    </row>
    <row r="53357" spans="12:14" x14ac:dyDescent="0.25">
      <c r="L53357" s="12"/>
      <c r="M53357" s="12"/>
      <c r="N53357" s="24"/>
    </row>
    <row r="53358" spans="12:14" x14ac:dyDescent="0.25">
      <c r="L53358" s="12"/>
      <c r="M53358" s="12"/>
      <c r="N53358" s="24"/>
    </row>
    <row r="53359" spans="12:14" x14ac:dyDescent="0.25">
      <c r="L53359" s="12"/>
      <c r="M53359" s="12"/>
      <c r="N53359" s="24"/>
    </row>
    <row r="53360" spans="12:14" x14ac:dyDescent="0.25">
      <c r="L53360" s="12"/>
      <c r="M53360" s="12"/>
      <c r="N53360" s="24"/>
    </row>
    <row r="53361" spans="12:14" x14ac:dyDescent="0.25">
      <c r="L53361" s="12"/>
      <c r="M53361" s="12"/>
      <c r="N53361" s="24"/>
    </row>
    <row r="53362" spans="12:14" x14ac:dyDescent="0.25">
      <c r="L53362" s="12"/>
      <c r="M53362" s="12"/>
      <c r="N53362" s="24"/>
    </row>
    <row r="53363" spans="12:14" x14ac:dyDescent="0.25">
      <c r="L53363" s="12"/>
      <c r="M53363" s="12"/>
      <c r="N53363" s="24"/>
    </row>
    <row r="53364" spans="12:14" x14ac:dyDescent="0.25">
      <c r="L53364" s="12"/>
      <c r="M53364" s="12"/>
      <c r="N53364" s="24"/>
    </row>
    <row r="53365" spans="12:14" x14ac:dyDescent="0.25">
      <c r="L53365" s="12"/>
      <c r="M53365" s="12"/>
      <c r="N53365" s="24"/>
    </row>
    <row r="53366" spans="12:14" x14ac:dyDescent="0.25">
      <c r="L53366" s="12"/>
      <c r="M53366" s="12"/>
      <c r="N53366" s="24"/>
    </row>
    <row r="53367" spans="12:14" x14ac:dyDescent="0.25">
      <c r="L53367" s="12"/>
      <c r="M53367" s="12"/>
      <c r="N53367" s="24"/>
    </row>
    <row r="53368" spans="12:14" x14ac:dyDescent="0.25">
      <c r="L53368" s="12"/>
      <c r="M53368" s="12"/>
      <c r="N53368" s="24"/>
    </row>
    <row r="53369" spans="12:14" x14ac:dyDescent="0.25">
      <c r="L53369" s="12"/>
      <c r="M53369" s="12"/>
      <c r="N53369" s="24"/>
    </row>
    <row r="53370" spans="12:14" x14ac:dyDescent="0.25">
      <c r="L53370" s="12"/>
      <c r="M53370" s="12"/>
      <c r="N53370" s="24"/>
    </row>
    <row r="53371" spans="12:14" x14ac:dyDescent="0.25">
      <c r="L53371" s="12"/>
      <c r="M53371" s="12"/>
      <c r="N53371" s="24"/>
    </row>
    <row r="53372" spans="12:14" x14ac:dyDescent="0.25">
      <c r="L53372" s="12"/>
      <c r="M53372" s="12"/>
      <c r="N53372" s="24"/>
    </row>
    <row r="53373" spans="12:14" x14ac:dyDescent="0.25">
      <c r="L53373" s="12"/>
      <c r="M53373" s="12"/>
      <c r="N53373" s="24"/>
    </row>
    <row r="53374" spans="12:14" x14ac:dyDescent="0.25">
      <c r="L53374" s="12"/>
      <c r="M53374" s="12"/>
      <c r="N53374" s="24"/>
    </row>
    <row r="53375" spans="12:14" x14ac:dyDescent="0.25">
      <c r="L53375" s="12"/>
      <c r="M53375" s="12"/>
      <c r="N53375" s="24"/>
    </row>
    <row r="53376" spans="12:14" x14ac:dyDescent="0.25">
      <c r="L53376" s="12"/>
      <c r="M53376" s="12"/>
      <c r="N53376" s="24"/>
    </row>
    <row r="53377" spans="12:14" x14ac:dyDescent="0.25">
      <c r="L53377" s="12"/>
      <c r="M53377" s="12"/>
      <c r="N53377" s="24"/>
    </row>
    <row r="53378" spans="12:14" x14ac:dyDescent="0.25">
      <c r="L53378" s="12"/>
      <c r="M53378" s="12"/>
      <c r="N53378" s="24"/>
    </row>
    <row r="53379" spans="12:14" x14ac:dyDescent="0.25">
      <c r="L53379" s="12"/>
      <c r="M53379" s="12"/>
      <c r="N53379" s="24"/>
    </row>
    <row r="53380" spans="12:14" x14ac:dyDescent="0.25">
      <c r="L53380" s="12"/>
      <c r="M53380" s="12"/>
      <c r="N53380" s="24"/>
    </row>
    <row r="53381" spans="12:14" x14ac:dyDescent="0.25">
      <c r="L53381" s="12"/>
      <c r="M53381" s="12"/>
      <c r="N53381" s="24"/>
    </row>
    <row r="53382" spans="12:14" x14ac:dyDescent="0.25">
      <c r="L53382" s="12"/>
      <c r="M53382" s="12"/>
      <c r="N53382" s="24"/>
    </row>
    <row r="53383" spans="12:14" x14ac:dyDescent="0.25">
      <c r="L53383" s="12"/>
      <c r="M53383" s="12"/>
      <c r="N53383" s="24"/>
    </row>
    <row r="53384" spans="12:14" x14ac:dyDescent="0.25">
      <c r="L53384" s="12"/>
      <c r="M53384" s="12"/>
      <c r="N53384" s="24"/>
    </row>
    <row r="53385" spans="12:14" x14ac:dyDescent="0.25">
      <c r="L53385" s="12"/>
      <c r="M53385" s="12"/>
      <c r="N53385" s="24"/>
    </row>
    <row r="53386" spans="12:14" x14ac:dyDescent="0.25">
      <c r="L53386" s="12"/>
      <c r="M53386" s="12"/>
      <c r="N53386" s="24"/>
    </row>
    <row r="53387" spans="12:14" x14ac:dyDescent="0.25">
      <c r="L53387" s="12"/>
      <c r="M53387" s="12"/>
      <c r="N53387" s="24"/>
    </row>
    <row r="53388" spans="12:14" x14ac:dyDescent="0.25">
      <c r="L53388" s="12"/>
      <c r="M53388" s="12"/>
      <c r="N53388" s="24"/>
    </row>
    <row r="53389" spans="12:14" x14ac:dyDescent="0.25">
      <c r="L53389" s="12"/>
      <c r="M53389" s="12"/>
      <c r="N53389" s="24"/>
    </row>
    <row r="53390" spans="12:14" x14ac:dyDescent="0.25">
      <c r="L53390" s="12"/>
      <c r="M53390" s="12"/>
      <c r="N53390" s="24"/>
    </row>
    <row r="53391" spans="12:14" x14ac:dyDescent="0.25">
      <c r="L53391" s="12"/>
      <c r="M53391" s="12"/>
      <c r="N53391" s="24"/>
    </row>
    <row r="53392" spans="12:14" x14ac:dyDescent="0.25">
      <c r="L53392" s="12"/>
      <c r="M53392" s="12"/>
      <c r="N53392" s="24"/>
    </row>
    <row r="53393" spans="12:14" x14ac:dyDescent="0.25">
      <c r="L53393" s="12"/>
      <c r="M53393" s="12"/>
      <c r="N53393" s="24"/>
    </row>
    <row r="53394" spans="12:14" x14ac:dyDescent="0.25">
      <c r="L53394" s="12"/>
      <c r="M53394" s="12"/>
      <c r="N53394" s="24"/>
    </row>
    <row r="53395" spans="12:14" x14ac:dyDescent="0.25">
      <c r="L53395" s="12"/>
      <c r="M53395" s="12"/>
      <c r="N53395" s="24"/>
    </row>
    <row r="53396" spans="12:14" x14ac:dyDescent="0.25">
      <c r="L53396" s="12"/>
      <c r="M53396" s="12"/>
      <c r="N53396" s="24"/>
    </row>
    <row r="53397" spans="12:14" x14ac:dyDescent="0.25">
      <c r="L53397" s="12"/>
      <c r="M53397" s="12"/>
      <c r="N53397" s="24"/>
    </row>
    <row r="53398" spans="12:14" x14ac:dyDescent="0.25">
      <c r="L53398" s="12"/>
      <c r="M53398" s="12"/>
      <c r="N53398" s="24"/>
    </row>
    <row r="53399" spans="12:14" x14ac:dyDescent="0.25">
      <c r="L53399" s="12"/>
      <c r="M53399" s="12"/>
      <c r="N53399" s="24"/>
    </row>
    <row r="53400" spans="12:14" x14ac:dyDescent="0.25">
      <c r="L53400" s="12"/>
      <c r="M53400" s="12"/>
      <c r="N53400" s="24"/>
    </row>
    <row r="53401" spans="12:14" x14ac:dyDescent="0.25">
      <c r="L53401" s="12"/>
      <c r="M53401" s="12"/>
      <c r="N53401" s="24"/>
    </row>
    <row r="53402" spans="12:14" x14ac:dyDescent="0.25">
      <c r="L53402" s="12"/>
      <c r="M53402" s="12"/>
      <c r="N53402" s="24"/>
    </row>
    <row r="53403" spans="12:14" x14ac:dyDescent="0.25">
      <c r="L53403" s="12"/>
      <c r="M53403" s="12"/>
      <c r="N53403" s="24"/>
    </row>
    <row r="53404" spans="12:14" x14ac:dyDescent="0.25">
      <c r="L53404" s="12"/>
      <c r="M53404" s="12"/>
      <c r="N53404" s="24"/>
    </row>
    <row r="53405" spans="12:14" x14ac:dyDescent="0.25">
      <c r="L53405" s="12"/>
      <c r="M53405" s="12"/>
      <c r="N53405" s="24"/>
    </row>
    <row r="53406" spans="12:14" x14ac:dyDescent="0.25">
      <c r="L53406" s="12"/>
      <c r="M53406" s="12"/>
      <c r="N53406" s="24"/>
    </row>
    <row r="53407" spans="12:14" x14ac:dyDescent="0.25">
      <c r="L53407" s="12"/>
      <c r="M53407" s="12"/>
      <c r="N53407" s="24"/>
    </row>
    <row r="53408" spans="12:14" x14ac:dyDescent="0.25">
      <c r="L53408" s="12"/>
      <c r="M53408" s="12"/>
      <c r="N53408" s="24"/>
    </row>
    <row r="53409" spans="12:14" x14ac:dyDescent="0.25">
      <c r="L53409" s="12"/>
      <c r="M53409" s="12"/>
      <c r="N53409" s="24"/>
    </row>
    <row r="53410" spans="12:14" x14ac:dyDescent="0.25">
      <c r="L53410" s="12"/>
      <c r="M53410" s="12"/>
      <c r="N53410" s="24"/>
    </row>
    <row r="53411" spans="12:14" x14ac:dyDescent="0.25">
      <c r="L53411" s="12"/>
      <c r="M53411" s="12"/>
      <c r="N53411" s="24"/>
    </row>
    <row r="53412" spans="12:14" x14ac:dyDescent="0.25">
      <c r="L53412" s="12"/>
      <c r="M53412" s="12"/>
      <c r="N53412" s="24"/>
    </row>
    <row r="53413" spans="12:14" x14ac:dyDescent="0.25">
      <c r="L53413" s="12"/>
      <c r="M53413" s="12"/>
      <c r="N53413" s="24"/>
    </row>
    <row r="53414" spans="12:14" x14ac:dyDescent="0.25">
      <c r="L53414" s="12"/>
      <c r="M53414" s="12"/>
      <c r="N53414" s="24"/>
    </row>
    <row r="53415" spans="12:14" x14ac:dyDescent="0.25">
      <c r="L53415" s="12"/>
      <c r="M53415" s="12"/>
      <c r="N53415" s="24"/>
    </row>
    <row r="53416" spans="12:14" x14ac:dyDescent="0.25">
      <c r="L53416" s="12"/>
      <c r="M53416" s="12"/>
      <c r="N53416" s="24"/>
    </row>
    <row r="53417" spans="12:14" x14ac:dyDescent="0.25">
      <c r="L53417" s="12"/>
      <c r="M53417" s="12"/>
      <c r="N53417" s="24"/>
    </row>
    <row r="53418" spans="12:14" x14ac:dyDescent="0.25">
      <c r="L53418" s="12"/>
      <c r="M53418" s="12"/>
      <c r="N53418" s="24"/>
    </row>
    <row r="53419" spans="12:14" x14ac:dyDescent="0.25">
      <c r="L53419" s="12"/>
      <c r="M53419" s="12"/>
      <c r="N53419" s="24"/>
    </row>
    <row r="53420" spans="12:14" x14ac:dyDescent="0.25">
      <c r="L53420" s="12"/>
      <c r="M53420" s="12"/>
      <c r="N53420" s="24"/>
    </row>
    <row r="53421" spans="12:14" x14ac:dyDescent="0.25">
      <c r="L53421" s="12"/>
      <c r="M53421" s="12"/>
      <c r="N53421" s="24"/>
    </row>
    <row r="53422" spans="12:14" x14ac:dyDescent="0.25">
      <c r="L53422" s="12"/>
      <c r="M53422" s="12"/>
      <c r="N53422" s="24"/>
    </row>
    <row r="53423" spans="12:14" x14ac:dyDescent="0.25">
      <c r="L53423" s="12"/>
      <c r="M53423" s="12"/>
      <c r="N53423" s="24"/>
    </row>
    <row r="53424" spans="12:14" x14ac:dyDescent="0.25">
      <c r="L53424" s="12"/>
      <c r="M53424" s="12"/>
      <c r="N53424" s="24"/>
    </row>
    <row r="53425" spans="12:14" x14ac:dyDescent="0.25">
      <c r="L53425" s="12"/>
      <c r="M53425" s="12"/>
      <c r="N53425" s="24"/>
    </row>
    <row r="53426" spans="12:14" x14ac:dyDescent="0.25">
      <c r="L53426" s="12"/>
      <c r="M53426" s="12"/>
      <c r="N53426" s="24"/>
    </row>
    <row r="53427" spans="12:14" x14ac:dyDescent="0.25">
      <c r="L53427" s="12"/>
      <c r="M53427" s="12"/>
      <c r="N53427" s="24"/>
    </row>
    <row r="53428" spans="12:14" x14ac:dyDescent="0.25">
      <c r="L53428" s="12"/>
      <c r="M53428" s="12"/>
      <c r="N53428" s="24"/>
    </row>
    <row r="53429" spans="12:14" x14ac:dyDescent="0.25">
      <c r="L53429" s="12"/>
      <c r="M53429" s="12"/>
      <c r="N53429" s="24"/>
    </row>
    <row r="53430" spans="12:14" x14ac:dyDescent="0.25">
      <c r="L53430" s="12"/>
      <c r="M53430" s="12"/>
      <c r="N53430" s="24"/>
    </row>
    <row r="53431" spans="12:14" x14ac:dyDescent="0.25">
      <c r="L53431" s="12"/>
      <c r="M53431" s="12"/>
      <c r="N53431" s="24"/>
    </row>
    <row r="53432" spans="12:14" x14ac:dyDescent="0.25">
      <c r="L53432" s="12"/>
      <c r="M53432" s="12"/>
      <c r="N53432" s="24"/>
    </row>
    <row r="53433" spans="12:14" x14ac:dyDescent="0.25">
      <c r="L53433" s="12"/>
      <c r="M53433" s="12"/>
      <c r="N53433" s="24"/>
    </row>
    <row r="53434" spans="12:14" x14ac:dyDescent="0.25">
      <c r="L53434" s="12"/>
      <c r="M53434" s="12"/>
      <c r="N53434" s="24"/>
    </row>
    <row r="53435" spans="12:14" x14ac:dyDescent="0.25">
      <c r="L53435" s="12"/>
      <c r="M53435" s="12"/>
      <c r="N53435" s="24"/>
    </row>
    <row r="53436" spans="12:14" x14ac:dyDescent="0.25">
      <c r="L53436" s="12"/>
      <c r="M53436" s="12"/>
      <c r="N53436" s="24"/>
    </row>
    <row r="53437" spans="12:14" x14ac:dyDescent="0.25">
      <c r="L53437" s="12"/>
      <c r="M53437" s="12"/>
      <c r="N53437" s="24"/>
    </row>
    <row r="53438" spans="12:14" x14ac:dyDescent="0.25">
      <c r="L53438" s="12"/>
      <c r="M53438" s="12"/>
      <c r="N53438" s="24"/>
    </row>
    <row r="53439" spans="12:14" x14ac:dyDescent="0.25">
      <c r="L53439" s="12"/>
      <c r="M53439" s="12"/>
      <c r="N53439" s="24"/>
    </row>
    <row r="53440" spans="12:14" x14ac:dyDescent="0.25">
      <c r="L53440" s="12"/>
      <c r="M53440" s="12"/>
      <c r="N53440" s="24"/>
    </row>
    <row r="53441" spans="12:14" x14ac:dyDescent="0.25">
      <c r="L53441" s="12"/>
      <c r="M53441" s="12"/>
      <c r="N53441" s="24"/>
    </row>
    <row r="53442" spans="12:14" x14ac:dyDescent="0.25">
      <c r="L53442" s="12"/>
      <c r="M53442" s="12"/>
      <c r="N53442" s="24"/>
    </row>
    <row r="53443" spans="12:14" x14ac:dyDescent="0.25">
      <c r="L53443" s="12"/>
      <c r="M53443" s="12"/>
      <c r="N53443" s="24"/>
    </row>
    <row r="53444" spans="12:14" x14ac:dyDescent="0.25">
      <c r="L53444" s="12"/>
      <c r="M53444" s="12"/>
      <c r="N53444" s="24"/>
    </row>
    <row r="53445" spans="12:14" x14ac:dyDescent="0.25">
      <c r="L53445" s="12"/>
      <c r="M53445" s="12"/>
      <c r="N53445" s="24"/>
    </row>
    <row r="53446" spans="12:14" x14ac:dyDescent="0.25">
      <c r="L53446" s="12"/>
      <c r="M53446" s="12"/>
      <c r="N53446" s="24"/>
    </row>
    <row r="53447" spans="12:14" x14ac:dyDescent="0.25">
      <c r="L53447" s="12"/>
      <c r="M53447" s="12"/>
      <c r="N53447" s="24"/>
    </row>
    <row r="53448" spans="12:14" x14ac:dyDescent="0.25">
      <c r="L53448" s="12"/>
      <c r="M53448" s="12"/>
      <c r="N53448" s="24"/>
    </row>
    <row r="53449" spans="12:14" x14ac:dyDescent="0.25">
      <c r="L53449" s="12"/>
      <c r="M53449" s="12"/>
      <c r="N53449" s="24"/>
    </row>
    <row r="53450" spans="12:14" x14ac:dyDescent="0.25">
      <c r="L53450" s="12"/>
      <c r="M53450" s="12"/>
      <c r="N53450" s="24"/>
    </row>
    <row r="53451" spans="12:14" x14ac:dyDescent="0.25">
      <c r="L53451" s="12"/>
      <c r="M53451" s="12"/>
      <c r="N53451" s="24"/>
    </row>
    <row r="53452" spans="12:14" x14ac:dyDescent="0.25">
      <c r="L53452" s="12"/>
      <c r="M53452" s="12"/>
      <c r="N53452" s="24"/>
    </row>
    <row r="53453" spans="12:14" x14ac:dyDescent="0.25">
      <c r="L53453" s="12"/>
      <c r="M53453" s="12"/>
      <c r="N53453" s="24"/>
    </row>
    <row r="53454" spans="12:14" x14ac:dyDescent="0.25">
      <c r="L53454" s="12"/>
      <c r="M53454" s="12"/>
      <c r="N53454" s="24"/>
    </row>
    <row r="53455" spans="12:14" x14ac:dyDescent="0.25">
      <c r="L53455" s="12"/>
      <c r="M53455" s="12"/>
      <c r="N53455" s="24"/>
    </row>
    <row r="53456" spans="12:14" x14ac:dyDescent="0.25">
      <c r="L53456" s="12"/>
      <c r="M53456" s="12"/>
      <c r="N53456" s="24"/>
    </row>
    <row r="53457" spans="12:14" x14ac:dyDescent="0.25">
      <c r="L53457" s="12"/>
      <c r="M53457" s="12"/>
      <c r="N53457" s="24"/>
    </row>
    <row r="53458" spans="12:14" x14ac:dyDescent="0.25">
      <c r="L53458" s="12"/>
      <c r="M53458" s="12"/>
      <c r="N53458" s="24"/>
    </row>
    <row r="53459" spans="12:14" x14ac:dyDescent="0.25">
      <c r="L53459" s="12"/>
      <c r="M53459" s="12"/>
      <c r="N53459" s="24"/>
    </row>
    <row r="53460" spans="12:14" x14ac:dyDescent="0.25">
      <c r="L53460" s="12"/>
      <c r="M53460" s="12"/>
      <c r="N53460" s="24"/>
    </row>
    <row r="53461" spans="12:14" x14ac:dyDescent="0.25">
      <c r="L53461" s="12"/>
      <c r="M53461" s="12"/>
      <c r="N53461" s="24"/>
    </row>
    <row r="53462" spans="12:14" x14ac:dyDescent="0.25">
      <c r="L53462" s="12"/>
      <c r="M53462" s="12"/>
      <c r="N53462" s="24"/>
    </row>
    <row r="53463" spans="12:14" x14ac:dyDescent="0.25">
      <c r="L53463" s="12"/>
      <c r="M53463" s="12"/>
      <c r="N53463" s="24"/>
    </row>
    <row r="53464" spans="12:14" x14ac:dyDescent="0.25">
      <c r="L53464" s="12"/>
      <c r="M53464" s="12"/>
      <c r="N53464" s="24"/>
    </row>
    <row r="53465" spans="12:14" x14ac:dyDescent="0.25">
      <c r="L53465" s="12"/>
      <c r="M53465" s="12"/>
      <c r="N53465" s="24"/>
    </row>
    <row r="53466" spans="12:14" x14ac:dyDescent="0.25">
      <c r="L53466" s="12"/>
      <c r="M53466" s="12"/>
      <c r="N53466" s="24"/>
    </row>
    <row r="53467" spans="12:14" x14ac:dyDescent="0.25">
      <c r="L53467" s="12"/>
      <c r="M53467" s="12"/>
      <c r="N53467" s="24"/>
    </row>
    <row r="53468" spans="12:14" x14ac:dyDescent="0.25">
      <c r="L53468" s="12"/>
      <c r="M53468" s="12"/>
      <c r="N53468" s="24"/>
    </row>
    <row r="53469" spans="12:14" x14ac:dyDescent="0.25">
      <c r="L53469" s="12"/>
      <c r="M53469" s="12"/>
      <c r="N53469" s="24"/>
    </row>
    <row r="53470" spans="12:14" x14ac:dyDescent="0.25">
      <c r="L53470" s="12"/>
      <c r="M53470" s="12"/>
      <c r="N53470" s="24"/>
    </row>
    <row r="53471" spans="12:14" x14ac:dyDescent="0.25">
      <c r="L53471" s="12"/>
      <c r="M53471" s="12"/>
      <c r="N53471" s="24"/>
    </row>
    <row r="53472" spans="12:14" x14ac:dyDescent="0.25">
      <c r="L53472" s="12"/>
      <c r="M53472" s="12"/>
      <c r="N53472" s="24"/>
    </row>
    <row r="53473" spans="12:14" x14ac:dyDescent="0.25">
      <c r="L53473" s="12"/>
      <c r="M53473" s="12"/>
      <c r="N53473" s="24"/>
    </row>
    <row r="53474" spans="12:14" x14ac:dyDescent="0.25">
      <c r="L53474" s="12"/>
      <c r="M53474" s="12"/>
      <c r="N53474" s="24"/>
    </row>
    <row r="53475" spans="12:14" x14ac:dyDescent="0.25">
      <c r="L53475" s="12"/>
      <c r="M53475" s="12"/>
      <c r="N53475" s="24"/>
    </row>
    <row r="53476" spans="12:14" x14ac:dyDescent="0.25">
      <c r="L53476" s="12"/>
      <c r="M53476" s="12"/>
      <c r="N53476" s="24"/>
    </row>
    <row r="53477" spans="12:14" x14ac:dyDescent="0.25">
      <c r="L53477" s="12"/>
      <c r="M53477" s="12"/>
      <c r="N53477" s="24"/>
    </row>
    <row r="53478" spans="12:14" x14ac:dyDescent="0.25">
      <c r="L53478" s="12"/>
      <c r="M53478" s="12"/>
      <c r="N53478" s="24"/>
    </row>
    <row r="53479" spans="12:14" x14ac:dyDescent="0.25">
      <c r="L53479" s="12"/>
      <c r="M53479" s="12"/>
      <c r="N53479" s="24"/>
    </row>
    <row r="53480" spans="12:14" x14ac:dyDescent="0.25">
      <c r="L53480" s="12"/>
      <c r="M53480" s="12"/>
      <c r="N53480" s="24"/>
    </row>
    <row r="53481" spans="12:14" x14ac:dyDescent="0.25">
      <c r="L53481" s="12"/>
      <c r="M53481" s="12"/>
      <c r="N53481" s="24"/>
    </row>
    <row r="53482" spans="12:14" x14ac:dyDescent="0.25">
      <c r="L53482" s="12"/>
      <c r="M53482" s="12"/>
      <c r="N53482" s="24"/>
    </row>
    <row r="53483" spans="12:14" x14ac:dyDescent="0.25">
      <c r="L53483" s="12"/>
      <c r="M53483" s="12"/>
      <c r="N53483" s="24"/>
    </row>
    <row r="53484" spans="12:14" x14ac:dyDescent="0.25">
      <c r="L53484" s="12"/>
      <c r="M53484" s="12"/>
      <c r="N53484" s="24"/>
    </row>
    <row r="53485" spans="12:14" x14ac:dyDescent="0.25">
      <c r="L53485" s="12"/>
      <c r="M53485" s="12"/>
      <c r="N53485" s="24"/>
    </row>
    <row r="53486" spans="12:14" x14ac:dyDescent="0.25">
      <c r="L53486" s="12"/>
      <c r="M53486" s="12"/>
      <c r="N53486" s="24"/>
    </row>
    <row r="53487" spans="12:14" x14ac:dyDescent="0.25">
      <c r="L53487" s="12"/>
      <c r="M53487" s="12"/>
      <c r="N53487" s="24"/>
    </row>
    <row r="53488" spans="12:14" x14ac:dyDescent="0.25">
      <c r="L53488" s="12"/>
      <c r="M53488" s="12"/>
      <c r="N53488" s="24"/>
    </row>
    <row r="53489" spans="12:14" x14ac:dyDescent="0.25">
      <c r="L53489" s="12"/>
      <c r="M53489" s="12"/>
      <c r="N53489" s="24"/>
    </row>
    <row r="53490" spans="12:14" x14ac:dyDescent="0.25">
      <c r="L53490" s="12"/>
      <c r="M53490" s="12"/>
      <c r="N53490" s="24"/>
    </row>
    <row r="53491" spans="12:14" x14ac:dyDescent="0.25">
      <c r="L53491" s="12"/>
      <c r="M53491" s="12"/>
      <c r="N53491" s="24"/>
    </row>
    <row r="53492" spans="12:14" x14ac:dyDescent="0.25">
      <c r="L53492" s="12"/>
      <c r="M53492" s="12"/>
      <c r="N53492" s="24"/>
    </row>
    <row r="53493" spans="12:14" x14ac:dyDescent="0.25">
      <c r="L53493" s="12"/>
      <c r="M53493" s="12"/>
      <c r="N53493" s="24"/>
    </row>
    <row r="53494" spans="12:14" x14ac:dyDescent="0.25">
      <c r="L53494" s="12"/>
      <c r="M53494" s="12"/>
      <c r="N53494" s="24"/>
    </row>
    <row r="53495" spans="12:14" x14ac:dyDescent="0.25">
      <c r="L53495" s="12"/>
      <c r="M53495" s="12"/>
      <c r="N53495" s="24"/>
    </row>
    <row r="53496" spans="12:14" x14ac:dyDescent="0.25">
      <c r="L53496" s="12"/>
      <c r="M53496" s="12"/>
      <c r="N53496" s="24"/>
    </row>
    <row r="53497" spans="12:14" x14ac:dyDescent="0.25">
      <c r="L53497" s="12"/>
      <c r="M53497" s="12"/>
      <c r="N53497" s="24"/>
    </row>
    <row r="53498" spans="12:14" x14ac:dyDescent="0.25">
      <c r="L53498" s="12"/>
      <c r="M53498" s="12"/>
      <c r="N53498" s="24"/>
    </row>
    <row r="53499" spans="12:14" x14ac:dyDescent="0.25">
      <c r="L53499" s="12"/>
      <c r="M53499" s="12"/>
      <c r="N53499" s="24"/>
    </row>
    <row r="53500" spans="12:14" x14ac:dyDescent="0.25">
      <c r="L53500" s="12"/>
      <c r="M53500" s="12"/>
      <c r="N53500" s="24"/>
    </row>
    <row r="53501" spans="12:14" x14ac:dyDescent="0.25">
      <c r="L53501" s="12"/>
      <c r="M53501" s="12"/>
      <c r="N53501" s="24"/>
    </row>
    <row r="53502" spans="12:14" x14ac:dyDescent="0.25">
      <c r="L53502" s="12"/>
      <c r="M53502" s="12"/>
      <c r="N53502" s="24"/>
    </row>
    <row r="53503" spans="12:14" x14ac:dyDescent="0.25">
      <c r="L53503" s="12"/>
      <c r="M53503" s="12"/>
      <c r="N53503" s="24"/>
    </row>
    <row r="53504" spans="12:14" x14ac:dyDescent="0.25">
      <c r="L53504" s="12"/>
      <c r="M53504" s="12"/>
      <c r="N53504" s="24"/>
    </row>
    <row r="53505" spans="12:14" x14ac:dyDescent="0.25">
      <c r="L53505" s="12"/>
      <c r="M53505" s="12"/>
      <c r="N53505" s="24"/>
    </row>
    <row r="53506" spans="12:14" x14ac:dyDescent="0.25">
      <c r="L53506" s="12"/>
      <c r="M53506" s="12"/>
      <c r="N53506" s="24"/>
    </row>
    <row r="53507" spans="12:14" x14ac:dyDescent="0.25">
      <c r="L53507" s="12"/>
      <c r="M53507" s="12"/>
      <c r="N53507" s="24"/>
    </row>
    <row r="53508" spans="12:14" x14ac:dyDescent="0.25">
      <c r="L53508" s="12"/>
      <c r="M53508" s="12"/>
      <c r="N53508" s="24"/>
    </row>
    <row r="53509" spans="12:14" x14ac:dyDescent="0.25">
      <c r="L53509" s="12"/>
      <c r="M53509" s="12"/>
      <c r="N53509" s="24"/>
    </row>
    <row r="53510" spans="12:14" x14ac:dyDescent="0.25">
      <c r="L53510" s="12"/>
      <c r="M53510" s="12"/>
      <c r="N53510" s="24"/>
    </row>
    <row r="53511" spans="12:14" x14ac:dyDescent="0.25">
      <c r="L53511" s="12"/>
      <c r="M53511" s="12"/>
      <c r="N53511" s="24"/>
    </row>
    <row r="53512" spans="12:14" x14ac:dyDescent="0.25">
      <c r="L53512" s="12"/>
      <c r="M53512" s="12"/>
      <c r="N53512" s="24"/>
    </row>
    <row r="53513" spans="12:14" x14ac:dyDescent="0.25">
      <c r="L53513" s="12"/>
      <c r="M53513" s="12"/>
      <c r="N53513" s="24"/>
    </row>
    <row r="53514" spans="12:14" x14ac:dyDescent="0.25">
      <c r="L53514" s="12"/>
      <c r="M53514" s="12"/>
      <c r="N53514" s="24"/>
    </row>
    <row r="53515" spans="12:14" x14ac:dyDescent="0.25">
      <c r="L53515" s="12"/>
      <c r="M53515" s="12"/>
      <c r="N53515" s="24"/>
    </row>
    <row r="53516" spans="12:14" x14ac:dyDescent="0.25">
      <c r="L53516" s="12"/>
      <c r="M53516" s="12"/>
      <c r="N53516" s="24"/>
    </row>
    <row r="53517" spans="12:14" x14ac:dyDescent="0.25">
      <c r="L53517" s="12"/>
      <c r="M53517" s="12"/>
      <c r="N53517" s="24"/>
    </row>
    <row r="53518" spans="12:14" x14ac:dyDescent="0.25">
      <c r="L53518" s="12"/>
      <c r="M53518" s="12"/>
      <c r="N53518" s="24"/>
    </row>
    <row r="53519" spans="12:14" x14ac:dyDescent="0.25">
      <c r="L53519" s="12"/>
      <c r="M53519" s="12"/>
      <c r="N53519" s="24"/>
    </row>
    <row r="53520" spans="12:14" x14ac:dyDescent="0.25">
      <c r="L53520" s="12"/>
      <c r="M53520" s="12"/>
      <c r="N53520" s="24"/>
    </row>
    <row r="53521" spans="12:14" x14ac:dyDescent="0.25">
      <c r="L53521" s="12"/>
      <c r="M53521" s="12"/>
      <c r="N53521" s="24"/>
    </row>
    <row r="53522" spans="12:14" x14ac:dyDescent="0.25">
      <c r="L53522" s="12"/>
      <c r="M53522" s="12"/>
      <c r="N53522" s="24"/>
    </row>
    <row r="53523" spans="12:14" x14ac:dyDescent="0.25">
      <c r="L53523" s="12"/>
      <c r="M53523" s="12"/>
      <c r="N53523" s="24"/>
    </row>
    <row r="53524" spans="12:14" x14ac:dyDescent="0.25">
      <c r="L53524" s="12"/>
      <c r="M53524" s="12"/>
      <c r="N53524" s="24"/>
    </row>
    <row r="53525" spans="12:14" x14ac:dyDescent="0.25">
      <c r="L53525" s="12"/>
      <c r="M53525" s="12"/>
      <c r="N53525" s="24"/>
    </row>
    <row r="53526" spans="12:14" x14ac:dyDescent="0.25">
      <c r="L53526" s="12"/>
      <c r="M53526" s="12"/>
      <c r="N53526" s="24"/>
    </row>
    <row r="53527" spans="12:14" x14ac:dyDescent="0.25">
      <c r="L53527" s="12"/>
      <c r="M53527" s="12"/>
      <c r="N53527" s="24"/>
    </row>
    <row r="53528" spans="12:14" x14ac:dyDescent="0.25">
      <c r="L53528" s="12"/>
      <c r="M53528" s="12"/>
      <c r="N53528" s="24"/>
    </row>
    <row r="53529" spans="12:14" x14ac:dyDescent="0.25">
      <c r="L53529" s="12"/>
      <c r="M53529" s="12"/>
      <c r="N53529" s="24"/>
    </row>
    <row r="53530" spans="12:14" x14ac:dyDescent="0.25">
      <c r="L53530" s="12"/>
      <c r="M53530" s="12"/>
      <c r="N53530" s="24"/>
    </row>
    <row r="53531" spans="12:14" x14ac:dyDescent="0.25">
      <c r="L53531" s="12"/>
      <c r="M53531" s="12"/>
      <c r="N53531" s="24"/>
    </row>
    <row r="53532" spans="12:14" x14ac:dyDescent="0.25">
      <c r="L53532" s="12"/>
      <c r="M53532" s="12"/>
      <c r="N53532" s="24"/>
    </row>
    <row r="53533" spans="12:14" x14ac:dyDescent="0.25">
      <c r="L53533" s="12"/>
      <c r="M53533" s="12"/>
      <c r="N53533" s="24"/>
    </row>
    <row r="53534" spans="12:14" x14ac:dyDescent="0.25">
      <c r="L53534" s="12"/>
      <c r="M53534" s="12"/>
      <c r="N53534" s="24"/>
    </row>
    <row r="53535" spans="12:14" x14ac:dyDescent="0.25">
      <c r="L53535" s="12"/>
      <c r="M53535" s="12"/>
      <c r="N53535" s="24"/>
    </row>
    <row r="53536" spans="12:14" x14ac:dyDescent="0.25">
      <c r="L53536" s="12"/>
      <c r="M53536" s="12"/>
      <c r="N53536" s="24"/>
    </row>
    <row r="53537" spans="12:14" x14ac:dyDescent="0.25">
      <c r="L53537" s="12"/>
      <c r="M53537" s="12"/>
      <c r="N53537" s="24"/>
    </row>
    <row r="53538" spans="12:14" x14ac:dyDescent="0.25">
      <c r="L53538" s="12"/>
      <c r="M53538" s="12"/>
      <c r="N53538" s="24"/>
    </row>
    <row r="53539" spans="12:14" x14ac:dyDescent="0.25">
      <c r="L53539" s="12"/>
      <c r="M53539" s="12"/>
      <c r="N53539" s="24"/>
    </row>
    <row r="53540" spans="12:14" x14ac:dyDescent="0.25">
      <c r="L53540" s="12"/>
      <c r="M53540" s="12"/>
      <c r="N53540" s="24"/>
    </row>
    <row r="53541" spans="12:14" x14ac:dyDescent="0.25">
      <c r="L53541" s="12"/>
      <c r="M53541" s="12"/>
      <c r="N53541" s="24"/>
    </row>
    <row r="53542" spans="12:14" x14ac:dyDescent="0.25">
      <c r="L53542" s="12"/>
      <c r="M53542" s="12"/>
      <c r="N53542" s="24"/>
    </row>
    <row r="53543" spans="12:14" x14ac:dyDescent="0.25">
      <c r="L53543" s="12"/>
      <c r="M53543" s="12"/>
      <c r="N53543" s="24"/>
    </row>
    <row r="53544" spans="12:14" x14ac:dyDescent="0.25">
      <c r="L53544" s="12"/>
      <c r="M53544" s="12"/>
      <c r="N53544" s="24"/>
    </row>
    <row r="53545" spans="12:14" x14ac:dyDescent="0.25">
      <c r="L53545" s="12"/>
      <c r="M53545" s="12"/>
      <c r="N53545" s="24"/>
    </row>
    <row r="53546" spans="12:14" x14ac:dyDescent="0.25">
      <c r="L53546" s="12"/>
      <c r="M53546" s="12"/>
      <c r="N53546" s="24"/>
    </row>
    <row r="53547" spans="12:14" x14ac:dyDescent="0.25">
      <c r="L53547" s="12"/>
      <c r="M53547" s="12"/>
      <c r="N53547" s="24"/>
    </row>
    <row r="53548" spans="12:14" x14ac:dyDescent="0.25">
      <c r="L53548" s="12"/>
      <c r="M53548" s="12"/>
      <c r="N53548" s="24"/>
    </row>
    <row r="53549" spans="12:14" x14ac:dyDescent="0.25">
      <c r="L53549" s="12"/>
      <c r="M53549" s="12"/>
      <c r="N53549" s="24"/>
    </row>
    <row r="53550" spans="12:14" x14ac:dyDescent="0.25">
      <c r="L53550" s="12"/>
      <c r="M53550" s="12"/>
      <c r="N53550" s="24"/>
    </row>
    <row r="53551" spans="12:14" x14ac:dyDescent="0.25">
      <c r="L53551" s="12"/>
      <c r="M53551" s="12"/>
      <c r="N53551" s="24"/>
    </row>
    <row r="53552" spans="12:14" x14ac:dyDescent="0.25">
      <c r="L53552" s="12"/>
      <c r="M53552" s="12"/>
      <c r="N53552" s="24"/>
    </row>
    <row r="53553" spans="12:14" x14ac:dyDescent="0.25">
      <c r="L53553" s="12"/>
      <c r="M53553" s="12"/>
      <c r="N53553" s="24"/>
    </row>
    <row r="53554" spans="12:14" x14ac:dyDescent="0.25">
      <c r="L53554" s="12"/>
      <c r="M53554" s="12"/>
      <c r="N53554" s="24"/>
    </row>
    <row r="53555" spans="12:14" x14ac:dyDescent="0.25">
      <c r="L53555" s="12"/>
      <c r="M53555" s="12"/>
      <c r="N53555" s="24"/>
    </row>
    <row r="53556" spans="12:14" x14ac:dyDescent="0.25">
      <c r="L53556" s="12"/>
      <c r="M53556" s="12"/>
      <c r="N53556" s="24"/>
    </row>
    <row r="53557" spans="12:14" x14ac:dyDescent="0.25">
      <c r="L53557" s="12"/>
      <c r="M53557" s="12"/>
      <c r="N53557" s="24"/>
    </row>
    <row r="53558" spans="12:14" x14ac:dyDescent="0.25">
      <c r="L53558" s="12"/>
      <c r="M53558" s="12"/>
      <c r="N53558" s="24"/>
    </row>
    <row r="53559" spans="12:14" x14ac:dyDescent="0.25">
      <c r="L53559" s="12"/>
      <c r="M53559" s="12"/>
      <c r="N53559" s="24"/>
    </row>
    <row r="53560" spans="12:14" x14ac:dyDescent="0.25">
      <c r="L53560" s="12"/>
      <c r="M53560" s="12"/>
      <c r="N53560" s="24"/>
    </row>
    <row r="53561" spans="12:14" x14ac:dyDescent="0.25">
      <c r="L53561" s="12"/>
      <c r="M53561" s="12"/>
      <c r="N53561" s="24"/>
    </row>
    <row r="53562" spans="12:14" x14ac:dyDescent="0.25">
      <c r="L53562" s="12"/>
      <c r="M53562" s="12"/>
      <c r="N53562" s="24"/>
    </row>
    <row r="53563" spans="12:14" x14ac:dyDescent="0.25">
      <c r="L53563" s="12"/>
      <c r="M53563" s="12"/>
      <c r="N53563" s="24"/>
    </row>
    <row r="53564" spans="12:14" x14ac:dyDescent="0.25">
      <c r="L53564" s="12"/>
      <c r="M53564" s="12"/>
      <c r="N53564" s="24"/>
    </row>
    <row r="53565" spans="12:14" x14ac:dyDescent="0.25">
      <c r="L53565" s="12"/>
      <c r="M53565" s="12"/>
      <c r="N53565" s="24"/>
    </row>
    <row r="53566" spans="12:14" x14ac:dyDescent="0.25">
      <c r="L53566" s="12"/>
      <c r="M53566" s="12"/>
      <c r="N53566" s="24"/>
    </row>
    <row r="53567" spans="12:14" x14ac:dyDescent="0.25">
      <c r="L53567" s="12"/>
      <c r="M53567" s="12"/>
      <c r="N53567" s="24"/>
    </row>
    <row r="53568" spans="12:14" x14ac:dyDescent="0.25">
      <c r="L53568" s="12"/>
      <c r="M53568" s="12"/>
      <c r="N53568" s="24"/>
    </row>
    <row r="53569" spans="12:14" x14ac:dyDescent="0.25">
      <c r="L53569" s="12"/>
      <c r="M53569" s="12"/>
      <c r="N53569" s="24"/>
    </row>
    <row r="53570" spans="12:14" x14ac:dyDescent="0.25">
      <c r="L53570" s="12"/>
      <c r="M53570" s="12"/>
      <c r="N53570" s="24"/>
    </row>
    <row r="53571" spans="12:14" x14ac:dyDescent="0.25">
      <c r="L53571" s="12"/>
      <c r="M53571" s="12"/>
      <c r="N53571" s="24"/>
    </row>
    <row r="53572" spans="12:14" x14ac:dyDescent="0.25">
      <c r="L53572" s="12"/>
      <c r="M53572" s="12"/>
      <c r="N53572" s="24"/>
    </row>
    <row r="53573" spans="12:14" x14ac:dyDescent="0.25">
      <c r="L53573" s="12"/>
      <c r="M53573" s="12"/>
      <c r="N53573" s="24"/>
    </row>
    <row r="53574" spans="12:14" x14ac:dyDescent="0.25">
      <c r="L53574" s="12"/>
      <c r="M53574" s="12"/>
      <c r="N53574" s="24"/>
    </row>
    <row r="53575" spans="12:14" x14ac:dyDescent="0.25">
      <c r="L53575" s="12"/>
      <c r="M53575" s="12"/>
      <c r="N53575" s="24"/>
    </row>
    <row r="53576" spans="12:14" x14ac:dyDescent="0.25">
      <c r="L53576" s="12"/>
      <c r="M53576" s="12"/>
      <c r="N53576" s="24"/>
    </row>
    <row r="53577" spans="12:14" x14ac:dyDescent="0.25">
      <c r="L53577" s="12"/>
      <c r="M53577" s="12"/>
      <c r="N53577" s="24"/>
    </row>
    <row r="53578" spans="12:14" x14ac:dyDescent="0.25">
      <c r="L53578" s="12"/>
      <c r="M53578" s="12"/>
      <c r="N53578" s="24"/>
    </row>
    <row r="53579" spans="12:14" x14ac:dyDescent="0.25">
      <c r="L53579" s="12"/>
      <c r="M53579" s="12"/>
      <c r="N53579" s="24"/>
    </row>
    <row r="53580" spans="12:14" x14ac:dyDescent="0.25">
      <c r="L53580" s="12"/>
      <c r="M53580" s="12"/>
      <c r="N53580" s="24"/>
    </row>
    <row r="53581" spans="12:14" x14ac:dyDescent="0.25">
      <c r="L53581" s="12"/>
      <c r="M53581" s="12"/>
      <c r="N53581" s="24"/>
    </row>
    <row r="53582" spans="12:14" x14ac:dyDescent="0.25">
      <c r="L53582" s="12"/>
      <c r="M53582" s="12"/>
      <c r="N53582" s="24"/>
    </row>
    <row r="53583" spans="12:14" x14ac:dyDescent="0.25">
      <c r="L53583" s="12"/>
      <c r="M53583" s="12"/>
      <c r="N53583" s="24"/>
    </row>
    <row r="53584" spans="12:14" x14ac:dyDescent="0.25">
      <c r="L53584" s="12"/>
      <c r="M53584" s="12"/>
      <c r="N53584" s="24"/>
    </row>
    <row r="53585" spans="12:14" x14ac:dyDescent="0.25">
      <c r="L53585" s="12"/>
      <c r="M53585" s="12"/>
      <c r="N53585" s="24"/>
    </row>
    <row r="53586" spans="12:14" x14ac:dyDescent="0.25">
      <c r="L53586" s="12"/>
      <c r="M53586" s="12"/>
      <c r="N53586" s="24"/>
    </row>
    <row r="53587" spans="12:14" x14ac:dyDescent="0.25">
      <c r="L53587" s="12"/>
      <c r="M53587" s="12"/>
      <c r="N53587" s="24"/>
    </row>
    <row r="53588" spans="12:14" x14ac:dyDescent="0.25">
      <c r="L53588" s="12"/>
      <c r="M53588" s="12"/>
      <c r="N53588" s="24"/>
    </row>
    <row r="53589" spans="12:14" x14ac:dyDescent="0.25">
      <c r="L53589" s="12"/>
      <c r="M53589" s="12"/>
      <c r="N53589" s="24"/>
    </row>
    <row r="53590" spans="12:14" x14ac:dyDescent="0.25">
      <c r="L53590" s="12"/>
      <c r="M53590" s="12"/>
      <c r="N53590" s="24"/>
    </row>
    <row r="53591" spans="12:14" x14ac:dyDescent="0.25">
      <c r="L53591" s="12"/>
      <c r="M53591" s="12"/>
      <c r="N53591" s="24"/>
    </row>
    <row r="53592" spans="12:14" x14ac:dyDescent="0.25">
      <c r="L53592" s="12"/>
      <c r="M53592" s="12"/>
      <c r="N53592" s="24"/>
    </row>
    <row r="53593" spans="12:14" x14ac:dyDescent="0.25">
      <c r="L53593" s="12"/>
      <c r="M53593" s="12"/>
      <c r="N53593" s="24"/>
    </row>
    <row r="53594" spans="12:14" x14ac:dyDescent="0.25">
      <c r="L53594" s="12"/>
      <c r="M53594" s="12"/>
      <c r="N53594" s="24"/>
    </row>
    <row r="53595" spans="12:14" x14ac:dyDescent="0.25">
      <c r="L53595" s="12"/>
      <c r="M53595" s="12"/>
      <c r="N53595" s="24"/>
    </row>
    <row r="53596" spans="12:14" x14ac:dyDescent="0.25">
      <c r="L53596" s="12"/>
      <c r="M53596" s="12"/>
      <c r="N53596" s="24"/>
    </row>
    <row r="53597" spans="12:14" x14ac:dyDescent="0.25">
      <c r="L53597" s="12"/>
      <c r="M53597" s="12"/>
      <c r="N53597" s="24"/>
    </row>
    <row r="53598" spans="12:14" x14ac:dyDescent="0.25">
      <c r="L53598" s="12"/>
      <c r="M53598" s="12"/>
      <c r="N53598" s="24"/>
    </row>
    <row r="53599" spans="12:14" x14ac:dyDescent="0.25">
      <c r="L53599" s="12"/>
      <c r="M53599" s="12"/>
      <c r="N53599" s="24"/>
    </row>
    <row r="53600" spans="12:14" x14ac:dyDescent="0.25">
      <c r="L53600" s="12"/>
      <c r="M53600" s="12"/>
      <c r="N53600" s="24"/>
    </row>
    <row r="53601" spans="12:14" x14ac:dyDescent="0.25">
      <c r="L53601" s="12"/>
      <c r="M53601" s="12"/>
      <c r="N53601" s="24"/>
    </row>
    <row r="53602" spans="12:14" x14ac:dyDescent="0.25">
      <c r="L53602" s="12"/>
      <c r="M53602" s="12"/>
      <c r="N53602" s="24"/>
    </row>
    <row r="53603" spans="12:14" x14ac:dyDescent="0.25">
      <c r="L53603" s="12"/>
      <c r="M53603" s="12"/>
      <c r="N53603" s="24"/>
    </row>
    <row r="53604" spans="12:14" x14ac:dyDescent="0.25">
      <c r="L53604" s="12"/>
      <c r="M53604" s="12"/>
      <c r="N53604" s="24"/>
    </row>
    <row r="53605" spans="12:14" x14ac:dyDescent="0.25">
      <c r="L53605" s="12"/>
      <c r="M53605" s="12"/>
      <c r="N53605" s="24"/>
    </row>
    <row r="53606" spans="12:14" x14ac:dyDescent="0.25">
      <c r="L53606" s="12"/>
      <c r="M53606" s="12"/>
      <c r="N53606" s="24"/>
    </row>
    <row r="53607" spans="12:14" x14ac:dyDescent="0.25">
      <c r="L53607" s="12"/>
      <c r="M53607" s="12"/>
      <c r="N53607" s="24"/>
    </row>
    <row r="53608" spans="12:14" x14ac:dyDescent="0.25">
      <c r="L53608" s="12"/>
      <c r="M53608" s="12"/>
      <c r="N53608" s="24"/>
    </row>
    <row r="53609" spans="12:14" x14ac:dyDescent="0.25">
      <c r="L53609" s="12"/>
      <c r="M53609" s="12"/>
      <c r="N53609" s="24"/>
    </row>
    <row r="53610" spans="12:14" x14ac:dyDescent="0.25">
      <c r="L53610" s="12"/>
      <c r="M53610" s="12"/>
      <c r="N53610" s="24"/>
    </row>
    <row r="53611" spans="12:14" x14ac:dyDescent="0.25">
      <c r="L53611" s="12"/>
      <c r="M53611" s="12"/>
      <c r="N53611" s="24"/>
    </row>
    <row r="53612" spans="12:14" x14ac:dyDescent="0.25">
      <c r="L53612" s="12"/>
      <c r="M53612" s="12"/>
      <c r="N53612" s="24"/>
    </row>
    <row r="53613" spans="12:14" x14ac:dyDescent="0.25">
      <c r="L53613" s="12"/>
      <c r="M53613" s="12"/>
      <c r="N53613" s="24"/>
    </row>
    <row r="53614" spans="12:14" x14ac:dyDescent="0.25">
      <c r="L53614" s="12"/>
      <c r="M53614" s="12"/>
      <c r="N53614" s="24"/>
    </row>
    <row r="53615" spans="12:14" x14ac:dyDescent="0.25">
      <c r="L53615" s="12"/>
      <c r="M53615" s="12"/>
      <c r="N53615" s="24"/>
    </row>
    <row r="53616" spans="12:14" x14ac:dyDescent="0.25">
      <c r="L53616" s="12"/>
      <c r="M53616" s="12"/>
      <c r="N53616" s="24"/>
    </row>
    <row r="53617" spans="12:14" x14ac:dyDescent="0.25">
      <c r="L53617" s="12"/>
      <c r="M53617" s="12"/>
      <c r="N53617" s="24"/>
    </row>
    <row r="53618" spans="12:14" x14ac:dyDescent="0.25">
      <c r="L53618" s="12"/>
      <c r="M53618" s="12"/>
      <c r="N53618" s="24"/>
    </row>
    <row r="53619" spans="12:14" x14ac:dyDescent="0.25">
      <c r="L53619" s="12"/>
      <c r="M53619" s="12"/>
      <c r="N53619" s="24"/>
    </row>
    <row r="53620" spans="12:14" x14ac:dyDescent="0.25">
      <c r="L53620" s="12"/>
      <c r="M53620" s="12"/>
      <c r="N53620" s="24"/>
    </row>
    <row r="53621" spans="12:14" x14ac:dyDescent="0.25">
      <c r="L53621" s="12"/>
      <c r="M53621" s="12"/>
      <c r="N53621" s="24"/>
    </row>
    <row r="53622" spans="12:14" x14ac:dyDescent="0.25">
      <c r="L53622" s="12"/>
      <c r="M53622" s="12"/>
      <c r="N53622" s="24"/>
    </row>
    <row r="53623" spans="12:14" x14ac:dyDescent="0.25">
      <c r="L53623" s="12"/>
      <c r="M53623" s="12"/>
      <c r="N53623" s="24"/>
    </row>
    <row r="53624" spans="12:14" x14ac:dyDescent="0.25">
      <c r="L53624" s="12"/>
      <c r="M53624" s="12"/>
      <c r="N53624" s="24"/>
    </row>
    <row r="53625" spans="12:14" x14ac:dyDescent="0.25">
      <c r="L53625" s="12"/>
      <c r="M53625" s="12"/>
      <c r="N53625" s="24"/>
    </row>
    <row r="53626" spans="12:14" x14ac:dyDescent="0.25">
      <c r="L53626" s="12"/>
      <c r="M53626" s="12"/>
      <c r="N53626" s="24"/>
    </row>
    <row r="53627" spans="12:14" x14ac:dyDescent="0.25">
      <c r="L53627" s="12"/>
      <c r="M53627" s="12"/>
      <c r="N53627" s="24"/>
    </row>
    <row r="53628" spans="12:14" x14ac:dyDescent="0.25">
      <c r="L53628" s="12"/>
      <c r="M53628" s="12"/>
      <c r="N53628" s="24"/>
    </row>
    <row r="53629" spans="12:14" x14ac:dyDescent="0.25">
      <c r="L53629" s="12"/>
      <c r="M53629" s="12"/>
      <c r="N53629" s="24"/>
    </row>
    <row r="53630" spans="12:14" x14ac:dyDescent="0.25">
      <c r="L53630" s="12"/>
      <c r="M53630" s="12"/>
      <c r="N53630" s="24"/>
    </row>
    <row r="53631" spans="12:14" x14ac:dyDescent="0.25">
      <c r="L53631" s="12"/>
      <c r="M53631" s="12"/>
      <c r="N53631" s="24"/>
    </row>
    <row r="53632" spans="12:14" x14ac:dyDescent="0.25">
      <c r="L53632" s="12"/>
      <c r="M53632" s="12"/>
      <c r="N53632" s="24"/>
    </row>
    <row r="53633" spans="12:14" x14ac:dyDescent="0.25">
      <c r="L53633" s="12"/>
      <c r="M53633" s="12"/>
      <c r="N53633" s="24"/>
    </row>
    <row r="53634" spans="12:14" x14ac:dyDescent="0.25">
      <c r="L53634" s="12"/>
      <c r="M53634" s="12"/>
      <c r="N53634" s="24"/>
    </row>
    <row r="53635" spans="12:14" x14ac:dyDescent="0.25">
      <c r="L53635" s="12"/>
      <c r="M53635" s="12"/>
      <c r="N53635" s="24"/>
    </row>
    <row r="53636" spans="12:14" x14ac:dyDescent="0.25">
      <c r="L53636" s="12"/>
      <c r="M53636" s="12"/>
      <c r="N53636" s="24"/>
    </row>
    <row r="53637" spans="12:14" x14ac:dyDescent="0.25">
      <c r="L53637" s="12"/>
      <c r="M53637" s="12"/>
      <c r="N53637" s="24"/>
    </row>
    <row r="53638" spans="12:14" x14ac:dyDescent="0.25">
      <c r="L53638" s="12"/>
      <c r="M53638" s="12"/>
      <c r="N53638" s="24"/>
    </row>
    <row r="53639" spans="12:14" x14ac:dyDescent="0.25">
      <c r="L53639" s="12"/>
      <c r="M53639" s="12"/>
      <c r="N53639" s="24"/>
    </row>
    <row r="53640" spans="12:14" x14ac:dyDescent="0.25">
      <c r="L53640" s="12"/>
      <c r="M53640" s="12"/>
      <c r="N53640" s="24"/>
    </row>
    <row r="53641" spans="12:14" x14ac:dyDescent="0.25">
      <c r="L53641" s="12"/>
      <c r="M53641" s="12"/>
      <c r="N53641" s="24"/>
    </row>
    <row r="53642" spans="12:14" x14ac:dyDescent="0.25">
      <c r="L53642" s="12"/>
      <c r="M53642" s="12"/>
      <c r="N53642" s="24"/>
    </row>
    <row r="53643" spans="12:14" x14ac:dyDescent="0.25">
      <c r="L53643" s="12"/>
      <c r="M53643" s="12"/>
      <c r="N53643" s="24"/>
    </row>
    <row r="53644" spans="12:14" x14ac:dyDescent="0.25">
      <c r="L53644" s="12"/>
      <c r="M53644" s="12"/>
      <c r="N53644" s="24"/>
    </row>
    <row r="53645" spans="12:14" x14ac:dyDescent="0.25">
      <c r="L53645" s="12"/>
      <c r="M53645" s="12"/>
      <c r="N53645" s="24"/>
    </row>
    <row r="53646" spans="12:14" x14ac:dyDescent="0.25">
      <c r="L53646" s="12"/>
      <c r="M53646" s="12"/>
      <c r="N53646" s="24"/>
    </row>
    <row r="53647" spans="12:14" x14ac:dyDescent="0.25">
      <c r="L53647" s="12"/>
      <c r="M53647" s="12"/>
      <c r="N53647" s="24"/>
    </row>
    <row r="53648" spans="12:14" x14ac:dyDescent="0.25">
      <c r="L53648" s="12"/>
      <c r="M53648" s="12"/>
      <c r="N53648" s="24"/>
    </row>
    <row r="53649" spans="12:14" x14ac:dyDescent="0.25">
      <c r="L53649" s="12"/>
      <c r="M53649" s="12"/>
      <c r="N53649" s="24"/>
    </row>
    <row r="53650" spans="12:14" x14ac:dyDescent="0.25">
      <c r="L53650" s="12"/>
      <c r="M53650" s="12"/>
      <c r="N53650" s="24"/>
    </row>
    <row r="53651" spans="12:14" x14ac:dyDescent="0.25">
      <c r="L53651" s="12"/>
      <c r="M53651" s="12"/>
      <c r="N53651" s="24"/>
    </row>
    <row r="53652" spans="12:14" x14ac:dyDescent="0.25">
      <c r="L53652" s="12"/>
      <c r="M53652" s="12"/>
      <c r="N53652" s="24"/>
    </row>
    <row r="53653" spans="12:14" x14ac:dyDescent="0.25">
      <c r="L53653" s="12"/>
      <c r="M53653" s="12"/>
      <c r="N53653" s="24"/>
    </row>
    <row r="53654" spans="12:14" x14ac:dyDescent="0.25">
      <c r="L53654" s="12"/>
      <c r="M53654" s="12"/>
      <c r="N53654" s="24"/>
    </row>
    <row r="53655" spans="12:14" x14ac:dyDescent="0.25">
      <c r="L53655" s="12"/>
      <c r="M53655" s="12"/>
      <c r="N53655" s="24"/>
    </row>
    <row r="53656" spans="12:14" x14ac:dyDescent="0.25">
      <c r="L53656" s="12"/>
      <c r="M53656" s="12"/>
      <c r="N53656" s="24"/>
    </row>
    <row r="53657" spans="12:14" x14ac:dyDescent="0.25">
      <c r="L53657" s="12"/>
      <c r="M53657" s="12"/>
      <c r="N53657" s="24"/>
    </row>
    <row r="53658" spans="12:14" x14ac:dyDescent="0.25">
      <c r="L53658" s="12"/>
      <c r="M53658" s="12"/>
      <c r="N53658" s="24"/>
    </row>
    <row r="53659" spans="12:14" x14ac:dyDescent="0.25">
      <c r="L53659" s="12"/>
      <c r="M53659" s="12"/>
      <c r="N53659" s="24"/>
    </row>
    <row r="53660" spans="12:14" x14ac:dyDescent="0.25">
      <c r="L53660" s="12"/>
      <c r="M53660" s="12"/>
      <c r="N53660" s="24"/>
    </row>
    <row r="53661" spans="12:14" x14ac:dyDescent="0.25">
      <c r="L53661" s="12"/>
      <c r="M53661" s="12"/>
      <c r="N53661" s="24"/>
    </row>
    <row r="53662" spans="12:14" x14ac:dyDescent="0.25">
      <c r="L53662" s="12"/>
      <c r="M53662" s="12"/>
      <c r="N53662" s="24"/>
    </row>
    <row r="53663" spans="12:14" x14ac:dyDescent="0.25">
      <c r="L53663" s="12"/>
      <c r="M53663" s="12"/>
      <c r="N53663" s="24"/>
    </row>
    <row r="53664" spans="12:14" x14ac:dyDescent="0.25">
      <c r="L53664" s="12"/>
      <c r="M53664" s="12"/>
      <c r="N53664" s="24"/>
    </row>
    <row r="53665" spans="12:14" x14ac:dyDescent="0.25">
      <c r="L53665" s="12"/>
      <c r="M53665" s="12"/>
      <c r="N53665" s="24"/>
    </row>
    <row r="53666" spans="12:14" x14ac:dyDescent="0.25">
      <c r="L53666" s="12"/>
      <c r="M53666" s="12"/>
      <c r="N53666" s="24"/>
    </row>
    <row r="53667" spans="12:14" x14ac:dyDescent="0.25">
      <c r="L53667" s="12"/>
      <c r="M53667" s="12"/>
      <c r="N53667" s="24"/>
    </row>
    <row r="53668" spans="12:14" x14ac:dyDescent="0.25">
      <c r="L53668" s="12"/>
      <c r="M53668" s="12"/>
      <c r="N53668" s="24"/>
    </row>
    <row r="53669" spans="12:14" x14ac:dyDescent="0.25">
      <c r="L53669" s="12"/>
      <c r="M53669" s="12"/>
      <c r="N53669" s="24"/>
    </row>
    <row r="53670" spans="12:14" x14ac:dyDescent="0.25">
      <c r="L53670" s="12"/>
      <c r="M53670" s="12"/>
      <c r="N53670" s="24"/>
    </row>
    <row r="53671" spans="12:14" x14ac:dyDescent="0.25">
      <c r="L53671" s="12"/>
      <c r="M53671" s="12"/>
      <c r="N53671" s="24"/>
    </row>
    <row r="53672" spans="12:14" x14ac:dyDescent="0.25">
      <c r="L53672" s="12"/>
      <c r="M53672" s="12"/>
      <c r="N53672" s="24"/>
    </row>
    <row r="53673" spans="12:14" x14ac:dyDescent="0.25">
      <c r="L53673" s="12"/>
      <c r="M53673" s="12"/>
      <c r="N53673" s="24"/>
    </row>
    <row r="53674" spans="12:14" x14ac:dyDescent="0.25">
      <c r="L53674" s="12"/>
      <c r="M53674" s="12"/>
      <c r="N53674" s="24"/>
    </row>
    <row r="53675" spans="12:14" x14ac:dyDescent="0.25">
      <c r="L53675" s="12"/>
      <c r="M53675" s="12"/>
      <c r="N53675" s="24"/>
    </row>
    <row r="53676" spans="12:14" x14ac:dyDescent="0.25">
      <c r="L53676" s="12"/>
      <c r="M53676" s="12"/>
      <c r="N53676" s="24"/>
    </row>
    <row r="53677" spans="12:14" x14ac:dyDescent="0.25">
      <c r="L53677" s="12"/>
      <c r="M53677" s="12"/>
      <c r="N53677" s="24"/>
    </row>
    <row r="53678" spans="12:14" x14ac:dyDescent="0.25">
      <c r="L53678" s="12"/>
      <c r="M53678" s="12"/>
      <c r="N53678" s="24"/>
    </row>
    <row r="53679" spans="12:14" x14ac:dyDescent="0.25">
      <c r="L53679" s="12"/>
      <c r="M53679" s="12"/>
      <c r="N53679" s="24"/>
    </row>
    <row r="53680" spans="12:14" x14ac:dyDescent="0.25">
      <c r="L53680" s="12"/>
      <c r="M53680" s="12"/>
      <c r="N53680" s="24"/>
    </row>
    <row r="53681" spans="12:14" x14ac:dyDescent="0.25">
      <c r="L53681" s="12"/>
      <c r="M53681" s="12"/>
      <c r="N53681" s="24"/>
    </row>
    <row r="53682" spans="12:14" x14ac:dyDescent="0.25">
      <c r="L53682" s="12"/>
      <c r="M53682" s="12"/>
      <c r="N53682" s="24"/>
    </row>
    <row r="53683" spans="12:14" x14ac:dyDescent="0.25">
      <c r="L53683" s="12"/>
      <c r="M53683" s="12"/>
      <c r="N53683" s="24"/>
    </row>
    <row r="53684" spans="12:14" x14ac:dyDescent="0.25">
      <c r="L53684" s="12"/>
      <c r="M53684" s="12"/>
      <c r="N53684" s="24"/>
    </row>
    <row r="53685" spans="12:14" x14ac:dyDescent="0.25">
      <c r="L53685" s="12"/>
      <c r="M53685" s="12"/>
      <c r="N53685" s="24"/>
    </row>
    <row r="53686" spans="12:14" x14ac:dyDescent="0.25">
      <c r="L53686" s="12"/>
      <c r="M53686" s="12"/>
      <c r="N53686" s="24"/>
    </row>
    <row r="53687" spans="12:14" x14ac:dyDescent="0.25">
      <c r="L53687" s="12"/>
      <c r="M53687" s="12"/>
      <c r="N53687" s="24"/>
    </row>
    <row r="53688" spans="12:14" x14ac:dyDescent="0.25">
      <c r="L53688" s="12"/>
      <c r="M53688" s="12"/>
      <c r="N53688" s="24"/>
    </row>
    <row r="53689" spans="12:14" x14ac:dyDescent="0.25">
      <c r="L53689" s="12"/>
      <c r="M53689" s="12"/>
      <c r="N53689" s="24"/>
    </row>
    <row r="53690" spans="12:14" x14ac:dyDescent="0.25">
      <c r="L53690" s="12"/>
      <c r="M53690" s="12"/>
      <c r="N53690" s="24"/>
    </row>
    <row r="53691" spans="12:14" x14ac:dyDescent="0.25">
      <c r="L53691" s="12"/>
      <c r="M53691" s="12"/>
      <c r="N53691" s="24"/>
    </row>
    <row r="53692" spans="12:14" x14ac:dyDescent="0.25">
      <c r="L53692" s="12"/>
      <c r="M53692" s="12"/>
      <c r="N53692" s="24"/>
    </row>
    <row r="53693" spans="12:14" x14ac:dyDescent="0.25">
      <c r="L53693" s="12"/>
      <c r="M53693" s="12"/>
      <c r="N53693" s="24"/>
    </row>
    <row r="53694" spans="12:14" x14ac:dyDescent="0.25">
      <c r="L53694" s="12"/>
      <c r="M53694" s="12"/>
      <c r="N53694" s="24"/>
    </row>
    <row r="53695" spans="12:14" x14ac:dyDescent="0.25">
      <c r="L53695" s="12"/>
      <c r="M53695" s="12"/>
      <c r="N53695" s="24"/>
    </row>
    <row r="53696" spans="12:14" x14ac:dyDescent="0.25">
      <c r="L53696" s="12"/>
      <c r="M53696" s="12"/>
      <c r="N53696" s="24"/>
    </row>
    <row r="53697" spans="12:14" x14ac:dyDescent="0.25">
      <c r="L53697" s="12"/>
      <c r="M53697" s="12"/>
      <c r="N53697" s="24"/>
    </row>
    <row r="53698" spans="12:14" x14ac:dyDescent="0.25">
      <c r="L53698" s="12"/>
      <c r="M53698" s="12"/>
      <c r="N53698" s="24"/>
    </row>
    <row r="53699" spans="12:14" x14ac:dyDescent="0.25">
      <c r="L53699" s="12"/>
      <c r="M53699" s="12"/>
      <c r="N53699" s="24"/>
    </row>
    <row r="53700" spans="12:14" x14ac:dyDescent="0.25">
      <c r="L53700" s="12"/>
      <c r="M53700" s="12"/>
      <c r="N53700" s="24"/>
    </row>
    <row r="53701" spans="12:14" x14ac:dyDescent="0.25">
      <c r="L53701" s="12"/>
      <c r="M53701" s="12"/>
      <c r="N53701" s="24"/>
    </row>
    <row r="53702" spans="12:14" x14ac:dyDescent="0.25">
      <c r="L53702" s="12"/>
      <c r="M53702" s="12"/>
      <c r="N53702" s="24"/>
    </row>
    <row r="53703" spans="12:14" x14ac:dyDescent="0.25">
      <c r="L53703" s="12"/>
      <c r="M53703" s="12"/>
      <c r="N53703" s="24"/>
    </row>
    <row r="53704" spans="12:14" x14ac:dyDescent="0.25">
      <c r="L53704" s="12"/>
      <c r="M53704" s="12"/>
      <c r="N53704" s="24"/>
    </row>
    <row r="53705" spans="12:14" x14ac:dyDescent="0.25">
      <c r="L53705" s="12"/>
      <c r="M53705" s="12"/>
      <c r="N53705" s="24"/>
    </row>
    <row r="53706" spans="12:14" x14ac:dyDescent="0.25">
      <c r="L53706" s="12"/>
      <c r="M53706" s="12"/>
      <c r="N53706" s="24"/>
    </row>
    <row r="53707" spans="12:14" x14ac:dyDescent="0.25">
      <c r="L53707" s="12"/>
      <c r="M53707" s="12"/>
      <c r="N53707" s="24"/>
    </row>
    <row r="53708" spans="12:14" x14ac:dyDescent="0.25">
      <c r="L53708" s="12"/>
      <c r="M53708" s="12"/>
      <c r="N53708" s="24"/>
    </row>
    <row r="53709" spans="12:14" x14ac:dyDescent="0.25">
      <c r="L53709" s="12"/>
      <c r="M53709" s="12"/>
      <c r="N53709" s="24"/>
    </row>
    <row r="53710" spans="12:14" x14ac:dyDescent="0.25">
      <c r="L53710" s="12"/>
      <c r="M53710" s="12"/>
      <c r="N53710" s="24"/>
    </row>
    <row r="53711" spans="12:14" x14ac:dyDescent="0.25">
      <c r="L53711" s="12"/>
      <c r="M53711" s="12"/>
      <c r="N53711" s="24"/>
    </row>
    <row r="53712" spans="12:14" x14ac:dyDescent="0.25">
      <c r="L53712" s="12"/>
      <c r="M53712" s="12"/>
      <c r="N53712" s="24"/>
    </row>
    <row r="53713" spans="12:14" x14ac:dyDescent="0.25">
      <c r="L53713" s="12"/>
      <c r="M53713" s="12"/>
      <c r="N53713" s="24"/>
    </row>
    <row r="53714" spans="12:14" x14ac:dyDescent="0.25">
      <c r="L53714" s="12"/>
      <c r="M53714" s="12"/>
      <c r="N53714" s="24"/>
    </row>
    <row r="53715" spans="12:14" x14ac:dyDescent="0.25">
      <c r="L53715" s="12"/>
      <c r="M53715" s="12"/>
      <c r="N53715" s="24"/>
    </row>
    <row r="53716" spans="12:14" x14ac:dyDescent="0.25">
      <c r="L53716" s="12"/>
      <c r="M53716" s="12"/>
      <c r="N53716" s="24"/>
    </row>
    <row r="53717" spans="12:14" x14ac:dyDescent="0.25">
      <c r="L53717" s="12"/>
      <c r="M53717" s="12"/>
      <c r="N53717" s="24"/>
    </row>
    <row r="53718" spans="12:14" x14ac:dyDescent="0.25">
      <c r="L53718" s="12"/>
      <c r="M53718" s="12"/>
      <c r="N53718" s="24"/>
    </row>
    <row r="53719" spans="12:14" x14ac:dyDescent="0.25">
      <c r="L53719" s="12"/>
      <c r="M53719" s="12"/>
      <c r="N53719" s="24"/>
    </row>
    <row r="53720" spans="12:14" x14ac:dyDescent="0.25">
      <c r="L53720" s="12"/>
      <c r="M53720" s="12"/>
      <c r="N53720" s="24"/>
    </row>
    <row r="53721" spans="12:14" x14ac:dyDescent="0.25">
      <c r="L53721" s="12"/>
      <c r="M53721" s="12"/>
      <c r="N53721" s="24"/>
    </row>
    <row r="53722" spans="12:14" x14ac:dyDescent="0.25">
      <c r="L53722" s="12"/>
      <c r="M53722" s="12"/>
      <c r="N53722" s="24"/>
    </row>
    <row r="53723" spans="12:14" x14ac:dyDescent="0.25">
      <c r="L53723" s="12"/>
      <c r="M53723" s="12"/>
      <c r="N53723" s="24"/>
    </row>
    <row r="53724" spans="12:14" x14ac:dyDescent="0.25">
      <c r="L53724" s="12"/>
      <c r="M53724" s="12"/>
      <c r="N53724" s="24"/>
    </row>
    <row r="53725" spans="12:14" x14ac:dyDescent="0.25">
      <c r="L53725" s="12"/>
      <c r="M53725" s="12"/>
      <c r="N53725" s="24"/>
    </row>
    <row r="53726" spans="12:14" x14ac:dyDescent="0.25">
      <c r="L53726" s="12"/>
      <c r="M53726" s="12"/>
      <c r="N53726" s="24"/>
    </row>
    <row r="53727" spans="12:14" x14ac:dyDescent="0.25">
      <c r="L53727" s="12"/>
      <c r="M53727" s="12"/>
      <c r="N53727" s="24"/>
    </row>
    <row r="53728" spans="12:14" x14ac:dyDescent="0.25">
      <c r="L53728" s="12"/>
      <c r="M53728" s="12"/>
      <c r="N53728" s="24"/>
    </row>
    <row r="53729" spans="12:14" x14ac:dyDescent="0.25">
      <c r="L53729" s="12"/>
      <c r="M53729" s="12"/>
      <c r="N53729" s="24"/>
    </row>
    <row r="53730" spans="12:14" x14ac:dyDescent="0.25">
      <c r="L53730" s="12"/>
      <c r="M53730" s="12"/>
      <c r="N53730" s="24"/>
    </row>
    <row r="53731" spans="12:14" x14ac:dyDescent="0.25">
      <c r="L53731" s="12"/>
      <c r="M53731" s="12"/>
      <c r="N53731" s="24"/>
    </row>
    <row r="53732" spans="12:14" x14ac:dyDescent="0.25">
      <c r="L53732" s="12"/>
      <c r="M53732" s="12"/>
      <c r="N53732" s="24"/>
    </row>
    <row r="53733" spans="12:14" x14ac:dyDescent="0.25">
      <c r="L53733" s="12"/>
      <c r="M53733" s="12"/>
      <c r="N53733" s="24"/>
    </row>
    <row r="53734" spans="12:14" x14ac:dyDescent="0.25">
      <c r="L53734" s="12"/>
      <c r="M53734" s="12"/>
      <c r="N53734" s="24"/>
    </row>
    <row r="53735" spans="12:14" x14ac:dyDescent="0.25">
      <c r="L53735" s="12"/>
      <c r="M53735" s="12"/>
      <c r="N53735" s="24"/>
    </row>
    <row r="53736" spans="12:14" x14ac:dyDescent="0.25">
      <c r="L53736" s="12"/>
      <c r="M53736" s="12"/>
      <c r="N53736" s="24"/>
    </row>
    <row r="53737" spans="12:14" x14ac:dyDescent="0.25">
      <c r="L53737" s="12"/>
      <c r="M53737" s="12"/>
      <c r="N53737" s="24"/>
    </row>
    <row r="53738" spans="12:14" x14ac:dyDescent="0.25">
      <c r="L53738" s="12"/>
      <c r="M53738" s="12"/>
      <c r="N53738" s="24"/>
    </row>
    <row r="53739" spans="12:14" x14ac:dyDescent="0.25">
      <c r="L53739" s="12"/>
      <c r="M53739" s="12"/>
      <c r="N53739" s="24"/>
    </row>
    <row r="53740" spans="12:14" x14ac:dyDescent="0.25">
      <c r="L53740" s="12"/>
      <c r="M53740" s="12"/>
      <c r="N53740" s="24"/>
    </row>
    <row r="53741" spans="12:14" x14ac:dyDescent="0.25">
      <c r="L53741" s="12"/>
      <c r="M53741" s="12"/>
      <c r="N53741" s="24"/>
    </row>
    <row r="53742" spans="12:14" x14ac:dyDescent="0.25">
      <c r="L53742" s="12"/>
      <c r="M53742" s="12"/>
      <c r="N53742" s="24"/>
    </row>
    <row r="53743" spans="12:14" x14ac:dyDescent="0.25">
      <c r="L53743" s="12"/>
      <c r="M53743" s="12"/>
      <c r="N53743" s="24"/>
    </row>
    <row r="53744" spans="12:14" x14ac:dyDescent="0.25">
      <c r="L53744" s="12"/>
      <c r="M53744" s="12"/>
      <c r="N53744" s="24"/>
    </row>
    <row r="53745" spans="12:14" x14ac:dyDescent="0.25">
      <c r="L53745" s="12"/>
      <c r="M53745" s="12"/>
      <c r="N53745" s="24"/>
    </row>
    <row r="53746" spans="12:14" x14ac:dyDescent="0.25">
      <c r="L53746" s="12"/>
      <c r="M53746" s="12"/>
      <c r="N53746" s="24"/>
    </row>
    <row r="53747" spans="12:14" x14ac:dyDescent="0.25">
      <c r="L53747" s="12"/>
      <c r="M53747" s="12"/>
      <c r="N53747" s="24"/>
    </row>
    <row r="53748" spans="12:14" x14ac:dyDescent="0.25">
      <c r="L53748" s="12"/>
      <c r="M53748" s="12"/>
      <c r="N53748" s="24"/>
    </row>
    <row r="53749" spans="12:14" x14ac:dyDescent="0.25">
      <c r="L53749" s="12"/>
      <c r="M53749" s="12"/>
      <c r="N53749" s="24"/>
    </row>
    <row r="53750" spans="12:14" x14ac:dyDescent="0.25">
      <c r="L53750" s="12"/>
      <c r="M53750" s="12"/>
      <c r="N53750" s="24"/>
    </row>
    <row r="53751" spans="12:14" x14ac:dyDescent="0.25">
      <c r="L53751" s="12"/>
      <c r="M53751" s="12"/>
      <c r="N53751" s="24"/>
    </row>
    <row r="53752" spans="12:14" x14ac:dyDescent="0.25">
      <c r="L53752" s="12"/>
      <c r="M53752" s="12"/>
      <c r="N53752" s="24"/>
    </row>
    <row r="53753" spans="12:14" x14ac:dyDescent="0.25">
      <c r="L53753" s="12"/>
      <c r="M53753" s="12"/>
      <c r="N53753" s="24"/>
    </row>
    <row r="53754" spans="12:14" x14ac:dyDescent="0.25">
      <c r="L53754" s="12"/>
      <c r="M53754" s="12"/>
      <c r="N53754" s="24"/>
    </row>
    <row r="53755" spans="12:14" x14ac:dyDescent="0.25">
      <c r="L53755" s="12"/>
      <c r="M53755" s="12"/>
      <c r="N53755" s="24"/>
    </row>
    <row r="53756" spans="12:14" x14ac:dyDescent="0.25">
      <c r="L53756" s="12"/>
      <c r="M53756" s="12"/>
      <c r="N53756" s="24"/>
    </row>
    <row r="53757" spans="12:14" x14ac:dyDescent="0.25">
      <c r="L53757" s="12"/>
      <c r="M53757" s="12"/>
      <c r="N53757" s="24"/>
    </row>
    <row r="53758" spans="12:14" x14ac:dyDescent="0.25">
      <c r="L53758" s="12"/>
      <c r="M53758" s="12"/>
      <c r="N53758" s="24"/>
    </row>
    <row r="53759" spans="12:14" x14ac:dyDescent="0.25">
      <c r="L53759" s="12"/>
      <c r="M53759" s="12"/>
      <c r="N53759" s="24"/>
    </row>
    <row r="53760" spans="12:14" x14ac:dyDescent="0.25">
      <c r="L53760" s="12"/>
      <c r="M53760" s="12"/>
      <c r="N53760" s="24"/>
    </row>
    <row r="53761" spans="12:14" x14ac:dyDescent="0.25">
      <c r="L53761" s="12"/>
      <c r="M53761" s="12"/>
      <c r="N53761" s="24"/>
    </row>
    <row r="53762" spans="12:14" x14ac:dyDescent="0.25">
      <c r="L53762" s="12"/>
      <c r="M53762" s="12"/>
      <c r="N53762" s="24"/>
    </row>
    <row r="53763" spans="12:14" x14ac:dyDescent="0.25">
      <c r="L53763" s="12"/>
      <c r="M53763" s="12"/>
      <c r="N53763" s="24"/>
    </row>
    <row r="53764" spans="12:14" x14ac:dyDescent="0.25">
      <c r="L53764" s="12"/>
      <c r="M53764" s="12"/>
      <c r="N53764" s="24"/>
    </row>
    <row r="53765" spans="12:14" x14ac:dyDescent="0.25">
      <c r="L53765" s="12"/>
      <c r="M53765" s="12"/>
      <c r="N53765" s="24"/>
    </row>
    <row r="53766" spans="12:14" x14ac:dyDescent="0.25">
      <c r="L53766" s="12"/>
      <c r="M53766" s="12"/>
      <c r="N53766" s="24"/>
    </row>
    <row r="53767" spans="12:14" x14ac:dyDescent="0.25">
      <c r="L53767" s="12"/>
      <c r="M53767" s="12"/>
      <c r="N53767" s="24"/>
    </row>
    <row r="53768" spans="12:14" x14ac:dyDescent="0.25">
      <c r="L53768" s="12"/>
      <c r="M53768" s="12"/>
      <c r="N53768" s="24"/>
    </row>
    <row r="53769" spans="12:14" x14ac:dyDescent="0.25">
      <c r="L53769" s="12"/>
      <c r="M53769" s="12"/>
      <c r="N53769" s="24"/>
    </row>
    <row r="53770" spans="12:14" x14ac:dyDescent="0.25">
      <c r="L53770" s="12"/>
      <c r="M53770" s="12"/>
      <c r="N53770" s="24"/>
    </row>
    <row r="53771" spans="12:14" x14ac:dyDescent="0.25">
      <c r="L53771" s="12"/>
      <c r="M53771" s="12"/>
      <c r="N53771" s="24"/>
    </row>
    <row r="53772" spans="12:14" x14ac:dyDescent="0.25">
      <c r="L53772" s="12"/>
      <c r="M53772" s="12"/>
      <c r="N53772" s="24"/>
    </row>
    <row r="53773" spans="12:14" x14ac:dyDescent="0.25">
      <c r="L53773" s="12"/>
      <c r="M53773" s="12"/>
      <c r="N53773" s="24"/>
    </row>
    <row r="53774" spans="12:14" x14ac:dyDescent="0.25">
      <c r="L53774" s="12"/>
      <c r="M53774" s="12"/>
      <c r="N53774" s="24"/>
    </row>
    <row r="53775" spans="12:14" x14ac:dyDescent="0.25">
      <c r="L53775" s="12"/>
      <c r="M53775" s="12"/>
      <c r="N53775" s="24"/>
    </row>
    <row r="53776" spans="12:14" x14ac:dyDescent="0.25">
      <c r="L53776" s="12"/>
      <c r="M53776" s="12"/>
      <c r="N53776" s="24"/>
    </row>
    <row r="53777" spans="12:14" x14ac:dyDescent="0.25">
      <c r="L53777" s="12"/>
      <c r="M53777" s="12"/>
      <c r="N53777" s="24"/>
    </row>
    <row r="53778" spans="12:14" x14ac:dyDescent="0.25">
      <c r="L53778" s="12"/>
      <c r="M53778" s="12"/>
      <c r="N53778" s="24"/>
    </row>
    <row r="53779" spans="12:14" x14ac:dyDescent="0.25">
      <c r="L53779" s="12"/>
      <c r="M53779" s="12"/>
      <c r="N53779" s="24"/>
    </row>
    <row r="53780" spans="12:14" x14ac:dyDescent="0.25">
      <c r="L53780" s="12"/>
      <c r="M53780" s="12"/>
      <c r="N53780" s="24"/>
    </row>
    <row r="53781" spans="12:14" x14ac:dyDescent="0.25">
      <c r="L53781" s="12"/>
      <c r="M53781" s="12"/>
      <c r="N53781" s="24"/>
    </row>
    <row r="53782" spans="12:14" x14ac:dyDescent="0.25">
      <c r="L53782" s="12"/>
      <c r="M53782" s="12"/>
      <c r="N53782" s="24"/>
    </row>
    <row r="53783" spans="12:14" x14ac:dyDescent="0.25">
      <c r="L53783" s="12"/>
      <c r="M53783" s="12"/>
      <c r="N53783" s="24"/>
    </row>
    <row r="53784" spans="12:14" x14ac:dyDescent="0.25">
      <c r="L53784" s="12"/>
      <c r="M53784" s="12"/>
      <c r="N53784" s="24"/>
    </row>
    <row r="53785" spans="12:14" x14ac:dyDescent="0.25">
      <c r="L53785" s="12"/>
      <c r="M53785" s="12"/>
      <c r="N53785" s="24"/>
    </row>
    <row r="53786" spans="12:14" x14ac:dyDescent="0.25">
      <c r="L53786" s="12"/>
      <c r="M53786" s="12"/>
      <c r="N53786" s="24"/>
    </row>
    <row r="53787" spans="12:14" x14ac:dyDescent="0.25">
      <c r="L53787" s="12"/>
      <c r="M53787" s="12"/>
      <c r="N53787" s="24"/>
    </row>
    <row r="53788" spans="12:14" x14ac:dyDescent="0.25">
      <c r="L53788" s="12"/>
      <c r="M53788" s="12"/>
      <c r="N53788" s="24"/>
    </row>
    <row r="53789" spans="12:14" x14ac:dyDescent="0.25">
      <c r="L53789" s="12"/>
      <c r="M53789" s="12"/>
      <c r="N53789" s="24"/>
    </row>
    <row r="53790" spans="12:14" x14ac:dyDescent="0.25">
      <c r="L53790" s="12"/>
      <c r="M53790" s="12"/>
      <c r="N53790" s="24"/>
    </row>
    <row r="53791" spans="12:14" x14ac:dyDescent="0.25">
      <c r="L53791" s="12"/>
      <c r="M53791" s="12"/>
      <c r="N53791" s="24"/>
    </row>
    <row r="53792" spans="12:14" x14ac:dyDescent="0.25">
      <c r="L53792" s="12"/>
      <c r="M53792" s="12"/>
      <c r="N53792" s="24"/>
    </row>
    <row r="53793" spans="12:14" x14ac:dyDescent="0.25">
      <c r="L53793" s="12"/>
      <c r="M53793" s="12"/>
      <c r="N53793" s="24"/>
    </row>
    <row r="53794" spans="12:14" x14ac:dyDescent="0.25">
      <c r="L53794" s="12"/>
      <c r="M53794" s="12"/>
      <c r="N53794" s="24"/>
    </row>
    <row r="53795" spans="12:14" x14ac:dyDescent="0.25">
      <c r="L53795" s="12"/>
      <c r="M53795" s="12"/>
      <c r="N53795" s="24"/>
    </row>
    <row r="53796" spans="12:14" x14ac:dyDescent="0.25">
      <c r="L53796" s="12"/>
      <c r="M53796" s="12"/>
      <c r="N53796" s="24"/>
    </row>
    <row r="53797" spans="12:14" x14ac:dyDescent="0.25">
      <c r="L53797" s="12"/>
      <c r="M53797" s="12"/>
      <c r="N53797" s="24"/>
    </row>
    <row r="53798" spans="12:14" x14ac:dyDescent="0.25">
      <c r="L53798" s="12"/>
      <c r="M53798" s="12"/>
      <c r="N53798" s="24"/>
    </row>
    <row r="53799" spans="12:14" x14ac:dyDescent="0.25">
      <c r="L53799" s="12"/>
      <c r="M53799" s="12"/>
      <c r="N53799" s="24"/>
    </row>
    <row r="53800" spans="12:14" x14ac:dyDescent="0.25">
      <c r="L53800" s="12"/>
      <c r="M53800" s="12"/>
      <c r="N53800" s="24"/>
    </row>
    <row r="53801" spans="12:14" x14ac:dyDescent="0.25">
      <c r="L53801" s="12"/>
      <c r="M53801" s="12"/>
      <c r="N53801" s="24"/>
    </row>
    <row r="53802" spans="12:14" x14ac:dyDescent="0.25">
      <c r="L53802" s="12"/>
      <c r="M53802" s="12"/>
      <c r="N53802" s="24"/>
    </row>
    <row r="53803" spans="12:14" x14ac:dyDescent="0.25">
      <c r="L53803" s="12"/>
      <c r="M53803" s="12"/>
      <c r="N53803" s="24"/>
    </row>
    <row r="53804" spans="12:14" x14ac:dyDescent="0.25">
      <c r="L53804" s="12"/>
      <c r="M53804" s="12"/>
      <c r="N53804" s="24"/>
    </row>
    <row r="53805" spans="12:14" x14ac:dyDescent="0.25">
      <c r="L53805" s="12"/>
      <c r="M53805" s="12"/>
      <c r="N53805" s="24"/>
    </row>
    <row r="53806" spans="12:14" x14ac:dyDescent="0.25">
      <c r="L53806" s="12"/>
      <c r="M53806" s="12"/>
      <c r="N53806" s="24"/>
    </row>
    <row r="53807" spans="12:14" x14ac:dyDescent="0.25">
      <c r="L53807" s="12"/>
      <c r="M53807" s="12"/>
      <c r="N53807" s="24"/>
    </row>
    <row r="53808" spans="12:14" x14ac:dyDescent="0.25">
      <c r="L53808" s="12"/>
      <c r="M53808" s="12"/>
      <c r="N53808" s="24"/>
    </row>
    <row r="53809" spans="12:14" x14ac:dyDescent="0.25">
      <c r="L53809" s="12"/>
      <c r="M53809" s="12"/>
      <c r="N53809" s="24"/>
    </row>
    <row r="53810" spans="12:14" x14ac:dyDescent="0.25">
      <c r="L53810" s="12"/>
      <c r="M53810" s="12"/>
      <c r="N53810" s="24"/>
    </row>
    <row r="53811" spans="12:14" x14ac:dyDescent="0.25">
      <c r="L53811" s="12"/>
      <c r="M53811" s="12"/>
      <c r="N53811" s="24"/>
    </row>
    <row r="53812" spans="12:14" x14ac:dyDescent="0.25">
      <c r="L53812" s="12"/>
      <c r="M53812" s="12"/>
      <c r="N53812" s="24"/>
    </row>
    <row r="53813" spans="12:14" x14ac:dyDescent="0.25">
      <c r="L53813" s="12"/>
      <c r="M53813" s="12"/>
      <c r="N53813" s="24"/>
    </row>
    <row r="53814" spans="12:14" x14ac:dyDescent="0.25">
      <c r="L53814" s="12"/>
      <c r="M53814" s="12"/>
      <c r="N53814" s="24"/>
    </row>
    <row r="53815" spans="12:14" x14ac:dyDescent="0.25">
      <c r="L53815" s="12"/>
      <c r="M53815" s="12"/>
      <c r="N53815" s="24"/>
    </row>
    <row r="53816" spans="12:14" x14ac:dyDescent="0.25">
      <c r="L53816" s="12"/>
      <c r="M53816" s="12"/>
      <c r="N53816" s="24"/>
    </row>
    <row r="53817" spans="12:14" x14ac:dyDescent="0.25">
      <c r="L53817" s="12"/>
      <c r="M53817" s="12"/>
      <c r="N53817" s="24"/>
    </row>
    <row r="53818" spans="12:14" x14ac:dyDescent="0.25">
      <c r="L53818" s="12"/>
      <c r="M53818" s="12"/>
      <c r="N53818" s="24"/>
    </row>
    <row r="53819" spans="12:14" x14ac:dyDescent="0.25">
      <c r="L53819" s="12"/>
      <c r="M53819" s="12"/>
      <c r="N53819" s="24"/>
    </row>
    <row r="53820" spans="12:14" x14ac:dyDescent="0.25">
      <c r="L53820" s="12"/>
      <c r="M53820" s="12"/>
      <c r="N53820" s="24"/>
    </row>
    <row r="53821" spans="12:14" x14ac:dyDescent="0.25">
      <c r="L53821" s="12"/>
      <c r="M53821" s="12"/>
      <c r="N53821" s="24"/>
    </row>
    <row r="53822" spans="12:14" x14ac:dyDescent="0.25">
      <c r="L53822" s="12"/>
      <c r="M53822" s="12"/>
      <c r="N53822" s="24"/>
    </row>
    <row r="53823" spans="12:14" x14ac:dyDescent="0.25">
      <c r="L53823" s="12"/>
      <c r="M53823" s="12"/>
      <c r="N53823" s="24"/>
    </row>
    <row r="53824" spans="12:14" x14ac:dyDescent="0.25">
      <c r="L53824" s="12"/>
      <c r="M53824" s="12"/>
      <c r="N53824" s="24"/>
    </row>
    <row r="53825" spans="12:14" x14ac:dyDescent="0.25">
      <c r="L53825" s="12"/>
      <c r="M53825" s="12"/>
      <c r="N53825" s="24"/>
    </row>
    <row r="53826" spans="12:14" x14ac:dyDescent="0.25">
      <c r="L53826" s="12"/>
      <c r="M53826" s="12"/>
      <c r="N53826" s="24"/>
    </row>
    <row r="53827" spans="12:14" x14ac:dyDescent="0.25">
      <c r="L53827" s="12"/>
      <c r="M53827" s="12"/>
      <c r="N53827" s="24"/>
    </row>
    <row r="53828" spans="12:14" x14ac:dyDescent="0.25">
      <c r="L53828" s="12"/>
      <c r="M53828" s="12"/>
      <c r="N53828" s="24"/>
    </row>
    <row r="53829" spans="12:14" x14ac:dyDescent="0.25">
      <c r="L53829" s="12"/>
      <c r="M53829" s="12"/>
      <c r="N53829" s="24"/>
    </row>
    <row r="53830" spans="12:14" x14ac:dyDescent="0.25">
      <c r="L53830" s="12"/>
      <c r="M53830" s="12"/>
      <c r="N53830" s="24"/>
    </row>
    <row r="53831" spans="12:14" x14ac:dyDescent="0.25">
      <c r="L53831" s="12"/>
      <c r="M53831" s="12"/>
      <c r="N53831" s="24"/>
    </row>
    <row r="53832" spans="12:14" x14ac:dyDescent="0.25">
      <c r="L53832" s="12"/>
      <c r="M53832" s="12"/>
      <c r="N53832" s="24"/>
    </row>
    <row r="53833" spans="12:14" x14ac:dyDescent="0.25">
      <c r="L53833" s="12"/>
      <c r="M53833" s="12"/>
      <c r="N53833" s="24"/>
    </row>
    <row r="53834" spans="12:14" x14ac:dyDescent="0.25">
      <c r="L53834" s="12"/>
      <c r="M53834" s="12"/>
      <c r="N53834" s="24"/>
    </row>
    <row r="53835" spans="12:14" x14ac:dyDescent="0.25">
      <c r="L53835" s="12"/>
      <c r="M53835" s="12"/>
      <c r="N53835" s="24"/>
    </row>
    <row r="53836" spans="12:14" x14ac:dyDescent="0.25">
      <c r="L53836" s="12"/>
      <c r="M53836" s="12"/>
      <c r="N53836" s="24"/>
    </row>
    <row r="53837" spans="12:14" x14ac:dyDescent="0.25">
      <c r="L53837" s="12"/>
      <c r="M53837" s="12"/>
      <c r="N53837" s="24"/>
    </row>
    <row r="53838" spans="12:14" x14ac:dyDescent="0.25">
      <c r="L53838" s="12"/>
      <c r="M53838" s="12"/>
      <c r="N53838" s="24"/>
    </row>
    <row r="53839" spans="12:14" x14ac:dyDescent="0.25">
      <c r="L53839" s="12"/>
      <c r="M53839" s="12"/>
      <c r="N53839" s="24"/>
    </row>
    <row r="53840" spans="12:14" x14ac:dyDescent="0.25">
      <c r="L53840" s="12"/>
      <c r="M53840" s="12"/>
      <c r="N53840" s="24"/>
    </row>
    <row r="53841" spans="12:14" x14ac:dyDescent="0.25">
      <c r="L53841" s="12"/>
      <c r="M53841" s="12"/>
      <c r="N53841" s="24"/>
    </row>
    <row r="53842" spans="12:14" x14ac:dyDescent="0.25">
      <c r="L53842" s="12"/>
      <c r="M53842" s="12"/>
      <c r="N53842" s="24"/>
    </row>
    <row r="53843" spans="12:14" x14ac:dyDescent="0.25">
      <c r="L53843" s="12"/>
      <c r="M53843" s="12"/>
      <c r="N53843" s="24"/>
    </row>
    <row r="53844" spans="12:14" x14ac:dyDescent="0.25">
      <c r="L53844" s="12"/>
      <c r="M53844" s="12"/>
      <c r="N53844" s="24"/>
    </row>
    <row r="53845" spans="12:14" x14ac:dyDescent="0.25">
      <c r="L53845" s="12"/>
      <c r="M53845" s="12"/>
      <c r="N53845" s="24"/>
    </row>
    <row r="53846" spans="12:14" x14ac:dyDescent="0.25">
      <c r="L53846" s="12"/>
      <c r="M53846" s="12"/>
      <c r="N53846" s="24"/>
    </row>
    <row r="53847" spans="12:14" x14ac:dyDescent="0.25">
      <c r="L53847" s="12"/>
      <c r="M53847" s="12"/>
      <c r="N53847" s="24"/>
    </row>
    <row r="53848" spans="12:14" x14ac:dyDescent="0.25">
      <c r="L53848" s="12"/>
      <c r="M53848" s="12"/>
      <c r="N53848" s="24"/>
    </row>
    <row r="53849" spans="12:14" x14ac:dyDescent="0.25">
      <c r="L53849" s="12"/>
      <c r="M53849" s="12"/>
      <c r="N53849" s="24"/>
    </row>
    <row r="53850" spans="12:14" x14ac:dyDescent="0.25">
      <c r="L53850" s="12"/>
      <c r="M53850" s="12"/>
      <c r="N53850" s="24"/>
    </row>
    <row r="53851" spans="12:14" x14ac:dyDescent="0.25">
      <c r="L53851" s="12"/>
      <c r="M53851" s="12"/>
      <c r="N53851" s="24"/>
    </row>
    <row r="53852" spans="12:14" x14ac:dyDescent="0.25">
      <c r="L53852" s="12"/>
      <c r="M53852" s="12"/>
      <c r="N53852" s="24"/>
    </row>
    <row r="53853" spans="12:14" x14ac:dyDescent="0.25">
      <c r="L53853" s="12"/>
      <c r="M53853" s="12"/>
      <c r="N53853" s="24"/>
    </row>
    <row r="53854" spans="12:14" x14ac:dyDescent="0.25">
      <c r="L53854" s="12"/>
      <c r="M53854" s="12"/>
      <c r="N53854" s="24"/>
    </row>
    <row r="53855" spans="12:14" x14ac:dyDescent="0.25">
      <c r="L53855" s="12"/>
      <c r="M53855" s="12"/>
      <c r="N53855" s="24"/>
    </row>
    <row r="53856" spans="12:14" x14ac:dyDescent="0.25">
      <c r="L53856" s="12"/>
      <c r="M53856" s="12"/>
      <c r="N53856" s="24"/>
    </row>
    <row r="53857" spans="12:14" x14ac:dyDescent="0.25">
      <c r="L53857" s="12"/>
      <c r="M53857" s="12"/>
      <c r="N53857" s="24"/>
    </row>
    <row r="53858" spans="12:14" x14ac:dyDescent="0.25">
      <c r="L53858" s="12"/>
      <c r="M53858" s="12"/>
      <c r="N53858" s="24"/>
    </row>
    <row r="53859" spans="12:14" x14ac:dyDescent="0.25">
      <c r="L53859" s="12"/>
      <c r="M53859" s="12"/>
      <c r="N53859" s="24"/>
    </row>
    <row r="53860" spans="12:14" x14ac:dyDescent="0.25">
      <c r="L53860" s="12"/>
      <c r="M53860" s="12"/>
      <c r="N53860" s="24"/>
    </row>
    <row r="53861" spans="12:14" x14ac:dyDescent="0.25">
      <c r="L53861" s="12"/>
      <c r="M53861" s="12"/>
      <c r="N53861" s="24"/>
    </row>
    <row r="53862" spans="12:14" x14ac:dyDescent="0.25">
      <c r="L53862" s="12"/>
      <c r="M53862" s="12"/>
      <c r="N53862" s="24"/>
    </row>
    <row r="53863" spans="12:14" x14ac:dyDescent="0.25">
      <c r="L53863" s="12"/>
      <c r="M53863" s="12"/>
      <c r="N53863" s="24"/>
    </row>
    <row r="53864" spans="12:14" x14ac:dyDescent="0.25">
      <c r="L53864" s="12"/>
      <c r="M53864" s="12"/>
      <c r="N53864" s="24"/>
    </row>
    <row r="53865" spans="12:14" x14ac:dyDescent="0.25">
      <c r="L53865" s="12"/>
      <c r="M53865" s="12"/>
      <c r="N53865" s="24"/>
    </row>
    <row r="53866" spans="12:14" x14ac:dyDescent="0.25">
      <c r="L53866" s="12"/>
      <c r="M53866" s="12"/>
      <c r="N53866" s="24"/>
    </row>
    <row r="53867" spans="12:14" x14ac:dyDescent="0.25">
      <c r="L53867" s="12"/>
      <c r="M53867" s="12"/>
      <c r="N53867" s="24"/>
    </row>
    <row r="53868" spans="12:14" x14ac:dyDescent="0.25">
      <c r="L53868" s="12"/>
      <c r="M53868" s="12"/>
      <c r="N53868" s="24"/>
    </row>
    <row r="53869" spans="12:14" x14ac:dyDescent="0.25">
      <c r="L53869" s="12"/>
      <c r="M53869" s="12"/>
      <c r="N53869" s="24"/>
    </row>
    <row r="53870" spans="12:14" x14ac:dyDescent="0.25">
      <c r="L53870" s="12"/>
      <c r="M53870" s="12"/>
      <c r="N53870" s="24"/>
    </row>
    <row r="53871" spans="12:14" x14ac:dyDescent="0.25">
      <c r="L53871" s="12"/>
      <c r="M53871" s="12"/>
      <c r="N53871" s="24"/>
    </row>
    <row r="53872" spans="12:14" x14ac:dyDescent="0.25">
      <c r="L53872" s="12"/>
      <c r="M53872" s="12"/>
      <c r="N53872" s="24"/>
    </row>
    <row r="53873" spans="12:14" x14ac:dyDescent="0.25">
      <c r="L53873" s="12"/>
      <c r="M53873" s="12"/>
      <c r="N53873" s="24"/>
    </row>
    <row r="53874" spans="12:14" x14ac:dyDescent="0.25">
      <c r="L53874" s="12"/>
      <c r="M53874" s="12"/>
      <c r="N53874" s="24"/>
    </row>
    <row r="53875" spans="12:14" x14ac:dyDescent="0.25">
      <c r="L53875" s="12"/>
      <c r="M53875" s="12"/>
      <c r="N53875" s="24"/>
    </row>
    <row r="53876" spans="12:14" x14ac:dyDescent="0.25">
      <c r="L53876" s="12"/>
      <c r="M53876" s="12"/>
      <c r="N53876" s="24"/>
    </row>
    <row r="53877" spans="12:14" x14ac:dyDescent="0.25">
      <c r="L53877" s="12"/>
      <c r="M53877" s="12"/>
      <c r="N53877" s="24"/>
    </row>
    <row r="53878" spans="12:14" x14ac:dyDescent="0.25">
      <c r="L53878" s="12"/>
      <c r="M53878" s="12"/>
      <c r="N53878" s="24"/>
    </row>
    <row r="53879" spans="12:14" x14ac:dyDescent="0.25">
      <c r="L53879" s="12"/>
      <c r="M53879" s="12"/>
      <c r="N53879" s="24"/>
    </row>
    <row r="53880" spans="12:14" x14ac:dyDescent="0.25">
      <c r="L53880" s="12"/>
      <c r="M53880" s="12"/>
      <c r="N53880" s="24"/>
    </row>
    <row r="53881" spans="12:14" x14ac:dyDescent="0.25">
      <c r="L53881" s="12"/>
      <c r="M53881" s="12"/>
      <c r="N53881" s="24"/>
    </row>
    <row r="53882" spans="12:14" x14ac:dyDescent="0.25">
      <c r="L53882" s="12"/>
      <c r="M53882" s="12"/>
      <c r="N53882" s="24"/>
    </row>
    <row r="53883" spans="12:14" x14ac:dyDescent="0.25">
      <c r="L53883" s="12"/>
      <c r="M53883" s="12"/>
      <c r="N53883" s="24"/>
    </row>
    <row r="53884" spans="12:14" x14ac:dyDescent="0.25">
      <c r="L53884" s="12"/>
      <c r="M53884" s="12"/>
      <c r="N53884" s="24"/>
    </row>
    <row r="53885" spans="12:14" x14ac:dyDescent="0.25">
      <c r="L53885" s="12"/>
      <c r="M53885" s="12"/>
      <c r="N53885" s="24"/>
    </row>
    <row r="53886" spans="12:14" x14ac:dyDescent="0.25">
      <c r="L53886" s="12"/>
      <c r="M53886" s="12"/>
      <c r="N53886" s="24"/>
    </row>
    <row r="53887" spans="12:14" x14ac:dyDescent="0.25">
      <c r="L53887" s="12"/>
      <c r="M53887" s="12"/>
      <c r="N53887" s="24"/>
    </row>
    <row r="53888" spans="12:14" x14ac:dyDescent="0.25">
      <c r="L53888" s="12"/>
      <c r="M53888" s="12"/>
      <c r="N53888" s="24"/>
    </row>
    <row r="53889" spans="12:14" x14ac:dyDescent="0.25">
      <c r="L53889" s="12"/>
      <c r="M53889" s="12"/>
      <c r="N53889" s="24"/>
    </row>
    <row r="53890" spans="12:14" x14ac:dyDescent="0.25">
      <c r="L53890" s="12"/>
      <c r="M53890" s="12"/>
      <c r="N53890" s="24"/>
    </row>
    <row r="53891" spans="12:14" x14ac:dyDescent="0.25">
      <c r="L53891" s="12"/>
      <c r="M53891" s="12"/>
      <c r="N53891" s="24"/>
    </row>
    <row r="53892" spans="12:14" x14ac:dyDescent="0.25">
      <c r="L53892" s="12"/>
      <c r="M53892" s="12"/>
      <c r="N53892" s="24"/>
    </row>
    <row r="53893" spans="12:14" x14ac:dyDescent="0.25">
      <c r="L53893" s="12"/>
      <c r="M53893" s="12"/>
      <c r="N53893" s="24"/>
    </row>
    <row r="53894" spans="12:14" x14ac:dyDescent="0.25">
      <c r="L53894" s="12"/>
      <c r="M53894" s="12"/>
      <c r="N53894" s="24"/>
    </row>
    <row r="53895" spans="12:14" x14ac:dyDescent="0.25">
      <c r="L53895" s="12"/>
      <c r="M53895" s="12"/>
      <c r="N53895" s="24"/>
    </row>
    <row r="53896" spans="12:14" x14ac:dyDescent="0.25">
      <c r="L53896" s="12"/>
      <c r="M53896" s="12"/>
      <c r="N53896" s="24"/>
    </row>
    <row r="53897" spans="12:14" x14ac:dyDescent="0.25">
      <c r="L53897" s="12"/>
      <c r="M53897" s="12"/>
      <c r="N53897" s="24"/>
    </row>
    <row r="53898" spans="12:14" x14ac:dyDescent="0.25">
      <c r="L53898" s="12"/>
      <c r="M53898" s="12"/>
      <c r="N53898" s="24"/>
    </row>
    <row r="53899" spans="12:14" x14ac:dyDescent="0.25">
      <c r="L53899" s="12"/>
      <c r="M53899" s="12"/>
      <c r="N53899" s="24"/>
    </row>
    <row r="53900" spans="12:14" x14ac:dyDescent="0.25">
      <c r="L53900" s="12"/>
      <c r="M53900" s="12"/>
      <c r="N53900" s="24"/>
    </row>
    <row r="53901" spans="12:14" x14ac:dyDescent="0.25">
      <c r="L53901" s="12"/>
      <c r="M53901" s="12"/>
      <c r="N53901" s="24"/>
    </row>
    <row r="53902" spans="12:14" x14ac:dyDescent="0.25">
      <c r="L53902" s="12"/>
      <c r="M53902" s="12"/>
      <c r="N53902" s="24"/>
    </row>
    <row r="53903" spans="12:14" x14ac:dyDescent="0.25">
      <c r="L53903" s="12"/>
      <c r="M53903" s="12"/>
      <c r="N53903" s="24"/>
    </row>
    <row r="53904" spans="12:14" x14ac:dyDescent="0.25">
      <c r="L53904" s="12"/>
      <c r="M53904" s="12"/>
      <c r="N53904" s="24"/>
    </row>
    <row r="53905" spans="12:14" x14ac:dyDescent="0.25">
      <c r="L53905" s="12"/>
      <c r="M53905" s="12"/>
      <c r="N53905" s="24"/>
    </row>
    <row r="53906" spans="12:14" x14ac:dyDescent="0.25">
      <c r="L53906" s="12"/>
      <c r="M53906" s="12"/>
      <c r="N53906" s="24"/>
    </row>
    <row r="53907" spans="12:14" x14ac:dyDescent="0.25">
      <c r="L53907" s="12"/>
      <c r="M53907" s="12"/>
      <c r="N53907" s="24"/>
    </row>
    <row r="53908" spans="12:14" x14ac:dyDescent="0.25">
      <c r="L53908" s="12"/>
      <c r="M53908" s="12"/>
      <c r="N53908" s="24"/>
    </row>
    <row r="53909" spans="12:14" x14ac:dyDescent="0.25">
      <c r="L53909" s="12"/>
      <c r="M53909" s="12"/>
      <c r="N53909" s="24"/>
    </row>
    <row r="53910" spans="12:14" x14ac:dyDescent="0.25">
      <c r="L53910" s="12"/>
      <c r="M53910" s="12"/>
      <c r="N53910" s="24"/>
    </row>
    <row r="53911" spans="12:14" x14ac:dyDescent="0.25">
      <c r="L53911" s="12"/>
      <c r="M53911" s="12"/>
      <c r="N53911" s="24"/>
    </row>
    <row r="53912" spans="12:14" x14ac:dyDescent="0.25">
      <c r="L53912" s="12"/>
      <c r="M53912" s="12"/>
      <c r="N53912" s="24"/>
    </row>
    <row r="53913" spans="12:14" x14ac:dyDescent="0.25">
      <c r="L53913" s="12"/>
      <c r="M53913" s="12"/>
      <c r="N53913" s="24"/>
    </row>
    <row r="53914" spans="12:14" x14ac:dyDescent="0.25">
      <c r="L53914" s="12"/>
      <c r="M53914" s="12"/>
      <c r="N53914" s="24"/>
    </row>
    <row r="53915" spans="12:14" x14ac:dyDescent="0.25">
      <c r="L53915" s="12"/>
      <c r="M53915" s="12"/>
      <c r="N53915" s="24"/>
    </row>
    <row r="53916" spans="12:14" x14ac:dyDescent="0.25">
      <c r="L53916" s="12"/>
      <c r="M53916" s="12"/>
      <c r="N53916" s="24"/>
    </row>
    <row r="53917" spans="12:14" x14ac:dyDescent="0.25">
      <c r="L53917" s="12"/>
      <c r="M53917" s="12"/>
      <c r="N53917" s="24"/>
    </row>
    <row r="53918" spans="12:14" x14ac:dyDescent="0.25">
      <c r="L53918" s="12"/>
      <c r="M53918" s="12"/>
      <c r="N53918" s="24"/>
    </row>
    <row r="53919" spans="12:14" x14ac:dyDescent="0.25">
      <c r="L53919" s="12"/>
      <c r="M53919" s="12"/>
      <c r="N53919" s="24"/>
    </row>
    <row r="53920" spans="12:14" x14ac:dyDescent="0.25">
      <c r="L53920" s="12"/>
      <c r="M53920" s="12"/>
      <c r="N53920" s="24"/>
    </row>
    <row r="53921" spans="12:14" x14ac:dyDescent="0.25">
      <c r="L53921" s="12"/>
      <c r="M53921" s="12"/>
      <c r="N53921" s="24"/>
    </row>
    <row r="53922" spans="12:14" x14ac:dyDescent="0.25">
      <c r="L53922" s="12"/>
      <c r="M53922" s="12"/>
      <c r="N53922" s="24"/>
    </row>
    <row r="53923" spans="12:14" x14ac:dyDescent="0.25">
      <c r="L53923" s="12"/>
      <c r="M53923" s="12"/>
      <c r="N53923" s="24"/>
    </row>
    <row r="53924" spans="12:14" x14ac:dyDescent="0.25">
      <c r="L53924" s="12"/>
      <c r="M53924" s="12"/>
      <c r="N53924" s="24"/>
    </row>
    <row r="53925" spans="12:14" x14ac:dyDescent="0.25">
      <c r="L53925" s="12"/>
      <c r="M53925" s="12"/>
      <c r="N53925" s="24"/>
    </row>
    <row r="53926" spans="12:14" x14ac:dyDescent="0.25">
      <c r="L53926" s="12"/>
      <c r="M53926" s="12"/>
      <c r="N53926" s="24"/>
    </row>
    <row r="53927" spans="12:14" x14ac:dyDescent="0.25">
      <c r="L53927" s="12"/>
      <c r="M53927" s="12"/>
      <c r="N53927" s="24"/>
    </row>
    <row r="53928" spans="12:14" x14ac:dyDescent="0.25">
      <c r="L53928" s="12"/>
      <c r="M53928" s="12"/>
      <c r="N53928" s="24"/>
    </row>
    <row r="53929" spans="12:14" x14ac:dyDescent="0.25">
      <c r="L53929" s="12"/>
      <c r="M53929" s="12"/>
      <c r="N53929" s="24"/>
    </row>
    <row r="53930" spans="12:14" x14ac:dyDescent="0.25">
      <c r="L53930" s="12"/>
      <c r="M53930" s="12"/>
      <c r="N53930" s="24"/>
    </row>
    <row r="53931" spans="12:14" x14ac:dyDescent="0.25">
      <c r="L53931" s="12"/>
      <c r="M53931" s="12"/>
      <c r="N53931" s="24"/>
    </row>
    <row r="53932" spans="12:14" x14ac:dyDescent="0.25">
      <c r="L53932" s="12"/>
      <c r="M53932" s="12"/>
      <c r="N53932" s="24"/>
    </row>
    <row r="53933" spans="12:14" x14ac:dyDescent="0.25">
      <c r="L53933" s="12"/>
      <c r="M53933" s="12"/>
      <c r="N53933" s="24"/>
    </row>
    <row r="53934" spans="12:14" x14ac:dyDescent="0.25">
      <c r="L53934" s="12"/>
      <c r="M53934" s="12"/>
      <c r="N53934" s="24"/>
    </row>
    <row r="53935" spans="12:14" x14ac:dyDescent="0.25">
      <c r="L53935" s="12"/>
      <c r="M53935" s="12"/>
      <c r="N53935" s="24"/>
    </row>
    <row r="53936" spans="12:14" x14ac:dyDescent="0.25">
      <c r="L53936" s="12"/>
      <c r="M53936" s="12"/>
      <c r="N53936" s="24"/>
    </row>
    <row r="53937" spans="12:14" x14ac:dyDescent="0.25">
      <c r="L53937" s="12"/>
      <c r="M53937" s="12"/>
      <c r="N53937" s="24"/>
    </row>
    <row r="53938" spans="12:14" x14ac:dyDescent="0.25">
      <c r="L53938" s="12"/>
      <c r="M53938" s="12"/>
      <c r="N53938" s="24"/>
    </row>
    <row r="53939" spans="12:14" x14ac:dyDescent="0.25">
      <c r="L53939" s="12"/>
      <c r="M53939" s="12"/>
      <c r="N53939" s="24"/>
    </row>
    <row r="53940" spans="12:14" x14ac:dyDescent="0.25">
      <c r="L53940" s="12"/>
      <c r="M53940" s="12"/>
      <c r="N53940" s="24"/>
    </row>
    <row r="53941" spans="12:14" x14ac:dyDescent="0.25">
      <c r="L53941" s="12"/>
      <c r="M53941" s="12"/>
      <c r="N53941" s="24"/>
    </row>
    <row r="53942" spans="12:14" x14ac:dyDescent="0.25">
      <c r="L53942" s="12"/>
      <c r="M53942" s="12"/>
      <c r="N53942" s="24"/>
    </row>
    <row r="53943" spans="12:14" x14ac:dyDescent="0.25">
      <c r="L53943" s="12"/>
      <c r="M53943" s="12"/>
      <c r="N53943" s="24"/>
    </row>
    <row r="53944" spans="12:14" x14ac:dyDescent="0.25">
      <c r="L53944" s="12"/>
      <c r="M53944" s="12"/>
      <c r="N53944" s="24"/>
    </row>
    <row r="53945" spans="12:14" x14ac:dyDescent="0.25">
      <c r="L53945" s="12"/>
      <c r="M53945" s="12"/>
      <c r="N53945" s="24"/>
    </row>
    <row r="53946" spans="12:14" x14ac:dyDescent="0.25">
      <c r="L53946" s="12"/>
      <c r="M53946" s="12"/>
      <c r="N53946" s="24"/>
    </row>
    <row r="53947" spans="12:14" x14ac:dyDescent="0.25">
      <c r="L53947" s="12"/>
      <c r="M53947" s="12"/>
      <c r="N53947" s="24"/>
    </row>
    <row r="53948" spans="12:14" x14ac:dyDescent="0.25">
      <c r="L53948" s="12"/>
      <c r="M53948" s="12"/>
      <c r="N53948" s="24"/>
    </row>
    <row r="53949" spans="12:14" x14ac:dyDescent="0.25">
      <c r="L53949" s="12"/>
      <c r="M53949" s="12"/>
      <c r="N53949" s="24"/>
    </row>
    <row r="53950" spans="12:14" x14ac:dyDescent="0.25">
      <c r="L53950" s="12"/>
      <c r="M53950" s="12"/>
      <c r="N53950" s="24"/>
    </row>
    <row r="53951" spans="12:14" x14ac:dyDescent="0.25">
      <c r="L53951" s="12"/>
      <c r="M53951" s="12"/>
      <c r="N53951" s="24"/>
    </row>
    <row r="53952" spans="12:14" x14ac:dyDescent="0.25">
      <c r="L53952" s="12"/>
      <c r="M53952" s="12"/>
      <c r="N53952" s="24"/>
    </row>
    <row r="53953" spans="12:14" x14ac:dyDescent="0.25">
      <c r="L53953" s="12"/>
      <c r="M53953" s="12"/>
      <c r="N53953" s="24"/>
    </row>
    <row r="53954" spans="12:14" x14ac:dyDescent="0.25">
      <c r="L53954" s="12"/>
      <c r="M53954" s="12"/>
      <c r="N53954" s="24"/>
    </row>
    <row r="53955" spans="12:14" x14ac:dyDescent="0.25">
      <c r="L53955" s="12"/>
      <c r="M53955" s="12"/>
      <c r="N53955" s="24"/>
    </row>
    <row r="53956" spans="12:14" x14ac:dyDescent="0.25">
      <c r="L53956" s="12"/>
      <c r="M53956" s="12"/>
      <c r="N53956" s="24"/>
    </row>
    <row r="53957" spans="12:14" x14ac:dyDescent="0.25">
      <c r="L53957" s="12"/>
      <c r="M53957" s="12"/>
      <c r="N53957" s="24"/>
    </row>
    <row r="53958" spans="12:14" x14ac:dyDescent="0.25">
      <c r="L53958" s="12"/>
      <c r="M53958" s="12"/>
      <c r="N53958" s="24"/>
    </row>
    <row r="53959" spans="12:14" x14ac:dyDescent="0.25">
      <c r="L53959" s="12"/>
      <c r="M53959" s="12"/>
      <c r="N53959" s="24"/>
    </row>
    <row r="53960" spans="12:14" x14ac:dyDescent="0.25">
      <c r="L53960" s="12"/>
      <c r="M53960" s="12"/>
      <c r="N53960" s="24"/>
    </row>
    <row r="53961" spans="12:14" x14ac:dyDescent="0.25">
      <c r="L53961" s="12"/>
      <c r="M53961" s="12"/>
      <c r="N53961" s="24"/>
    </row>
    <row r="53962" spans="12:14" x14ac:dyDescent="0.25">
      <c r="L53962" s="12"/>
      <c r="M53962" s="12"/>
      <c r="N53962" s="24"/>
    </row>
    <row r="53963" spans="12:14" x14ac:dyDescent="0.25">
      <c r="L53963" s="12"/>
      <c r="M53963" s="12"/>
      <c r="N53963" s="24"/>
    </row>
    <row r="53964" spans="12:14" x14ac:dyDescent="0.25">
      <c r="L53964" s="12"/>
      <c r="M53964" s="12"/>
      <c r="N53964" s="24"/>
    </row>
    <row r="53965" spans="12:14" x14ac:dyDescent="0.25">
      <c r="L53965" s="12"/>
      <c r="M53965" s="12"/>
      <c r="N53965" s="24"/>
    </row>
    <row r="53966" spans="12:14" x14ac:dyDescent="0.25">
      <c r="L53966" s="12"/>
      <c r="M53966" s="12"/>
      <c r="N53966" s="24"/>
    </row>
    <row r="53967" spans="12:14" x14ac:dyDescent="0.25">
      <c r="L53967" s="12"/>
      <c r="M53967" s="12"/>
      <c r="N53967" s="24"/>
    </row>
    <row r="53968" spans="12:14" x14ac:dyDescent="0.25">
      <c r="L53968" s="12"/>
      <c r="M53968" s="12"/>
      <c r="N53968" s="24"/>
    </row>
    <row r="53969" spans="12:14" x14ac:dyDescent="0.25">
      <c r="L53969" s="12"/>
      <c r="M53969" s="12"/>
      <c r="N53969" s="24"/>
    </row>
    <row r="53970" spans="12:14" x14ac:dyDescent="0.25">
      <c r="L53970" s="12"/>
      <c r="M53970" s="12"/>
      <c r="N53970" s="24"/>
    </row>
    <row r="53971" spans="12:14" x14ac:dyDescent="0.25">
      <c r="L53971" s="12"/>
      <c r="M53971" s="12"/>
      <c r="N53971" s="24"/>
    </row>
    <row r="53972" spans="12:14" x14ac:dyDescent="0.25">
      <c r="L53972" s="12"/>
      <c r="M53972" s="12"/>
      <c r="N53972" s="24"/>
    </row>
    <row r="53973" spans="12:14" x14ac:dyDescent="0.25">
      <c r="L53973" s="12"/>
      <c r="M53973" s="12"/>
      <c r="N53973" s="24"/>
    </row>
    <row r="53974" spans="12:14" x14ac:dyDescent="0.25">
      <c r="L53974" s="12"/>
      <c r="M53974" s="12"/>
      <c r="N53974" s="24"/>
    </row>
    <row r="53975" spans="12:14" x14ac:dyDescent="0.25">
      <c r="L53975" s="12"/>
      <c r="M53975" s="12"/>
      <c r="N53975" s="24"/>
    </row>
    <row r="53976" spans="12:14" x14ac:dyDescent="0.25">
      <c r="L53976" s="12"/>
      <c r="M53976" s="12"/>
      <c r="N53976" s="24"/>
    </row>
    <row r="53977" spans="12:14" x14ac:dyDescent="0.25">
      <c r="L53977" s="12"/>
      <c r="M53977" s="12"/>
      <c r="N53977" s="24"/>
    </row>
    <row r="53978" spans="12:14" x14ac:dyDescent="0.25">
      <c r="L53978" s="12"/>
      <c r="M53978" s="12"/>
      <c r="N53978" s="24"/>
    </row>
    <row r="53979" spans="12:14" x14ac:dyDescent="0.25">
      <c r="L53979" s="12"/>
      <c r="M53979" s="12"/>
      <c r="N53979" s="24"/>
    </row>
    <row r="53980" spans="12:14" x14ac:dyDescent="0.25">
      <c r="L53980" s="12"/>
      <c r="M53980" s="12"/>
      <c r="N53980" s="24"/>
    </row>
    <row r="53981" spans="12:14" x14ac:dyDescent="0.25">
      <c r="L53981" s="12"/>
      <c r="M53981" s="12"/>
      <c r="N53981" s="24"/>
    </row>
    <row r="53982" spans="12:14" x14ac:dyDescent="0.25">
      <c r="L53982" s="12"/>
      <c r="M53982" s="12"/>
      <c r="N53982" s="24"/>
    </row>
    <row r="53983" spans="12:14" x14ac:dyDescent="0.25">
      <c r="L53983" s="12"/>
      <c r="M53983" s="12"/>
      <c r="N53983" s="24"/>
    </row>
    <row r="53984" spans="12:14" x14ac:dyDescent="0.25">
      <c r="L53984" s="12"/>
      <c r="M53984" s="12"/>
      <c r="N53984" s="24"/>
    </row>
    <row r="53985" spans="12:14" x14ac:dyDescent="0.25">
      <c r="L53985" s="12"/>
      <c r="M53985" s="12"/>
      <c r="N53985" s="24"/>
    </row>
    <row r="53986" spans="12:14" x14ac:dyDescent="0.25">
      <c r="L53986" s="12"/>
      <c r="M53986" s="12"/>
      <c r="N53986" s="24"/>
    </row>
    <row r="53987" spans="12:14" x14ac:dyDescent="0.25">
      <c r="L53987" s="12"/>
      <c r="M53987" s="12"/>
      <c r="N53987" s="24"/>
    </row>
    <row r="53988" spans="12:14" x14ac:dyDescent="0.25">
      <c r="L53988" s="12"/>
      <c r="M53988" s="12"/>
      <c r="N53988" s="24"/>
    </row>
    <row r="53989" spans="12:14" x14ac:dyDescent="0.25">
      <c r="L53989" s="12"/>
      <c r="M53989" s="12"/>
      <c r="N53989" s="24"/>
    </row>
    <row r="53990" spans="12:14" x14ac:dyDescent="0.25">
      <c r="L53990" s="12"/>
      <c r="M53990" s="12"/>
      <c r="N53990" s="24"/>
    </row>
    <row r="53991" spans="12:14" x14ac:dyDescent="0.25">
      <c r="L53991" s="12"/>
      <c r="M53991" s="12"/>
      <c r="N53991" s="24"/>
    </row>
    <row r="53992" spans="12:14" x14ac:dyDescent="0.25">
      <c r="L53992" s="12"/>
      <c r="M53992" s="12"/>
      <c r="N53992" s="24"/>
    </row>
    <row r="53993" spans="12:14" x14ac:dyDescent="0.25">
      <c r="L53993" s="12"/>
      <c r="M53993" s="12"/>
      <c r="N53993" s="24"/>
    </row>
    <row r="53994" spans="12:14" x14ac:dyDescent="0.25">
      <c r="L53994" s="12"/>
      <c r="M53994" s="12"/>
      <c r="N53994" s="24"/>
    </row>
    <row r="53995" spans="12:14" x14ac:dyDescent="0.25">
      <c r="L53995" s="12"/>
      <c r="M53995" s="12"/>
      <c r="N53995" s="24"/>
    </row>
    <row r="53996" spans="12:14" x14ac:dyDescent="0.25">
      <c r="L53996" s="12"/>
      <c r="M53996" s="12"/>
      <c r="N53996" s="24"/>
    </row>
    <row r="53997" spans="12:14" x14ac:dyDescent="0.25">
      <c r="L53997" s="12"/>
      <c r="M53997" s="12"/>
      <c r="N53997" s="24"/>
    </row>
    <row r="53998" spans="12:14" x14ac:dyDescent="0.25">
      <c r="L53998" s="12"/>
      <c r="M53998" s="12"/>
      <c r="N53998" s="24"/>
    </row>
    <row r="53999" spans="12:14" x14ac:dyDescent="0.25">
      <c r="L53999" s="12"/>
      <c r="M53999" s="12"/>
      <c r="N53999" s="24"/>
    </row>
    <row r="54000" spans="12:14" x14ac:dyDescent="0.25">
      <c r="L54000" s="12"/>
      <c r="M54000" s="12"/>
      <c r="N54000" s="24"/>
    </row>
    <row r="54001" spans="12:14" x14ac:dyDescent="0.25">
      <c r="L54001" s="12"/>
      <c r="M54001" s="12"/>
      <c r="N54001" s="24"/>
    </row>
    <row r="54002" spans="12:14" x14ac:dyDescent="0.25">
      <c r="L54002" s="12"/>
      <c r="M54002" s="12"/>
      <c r="N54002" s="24"/>
    </row>
    <row r="54003" spans="12:14" x14ac:dyDescent="0.25">
      <c r="L54003" s="12"/>
      <c r="M54003" s="12"/>
      <c r="N54003" s="24"/>
    </row>
    <row r="54004" spans="12:14" x14ac:dyDescent="0.25">
      <c r="L54004" s="12"/>
      <c r="M54004" s="12"/>
      <c r="N54004" s="24"/>
    </row>
    <row r="54005" spans="12:14" x14ac:dyDescent="0.25">
      <c r="L54005" s="12"/>
      <c r="M54005" s="12"/>
      <c r="N54005" s="24"/>
    </row>
    <row r="54006" spans="12:14" x14ac:dyDescent="0.25">
      <c r="L54006" s="12"/>
      <c r="M54006" s="12"/>
      <c r="N54006" s="24"/>
    </row>
    <row r="54007" spans="12:14" x14ac:dyDescent="0.25">
      <c r="L54007" s="12"/>
      <c r="M54007" s="12"/>
      <c r="N54007" s="24"/>
    </row>
    <row r="54008" spans="12:14" x14ac:dyDescent="0.25">
      <c r="L54008" s="12"/>
      <c r="M54008" s="12"/>
      <c r="N54008" s="24"/>
    </row>
    <row r="54009" spans="12:14" x14ac:dyDescent="0.25">
      <c r="L54009" s="12"/>
      <c r="M54009" s="12"/>
      <c r="N54009" s="24"/>
    </row>
    <row r="54010" spans="12:14" x14ac:dyDescent="0.25">
      <c r="L54010" s="12"/>
      <c r="M54010" s="12"/>
      <c r="N54010" s="24"/>
    </row>
    <row r="54011" spans="12:14" x14ac:dyDescent="0.25">
      <c r="L54011" s="12"/>
      <c r="M54011" s="12"/>
      <c r="N54011" s="24"/>
    </row>
    <row r="54012" spans="12:14" x14ac:dyDescent="0.25">
      <c r="L54012" s="12"/>
      <c r="M54012" s="12"/>
      <c r="N54012" s="24"/>
    </row>
    <row r="54013" spans="12:14" x14ac:dyDescent="0.25">
      <c r="L54013" s="12"/>
      <c r="M54013" s="12"/>
      <c r="N54013" s="24"/>
    </row>
    <row r="54014" spans="12:14" x14ac:dyDescent="0.25">
      <c r="L54014" s="12"/>
      <c r="M54014" s="12"/>
      <c r="N54014" s="24"/>
    </row>
    <row r="54015" spans="12:14" x14ac:dyDescent="0.25">
      <c r="L54015" s="12"/>
      <c r="M54015" s="12"/>
      <c r="N54015" s="24"/>
    </row>
    <row r="54016" spans="12:14" x14ac:dyDescent="0.25">
      <c r="L54016" s="12"/>
      <c r="M54016" s="12"/>
      <c r="N54016" s="24"/>
    </row>
    <row r="54017" spans="12:14" x14ac:dyDescent="0.25">
      <c r="L54017" s="12"/>
      <c r="M54017" s="12"/>
      <c r="N54017" s="24"/>
    </row>
    <row r="54018" spans="12:14" x14ac:dyDescent="0.25">
      <c r="L54018" s="12"/>
      <c r="M54018" s="12"/>
      <c r="N54018" s="24"/>
    </row>
    <row r="54019" spans="12:14" x14ac:dyDescent="0.25">
      <c r="L54019" s="12"/>
      <c r="M54019" s="12"/>
      <c r="N54019" s="24"/>
    </row>
    <row r="54020" spans="12:14" x14ac:dyDescent="0.25">
      <c r="L54020" s="12"/>
      <c r="M54020" s="12"/>
      <c r="N54020" s="24"/>
    </row>
    <row r="54021" spans="12:14" x14ac:dyDescent="0.25">
      <c r="L54021" s="12"/>
      <c r="M54021" s="12"/>
      <c r="N54021" s="24"/>
    </row>
    <row r="54022" spans="12:14" x14ac:dyDescent="0.25">
      <c r="L54022" s="12"/>
      <c r="M54022" s="12"/>
      <c r="N54022" s="24"/>
    </row>
    <row r="54023" spans="12:14" x14ac:dyDescent="0.25">
      <c r="L54023" s="12"/>
      <c r="M54023" s="12"/>
      <c r="N54023" s="24"/>
    </row>
    <row r="54024" spans="12:14" x14ac:dyDescent="0.25">
      <c r="L54024" s="12"/>
      <c r="M54024" s="12"/>
      <c r="N54024" s="24"/>
    </row>
    <row r="54025" spans="12:14" x14ac:dyDescent="0.25">
      <c r="L54025" s="12"/>
      <c r="M54025" s="12"/>
      <c r="N54025" s="24"/>
    </row>
    <row r="54026" spans="12:14" x14ac:dyDescent="0.25">
      <c r="L54026" s="12"/>
      <c r="M54026" s="12"/>
      <c r="N54026" s="24"/>
    </row>
    <row r="54027" spans="12:14" x14ac:dyDescent="0.25">
      <c r="L54027" s="12"/>
      <c r="M54027" s="12"/>
      <c r="N54027" s="24"/>
    </row>
    <row r="54028" spans="12:14" x14ac:dyDescent="0.25">
      <c r="L54028" s="12"/>
      <c r="M54028" s="12"/>
      <c r="N54028" s="24"/>
    </row>
    <row r="54029" spans="12:14" x14ac:dyDescent="0.25">
      <c r="L54029" s="12"/>
      <c r="M54029" s="12"/>
      <c r="N54029" s="24"/>
    </row>
    <row r="54030" spans="12:14" x14ac:dyDescent="0.25">
      <c r="L54030" s="12"/>
      <c r="M54030" s="12"/>
      <c r="N54030" s="24"/>
    </row>
    <row r="54031" spans="12:14" x14ac:dyDescent="0.25">
      <c r="L54031" s="12"/>
      <c r="M54031" s="12"/>
      <c r="N54031" s="24"/>
    </row>
    <row r="54032" spans="12:14" x14ac:dyDescent="0.25">
      <c r="L54032" s="12"/>
      <c r="M54032" s="12"/>
      <c r="N54032" s="24"/>
    </row>
    <row r="54033" spans="12:14" x14ac:dyDescent="0.25">
      <c r="L54033" s="12"/>
      <c r="M54033" s="12"/>
      <c r="N54033" s="24"/>
    </row>
    <row r="54034" spans="12:14" x14ac:dyDescent="0.25">
      <c r="L54034" s="12"/>
      <c r="M54034" s="12"/>
      <c r="N54034" s="24"/>
    </row>
    <row r="54035" spans="12:14" x14ac:dyDescent="0.25">
      <c r="L54035" s="12"/>
      <c r="M54035" s="12"/>
      <c r="N54035" s="24"/>
    </row>
    <row r="54036" spans="12:14" x14ac:dyDescent="0.25">
      <c r="L54036" s="12"/>
      <c r="M54036" s="12"/>
      <c r="N54036" s="24"/>
    </row>
    <row r="54037" spans="12:14" x14ac:dyDescent="0.25">
      <c r="L54037" s="12"/>
      <c r="M54037" s="12"/>
      <c r="N54037" s="24"/>
    </row>
    <row r="54038" spans="12:14" x14ac:dyDescent="0.25">
      <c r="L54038" s="12"/>
      <c r="M54038" s="12"/>
      <c r="N54038" s="24"/>
    </row>
    <row r="54039" spans="12:14" x14ac:dyDescent="0.25">
      <c r="L54039" s="12"/>
      <c r="M54039" s="12"/>
      <c r="N54039" s="24"/>
    </row>
    <row r="54040" spans="12:14" x14ac:dyDescent="0.25">
      <c r="L54040" s="12"/>
      <c r="M54040" s="12"/>
      <c r="N54040" s="24"/>
    </row>
    <row r="54041" spans="12:14" x14ac:dyDescent="0.25">
      <c r="L54041" s="12"/>
      <c r="M54041" s="12"/>
      <c r="N54041" s="24"/>
    </row>
    <row r="54042" spans="12:14" x14ac:dyDescent="0.25">
      <c r="L54042" s="12"/>
      <c r="M54042" s="12"/>
      <c r="N54042" s="24"/>
    </row>
    <row r="54043" spans="12:14" x14ac:dyDescent="0.25">
      <c r="L54043" s="12"/>
      <c r="M54043" s="12"/>
      <c r="N54043" s="24"/>
    </row>
    <row r="54044" spans="12:14" x14ac:dyDescent="0.25">
      <c r="L54044" s="12"/>
      <c r="M54044" s="12"/>
      <c r="N54044" s="24"/>
    </row>
    <row r="54045" spans="12:14" x14ac:dyDescent="0.25">
      <c r="L54045" s="12"/>
      <c r="M54045" s="12"/>
      <c r="N54045" s="24"/>
    </row>
    <row r="54046" spans="12:14" x14ac:dyDescent="0.25">
      <c r="L54046" s="12"/>
      <c r="M54046" s="12"/>
      <c r="N54046" s="24"/>
    </row>
    <row r="54047" spans="12:14" x14ac:dyDescent="0.25">
      <c r="L54047" s="12"/>
      <c r="M54047" s="12"/>
      <c r="N54047" s="24"/>
    </row>
    <row r="54048" spans="12:14" x14ac:dyDescent="0.25">
      <c r="L54048" s="12"/>
      <c r="M54048" s="12"/>
      <c r="N54048" s="24"/>
    </row>
    <row r="54049" spans="12:14" x14ac:dyDescent="0.25">
      <c r="L54049" s="12"/>
      <c r="M54049" s="12"/>
      <c r="N54049" s="24"/>
    </row>
    <row r="54050" spans="12:14" x14ac:dyDescent="0.25">
      <c r="L54050" s="12"/>
      <c r="M54050" s="12"/>
      <c r="N54050" s="24"/>
    </row>
    <row r="54051" spans="12:14" x14ac:dyDescent="0.25">
      <c r="L54051" s="12"/>
      <c r="M54051" s="12"/>
      <c r="N54051" s="24"/>
    </row>
    <row r="54052" spans="12:14" x14ac:dyDescent="0.25">
      <c r="L54052" s="12"/>
      <c r="M54052" s="12"/>
      <c r="N54052" s="24"/>
    </row>
    <row r="54053" spans="12:14" x14ac:dyDescent="0.25">
      <c r="L54053" s="12"/>
      <c r="M54053" s="12"/>
      <c r="N54053" s="24"/>
    </row>
    <row r="54054" spans="12:14" x14ac:dyDescent="0.25">
      <c r="L54054" s="12"/>
      <c r="M54054" s="12"/>
      <c r="N54054" s="24"/>
    </row>
    <row r="54055" spans="12:14" x14ac:dyDescent="0.25">
      <c r="L54055" s="12"/>
      <c r="M54055" s="12"/>
      <c r="N54055" s="24"/>
    </row>
    <row r="54056" spans="12:14" x14ac:dyDescent="0.25">
      <c r="L54056" s="12"/>
      <c r="M54056" s="12"/>
      <c r="N54056" s="24"/>
    </row>
    <row r="54057" spans="12:14" x14ac:dyDescent="0.25">
      <c r="L54057" s="12"/>
      <c r="M54057" s="12"/>
      <c r="N54057" s="24"/>
    </row>
    <row r="54058" spans="12:14" x14ac:dyDescent="0.25">
      <c r="L54058" s="12"/>
      <c r="M54058" s="12"/>
      <c r="N54058" s="24"/>
    </row>
    <row r="54059" spans="12:14" x14ac:dyDescent="0.25">
      <c r="L54059" s="12"/>
      <c r="M54059" s="12"/>
      <c r="N54059" s="24"/>
    </row>
    <row r="54060" spans="12:14" x14ac:dyDescent="0.25">
      <c r="L54060" s="12"/>
      <c r="M54060" s="12"/>
      <c r="N54060" s="24"/>
    </row>
    <row r="54061" spans="12:14" x14ac:dyDescent="0.25">
      <c r="L54061" s="12"/>
      <c r="M54061" s="12"/>
      <c r="N54061" s="24"/>
    </row>
    <row r="54062" spans="12:14" x14ac:dyDescent="0.25">
      <c r="L54062" s="12"/>
      <c r="M54062" s="12"/>
      <c r="N54062" s="24"/>
    </row>
    <row r="54063" spans="12:14" x14ac:dyDescent="0.25">
      <c r="L54063" s="12"/>
      <c r="M54063" s="12"/>
      <c r="N54063" s="24"/>
    </row>
    <row r="54064" spans="12:14" x14ac:dyDescent="0.25">
      <c r="L54064" s="12"/>
      <c r="M54064" s="12"/>
      <c r="N54064" s="24"/>
    </row>
    <row r="54065" spans="12:14" x14ac:dyDescent="0.25">
      <c r="L54065" s="12"/>
      <c r="M54065" s="12"/>
      <c r="N54065" s="24"/>
    </row>
    <row r="54066" spans="12:14" x14ac:dyDescent="0.25">
      <c r="L54066" s="12"/>
      <c r="M54066" s="12"/>
      <c r="N54066" s="24"/>
    </row>
    <row r="54067" spans="12:14" x14ac:dyDescent="0.25">
      <c r="L54067" s="12"/>
      <c r="M54067" s="12"/>
      <c r="N54067" s="24"/>
    </row>
    <row r="54068" spans="12:14" x14ac:dyDescent="0.25">
      <c r="L54068" s="12"/>
      <c r="M54068" s="12"/>
      <c r="N54068" s="24"/>
    </row>
    <row r="54069" spans="12:14" x14ac:dyDescent="0.25">
      <c r="L54069" s="12"/>
      <c r="M54069" s="12"/>
      <c r="N54069" s="24"/>
    </row>
    <row r="54070" spans="12:14" x14ac:dyDescent="0.25">
      <c r="L54070" s="12"/>
      <c r="M54070" s="12"/>
      <c r="N54070" s="24"/>
    </row>
    <row r="54071" spans="12:14" x14ac:dyDescent="0.25">
      <c r="L54071" s="12"/>
      <c r="M54071" s="12"/>
      <c r="N54071" s="24"/>
    </row>
    <row r="54072" spans="12:14" x14ac:dyDescent="0.25">
      <c r="L54072" s="12"/>
      <c r="M54072" s="12"/>
      <c r="N54072" s="24"/>
    </row>
    <row r="54073" spans="12:14" x14ac:dyDescent="0.25">
      <c r="L54073" s="12"/>
      <c r="M54073" s="12"/>
      <c r="N54073" s="24"/>
    </row>
    <row r="54074" spans="12:14" x14ac:dyDescent="0.25">
      <c r="L54074" s="12"/>
      <c r="M54074" s="12"/>
      <c r="N54074" s="24"/>
    </row>
    <row r="54075" spans="12:14" x14ac:dyDescent="0.25">
      <c r="L54075" s="12"/>
      <c r="M54075" s="12"/>
      <c r="N54075" s="24"/>
    </row>
    <row r="54076" spans="12:14" x14ac:dyDescent="0.25">
      <c r="L54076" s="12"/>
      <c r="M54076" s="12"/>
      <c r="N54076" s="24"/>
    </row>
    <row r="54077" spans="12:14" x14ac:dyDescent="0.25">
      <c r="L54077" s="12"/>
      <c r="M54077" s="12"/>
      <c r="N54077" s="24"/>
    </row>
    <row r="54078" spans="12:14" x14ac:dyDescent="0.25">
      <c r="L54078" s="12"/>
      <c r="M54078" s="12"/>
      <c r="N54078" s="24"/>
    </row>
    <row r="54079" spans="12:14" x14ac:dyDescent="0.25">
      <c r="L54079" s="12"/>
      <c r="M54079" s="12"/>
      <c r="N54079" s="24"/>
    </row>
    <row r="54080" spans="12:14" x14ac:dyDescent="0.25">
      <c r="L54080" s="12"/>
      <c r="M54080" s="12"/>
      <c r="N54080" s="24"/>
    </row>
    <row r="54081" spans="12:14" x14ac:dyDescent="0.25">
      <c r="L54081" s="12"/>
      <c r="M54081" s="12"/>
      <c r="N54081" s="24"/>
    </row>
    <row r="54082" spans="12:14" x14ac:dyDescent="0.25">
      <c r="L54082" s="12"/>
      <c r="M54082" s="12"/>
      <c r="N54082" s="24"/>
    </row>
    <row r="54083" spans="12:14" x14ac:dyDescent="0.25">
      <c r="L54083" s="12"/>
      <c r="M54083" s="12"/>
      <c r="N54083" s="24"/>
    </row>
    <row r="54084" spans="12:14" x14ac:dyDescent="0.25">
      <c r="L54084" s="12"/>
      <c r="M54084" s="12"/>
      <c r="N54084" s="24"/>
    </row>
    <row r="54085" spans="12:14" x14ac:dyDescent="0.25">
      <c r="L54085" s="12"/>
      <c r="M54085" s="12"/>
      <c r="N54085" s="24"/>
    </row>
    <row r="54086" spans="12:14" x14ac:dyDescent="0.25">
      <c r="L54086" s="12"/>
      <c r="M54086" s="12"/>
      <c r="N54086" s="24"/>
    </row>
    <row r="54087" spans="12:14" x14ac:dyDescent="0.25">
      <c r="L54087" s="12"/>
      <c r="M54087" s="12"/>
      <c r="N54087" s="24"/>
    </row>
    <row r="54088" spans="12:14" x14ac:dyDescent="0.25">
      <c r="L54088" s="12"/>
      <c r="M54088" s="12"/>
      <c r="N54088" s="24"/>
    </row>
    <row r="54089" spans="12:14" x14ac:dyDescent="0.25">
      <c r="L54089" s="12"/>
      <c r="M54089" s="12"/>
      <c r="N54089" s="24"/>
    </row>
    <row r="54090" spans="12:14" x14ac:dyDescent="0.25">
      <c r="L54090" s="12"/>
      <c r="M54090" s="12"/>
      <c r="N54090" s="24"/>
    </row>
    <row r="54091" spans="12:14" x14ac:dyDescent="0.25">
      <c r="L54091" s="12"/>
      <c r="M54091" s="12"/>
      <c r="N54091" s="24"/>
    </row>
    <row r="54092" spans="12:14" x14ac:dyDescent="0.25">
      <c r="L54092" s="12"/>
      <c r="M54092" s="12"/>
      <c r="N54092" s="24"/>
    </row>
    <row r="54093" spans="12:14" x14ac:dyDescent="0.25">
      <c r="L54093" s="12"/>
      <c r="M54093" s="12"/>
      <c r="N54093" s="24"/>
    </row>
    <row r="54094" spans="12:14" x14ac:dyDescent="0.25">
      <c r="L54094" s="12"/>
      <c r="M54094" s="12"/>
      <c r="N54094" s="24"/>
    </row>
    <row r="54095" spans="12:14" x14ac:dyDescent="0.25">
      <c r="L54095" s="12"/>
      <c r="M54095" s="12"/>
      <c r="N54095" s="24"/>
    </row>
    <row r="54096" spans="12:14" x14ac:dyDescent="0.25">
      <c r="L54096" s="12"/>
      <c r="M54096" s="12"/>
      <c r="N54096" s="24"/>
    </row>
    <row r="54097" spans="12:14" x14ac:dyDescent="0.25">
      <c r="L54097" s="12"/>
      <c r="M54097" s="12"/>
      <c r="N54097" s="24"/>
    </row>
    <row r="54098" spans="12:14" x14ac:dyDescent="0.25">
      <c r="L54098" s="12"/>
      <c r="M54098" s="12"/>
      <c r="N54098" s="24"/>
    </row>
    <row r="54099" spans="12:14" x14ac:dyDescent="0.25">
      <c r="L54099" s="12"/>
      <c r="M54099" s="12"/>
      <c r="N54099" s="24"/>
    </row>
    <row r="54100" spans="12:14" x14ac:dyDescent="0.25">
      <c r="L54100" s="12"/>
      <c r="M54100" s="12"/>
      <c r="N54100" s="24"/>
    </row>
    <row r="54101" spans="12:14" x14ac:dyDescent="0.25">
      <c r="L54101" s="12"/>
      <c r="M54101" s="12"/>
      <c r="N54101" s="24"/>
    </row>
    <row r="54102" spans="12:14" x14ac:dyDescent="0.25">
      <c r="L54102" s="12"/>
      <c r="M54102" s="12"/>
      <c r="N54102" s="24"/>
    </row>
    <row r="54103" spans="12:14" x14ac:dyDescent="0.25">
      <c r="L54103" s="12"/>
      <c r="M54103" s="12"/>
      <c r="N54103" s="24"/>
    </row>
    <row r="54104" spans="12:14" x14ac:dyDescent="0.25">
      <c r="L54104" s="12"/>
      <c r="M54104" s="12"/>
      <c r="N54104" s="24"/>
    </row>
    <row r="54105" spans="12:14" x14ac:dyDescent="0.25">
      <c r="L54105" s="12"/>
      <c r="M54105" s="12"/>
      <c r="N54105" s="24"/>
    </row>
    <row r="54106" spans="12:14" x14ac:dyDescent="0.25">
      <c r="L54106" s="12"/>
      <c r="M54106" s="12"/>
      <c r="N54106" s="24"/>
    </row>
    <row r="54107" spans="12:14" x14ac:dyDescent="0.25">
      <c r="L54107" s="12"/>
      <c r="M54107" s="12"/>
      <c r="N54107" s="24"/>
    </row>
    <row r="54108" spans="12:14" x14ac:dyDescent="0.25">
      <c r="L54108" s="12"/>
      <c r="M54108" s="12"/>
      <c r="N54108" s="24"/>
    </row>
    <row r="54109" spans="12:14" x14ac:dyDescent="0.25">
      <c r="L54109" s="12"/>
      <c r="M54109" s="12"/>
      <c r="N54109" s="24"/>
    </row>
    <row r="54110" spans="12:14" x14ac:dyDescent="0.25">
      <c r="L54110" s="12"/>
      <c r="M54110" s="12"/>
      <c r="N54110" s="24"/>
    </row>
    <row r="54111" spans="12:14" x14ac:dyDescent="0.25">
      <c r="L54111" s="12"/>
      <c r="M54111" s="12"/>
      <c r="N54111" s="24"/>
    </row>
    <row r="54112" spans="12:14" x14ac:dyDescent="0.25">
      <c r="L54112" s="12"/>
      <c r="M54112" s="12"/>
      <c r="N54112" s="24"/>
    </row>
    <row r="54113" spans="12:14" x14ac:dyDescent="0.25">
      <c r="L54113" s="12"/>
      <c r="M54113" s="12"/>
      <c r="N54113" s="24"/>
    </row>
    <row r="54114" spans="12:14" x14ac:dyDescent="0.25">
      <c r="L54114" s="12"/>
      <c r="M54114" s="12"/>
      <c r="N54114" s="24"/>
    </row>
    <row r="54115" spans="12:14" x14ac:dyDescent="0.25">
      <c r="L54115" s="12"/>
      <c r="M54115" s="12"/>
      <c r="N54115" s="24"/>
    </row>
    <row r="54116" spans="12:14" x14ac:dyDescent="0.25">
      <c r="L54116" s="12"/>
      <c r="M54116" s="12"/>
      <c r="N54116" s="24"/>
    </row>
    <row r="54117" spans="12:14" x14ac:dyDescent="0.25">
      <c r="L54117" s="12"/>
      <c r="M54117" s="12"/>
      <c r="N54117" s="24"/>
    </row>
    <row r="54118" spans="12:14" x14ac:dyDescent="0.25">
      <c r="L54118" s="12"/>
      <c r="M54118" s="12"/>
      <c r="N54118" s="24"/>
    </row>
    <row r="54119" spans="12:14" x14ac:dyDescent="0.25">
      <c r="L54119" s="12"/>
      <c r="M54119" s="12"/>
      <c r="N54119" s="24"/>
    </row>
    <row r="54120" spans="12:14" x14ac:dyDescent="0.25">
      <c r="L54120" s="12"/>
      <c r="M54120" s="12"/>
      <c r="N54120" s="24"/>
    </row>
    <row r="54121" spans="12:14" x14ac:dyDescent="0.25">
      <c r="L54121" s="12"/>
      <c r="M54121" s="12"/>
      <c r="N54121" s="24"/>
    </row>
    <row r="54122" spans="12:14" x14ac:dyDescent="0.25">
      <c r="L54122" s="12"/>
      <c r="M54122" s="12"/>
      <c r="N54122" s="24"/>
    </row>
    <row r="54123" spans="12:14" x14ac:dyDescent="0.25">
      <c r="L54123" s="12"/>
      <c r="M54123" s="12"/>
      <c r="N54123" s="24"/>
    </row>
    <row r="54124" spans="12:14" x14ac:dyDescent="0.25">
      <c r="L54124" s="12"/>
      <c r="M54124" s="12"/>
      <c r="N54124" s="24"/>
    </row>
    <row r="54125" spans="12:14" x14ac:dyDescent="0.25">
      <c r="L54125" s="12"/>
      <c r="M54125" s="12"/>
      <c r="N54125" s="24"/>
    </row>
    <row r="54126" spans="12:14" x14ac:dyDescent="0.25">
      <c r="L54126" s="12"/>
      <c r="M54126" s="12"/>
      <c r="N54126" s="24"/>
    </row>
    <row r="54127" spans="12:14" x14ac:dyDescent="0.25">
      <c r="L54127" s="12"/>
      <c r="M54127" s="12"/>
      <c r="N54127" s="24"/>
    </row>
    <row r="54128" spans="12:14" x14ac:dyDescent="0.25">
      <c r="L54128" s="12"/>
      <c r="M54128" s="12"/>
      <c r="N54128" s="24"/>
    </row>
    <row r="54129" spans="12:14" x14ac:dyDescent="0.25">
      <c r="L54129" s="12"/>
      <c r="M54129" s="12"/>
      <c r="N54129" s="24"/>
    </row>
    <row r="54130" spans="12:14" x14ac:dyDescent="0.25">
      <c r="L54130" s="12"/>
      <c r="M54130" s="12"/>
      <c r="N54130" s="24"/>
    </row>
    <row r="54131" spans="12:14" x14ac:dyDescent="0.25">
      <c r="L54131" s="12"/>
      <c r="M54131" s="12"/>
      <c r="N54131" s="24"/>
    </row>
    <row r="54132" spans="12:14" x14ac:dyDescent="0.25">
      <c r="L54132" s="12"/>
      <c r="M54132" s="12"/>
      <c r="N54132" s="24"/>
    </row>
    <row r="54133" spans="12:14" x14ac:dyDescent="0.25">
      <c r="L54133" s="12"/>
      <c r="M54133" s="12"/>
      <c r="N54133" s="24"/>
    </row>
    <row r="54134" spans="12:14" x14ac:dyDescent="0.25">
      <c r="L54134" s="12"/>
      <c r="M54134" s="12"/>
      <c r="N54134" s="24"/>
    </row>
    <row r="54135" spans="12:14" x14ac:dyDescent="0.25">
      <c r="L54135" s="12"/>
      <c r="M54135" s="12"/>
      <c r="N54135" s="24"/>
    </row>
    <row r="54136" spans="12:14" x14ac:dyDescent="0.25">
      <c r="L54136" s="12"/>
      <c r="M54136" s="12"/>
      <c r="N54136" s="24"/>
    </row>
    <row r="54137" spans="12:14" x14ac:dyDescent="0.25">
      <c r="L54137" s="12"/>
      <c r="M54137" s="12"/>
      <c r="N54137" s="24"/>
    </row>
    <row r="54138" spans="12:14" x14ac:dyDescent="0.25">
      <c r="L54138" s="12"/>
      <c r="M54138" s="12"/>
      <c r="N54138" s="24"/>
    </row>
    <row r="54139" spans="12:14" x14ac:dyDescent="0.25">
      <c r="L54139" s="12"/>
      <c r="M54139" s="12"/>
      <c r="N54139" s="24"/>
    </row>
    <row r="54140" spans="12:14" x14ac:dyDescent="0.25">
      <c r="L54140" s="12"/>
      <c r="M54140" s="12"/>
      <c r="N54140" s="24"/>
    </row>
    <row r="54141" spans="12:14" x14ac:dyDescent="0.25">
      <c r="L54141" s="12"/>
      <c r="M54141" s="12"/>
      <c r="N54141" s="24"/>
    </row>
    <row r="54142" spans="12:14" x14ac:dyDescent="0.25">
      <c r="L54142" s="12"/>
      <c r="M54142" s="12"/>
      <c r="N54142" s="24"/>
    </row>
    <row r="54143" spans="12:14" x14ac:dyDescent="0.25">
      <c r="L54143" s="12"/>
      <c r="M54143" s="12"/>
      <c r="N54143" s="24"/>
    </row>
    <row r="54144" spans="12:14" x14ac:dyDescent="0.25">
      <c r="L54144" s="12"/>
      <c r="M54144" s="12"/>
      <c r="N54144" s="24"/>
    </row>
    <row r="54145" spans="12:14" x14ac:dyDescent="0.25">
      <c r="L54145" s="12"/>
      <c r="M54145" s="12"/>
      <c r="N54145" s="24"/>
    </row>
    <row r="54146" spans="12:14" x14ac:dyDescent="0.25">
      <c r="L54146" s="12"/>
      <c r="M54146" s="12"/>
      <c r="N54146" s="24"/>
    </row>
    <row r="54147" spans="12:14" x14ac:dyDescent="0.25">
      <c r="L54147" s="12"/>
      <c r="M54147" s="12"/>
      <c r="N54147" s="24"/>
    </row>
    <row r="54148" spans="12:14" x14ac:dyDescent="0.25">
      <c r="L54148" s="12"/>
      <c r="M54148" s="12"/>
      <c r="N54148" s="24"/>
    </row>
    <row r="54149" spans="12:14" x14ac:dyDescent="0.25">
      <c r="L54149" s="12"/>
      <c r="M54149" s="12"/>
      <c r="N54149" s="24"/>
    </row>
    <row r="54150" spans="12:14" x14ac:dyDescent="0.25">
      <c r="L54150" s="12"/>
      <c r="M54150" s="12"/>
      <c r="N54150" s="24"/>
    </row>
    <row r="54151" spans="12:14" x14ac:dyDescent="0.25">
      <c r="L54151" s="12"/>
      <c r="M54151" s="12"/>
      <c r="N54151" s="24"/>
    </row>
    <row r="54152" spans="12:14" x14ac:dyDescent="0.25">
      <c r="L54152" s="12"/>
      <c r="M54152" s="12"/>
      <c r="N54152" s="24"/>
    </row>
    <row r="54153" spans="12:14" x14ac:dyDescent="0.25">
      <c r="L54153" s="12"/>
      <c r="M54153" s="12"/>
      <c r="N54153" s="24"/>
    </row>
    <row r="54154" spans="12:14" x14ac:dyDescent="0.25">
      <c r="L54154" s="12"/>
      <c r="M54154" s="12"/>
      <c r="N54154" s="24"/>
    </row>
    <row r="54155" spans="12:14" x14ac:dyDescent="0.25">
      <c r="L54155" s="12"/>
      <c r="M54155" s="12"/>
      <c r="N54155" s="24"/>
    </row>
    <row r="54156" spans="12:14" x14ac:dyDescent="0.25">
      <c r="L54156" s="12"/>
      <c r="M54156" s="12"/>
      <c r="N54156" s="24"/>
    </row>
    <row r="54157" spans="12:14" x14ac:dyDescent="0.25">
      <c r="L54157" s="12"/>
      <c r="M54157" s="12"/>
      <c r="N54157" s="24"/>
    </row>
    <row r="54158" spans="12:14" x14ac:dyDescent="0.25">
      <c r="L54158" s="12"/>
      <c r="M54158" s="12"/>
      <c r="N54158" s="24"/>
    </row>
    <row r="54159" spans="12:14" x14ac:dyDescent="0.25">
      <c r="L54159" s="12"/>
      <c r="M54159" s="12"/>
      <c r="N54159" s="24"/>
    </row>
    <row r="54160" spans="12:14" x14ac:dyDescent="0.25">
      <c r="L54160" s="12"/>
      <c r="M54160" s="12"/>
      <c r="N54160" s="24"/>
    </row>
    <row r="54161" spans="12:14" x14ac:dyDescent="0.25">
      <c r="L54161" s="12"/>
      <c r="M54161" s="12"/>
      <c r="N54161" s="24"/>
    </row>
    <row r="54162" spans="12:14" x14ac:dyDescent="0.25">
      <c r="L54162" s="12"/>
      <c r="M54162" s="12"/>
      <c r="N54162" s="24"/>
    </row>
    <row r="54163" spans="12:14" x14ac:dyDescent="0.25">
      <c r="L54163" s="12"/>
      <c r="M54163" s="12"/>
      <c r="N54163" s="24"/>
    </row>
    <row r="54164" spans="12:14" x14ac:dyDescent="0.25">
      <c r="L54164" s="12"/>
      <c r="M54164" s="12"/>
      <c r="N54164" s="24"/>
    </row>
    <row r="54165" spans="12:14" x14ac:dyDescent="0.25">
      <c r="L54165" s="12"/>
      <c r="M54165" s="12"/>
      <c r="N54165" s="24"/>
    </row>
    <row r="54166" spans="12:14" x14ac:dyDescent="0.25">
      <c r="L54166" s="12"/>
      <c r="M54166" s="12"/>
      <c r="N54166" s="24"/>
    </row>
    <row r="54167" spans="12:14" x14ac:dyDescent="0.25">
      <c r="L54167" s="12"/>
      <c r="M54167" s="12"/>
      <c r="N54167" s="24"/>
    </row>
    <row r="54168" spans="12:14" x14ac:dyDescent="0.25">
      <c r="L54168" s="12"/>
      <c r="M54168" s="12"/>
      <c r="N54168" s="24"/>
    </row>
    <row r="54169" spans="12:14" x14ac:dyDescent="0.25">
      <c r="L54169" s="12"/>
      <c r="M54169" s="12"/>
      <c r="N54169" s="24"/>
    </row>
    <row r="54170" spans="12:14" x14ac:dyDescent="0.25">
      <c r="L54170" s="12"/>
      <c r="M54170" s="12"/>
      <c r="N54170" s="24"/>
    </row>
    <row r="54171" spans="12:14" x14ac:dyDescent="0.25">
      <c r="L54171" s="12"/>
      <c r="M54171" s="12"/>
      <c r="N54171" s="24"/>
    </row>
    <row r="54172" spans="12:14" x14ac:dyDescent="0.25">
      <c r="L54172" s="12"/>
      <c r="M54172" s="12"/>
      <c r="N54172" s="24"/>
    </row>
    <row r="54173" spans="12:14" x14ac:dyDescent="0.25">
      <c r="L54173" s="12"/>
      <c r="M54173" s="12"/>
      <c r="N54173" s="24"/>
    </row>
    <row r="54174" spans="12:14" x14ac:dyDescent="0.25">
      <c r="L54174" s="12"/>
      <c r="M54174" s="12"/>
      <c r="N54174" s="24"/>
    </row>
    <row r="54175" spans="12:14" x14ac:dyDescent="0.25">
      <c r="L54175" s="12"/>
      <c r="M54175" s="12"/>
      <c r="N54175" s="24"/>
    </row>
    <row r="54176" spans="12:14" x14ac:dyDescent="0.25">
      <c r="L54176" s="12"/>
      <c r="M54176" s="12"/>
      <c r="N54176" s="24"/>
    </row>
    <row r="54177" spans="12:14" x14ac:dyDescent="0.25">
      <c r="L54177" s="12"/>
      <c r="M54177" s="12"/>
      <c r="N54177" s="24"/>
    </row>
    <row r="54178" spans="12:14" x14ac:dyDescent="0.25">
      <c r="L54178" s="12"/>
      <c r="M54178" s="12"/>
      <c r="N54178" s="24"/>
    </row>
    <row r="54179" spans="12:14" x14ac:dyDescent="0.25">
      <c r="L54179" s="12"/>
      <c r="M54179" s="12"/>
      <c r="N54179" s="24"/>
    </row>
    <row r="54180" spans="12:14" x14ac:dyDescent="0.25">
      <c r="L54180" s="12"/>
      <c r="M54180" s="12"/>
      <c r="N54180" s="24"/>
    </row>
    <row r="54181" spans="12:14" x14ac:dyDescent="0.25">
      <c r="L54181" s="12"/>
      <c r="M54181" s="12"/>
      <c r="N54181" s="24"/>
    </row>
    <row r="54182" spans="12:14" x14ac:dyDescent="0.25">
      <c r="L54182" s="12"/>
      <c r="M54182" s="12"/>
      <c r="N54182" s="24"/>
    </row>
    <row r="54183" spans="12:14" x14ac:dyDescent="0.25">
      <c r="L54183" s="12"/>
      <c r="M54183" s="12"/>
      <c r="N54183" s="24"/>
    </row>
    <row r="54184" spans="12:14" x14ac:dyDescent="0.25">
      <c r="L54184" s="12"/>
      <c r="M54184" s="12"/>
      <c r="N54184" s="24"/>
    </row>
    <row r="54185" spans="12:14" x14ac:dyDescent="0.25">
      <c r="L54185" s="12"/>
      <c r="M54185" s="12"/>
      <c r="N54185" s="24"/>
    </row>
    <row r="54186" spans="12:14" x14ac:dyDescent="0.25">
      <c r="L54186" s="12"/>
      <c r="M54186" s="12"/>
      <c r="N54186" s="24"/>
    </row>
    <row r="54187" spans="12:14" x14ac:dyDescent="0.25">
      <c r="L54187" s="12"/>
      <c r="M54187" s="12"/>
      <c r="N54187" s="24"/>
    </row>
    <row r="54188" spans="12:14" x14ac:dyDescent="0.25">
      <c r="L54188" s="12"/>
      <c r="M54188" s="12"/>
      <c r="N54188" s="24"/>
    </row>
    <row r="54189" spans="12:14" x14ac:dyDescent="0.25">
      <c r="L54189" s="12"/>
      <c r="M54189" s="12"/>
      <c r="N54189" s="24"/>
    </row>
    <row r="54190" spans="12:14" x14ac:dyDescent="0.25">
      <c r="L54190" s="12"/>
      <c r="M54190" s="12"/>
      <c r="N54190" s="24"/>
    </row>
    <row r="54191" spans="12:14" x14ac:dyDescent="0.25">
      <c r="L54191" s="12"/>
      <c r="M54191" s="12"/>
      <c r="N54191" s="24"/>
    </row>
    <row r="54192" spans="12:14" x14ac:dyDescent="0.25">
      <c r="L54192" s="12"/>
      <c r="M54192" s="12"/>
      <c r="N54192" s="24"/>
    </row>
    <row r="54193" spans="12:14" x14ac:dyDescent="0.25">
      <c r="L54193" s="12"/>
      <c r="M54193" s="12"/>
      <c r="N54193" s="24"/>
    </row>
    <row r="54194" spans="12:14" x14ac:dyDescent="0.25">
      <c r="L54194" s="12"/>
      <c r="M54194" s="12"/>
      <c r="N54194" s="24"/>
    </row>
    <row r="54195" spans="12:14" x14ac:dyDescent="0.25">
      <c r="L54195" s="12"/>
      <c r="M54195" s="12"/>
      <c r="N54195" s="24"/>
    </row>
    <row r="54196" spans="12:14" x14ac:dyDescent="0.25">
      <c r="L54196" s="12"/>
      <c r="M54196" s="12"/>
      <c r="N54196" s="24"/>
    </row>
    <row r="54197" spans="12:14" x14ac:dyDescent="0.25">
      <c r="L54197" s="12"/>
      <c r="M54197" s="12"/>
      <c r="N54197" s="24"/>
    </row>
    <row r="54198" spans="12:14" x14ac:dyDescent="0.25">
      <c r="L54198" s="12"/>
      <c r="M54198" s="12"/>
      <c r="N54198" s="24"/>
    </row>
    <row r="54199" spans="12:14" x14ac:dyDescent="0.25">
      <c r="L54199" s="12"/>
      <c r="M54199" s="12"/>
      <c r="N54199" s="24"/>
    </row>
    <row r="54200" spans="12:14" x14ac:dyDescent="0.25">
      <c r="L54200" s="12"/>
      <c r="M54200" s="12"/>
      <c r="N54200" s="24"/>
    </row>
    <row r="54201" spans="12:14" x14ac:dyDescent="0.25">
      <c r="L54201" s="12"/>
      <c r="M54201" s="12"/>
      <c r="N54201" s="24"/>
    </row>
    <row r="54202" spans="12:14" x14ac:dyDescent="0.25">
      <c r="L54202" s="12"/>
      <c r="M54202" s="12"/>
      <c r="N54202" s="24"/>
    </row>
    <row r="54203" spans="12:14" x14ac:dyDescent="0.25">
      <c r="L54203" s="12"/>
      <c r="M54203" s="12"/>
      <c r="N54203" s="24"/>
    </row>
    <row r="54204" spans="12:14" x14ac:dyDescent="0.25">
      <c r="L54204" s="12"/>
      <c r="M54204" s="12"/>
      <c r="N54204" s="24"/>
    </row>
    <row r="54205" spans="12:14" x14ac:dyDescent="0.25">
      <c r="L54205" s="12"/>
      <c r="M54205" s="12"/>
      <c r="N54205" s="24"/>
    </row>
    <row r="54206" spans="12:14" x14ac:dyDescent="0.25">
      <c r="L54206" s="12"/>
      <c r="M54206" s="12"/>
      <c r="N54206" s="24"/>
    </row>
    <row r="54207" spans="12:14" x14ac:dyDescent="0.25">
      <c r="L54207" s="12"/>
      <c r="M54207" s="12"/>
      <c r="N54207" s="24"/>
    </row>
    <row r="54208" spans="12:14" x14ac:dyDescent="0.25">
      <c r="L54208" s="12"/>
      <c r="M54208" s="12"/>
      <c r="N54208" s="24"/>
    </row>
    <row r="54209" spans="12:14" x14ac:dyDescent="0.25">
      <c r="L54209" s="12"/>
      <c r="M54209" s="12"/>
      <c r="N54209" s="24"/>
    </row>
    <row r="54210" spans="12:14" x14ac:dyDescent="0.25">
      <c r="L54210" s="12"/>
      <c r="M54210" s="12"/>
      <c r="N54210" s="24"/>
    </row>
    <row r="54211" spans="12:14" x14ac:dyDescent="0.25">
      <c r="L54211" s="12"/>
      <c r="M54211" s="12"/>
      <c r="N54211" s="24"/>
    </row>
    <row r="54212" spans="12:14" x14ac:dyDescent="0.25">
      <c r="L54212" s="12"/>
      <c r="M54212" s="12"/>
      <c r="N54212" s="24"/>
    </row>
    <row r="54213" spans="12:14" x14ac:dyDescent="0.25">
      <c r="L54213" s="12"/>
      <c r="M54213" s="12"/>
      <c r="N54213" s="24"/>
    </row>
    <row r="54214" spans="12:14" x14ac:dyDescent="0.25">
      <c r="L54214" s="12"/>
      <c r="M54214" s="12"/>
      <c r="N54214" s="24"/>
    </row>
    <row r="54215" spans="12:14" x14ac:dyDescent="0.25">
      <c r="L54215" s="12"/>
      <c r="M54215" s="12"/>
      <c r="N54215" s="24"/>
    </row>
    <row r="54216" spans="12:14" x14ac:dyDescent="0.25">
      <c r="L54216" s="12"/>
      <c r="M54216" s="12"/>
      <c r="N54216" s="24"/>
    </row>
    <row r="54217" spans="12:14" x14ac:dyDescent="0.25">
      <c r="L54217" s="12"/>
      <c r="M54217" s="12"/>
      <c r="N54217" s="24"/>
    </row>
    <row r="54218" spans="12:14" x14ac:dyDescent="0.25">
      <c r="L54218" s="12"/>
      <c r="M54218" s="12"/>
      <c r="N54218" s="24"/>
    </row>
    <row r="54219" spans="12:14" x14ac:dyDescent="0.25">
      <c r="L54219" s="12"/>
      <c r="M54219" s="12"/>
      <c r="N54219" s="24"/>
    </row>
    <row r="54220" spans="12:14" x14ac:dyDescent="0.25">
      <c r="L54220" s="12"/>
      <c r="M54220" s="12"/>
      <c r="N54220" s="24"/>
    </row>
    <row r="54221" spans="12:14" x14ac:dyDescent="0.25">
      <c r="L54221" s="12"/>
      <c r="M54221" s="12"/>
      <c r="N54221" s="24"/>
    </row>
    <row r="54222" spans="12:14" x14ac:dyDescent="0.25">
      <c r="L54222" s="12"/>
      <c r="M54222" s="12"/>
      <c r="N54222" s="24"/>
    </row>
    <row r="54223" spans="12:14" x14ac:dyDescent="0.25">
      <c r="L54223" s="12"/>
      <c r="M54223" s="12"/>
      <c r="N54223" s="24"/>
    </row>
    <row r="54224" spans="12:14" x14ac:dyDescent="0.25">
      <c r="L54224" s="12"/>
      <c r="M54224" s="12"/>
      <c r="N54224" s="24"/>
    </row>
    <row r="54225" spans="12:14" x14ac:dyDescent="0.25">
      <c r="L54225" s="12"/>
      <c r="M54225" s="12"/>
      <c r="N54225" s="24"/>
    </row>
    <row r="54226" spans="12:14" x14ac:dyDescent="0.25">
      <c r="L54226" s="12"/>
      <c r="M54226" s="12"/>
      <c r="N54226" s="24"/>
    </row>
    <row r="54227" spans="12:14" x14ac:dyDescent="0.25">
      <c r="L54227" s="12"/>
      <c r="M54227" s="12"/>
      <c r="N54227" s="24"/>
    </row>
    <row r="54228" spans="12:14" x14ac:dyDescent="0.25">
      <c r="L54228" s="12"/>
      <c r="M54228" s="12"/>
      <c r="N54228" s="24"/>
    </row>
    <row r="54229" spans="12:14" x14ac:dyDescent="0.25">
      <c r="L54229" s="12"/>
      <c r="M54229" s="12"/>
      <c r="N54229" s="24"/>
    </row>
    <row r="54230" spans="12:14" x14ac:dyDescent="0.25">
      <c r="L54230" s="12"/>
      <c r="M54230" s="12"/>
      <c r="N54230" s="24"/>
    </row>
    <row r="54231" spans="12:14" x14ac:dyDescent="0.25">
      <c r="L54231" s="12"/>
      <c r="M54231" s="12"/>
      <c r="N54231" s="24"/>
    </row>
    <row r="54232" spans="12:14" x14ac:dyDescent="0.25">
      <c r="L54232" s="12"/>
      <c r="M54232" s="12"/>
      <c r="N54232" s="24"/>
    </row>
    <row r="54233" spans="12:14" x14ac:dyDescent="0.25">
      <c r="L54233" s="12"/>
      <c r="M54233" s="12"/>
      <c r="N54233" s="24"/>
    </row>
    <row r="54234" spans="12:14" x14ac:dyDescent="0.25">
      <c r="L54234" s="12"/>
      <c r="M54234" s="12"/>
      <c r="N54234" s="24"/>
    </row>
    <row r="54235" spans="12:14" x14ac:dyDescent="0.25">
      <c r="L54235" s="12"/>
      <c r="M54235" s="12"/>
      <c r="N54235" s="24"/>
    </row>
    <row r="54236" spans="12:14" x14ac:dyDescent="0.25">
      <c r="L54236" s="12"/>
      <c r="M54236" s="12"/>
      <c r="N54236" s="24"/>
    </row>
    <row r="54237" spans="12:14" x14ac:dyDescent="0.25">
      <c r="L54237" s="12"/>
      <c r="M54237" s="12"/>
      <c r="N54237" s="24"/>
    </row>
    <row r="54238" spans="12:14" x14ac:dyDescent="0.25">
      <c r="L54238" s="12"/>
      <c r="M54238" s="12"/>
      <c r="N54238" s="24"/>
    </row>
    <row r="54239" spans="12:14" x14ac:dyDescent="0.25">
      <c r="L54239" s="12"/>
      <c r="M54239" s="12"/>
      <c r="N54239" s="24"/>
    </row>
    <row r="54240" spans="12:14" x14ac:dyDescent="0.25">
      <c r="L54240" s="12"/>
      <c r="M54240" s="12"/>
      <c r="N54240" s="24"/>
    </row>
    <row r="54241" spans="12:14" x14ac:dyDescent="0.25">
      <c r="L54241" s="12"/>
      <c r="M54241" s="12"/>
      <c r="N54241" s="24"/>
    </row>
    <row r="54242" spans="12:14" x14ac:dyDescent="0.25">
      <c r="L54242" s="12"/>
      <c r="M54242" s="12"/>
      <c r="N54242" s="24"/>
    </row>
    <row r="54243" spans="12:14" x14ac:dyDescent="0.25">
      <c r="L54243" s="12"/>
      <c r="M54243" s="12"/>
      <c r="N54243" s="24"/>
    </row>
    <row r="54244" spans="12:14" x14ac:dyDescent="0.25">
      <c r="L54244" s="12"/>
      <c r="M54244" s="12"/>
      <c r="N54244" s="24"/>
    </row>
    <row r="54245" spans="12:14" x14ac:dyDescent="0.25">
      <c r="L54245" s="12"/>
      <c r="M54245" s="12"/>
      <c r="N54245" s="24"/>
    </row>
    <row r="54246" spans="12:14" x14ac:dyDescent="0.25">
      <c r="L54246" s="12"/>
      <c r="M54246" s="12"/>
      <c r="N54246" s="24"/>
    </row>
    <row r="54247" spans="12:14" x14ac:dyDescent="0.25">
      <c r="L54247" s="12"/>
      <c r="M54247" s="12"/>
      <c r="N54247" s="24"/>
    </row>
    <row r="54248" spans="12:14" x14ac:dyDescent="0.25">
      <c r="L54248" s="12"/>
      <c r="M54248" s="12"/>
      <c r="N54248" s="24"/>
    </row>
    <row r="54249" spans="12:14" x14ac:dyDescent="0.25">
      <c r="L54249" s="12"/>
      <c r="M54249" s="12"/>
      <c r="N54249" s="24"/>
    </row>
    <row r="54250" spans="12:14" x14ac:dyDescent="0.25">
      <c r="L54250" s="12"/>
      <c r="M54250" s="12"/>
      <c r="N54250" s="24"/>
    </row>
    <row r="54251" spans="12:14" x14ac:dyDescent="0.25">
      <c r="L54251" s="12"/>
      <c r="M54251" s="12"/>
      <c r="N54251" s="24"/>
    </row>
    <row r="54252" spans="12:14" x14ac:dyDescent="0.25">
      <c r="L54252" s="12"/>
      <c r="M54252" s="12"/>
      <c r="N54252" s="24"/>
    </row>
    <row r="54253" spans="12:14" x14ac:dyDescent="0.25">
      <c r="L54253" s="12"/>
      <c r="M54253" s="12"/>
      <c r="N54253" s="24"/>
    </row>
    <row r="54254" spans="12:14" x14ac:dyDescent="0.25">
      <c r="L54254" s="12"/>
      <c r="M54254" s="12"/>
      <c r="N54254" s="24"/>
    </row>
    <row r="54255" spans="12:14" x14ac:dyDescent="0.25">
      <c r="L54255" s="12"/>
      <c r="M54255" s="12"/>
      <c r="N54255" s="24"/>
    </row>
    <row r="54256" spans="12:14" x14ac:dyDescent="0.25">
      <c r="L54256" s="12"/>
      <c r="M54256" s="12"/>
      <c r="N54256" s="24"/>
    </row>
    <row r="54257" spans="12:14" x14ac:dyDescent="0.25">
      <c r="L54257" s="12"/>
      <c r="M54257" s="12"/>
      <c r="N54257" s="24"/>
    </row>
    <row r="54258" spans="12:14" x14ac:dyDescent="0.25">
      <c r="L54258" s="12"/>
      <c r="M54258" s="12"/>
      <c r="N54258" s="24"/>
    </row>
    <row r="54259" spans="12:14" x14ac:dyDescent="0.25">
      <c r="L54259" s="12"/>
      <c r="M54259" s="12"/>
      <c r="N54259" s="24"/>
    </row>
    <row r="54260" spans="12:14" x14ac:dyDescent="0.25">
      <c r="L54260" s="12"/>
      <c r="M54260" s="12"/>
      <c r="N54260" s="24"/>
    </row>
    <row r="54261" spans="12:14" x14ac:dyDescent="0.25">
      <c r="L54261" s="12"/>
      <c r="M54261" s="12"/>
      <c r="N54261" s="24"/>
    </row>
    <row r="54262" spans="12:14" x14ac:dyDescent="0.25">
      <c r="L54262" s="12"/>
      <c r="M54262" s="12"/>
      <c r="N54262" s="24"/>
    </row>
    <row r="54263" spans="12:14" x14ac:dyDescent="0.25">
      <c r="L54263" s="12"/>
      <c r="M54263" s="12"/>
      <c r="N54263" s="24"/>
    </row>
    <row r="54264" spans="12:14" x14ac:dyDescent="0.25">
      <c r="L54264" s="12"/>
      <c r="M54264" s="12"/>
      <c r="N54264" s="24"/>
    </row>
    <row r="54265" spans="12:14" x14ac:dyDescent="0.25">
      <c r="L54265" s="12"/>
      <c r="M54265" s="12"/>
      <c r="N54265" s="24"/>
    </row>
    <row r="54266" spans="12:14" x14ac:dyDescent="0.25">
      <c r="L54266" s="12"/>
      <c r="M54266" s="12"/>
      <c r="N54266" s="24"/>
    </row>
    <row r="54267" spans="12:14" x14ac:dyDescent="0.25">
      <c r="L54267" s="12"/>
      <c r="M54267" s="12"/>
      <c r="N54267" s="24"/>
    </row>
    <row r="54268" spans="12:14" x14ac:dyDescent="0.25">
      <c r="L54268" s="12"/>
      <c r="M54268" s="12"/>
      <c r="N54268" s="24"/>
    </row>
    <row r="54269" spans="12:14" x14ac:dyDescent="0.25">
      <c r="L54269" s="12"/>
      <c r="M54269" s="12"/>
      <c r="N54269" s="24"/>
    </row>
    <row r="54270" spans="12:14" x14ac:dyDescent="0.25">
      <c r="L54270" s="12"/>
      <c r="M54270" s="12"/>
      <c r="N54270" s="24"/>
    </row>
    <row r="54271" spans="12:14" x14ac:dyDescent="0.25">
      <c r="L54271" s="12"/>
      <c r="M54271" s="12"/>
      <c r="N54271" s="24"/>
    </row>
    <row r="54272" spans="12:14" x14ac:dyDescent="0.25">
      <c r="L54272" s="12"/>
      <c r="M54272" s="12"/>
      <c r="N54272" s="24"/>
    </row>
    <row r="54273" spans="12:14" x14ac:dyDescent="0.25">
      <c r="L54273" s="12"/>
      <c r="M54273" s="12"/>
      <c r="N54273" s="24"/>
    </row>
    <row r="54274" spans="12:14" x14ac:dyDescent="0.25">
      <c r="L54274" s="12"/>
      <c r="M54274" s="12"/>
      <c r="N54274" s="24"/>
    </row>
    <row r="54275" spans="12:14" x14ac:dyDescent="0.25">
      <c r="L54275" s="12"/>
      <c r="M54275" s="12"/>
      <c r="N54275" s="24"/>
    </row>
    <row r="54276" spans="12:14" x14ac:dyDescent="0.25">
      <c r="L54276" s="12"/>
      <c r="M54276" s="12"/>
      <c r="N54276" s="24"/>
    </row>
    <row r="54277" spans="12:14" x14ac:dyDescent="0.25">
      <c r="L54277" s="12"/>
      <c r="M54277" s="12"/>
      <c r="N54277" s="24"/>
    </row>
    <row r="54278" spans="12:14" x14ac:dyDescent="0.25">
      <c r="L54278" s="12"/>
      <c r="M54278" s="12"/>
      <c r="N54278" s="24"/>
    </row>
    <row r="54279" spans="12:14" x14ac:dyDescent="0.25">
      <c r="L54279" s="12"/>
      <c r="M54279" s="12"/>
      <c r="N54279" s="24"/>
    </row>
    <row r="54280" spans="12:14" x14ac:dyDescent="0.25">
      <c r="L54280" s="12"/>
      <c r="M54280" s="12"/>
      <c r="N54280" s="24"/>
    </row>
    <row r="54281" spans="12:14" x14ac:dyDescent="0.25">
      <c r="L54281" s="12"/>
      <c r="M54281" s="12"/>
      <c r="N54281" s="24"/>
    </row>
    <row r="54282" spans="12:14" x14ac:dyDescent="0.25">
      <c r="L54282" s="12"/>
      <c r="M54282" s="12"/>
      <c r="N54282" s="24"/>
    </row>
    <row r="54283" spans="12:14" x14ac:dyDescent="0.25">
      <c r="L54283" s="12"/>
      <c r="M54283" s="12"/>
      <c r="N54283" s="24"/>
    </row>
    <row r="54284" spans="12:14" x14ac:dyDescent="0.25">
      <c r="L54284" s="12"/>
      <c r="M54284" s="12"/>
      <c r="N54284" s="24"/>
    </row>
    <row r="54285" spans="12:14" x14ac:dyDescent="0.25">
      <c r="L54285" s="12"/>
      <c r="M54285" s="12"/>
      <c r="N54285" s="24"/>
    </row>
    <row r="54286" spans="12:14" x14ac:dyDescent="0.25">
      <c r="L54286" s="12"/>
      <c r="M54286" s="12"/>
      <c r="N54286" s="24"/>
    </row>
    <row r="54287" spans="12:14" x14ac:dyDescent="0.25">
      <c r="L54287" s="12"/>
      <c r="M54287" s="12"/>
      <c r="N54287" s="24"/>
    </row>
    <row r="54288" spans="12:14" x14ac:dyDescent="0.25">
      <c r="L54288" s="12"/>
      <c r="M54288" s="12"/>
      <c r="N54288" s="24"/>
    </row>
    <row r="54289" spans="12:14" x14ac:dyDescent="0.25">
      <c r="L54289" s="12"/>
      <c r="M54289" s="12"/>
      <c r="N54289" s="24"/>
    </row>
    <row r="54290" spans="12:14" x14ac:dyDescent="0.25">
      <c r="L54290" s="12"/>
      <c r="M54290" s="12"/>
      <c r="N54290" s="24"/>
    </row>
    <row r="54291" spans="12:14" x14ac:dyDescent="0.25">
      <c r="L54291" s="12"/>
      <c r="M54291" s="12"/>
      <c r="N54291" s="24"/>
    </row>
    <row r="54292" spans="12:14" x14ac:dyDescent="0.25">
      <c r="L54292" s="12"/>
      <c r="M54292" s="12"/>
      <c r="N54292" s="24"/>
    </row>
    <row r="54293" spans="12:14" x14ac:dyDescent="0.25">
      <c r="L54293" s="12"/>
      <c r="M54293" s="12"/>
      <c r="N54293" s="24"/>
    </row>
    <row r="54294" spans="12:14" x14ac:dyDescent="0.25">
      <c r="L54294" s="12"/>
      <c r="M54294" s="12"/>
      <c r="N54294" s="24"/>
    </row>
    <row r="54295" spans="12:14" x14ac:dyDescent="0.25">
      <c r="L54295" s="12"/>
      <c r="M54295" s="12"/>
      <c r="N54295" s="24"/>
    </row>
    <row r="54296" spans="12:14" x14ac:dyDescent="0.25">
      <c r="L54296" s="12"/>
      <c r="M54296" s="12"/>
      <c r="N54296" s="24"/>
    </row>
    <row r="54297" spans="12:14" x14ac:dyDescent="0.25">
      <c r="L54297" s="12"/>
      <c r="M54297" s="12"/>
      <c r="N54297" s="24"/>
    </row>
    <row r="54298" spans="12:14" x14ac:dyDescent="0.25">
      <c r="L54298" s="12"/>
      <c r="M54298" s="12"/>
      <c r="N54298" s="24"/>
    </row>
    <row r="54299" spans="12:14" x14ac:dyDescent="0.25">
      <c r="L54299" s="12"/>
      <c r="M54299" s="12"/>
      <c r="N54299" s="24"/>
    </row>
    <row r="54300" spans="12:14" x14ac:dyDescent="0.25">
      <c r="L54300" s="12"/>
      <c r="M54300" s="12"/>
      <c r="N54300" s="24"/>
    </row>
    <row r="54301" spans="12:14" x14ac:dyDescent="0.25">
      <c r="L54301" s="12"/>
      <c r="M54301" s="12"/>
      <c r="N54301" s="24"/>
    </row>
    <row r="54302" spans="12:14" x14ac:dyDescent="0.25">
      <c r="L54302" s="12"/>
      <c r="M54302" s="12"/>
      <c r="N54302" s="24"/>
    </row>
    <row r="54303" spans="12:14" x14ac:dyDescent="0.25">
      <c r="L54303" s="12"/>
      <c r="M54303" s="12"/>
      <c r="N54303" s="24"/>
    </row>
    <row r="54304" spans="12:14" x14ac:dyDescent="0.25">
      <c r="L54304" s="12"/>
      <c r="M54304" s="12"/>
      <c r="N54304" s="24"/>
    </row>
    <row r="54305" spans="12:14" x14ac:dyDescent="0.25">
      <c r="L54305" s="12"/>
      <c r="M54305" s="12"/>
      <c r="N54305" s="24"/>
    </row>
    <row r="54306" spans="12:14" x14ac:dyDescent="0.25">
      <c r="L54306" s="12"/>
      <c r="M54306" s="12"/>
      <c r="N54306" s="24"/>
    </row>
    <row r="54307" spans="12:14" x14ac:dyDescent="0.25">
      <c r="L54307" s="12"/>
      <c r="M54307" s="12"/>
      <c r="N54307" s="24"/>
    </row>
    <row r="54308" spans="12:14" x14ac:dyDescent="0.25">
      <c r="L54308" s="12"/>
      <c r="M54308" s="12"/>
      <c r="N54308" s="24"/>
    </row>
    <row r="54309" spans="12:14" x14ac:dyDescent="0.25">
      <c r="L54309" s="12"/>
      <c r="M54309" s="12"/>
      <c r="N54309" s="24"/>
    </row>
    <row r="54310" spans="12:14" x14ac:dyDescent="0.25">
      <c r="L54310" s="12"/>
      <c r="M54310" s="12"/>
      <c r="N54310" s="24"/>
    </row>
    <row r="54311" spans="12:14" x14ac:dyDescent="0.25">
      <c r="L54311" s="12"/>
      <c r="M54311" s="12"/>
      <c r="N54311" s="24"/>
    </row>
    <row r="54312" spans="12:14" x14ac:dyDescent="0.25">
      <c r="L54312" s="12"/>
      <c r="M54312" s="12"/>
      <c r="N54312" s="24"/>
    </row>
    <row r="54313" spans="12:14" x14ac:dyDescent="0.25">
      <c r="L54313" s="12"/>
      <c r="M54313" s="12"/>
      <c r="N54313" s="24"/>
    </row>
    <row r="54314" spans="12:14" x14ac:dyDescent="0.25">
      <c r="L54314" s="12"/>
      <c r="M54314" s="12"/>
      <c r="N54314" s="24"/>
    </row>
    <row r="54315" spans="12:14" x14ac:dyDescent="0.25">
      <c r="L54315" s="12"/>
      <c r="M54315" s="12"/>
      <c r="N54315" s="24"/>
    </row>
    <row r="54316" spans="12:14" x14ac:dyDescent="0.25">
      <c r="L54316" s="12"/>
      <c r="M54316" s="12"/>
      <c r="N54316" s="24"/>
    </row>
    <row r="54317" spans="12:14" x14ac:dyDescent="0.25">
      <c r="L54317" s="12"/>
      <c r="M54317" s="12"/>
      <c r="N54317" s="24"/>
    </row>
    <row r="54318" spans="12:14" x14ac:dyDescent="0.25">
      <c r="L54318" s="12"/>
      <c r="M54318" s="12"/>
      <c r="N54318" s="24"/>
    </row>
    <row r="54319" spans="12:14" x14ac:dyDescent="0.25">
      <c r="L54319" s="12"/>
      <c r="M54319" s="12"/>
      <c r="N54319" s="24"/>
    </row>
    <row r="54320" spans="12:14" x14ac:dyDescent="0.25">
      <c r="L54320" s="12"/>
      <c r="M54320" s="12"/>
      <c r="N54320" s="24"/>
    </row>
    <row r="54321" spans="12:14" x14ac:dyDescent="0.25">
      <c r="L54321" s="12"/>
      <c r="M54321" s="12"/>
      <c r="N54321" s="24"/>
    </row>
    <row r="54322" spans="12:14" x14ac:dyDescent="0.25">
      <c r="L54322" s="12"/>
      <c r="M54322" s="12"/>
      <c r="N54322" s="24"/>
    </row>
    <row r="54323" spans="12:14" x14ac:dyDescent="0.25">
      <c r="L54323" s="12"/>
      <c r="M54323" s="12"/>
      <c r="N54323" s="24"/>
    </row>
    <row r="54324" spans="12:14" x14ac:dyDescent="0.25">
      <c r="L54324" s="12"/>
      <c r="M54324" s="12"/>
      <c r="N54324" s="24"/>
    </row>
    <row r="54325" spans="12:14" x14ac:dyDescent="0.25">
      <c r="L54325" s="12"/>
      <c r="M54325" s="12"/>
      <c r="N54325" s="24"/>
    </row>
    <row r="54326" spans="12:14" x14ac:dyDescent="0.25">
      <c r="L54326" s="12"/>
      <c r="M54326" s="12"/>
      <c r="N54326" s="24"/>
    </row>
    <row r="54327" spans="12:14" x14ac:dyDescent="0.25">
      <c r="L54327" s="12"/>
      <c r="M54327" s="12"/>
      <c r="N54327" s="24"/>
    </row>
    <row r="54328" spans="12:14" x14ac:dyDescent="0.25">
      <c r="L54328" s="12"/>
      <c r="M54328" s="12"/>
      <c r="N54328" s="24"/>
    </row>
    <row r="54329" spans="12:14" x14ac:dyDescent="0.25">
      <c r="L54329" s="12"/>
      <c r="M54329" s="12"/>
      <c r="N54329" s="24"/>
    </row>
    <row r="54330" spans="12:14" x14ac:dyDescent="0.25">
      <c r="L54330" s="12"/>
      <c r="M54330" s="12"/>
      <c r="N54330" s="24"/>
    </row>
    <row r="54331" spans="12:14" x14ac:dyDescent="0.25">
      <c r="L54331" s="12"/>
      <c r="M54331" s="12"/>
      <c r="N54331" s="24"/>
    </row>
    <row r="54332" spans="12:14" x14ac:dyDescent="0.25">
      <c r="L54332" s="12"/>
      <c r="M54332" s="12"/>
      <c r="N54332" s="24"/>
    </row>
    <row r="54333" spans="12:14" x14ac:dyDescent="0.25">
      <c r="L54333" s="12"/>
      <c r="M54333" s="12"/>
      <c r="N54333" s="24"/>
    </row>
    <row r="54334" spans="12:14" x14ac:dyDescent="0.25">
      <c r="L54334" s="12"/>
      <c r="M54334" s="12"/>
      <c r="N54334" s="24"/>
    </row>
    <row r="54335" spans="12:14" x14ac:dyDescent="0.25">
      <c r="L54335" s="12"/>
      <c r="M54335" s="12"/>
      <c r="N54335" s="24"/>
    </row>
    <row r="54336" spans="12:14" x14ac:dyDescent="0.25">
      <c r="L54336" s="12"/>
      <c r="M54336" s="12"/>
      <c r="N54336" s="24"/>
    </row>
    <row r="54337" spans="12:14" x14ac:dyDescent="0.25">
      <c r="L54337" s="12"/>
      <c r="M54337" s="12"/>
      <c r="N54337" s="24"/>
    </row>
    <row r="54338" spans="12:14" x14ac:dyDescent="0.25">
      <c r="L54338" s="12"/>
      <c r="M54338" s="12"/>
      <c r="N54338" s="24"/>
    </row>
    <row r="54339" spans="12:14" x14ac:dyDescent="0.25">
      <c r="L54339" s="12"/>
      <c r="M54339" s="12"/>
      <c r="N54339" s="24"/>
    </row>
    <row r="54340" spans="12:14" x14ac:dyDescent="0.25">
      <c r="L54340" s="12"/>
      <c r="M54340" s="12"/>
      <c r="N54340" s="24"/>
    </row>
    <row r="54341" spans="12:14" x14ac:dyDescent="0.25">
      <c r="L54341" s="12"/>
      <c r="M54341" s="12"/>
      <c r="N54341" s="24"/>
    </row>
    <row r="54342" spans="12:14" x14ac:dyDescent="0.25">
      <c r="L54342" s="12"/>
      <c r="M54342" s="12"/>
      <c r="N54342" s="24"/>
    </row>
    <row r="54343" spans="12:14" x14ac:dyDescent="0.25">
      <c r="L54343" s="12"/>
      <c r="M54343" s="12"/>
      <c r="N54343" s="24"/>
    </row>
    <row r="54344" spans="12:14" x14ac:dyDescent="0.25">
      <c r="L54344" s="12"/>
      <c r="M54344" s="12"/>
      <c r="N54344" s="24"/>
    </row>
    <row r="54345" spans="12:14" x14ac:dyDescent="0.25">
      <c r="L54345" s="12"/>
      <c r="M54345" s="12"/>
      <c r="N54345" s="24"/>
    </row>
    <row r="54346" spans="12:14" x14ac:dyDescent="0.25">
      <c r="L54346" s="12"/>
      <c r="M54346" s="12"/>
      <c r="N54346" s="24"/>
    </row>
    <row r="54347" spans="12:14" x14ac:dyDescent="0.25">
      <c r="L54347" s="12"/>
      <c r="M54347" s="12"/>
      <c r="N54347" s="24"/>
    </row>
    <row r="54348" spans="12:14" x14ac:dyDescent="0.25">
      <c r="L54348" s="12"/>
      <c r="M54348" s="12"/>
      <c r="N54348" s="24"/>
    </row>
    <row r="54349" spans="12:14" x14ac:dyDescent="0.25">
      <c r="L54349" s="12"/>
      <c r="M54349" s="12"/>
      <c r="N54349" s="24"/>
    </row>
    <row r="54350" spans="12:14" x14ac:dyDescent="0.25">
      <c r="L54350" s="12"/>
      <c r="M54350" s="12"/>
      <c r="N54350" s="24"/>
    </row>
    <row r="54351" spans="12:14" x14ac:dyDescent="0.25">
      <c r="L54351" s="12"/>
      <c r="M54351" s="12"/>
      <c r="N54351" s="24"/>
    </row>
    <row r="54352" spans="12:14" x14ac:dyDescent="0.25">
      <c r="L54352" s="12"/>
      <c r="M54352" s="12"/>
      <c r="N54352" s="24"/>
    </row>
    <row r="54353" spans="12:14" x14ac:dyDescent="0.25">
      <c r="L54353" s="12"/>
      <c r="M54353" s="12"/>
      <c r="N54353" s="24"/>
    </row>
    <row r="54354" spans="12:14" x14ac:dyDescent="0.25">
      <c r="L54354" s="12"/>
      <c r="M54354" s="12"/>
      <c r="N54354" s="24"/>
    </row>
    <row r="54355" spans="12:14" x14ac:dyDescent="0.25">
      <c r="L54355" s="12"/>
      <c r="M54355" s="12"/>
      <c r="N54355" s="24"/>
    </row>
    <row r="54356" spans="12:14" x14ac:dyDescent="0.25">
      <c r="L54356" s="12"/>
      <c r="M54356" s="12"/>
      <c r="N54356" s="24"/>
    </row>
    <row r="54357" spans="12:14" x14ac:dyDescent="0.25">
      <c r="L54357" s="12"/>
      <c r="M54357" s="12"/>
      <c r="N54357" s="24"/>
    </row>
    <row r="54358" spans="12:14" x14ac:dyDescent="0.25">
      <c r="L54358" s="12"/>
      <c r="M54358" s="12"/>
      <c r="N54358" s="24"/>
    </row>
    <row r="54359" spans="12:14" x14ac:dyDescent="0.25">
      <c r="L54359" s="12"/>
      <c r="M54359" s="12"/>
      <c r="N54359" s="24"/>
    </row>
    <row r="54360" spans="12:14" x14ac:dyDescent="0.25">
      <c r="L54360" s="12"/>
      <c r="M54360" s="12"/>
      <c r="N54360" s="24"/>
    </row>
    <row r="54361" spans="12:14" x14ac:dyDescent="0.25">
      <c r="L54361" s="12"/>
      <c r="M54361" s="12"/>
      <c r="N54361" s="24"/>
    </row>
    <row r="54362" spans="12:14" x14ac:dyDescent="0.25">
      <c r="L54362" s="12"/>
      <c r="M54362" s="12"/>
      <c r="N54362" s="24"/>
    </row>
    <row r="54363" spans="12:14" x14ac:dyDescent="0.25">
      <c r="L54363" s="12"/>
      <c r="M54363" s="12"/>
      <c r="N54363" s="24"/>
    </row>
    <row r="54364" spans="12:14" x14ac:dyDescent="0.25">
      <c r="L54364" s="12"/>
      <c r="M54364" s="12"/>
      <c r="N54364" s="24"/>
    </row>
    <row r="54365" spans="12:14" x14ac:dyDescent="0.25">
      <c r="L54365" s="12"/>
      <c r="M54365" s="12"/>
      <c r="N54365" s="24"/>
    </row>
    <row r="54366" spans="12:14" x14ac:dyDescent="0.25">
      <c r="L54366" s="12"/>
      <c r="M54366" s="12"/>
      <c r="N54366" s="24"/>
    </row>
    <row r="54367" spans="12:14" x14ac:dyDescent="0.25">
      <c r="L54367" s="12"/>
      <c r="M54367" s="12"/>
      <c r="N54367" s="24"/>
    </row>
    <row r="54368" spans="12:14" x14ac:dyDescent="0.25">
      <c r="L54368" s="12"/>
      <c r="M54368" s="12"/>
      <c r="N54368" s="24"/>
    </row>
    <row r="54369" spans="12:14" x14ac:dyDescent="0.25">
      <c r="L54369" s="12"/>
      <c r="M54369" s="12"/>
      <c r="N54369" s="24"/>
    </row>
    <row r="54370" spans="12:14" x14ac:dyDescent="0.25">
      <c r="L54370" s="12"/>
      <c r="M54370" s="12"/>
      <c r="N54370" s="24"/>
    </row>
    <row r="54371" spans="12:14" x14ac:dyDescent="0.25">
      <c r="L54371" s="12"/>
      <c r="M54371" s="12"/>
      <c r="N54371" s="24"/>
    </row>
    <row r="54372" spans="12:14" x14ac:dyDescent="0.25">
      <c r="L54372" s="12"/>
      <c r="M54372" s="12"/>
      <c r="N54372" s="24"/>
    </row>
    <row r="54373" spans="12:14" x14ac:dyDescent="0.25">
      <c r="L54373" s="12"/>
      <c r="M54373" s="12"/>
      <c r="N54373" s="24"/>
    </row>
    <row r="54374" spans="12:14" x14ac:dyDescent="0.25">
      <c r="L54374" s="12"/>
      <c r="M54374" s="12"/>
      <c r="N54374" s="24"/>
    </row>
    <row r="54375" spans="12:14" x14ac:dyDescent="0.25">
      <c r="L54375" s="12"/>
      <c r="M54375" s="12"/>
      <c r="N54375" s="24"/>
    </row>
    <row r="54376" spans="12:14" x14ac:dyDescent="0.25">
      <c r="L54376" s="12"/>
      <c r="M54376" s="12"/>
      <c r="N54376" s="24"/>
    </row>
    <row r="54377" spans="12:14" x14ac:dyDescent="0.25">
      <c r="L54377" s="12"/>
      <c r="M54377" s="12"/>
      <c r="N54377" s="24"/>
    </row>
    <row r="54378" spans="12:14" x14ac:dyDescent="0.25">
      <c r="L54378" s="12"/>
      <c r="M54378" s="12"/>
      <c r="N54378" s="24"/>
    </row>
    <row r="54379" spans="12:14" x14ac:dyDescent="0.25">
      <c r="L54379" s="12"/>
      <c r="M54379" s="12"/>
      <c r="N54379" s="24"/>
    </row>
    <row r="54380" spans="12:14" x14ac:dyDescent="0.25">
      <c r="L54380" s="12"/>
      <c r="M54380" s="12"/>
      <c r="N54380" s="24"/>
    </row>
    <row r="54381" spans="12:14" x14ac:dyDescent="0.25">
      <c r="L54381" s="12"/>
      <c r="M54381" s="12"/>
      <c r="N54381" s="24"/>
    </row>
    <row r="54382" spans="12:14" x14ac:dyDescent="0.25">
      <c r="L54382" s="12"/>
      <c r="M54382" s="12"/>
      <c r="N54382" s="24"/>
    </row>
    <row r="54383" spans="12:14" x14ac:dyDescent="0.25">
      <c r="L54383" s="12"/>
      <c r="M54383" s="12"/>
      <c r="N54383" s="24"/>
    </row>
    <row r="54384" spans="12:14" x14ac:dyDescent="0.25">
      <c r="L54384" s="12"/>
      <c r="M54384" s="12"/>
      <c r="N54384" s="24"/>
    </row>
    <row r="54385" spans="12:14" x14ac:dyDescent="0.25">
      <c r="L54385" s="12"/>
      <c r="M54385" s="12"/>
      <c r="N54385" s="24"/>
    </row>
    <row r="54386" spans="12:14" x14ac:dyDescent="0.25">
      <c r="L54386" s="12"/>
      <c r="M54386" s="12"/>
      <c r="N54386" s="24"/>
    </row>
    <row r="54387" spans="12:14" x14ac:dyDescent="0.25">
      <c r="L54387" s="12"/>
      <c r="M54387" s="12"/>
      <c r="N54387" s="24"/>
    </row>
    <row r="54388" spans="12:14" x14ac:dyDescent="0.25">
      <c r="L54388" s="12"/>
      <c r="M54388" s="12"/>
      <c r="N54388" s="24"/>
    </row>
    <row r="54389" spans="12:14" x14ac:dyDescent="0.25">
      <c r="L54389" s="12"/>
      <c r="M54389" s="12"/>
      <c r="N54389" s="24"/>
    </row>
    <row r="54390" spans="12:14" x14ac:dyDescent="0.25">
      <c r="L54390" s="12"/>
      <c r="M54390" s="12"/>
      <c r="N54390" s="24"/>
    </row>
    <row r="54391" spans="12:14" x14ac:dyDescent="0.25">
      <c r="L54391" s="12"/>
      <c r="M54391" s="12"/>
      <c r="N54391" s="24"/>
    </row>
    <row r="54392" spans="12:14" x14ac:dyDescent="0.25">
      <c r="L54392" s="12"/>
      <c r="M54392" s="12"/>
      <c r="N54392" s="24"/>
    </row>
    <row r="54393" spans="12:14" x14ac:dyDescent="0.25">
      <c r="L54393" s="12"/>
      <c r="M54393" s="12"/>
      <c r="N54393" s="24"/>
    </row>
    <row r="54394" spans="12:14" x14ac:dyDescent="0.25">
      <c r="L54394" s="12"/>
      <c r="M54394" s="12"/>
      <c r="N54394" s="24"/>
    </row>
    <row r="54395" spans="12:14" x14ac:dyDescent="0.25">
      <c r="L54395" s="12"/>
      <c r="M54395" s="12"/>
      <c r="N54395" s="24"/>
    </row>
    <row r="54396" spans="12:14" x14ac:dyDescent="0.25">
      <c r="L54396" s="12"/>
      <c r="M54396" s="12"/>
      <c r="N54396" s="24"/>
    </row>
    <row r="54397" spans="12:14" x14ac:dyDescent="0.25">
      <c r="L54397" s="12"/>
      <c r="M54397" s="12"/>
      <c r="N54397" s="24"/>
    </row>
    <row r="54398" spans="12:14" x14ac:dyDescent="0.25">
      <c r="L54398" s="12"/>
      <c r="M54398" s="12"/>
      <c r="N54398" s="24"/>
    </row>
    <row r="54399" spans="12:14" x14ac:dyDescent="0.25">
      <c r="L54399" s="12"/>
      <c r="M54399" s="12"/>
      <c r="N54399" s="24"/>
    </row>
    <row r="54400" spans="12:14" x14ac:dyDescent="0.25">
      <c r="L54400" s="12"/>
      <c r="M54400" s="12"/>
      <c r="N54400" s="24"/>
    </row>
    <row r="54401" spans="12:14" x14ac:dyDescent="0.25">
      <c r="L54401" s="12"/>
      <c r="M54401" s="12"/>
      <c r="N54401" s="24"/>
    </row>
    <row r="54402" spans="12:14" x14ac:dyDescent="0.25">
      <c r="L54402" s="12"/>
      <c r="M54402" s="12"/>
      <c r="N54402" s="24"/>
    </row>
    <row r="54403" spans="12:14" x14ac:dyDescent="0.25">
      <c r="L54403" s="12"/>
      <c r="M54403" s="12"/>
      <c r="N54403" s="24"/>
    </row>
    <row r="54404" spans="12:14" x14ac:dyDescent="0.25">
      <c r="L54404" s="12"/>
      <c r="M54404" s="12"/>
      <c r="N54404" s="24"/>
    </row>
    <row r="54405" spans="12:14" x14ac:dyDescent="0.25">
      <c r="L54405" s="12"/>
      <c r="M54405" s="12"/>
      <c r="N54405" s="24"/>
    </row>
    <row r="54406" spans="12:14" x14ac:dyDescent="0.25">
      <c r="L54406" s="12"/>
      <c r="M54406" s="12"/>
      <c r="N54406" s="24"/>
    </row>
    <row r="54407" spans="12:14" x14ac:dyDescent="0.25">
      <c r="L54407" s="12"/>
      <c r="M54407" s="12"/>
      <c r="N54407" s="24"/>
    </row>
    <row r="54408" spans="12:14" x14ac:dyDescent="0.25">
      <c r="L54408" s="12"/>
      <c r="M54408" s="12"/>
      <c r="N54408" s="24"/>
    </row>
    <row r="54409" spans="12:14" x14ac:dyDescent="0.25">
      <c r="L54409" s="12"/>
      <c r="M54409" s="12"/>
      <c r="N54409" s="24"/>
    </row>
    <row r="54410" spans="12:14" x14ac:dyDescent="0.25">
      <c r="L54410" s="12"/>
      <c r="M54410" s="12"/>
      <c r="N54410" s="24"/>
    </row>
    <row r="54411" spans="12:14" x14ac:dyDescent="0.25">
      <c r="L54411" s="12"/>
      <c r="M54411" s="12"/>
      <c r="N54411" s="24"/>
    </row>
    <row r="54412" spans="12:14" x14ac:dyDescent="0.25">
      <c r="L54412" s="12"/>
      <c r="M54412" s="12"/>
      <c r="N54412" s="24"/>
    </row>
    <row r="54413" spans="12:14" x14ac:dyDescent="0.25">
      <c r="L54413" s="12"/>
      <c r="M54413" s="12"/>
      <c r="N54413" s="24"/>
    </row>
    <row r="54414" spans="12:14" x14ac:dyDescent="0.25">
      <c r="L54414" s="12"/>
      <c r="M54414" s="12"/>
      <c r="N54414" s="24"/>
    </row>
    <row r="54415" spans="12:14" x14ac:dyDescent="0.25">
      <c r="L54415" s="12"/>
      <c r="M54415" s="12"/>
      <c r="N54415" s="24"/>
    </row>
    <row r="54416" spans="12:14" x14ac:dyDescent="0.25">
      <c r="L54416" s="12"/>
      <c r="M54416" s="12"/>
      <c r="N54416" s="24"/>
    </row>
    <row r="54417" spans="12:14" x14ac:dyDescent="0.25">
      <c r="L54417" s="12"/>
      <c r="M54417" s="12"/>
      <c r="N54417" s="24"/>
    </row>
    <row r="54418" spans="12:14" x14ac:dyDescent="0.25">
      <c r="L54418" s="12"/>
      <c r="M54418" s="12"/>
      <c r="N54418" s="24"/>
    </row>
    <row r="54419" spans="12:14" x14ac:dyDescent="0.25">
      <c r="L54419" s="12"/>
      <c r="M54419" s="12"/>
      <c r="N54419" s="24"/>
    </row>
    <row r="54420" spans="12:14" x14ac:dyDescent="0.25">
      <c r="L54420" s="12"/>
      <c r="M54420" s="12"/>
      <c r="N54420" s="24"/>
    </row>
    <row r="54421" spans="12:14" x14ac:dyDescent="0.25">
      <c r="L54421" s="12"/>
      <c r="M54421" s="12"/>
      <c r="N54421" s="24"/>
    </row>
    <row r="54422" spans="12:14" x14ac:dyDescent="0.25">
      <c r="L54422" s="12"/>
      <c r="M54422" s="12"/>
      <c r="N54422" s="24"/>
    </row>
    <row r="54423" spans="12:14" x14ac:dyDescent="0.25">
      <c r="L54423" s="12"/>
      <c r="M54423" s="12"/>
      <c r="N54423" s="24"/>
    </row>
    <row r="54424" spans="12:14" x14ac:dyDescent="0.25">
      <c r="L54424" s="12"/>
      <c r="M54424" s="12"/>
      <c r="N54424" s="24"/>
    </row>
    <row r="54425" spans="12:14" x14ac:dyDescent="0.25">
      <c r="L54425" s="12"/>
      <c r="M54425" s="12"/>
      <c r="N54425" s="24"/>
    </row>
    <row r="54426" spans="12:14" x14ac:dyDescent="0.25">
      <c r="L54426" s="12"/>
      <c r="M54426" s="12"/>
      <c r="N54426" s="24"/>
    </row>
    <row r="54427" spans="12:14" x14ac:dyDescent="0.25">
      <c r="L54427" s="12"/>
      <c r="M54427" s="12"/>
      <c r="N54427" s="24"/>
    </row>
    <row r="54428" spans="12:14" x14ac:dyDescent="0.25">
      <c r="L54428" s="12"/>
      <c r="M54428" s="12"/>
      <c r="N54428" s="24"/>
    </row>
    <row r="54429" spans="12:14" x14ac:dyDescent="0.25">
      <c r="L54429" s="12"/>
      <c r="M54429" s="12"/>
      <c r="N54429" s="24"/>
    </row>
    <row r="54430" spans="12:14" x14ac:dyDescent="0.25">
      <c r="L54430" s="12"/>
      <c r="M54430" s="12"/>
      <c r="N54430" s="24"/>
    </row>
    <row r="54431" spans="12:14" x14ac:dyDescent="0.25">
      <c r="L54431" s="12"/>
      <c r="M54431" s="12"/>
      <c r="N54431" s="24"/>
    </row>
    <row r="54432" spans="12:14" x14ac:dyDescent="0.25">
      <c r="L54432" s="12"/>
      <c r="M54432" s="12"/>
      <c r="N54432" s="24"/>
    </row>
    <row r="54433" spans="12:14" x14ac:dyDescent="0.25">
      <c r="L54433" s="12"/>
      <c r="M54433" s="12"/>
      <c r="N54433" s="24"/>
    </row>
    <row r="54434" spans="12:14" x14ac:dyDescent="0.25">
      <c r="L54434" s="12"/>
      <c r="M54434" s="12"/>
      <c r="N54434" s="24"/>
    </row>
    <row r="54435" spans="12:14" x14ac:dyDescent="0.25">
      <c r="L54435" s="12"/>
      <c r="M54435" s="12"/>
      <c r="N54435" s="24"/>
    </row>
    <row r="54436" spans="12:14" x14ac:dyDescent="0.25">
      <c r="L54436" s="12"/>
      <c r="M54436" s="12"/>
      <c r="N54436" s="24"/>
    </row>
    <row r="54437" spans="12:14" x14ac:dyDescent="0.25">
      <c r="L54437" s="12"/>
      <c r="M54437" s="12"/>
      <c r="N54437" s="24"/>
    </row>
    <row r="54438" spans="12:14" x14ac:dyDescent="0.25">
      <c r="L54438" s="12"/>
      <c r="M54438" s="12"/>
      <c r="N54438" s="24"/>
    </row>
    <row r="54439" spans="12:14" x14ac:dyDescent="0.25">
      <c r="L54439" s="12"/>
      <c r="M54439" s="12"/>
      <c r="N54439" s="24"/>
    </row>
    <row r="54440" spans="12:14" x14ac:dyDescent="0.25">
      <c r="L54440" s="12"/>
      <c r="M54440" s="12"/>
      <c r="N54440" s="24"/>
    </row>
    <row r="54441" spans="12:14" x14ac:dyDescent="0.25">
      <c r="L54441" s="12"/>
      <c r="M54441" s="12"/>
      <c r="N54441" s="24"/>
    </row>
    <row r="54442" spans="12:14" x14ac:dyDescent="0.25">
      <c r="L54442" s="12"/>
      <c r="M54442" s="12"/>
      <c r="N54442" s="24"/>
    </row>
    <row r="54443" spans="12:14" x14ac:dyDescent="0.25">
      <c r="L54443" s="12"/>
      <c r="M54443" s="12"/>
      <c r="N54443" s="24"/>
    </row>
    <row r="54444" spans="12:14" x14ac:dyDescent="0.25">
      <c r="L54444" s="12"/>
      <c r="M54444" s="12"/>
      <c r="N54444" s="24"/>
    </row>
    <row r="54445" spans="12:14" x14ac:dyDescent="0.25">
      <c r="L54445" s="12"/>
      <c r="M54445" s="12"/>
      <c r="N54445" s="24"/>
    </row>
    <row r="54446" spans="12:14" x14ac:dyDescent="0.25">
      <c r="L54446" s="12"/>
      <c r="M54446" s="12"/>
      <c r="N54446" s="24"/>
    </row>
    <row r="54447" spans="12:14" x14ac:dyDescent="0.25">
      <c r="L54447" s="12"/>
      <c r="M54447" s="12"/>
      <c r="N54447" s="24"/>
    </row>
    <row r="54448" spans="12:14" x14ac:dyDescent="0.25">
      <c r="L54448" s="12"/>
      <c r="M54448" s="12"/>
      <c r="N54448" s="24"/>
    </row>
    <row r="54449" spans="12:14" x14ac:dyDescent="0.25">
      <c r="L54449" s="12"/>
      <c r="M54449" s="12"/>
      <c r="N54449" s="24"/>
    </row>
    <row r="54450" spans="12:14" x14ac:dyDescent="0.25">
      <c r="L54450" s="12"/>
      <c r="M54450" s="12"/>
      <c r="N54450" s="24"/>
    </row>
    <row r="54451" spans="12:14" x14ac:dyDescent="0.25">
      <c r="L54451" s="12"/>
      <c r="M54451" s="12"/>
      <c r="N54451" s="24"/>
    </row>
    <row r="54452" spans="12:14" x14ac:dyDescent="0.25">
      <c r="L54452" s="12"/>
      <c r="M54452" s="12"/>
      <c r="N54452" s="24"/>
    </row>
    <row r="54453" spans="12:14" x14ac:dyDescent="0.25">
      <c r="L54453" s="12"/>
      <c r="M54453" s="12"/>
      <c r="N54453" s="24"/>
    </row>
    <row r="54454" spans="12:14" x14ac:dyDescent="0.25">
      <c r="L54454" s="12"/>
      <c r="M54454" s="12"/>
      <c r="N54454" s="24"/>
    </row>
    <row r="54455" spans="12:14" x14ac:dyDescent="0.25">
      <c r="L54455" s="12"/>
      <c r="M54455" s="12"/>
      <c r="N54455" s="24"/>
    </row>
    <row r="54456" spans="12:14" x14ac:dyDescent="0.25">
      <c r="L54456" s="12"/>
      <c r="M54456" s="12"/>
      <c r="N54456" s="24"/>
    </row>
    <row r="54457" spans="12:14" x14ac:dyDescent="0.25">
      <c r="L54457" s="12"/>
      <c r="M54457" s="12"/>
      <c r="N54457" s="24"/>
    </row>
    <row r="54458" spans="12:14" x14ac:dyDescent="0.25">
      <c r="L54458" s="12"/>
      <c r="M54458" s="12"/>
      <c r="N54458" s="24"/>
    </row>
    <row r="54459" spans="12:14" x14ac:dyDescent="0.25">
      <c r="L54459" s="12"/>
      <c r="M54459" s="12"/>
      <c r="N54459" s="24"/>
    </row>
    <row r="54460" spans="12:14" x14ac:dyDescent="0.25">
      <c r="L54460" s="12"/>
      <c r="M54460" s="12"/>
      <c r="N54460" s="24"/>
    </row>
    <row r="54461" spans="12:14" x14ac:dyDescent="0.25">
      <c r="L54461" s="12"/>
      <c r="M54461" s="12"/>
      <c r="N54461" s="24"/>
    </row>
    <row r="54462" spans="12:14" x14ac:dyDescent="0.25">
      <c r="L54462" s="12"/>
      <c r="M54462" s="12"/>
      <c r="N54462" s="24"/>
    </row>
    <row r="54463" spans="12:14" x14ac:dyDescent="0.25">
      <c r="L54463" s="12"/>
      <c r="M54463" s="12"/>
      <c r="N54463" s="24"/>
    </row>
    <row r="54464" spans="12:14" x14ac:dyDescent="0.25">
      <c r="L54464" s="12"/>
      <c r="M54464" s="12"/>
      <c r="N54464" s="24"/>
    </row>
    <row r="54465" spans="12:14" x14ac:dyDescent="0.25">
      <c r="L54465" s="12"/>
      <c r="M54465" s="12"/>
      <c r="N54465" s="24"/>
    </row>
    <row r="54466" spans="12:14" x14ac:dyDescent="0.25">
      <c r="L54466" s="12"/>
      <c r="M54466" s="12"/>
      <c r="N54466" s="24"/>
    </row>
    <row r="54467" spans="12:14" x14ac:dyDescent="0.25">
      <c r="L54467" s="12"/>
      <c r="M54467" s="12"/>
      <c r="N54467" s="24"/>
    </row>
    <row r="54468" spans="12:14" x14ac:dyDescent="0.25">
      <c r="L54468" s="12"/>
      <c r="M54468" s="12"/>
      <c r="N54468" s="24"/>
    </row>
    <row r="54469" spans="12:14" x14ac:dyDescent="0.25">
      <c r="L54469" s="12"/>
      <c r="M54469" s="12"/>
      <c r="N54469" s="24"/>
    </row>
    <row r="54470" spans="12:14" x14ac:dyDescent="0.25">
      <c r="L54470" s="12"/>
      <c r="M54470" s="12"/>
      <c r="N54470" s="24"/>
    </row>
    <row r="54471" spans="12:14" x14ac:dyDescent="0.25">
      <c r="L54471" s="12"/>
      <c r="M54471" s="12"/>
      <c r="N54471" s="24"/>
    </row>
    <row r="54472" spans="12:14" x14ac:dyDescent="0.25">
      <c r="L54472" s="12"/>
      <c r="M54472" s="12"/>
      <c r="N54472" s="24"/>
    </row>
    <row r="54473" spans="12:14" x14ac:dyDescent="0.25">
      <c r="L54473" s="12"/>
      <c r="M54473" s="12"/>
      <c r="N54473" s="24"/>
    </row>
    <row r="54474" spans="12:14" x14ac:dyDescent="0.25">
      <c r="L54474" s="12"/>
      <c r="M54474" s="12"/>
      <c r="N54474" s="24"/>
    </row>
    <row r="54475" spans="12:14" x14ac:dyDescent="0.25">
      <c r="L54475" s="12"/>
      <c r="M54475" s="12"/>
      <c r="N54475" s="24"/>
    </row>
    <row r="54476" spans="12:14" x14ac:dyDescent="0.25">
      <c r="L54476" s="12"/>
      <c r="M54476" s="12"/>
      <c r="N54476" s="24"/>
    </row>
    <row r="54477" spans="12:14" x14ac:dyDescent="0.25">
      <c r="L54477" s="12"/>
      <c r="M54477" s="12"/>
      <c r="N54477" s="24"/>
    </row>
    <row r="54478" spans="12:14" x14ac:dyDescent="0.25">
      <c r="L54478" s="12"/>
      <c r="M54478" s="12"/>
      <c r="N54478" s="24"/>
    </row>
    <row r="54479" spans="12:14" x14ac:dyDescent="0.25">
      <c r="L54479" s="12"/>
      <c r="M54479" s="12"/>
      <c r="N54479" s="24"/>
    </row>
    <row r="54480" spans="12:14" x14ac:dyDescent="0.25">
      <c r="L54480" s="12"/>
      <c r="M54480" s="12"/>
      <c r="N54480" s="24"/>
    </row>
    <row r="54481" spans="12:14" x14ac:dyDescent="0.25">
      <c r="L54481" s="12"/>
      <c r="M54481" s="12"/>
      <c r="N54481" s="24"/>
    </row>
    <row r="54482" spans="12:14" x14ac:dyDescent="0.25">
      <c r="L54482" s="12"/>
      <c r="M54482" s="12"/>
      <c r="N54482" s="24"/>
    </row>
    <row r="54483" spans="12:14" x14ac:dyDescent="0.25">
      <c r="L54483" s="12"/>
      <c r="M54483" s="12"/>
      <c r="N54483" s="24"/>
    </row>
    <row r="54484" spans="12:14" x14ac:dyDescent="0.25">
      <c r="L54484" s="12"/>
      <c r="M54484" s="12"/>
      <c r="N54484" s="24"/>
    </row>
    <row r="54485" spans="12:14" x14ac:dyDescent="0.25">
      <c r="L54485" s="12"/>
      <c r="M54485" s="12"/>
      <c r="N54485" s="24"/>
    </row>
    <row r="54486" spans="12:14" x14ac:dyDescent="0.25">
      <c r="L54486" s="12"/>
      <c r="M54486" s="12"/>
      <c r="N54486" s="24"/>
    </row>
    <row r="54487" spans="12:14" x14ac:dyDescent="0.25">
      <c r="L54487" s="12"/>
      <c r="M54487" s="12"/>
      <c r="N54487" s="24"/>
    </row>
    <row r="54488" spans="12:14" x14ac:dyDescent="0.25">
      <c r="L54488" s="12"/>
      <c r="M54488" s="12"/>
      <c r="N54488" s="24"/>
    </row>
    <row r="54489" spans="12:14" x14ac:dyDescent="0.25">
      <c r="L54489" s="12"/>
      <c r="M54489" s="12"/>
      <c r="N54489" s="24"/>
    </row>
    <row r="54490" spans="12:14" x14ac:dyDescent="0.25">
      <c r="L54490" s="12"/>
      <c r="M54490" s="12"/>
      <c r="N54490" s="24"/>
    </row>
    <row r="54491" spans="12:14" x14ac:dyDescent="0.25">
      <c r="L54491" s="12"/>
      <c r="M54491" s="12"/>
      <c r="N54491" s="24"/>
    </row>
    <row r="54492" spans="12:14" x14ac:dyDescent="0.25">
      <c r="L54492" s="12"/>
      <c r="M54492" s="12"/>
      <c r="N54492" s="24"/>
    </row>
    <row r="54493" spans="12:14" x14ac:dyDescent="0.25">
      <c r="L54493" s="12"/>
      <c r="M54493" s="12"/>
      <c r="N54493" s="24"/>
    </row>
    <row r="54494" spans="12:14" x14ac:dyDescent="0.25">
      <c r="L54494" s="12"/>
      <c r="M54494" s="12"/>
      <c r="N54494" s="24"/>
    </row>
    <row r="54495" spans="12:14" x14ac:dyDescent="0.25">
      <c r="L54495" s="12"/>
      <c r="M54495" s="12"/>
      <c r="N54495" s="24"/>
    </row>
    <row r="54496" spans="12:14" x14ac:dyDescent="0.25">
      <c r="L54496" s="12"/>
      <c r="M54496" s="12"/>
      <c r="N54496" s="24"/>
    </row>
    <row r="54497" spans="12:14" x14ac:dyDescent="0.25">
      <c r="L54497" s="12"/>
      <c r="M54497" s="12"/>
      <c r="N54497" s="24"/>
    </row>
    <row r="54498" spans="12:14" x14ac:dyDescent="0.25">
      <c r="L54498" s="12"/>
      <c r="M54498" s="12"/>
      <c r="N54498" s="24"/>
    </row>
    <row r="54499" spans="12:14" x14ac:dyDescent="0.25">
      <c r="L54499" s="12"/>
      <c r="M54499" s="12"/>
      <c r="N54499" s="24"/>
    </row>
    <row r="54500" spans="12:14" x14ac:dyDescent="0.25">
      <c r="L54500" s="12"/>
      <c r="M54500" s="12"/>
      <c r="N54500" s="24"/>
    </row>
    <row r="54501" spans="12:14" x14ac:dyDescent="0.25">
      <c r="L54501" s="12"/>
      <c r="M54501" s="12"/>
      <c r="N54501" s="24"/>
    </row>
    <row r="54502" spans="12:14" x14ac:dyDescent="0.25">
      <c r="L54502" s="12"/>
      <c r="M54502" s="12"/>
      <c r="N54502" s="24"/>
    </row>
    <row r="54503" spans="12:14" x14ac:dyDescent="0.25">
      <c r="L54503" s="12"/>
      <c r="M54503" s="12"/>
      <c r="N54503" s="24"/>
    </row>
    <row r="54504" spans="12:14" x14ac:dyDescent="0.25">
      <c r="L54504" s="12"/>
      <c r="M54504" s="12"/>
      <c r="N54504" s="24"/>
    </row>
    <row r="54505" spans="12:14" x14ac:dyDescent="0.25">
      <c r="L54505" s="12"/>
      <c r="M54505" s="12"/>
      <c r="N54505" s="24"/>
    </row>
    <row r="54506" spans="12:14" x14ac:dyDescent="0.25">
      <c r="L54506" s="12"/>
      <c r="M54506" s="12"/>
      <c r="N54506" s="24"/>
    </row>
    <row r="54507" spans="12:14" x14ac:dyDescent="0.25">
      <c r="L54507" s="12"/>
      <c r="M54507" s="12"/>
      <c r="N54507" s="24"/>
    </row>
    <row r="54508" spans="12:14" x14ac:dyDescent="0.25">
      <c r="L54508" s="12"/>
      <c r="M54508" s="12"/>
      <c r="N54508" s="24"/>
    </row>
    <row r="54509" spans="12:14" x14ac:dyDescent="0.25">
      <c r="L54509" s="12"/>
      <c r="M54509" s="12"/>
      <c r="N54509" s="24"/>
    </row>
    <row r="54510" spans="12:14" x14ac:dyDescent="0.25">
      <c r="L54510" s="12"/>
      <c r="M54510" s="12"/>
      <c r="N54510" s="24"/>
    </row>
    <row r="54511" spans="12:14" x14ac:dyDescent="0.25">
      <c r="L54511" s="12"/>
      <c r="M54511" s="12"/>
      <c r="N54511" s="24"/>
    </row>
    <row r="54512" spans="12:14" x14ac:dyDescent="0.25">
      <c r="L54512" s="12"/>
      <c r="M54512" s="12"/>
      <c r="N54512" s="24"/>
    </row>
    <row r="54513" spans="12:14" x14ac:dyDescent="0.25">
      <c r="L54513" s="12"/>
      <c r="M54513" s="12"/>
      <c r="N54513" s="24"/>
    </row>
    <row r="54514" spans="12:14" x14ac:dyDescent="0.25">
      <c r="L54514" s="12"/>
      <c r="M54514" s="12"/>
      <c r="N54514" s="24"/>
    </row>
    <row r="54515" spans="12:14" x14ac:dyDescent="0.25">
      <c r="L54515" s="12"/>
      <c r="M54515" s="12"/>
      <c r="N54515" s="24"/>
    </row>
    <row r="54516" spans="12:14" x14ac:dyDescent="0.25">
      <c r="L54516" s="12"/>
      <c r="M54516" s="12"/>
      <c r="N54516" s="24"/>
    </row>
    <row r="54517" spans="12:14" x14ac:dyDescent="0.25">
      <c r="L54517" s="12"/>
      <c r="M54517" s="12"/>
      <c r="N54517" s="24"/>
    </row>
    <row r="54518" spans="12:14" x14ac:dyDescent="0.25">
      <c r="L54518" s="12"/>
      <c r="M54518" s="12"/>
      <c r="N54518" s="24"/>
    </row>
    <row r="54519" spans="12:14" x14ac:dyDescent="0.25">
      <c r="L54519" s="12"/>
      <c r="M54519" s="12"/>
      <c r="N54519" s="24"/>
    </row>
    <row r="54520" spans="12:14" x14ac:dyDescent="0.25">
      <c r="L54520" s="12"/>
      <c r="M54520" s="12"/>
      <c r="N54520" s="24"/>
    </row>
    <row r="54521" spans="12:14" x14ac:dyDescent="0.25">
      <c r="L54521" s="12"/>
      <c r="M54521" s="12"/>
      <c r="N54521" s="24"/>
    </row>
    <row r="54522" spans="12:14" x14ac:dyDescent="0.25">
      <c r="L54522" s="12"/>
      <c r="M54522" s="12"/>
      <c r="N54522" s="24"/>
    </row>
    <row r="54523" spans="12:14" x14ac:dyDescent="0.25">
      <c r="L54523" s="12"/>
      <c r="M54523" s="12"/>
      <c r="N54523" s="24"/>
    </row>
    <row r="54524" spans="12:14" x14ac:dyDescent="0.25">
      <c r="L54524" s="12"/>
      <c r="M54524" s="12"/>
      <c r="N54524" s="24"/>
    </row>
    <row r="54525" spans="12:14" x14ac:dyDescent="0.25">
      <c r="L54525" s="12"/>
      <c r="M54525" s="12"/>
      <c r="N54525" s="24"/>
    </row>
    <row r="54526" spans="12:14" x14ac:dyDescent="0.25">
      <c r="L54526" s="12"/>
      <c r="M54526" s="12"/>
      <c r="N54526" s="24"/>
    </row>
    <row r="54527" spans="12:14" x14ac:dyDescent="0.25">
      <c r="L54527" s="12"/>
      <c r="M54527" s="12"/>
      <c r="N54527" s="24"/>
    </row>
    <row r="54528" spans="12:14" x14ac:dyDescent="0.25">
      <c r="L54528" s="12"/>
      <c r="M54528" s="12"/>
      <c r="N54528" s="24"/>
    </row>
    <row r="54529" spans="12:14" x14ac:dyDescent="0.25">
      <c r="L54529" s="12"/>
      <c r="M54529" s="12"/>
      <c r="N54529" s="24"/>
    </row>
    <row r="54530" spans="12:14" x14ac:dyDescent="0.25">
      <c r="L54530" s="12"/>
      <c r="M54530" s="12"/>
      <c r="N54530" s="24"/>
    </row>
    <row r="54531" spans="12:14" x14ac:dyDescent="0.25">
      <c r="L54531" s="12"/>
      <c r="M54531" s="12"/>
      <c r="N54531" s="24"/>
    </row>
    <row r="54532" spans="12:14" x14ac:dyDescent="0.25">
      <c r="L54532" s="12"/>
      <c r="M54532" s="12"/>
      <c r="N54532" s="24"/>
    </row>
    <row r="54533" spans="12:14" x14ac:dyDescent="0.25">
      <c r="L54533" s="12"/>
      <c r="M54533" s="12"/>
      <c r="N54533" s="24"/>
    </row>
    <row r="54534" spans="12:14" x14ac:dyDescent="0.25">
      <c r="L54534" s="12"/>
      <c r="M54534" s="12"/>
      <c r="N54534" s="24"/>
    </row>
    <row r="54535" spans="12:14" x14ac:dyDescent="0.25">
      <c r="L54535" s="12"/>
      <c r="M54535" s="12"/>
      <c r="N54535" s="24"/>
    </row>
    <row r="54536" spans="12:14" x14ac:dyDescent="0.25">
      <c r="L54536" s="12"/>
      <c r="M54536" s="12"/>
      <c r="N54536" s="24"/>
    </row>
    <row r="54537" spans="12:14" x14ac:dyDescent="0.25">
      <c r="L54537" s="12"/>
      <c r="M54537" s="12"/>
      <c r="N54537" s="24"/>
    </row>
    <row r="54538" spans="12:14" x14ac:dyDescent="0.25">
      <c r="L54538" s="12"/>
      <c r="M54538" s="12"/>
      <c r="N54538" s="24"/>
    </row>
    <row r="54539" spans="12:14" x14ac:dyDescent="0.25">
      <c r="L54539" s="12"/>
      <c r="M54539" s="12"/>
      <c r="N54539" s="24"/>
    </row>
    <row r="54540" spans="12:14" x14ac:dyDescent="0.25">
      <c r="L54540" s="12"/>
      <c r="M54540" s="12"/>
      <c r="N54540" s="24"/>
    </row>
    <row r="54541" spans="12:14" x14ac:dyDescent="0.25">
      <c r="L54541" s="12"/>
      <c r="M54541" s="12"/>
      <c r="N54541" s="24"/>
    </row>
    <row r="54542" spans="12:14" x14ac:dyDescent="0.25">
      <c r="L54542" s="12"/>
      <c r="M54542" s="12"/>
      <c r="N54542" s="24"/>
    </row>
    <row r="54543" spans="12:14" x14ac:dyDescent="0.25">
      <c r="L54543" s="12"/>
      <c r="M54543" s="12"/>
      <c r="N54543" s="24"/>
    </row>
    <row r="54544" spans="12:14" x14ac:dyDescent="0.25">
      <c r="L54544" s="12"/>
      <c r="M54544" s="12"/>
      <c r="N54544" s="24"/>
    </row>
    <row r="54545" spans="12:14" x14ac:dyDescent="0.25">
      <c r="L54545" s="12"/>
      <c r="M54545" s="12"/>
      <c r="N54545" s="24"/>
    </row>
    <row r="54546" spans="12:14" x14ac:dyDescent="0.25">
      <c r="L54546" s="12"/>
      <c r="M54546" s="12"/>
      <c r="N54546" s="24"/>
    </row>
    <row r="54547" spans="12:14" x14ac:dyDescent="0.25">
      <c r="L54547" s="12"/>
      <c r="M54547" s="12"/>
      <c r="N54547" s="24"/>
    </row>
    <row r="54548" spans="12:14" x14ac:dyDescent="0.25">
      <c r="L54548" s="12"/>
      <c r="M54548" s="12"/>
      <c r="N54548" s="24"/>
    </row>
    <row r="54549" spans="12:14" x14ac:dyDescent="0.25">
      <c r="L54549" s="12"/>
      <c r="M54549" s="12"/>
      <c r="N54549" s="24"/>
    </row>
    <row r="54550" spans="12:14" x14ac:dyDescent="0.25">
      <c r="L54550" s="12"/>
      <c r="M54550" s="12"/>
      <c r="N54550" s="24"/>
    </row>
    <row r="54551" spans="12:14" x14ac:dyDescent="0.25">
      <c r="L54551" s="12"/>
      <c r="M54551" s="12"/>
      <c r="N54551" s="24"/>
    </row>
    <row r="54552" spans="12:14" x14ac:dyDescent="0.25">
      <c r="L54552" s="12"/>
      <c r="M54552" s="12"/>
      <c r="N54552" s="24"/>
    </row>
    <row r="54553" spans="12:14" x14ac:dyDescent="0.25">
      <c r="L54553" s="12"/>
      <c r="M54553" s="12"/>
      <c r="N54553" s="24"/>
    </row>
    <row r="54554" spans="12:14" x14ac:dyDescent="0.25">
      <c r="L54554" s="12"/>
      <c r="M54554" s="12"/>
      <c r="N54554" s="24"/>
    </row>
    <row r="54555" spans="12:14" x14ac:dyDescent="0.25">
      <c r="L54555" s="12"/>
      <c r="M54555" s="12"/>
      <c r="N54555" s="24"/>
    </row>
    <row r="54556" spans="12:14" x14ac:dyDescent="0.25">
      <c r="L54556" s="12"/>
      <c r="M54556" s="12"/>
      <c r="N54556" s="24"/>
    </row>
    <row r="54557" spans="12:14" x14ac:dyDescent="0.25">
      <c r="L54557" s="12"/>
      <c r="M54557" s="12"/>
      <c r="N54557" s="24"/>
    </row>
    <row r="54558" spans="12:14" x14ac:dyDescent="0.25">
      <c r="L54558" s="12"/>
      <c r="M54558" s="12"/>
      <c r="N54558" s="24"/>
    </row>
    <row r="54559" spans="12:14" x14ac:dyDescent="0.25">
      <c r="L54559" s="12"/>
      <c r="M54559" s="12"/>
      <c r="N54559" s="24"/>
    </row>
    <row r="54560" spans="12:14" x14ac:dyDescent="0.25">
      <c r="L54560" s="12"/>
      <c r="M54560" s="12"/>
      <c r="N54560" s="24"/>
    </row>
    <row r="54561" spans="12:14" x14ac:dyDescent="0.25">
      <c r="L54561" s="12"/>
      <c r="M54561" s="12"/>
      <c r="N54561" s="24"/>
    </row>
    <row r="54562" spans="12:14" x14ac:dyDescent="0.25">
      <c r="L54562" s="12"/>
      <c r="M54562" s="12"/>
      <c r="N54562" s="24"/>
    </row>
    <row r="54563" spans="12:14" x14ac:dyDescent="0.25">
      <c r="L54563" s="12"/>
      <c r="M54563" s="12"/>
      <c r="N54563" s="24"/>
    </row>
    <row r="54564" spans="12:14" x14ac:dyDescent="0.25">
      <c r="L54564" s="12"/>
      <c r="M54564" s="12"/>
      <c r="N54564" s="24"/>
    </row>
    <row r="54565" spans="12:14" x14ac:dyDescent="0.25">
      <c r="L54565" s="12"/>
      <c r="M54565" s="12"/>
      <c r="N54565" s="24"/>
    </row>
    <row r="54566" spans="12:14" x14ac:dyDescent="0.25">
      <c r="L54566" s="12"/>
      <c r="M54566" s="12"/>
      <c r="N54566" s="24"/>
    </row>
    <row r="54567" spans="12:14" x14ac:dyDescent="0.25">
      <c r="L54567" s="12"/>
      <c r="M54567" s="12"/>
      <c r="N54567" s="24"/>
    </row>
    <row r="54568" spans="12:14" x14ac:dyDescent="0.25">
      <c r="L54568" s="12"/>
      <c r="M54568" s="12"/>
      <c r="N54568" s="24"/>
    </row>
    <row r="54569" spans="12:14" x14ac:dyDescent="0.25">
      <c r="L54569" s="12"/>
      <c r="M54569" s="12"/>
      <c r="N54569" s="24"/>
    </row>
    <row r="54570" spans="12:14" x14ac:dyDescent="0.25">
      <c r="L54570" s="12"/>
      <c r="M54570" s="12"/>
      <c r="N54570" s="24"/>
    </row>
    <row r="54571" spans="12:14" x14ac:dyDescent="0.25">
      <c r="L54571" s="12"/>
      <c r="M54571" s="12"/>
      <c r="N54571" s="24"/>
    </row>
    <row r="54572" spans="12:14" x14ac:dyDescent="0.25">
      <c r="L54572" s="12"/>
      <c r="M54572" s="12"/>
      <c r="N54572" s="24"/>
    </row>
    <row r="54573" spans="12:14" x14ac:dyDescent="0.25">
      <c r="L54573" s="12"/>
      <c r="M54573" s="12"/>
      <c r="N54573" s="24"/>
    </row>
    <row r="54574" spans="12:14" x14ac:dyDescent="0.25">
      <c r="L54574" s="12"/>
      <c r="M54574" s="12"/>
      <c r="N54574" s="24"/>
    </row>
    <row r="54575" spans="12:14" x14ac:dyDescent="0.25">
      <c r="L54575" s="12"/>
      <c r="M54575" s="12"/>
      <c r="N54575" s="24"/>
    </row>
    <row r="54576" spans="12:14" x14ac:dyDescent="0.25">
      <c r="L54576" s="12"/>
      <c r="M54576" s="12"/>
      <c r="N54576" s="24"/>
    </row>
    <row r="54577" spans="12:14" x14ac:dyDescent="0.25">
      <c r="L54577" s="12"/>
      <c r="M54577" s="12"/>
      <c r="N54577" s="24"/>
    </row>
    <row r="54578" spans="12:14" x14ac:dyDescent="0.25">
      <c r="L54578" s="12"/>
      <c r="M54578" s="12"/>
      <c r="N54578" s="24"/>
    </row>
    <row r="54579" spans="12:14" x14ac:dyDescent="0.25">
      <c r="L54579" s="12"/>
      <c r="M54579" s="12"/>
      <c r="N54579" s="24"/>
    </row>
    <row r="54580" spans="12:14" x14ac:dyDescent="0.25">
      <c r="L54580" s="12"/>
      <c r="M54580" s="12"/>
      <c r="N54580" s="24"/>
    </row>
    <row r="54581" spans="12:14" x14ac:dyDescent="0.25">
      <c r="L54581" s="12"/>
      <c r="M54581" s="12"/>
      <c r="N54581" s="24"/>
    </row>
    <row r="54582" spans="12:14" x14ac:dyDescent="0.25">
      <c r="L54582" s="12"/>
      <c r="M54582" s="12"/>
      <c r="N54582" s="24"/>
    </row>
    <row r="54583" spans="12:14" x14ac:dyDescent="0.25">
      <c r="L54583" s="12"/>
      <c r="M54583" s="12"/>
      <c r="N54583" s="24"/>
    </row>
    <row r="54584" spans="12:14" x14ac:dyDescent="0.25">
      <c r="L54584" s="12"/>
      <c r="M54584" s="12"/>
      <c r="N54584" s="24"/>
    </row>
    <row r="54585" spans="12:14" x14ac:dyDescent="0.25">
      <c r="L54585" s="12"/>
      <c r="M54585" s="12"/>
      <c r="N54585" s="24"/>
    </row>
    <row r="54586" spans="12:14" x14ac:dyDescent="0.25">
      <c r="L54586" s="12"/>
      <c r="M54586" s="12"/>
      <c r="N54586" s="24"/>
    </row>
    <row r="54587" spans="12:14" x14ac:dyDescent="0.25">
      <c r="L54587" s="12"/>
      <c r="M54587" s="12"/>
      <c r="N54587" s="24"/>
    </row>
    <row r="54588" spans="12:14" x14ac:dyDescent="0.25">
      <c r="L54588" s="12"/>
      <c r="M54588" s="12"/>
      <c r="N54588" s="24"/>
    </row>
    <row r="54589" spans="12:14" x14ac:dyDescent="0.25">
      <c r="L54589" s="12"/>
      <c r="M54589" s="12"/>
      <c r="N54589" s="24"/>
    </row>
    <row r="54590" spans="12:14" x14ac:dyDescent="0.25">
      <c r="L54590" s="12"/>
      <c r="M54590" s="12"/>
      <c r="N54590" s="24"/>
    </row>
    <row r="54591" spans="12:14" x14ac:dyDescent="0.25">
      <c r="L54591" s="12"/>
      <c r="M54591" s="12"/>
      <c r="N54591" s="24"/>
    </row>
    <row r="54592" spans="12:14" x14ac:dyDescent="0.25">
      <c r="L54592" s="12"/>
      <c r="M54592" s="12"/>
      <c r="N54592" s="24"/>
    </row>
    <row r="54593" spans="12:14" x14ac:dyDescent="0.25">
      <c r="L54593" s="12"/>
      <c r="M54593" s="12"/>
      <c r="N54593" s="24"/>
    </row>
    <row r="54594" spans="12:14" x14ac:dyDescent="0.25">
      <c r="L54594" s="12"/>
      <c r="M54594" s="12"/>
      <c r="N54594" s="24"/>
    </row>
    <row r="54595" spans="12:14" x14ac:dyDescent="0.25">
      <c r="L54595" s="12"/>
      <c r="M54595" s="12"/>
      <c r="N54595" s="24"/>
    </row>
    <row r="54596" spans="12:14" x14ac:dyDescent="0.25">
      <c r="L54596" s="12"/>
      <c r="M54596" s="12"/>
      <c r="N54596" s="24"/>
    </row>
    <row r="54597" spans="12:14" x14ac:dyDescent="0.25">
      <c r="L54597" s="12"/>
      <c r="M54597" s="12"/>
      <c r="N54597" s="24"/>
    </row>
    <row r="54598" spans="12:14" x14ac:dyDescent="0.25">
      <c r="L54598" s="12"/>
      <c r="M54598" s="12"/>
      <c r="N54598" s="24"/>
    </row>
    <row r="54599" spans="12:14" x14ac:dyDescent="0.25">
      <c r="L54599" s="12"/>
      <c r="M54599" s="12"/>
      <c r="N54599" s="24"/>
    </row>
    <row r="54600" spans="12:14" x14ac:dyDescent="0.25">
      <c r="L54600" s="12"/>
      <c r="M54600" s="12"/>
      <c r="N54600" s="24"/>
    </row>
    <row r="54601" spans="12:14" x14ac:dyDescent="0.25">
      <c r="L54601" s="12"/>
      <c r="M54601" s="12"/>
      <c r="N54601" s="24"/>
    </row>
    <row r="54602" spans="12:14" x14ac:dyDescent="0.25">
      <c r="L54602" s="12"/>
      <c r="M54602" s="12"/>
      <c r="N54602" s="24"/>
    </row>
    <row r="54603" spans="12:14" x14ac:dyDescent="0.25">
      <c r="L54603" s="12"/>
      <c r="M54603" s="12"/>
      <c r="N54603" s="24"/>
    </row>
    <row r="54604" spans="12:14" x14ac:dyDescent="0.25">
      <c r="L54604" s="12"/>
      <c r="M54604" s="12"/>
      <c r="N54604" s="24"/>
    </row>
    <row r="54605" spans="12:14" x14ac:dyDescent="0.25">
      <c r="L54605" s="12"/>
      <c r="M54605" s="12"/>
      <c r="N54605" s="24"/>
    </row>
    <row r="54606" spans="12:14" x14ac:dyDescent="0.25">
      <c r="L54606" s="12"/>
      <c r="M54606" s="12"/>
      <c r="N54606" s="24"/>
    </row>
    <row r="54607" spans="12:14" x14ac:dyDescent="0.25">
      <c r="L54607" s="12"/>
      <c r="M54607" s="12"/>
      <c r="N54607" s="24"/>
    </row>
    <row r="54608" spans="12:14" x14ac:dyDescent="0.25">
      <c r="L54608" s="12"/>
      <c r="M54608" s="12"/>
      <c r="N54608" s="24"/>
    </row>
    <row r="54609" spans="12:14" x14ac:dyDescent="0.25">
      <c r="L54609" s="12"/>
      <c r="M54609" s="12"/>
      <c r="N54609" s="24"/>
    </row>
    <row r="54610" spans="12:14" x14ac:dyDescent="0.25">
      <c r="L54610" s="12"/>
      <c r="M54610" s="12"/>
      <c r="N54610" s="24"/>
    </row>
    <row r="54611" spans="12:14" x14ac:dyDescent="0.25">
      <c r="L54611" s="12"/>
      <c r="M54611" s="12"/>
      <c r="N54611" s="24"/>
    </row>
    <row r="54612" spans="12:14" x14ac:dyDescent="0.25">
      <c r="L54612" s="12"/>
      <c r="M54612" s="12"/>
      <c r="N54612" s="24"/>
    </row>
    <row r="54613" spans="12:14" x14ac:dyDescent="0.25">
      <c r="L54613" s="12"/>
      <c r="M54613" s="12"/>
      <c r="N54613" s="24"/>
    </row>
    <row r="54614" spans="12:14" x14ac:dyDescent="0.25">
      <c r="L54614" s="12"/>
      <c r="M54614" s="12"/>
      <c r="N54614" s="24"/>
    </row>
    <row r="54615" spans="12:14" x14ac:dyDescent="0.25">
      <c r="L54615" s="12"/>
      <c r="M54615" s="12"/>
      <c r="N54615" s="24"/>
    </row>
    <row r="54616" spans="12:14" x14ac:dyDescent="0.25">
      <c r="L54616" s="12"/>
      <c r="M54616" s="12"/>
      <c r="N54616" s="24"/>
    </row>
    <row r="54617" spans="12:14" x14ac:dyDescent="0.25">
      <c r="L54617" s="12"/>
      <c r="M54617" s="12"/>
      <c r="N54617" s="24"/>
    </row>
    <row r="54618" spans="12:14" x14ac:dyDescent="0.25">
      <c r="L54618" s="12"/>
      <c r="M54618" s="12"/>
      <c r="N54618" s="24"/>
    </row>
    <row r="54619" spans="12:14" x14ac:dyDescent="0.25">
      <c r="L54619" s="12"/>
      <c r="M54619" s="12"/>
      <c r="N54619" s="24"/>
    </row>
    <row r="54620" spans="12:14" x14ac:dyDescent="0.25">
      <c r="L54620" s="12"/>
      <c r="M54620" s="12"/>
      <c r="N54620" s="24"/>
    </row>
    <row r="54621" spans="12:14" x14ac:dyDescent="0.25">
      <c r="L54621" s="12"/>
      <c r="M54621" s="12"/>
      <c r="N54621" s="24"/>
    </row>
    <row r="54622" spans="12:14" x14ac:dyDescent="0.25">
      <c r="L54622" s="12"/>
      <c r="M54622" s="12"/>
      <c r="N54622" s="24"/>
    </row>
    <row r="54623" spans="12:14" x14ac:dyDescent="0.25">
      <c r="L54623" s="12"/>
      <c r="M54623" s="12"/>
      <c r="N54623" s="24"/>
    </row>
    <row r="54624" spans="12:14" x14ac:dyDescent="0.25">
      <c r="L54624" s="12"/>
      <c r="M54624" s="12"/>
      <c r="N54624" s="24"/>
    </row>
    <row r="54625" spans="12:14" x14ac:dyDescent="0.25">
      <c r="L54625" s="12"/>
      <c r="M54625" s="12"/>
      <c r="N54625" s="24"/>
    </row>
    <row r="54626" spans="12:14" x14ac:dyDescent="0.25">
      <c r="L54626" s="12"/>
      <c r="M54626" s="12"/>
      <c r="N54626" s="24"/>
    </row>
    <row r="54627" spans="12:14" x14ac:dyDescent="0.25">
      <c r="L54627" s="12"/>
      <c r="M54627" s="12"/>
      <c r="N54627" s="24"/>
    </row>
    <row r="54628" spans="12:14" x14ac:dyDescent="0.25">
      <c r="L54628" s="12"/>
      <c r="M54628" s="12"/>
      <c r="N54628" s="24"/>
    </row>
    <row r="54629" spans="12:14" x14ac:dyDescent="0.25">
      <c r="L54629" s="12"/>
      <c r="M54629" s="12"/>
      <c r="N54629" s="24"/>
    </row>
    <row r="54630" spans="12:14" x14ac:dyDescent="0.25">
      <c r="L54630" s="12"/>
      <c r="M54630" s="12"/>
      <c r="N54630" s="24"/>
    </row>
    <row r="54631" spans="12:14" x14ac:dyDescent="0.25">
      <c r="L54631" s="12"/>
      <c r="M54631" s="12"/>
      <c r="N54631" s="24"/>
    </row>
    <row r="54632" spans="12:14" x14ac:dyDescent="0.25">
      <c r="L54632" s="12"/>
      <c r="M54632" s="12"/>
      <c r="N54632" s="24"/>
    </row>
    <row r="54633" spans="12:14" x14ac:dyDescent="0.25">
      <c r="L54633" s="12"/>
      <c r="M54633" s="12"/>
      <c r="N54633" s="24"/>
    </row>
    <row r="54634" spans="12:14" x14ac:dyDescent="0.25">
      <c r="L54634" s="12"/>
      <c r="M54634" s="12"/>
      <c r="N54634" s="24"/>
    </row>
    <row r="54635" spans="12:14" x14ac:dyDescent="0.25">
      <c r="L54635" s="12"/>
      <c r="M54635" s="12"/>
      <c r="N54635" s="24"/>
    </row>
    <row r="54636" spans="12:14" x14ac:dyDescent="0.25">
      <c r="L54636" s="12"/>
      <c r="M54636" s="12"/>
      <c r="N54636" s="24"/>
    </row>
    <row r="54637" spans="12:14" x14ac:dyDescent="0.25">
      <c r="L54637" s="12"/>
      <c r="M54637" s="12"/>
      <c r="N54637" s="24"/>
    </row>
    <row r="54638" spans="12:14" x14ac:dyDescent="0.25">
      <c r="L54638" s="12"/>
      <c r="M54638" s="12"/>
      <c r="N54638" s="24"/>
    </row>
    <row r="54639" spans="12:14" x14ac:dyDescent="0.25">
      <c r="L54639" s="12"/>
      <c r="M54639" s="12"/>
      <c r="N54639" s="24"/>
    </row>
    <row r="54640" spans="12:14" x14ac:dyDescent="0.25">
      <c r="L54640" s="12"/>
      <c r="M54640" s="12"/>
      <c r="N54640" s="24"/>
    </row>
    <row r="54641" spans="12:14" x14ac:dyDescent="0.25">
      <c r="L54641" s="12"/>
      <c r="M54641" s="12"/>
      <c r="N54641" s="24"/>
    </row>
    <row r="54642" spans="12:14" x14ac:dyDescent="0.25">
      <c r="L54642" s="12"/>
      <c r="M54642" s="12"/>
      <c r="N54642" s="24"/>
    </row>
    <row r="54643" spans="12:14" x14ac:dyDescent="0.25">
      <c r="L54643" s="12"/>
      <c r="M54643" s="12"/>
      <c r="N54643" s="24"/>
    </row>
    <row r="54644" spans="12:14" x14ac:dyDescent="0.25">
      <c r="L54644" s="12"/>
      <c r="M54644" s="12"/>
      <c r="N54644" s="24"/>
    </row>
    <row r="54645" spans="12:14" x14ac:dyDescent="0.25">
      <c r="L54645" s="12"/>
      <c r="M54645" s="12"/>
      <c r="N54645" s="24"/>
    </row>
    <row r="54646" spans="12:14" x14ac:dyDescent="0.25">
      <c r="L54646" s="12"/>
      <c r="M54646" s="12"/>
      <c r="N54646" s="24"/>
    </row>
    <row r="54647" spans="12:14" x14ac:dyDescent="0.25">
      <c r="L54647" s="12"/>
      <c r="M54647" s="12"/>
      <c r="N54647" s="24"/>
    </row>
    <row r="54648" spans="12:14" x14ac:dyDescent="0.25">
      <c r="L54648" s="12"/>
      <c r="M54648" s="12"/>
      <c r="N54648" s="24"/>
    </row>
    <row r="54649" spans="12:14" x14ac:dyDescent="0.25">
      <c r="L54649" s="12"/>
      <c r="M54649" s="12"/>
      <c r="N54649" s="24"/>
    </row>
    <row r="54650" spans="12:14" x14ac:dyDescent="0.25">
      <c r="L54650" s="12"/>
      <c r="M54650" s="12"/>
      <c r="N54650" s="24"/>
    </row>
    <row r="54651" spans="12:14" x14ac:dyDescent="0.25">
      <c r="L54651" s="12"/>
      <c r="M54651" s="12"/>
      <c r="N54651" s="24"/>
    </row>
    <row r="54652" spans="12:14" x14ac:dyDescent="0.25">
      <c r="L54652" s="12"/>
      <c r="M54652" s="12"/>
      <c r="N54652" s="24"/>
    </row>
    <row r="54653" spans="12:14" x14ac:dyDescent="0.25">
      <c r="L54653" s="12"/>
      <c r="M54653" s="12"/>
      <c r="N54653" s="24"/>
    </row>
    <row r="54654" spans="12:14" x14ac:dyDescent="0.25">
      <c r="L54654" s="12"/>
      <c r="M54654" s="12"/>
      <c r="N54654" s="24"/>
    </row>
    <row r="54655" spans="12:14" x14ac:dyDescent="0.25">
      <c r="L54655" s="12"/>
      <c r="M54655" s="12"/>
      <c r="N54655" s="24"/>
    </row>
    <row r="54656" spans="12:14" x14ac:dyDescent="0.25">
      <c r="L54656" s="12"/>
      <c r="M54656" s="12"/>
      <c r="N54656" s="24"/>
    </row>
    <row r="54657" spans="12:14" x14ac:dyDescent="0.25">
      <c r="L54657" s="12"/>
      <c r="M54657" s="12"/>
      <c r="N54657" s="24"/>
    </row>
    <row r="54658" spans="12:14" x14ac:dyDescent="0.25">
      <c r="L54658" s="12"/>
      <c r="M54658" s="12"/>
      <c r="N54658" s="24"/>
    </row>
    <row r="54659" spans="12:14" x14ac:dyDescent="0.25">
      <c r="L54659" s="12"/>
      <c r="M54659" s="12"/>
      <c r="N54659" s="24"/>
    </row>
    <row r="54660" spans="12:14" x14ac:dyDescent="0.25">
      <c r="L54660" s="12"/>
      <c r="M54660" s="12"/>
      <c r="N54660" s="24"/>
    </row>
    <row r="54661" spans="12:14" x14ac:dyDescent="0.25">
      <c r="L54661" s="12"/>
      <c r="M54661" s="12"/>
      <c r="N54661" s="24"/>
    </row>
    <row r="54662" spans="12:14" x14ac:dyDescent="0.25">
      <c r="L54662" s="12"/>
      <c r="M54662" s="12"/>
      <c r="N54662" s="24"/>
    </row>
    <row r="54663" spans="12:14" x14ac:dyDescent="0.25">
      <c r="L54663" s="12"/>
      <c r="M54663" s="12"/>
      <c r="N54663" s="24"/>
    </row>
    <row r="54664" spans="12:14" x14ac:dyDescent="0.25">
      <c r="L54664" s="12"/>
      <c r="M54664" s="12"/>
      <c r="N54664" s="24"/>
    </row>
    <row r="54665" spans="12:14" x14ac:dyDescent="0.25">
      <c r="L54665" s="12"/>
      <c r="M54665" s="12"/>
      <c r="N54665" s="24"/>
    </row>
    <row r="54666" spans="12:14" x14ac:dyDescent="0.25">
      <c r="L54666" s="12"/>
      <c r="M54666" s="12"/>
      <c r="N54666" s="24"/>
    </row>
    <row r="54667" spans="12:14" x14ac:dyDescent="0.25">
      <c r="L54667" s="12"/>
      <c r="M54667" s="12"/>
      <c r="N54667" s="24"/>
    </row>
    <row r="54668" spans="12:14" x14ac:dyDescent="0.25">
      <c r="L54668" s="12"/>
      <c r="M54668" s="12"/>
      <c r="N54668" s="24"/>
    </row>
    <row r="54669" spans="12:14" x14ac:dyDescent="0.25">
      <c r="L54669" s="12"/>
      <c r="M54669" s="12"/>
      <c r="N54669" s="24"/>
    </row>
    <row r="54670" spans="12:14" x14ac:dyDescent="0.25">
      <c r="L54670" s="12"/>
      <c r="M54670" s="12"/>
      <c r="N54670" s="24"/>
    </row>
    <row r="54671" spans="12:14" x14ac:dyDescent="0.25">
      <c r="L54671" s="12"/>
      <c r="M54671" s="12"/>
      <c r="N54671" s="24"/>
    </row>
    <row r="54672" spans="12:14" x14ac:dyDescent="0.25">
      <c r="L54672" s="12"/>
      <c r="M54672" s="12"/>
      <c r="N54672" s="24"/>
    </row>
    <row r="54673" spans="12:14" x14ac:dyDescent="0.25">
      <c r="L54673" s="12"/>
      <c r="M54673" s="12"/>
      <c r="N54673" s="24"/>
    </row>
    <row r="54674" spans="12:14" x14ac:dyDescent="0.25">
      <c r="L54674" s="12"/>
      <c r="M54674" s="12"/>
      <c r="N54674" s="24"/>
    </row>
    <row r="54675" spans="12:14" x14ac:dyDescent="0.25">
      <c r="L54675" s="12"/>
      <c r="M54675" s="12"/>
      <c r="N54675" s="24"/>
    </row>
    <row r="54676" spans="12:14" x14ac:dyDescent="0.25">
      <c r="L54676" s="12"/>
      <c r="M54676" s="12"/>
      <c r="N54676" s="24"/>
    </row>
    <row r="54677" spans="12:14" x14ac:dyDescent="0.25">
      <c r="L54677" s="12"/>
      <c r="M54677" s="12"/>
      <c r="N54677" s="24"/>
    </row>
    <row r="54678" spans="12:14" x14ac:dyDescent="0.25">
      <c r="L54678" s="12"/>
      <c r="M54678" s="12"/>
      <c r="N54678" s="24"/>
    </row>
    <row r="54679" spans="12:14" x14ac:dyDescent="0.25">
      <c r="L54679" s="12"/>
      <c r="M54679" s="12"/>
      <c r="N54679" s="24"/>
    </row>
    <row r="54680" spans="12:14" x14ac:dyDescent="0.25">
      <c r="L54680" s="12"/>
      <c r="M54680" s="12"/>
      <c r="N54680" s="24"/>
    </row>
    <row r="54681" spans="12:14" x14ac:dyDescent="0.25">
      <c r="L54681" s="12"/>
      <c r="M54681" s="12"/>
      <c r="N54681" s="24"/>
    </row>
    <row r="54682" spans="12:14" x14ac:dyDescent="0.25">
      <c r="L54682" s="12"/>
      <c r="M54682" s="12"/>
      <c r="N54682" s="24"/>
    </row>
    <row r="54683" spans="12:14" x14ac:dyDescent="0.25">
      <c r="L54683" s="12"/>
      <c r="M54683" s="12"/>
      <c r="N54683" s="24"/>
    </row>
    <row r="54684" spans="12:14" x14ac:dyDescent="0.25">
      <c r="L54684" s="12"/>
      <c r="M54684" s="12"/>
      <c r="N54684" s="24"/>
    </row>
    <row r="54685" spans="12:14" x14ac:dyDescent="0.25">
      <c r="L54685" s="12"/>
      <c r="M54685" s="12"/>
      <c r="N54685" s="24"/>
    </row>
    <row r="54686" spans="12:14" x14ac:dyDescent="0.25">
      <c r="L54686" s="12"/>
      <c r="M54686" s="12"/>
      <c r="N54686" s="24"/>
    </row>
    <row r="54687" spans="12:14" x14ac:dyDescent="0.25">
      <c r="L54687" s="12"/>
      <c r="M54687" s="12"/>
      <c r="N54687" s="24"/>
    </row>
    <row r="54688" spans="12:14" x14ac:dyDescent="0.25">
      <c r="L54688" s="12"/>
      <c r="M54688" s="12"/>
      <c r="N54688" s="24"/>
    </row>
    <row r="54689" spans="12:14" x14ac:dyDescent="0.25">
      <c r="L54689" s="12"/>
      <c r="M54689" s="12"/>
      <c r="N54689" s="24"/>
    </row>
    <row r="54690" spans="12:14" x14ac:dyDescent="0.25">
      <c r="L54690" s="12"/>
      <c r="M54690" s="12"/>
      <c r="N54690" s="24"/>
    </row>
    <row r="54691" spans="12:14" x14ac:dyDescent="0.25">
      <c r="L54691" s="12"/>
      <c r="M54691" s="12"/>
      <c r="N54691" s="24"/>
    </row>
    <row r="54692" spans="12:14" x14ac:dyDescent="0.25">
      <c r="L54692" s="12"/>
      <c r="M54692" s="12"/>
      <c r="N54692" s="24"/>
    </row>
    <row r="54693" spans="12:14" x14ac:dyDescent="0.25">
      <c r="L54693" s="12"/>
      <c r="M54693" s="12"/>
      <c r="N54693" s="24"/>
    </row>
    <row r="54694" spans="12:14" x14ac:dyDescent="0.25">
      <c r="L54694" s="12"/>
      <c r="M54694" s="12"/>
      <c r="N54694" s="24"/>
    </row>
    <row r="54695" spans="12:14" x14ac:dyDescent="0.25">
      <c r="L54695" s="12"/>
      <c r="M54695" s="12"/>
      <c r="N54695" s="24"/>
    </row>
    <row r="54696" spans="12:14" x14ac:dyDescent="0.25">
      <c r="L54696" s="12"/>
      <c r="M54696" s="12"/>
      <c r="N54696" s="24"/>
    </row>
    <row r="54697" spans="12:14" x14ac:dyDescent="0.25">
      <c r="L54697" s="12"/>
      <c r="M54697" s="12"/>
      <c r="N54697" s="24"/>
    </row>
    <row r="54698" spans="12:14" x14ac:dyDescent="0.25">
      <c r="L54698" s="12"/>
      <c r="M54698" s="12"/>
      <c r="N54698" s="24"/>
    </row>
    <row r="54699" spans="12:14" x14ac:dyDescent="0.25">
      <c r="L54699" s="12"/>
      <c r="M54699" s="12"/>
      <c r="N54699" s="24"/>
    </row>
    <row r="54700" spans="12:14" x14ac:dyDescent="0.25">
      <c r="L54700" s="12"/>
      <c r="M54700" s="12"/>
      <c r="N54700" s="24"/>
    </row>
    <row r="54701" spans="12:14" x14ac:dyDescent="0.25">
      <c r="L54701" s="12"/>
      <c r="M54701" s="12"/>
      <c r="N54701" s="24"/>
    </row>
    <row r="54702" spans="12:14" x14ac:dyDescent="0.25">
      <c r="L54702" s="12"/>
      <c r="M54702" s="12"/>
      <c r="N54702" s="24"/>
    </row>
    <row r="54703" spans="12:14" x14ac:dyDescent="0.25">
      <c r="L54703" s="12"/>
      <c r="M54703" s="12"/>
      <c r="N54703" s="24"/>
    </row>
    <row r="54704" spans="12:14" x14ac:dyDescent="0.25">
      <c r="L54704" s="12"/>
      <c r="M54704" s="12"/>
      <c r="N54704" s="24"/>
    </row>
    <row r="54705" spans="12:14" x14ac:dyDescent="0.25">
      <c r="L54705" s="12"/>
      <c r="M54705" s="12"/>
      <c r="N54705" s="24"/>
    </row>
    <row r="54706" spans="12:14" x14ac:dyDescent="0.25">
      <c r="L54706" s="12"/>
      <c r="M54706" s="12"/>
      <c r="N54706" s="24"/>
    </row>
    <row r="54707" spans="12:14" x14ac:dyDescent="0.25">
      <c r="L54707" s="12"/>
      <c r="M54707" s="12"/>
      <c r="N54707" s="24"/>
    </row>
    <row r="54708" spans="12:14" x14ac:dyDescent="0.25">
      <c r="L54708" s="12"/>
      <c r="M54708" s="12"/>
      <c r="N54708" s="24"/>
    </row>
    <row r="54709" spans="12:14" x14ac:dyDescent="0.25">
      <c r="L54709" s="12"/>
      <c r="M54709" s="12"/>
      <c r="N54709" s="24"/>
    </row>
    <row r="54710" spans="12:14" x14ac:dyDescent="0.25">
      <c r="L54710" s="12"/>
      <c r="M54710" s="12"/>
      <c r="N54710" s="24"/>
    </row>
    <row r="54711" spans="12:14" x14ac:dyDescent="0.25">
      <c r="L54711" s="12"/>
      <c r="M54711" s="12"/>
      <c r="N54711" s="24"/>
    </row>
    <row r="54712" spans="12:14" x14ac:dyDescent="0.25">
      <c r="L54712" s="12"/>
      <c r="M54712" s="12"/>
      <c r="N54712" s="24"/>
    </row>
    <row r="54713" spans="12:14" x14ac:dyDescent="0.25">
      <c r="L54713" s="12"/>
      <c r="M54713" s="12"/>
      <c r="N54713" s="24"/>
    </row>
    <row r="54714" spans="12:14" x14ac:dyDescent="0.25">
      <c r="L54714" s="12"/>
      <c r="M54714" s="12"/>
      <c r="N54714" s="24"/>
    </row>
    <row r="54715" spans="12:14" x14ac:dyDescent="0.25">
      <c r="L54715" s="12"/>
      <c r="M54715" s="12"/>
      <c r="N54715" s="24"/>
    </row>
    <row r="54716" spans="12:14" x14ac:dyDescent="0.25">
      <c r="L54716" s="12"/>
      <c r="M54716" s="12"/>
      <c r="N54716" s="24"/>
    </row>
    <row r="54717" spans="12:14" x14ac:dyDescent="0.25">
      <c r="L54717" s="12"/>
      <c r="M54717" s="12"/>
      <c r="N54717" s="24"/>
    </row>
    <row r="54718" spans="12:14" x14ac:dyDescent="0.25">
      <c r="L54718" s="12"/>
      <c r="M54718" s="12"/>
      <c r="N54718" s="24"/>
    </row>
    <row r="54719" spans="12:14" x14ac:dyDescent="0.25">
      <c r="L54719" s="12"/>
      <c r="M54719" s="12"/>
      <c r="N54719" s="24"/>
    </row>
    <row r="54720" spans="12:14" x14ac:dyDescent="0.25">
      <c r="L54720" s="12"/>
      <c r="M54720" s="12"/>
      <c r="N54720" s="24"/>
    </row>
    <row r="54721" spans="12:14" x14ac:dyDescent="0.25">
      <c r="L54721" s="12"/>
      <c r="M54721" s="12"/>
      <c r="N54721" s="24"/>
    </row>
    <row r="54722" spans="12:14" x14ac:dyDescent="0.25">
      <c r="L54722" s="12"/>
      <c r="M54722" s="12"/>
      <c r="N54722" s="24"/>
    </row>
    <row r="54723" spans="12:14" x14ac:dyDescent="0.25">
      <c r="L54723" s="12"/>
      <c r="M54723" s="12"/>
      <c r="N54723" s="24"/>
    </row>
    <row r="54724" spans="12:14" x14ac:dyDescent="0.25">
      <c r="L54724" s="12"/>
      <c r="M54724" s="12"/>
      <c r="N54724" s="24"/>
    </row>
    <row r="54725" spans="12:14" x14ac:dyDescent="0.25">
      <c r="L54725" s="12"/>
      <c r="M54725" s="12"/>
      <c r="N54725" s="24"/>
    </row>
    <row r="54726" spans="12:14" x14ac:dyDescent="0.25">
      <c r="L54726" s="12"/>
      <c r="M54726" s="12"/>
      <c r="N54726" s="24"/>
    </row>
    <row r="54727" spans="12:14" x14ac:dyDescent="0.25">
      <c r="L54727" s="12"/>
      <c r="M54727" s="12"/>
      <c r="N54727" s="24"/>
    </row>
    <row r="54728" spans="12:14" x14ac:dyDescent="0.25">
      <c r="L54728" s="12"/>
      <c r="M54728" s="12"/>
      <c r="N54728" s="24"/>
    </row>
    <row r="54729" spans="12:14" x14ac:dyDescent="0.25">
      <c r="L54729" s="12"/>
      <c r="M54729" s="12"/>
      <c r="N54729" s="24"/>
    </row>
    <row r="54730" spans="12:14" x14ac:dyDescent="0.25">
      <c r="L54730" s="12"/>
      <c r="M54730" s="12"/>
      <c r="N54730" s="24"/>
    </row>
    <row r="54731" spans="12:14" x14ac:dyDescent="0.25">
      <c r="L54731" s="12"/>
      <c r="M54731" s="12"/>
      <c r="N54731" s="24"/>
    </row>
    <row r="54732" spans="12:14" x14ac:dyDescent="0.25">
      <c r="L54732" s="12"/>
      <c r="M54732" s="12"/>
      <c r="N54732" s="24"/>
    </row>
    <row r="54733" spans="12:14" x14ac:dyDescent="0.25">
      <c r="L54733" s="12"/>
      <c r="M54733" s="12"/>
      <c r="N54733" s="24"/>
    </row>
    <row r="54734" spans="12:14" x14ac:dyDescent="0.25">
      <c r="L54734" s="12"/>
      <c r="M54734" s="12"/>
      <c r="N54734" s="24"/>
    </row>
    <row r="54735" spans="12:14" x14ac:dyDescent="0.25">
      <c r="L54735" s="12"/>
      <c r="M54735" s="12"/>
      <c r="N54735" s="24"/>
    </row>
    <row r="54736" spans="12:14" x14ac:dyDescent="0.25">
      <c r="L54736" s="12"/>
      <c r="M54736" s="12"/>
      <c r="N54736" s="24"/>
    </row>
    <row r="54737" spans="12:14" x14ac:dyDescent="0.25">
      <c r="L54737" s="12"/>
      <c r="M54737" s="12"/>
      <c r="N54737" s="24"/>
    </row>
    <row r="54738" spans="12:14" x14ac:dyDescent="0.25">
      <c r="L54738" s="12"/>
      <c r="M54738" s="12"/>
      <c r="N54738" s="24"/>
    </row>
    <row r="54739" spans="12:14" x14ac:dyDescent="0.25">
      <c r="L54739" s="12"/>
      <c r="M54739" s="12"/>
      <c r="N54739" s="24"/>
    </row>
    <row r="54740" spans="12:14" x14ac:dyDescent="0.25">
      <c r="L54740" s="12"/>
      <c r="M54740" s="12"/>
      <c r="N54740" s="24"/>
    </row>
    <row r="54741" spans="12:14" x14ac:dyDescent="0.25">
      <c r="L54741" s="12"/>
      <c r="M54741" s="12"/>
      <c r="N54741" s="24"/>
    </row>
    <row r="54742" spans="12:14" x14ac:dyDescent="0.25">
      <c r="L54742" s="12"/>
      <c r="M54742" s="12"/>
      <c r="N54742" s="24"/>
    </row>
    <row r="54743" spans="12:14" x14ac:dyDescent="0.25">
      <c r="L54743" s="12"/>
      <c r="M54743" s="12"/>
      <c r="N54743" s="24"/>
    </row>
    <row r="54744" spans="12:14" x14ac:dyDescent="0.25">
      <c r="L54744" s="12"/>
      <c r="M54744" s="12"/>
      <c r="N54744" s="24"/>
    </row>
    <row r="54745" spans="12:14" x14ac:dyDescent="0.25">
      <c r="L54745" s="12"/>
      <c r="M54745" s="12"/>
      <c r="N54745" s="24"/>
    </row>
    <row r="54746" spans="12:14" x14ac:dyDescent="0.25">
      <c r="L54746" s="12"/>
      <c r="M54746" s="12"/>
      <c r="N54746" s="24"/>
    </row>
    <row r="54747" spans="12:14" x14ac:dyDescent="0.25">
      <c r="L54747" s="12"/>
      <c r="M54747" s="12"/>
      <c r="N54747" s="24"/>
    </row>
    <row r="54748" spans="12:14" x14ac:dyDescent="0.25">
      <c r="L54748" s="12"/>
      <c r="M54748" s="12"/>
      <c r="N54748" s="24"/>
    </row>
    <row r="54749" spans="12:14" x14ac:dyDescent="0.25">
      <c r="L54749" s="12"/>
      <c r="M54749" s="12"/>
      <c r="N54749" s="24"/>
    </row>
    <row r="54750" spans="12:14" x14ac:dyDescent="0.25">
      <c r="L54750" s="12"/>
      <c r="M54750" s="12"/>
      <c r="N54750" s="24"/>
    </row>
    <row r="54751" spans="12:14" x14ac:dyDescent="0.25">
      <c r="L54751" s="12"/>
      <c r="M54751" s="12"/>
      <c r="N54751" s="24"/>
    </row>
    <row r="54752" spans="12:14" x14ac:dyDescent="0.25">
      <c r="L54752" s="12"/>
      <c r="M54752" s="12"/>
      <c r="N54752" s="24"/>
    </row>
    <row r="54753" spans="12:14" x14ac:dyDescent="0.25">
      <c r="L54753" s="12"/>
      <c r="M54753" s="12"/>
      <c r="N54753" s="24"/>
    </row>
    <row r="54754" spans="12:14" x14ac:dyDescent="0.25">
      <c r="L54754" s="12"/>
      <c r="M54754" s="12"/>
      <c r="N54754" s="24"/>
    </row>
    <row r="54755" spans="12:14" x14ac:dyDescent="0.25">
      <c r="L54755" s="12"/>
      <c r="M54755" s="12"/>
      <c r="N54755" s="24"/>
    </row>
    <row r="54756" spans="12:14" x14ac:dyDescent="0.25">
      <c r="L54756" s="12"/>
      <c r="M54756" s="12"/>
      <c r="N54756" s="24"/>
    </row>
    <row r="54757" spans="12:14" x14ac:dyDescent="0.25">
      <c r="L54757" s="12"/>
      <c r="M54757" s="12"/>
      <c r="N54757" s="24"/>
    </row>
    <row r="54758" spans="12:14" x14ac:dyDescent="0.25">
      <c r="L54758" s="12"/>
      <c r="M54758" s="12"/>
      <c r="N54758" s="24"/>
    </row>
    <row r="54759" spans="12:14" x14ac:dyDescent="0.25">
      <c r="L54759" s="12"/>
      <c r="M54759" s="12"/>
      <c r="N54759" s="24"/>
    </row>
    <row r="54760" spans="12:14" x14ac:dyDescent="0.25">
      <c r="L54760" s="12"/>
      <c r="M54760" s="12"/>
      <c r="N54760" s="24"/>
    </row>
    <row r="54761" spans="12:14" x14ac:dyDescent="0.25">
      <c r="L54761" s="12"/>
      <c r="M54761" s="12"/>
      <c r="N54761" s="24"/>
    </row>
    <row r="54762" spans="12:14" x14ac:dyDescent="0.25">
      <c r="L54762" s="12"/>
      <c r="M54762" s="12"/>
      <c r="N54762" s="24"/>
    </row>
    <row r="54763" spans="12:14" x14ac:dyDescent="0.25">
      <c r="L54763" s="12"/>
      <c r="M54763" s="12"/>
      <c r="N54763" s="24"/>
    </row>
    <row r="54764" spans="12:14" x14ac:dyDescent="0.25">
      <c r="L54764" s="12"/>
      <c r="M54764" s="12"/>
      <c r="N54764" s="24"/>
    </row>
    <row r="54765" spans="12:14" x14ac:dyDescent="0.25">
      <c r="L54765" s="12"/>
      <c r="M54765" s="12"/>
      <c r="N54765" s="24"/>
    </row>
    <row r="54766" spans="12:14" x14ac:dyDescent="0.25">
      <c r="L54766" s="12"/>
      <c r="M54766" s="12"/>
      <c r="N54766" s="24"/>
    </row>
    <row r="54767" spans="12:14" x14ac:dyDescent="0.25">
      <c r="L54767" s="12"/>
      <c r="M54767" s="12"/>
      <c r="N54767" s="24"/>
    </row>
    <row r="54768" spans="12:14" x14ac:dyDescent="0.25">
      <c r="L54768" s="12"/>
      <c r="M54768" s="12"/>
      <c r="N54768" s="24"/>
    </row>
    <row r="54769" spans="12:14" x14ac:dyDescent="0.25">
      <c r="L54769" s="12"/>
      <c r="M54769" s="12"/>
      <c r="N54769" s="24"/>
    </row>
    <row r="54770" spans="12:14" x14ac:dyDescent="0.25">
      <c r="L54770" s="12"/>
      <c r="M54770" s="12"/>
      <c r="N54770" s="24"/>
    </row>
    <row r="54771" spans="12:14" x14ac:dyDescent="0.25">
      <c r="L54771" s="12"/>
      <c r="M54771" s="12"/>
      <c r="N54771" s="24"/>
    </row>
    <row r="54772" spans="12:14" x14ac:dyDescent="0.25">
      <c r="L54772" s="12"/>
      <c r="M54772" s="12"/>
      <c r="N54772" s="24"/>
    </row>
    <row r="54773" spans="12:14" x14ac:dyDescent="0.25">
      <c r="L54773" s="12"/>
      <c r="M54773" s="12"/>
      <c r="N54773" s="24"/>
    </row>
    <row r="54774" spans="12:14" x14ac:dyDescent="0.25">
      <c r="L54774" s="12"/>
      <c r="M54774" s="12"/>
      <c r="N54774" s="24"/>
    </row>
    <row r="54775" spans="12:14" x14ac:dyDescent="0.25">
      <c r="L54775" s="12"/>
      <c r="M54775" s="12"/>
      <c r="N54775" s="24"/>
    </row>
    <row r="54776" spans="12:14" x14ac:dyDescent="0.25">
      <c r="L54776" s="12"/>
      <c r="M54776" s="12"/>
      <c r="N54776" s="24"/>
    </row>
    <row r="54777" spans="12:14" x14ac:dyDescent="0.25">
      <c r="L54777" s="12"/>
      <c r="M54777" s="12"/>
      <c r="N54777" s="24"/>
    </row>
    <row r="54778" spans="12:14" x14ac:dyDescent="0.25">
      <c r="L54778" s="12"/>
      <c r="M54778" s="12"/>
      <c r="N54778" s="24"/>
    </row>
    <row r="54779" spans="12:14" x14ac:dyDescent="0.25">
      <c r="L54779" s="12"/>
      <c r="M54779" s="12"/>
      <c r="N54779" s="24"/>
    </row>
    <row r="54780" spans="12:14" x14ac:dyDescent="0.25">
      <c r="L54780" s="12"/>
      <c r="M54780" s="12"/>
      <c r="N54780" s="24"/>
    </row>
    <row r="54781" spans="12:14" x14ac:dyDescent="0.25">
      <c r="L54781" s="12"/>
      <c r="M54781" s="12"/>
      <c r="N54781" s="24"/>
    </row>
    <row r="54782" spans="12:14" x14ac:dyDescent="0.25">
      <c r="L54782" s="12"/>
      <c r="M54782" s="12"/>
      <c r="N54782" s="24"/>
    </row>
    <row r="54783" spans="12:14" x14ac:dyDescent="0.25">
      <c r="L54783" s="12"/>
      <c r="M54783" s="12"/>
      <c r="N54783" s="24"/>
    </row>
    <row r="54784" spans="12:14" x14ac:dyDescent="0.25">
      <c r="L54784" s="12"/>
      <c r="M54784" s="12"/>
      <c r="N54784" s="24"/>
    </row>
    <row r="54785" spans="12:14" x14ac:dyDescent="0.25">
      <c r="L54785" s="12"/>
      <c r="M54785" s="12"/>
      <c r="N54785" s="24"/>
    </row>
    <row r="54786" spans="12:14" x14ac:dyDescent="0.25">
      <c r="L54786" s="12"/>
      <c r="M54786" s="12"/>
      <c r="N54786" s="24"/>
    </row>
    <row r="54787" spans="12:14" x14ac:dyDescent="0.25">
      <c r="L54787" s="12"/>
      <c r="M54787" s="12"/>
      <c r="N54787" s="24"/>
    </row>
    <row r="54788" spans="12:14" x14ac:dyDescent="0.25">
      <c r="L54788" s="12"/>
      <c r="M54788" s="12"/>
      <c r="N54788" s="24"/>
    </row>
    <row r="54789" spans="12:14" x14ac:dyDescent="0.25">
      <c r="L54789" s="12"/>
      <c r="M54789" s="12"/>
      <c r="N54789" s="24"/>
    </row>
    <row r="54790" spans="12:14" x14ac:dyDescent="0.25">
      <c r="L54790" s="12"/>
      <c r="M54790" s="12"/>
      <c r="N54790" s="24"/>
    </row>
    <row r="54791" spans="12:14" x14ac:dyDescent="0.25">
      <c r="L54791" s="12"/>
      <c r="M54791" s="12"/>
      <c r="N54791" s="24"/>
    </row>
    <row r="54792" spans="12:14" x14ac:dyDescent="0.25">
      <c r="L54792" s="12"/>
      <c r="M54792" s="12"/>
      <c r="N54792" s="24"/>
    </row>
    <row r="54793" spans="12:14" x14ac:dyDescent="0.25">
      <c r="L54793" s="12"/>
      <c r="M54793" s="12"/>
      <c r="N54793" s="24"/>
    </row>
    <row r="54794" spans="12:14" x14ac:dyDescent="0.25">
      <c r="L54794" s="12"/>
      <c r="M54794" s="12"/>
      <c r="N54794" s="24"/>
    </row>
    <row r="54795" spans="12:14" x14ac:dyDescent="0.25">
      <c r="L54795" s="12"/>
      <c r="M54795" s="12"/>
      <c r="N54795" s="24"/>
    </row>
    <row r="54796" spans="12:14" x14ac:dyDescent="0.25">
      <c r="L54796" s="12"/>
      <c r="M54796" s="12"/>
      <c r="N54796" s="24"/>
    </row>
    <row r="54797" spans="12:14" x14ac:dyDescent="0.25">
      <c r="L54797" s="12"/>
      <c r="M54797" s="12"/>
      <c r="N54797" s="24"/>
    </row>
    <row r="54798" spans="12:14" x14ac:dyDescent="0.25">
      <c r="L54798" s="12"/>
      <c r="M54798" s="12"/>
      <c r="N54798" s="24"/>
    </row>
    <row r="54799" spans="12:14" x14ac:dyDescent="0.25">
      <c r="L54799" s="12"/>
      <c r="M54799" s="12"/>
      <c r="N54799" s="24"/>
    </row>
    <row r="54800" spans="12:14" x14ac:dyDescent="0.25">
      <c r="L54800" s="12"/>
      <c r="M54800" s="12"/>
      <c r="N54800" s="24"/>
    </row>
    <row r="54801" spans="12:14" x14ac:dyDescent="0.25">
      <c r="L54801" s="12"/>
      <c r="M54801" s="12"/>
      <c r="N54801" s="24"/>
    </row>
    <row r="54802" spans="12:14" x14ac:dyDescent="0.25">
      <c r="L54802" s="12"/>
      <c r="M54802" s="12"/>
      <c r="N54802" s="24"/>
    </row>
    <row r="54803" spans="12:14" x14ac:dyDescent="0.25">
      <c r="L54803" s="12"/>
      <c r="M54803" s="12"/>
      <c r="N54803" s="24"/>
    </row>
    <row r="54804" spans="12:14" x14ac:dyDescent="0.25">
      <c r="L54804" s="12"/>
      <c r="M54804" s="12"/>
      <c r="N54804" s="24"/>
    </row>
    <row r="54805" spans="12:14" x14ac:dyDescent="0.25">
      <c r="L54805" s="12"/>
      <c r="M54805" s="12"/>
      <c r="N54805" s="24"/>
    </row>
    <row r="54806" spans="12:14" x14ac:dyDescent="0.25">
      <c r="L54806" s="12"/>
      <c r="M54806" s="12"/>
      <c r="N54806" s="24"/>
    </row>
    <row r="54807" spans="12:14" x14ac:dyDescent="0.25">
      <c r="L54807" s="12"/>
      <c r="M54807" s="12"/>
      <c r="N54807" s="24"/>
    </row>
    <row r="54808" spans="12:14" x14ac:dyDescent="0.25">
      <c r="L54808" s="12"/>
      <c r="M54808" s="12"/>
      <c r="N54808" s="24"/>
    </row>
    <row r="54809" spans="12:14" x14ac:dyDescent="0.25">
      <c r="L54809" s="12"/>
      <c r="M54809" s="12"/>
      <c r="N54809" s="24"/>
    </row>
    <row r="54810" spans="12:14" x14ac:dyDescent="0.25">
      <c r="L54810" s="12"/>
      <c r="M54810" s="12"/>
      <c r="N54810" s="24"/>
    </row>
    <row r="54811" spans="12:14" x14ac:dyDescent="0.25">
      <c r="L54811" s="12"/>
      <c r="M54811" s="12"/>
      <c r="N54811" s="24"/>
    </row>
    <row r="54812" spans="12:14" x14ac:dyDescent="0.25">
      <c r="L54812" s="12"/>
      <c r="M54812" s="12"/>
      <c r="N54812" s="24"/>
    </row>
    <row r="54813" spans="12:14" x14ac:dyDescent="0.25">
      <c r="L54813" s="12"/>
      <c r="M54813" s="12"/>
      <c r="N54813" s="24"/>
    </row>
    <row r="54814" spans="12:14" x14ac:dyDescent="0.25">
      <c r="L54814" s="12"/>
      <c r="M54814" s="12"/>
      <c r="N54814" s="24"/>
    </row>
    <row r="54815" spans="12:14" x14ac:dyDescent="0.25">
      <c r="L54815" s="12"/>
      <c r="M54815" s="12"/>
      <c r="N54815" s="24"/>
    </row>
    <row r="54816" spans="12:14" x14ac:dyDescent="0.25">
      <c r="L54816" s="12"/>
      <c r="M54816" s="12"/>
      <c r="N54816" s="24"/>
    </row>
    <row r="54817" spans="12:14" x14ac:dyDescent="0.25">
      <c r="L54817" s="12"/>
      <c r="M54817" s="12"/>
      <c r="N54817" s="24"/>
    </row>
    <row r="54818" spans="12:14" x14ac:dyDescent="0.25">
      <c r="L54818" s="12"/>
      <c r="M54818" s="12"/>
      <c r="N54818" s="24"/>
    </row>
    <row r="54819" spans="12:14" x14ac:dyDescent="0.25">
      <c r="L54819" s="12"/>
      <c r="M54819" s="12"/>
      <c r="N54819" s="24"/>
    </row>
    <row r="54820" spans="12:14" x14ac:dyDescent="0.25">
      <c r="L54820" s="12"/>
      <c r="M54820" s="12"/>
      <c r="N54820" s="24"/>
    </row>
    <row r="54821" spans="12:14" x14ac:dyDescent="0.25">
      <c r="L54821" s="12"/>
      <c r="M54821" s="12"/>
      <c r="N54821" s="24"/>
    </row>
    <row r="54822" spans="12:14" x14ac:dyDescent="0.25">
      <c r="L54822" s="12"/>
      <c r="M54822" s="12"/>
      <c r="N54822" s="24"/>
    </row>
    <row r="54823" spans="12:14" x14ac:dyDescent="0.25">
      <c r="L54823" s="12"/>
      <c r="M54823" s="12"/>
      <c r="N54823" s="24"/>
    </row>
    <row r="54824" spans="12:14" x14ac:dyDescent="0.25">
      <c r="L54824" s="12"/>
      <c r="M54824" s="12"/>
      <c r="N54824" s="24"/>
    </row>
    <row r="54825" spans="12:14" x14ac:dyDescent="0.25">
      <c r="L54825" s="12"/>
      <c r="M54825" s="12"/>
      <c r="N54825" s="24"/>
    </row>
    <row r="54826" spans="12:14" x14ac:dyDescent="0.25">
      <c r="L54826" s="12"/>
      <c r="M54826" s="12"/>
      <c r="N54826" s="24"/>
    </row>
    <row r="54827" spans="12:14" x14ac:dyDescent="0.25">
      <c r="L54827" s="12"/>
      <c r="M54827" s="12"/>
      <c r="N54827" s="24"/>
    </row>
    <row r="54828" spans="12:14" x14ac:dyDescent="0.25">
      <c r="L54828" s="12"/>
      <c r="M54828" s="12"/>
      <c r="N54828" s="24"/>
    </row>
    <row r="54829" spans="12:14" x14ac:dyDescent="0.25">
      <c r="L54829" s="12"/>
      <c r="M54829" s="12"/>
      <c r="N54829" s="24"/>
    </row>
    <row r="54830" spans="12:14" x14ac:dyDescent="0.25">
      <c r="L54830" s="12"/>
      <c r="M54830" s="12"/>
      <c r="N54830" s="24"/>
    </row>
    <row r="54831" spans="12:14" x14ac:dyDescent="0.25">
      <c r="L54831" s="12"/>
      <c r="M54831" s="12"/>
      <c r="N54831" s="24"/>
    </row>
    <row r="54832" spans="12:14" x14ac:dyDescent="0.25">
      <c r="L54832" s="12"/>
      <c r="M54832" s="12"/>
      <c r="N54832" s="24"/>
    </row>
    <row r="54833" spans="12:14" x14ac:dyDescent="0.25">
      <c r="L54833" s="12"/>
      <c r="M54833" s="12"/>
      <c r="N54833" s="24"/>
    </row>
    <row r="54834" spans="12:14" x14ac:dyDescent="0.25">
      <c r="L54834" s="12"/>
      <c r="M54834" s="12"/>
      <c r="N54834" s="24"/>
    </row>
    <row r="54835" spans="12:14" x14ac:dyDescent="0.25">
      <c r="L54835" s="12"/>
      <c r="M54835" s="12"/>
      <c r="N54835" s="24"/>
    </row>
    <row r="54836" spans="12:14" x14ac:dyDescent="0.25">
      <c r="L54836" s="12"/>
      <c r="M54836" s="12"/>
      <c r="N54836" s="24"/>
    </row>
    <row r="54837" spans="12:14" x14ac:dyDescent="0.25">
      <c r="L54837" s="12"/>
      <c r="M54837" s="12"/>
      <c r="N54837" s="24"/>
    </row>
    <row r="54838" spans="12:14" x14ac:dyDescent="0.25">
      <c r="L54838" s="12"/>
      <c r="M54838" s="12"/>
      <c r="N54838" s="24"/>
    </row>
    <row r="54839" spans="12:14" x14ac:dyDescent="0.25">
      <c r="L54839" s="12"/>
      <c r="M54839" s="12"/>
      <c r="N54839" s="24"/>
    </row>
    <row r="54840" spans="12:14" x14ac:dyDescent="0.25">
      <c r="L54840" s="12"/>
      <c r="M54840" s="12"/>
      <c r="N54840" s="24"/>
    </row>
    <row r="54841" spans="12:14" x14ac:dyDescent="0.25">
      <c r="L54841" s="12"/>
      <c r="M54841" s="12"/>
      <c r="N54841" s="24"/>
    </row>
    <row r="54842" spans="12:14" x14ac:dyDescent="0.25">
      <c r="L54842" s="12"/>
      <c r="M54842" s="12"/>
      <c r="N54842" s="24"/>
    </row>
    <row r="54843" spans="12:14" x14ac:dyDescent="0.25">
      <c r="L54843" s="12"/>
      <c r="M54843" s="12"/>
      <c r="N54843" s="24"/>
    </row>
    <row r="54844" spans="12:14" x14ac:dyDescent="0.25">
      <c r="L54844" s="12"/>
      <c r="M54844" s="12"/>
      <c r="N54844" s="24"/>
    </row>
    <row r="54845" spans="12:14" x14ac:dyDescent="0.25">
      <c r="L54845" s="12"/>
      <c r="M54845" s="12"/>
      <c r="N54845" s="24"/>
    </row>
    <row r="54846" spans="12:14" x14ac:dyDescent="0.25">
      <c r="L54846" s="12"/>
      <c r="M54846" s="12"/>
      <c r="N54846" s="24"/>
    </row>
    <row r="54847" spans="12:14" x14ac:dyDescent="0.25">
      <c r="L54847" s="12"/>
      <c r="M54847" s="12"/>
      <c r="N54847" s="24"/>
    </row>
    <row r="54848" spans="12:14" x14ac:dyDescent="0.25">
      <c r="L54848" s="12"/>
      <c r="M54848" s="12"/>
      <c r="N54848" s="24"/>
    </row>
    <row r="54849" spans="12:14" x14ac:dyDescent="0.25">
      <c r="L54849" s="12"/>
      <c r="M54849" s="12"/>
      <c r="N54849" s="24"/>
    </row>
    <row r="54850" spans="12:14" x14ac:dyDescent="0.25">
      <c r="L54850" s="12"/>
      <c r="M54850" s="12"/>
      <c r="N54850" s="24"/>
    </row>
    <row r="54851" spans="12:14" x14ac:dyDescent="0.25">
      <c r="L54851" s="12"/>
      <c r="M54851" s="12"/>
      <c r="N54851" s="24"/>
    </row>
    <row r="54852" spans="12:14" x14ac:dyDescent="0.25">
      <c r="L54852" s="12"/>
      <c r="M54852" s="12"/>
      <c r="N54852" s="24"/>
    </row>
    <row r="54853" spans="12:14" x14ac:dyDescent="0.25">
      <c r="L54853" s="12"/>
      <c r="M54853" s="12"/>
      <c r="N54853" s="24"/>
    </row>
    <row r="54854" spans="12:14" x14ac:dyDescent="0.25">
      <c r="L54854" s="12"/>
      <c r="M54854" s="12"/>
      <c r="N54854" s="24"/>
    </row>
    <row r="54855" spans="12:14" x14ac:dyDescent="0.25">
      <c r="L54855" s="12"/>
      <c r="M54855" s="12"/>
      <c r="N54855" s="24"/>
    </row>
    <row r="54856" spans="12:14" x14ac:dyDescent="0.25">
      <c r="L54856" s="12"/>
      <c r="M54856" s="12"/>
      <c r="N54856" s="24"/>
    </row>
    <row r="54857" spans="12:14" x14ac:dyDescent="0.25">
      <c r="L54857" s="12"/>
      <c r="M54857" s="12"/>
      <c r="N54857" s="24"/>
    </row>
    <row r="54858" spans="12:14" x14ac:dyDescent="0.25">
      <c r="L54858" s="12"/>
      <c r="M54858" s="12"/>
      <c r="N54858" s="24"/>
    </row>
    <row r="54859" spans="12:14" x14ac:dyDescent="0.25">
      <c r="L54859" s="12"/>
      <c r="M54859" s="12"/>
      <c r="N54859" s="24"/>
    </row>
    <row r="54860" spans="12:14" x14ac:dyDescent="0.25">
      <c r="L54860" s="12"/>
      <c r="M54860" s="12"/>
      <c r="N54860" s="24"/>
    </row>
    <row r="54861" spans="12:14" x14ac:dyDescent="0.25">
      <c r="L54861" s="12"/>
      <c r="M54861" s="12"/>
      <c r="N54861" s="24"/>
    </row>
    <row r="54862" spans="12:14" x14ac:dyDescent="0.25">
      <c r="L54862" s="12"/>
      <c r="M54862" s="12"/>
      <c r="N54862" s="24"/>
    </row>
    <row r="54863" spans="12:14" x14ac:dyDescent="0.25">
      <c r="L54863" s="12"/>
      <c r="M54863" s="12"/>
      <c r="N54863" s="24"/>
    </row>
    <row r="54864" spans="12:14" x14ac:dyDescent="0.25">
      <c r="L54864" s="12"/>
      <c r="M54864" s="12"/>
      <c r="N54864" s="24"/>
    </row>
    <row r="54865" spans="12:14" x14ac:dyDescent="0.25">
      <c r="L54865" s="12"/>
      <c r="M54865" s="12"/>
      <c r="N54865" s="24"/>
    </row>
    <row r="54866" spans="12:14" x14ac:dyDescent="0.25">
      <c r="L54866" s="12"/>
      <c r="M54866" s="12"/>
      <c r="N54866" s="24"/>
    </row>
    <row r="54867" spans="12:14" x14ac:dyDescent="0.25">
      <c r="L54867" s="12"/>
      <c r="M54867" s="12"/>
      <c r="N54867" s="24"/>
    </row>
    <row r="54868" spans="12:14" x14ac:dyDescent="0.25">
      <c r="L54868" s="12"/>
      <c r="M54868" s="12"/>
      <c r="N54868" s="24"/>
    </row>
    <row r="54869" spans="12:14" x14ac:dyDescent="0.25">
      <c r="L54869" s="12"/>
      <c r="M54869" s="12"/>
      <c r="N54869" s="24"/>
    </row>
    <row r="54870" spans="12:14" x14ac:dyDescent="0.25">
      <c r="L54870" s="12"/>
      <c r="M54870" s="12"/>
      <c r="N54870" s="24"/>
    </row>
    <row r="54871" spans="12:14" x14ac:dyDescent="0.25">
      <c r="L54871" s="12"/>
      <c r="M54871" s="12"/>
      <c r="N54871" s="24"/>
    </row>
    <row r="54872" spans="12:14" x14ac:dyDescent="0.25">
      <c r="L54872" s="12"/>
      <c r="M54872" s="12"/>
      <c r="N54872" s="24"/>
    </row>
    <row r="54873" spans="12:14" x14ac:dyDescent="0.25">
      <c r="L54873" s="12"/>
      <c r="M54873" s="12"/>
      <c r="N54873" s="24"/>
    </row>
    <row r="54874" spans="12:14" x14ac:dyDescent="0.25">
      <c r="L54874" s="12"/>
      <c r="M54874" s="12"/>
      <c r="N54874" s="24"/>
    </row>
    <row r="54875" spans="12:14" x14ac:dyDescent="0.25">
      <c r="L54875" s="12"/>
      <c r="M54875" s="12"/>
      <c r="N54875" s="24"/>
    </row>
    <row r="54876" spans="12:14" x14ac:dyDescent="0.25">
      <c r="L54876" s="12"/>
      <c r="M54876" s="12"/>
      <c r="N54876" s="24"/>
    </row>
    <row r="54877" spans="12:14" x14ac:dyDescent="0.25">
      <c r="L54877" s="12"/>
      <c r="M54877" s="12"/>
      <c r="N54877" s="24"/>
    </row>
    <row r="54878" spans="12:14" x14ac:dyDescent="0.25">
      <c r="L54878" s="12"/>
      <c r="M54878" s="12"/>
      <c r="N54878" s="24"/>
    </row>
    <row r="54879" spans="12:14" x14ac:dyDescent="0.25">
      <c r="L54879" s="12"/>
      <c r="M54879" s="12"/>
      <c r="N54879" s="24"/>
    </row>
    <row r="54880" spans="12:14" x14ac:dyDescent="0.25">
      <c r="L54880" s="12"/>
      <c r="M54880" s="12"/>
      <c r="N54880" s="24"/>
    </row>
    <row r="54881" spans="12:14" x14ac:dyDescent="0.25">
      <c r="L54881" s="12"/>
      <c r="M54881" s="12"/>
      <c r="N54881" s="24"/>
    </row>
    <row r="54882" spans="12:14" x14ac:dyDescent="0.25">
      <c r="L54882" s="12"/>
      <c r="M54882" s="12"/>
      <c r="N54882" s="24"/>
    </row>
    <row r="54883" spans="12:14" x14ac:dyDescent="0.25">
      <c r="L54883" s="12"/>
      <c r="M54883" s="12"/>
      <c r="N54883" s="24"/>
    </row>
    <row r="54884" spans="12:14" x14ac:dyDescent="0.25">
      <c r="L54884" s="12"/>
      <c r="M54884" s="12"/>
      <c r="N54884" s="24"/>
    </row>
    <row r="54885" spans="12:14" x14ac:dyDescent="0.25">
      <c r="L54885" s="12"/>
      <c r="M54885" s="12"/>
      <c r="N54885" s="24"/>
    </row>
    <row r="54886" spans="12:14" x14ac:dyDescent="0.25">
      <c r="L54886" s="12"/>
      <c r="M54886" s="12"/>
      <c r="N54886" s="24"/>
    </row>
    <row r="54887" spans="12:14" x14ac:dyDescent="0.25">
      <c r="L54887" s="12"/>
      <c r="M54887" s="12"/>
      <c r="N54887" s="24"/>
    </row>
    <row r="54888" spans="12:14" x14ac:dyDescent="0.25">
      <c r="L54888" s="12"/>
      <c r="M54888" s="12"/>
      <c r="N54888" s="24"/>
    </row>
    <row r="54889" spans="12:14" x14ac:dyDescent="0.25">
      <c r="L54889" s="12"/>
      <c r="M54889" s="12"/>
      <c r="N54889" s="24"/>
    </row>
    <row r="54890" spans="12:14" x14ac:dyDescent="0.25">
      <c r="L54890" s="12"/>
      <c r="M54890" s="12"/>
      <c r="N54890" s="24"/>
    </row>
    <row r="54891" spans="12:14" x14ac:dyDescent="0.25">
      <c r="L54891" s="12"/>
      <c r="M54891" s="12"/>
      <c r="N54891" s="24"/>
    </row>
    <row r="54892" spans="12:14" x14ac:dyDescent="0.25">
      <c r="L54892" s="12"/>
      <c r="M54892" s="12"/>
      <c r="N54892" s="24"/>
    </row>
    <row r="54893" spans="12:14" x14ac:dyDescent="0.25">
      <c r="L54893" s="12"/>
      <c r="M54893" s="12"/>
      <c r="N54893" s="24"/>
    </row>
    <row r="54894" spans="12:14" x14ac:dyDescent="0.25">
      <c r="L54894" s="12"/>
      <c r="M54894" s="12"/>
      <c r="N54894" s="24"/>
    </row>
    <row r="54895" spans="12:14" x14ac:dyDescent="0.25">
      <c r="L54895" s="12"/>
      <c r="M54895" s="12"/>
      <c r="N54895" s="24"/>
    </row>
    <row r="54896" spans="12:14" x14ac:dyDescent="0.25">
      <c r="L54896" s="12"/>
      <c r="M54896" s="12"/>
      <c r="N54896" s="24"/>
    </row>
    <row r="54897" spans="12:14" x14ac:dyDescent="0.25">
      <c r="L54897" s="12"/>
      <c r="M54897" s="12"/>
      <c r="N54897" s="24"/>
    </row>
    <row r="54898" spans="12:14" x14ac:dyDescent="0.25">
      <c r="L54898" s="12"/>
      <c r="M54898" s="12"/>
      <c r="N54898" s="24"/>
    </row>
    <row r="54899" spans="12:14" x14ac:dyDescent="0.25">
      <c r="L54899" s="12"/>
      <c r="M54899" s="12"/>
      <c r="N54899" s="24"/>
    </row>
    <row r="54900" spans="12:14" x14ac:dyDescent="0.25">
      <c r="L54900" s="12"/>
      <c r="M54900" s="12"/>
      <c r="N54900" s="24"/>
    </row>
    <row r="54901" spans="12:14" x14ac:dyDescent="0.25">
      <c r="L54901" s="12"/>
      <c r="M54901" s="12"/>
      <c r="N54901" s="24"/>
    </row>
    <row r="54902" spans="12:14" x14ac:dyDescent="0.25">
      <c r="L54902" s="12"/>
      <c r="M54902" s="12"/>
      <c r="N54902" s="24"/>
    </row>
    <row r="54903" spans="12:14" x14ac:dyDescent="0.25">
      <c r="L54903" s="12"/>
      <c r="M54903" s="12"/>
      <c r="N54903" s="24"/>
    </row>
    <row r="54904" spans="12:14" x14ac:dyDescent="0.25">
      <c r="L54904" s="12"/>
      <c r="M54904" s="12"/>
      <c r="N54904" s="24"/>
    </row>
    <row r="54905" spans="12:14" x14ac:dyDescent="0.25">
      <c r="L54905" s="12"/>
      <c r="M54905" s="12"/>
      <c r="N54905" s="24"/>
    </row>
    <row r="54906" spans="12:14" x14ac:dyDescent="0.25">
      <c r="L54906" s="12"/>
      <c r="M54906" s="12"/>
      <c r="N54906" s="24"/>
    </row>
    <row r="54907" spans="12:14" x14ac:dyDescent="0.25">
      <c r="L54907" s="12"/>
      <c r="M54907" s="12"/>
      <c r="N54907" s="24"/>
    </row>
    <row r="54908" spans="12:14" x14ac:dyDescent="0.25">
      <c r="L54908" s="12"/>
      <c r="M54908" s="12"/>
      <c r="N54908" s="24"/>
    </row>
    <row r="54909" spans="12:14" x14ac:dyDescent="0.25">
      <c r="L54909" s="12"/>
      <c r="M54909" s="12"/>
      <c r="N54909" s="24"/>
    </row>
    <row r="54910" spans="12:14" x14ac:dyDescent="0.25">
      <c r="L54910" s="12"/>
      <c r="M54910" s="12"/>
      <c r="N54910" s="24"/>
    </row>
    <row r="54911" spans="12:14" x14ac:dyDescent="0.25">
      <c r="L54911" s="12"/>
      <c r="M54911" s="12"/>
      <c r="N54911" s="24"/>
    </row>
    <row r="54912" spans="12:14" x14ac:dyDescent="0.25">
      <c r="L54912" s="12"/>
      <c r="M54912" s="12"/>
      <c r="N54912" s="24"/>
    </row>
    <row r="54913" spans="12:14" x14ac:dyDescent="0.25">
      <c r="L54913" s="12"/>
      <c r="M54913" s="12"/>
      <c r="N54913" s="24"/>
    </row>
    <row r="54914" spans="12:14" x14ac:dyDescent="0.25">
      <c r="L54914" s="12"/>
      <c r="M54914" s="12"/>
      <c r="N54914" s="24"/>
    </row>
    <row r="54915" spans="12:14" x14ac:dyDescent="0.25">
      <c r="L54915" s="12"/>
      <c r="M54915" s="12"/>
      <c r="N54915" s="24"/>
    </row>
    <row r="54916" spans="12:14" x14ac:dyDescent="0.25">
      <c r="L54916" s="12"/>
      <c r="M54916" s="12"/>
      <c r="N54916" s="24"/>
    </row>
    <row r="54917" spans="12:14" x14ac:dyDescent="0.25">
      <c r="L54917" s="12"/>
      <c r="M54917" s="12"/>
      <c r="N54917" s="24"/>
    </row>
    <row r="54918" spans="12:14" x14ac:dyDescent="0.25">
      <c r="L54918" s="12"/>
      <c r="M54918" s="12"/>
      <c r="N54918" s="24"/>
    </row>
    <row r="54919" spans="12:14" x14ac:dyDescent="0.25">
      <c r="L54919" s="12"/>
      <c r="M54919" s="12"/>
      <c r="N54919" s="24"/>
    </row>
    <row r="54920" spans="12:14" x14ac:dyDescent="0.25">
      <c r="L54920" s="12"/>
      <c r="M54920" s="12"/>
      <c r="N54920" s="24"/>
    </row>
    <row r="54921" spans="12:14" x14ac:dyDescent="0.25">
      <c r="L54921" s="12"/>
      <c r="M54921" s="12"/>
      <c r="N54921" s="24"/>
    </row>
    <row r="54922" spans="12:14" x14ac:dyDescent="0.25">
      <c r="L54922" s="12"/>
      <c r="M54922" s="12"/>
      <c r="N54922" s="24"/>
    </row>
    <row r="54923" spans="12:14" x14ac:dyDescent="0.25">
      <c r="L54923" s="12"/>
      <c r="M54923" s="12"/>
      <c r="N54923" s="24"/>
    </row>
    <row r="54924" spans="12:14" x14ac:dyDescent="0.25">
      <c r="L54924" s="12"/>
      <c r="M54924" s="12"/>
      <c r="N54924" s="24"/>
    </row>
    <row r="54925" spans="12:14" x14ac:dyDescent="0.25">
      <c r="L54925" s="12"/>
      <c r="M54925" s="12"/>
      <c r="N54925" s="24"/>
    </row>
    <row r="54926" spans="12:14" x14ac:dyDescent="0.25">
      <c r="L54926" s="12"/>
      <c r="M54926" s="12"/>
      <c r="N54926" s="24"/>
    </row>
    <row r="54927" spans="12:14" x14ac:dyDescent="0.25">
      <c r="L54927" s="12"/>
      <c r="M54927" s="12"/>
      <c r="N54927" s="24"/>
    </row>
    <row r="54928" spans="12:14" x14ac:dyDescent="0.25">
      <c r="L54928" s="12"/>
      <c r="M54928" s="12"/>
      <c r="N54928" s="24"/>
    </row>
    <row r="54929" spans="12:14" x14ac:dyDescent="0.25">
      <c r="L54929" s="12"/>
      <c r="M54929" s="12"/>
      <c r="N54929" s="24"/>
    </row>
    <row r="54930" spans="12:14" x14ac:dyDescent="0.25">
      <c r="L54930" s="12"/>
      <c r="M54930" s="12"/>
      <c r="N54930" s="24"/>
    </row>
    <row r="54931" spans="12:14" x14ac:dyDescent="0.25">
      <c r="L54931" s="12"/>
      <c r="M54931" s="12"/>
      <c r="N54931" s="24"/>
    </row>
    <row r="54932" spans="12:14" x14ac:dyDescent="0.25">
      <c r="L54932" s="12"/>
      <c r="M54932" s="12"/>
      <c r="N54932" s="24"/>
    </row>
    <row r="54933" spans="12:14" x14ac:dyDescent="0.25">
      <c r="L54933" s="12"/>
      <c r="M54933" s="12"/>
      <c r="N54933" s="24"/>
    </row>
    <row r="54934" spans="12:14" x14ac:dyDescent="0.25">
      <c r="L54934" s="12"/>
      <c r="M54934" s="12"/>
      <c r="N54934" s="24"/>
    </row>
    <row r="54935" spans="12:14" x14ac:dyDescent="0.25">
      <c r="L54935" s="12"/>
      <c r="M54935" s="12"/>
      <c r="N54935" s="24"/>
    </row>
    <row r="54936" spans="12:14" x14ac:dyDescent="0.25">
      <c r="L54936" s="12"/>
      <c r="M54936" s="12"/>
      <c r="N54936" s="24"/>
    </row>
    <row r="54937" spans="12:14" x14ac:dyDescent="0.25">
      <c r="L54937" s="12"/>
      <c r="M54937" s="12"/>
      <c r="N54937" s="24"/>
    </row>
    <row r="54938" spans="12:14" x14ac:dyDescent="0.25">
      <c r="L54938" s="12"/>
      <c r="M54938" s="12"/>
      <c r="N54938" s="24"/>
    </row>
    <row r="54939" spans="12:14" x14ac:dyDescent="0.25">
      <c r="L54939" s="12"/>
      <c r="M54939" s="12"/>
      <c r="N54939" s="24"/>
    </row>
    <row r="54940" spans="12:14" x14ac:dyDescent="0.25">
      <c r="L54940" s="12"/>
      <c r="M54940" s="12"/>
      <c r="N54940" s="24"/>
    </row>
    <row r="54941" spans="12:14" x14ac:dyDescent="0.25">
      <c r="L54941" s="12"/>
      <c r="M54941" s="12"/>
      <c r="N54941" s="24"/>
    </row>
    <row r="54942" spans="12:14" x14ac:dyDescent="0.25">
      <c r="L54942" s="12"/>
      <c r="M54942" s="12"/>
      <c r="N54942" s="24"/>
    </row>
    <row r="54943" spans="12:14" x14ac:dyDescent="0.25">
      <c r="L54943" s="12"/>
      <c r="M54943" s="12"/>
      <c r="N54943" s="24"/>
    </row>
    <row r="54944" spans="12:14" x14ac:dyDescent="0.25">
      <c r="L54944" s="12"/>
      <c r="M54944" s="12"/>
      <c r="N54944" s="24"/>
    </row>
    <row r="54945" spans="12:14" x14ac:dyDescent="0.25">
      <c r="L54945" s="12"/>
      <c r="M54945" s="12"/>
      <c r="N54945" s="24"/>
    </row>
    <row r="54946" spans="12:14" x14ac:dyDescent="0.25">
      <c r="L54946" s="12"/>
      <c r="M54946" s="12"/>
      <c r="N54946" s="24"/>
    </row>
    <row r="54947" spans="12:14" x14ac:dyDescent="0.25">
      <c r="L54947" s="12"/>
      <c r="M54947" s="12"/>
      <c r="N54947" s="24"/>
    </row>
    <row r="54948" spans="12:14" x14ac:dyDescent="0.25">
      <c r="L54948" s="12"/>
      <c r="M54948" s="12"/>
      <c r="N54948" s="24"/>
    </row>
    <row r="54949" spans="12:14" x14ac:dyDescent="0.25">
      <c r="L54949" s="12"/>
      <c r="M54949" s="12"/>
      <c r="N54949" s="24"/>
    </row>
    <row r="54950" spans="12:14" x14ac:dyDescent="0.25">
      <c r="L54950" s="12"/>
      <c r="M54950" s="12"/>
      <c r="N54950" s="24"/>
    </row>
    <row r="54951" spans="12:14" x14ac:dyDescent="0.25">
      <c r="L54951" s="12"/>
      <c r="M54951" s="12"/>
      <c r="N54951" s="24"/>
    </row>
    <row r="54952" spans="12:14" x14ac:dyDescent="0.25">
      <c r="L54952" s="12"/>
      <c r="M54952" s="12"/>
      <c r="N54952" s="24"/>
    </row>
    <row r="54953" spans="12:14" x14ac:dyDescent="0.25">
      <c r="L54953" s="12"/>
      <c r="M54953" s="12"/>
      <c r="N54953" s="24"/>
    </row>
    <row r="54954" spans="12:14" x14ac:dyDescent="0.25">
      <c r="L54954" s="12"/>
      <c r="M54954" s="12"/>
      <c r="N54954" s="24"/>
    </row>
    <row r="54955" spans="12:14" x14ac:dyDescent="0.25">
      <c r="L54955" s="12"/>
      <c r="M54955" s="12"/>
      <c r="N54955" s="24"/>
    </row>
    <row r="54956" spans="12:14" x14ac:dyDescent="0.25">
      <c r="L54956" s="12"/>
      <c r="M54956" s="12"/>
      <c r="N54956" s="24"/>
    </row>
    <row r="54957" spans="12:14" x14ac:dyDescent="0.25">
      <c r="L54957" s="12"/>
      <c r="M54957" s="12"/>
      <c r="N54957" s="24"/>
    </row>
    <row r="54958" spans="12:14" x14ac:dyDescent="0.25">
      <c r="L54958" s="12"/>
      <c r="M54958" s="12"/>
      <c r="N54958" s="24"/>
    </row>
    <row r="54959" spans="12:14" x14ac:dyDescent="0.25">
      <c r="L54959" s="12"/>
      <c r="M54959" s="12"/>
      <c r="N54959" s="24"/>
    </row>
    <row r="54960" spans="12:14" x14ac:dyDescent="0.25">
      <c r="L54960" s="12"/>
      <c r="M54960" s="12"/>
      <c r="N54960" s="24"/>
    </row>
    <row r="54961" spans="12:14" x14ac:dyDescent="0.25">
      <c r="L54961" s="12"/>
      <c r="M54961" s="12"/>
      <c r="N54961" s="24"/>
    </row>
    <row r="54962" spans="12:14" x14ac:dyDescent="0.25">
      <c r="L54962" s="12"/>
      <c r="M54962" s="12"/>
      <c r="N54962" s="24"/>
    </row>
    <row r="54963" spans="12:14" x14ac:dyDescent="0.25">
      <c r="L54963" s="12"/>
      <c r="M54963" s="12"/>
      <c r="N54963" s="24"/>
    </row>
    <row r="54964" spans="12:14" x14ac:dyDescent="0.25">
      <c r="L54964" s="12"/>
      <c r="M54964" s="12"/>
      <c r="N54964" s="24"/>
    </row>
    <row r="54965" spans="12:14" x14ac:dyDescent="0.25">
      <c r="L54965" s="12"/>
      <c r="M54965" s="12"/>
      <c r="N54965" s="24"/>
    </row>
    <row r="54966" spans="12:14" x14ac:dyDescent="0.25">
      <c r="L54966" s="12"/>
      <c r="M54966" s="12"/>
      <c r="N54966" s="24"/>
    </row>
    <row r="54967" spans="12:14" x14ac:dyDescent="0.25">
      <c r="L54967" s="12"/>
      <c r="M54967" s="12"/>
      <c r="N54967" s="24"/>
    </row>
    <row r="54968" spans="12:14" x14ac:dyDescent="0.25">
      <c r="L54968" s="12"/>
      <c r="M54968" s="12"/>
      <c r="N54968" s="24"/>
    </row>
    <row r="54969" spans="12:14" x14ac:dyDescent="0.25">
      <c r="L54969" s="12"/>
      <c r="M54969" s="12"/>
      <c r="N54969" s="24"/>
    </row>
    <row r="54970" spans="12:14" x14ac:dyDescent="0.25">
      <c r="L54970" s="12"/>
      <c r="M54970" s="12"/>
      <c r="N54970" s="24"/>
    </row>
    <row r="54971" spans="12:14" x14ac:dyDescent="0.25">
      <c r="L54971" s="12"/>
      <c r="M54971" s="12"/>
      <c r="N54971" s="24"/>
    </row>
    <row r="54972" spans="12:14" x14ac:dyDescent="0.25">
      <c r="L54972" s="12"/>
      <c r="M54972" s="12"/>
      <c r="N54972" s="24"/>
    </row>
    <row r="54973" spans="12:14" x14ac:dyDescent="0.25">
      <c r="L54973" s="12"/>
      <c r="M54973" s="12"/>
      <c r="N54973" s="24"/>
    </row>
    <row r="54974" spans="12:14" x14ac:dyDescent="0.25">
      <c r="L54974" s="12"/>
      <c r="M54974" s="12"/>
      <c r="N54974" s="24"/>
    </row>
    <row r="54975" spans="12:14" x14ac:dyDescent="0.25">
      <c r="L54975" s="12"/>
      <c r="M54975" s="12"/>
      <c r="N54975" s="24"/>
    </row>
    <row r="54976" spans="12:14" x14ac:dyDescent="0.25">
      <c r="L54976" s="12"/>
      <c r="M54976" s="12"/>
      <c r="N54976" s="24"/>
    </row>
    <row r="54977" spans="12:14" x14ac:dyDescent="0.25">
      <c r="L54977" s="12"/>
      <c r="M54977" s="12"/>
      <c r="N54977" s="24"/>
    </row>
    <row r="54978" spans="12:14" x14ac:dyDescent="0.25">
      <c r="L54978" s="12"/>
      <c r="M54978" s="12"/>
      <c r="N54978" s="24"/>
    </row>
    <row r="54979" spans="12:14" x14ac:dyDescent="0.25">
      <c r="L54979" s="12"/>
      <c r="M54979" s="12"/>
      <c r="N54979" s="24"/>
    </row>
    <row r="54980" spans="12:14" x14ac:dyDescent="0.25">
      <c r="L54980" s="12"/>
      <c r="M54980" s="12"/>
      <c r="N54980" s="24"/>
    </row>
    <row r="54981" spans="12:14" x14ac:dyDescent="0.25">
      <c r="L54981" s="12"/>
      <c r="M54981" s="12"/>
      <c r="N54981" s="24"/>
    </row>
    <row r="54982" spans="12:14" x14ac:dyDescent="0.25">
      <c r="L54982" s="12"/>
      <c r="M54982" s="12"/>
      <c r="N54982" s="24"/>
    </row>
    <row r="54983" spans="12:14" x14ac:dyDescent="0.25">
      <c r="L54983" s="12"/>
      <c r="M54983" s="12"/>
      <c r="N54983" s="24"/>
    </row>
    <row r="54984" spans="12:14" x14ac:dyDescent="0.25">
      <c r="L54984" s="12"/>
      <c r="M54984" s="12"/>
      <c r="N54984" s="24"/>
    </row>
    <row r="54985" spans="12:14" x14ac:dyDescent="0.25">
      <c r="L54985" s="12"/>
      <c r="M54985" s="12"/>
      <c r="N54985" s="24"/>
    </row>
    <row r="54986" spans="12:14" x14ac:dyDescent="0.25">
      <c r="L54986" s="12"/>
      <c r="M54986" s="12"/>
      <c r="N54986" s="24"/>
    </row>
    <row r="54987" spans="12:14" x14ac:dyDescent="0.25">
      <c r="L54987" s="12"/>
      <c r="M54987" s="12"/>
      <c r="N54987" s="24"/>
    </row>
    <row r="54988" spans="12:14" x14ac:dyDescent="0.25">
      <c r="L54988" s="12"/>
      <c r="M54988" s="12"/>
      <c r="N54988" s="24"/>
    </row>
    <row r="54989" spans="12:14" x14ac:dyDescent="0.25">
      <c r="L54989" s="12"/>
      <c r="M54989" s="12"/>
      <c r="N54989" s="24"/>
    </row>
    <row r="54990" spans="12:14" x14ac:dyDescent="0.25">
      <c r="L54990" s="12"/>
      <c r="M54990" s="12"/>
      <c r="N54990" s="24"/>
    </row>
    <row r="54991" spans="12:14" x14ac:dyDescent="0.25">
      <c r="L54991" s="12"/>
      <c r="M54991" s="12"/>
      <c r="N54991" s="24"/>
    </row>
    <row r="54992" spans="12:14" x14ac:dyDescent="0.25">
      <c r="L54992" s="12"/>
      <c r="M54992" s="12"/>
      <c r="N54992" s="24"/>
    </row>
    <row r="54993" spans="12:14" x14ac:dyDescent="0.25">
      <c r="L54993" s="12"/>
      <c r="M54993" s="12"/>
      <c r="N54993" s="24"/>
    </row>
    <row r="54994" spans="12:14" x14ac:dyDescent="0.25">
      <c r="L54994" s="12"/>
      <c r="M54994" s="12"/>
      <c r="N54994" s="24"/>
    </row>
    <row r="54995" spans="12:14" x14ac:dyDescent="0.25">
      <c r="L54995" s="12"/>
      <c r="M54995" s="12"/>
      <c r="N54995" s="24"/>
    </row>
    <row r="54996" spans="12:14" x14ac:dyDescent="0.25">
      <c r="L54996" s="12"/>
      <c r="M54996" s="12"/>
      <c r="N54996" s="24"/>
    </row>
    <row r="54997" spans="12:14" x14ac:dyDescent="0.25">
      <c r="L54997" s="12"/>
      <c r="M54997" s="12"/>
      <c r="N54997" s="24"/>
    </row>
    <row r="54998" spans="12:14" x14ac:dyDescent="0.25">
      <c r="L54998" s="12"/>
      <c r="M54998" s="12"/>
      <c r="N54998" s="24"/>
    </row>
    <row r="54999" spans="12:14" x14ac:dyDescent="0.25">
      <c r="L54999" s="12"/>
      <c r="M54999" s="12"/>
      <c r="N54999" s="24"/>
    </row>
    <row r="55000" spans="12:14" x14ac:dyDescent="0.25">
      <c r="L55000" s="12"/>
      <c r="M55000" s="12"/>
      <c r="N55000" s="24"/>
    </row>
    <row r="55001" spans="12:14" x14ac:dyDescent="0.25">
      <c r="L55001" s="12"/>
      <c r="M55001" s="12"/>
      <c r="N55001" s="24"/>
    </row>
    <row r="55002" spans="12:14" x14ac:dyDescent="0.25">
      <c r="L55002" s="12"/>
      <c r="M55002" s="12"/>
      <c r="N55002" s="24"/>
    </row>
    <row r="55003" spans="12:14" x14ac:dyDescent="0.25">
      <c r="L55003" s="12"/>
      <c r="M55003" s="12"/>
      <c r="N55003" s="24"/>
    </row>
    <row r="55004" spans="12:14" x14ac:dyDescent="0.25">
      <c r="L55004" s="12"/>
      <c r="M55004" s="12"/>
      <c r="N55004" s="24"/>
    </row>
    <row r="55005" spans="12:14" x14ac:dyDescent="0.25">
      <c r="L55005" s="12"/>
      <c r="M55005" s="12"/>
      <c r="N55005" s="24"/>
    </row>
    <row r="55006" spans="12:14" x14ac:dyDescent="0.25">
      <c r="L55006" s="12"/>
      <c r="M55006" s="12"/>
      <c r="N55006" s="24"/>
    </row>
    <row r="55007" spans="12:14" x14ac:dyDescent="0.25">
      <c r="L55007" s="12"/>
      <c r="M55007" s="12"/>
      <c r="N55007" s="24"/>
    </row>
    <row r="55008" spans="12:14" x14ac:dyDescent="0.25">
      <c r="L55008" s="12"/>
      <c r="M55008" s="12"/>
      <c r="N55008" s="24"/>
    </row>
    <row r="55009" spans="12:14" x14ac:dyDescent="0.25">
      <c r="L55009" s="12"/>
      <c r="M55009" s="12"/>
      <c r="N55009" s="24"/>
    </row>
    <row r="55010" spans="12:14" x14ac:dyDescent="0.25">
      <c r="L55010" s="12"/>
      <c r="M55010" s="12"/>
      <c r="N55010" s="24"/>
    </row>
    <row r="55011" spans="12:14" x14ac:dyDescent="0.25">
      <c r="L55011" s="12"/>
      <c r="M55011" s="12"/>
      <c r="N55011" s="24"/>
    </row>
    <row r="55012" spans="12:14" x14ac:dyDescent="0.25">
      <c r="L55012" s="12"/>
      <c r="M55012" s="12"/>
      <c r="N55012" s="24"/>
    </row>
    <row r="55013" spans="12:14" x14ac:dyDescent="0.25">
      <c r="L55013" s="12"/>
      <c r="M55013" s="12"/>
      <c r="N55013" s="24"/>
    </row>
    <row r="55014" spans="12:14" x14ac:dyDescent="0.25">
      <c r="L55014" s="12"/>
      <c r="M55014" s="12"/>
      <c r="N55014" s="24"/>
    </row>
    <row r="55015" spans="12:14" x14ac:dyDescent="0.25">
      <c r="L55015" s="12"/>
      <c r="M55015" s="12"/>
      <c r="N55015" s="24"/>
    </row>
    <row r="55016" spans="12:14" x14ac:dyDescent="0.25">
      <c r="L55016" s="12"/>
      <c r="M55016" s="12"/>
      <c r="N55016" s="24"/>
    </row>
    <row r="55017" spans="12:14" x14ac:dyDescent="0.25">
      <c r="L55017" s="12"/>
      <c r="M55017" s="12"/>
      <c r="N55017" s="24"/>
    </row>
    <row r="55018" spans="12:14" x14ac:dyDescent="0.25">
      <c r="L55018" s="12"/>
      <c r="M55018" s="12"/>
      <c r="N55018" s="24"/>
    </row>
    <row r="55019" spans="12:14" x14ac:dyDescent="0.25">
      <c r="L55019" s="12"/>
      <c r="M55019" s="12"/>
      <c r="N55019" s="24"/>
    </row>
    <row r="55020" spans="12:14" x14ac:dyDescent="0.25">
      <c r="L55020" s="12"/>
      <c r="M55020" s="12"/>
      <c r="N55020" s="24"/>
    </row>
    <row r="55021" spans="12:14" x14ac:dyDescent="0.25">
      <c r="L55021" s="12"/>
      <c r="M55021" s="12"/>
      <c r="N55021" s="24"/>
    </row>
    <row r="55022" spans="12:14" x14ac:dyDescent="0.25">
      <c r="L55022" s="12"/>
      <c r="M55022" s="12"/>
      <c r="N55022" s="24"/>
    </row>
    <row r="55023" spans="12:14" x14ac:dyDescent="0.25">
      <c r="L55023" s="12"/>
      <c r="M55023" s="12"/>
      <c r="N55023" s="24"/>
    </row>
    <row r="55024" spans="12:14" x14ac:dyDescent="0.25">
      <c r="L55024" s="12"/>
      <c r="M55024" s="12"/>
      <c r="N55024" s="24"/>
    </row>
    <row r="55025" spans="12:14" x14ac:dyDescent="0.25">
      <c r="L55025" s="12"/>
      <c r="M55025" s="12"/>
      <c r="N55025" s="24"/>
    </row>
    <row r="55026" spans="12:14" x14ac:dyDescent="0.25">
      <c r="L55026" s="12"/>
      <c r="M55026" s="12"/>
      <c r="N55026" s="24"/>
    </row>
    <row r="55027" spans="12:14" x14ac:dyDescent="0.25">
      <c r="L55027" s="12"/>
      <c r="M55027" s="12"/>
      <c r="N55027" s="24"/>
    </row>
    <row r="55028" spans="12:14" x14ac:dyDescent="0.25">
      <c r="L55028" s="12"/>
      <c r="M55028" s="12"/>
      <c r="N55028" s="24"/>
    </row>
    <row r="55029" spans="12:14" x14ac:dyDescent="0.25">
      <c r="L55029" s="12"/>
      <c r="M55029" s="12"/>
      <c r="N55029" s="24"/>
    </row>
    <row r="55030" spans="12:14" x14ac:dyDescent="0.25">
      <c r="L55030" s="12"/>
      <c r="M55030" s="12"/>
      <c r="N55030" s="24"/>
    </row>
    <row r="55031" spans="12:14" x14ac:dyDescent="0.25">
      <c r="L55031" s="12"/>
      <c r="M55031" s="12"/>
      <c r="N55031" s="24"/>
    </row>
    <row r="55032" spans="12:14" x14ac:dyDescent="0.25">
      <c r="L55032" s="12"/>
      <c r="M55032" s="12"/>
      <c r="N55032" s="24"/>
    </row>
    <row r="55033" spans="12:14" x14ac:dyDescent="0.25">
      <c r="L55033" s="12"/>
      <c r="M55033" s="12"/>
      <c r="N55033" s="24"/>
    </row>
    <row r="55034" spans="12:14" x14ac:dyDescent="0.25">
      <c r="L55034" s="12"/>
      <c r="M55034" s="12"/>
      <c r="N55034" s="24"/>
    </row>
    <row r="55035" spans="12:14" x14ac:dyDescent="0.25">
      <c r="L55035" s="12"/>
      <c r="M55035" s="12"/>
      <c r="N55035" s="24"/>
    </row>
    <row r="55036" spans="12:14" x14ac:dyDescent="0.25">
      <c r="L55036" s="12"/>
      <c r="M55036" s="12"/>
      <c r="N55036" s="24"/>
    </row>
    <row r="55037" spans="12:14" x14ac:dyDescent="0.25">
      <c r="L55037" s="12"/>
      <c r="M55037" s="12"/>
      <c r="N55037" s="24"/>
    </row>
    <row r="55038" spans="12:14" x14ac:dyDescent="0.25">
      <c r="L55038" s="12"/>
      <c r="M55038" s="12"/>
      <c r="N55038" s="24"/>
    </row>
    <row r="55039" spans="12:14" x14ac:dyDescent="0.25">
      <c r="L55039" s="12"/>
      <c r="M55039" s="12"/>
      <c r="N55039" s="24"/>
    </row>
    <row r="55040" spans="12:14" x14ac:dyDescent="0.25">
      <c r="L55040" s="12"/>
      <c r="M55040" s="12"/>
      <c r="N55040" s="24"/>
    </row>
    <row r="55041" spans="12:14" x14ac:dyDescent="0.25">
      <c r="L55041" s="12"/>
      <c r="M55041" s="12"/>
      <c r="N55041" s="24"/>
    </row>
    <row r="55042" spans="12:14" x14ac:dyDescent="0.25">
      <c r="L55042" s="12"/>
      <c r="M55042" s="12"/>
      <c r="N55042" s="24"/>
    </row>
    <row r="55043" spans="12:14" x14ac:dyDescent="0.25">
      <c r="L55043" s="12"/>
      <c r="M55043" s="12"/>
      <c r="N55043" s="24"/>
    </row>
    <row r="55044" spans="12:14" x14ac:dyDescent="0.25">
      <c r="L55044" s="12"/>
      <c r="M55044" s="12"/>
      <c r="N55044" s="24"/>
    </row>
    <row r="55045" spans="12:14" x14ac:dyDescent="0.25">
      <c r="L55045" s="12"/>
      <c r="M55045" s="12"/>
      <c r="N55045" s="24"/>
    </row>
    <row r="55046" spans="12:14" x14ac:dyDescent="0.25">
      <c r="L55046" s="12"/>
      <c r="M55046" s="12"/>
      <c r="N55046" s="24"/>
    </row>
    <row r="55047" spans="12:14" x14ac:dyDescent="0.25">
      <c r="L55047" s="12"/>
      <c r="M55047" s="12"/>
      <c r="N55047" s="24"/>
    </row>
    <row r="55048" spans="12:14" x14ac:dyDescent="0.25">
      <c r="L55048" s="12"/>
      <c r="M55048" s="12"/>
      <c r="N55048" s="24"/>
    </row>
    <row r="55049" spans="12:14" x14ac:dyDescent="0.25">
      <c r="L55049" s="12"/>
      <c r="M55049" s="12"/>
      <c r="N55049" s="24"/>
    </row>
    <row r="55050" spans="12:14" x14ac:dyDescent="0.25">
      <c r="L55050" s="12"/>
      <c r="M55050" s="12"/>
      <c r="N55050" s="24"/>
    </row>
    <row r="55051" spans="12:14" x14ac:dyDescent="0.25">
      <c r="L55051" s="12"/>
      <c r="M55051" s="12"/>
      <c r="N55051" s="24"/>
    </row>
    <row r="55052" spans="12:14" x14ac:dyDescent="0.25">
      <c r="L55052" s="12"/>
      <c r="M55052" s="12"/>
      <c r="N55052" s="24"/>
    </row>
    <row r="55053" spans="12:14" x14ac:dyDescent="0.25">
      <c r="L55053" s="12"/>
      <c r="M55053" s="12"/>
      <c r="N55053" s="24"/>
    </row>
    <row r="55054" spans="12:14" x14ac:dyDescent="0.25">
      <c r="L55054" s="12"/>
      <c r="M55054" s="12"/>
      <c r="N55054" s="24"/>
    </row>
    <row r="55055" spans="12:14" x14ac:dyDescent="0.25">
      <c r="L55055" s="12"/>
      <c r="M55055" s="12"/>
      <c r="N55055" s="24"/>
    </row>
    <row r="55056" spans="12:14" x14ac:dyDescent="0.25">
      <c r="L55056" s="12"/>
      <c r="M55056" s="12"/>
      <c r="N55056" s="24"/>
    </row>
    <row r="55057" spans="12:14" x14ac:dyDescent="0.25">
      <c r="L55057" s="12"/>
      <c r="M55057" s="12"/>
      <c r="N55057" s="24"/>
    </row>
    <row r="55058" spans="12:14" x14ac:dyDescent="0.25">
      <c r="L55058" s="12"/>
      <c r="M55058" s="12"/>
      <c r="N55058" s="24"/>
    </row>
    <row r="55059" spans="12:14" x14ac:dyDescent="0.25">
      <c r="L55059" s="12"/>
      <c r="M55059" s="12"/>
      <c r="N55059" s="24"/>
    </row>
    <row r="55060" spans="12:14" x14ac:dyDescent="0.25">
      <c r="L55060" s="12"/>
      <c r="M55060" s="12"/>
      <c r="N55060" s="24"/>
    </row>
    <row r="55061" spans="12:14" x14ac:dyDescent="0.25">
      <c r="L55061" s="12"/>
      <c r="M55061" s="12"/>
      <c r="N55061" s="24"/>
    </row>
    <row r="55062" spans="12:14" x14ac:dyDescent="0.25">
      <c r="L55062" s="12"/>
      <c r="M55062" s="12"/>
      <c r="N55062" s="24"/>
    </row>
    <row r="55063" spans="12:14" x14ac:dyDescent="0.25">
      <c r="L55063" s="12"/>
      <c r="M55063" s="12"/>
      <c r="N55063" s="24"/>
    </row>
    <row r="55064" spans="12:14" x14ac:dyDescent="0.25">
      <c r="L55064" s="12"/>
      <c r="M55064" s="12"/>
      <c r="N55064" s="24"/>
    </row>
    <row r="55065" spans="12:14" x14ac:dyDescent="0.25">
      <c r="L55065" s="12"/>
      <c r="M55065" s="12"/>
      <c r="N55065" s="24"/>
    </row>
    <row r="55066" spans="12:14" x14ac:dyDescent="0.25">
      <c r="L55066" s="12"/>
      <c r="M55066" s="12"/>
      <c r="N55066" s="24"/>
    </row>
    <row r="55067" spans="12:14" x14ac:dyDescent="0.25">
      <c r="L55067" s="12"/>
      <c r="M55067" s="12"/>
      <c r="N55067" s="24"/>
    </row>
    <row r="55068" spans="12:14" x14ac:dyDescent="0.25">
      <c r="L55068" s="12"/>
      <c r="M55068" s="12"/>
      <c r="N55068" s="24"/>
    </row>
    <row r="55069" spans="12:14" x14ac:dyDescent="0.25">
      <c r="L55069" s="12"/>
      <c r="M55069" s="12"/>
      <c r="N55069" s="24"/>
    </row>
    <row r="55070" spans="12:14" x14ac:dyDescent="0.25">
      <c r="L55070" s="12"/>
      <c r="M55070" s="12"/>
      <c r="N55070" s="24"/>
    </row>
    <row r="55071" spans="12:14" x14ac:dyDescent="0.25">
      <c r="L55071" s="12"/>
      <c r="M55071" s="12"/>
      <c r="N55071" s="24"/>
    </row>
    <row r="55072" spans="12:14" x14ac:dyDescent="0.25">
      <c r="L55072" s="12"/>
      <c r="M55072" s="12"/>
      <c r="N55072" s="24"/>
    </row>
    <row r="55073" spans="12:14" x14ac:dyDescent="0.25">
      <c r="L55073" s="12"/>
      <c r="M55073" s="12"/>
      <c r="N55073" s="24"/>
    </row>
    <row r="55074" spans="12:14" x14ac:dyDescent="0.25">
      <c r="L55074" s="12"/>
      <c r="M55074" s="12"/>
      <c r="N55074" s="24"/>
    </row>
    <row r="55075" spans="12:14" x14ac:dyDescent="0.25">
      <c r="L55075" s="12"/>
      <c r="M55075" s="12"/>
      <c r="N55075" s="24"/>
    </row>
    <row r="55076" spans="12:14" x14ac:dyDescent="0.25">
      <c r="L55076" s="12"/>
      <c r="M55076" s="12"/>
      <c r="N55076" s="24"/>
    </row>
    <row r="55077" spans="12:14" x14ac:dyDescent="0.25">
      <c r="L55077" s="12"/>
      <c r="M55077" s="12"/>
      <c r="N55077" s="24"/>
    </row>
    <row r="55078" spans="12:14" x14ac:dyDescent="0.25">
      <c r="L55078" s="12"/>
      <c r="M55078" s="12"/>
      <c r="N55078" s="24"/>
    </row>
    <row r="55079" spans="12:14" x14ac:dyDescent="0.25">
      <c r="L55079" s="12"/>
      <c r="M55079" s="12"/>
      <c r="N55079" s="24"/>
    </row>
    <row r="55080" spans="12:14" x14ac:dyDescent="0.25">
      <c r="L55080" s="12"/>
      <c r="M55080" s="12"/>
      <c r="N55080" s="24"/>
    </row>
    <row r="55081" spans="12:14" x14ac:dyDescent="0.25">
      <c r="L55081" s="12"/>
      <c r="M55081" s="12"/>
      <c r="N55081" s="24"/>
    </row>
    <row r="55082" spans="12:14" x14ac:dyDescent="0.25">
      <c r="L55082" s="12"/>
      <c r="M55082" s="12"/>
      <c r="N55082" s="24"/>
    </row>
    <row r="55083" spans="12:14" x14ac:dyDescent="0.25">
      <c r="L55083" s="12"/>
      <c r="M55083" s="12"/>
      <c r="N55083" s="24"/>
    </row>
    <row r="55084" spans="12:14" x14ac:dyDescent="0.25">
      <c r="L55084" s="12"/>
      <c r="M55084" s="12"/>
      <c r="N55084" s="24"/>
    </row>
    <row r="55085" spans="12:14" x14ac:dyDescent="0.25">
      <c r="L55085" s="12"/>
      <c r="M55085" s="12"/>
      <c r="N55085" s="24"/>
    </row>
    <row r="55086" spans="12:14" x14ac:dyDescent="0.25">
      <c r="L55086" s="12"/>
      <c r="M55086" s="12"/>
      <c r="N55086" s="24"/>
    </row>
    <row r="55087" spans="12:14" x14ac:dyDescent="0.25">
      <c r="L55087" s="12"/>
      <c r="M55087" s="12"/>
      <c r="N55087" s="24"/>
    </row>
    <row r="55088" spans="12:14" x14ac:dyDescent="0.25">
      <c r="L55088" s="12"/>
      <c r="M55088" s="12"/>
      <c r="N55088" s="24"/>
    </row>
    <row r="55089" spans="12:14" x14ac:dyDescent="0.25">
      <c r="L55089" s="12"/>
      <c r="M55089" s="12"/>
      <c r="N55089" s="24"/>
    </row>
    <row r="55090" spans="12:14" x14ac:dyDescent="0.25">
      <c r="L55090" s="12"/>
      <c r="M55090" s="12"/>
      <c r="N55090" s="24"/>
    </row>
    <row r="55091" spans="12:14" x14ac:dyDescent="0.25">
      <c r="L55091" s="12"/>
      <c r="M55091" s="12"/>
      <c r="N55091" s="24"/>
    </row>
    <row r="55092" spans="12:14" x14ac:dyDescent="0.25">
      <c r="L55092" s="12"/>
      <c r="M55092" s="12"/>
      <c r="N55092" s="24"/>
    </row>
    <row r="55093" spans="12:14" x14ac:dyDescent="0.25">
      <c r="L55093" s="12"/>
      <c r="M55093" s="12"/>
      <c r="N55093" s="24"/>
    </row>
    <row r="55094" spans="12:14" x14ac:dyDescent="0.25">
      <c r="L55094" s="12"/>
      <c r="M55094" s="12"/>
      <c r="N55094" s="24"/>
    </row>
    <row r="55095" spans="12:14" x14ac:dyDescent="0.25">
      <c r="L55095" s="12"/>
      <c r="M55095" s="12"/>
      <c r="N55095" s="24"/>
    </row>
    <row r="55096" spans="12:14" x14ac:dyDescent="0.25">
      <c r="L55096" s="12"/>
      <c r="M55096" s="12"/>
      <c r="N55096" s="24"/>
    </row>
    <row r="55097" spans="12:14" x14ac:dyDescent="0.25">
      <c r="L55097" s="12"/>
      <c r="M55097" s="12"/>
      <c r="N55097" s="24"/>
    </row>
    <row r="55098" spans="12:14" x14ac:dyDescent="0.25">
      <c r="L55098" s="12"/>
      <c r="M55098" s="12"/>
      <c r="N55098" s="24"/>
    </row>
    <row r="55099" spans="12:14" x14ac:dyDescent="0.25">
      <c r="L55099" s="12"/>
      <c r="M55099" s="12"/>
      <c r="N55099" s="24"/>
    </row>
    <row r="55100" spans="12:14" x14ac:dyDescent="0.25">
      <c r="L55100" s="12"/>
      <c r="M55100" s="12"/>
      <c r="N55100" s="24"/>
    </row>
    <row r="55101" spans="12:14" x14ac:dyDescent="0.25">
      <c r="L55101" s="12"/>
      <c r="M55101" s="12"/>
      <c r="N55101" s="24"/>
    </row>
    <row r="55102" spans="12:14" x14ac:dyDescent="0.25">
      <c r="L55102" s="12"/>
      <c r="M55102" s="12"/>
      <c r="N55102" s="24"/>
    </row>
    <row r="55103" spans="12:14" x14ac:dyDescent="0.25">
      <c r="L55103" s="12"/>
      <c r="M55103" s="12"/>
      <c r="N55103" s="24"/>
    </row>
    <row r="55104" spans="12:14" x14ac:dyDescent="0.25">
      <c r="L55104" s="12"/>
      <c r="M55104" s="12"/>
      <c r="N55104" s="24"/>
    </row>
    <row r="55105" spans="12:14" x14ac:dyDescent="0.25">
      <c r="L55105" s="12"/>
      <c r="M55105" s="12"/>
      <c r="N55105" s="24"/>
    </row>
    <row r="55106" spans="12:14" x14ac:dyDescent="0.25">
      <c r="L55106" s="12"/>
      <c r="M55106" s="12"/>
      <c r="N55106" s="24"/>
    </row>
    <row r="55107" spans="12:14" x14ac:dyDescent="0.25">
      <c r="L55107" s="12"/>
      <c r="M55107" s="12"/>
      <c r="N55107" s="24"/>
    </row>
    <row r="55108" spans="12:14" x14ac:dyDescent="0.25">
      <c r="L55108" s="12"/>
      <c r="M55108" s="12"/>
      <c r="N55108" s="24"/>
    </row>
    <row r="55109" spans="12:14" x14ac:dyDescent="0.25">
      <c r="L55109" s="12"/>
      <c r="M55109" s="12"/>
      <c r="N55109" s="24"/>
    </row>
    <row r="55110" spans="12:14" x14ac:dyDescent="0.25">
      <c r="L55110" s="12"/>
      <c r="M55110" s="12"/>
      <c r="N55110" s="24"/>
    </row>
    <row r="55111" spans="12:14" x14ac:dyDescent="0.25">
      <c r="L55111" s="12"/>
      <c r="M55111" s="12"/>
      <c r="N55111" s="24"/>
    </row>
    <row r="55112" spans="12:14" x14ac:dyDescent="0.25">
      <c r="L55112" s="12"/>
      <c r="M55112" s="12"/>
      <c r="N55112" s="24"/>
    </row>
    <row r="55113" spans="12:14" x14ac:dyDescent="0.25">
      <c r="L55113" s="12"/>
      <c r="M55113" s="12"/>
      <c r="N55113" s="24"/>
    </row>
    <row r="55114" spans="12:14" x14ac:dyDescent="0.25">
      <c r="L55114" s="12"/>
      <c r="M55114" s="12"/>
      <c r="N55114" s="24"/>
    </row>
    <row r="55115" spans="12:14" x14ac:dyDescent="0.25">
      <c r="L55115" s="12"/>
      <c r="M55115" s="12"/>
      <c r="N55115" s="24"/>
    </row>
    <row r="55116" spans="12:14" x14ac:dyDescent="0.25">
      <c r="L55116" s="12"/>
      <c r="M55116" s="12"/>
      <c r="N55116" s="24"/>
    </row>
    <row r="55117" spans="12:14" x14ac:dyDescent="0.25">
      <c r="L55117" s="12"/>
      <c r="M55117" s="12"/>
      <c r="N55117" s="24"/>
    </row>
    <row r="55118" spans="12:14" x14ac:dyDescent="0.25">
      <c r="L55118" s="12"/>
      <c r="M55118" s="12"/>
      <c r="N55118" s="24"/>
    </row>
    <row r="55119" spans="12:14" x14ac:dyDescent="0.25">
      <c r="L55119" s="12"/>
      <c r="M55119" s="12"/>
      <c r="N55119" s="24"/>
    </row>
    <row r="55120" spans="12:14" x14ac:dyDescent="0.25">
      <c r="L55120" s="12"/>
      <c r="M55120" s="12"/>
      <c r="N55120" s="24"/>
    </row>
    <row r="55121" spans="12:14" x14ac:dyDescent="0.25">
      <c r="L55121" s="12"/>
      <c r="M55121" s="12"/>
      <c r="N55121" s="24"/>
    </row>
    <row r="55122" spans="12:14" x14ac:dyDescent="0.25">
      <c r="L55122" s="12"/>
      <c r="M55122" s="12"/>
      <c r="N55122" s="24"/>
    </row>
    <row r="55123" spans="12:14" x14ac:dyDescent="0.25">
      <c r="L55123" s="12"/>
      <c r="M55123" s="12"/>
      <c r="N55123" s="24"/>
    </row>
    <row r="55124" spans="12:14" x14ac:dyDescent="0.25">
      <c r="L55124" s="12"/>
      <c r="M55124" s="12"/>
      <c r="N55124" s="24"/>
    </row>
    <row r="55125" spans="12:14" x14ac:dyDescent="0.25">
      <c r="L55125" s="12"/>
      <c r="M55125" s="12"/>
      <c r="N55125" s="24"/>
    </row>
    <row r="55126" spans="12:14" x14ac:dyDescent="0.25">
      <c r="L55126" s="12"/>
      <c r="M55126" s="12"/>
      <c r="N55126" s="24"/>
    </row>
    <row r="55127" spans="12:14" x14ac:dyDescent="0.25">
      <c r="L55127" s="12"/>
      <c r="M55127" s="12"/>
      <c r="N55127" s="24"/>
    </row>
    <row r="55128" spans="12:14" x14ac:dyDescent="0.25">
      <c r="L55128" s="12"/>
      <c r="M55128" s="12"/>
      <c r="N55128" s="24"/>
    </row>
    <row r="55129" spans="12:14" x14ac:dyDescent="0.25">
      <c r="L55129" s="12"/>
      <c r="M55129" s="12"/>
      <c r="N55129" s="24"/>
    </row>
    <row r="55130" spans="12:14" x14ac:dyDescent="0.25">
      <c r="L55130" s="12"/>
      <c r="M55130" s="12"/>
      <c r="N55130" s="24"/>
    </row>
    <row r="55131" spans="12:14" x14ac:dyDescent="0.25">
      <c r="L55131" s="12"/>
      <c r="M55131" s="12"/>
      <c r="N55131" s="24"/>
    </row>
    <row r="55132" spans="12:14" x14ac:dyDescent="0.25">
      <c r="L55132" s="12"/>
      <c r="M55132" s="12"/>
      <c r="N55132" s="24"/>
    </row>
    <row r="55133" spans="12:14" x14ac:dyDescent="0.25">
      <c r="L55133" s="12"/>
      <c r="M55133" s="12"/>
      <c r="N55133" s="24"/>
    </row>
    <row r="55134" spans="12:14" x14ac:dyDescent="0.25">
      <c r="L55134" s="12"/>
      <c r="M55134" s="12"/>
      <c r="N55134" s="24"/>
    </row>
    <row r="55135" spans="12:14" x14ac:dyDescent="0.25">
      <c r="L55135" s="12"/>
      <c r="M55135" s="12"/>
      <c r="N55135" s="24"/>
    </row>
    <row r="55136" spans="12:14" x14ac:dyDescent="0.25">
      <c r="L55136" s="12"/>
      <c r="M55136" s="12"/>
      <c r="N55136" s="24"/>
    </row>
    <row r="55137" spans="12:14" x14ac:dyDescent="0.25">
      <c r="L55137" s="12"/>
      <c r="M55137" s="12"/>
      <c r="N55137" s="24"/>
    </row>
    <row r="55138" spans="12:14" x14ac:dyDescent="0.25">
      <c r="L55138" s="12"/>
      <c r="M55138" s="12"/>
      <c r="N55138" s="24"/>
    </row>
    <row r="55139" spans="12:14" x14ac:dyDescent="0.25">
      <c r="L55139" s="12"/>
      <c r="M55139" s="12"/>
      <c r="N55139" s="24"/>
    </row>
    <row r="55140" spans="12:14" x14ac:dyDescent="0.25">
      <c r="L55140" s="12"/>
      <c r="M55140" s="12"/>
      <c r="N55140" s="24"/>
    </row>
    <row r="55141" spans="12:14" x14ac:dyDescent="0.25">
      <c r="L55141" s="12"/>
      <c r="M55141" s="12"/>
      <c r="N55141" s="24"/>
    </row>
    <row r="55142" spans="12:14" x14ac:dyDescent="0.25">
      <c r="L55142" s="12"/>
      <c r="M55142" s="12"/>
      <c r="N55142" s="24"/>
    </row>
    <row r="55143" spans="12:14" x14ac:dyDescent="0.25">
      <c r="L55143" s="12"/>
      <c r="M55143" s="12"/>
      <c r="N55143" s="24"/>
    </row>
    <row r="55144" spans="12:14" x14ac:dyDescent="0.25">
      <c r="L55144" s="12"/>
      <c r="M55144" s="12"/>
      <c r="N55144" s="24"/>
    </row>
    <row r="55145" spans="12:14" x14ac:dyDescent="0.25">
      <c r="L55145" s="12"/>
      <c r="M55145" s="12"/>
      <c r="N55145" s="24"/>
    </row>
    <row r="55146" spans="12:14" x14ac:dyDescent="0.25">
      <c r="L55146" s="12"/>
      <c r="M55146" s="12"/>
      <c r="N55146" s="24"/>
    </row>
    <row r="55147" spans="12:14" x14ac:dyDescent="0.25">
      <c r="L55147" s="12"/>
      <c r="M55147" s="12"/>
      <c r="N55147" s="24"/>
    </row>
    <row r="55148" spans="12:14" x14ac:dyDescent="0.25">
      <c r="L55148" s="12"/>
      <c r="M55148" s="12"/>
      <c r="N55148" s="24"/>
    </row>
    <row r="55149" spans="12:14" x14ac:dyDescent="0.25">
      <c r="L55149" s="12"/>
      <c r="M55149" s="12"/>
      <c r="N55149" s="24"/>
    </row>
    <row r="55150" spans="12:14" x14ac:dyDescent="0.25">
      <c r="L55150" s="12"/>
      <c r="M55150" s="12"/>
      <c r="N55150" s="24"/>
    </row>
    <row r="55151" spans="12:14" x14ac:dyDescent="0.25">
      <c r="L55151" s="12"/>
      <c r="M55151" s="12"/>
      <c r="N55151" s="24"/>
    </row>
    <row r="55152" spans="12:14" x14ac:dyDescent="0.25">
      <c r="L55152" s="12"/>
      <c r="M55152" s="12"/>
      <c r="N55152" s="24"/>
    </row>
    <row r="55153" spans="12:14" x14ac:dyDescent="0.25">
      <c r="L55153" s="12"/>
      <c r="M55153" s="12"/>
      <c r="N55153" s="24"/>
    </row>
    <row r="55154" spans="12:14" x14ac:dyDescent="0.25">
      <c r="L55154" s="12"/>
      <c r="M55154" s="12"/>
      <c r="N55154" s="24"/>
    </row>
    <row r="55155" spans="12:14" x14ac:dyDescent="0.25">
      <c r="L55155" s="12"/>
      <c r="M55155" s="12"/>
      <c r="N55155" s="24"/>
    </row>
    <row r="55156" spans="12:14" x14ac:dyDescent="0.25">
      <c r="L55156" s="12"/>
      <c r="M55156" s="12"/>
      <c r="N55156" s="24"/>
    </row>
    <row r="55157" spans="12:14" x14ac:dyDescent="0.25">
      <c r="L55157" s="12"/>
      <c r="M55157" s="12"/>
      <c r="N55157" s="24"/>
    </row>
    <row r="55158" spans="12:14" x14ac:dyDescent="0.25">
      <c r="L55158" s="12"/>
      <c r="M55158" s="12"/>
      <c r="N55158" s="24"/>
    </row>
    <row r="55159" spans="12:14" x14ac:dyDescent="0.25">
      <c r="L55159" s="12"/>
      <c r="M55159" s="12"/>
      <c r="N55159" s="24"/>
    </row>
    <row r="55160" spans="12:14" x14ac:dyDescent="0.25">
      <c r="L55160" s="12"/>
      <c r="M55160" s="12"/>
      <c r="N55160" s="24"/>
    </row>
    <row r="55161" spans="12:14" x14ac:dyDescent="0.25">
      <c r="L55161" s="12"/>
      <c r="M55161" s="12"/>
      <c r="N55161" s="24"/>
    </row>
    <row r="55162" spans="12:14" x14ac:dyDescent="0.25">
      <c r="L55162" s="12"/>
      <c r="M55162" s="12"/>
      <c r="N55162" s="24"/>
    </row>
    <row r="55163" spans="12:14" x14ac:dyDescent="0.25">
      <c r="L55163" s="12"/>
      <c r="M55163" s="12"/>
      <c r="N55163" s="24"/>
    </row>
    <row r="55164" spans="12:14" x14ac:dyDescent="0.25">
      <c r="L55164" s="12"/>
      <c r="M55164" s="12"/>
      <c r="N55164" s="24"/>
    </row>
    <row r="55165" spans="12:14" x14ac:dyDescent="0.25">
      <c r="L55165" s="12"/>
      <c r="M55165" s="12"/>
      <c r="N55165" s="24"/>
    </row>
    <row r="55166" spans="12:14" x14ac:dyDescent="0.25">
      <c r="L55166" s="12"/>
      <c r="M55166" s="12"/>
      <c r="N55166" s="24"/>
    </row>
    <row r="55167" spans="12:14" x14ac:dyDescent="0.25">
      <c r="L55167" s="12"/>
      <c r="M55167" s="12"/>
      <c r="N55167" s="24"/>
    </row>
    <row r="55168" spans="12:14" x14ac:dyDescent="0.25">
      <c r="L55168" s="12"/>
      <c r="M55168" s="12"/>
      <c r="N55168" s="24"/>
    </row>
    <row r="55169" spans="12:14" x14ac:dyDescent="0.25">
      <c r="L55169" s="12"/>
      <c r="M55169" s="12"/>
      <c r="N55169" s="24"/>
    </row>
    <row r="55170" spans="12:14" x14ac:dyDescent="0.25">
      <c r="L55170" s="12"/>
      <c r="M55170" s="12"/>
      <c r="N55170" s="24"/>
    </row>
    <row r="55171" spans="12:14" x14ac:dyDescent="0.25">
      <c r="L55171" s="12"/>
      <c r="M55171" s="12"/>
      <c r="N55171" s="24"/>
    </row>
    <row r="55172" spans="12:14" x14ac:dyDescent="0.25">
      <c r="L55172" s="12"/>
      <c r="M55172" s="12"/>
      <c r="N55172" s="24"/>
    </row>
    <row r="55173" spans="12:14" x14ac:dyDescent="0.25">
      <c r="L55173" s="12"/>
      <c r="M55173" s="12"/>
      <c r="N55173" s="24"/>
    </row>
    <row r="55174" spans="12:14" x14ac:dyDescent="0.25">
      <c r="L55174" s="12"/>
      <c r="M55174" s="12"/>
      <c r="N55174" s="24"/>
    </row>
    <row r="55175" spans="12:14" x14ac:dyDescent="0.25">
      <c r="L55175" s="12"/>
      <c r="M55175" s="12"/>
      <c r="N55175" s="24"/>
    </row>
    <row r="55176" spans="12:14" x14ac:dyDescent="0.25">
      <c r="L55176" s="12"/>
      <c r="M55176" s="12"/>
      <c r="N55176" s="24"/>
    </row>
    <row r="55177" spans="12:14" x14ac:dyDescent="0.25">
      <c r="L55177" s="12"/>
      <c r="M55177" s="12"/>
      <c r="N55177" s="24"/>
    </row>
    <row r="55178" spans="12:14" x14ac:dyDescent="0.25">
      <c r="L55178" s="12"/>
      <c r="M55178" s="12"/>
      <c r="N55178" s="24"/>
    </row>
    <row r="55179" spans="12:14" x14ac:dyDescent="0.25">
      <c r="L55179" s="12"/>
      <c r="M55179" s="12"/>
      <c r="N55179" s="24"/>
    </row>
    <row r="55180" spans="12:14" x14ac:dyDescent="0.25">
      <c r="L55180" s="12"/>
      <c r="M55180" s="12"/>
      <c r="N55180" s="24"/>
    </row>
    <row r="55181" spans="12:14" x14ac:dyDescent="0.25">
      <c r="L55181" s="12"/>
      <c r="M55181" s="12"/>
      <c r="N55181" s="24"/>
    </row>
    <row r="55182" spans="12:14" x14ac:dyDescent="0.25">
      <c r="L55182" s="12"/>
      <c r="M55182" s="12"/>
      <c r="N55182" s="24"/>
    </row>
    <row r="55183" spans="12:14" x14ac:dyDescent="0.25">
      <c r="L55183" s="12"/>
      <c r="M55183" s="12"/>
      <c r="N55183" s="24"/>
    </row>
    <row r="55184" spans="12:14" x14ac:dyDescent="0.25">
      <c r="L55184" s="12"/>
      <c r="M55184" s="12"/>
      <c r="N55184" s="24"/>
    </row>
    <row r="55185" spans="12:14" x14ac:dyDescent="0.25">
      <c r="L55185" s="12"/>
      <c r="M55185" s="12"/>
      <c r="N55185" s="24"/>
    </row>
    <row r="55186" spans="12:14" x14ac:dyDescent="0.25">
      <c r="L55186" s="12"/>
      <c r="M55186" s="12"/>
      <c r="N55186" s="24"/>
    </row>
    <row r="55187" spans="12:14" x14ac:dyDescent="0.25">
      <c r="L55187" s="12"/>
      <c r="M55187" s="12"/>
      <c r="N55187" s="24"/>
    </row>
    <row r="55188" spans="12:14" x14ac:dyDescent="0.25">
      <c r="L55188" s="12"/>
      <c r="M55188" s="12"/>
      <c r="N55188" s="24"/>
    </row>
    <row r="55189" spans="12:14" x14ac:dyDescent="0.25">
      <c r="L55189" s="12"/>
      <c r="M55189" s="12"/>
      <c r="N55189" s="24"/>
    </row>
    <row r="55190" spans="12:14" x14ac:dyDescent="0.25">
      <c r="L55190" s="12"/>
      <c r="M55190" s="12"/>
      <c r="N55190" s="24"/>
    </row>
    <row r="55191" spans="12:14" x14ac:dyDescent="0.25">
      <c r="L55191" s="12"/>
      <c r="M55191" s="12"/>
      <c r="N55191" s="24"/>
    </row>
    <row r="55192" spans="12:14" x14ac:dyDescent="0.25">
      <c r="L55192" s="12"/>
      <c r="M55192" s="12"/>
      <c r="N55192" s="24"/>
    </row>
    <row r="55193" spans="12:14" x14ac:dyDescent="0.25">
      <c r="L55193" s="12"/>
      <c r="M55193" s="12"/>
      <c r="N55193" s="24"/>
    </row>
    <row r="55194" spans="12:14" x14ac:dyDescent="0.25">
      <c r="L55194" s="12"/>
      <c r="M55194" s="12"/>
      <c r="N55194" s="24"/>
    </row>
    <row r="55195" spans="12:14" x14ac:dyDescent="0.25">
      <c r="L55195" s="12"/>
      <c r="M55195" s="12"/>
      <c r="N55195" s="24"/>
    </row>
    <row r="55196" spans="12:14" x14ac:dyDescent="0.25">
      <c r="L55196" s="12"/>
      <c r="M55196" s="12"/>
      <c r="N55196" s="24"/>
    </row>
    <row r="55197" spans="12:14" x14ac:dyDescent="0.25">
      <c r="L55197" s="12"/>
      <c r="M55197" s="12"/>
      <c r="N55197" s="24"/>
    </row>
    <row r="55198" spans="12:14" x14ac:dyDescent="0.25">
      <c r="L55198" s="12"/>
      <c r="M55198" s="12"/>
      <c r="N55198" s="24"/>
    </row>
    <row r="55199" spans="12:14" x14ac:dyDescent="0.25">
      <c r="L55199" s="12"/>
      <c r="M55199" s="12"/>
      <c r="N55199" s="24"/>
    </row>
    <row r="55200" spans="12:14" x14ac:dyDescent="0.25">
      <c r="L55200" s="12"/>
      <c r="M55200" s="12"/>
      <c r="N55200" s="24"/>
    </row>
    <row r="55201" spans="12:14" x14ac:dyDescent="0.25">
      <c r="L55201" s="12"/>
      <c r="M55201" s="12"/>
      <c r="N55201" s="24"/>
    </row>
    <row r="55202" spans="12:14" x14ac:dyDescent="0.25">
      <c r="L55202" s="12"/>
      <c r="M55202" s="12"/>
      <c r="N55202" s="24"/>
    </row>
    <row r="55203" spans="12:14" x14ac:dyDescent="0.25">
      <c r="L55203" s="12"/>
      <c r="M55203" s="12"/>
      <c r="N55203" s="24"/>
    </row>
    <row r="55204" spans="12:14" x14ac:dyDescent="0.25">
      <c r="L55204" s="12"/>
      <c r="M55204" s="12"/>
      <c r="N55204" s="24"/>
    </row>
    <row r="55205" spans="12:14" x14ac:dyDescent="0.25">
      <c r="L55205" s="12"/>
      <c r="M55205" s="12"/>
      <c r="N55205" s="24"/>
    </row>
    <row r="55206" spans="12:14" x14ac:dyDescent="0.25">
      <c r="L55206" s="12"/>
      <c r="M55206" s="12"/>
      <c r="N55206" s="24"/>
    </row>
    <row r="55207" spans="12:14" x14ac:dyDescent="0.25">
      <c r="L55207" s="12"/>
      <c r="M55207" s="12"/>
      <c r="N55207" s="24"/>
    </row>
    <row r="55208" spans="12:14" x14ac:dyDescent="0.25">
      <c r="L55208" s="12"/>
      <c r="M55208" s="12"/>
      <c r="N55208" s="24"/>
    </row>
    <row r="55209" spans="12:14" x14ac:dyDescent="0.25">
      <c r="L55209" s="12"/>
      <c r="M55209" s="12"/>
      <c r="N55209" s="24"/>
    </row>
    <row r="55210" spans="12:14" x14ac:dyDescent="0.25">
      <c r="L55210" s="12"/>
      <c r="M55210" s="12"/>
      <c r="N55210" s="24"/>
    </row>
    <row r="55211" spans="12:14" x14ac:dyDescent="0.25">
      <c r="L55211" s="12"/>
      <c r="M55211" s="12"/>
      <c r="N55211" s="24"/>
    </row>
    <row r="55212" spans="12:14" x14ac:dyDescent="0.25">
      <c r="L55212" s="12"/>
      <c r="M55212" s="12"/>
      <c r="N55212" s="24"/>
    </row>
    <row r="55213" spans="12:14" x14ac:dyDescent="0.25">
      <c r="L55213" s="12"/>
      <c r="M55213" s="12"/>
      <c r="N55213" s="24"/>
    </row>
    <row r="55214" spans="12:14" x14ac:dyDescent="0.25">
      <c r="L55214" s="12"/>
      <c r="M55214" s="12"/>
      <c r="N55214" s="24"/>
    </row>
    <row r="55215" spans="12:14" x14ac:dyDescent="0.25">
      <c r="L55215" s="12"/>
      <c r="M55215" s="12"/>
      <c r="N55215" s="24"/>
    </row>
    <row r="55216" spans="12:14" x14ac:dyDescent="0.25">
      <c r="L55216" s="12"/>
      <c r="M55216" s="12"/>
      <c r="N55216" s="24"/>
    </row>
    <row r="55217" spans="12:14" x14ac:dyDescent="0.25">
      <c r="L55217" s="12"/>
      <c r="M55217" s="12"/>
      <c r="N55217" s="24"/>
    </row>
    <row r="55218" spans="12:14" x14ac:dyDescent="0.25">
      <c r="L55218" s="12"/>
      <c r="M55218" s="12"/>
      <c r="N55218" s="24"/>
    </row>
    <row r="55219" spans="12:14" x14ac:dyDescent="0.25">
      <c r="L55219" s="12"/>
      <c r="M55219" s="12"/>
      <c r="N55219" s="24"/>
    </row>
    <row r="55220" spans="12:14" x14ac:dyDescent="0.25">
      <c r="L55220" s="12"/>
      <c r="M55220" s="12"/>
      <c r="N55220" s="24"/>
    </row>
    <row r="55221" spans="12:14" x14ac:dyDescent="0.25">
      <c r="L55221" s="12"/>
      <c r="M55221" s="12"/>
      <c r="N55221" s="24"/>
    </row>
    <row r="55222" spans="12:14" x14ac:dyDescent="0.25">
      <c r="L55222" s="12"/>
      <c r="M55222" s="12"/>
      <c r="N55222" s="24"/>
    </row>
    <row r="55223" spans="12:14" x14ac:dyDescent="0.25">
      <c r="L55223" s="12"/>
      <c r="M55223" s="12"/>
      <c r="N55223" s="24"/>
    </row>
    <row r="55224" spans="12:14" x14ac:dyDescent="0.25">
      <c r="L55224" s="12"/>
      <c r="M55224" s="12"/>
      <c r="N55224" s="24"/>
    </row>
    <row r="55225" spans="12:14" x14ac:dyDescent="0.25">
      <c r="L55225" s="12"/>
      <c r="M55225" s="12"/>
      <c r="N55225" s="24"/>
    </row>
    <row r="55226" spans="12:14" x14ac:dyDescent="0.25">
      <c r="L55226" s="12"/>
      <c r="M55226" s="12"/>
      <c r="N55226" s="24"/>
    </row>
    <row r="55227" spans="12:14" x14ac:dyDescent="0.25">
      <c r="L55227" s="12"/>
      <c r="M55227" s="12"/>
      <c r="N55227" s="24"/>
    </row>
    <row r="55228" spans="12:14" x14ac:dyDescent="0.25">
      <c r="L55228" s="12"/>
      <c r="M55228" s="12"/>
      <c r="N55228" s="24"/>
    </row>
    <row r="55229" spans="12:14" x14ac:dyDescent="0.25">
      <c r="L55229" s="12"/>
      <c r="M55229" s="12"/>
      <c r="N55229" s="24"/>
    </row>
    <row r="55230" spans="12:14" x14ac:dyDescent="0.25">
      <c r="L55230" s="12"/>
      <c r="M55230" s="12"/>
      <c r="N55230" s="24"/>
    </row>
    <row r="55231" spans="12:14" x14ac:dyDescent="0.25">
      <c r="L55231" s="12"/>
      <c r="M55231" s="12"/>
      <c r="N55231" s="24"/>
    </row>
    <row r="55232" spans="12:14" x14ac:dyDescent="0.25">
      <c r="L55232" s="12"/>
      <c r="M55232" s="12"/>
      <c r="N55232" s="24"/>
    </row>
    <row r="55233" spans="12:14" x14ac:dyDescent="0.25">
      <c r="L55233" s="12"/>
      <c r="M55233" s="12"/>
      <c r="N55233" s="24"/>
    </row>
    <row r="55234" spans="12:14" x14ac:dyDescent="0.25">
      <c r="L55234" s="12"/>
      <c r="M55234" s="12"/>
      <c r="N55234" s="24"/>
    </row>
    <row r="55235" spans="12:14" x14ac:dyDescent="0.25">
      <c r="L55235" s="12"/>
      <c r="M55235" s="12"/>
      <c r="N55235" s="24"/>
    </row>
    <row r="55236" spans="12:14" x14ac:dyDescent="0.25">
      <c r="L55236" s="12"/>
      <c r="M55236" s="12"/>
      <c r="N55236" s="24"/>
    </row>
    <row r="55237" spans="12:14" x14ac:dyDescent="0.25">
      <c r="L55237" s="12"/>
      <c r="M55237" s="12"/>
      <c r="N55237" s="24"/>
    </row>
    <row r="55238" spans="12:14" x14ac:dyDescent="0.25">
      <c r="L55238" s="12"/>
      <c r="M55238" s="12"/>
      <c r="N55238" s="24"/>
    </row>
    <row r="55239" spans="12:14" x14ac:dyDescent="0.25">
      <c r="L55239" s="12"/>
      <c r="M55239" s="12"/>
      <c r="N55239" s="24"/>
    </row>
    <row r="55240" spans="12:14" x14ac:dyDescent="0.25">
      <c r="L55240" s="12"/>
      <c r="M55240" s="12"/>
      <c r="N55240" s="24"/>
    </row>
    <row r="55241" spans="12:14" x14ac:dyDescent="0.25">
      <c r="L55241" s="12"/>
      <c r="M55241" s="12"/>
      <c r="N55241" s="24"/>
    </row>
    <row r="55242" spans="12:14" x14ac:dyDescent="0.25">
      <c r="L55242" s="12"/>
      <c r="M55242" s="12"/>
      <c r="N55242" s="24"/>
    </row>
    <row r="55243" spans="12:14" x14ac:dyDescent="0.25">
      <c r="L55243" s="12"/>
      <c r="M55243" s="12"/>
      <c r="N55243" s="24"/>
    </row>
    <row r="55244" spans="12:14" x14ac:dyDescent="0.25">
      <c r="L55244" s="12"/>
      <c r="M55244" s="12"/>
      <c r="N55244" s="24"/>
    </row>
    <row r="55245" spans="12:14" x14ac:dyDescent="0.25">
      <c r="L55245" s="12"/>
      <c r="M55245" s="12"/>
      <c r="N55245" s="24"/>
    </row>
    <row r="55246" spans="12:14" x14ac:dyDescent="0.25">
      <c r="L55246" s="12"/>
      <c r="M55246" s="12"/>
      <c r="N55246" s="24"/>
    </row>
    <row r="55247" spans="12:14" x14ac:dyDescent="0.25">
      <c r="L55247" s="12"/>
      <c r="M55247" s="12"/>
      <c r="N55247" s="24"/>
    </row>
    <row r="55248" spans="12:14" x14ac:dyDescent="0.25">
      <c r="L55248" s="12"/>
      <c r="M55248" s="12"/>
      <c r="N55248" s="24"/>
    </row>
    <row r="55249" spans="12:14" x14ac:dyDescent="0.25">
      <c r="L55249" s="12"/>
      <c r="M55249" s="12"/>
      <c r="N55249" s="24"/>
    </row>
    <row r="55250" spans="12:14" x14ac:dyDescent="0.25">
      <c r="L55250" s="12"/>
      <c r="M55250" s="12"/>
      <c r="N55250" s="24"/>
    </row>
    <row r="55251" spans="12:14" x14ac:dyDescent="0.25">
      <c r="L55251" s="12"/>
      <c r="M55251" s="12"/>
      <c r="N55251" s="24"/>
    </row>
    <row r="55252" spans="12:14" x14ac:dyDescent="0.25">
      <c r="L55252" s="12"/>
      <c r="M55252" s="12"/>
      <c r="N55252" s="24"/>
    </row>
    <row r="55253" spans="12:14" x14ac:dyDescent="0.25">
      <c r="L55253" s="12"/>
      <c r="M55253" s="12"/>
      <c r="N55253" s="24"/>
    </row>
    <row r="55254" spans="12:14" x14ac:dyDescent="0.25">
      <c r="L55254" s="12"/>
      <c r="M55254" s="12"/>
      <c r="N55254" s="24"/>
    </row>
    <row r="55255" spans="12:14" x14ac:dyDescent="0.25">
      <c r="L55255" s="12"/>
      <c r="M55255" s="12"/>
      <c r="N55255" s="24"/>
    </row>
    <row r="55256" spans="12:14" x14ac:dyDescent="0.25">
      <c r="L55256" s="12"/>
      <c r="M55256" s="12"/>
      <c r="N55256" s="24"/>
    </row>
    <row r="55257" spans="12:14" x14ac:dyDescent="0.25">
      <c r="L55257" s="12"/>
      <c r="M55257" s="12"/>
      <c r="N55257" s="24"/>
    </row>
    <row r="55258" spans="12:14" x14ac:dyDescent="0.25">
      <c r="L55258" s="12"/>
      <c r="M55258" s="12"/>
      <c r="N55258" s="24"/>
    </row>
    <row r="55259" spans="12:14" x14ac:dyDescent="0.25">
      <c r="L55259" s="12"/>
      <c r="M55259" s="12"/>
      <c r="N55259" s="24"/>
    </row>
    <row r="55260" spans="12:14" x14ac:dyDescent="0.25">
      <c r="L55260" s="12"/>
      <c r="M55260" s="12"/>
      <c r="N55260" s="24"/>
    </row>
    <row r="55261" spans="12:14" x14ac:dyDescent="0.25">
      <c r="L55261" s="12"/>
      <c r="M55261" s="12"/>
      <c r="N55261" s="24"/>
    </row>
    <row r="55262" spans="12:14" x14ac:dyDescent="0.25">
      <c r="L55262" s="12"/>
      <c r="M55262" s="12"/>
      <c r="N55262" s="24"/>
    </row>
    <row r="55263" spans="12:14" x14ac:dyDescent="0.25">
      <c r="L55263" s="12"/>
      <c r="M55263" s="12"/>
      <c r="N55263" s="24"/>
    </row>
    <row r="55264" spans="12:14" x14ac:dyDescent="0.25">
      <c r="L55264" s="12"/>
      <c r="M55264" s="12"/>
      <c r="N55264" s="24"/>
    </row>
    <row r="55265" spans="12:14" x14ac:dyDescent="0.25">
      <c r="L55265" s="12"/>
      <c r="M55265" s="12"/>
      <c r="N55265" s="24"/>
    </row>
    <row r="55266" spans="12:14" x14ac:dyDescent="0.25">
      <c r="L55266" s="12"/>
      <c r="M55266" s="12"/>
      <c r="N55266" s="24"/>
    </row>
    <row r="55267" spans="12:14" x14ac:dyDescent="0.25">
      <c r="L55267" s="12"/>
      <c r="M55267" s="12"/>
      <c r="N55267" s="24"/>
    </row>
    <row r="55268" spans="12:14" x14ac:dyDescent="0.25">
      <c r="L55268" s="12"/>
      <c r="M55268" s="12"/>
      <c r="N55268" s="24"/>
    </row>
    <row r="55269" spans="12:14" x14ac:dyDescent="0.25">
      <c r="L55269" s="12"/>
      <c r="M55269" s="12"/>
      <c r="N55269" s="24"/>
    </row>
    <row r="55270" spans="12:14" x14ac:dyDescent="0.25">
      <c r="L55270" s="12"/>
      <c r="M55270" s="12"/>
      <c r="N55270" s="24"/>
    </row>
    <row r="55271" spans="12:14" x14ac:dyDescent="0.25">
      <c r="L55271" s="12"/>
      <c r="M55271" s="12"/>
      <c r="N55271" s="24"/>
    </row>
    <row r="55272" spans="12:14" x14ac:dyDescent="0.25">
      <c r="L55272" s="12"/>
      <c r="M55272" s="12"/>
      <c r="N55272" s="24"/>
    </row>
    <row r="55273" spans="12:14" x14ac:dyDescent="0.25">
      <c r="L55273" s="12"/>
      <c r="M55273" s="12"/>
      <c r="N55273" s="24"/>
    </row>
    <row r="55274" spans="12:14" x14ac:dyDescent="0.25">
      <c r="L55274" s="12"/>
      <c r="M55274" s="12"/>
      <c r="N55274" s="24"/>
    </row>
    <row r="55275" spans="12:14" x14ac:dyDescent="0.25">
      <c r="L55275" s="12"/>
      <c r="M55275" s="12"/>
      <c r="N55275" s="24"/>
    </row>
    <row r="55276" spans="12:14" x14ac:dyDescent="0.25">
      <c r="L55276" s="12"/>
      <c r="M55276" s="12"/>
      <c r="N55276" s="24"/>
    </row>
    <row r="55277" spans="12:14" x14ac:dyDescent="0.25">
      <c r="L55277" s="12"/>
      <c r="M55277" s="12"/>
      <c r="N55277" s="24"/>
    </row>
    <row r="55278" spans="12:14" x14ac:dyDescent="0.25">
      <c r="L55278" s="12"/>
      <c r="M55278" s="12"/>
      <c r="N55278" s="24"/>
    </row>
    <row r="55279" spans="12:14" x14ac:dyDescent="0.25">
      <c r="L55279" s="12"/>
      <c r="M55279" s="12"/>
      <c r="N55279" s="24"/>
    </row>
    <row r="55280" spans="12:14" x14ac:dyDescent="0.25">
      <c r="L55280" s="12"/>
      <c r="M55280" s="12"/>
      <c r="N55280" s="24"/>
    </row>
    <row r="55281" spans="12:14" x14ac:dyDescent="0.25">
      <c r="L55281" s="12"/>
      <c r="M55281" s="12"/>
      <c r="N55281" s="24"/>
    </row>
    <row r="55282" spans="12:14" x14ac:dyDescent="0.25">
      <c r="L55282" s="12"/>
      <c r="M55282" s="12"/>
      <c r="N55282" s="24"/>
    </row>
    <row r="55283" spans="12:14" x14ac:dyDescent="0.25">
      <c r="L55283" s="12"/>
      <c r="M55283" s="12"/>
      <c r="N55283" s="24"/>
    </row>
    <row r="55284" spans="12:14" x14ac:dyDescent="0.25">
      <c r="L55284" s="12"/>
      <c r="M55284" s="12"/>
      <c r="N55284" s="24"/>
    </row>
    <row r="55285" spans="12:14" x14ac:dyDescent="0.25">
      <c r="L55285" s="12"/>
      <c r="M55285" s="12"/>
      <c r="N55285" s="24"/>
    </row>
    <row r="55286" spans="12:14" x14ac:dyDescent="0.25">
      <c r="L55286" s="12"/>
      <c r="M55286" s="12"/>
      <c r="N55286" s="24"/>
    </row>
    <row r="55287" spans="12:14" x14ac:dyDescent="0.25">
      <c r="L55287" s="12"/>
      <c r="M55287" s="12"/>
      <c r="N55287" s="24"/>
    </row>
    <row r="55288" spans="12:14" x14ac:dyDescent="0.25">
      <c r="L55288" s="12"/>
      <c r="M55288" s="12"/>
      <c r="N55288" s="24"/>
    </row>
    <row r="55289" spans="12:14" x14ac:dyDescent="0.25">
      <c r="L55289" s="12"/>
      <c r="M55289" s="12"/>
      <c r="N55289" s="24"/>
    </row>
    <row r="55290" spans="12:14" x14ac:dyDescent="0.25">
      <c r="L55290" s="12"/>
      <c r="M55290" s="12"/>
      <c r="N55290" s="24"/>
    </row>
    <row r="55291" spans="12:14" x14ac:dyDescent="0.25">
      <c r="L55291" s="12"/>
      <c r="M55291" s="12"/>
      <c r="N55291" s="24"/>
    </row>
    <row r="55292" spans="12:14" x14ac:dyDescent="0.25">
      <c r="L55292" s="12"/>
      <c r="M55292" s="12"/>
      <c r="N55292" s="24"/>
    </row>
    <row r="55293" spans="12:14" x14ac:dyDescent="0.25">
      <c r="L55293" s="12"/>
      <c r="M55293" s="12"/>
      <c r="N55293" s="24"/>
    </row>
    <row r="55294" spans="12:14" x14ac:dyDescent="0.25">
      <c r="L55294" s="12"/>
      <c r="M55294" s="12"/>
      <c r="N55294" s="24"/>
    </row>
    <row r="55295" spans="12:14" x14ac:dyDescent="0.25">
      <c r="L55295" s="12"/>
      <c r="M55295" s="12"/>
      <c r="N55295" s="24"/>
    </row>
    <row r="55296" spans="12:14" x14ac:dyDescent="0.25">
      <c r="L55296" s="12"/>
      <c r="M55296" s="12"/>
      <c r="N55296" s="24"/>
    </row>
    <row r="55297" spans="12:14" x14ac:dyDescent="0.25">
      <c r="L55297" s="12"/>
      <c r="M55297" s="12"/>
      <c r="N55297" s="24"/>
    </row>
    <row r="55298" spans="12:14" x14ac:dyDescent="0.25">
      <c r="L55298" s="12"/>
      <c r="M55298" s="12"/>
      <c r="N55298" s="24"/>
    </row>
    <row r="55299" spans="12:14" x14ac:dyDescent="0.25">
      <c r="L55299" s="12"/>
      <c r="M55299" s="12"/>
      <c r="N55299" s="24"/>
    </row>
    <row r="55300" spans="12:14" x14ac:dyDescent="0.25">
      <c r="L55300" s="12"/>
      <c r="M55300" s="12"/>
      <c r="N55300" s="24"/>
    </row>
    <row r="55301" spans="12:14" x14ac:dyDescent="0.25">
      <c r="L55301" s="12"/>
      <c r="M55301" s="12"/>
      <c r="N55301" s="24"/>
    </row>
    <row r="55302" spans="12:14" x14ac:dyDescent="0.25">
      <c r="L55302" s="12"/>
      <c r="M55302" s="12"/>
      <c r="N55302" s="24"/>
    </row>
    <row r="55303" spans="12:14" x14ac:dyDescent="0.25">
      <c r="L55303" s="12"/>
      <c r="M55303" s="12"/>
      <c r="N55303" s="24"/>
    </row>
    <row r="55304" spans="12:14" x14ac:dyDescent="0.25">
      <c r="L55304" s="12"/>
      <c r="M55304" s="12"/>
      <c r="N55304" s="24"/>
    </row>
    <row r="55305" spans="12:14" x14ac:dyDescent="0.25">
      <c r="L55305" s="12"/>
      <c r="M55305" s="12"/>
      <c r="N55305" s="24"/>
    </row>
    <row r="55306" spans="12:14" x14ac:dyDescent="0.25">
      <c r="L55306" s="12"/>
      <c r="M55306" s="12"/>
      <c r="N55306" s="24"/>
    </row>
    <row r="55307" spans="12:14" x14ac:dyDescent="0.25">
      <c r="L55307" s="12"/>
      <c r="M55307" s="12"/>
      <c r="N55307" s="24"/>
    </row>
    <row r="55308" spans="12:14" x14ac:dyDescent="0.25">
      <c r="L55308" s="12"/>
      <c r="M55308" s="12"/>
      <c r="N55308" s="24"/>
    </row>
    <row r="55309" spans="12:14" x14ac:dyDescent="0.25">
      <c r="L55309" s="12"/>
      <c r="M55309" s="12"/>
      <c r="N55309" s="24"/>
    </row>
    <row r="55310" spans="12:14" x14ac:dyDescent="0.25">
      <c r="L55310" s="12"/>
      <c r="M55310" s="12"/>
      <c r="N55310" s="24"/>
    </row>
    <row r="55311" spans="12:14" x14ac:dyDescent="0.25">
      <c r="L55311" s="12"/>
      <c r="M55311" s="12"/>
      <c r="N55311" s="24"/>
    </row>
    <row r="55312" spans="12:14" x14ac:dyDescent="0.25">
      <c r="L55312" s="12"/>
      <c r="M55312" s="12"/>
      <c r="N55312" s="24"/>
    </row>
    <row r="55313" spans="12:14" x14ac:dyDescent="0.25">
      <c r="L55313" s="12"/>
      <c r="M55313" s="12"/>
      <c r="N55313" s="24"/>
    </row>
    <row r="55314" spans="12:14" x14ac:dyDescent="0.25">
      <c r="L55314" s="12"/>
      <c r="M55314" s="12"/>
      <c r="N55314" s="24"/>
    </row>
    <row r="55315" spans="12:14" x14ac:dyDescent="0.25">
      <c r="L55315" s="12"/>
      <c r="M55315" s="12"/>
      <c r="N55315" s="24"/>
    </row>
    <row r="55316" spans="12:14" x14ac:dyDescent="0.25">
      <c r="L55316" s="12"/>
      <c r="M55316" s="12"/>
      <c r="N55316" s="24"/>
    </row>
    <row r="55317" spans="12:14" x14ac:dyDescent="0.25">
      <c r="L55317" s="12"/>
      <c r="M55317" s="12"/>
      <c r="N55317" s="24"/>
    </row>
    <row r="55318" spans="12:14" x14ac:dyDescent="0.25">
      <c r="L55318" s="12"/>
      <c r="M55318" s="12"/>
      <c r="N55318" s="24"/>
    </row>
    <row r="55319" spans="12:14" x14ac:dyDescent="0.25">
      <c r="L55319" s="12"/>
      <c r="M55319" s="12"/>
      <c r="N55319" s="24"/>
    </row>
    <row r="55320" spans="12:14" x14ac:dyDescent="0.25">
      <c r="L55320" s="12"/>
      <c r="M55320" s="12"/>
      <c r="N55320" s="24"/>
    </row>
    <row r="55321" spans="12:14" x14ac:dyDescent="0.25">
      <c r="L55321" s="12"/>
      <c r="M55321" s="12"/>
      <c r="N55321" s="24"/>
    </row>
    <row r="55322" spans="12:14" x14ac:dyDescent="0.25">
      <c r="L55322" s="12"/>
      <c r="M55322" s="12"/>
      <c r="N55322" s="24"/>
    </row>
    <row r="55323" spans="12:14" x14ac:dyDescent="0.25">
      <c r="L55323" s="12"/>
      <c r="M55323" s="12"/>
      <c r="N55323" s="24"/>
    </row>
    <row r="55324" spans="12:14" x14ac:dyDescent="0.25">
      <c r="L55324" s="12"/>
      <c r="M55324" s="12"/>
      <c r="N55324" s="24"/>
    </row>
    <row r="55325" spans="12:14" x14ac:dyDescent="0.25">
      <c r="L55325" s="12"/>
      <c r="M55325" s="12"/>
      <c r="N55325" s="24"/>
    </row>
    <row r="55326" spans="12:14" x14ac:dyDescent="0.25">
      <c r="L55326" s="12"/>
      <c r="M55326" s="12"/>
      <c r="N55326" s="24"/>
    </row>
    <row r="55327" spans="12:14" x14ac:dyDescent="0.25">
      <c r="L55327" s="12"/>
      <c r="M55327" s="12"/>
      <c r="N55327" s="24"/>
    </row>
    <row r="55328" spans="12:14" x14ac:dyDescent="0.25">
      <c r="L55328" s="12"/>
      <c r="M55328" s="12"/>
      <c r="N55328" s="24"/>
    </row>
    <row r="55329" spans="12:14" x14ac:dyDescent="0.25">
      <c r="L55329" s="12"/>
      <c r="M55329" s="12"/>
      <c r="N55329" s="24"/>
    </row>
    <row r="55330" spans="12:14" x14ac:dyDescent="0.25">
      <c r="L55330" s="12"/>
      <c r="M55330" s="12"/>
      <c r="N55330" s="24"/>
    </row>
    <row r="55331" spans="12:14" x14ac:dyDescent="0.25">
      <c r="L55331" s="12"/>
      <c r="M55331" s="12"/>
      <c r="N55331" s="24"/>
    </row>
    <row r="55332" spans="12:14" x14ac:dyDescent="0.25">
      <c r="L55332" s="12"/>
      <c r="M55332" s="12"/>
      <c r="N55332" s="24"/>
    </row>
    <row r="55333" spans="12:14" x14ac:dyDescent="0.25">
      <c r="L55333" s="12"/>
      <c r="M55333" s="12"/>
      <c r="N55333" s="24"/>
    </row>
    <row r="55334" spans="12:14" x14ac:dyDescent="0.25">
      <c r="L55334" s="12"/>
      <c r="M55334" s="12"/>
      <c r="N55334" s="24"/>
    </row>
    <row r="55335" spans="12:14" x14ac:dyDescent="0.25">
      <c r="L55335" s="12"/>
      <c r="M55335" s="12"/>
      <c r="N55335" s="24"/>
    </row>
    <row r="55336" spans="12:14" x14ac:dyDescent="0.25">
      <c r="L55336" s="12"/>
      <c r="M55336" s="12"/>
      <c r="N55336" s="24"/>
    </row>
    <row r="55337" spans="12:14" x14ac:dyDescent="0.25">
      <c r="L55337" s="12"/>
      <c r="M55337" s="12"/>
      <c r="N55337" s="24"/>
    </row>
    <row r="55338" spans="12:14" x14ac:dyDescent="0.25">
      <c r="L55338" s="12"/>
      <c r="M55338" s="12"/>
      <c r="N55338" s="24"/>
    </row>
    <row r="55339" spans="12:14" x14ac:dyDescent="0.25">
      <c r="L55339" s="12"/>
      <c r="M55339" s="12"/>
      <c r="N55339" s="24"/>
    </row>
    <row r="55340" spans="12:14" x14ac:dyDescent="0.25">
      <c r="L55340" s="12"/>
      <c r="M55340" s="12"/>
      <c r="N55340" s="24"/>
    </row>
    <row r="55341" spans="12:14" x14ac:dyDescent="0.25">
      <c r="L55341" s="12"/>
      <c r="M55341" s="12"/>
      <c r="N55341" s="24"/>
    </row>
    <row r="55342" spans="12:14" x14ac:dyDescent="0.25">
      <c r="L55342" s="12"/>
      <c r="M55342" s="12"/>
      <c r="N55342" s="24"/>
    </row>
    <row r="55343" spans="12:14" x14ac:dyDescent="0.25">
      <c r="L55343" s="12"/>
      <c r="M55343" s="12"/>
      <c r="N55343" s="24"/>
    </row>
    <row r="55344" spans="12:14" x14ac:dyDescent="0.25">
      <c r="L55344" s="12"/>
      <c r="M55344" s="12"/>
      <c r="N55344" s="24"/>
    </row>
    <row r="55345" spans="12:14" x14ac:dyDescent="0.25">
      <c r="L55345" s="12"/>
      <c r="M55345" s="12"/>
      <c r="N55345" s="24"/>
    </row>
    <row r="55346" spans="12:14" x14ac:dyDescent="0.25">
      <c r="L55346" s="12"/>
      <c r="M55346" s="12"/>
      <c r="N55346" s="24"/>
    </row>
    <row r="55347" spans="12:14" x14ac:dyDescent="0.25">
      <c r="L55347" s="12"/>
      <c r="M55347" s="12"/>
      <c r="N55347" s="24"/>
    </row>
    <row r="55348" spans="12:14" x14ac:dyDescent="0.25">
      <c r="L55348" s="12"/>
      <c r="M55348" s="12"/>
      <c r="N55348" s="24"/>
    </row>
    <row r="55349" spans="12:14" x14ac:dyDescent="0.25">
      <c r="L55349" s="12"/>
      <c r="M55349" s="12"/>
      <c r="N55349" s="24"/>
    </row>
    <row r="55350" spans="12:14" x14ac:dyDescent="0.25">
      <c r="L55350" s="12"/>
      <c r="M55350" s="12"/>
      <c r="N55350" s="24"/>
    </row>
    <row r="55351" spans="12:14" x14ac:dyDescent="0.25">
      <c r="L55351" s="12"/>
      <c r="M55351" s="12"/>
      <c r="N55351" s="24"/>
    </row>
    <row r="55352" spans="12:14" x14ac:dyDescent="0.25">
      <c r="L55352" s="12"/>
      <c r="M55352" s="12"/>
      <c r="N55352" s="24"/>
    </row>
    <row r="55353" spans="12:14" x14ac:dyDescent="0.25">
      <c r="L55353" s="12"/>
      <c r="M55353" s="12"/>
      <c r="N55353" s="24"/>
    </row>
    <row r="55354" spans="12:14" x14ac:dyDescent="0.25">
      <c r="L55354" s="12"/>
      <c r="M55354" s="12"/>
      <c r="N55354" s="24"/>
    </row>
    <row r="55355" spans="12:14" x14ac:dyDescent="0.25">
      <c r="L55355" s="12"/>
      <c r="M55355" s="12"/>
      <c r="N55355" s="24"/>
    </row>
    <row r="55356" spans="12:14" x14ac:dyDescent="0.25">
      <c r="L55356" s="12"/>
      <c r="M55356" s="12"/>
      <c r="N55356" s="24"/>
    </row>
    <row r="55357" spans="12:14" x14ac:dyDescent="0.25">
      <c r="L55357" s="12"/>
      <c r="M55357" s="12"/>
      <c r="N55357" s="24"/>
    </row>
    <row r="55358" spans="12:14" x14ac:dyDescent="0.25">
      <c r="L55358" s="12"/>
      <c r="M55358" s="12"/>
      <c r="N55358" s="24"/>
    </row>
    <row r="55359" spans="12:14" x14ac:dyDescent="0.25">
      <c r="L55359" s="12"/>
      <c r="M55359" s="12"/>
      <c r="N55359" s="24"/>
    </row>
    <row r="55360" spans="12:14" x14ac:dyDescent="0.25">
      <c r="L55360" s="12"/>
      <c r="M55360" s="12"/>
      <c r="N55360" s="24"/>
    </row>
    <row r="55361" spans="12:14" x14ac:dyDescent="0.25">
      <c r="L55361" s="12"/>
      <c r="M55361" s="12"/>
      <c r="N55361" s="24"/>
    </row>
    <row r="55362" spans="12:14" x14ac:dyDescent="0.25">
      <c r="L55362" s="12"/>
      <c r="M55362" s="12"/>
      <c r="N55362" s="24"/>
    </row>
    <row r="55363" spans="12:14" x14ac:dyDescent="0.25">
      <c r="L55363" s="12"/>
      <c r="M55363" s="12"/>
      <c r="N55363" s="24"/>
    </row>
    <row r="55364" spans="12:14" x14ac:dyDescent="0.25">
      <c r="L55364" s="12"/>
      <c r="M55364" s="12"/>
      <c r="N55364" s="24"/>
    </row>
    <row r="55365" spans="12:14" x14ac:dyDescent="0.25">
      <c r="L55365" s="12"/>
      <c r="M55365" s="12"/>
      <c r="N55365" s="24"/>
    </row>
    <row r="55366" spans="12:14" x14ac:dyDescent="0.25">
      <c r="L55366" s="12"/>
      <c r="M55366" s="12"/>
      <c r="N55366" s="24"/>
    </row>
    <row r="55367" spans="12:14" x14ac:dyDescent="0.25">
      <c r="L55367" s="12"/>
      <c r="M55367" s="12"/>
      <c r="N55367" s="24"/>
    </row>
    <row r="55368" spans="12:14" x14ac:dyDescent="0.25">
      <c r="L55368" s="12"/>
      <c r="M55368" s="12"/>
      <c r="N55368" s="24"/>
    </row>
    <row r="55369" spans="12:14" x14ac:dyDescent="0.25">
      <c r="L55369" s="12"/>
      <c r="M55369" s="12"/>
      <c r="N55369" s="24"/>
    </row>
    <row r="55370" spans="12:14" x14ac:dyDescent="0.25">
      <c r="L55370" s="12"/>
      <c r="M55370" s="12"/>
      <c r="N55370" s="24"/>
    </row>
    <row r="55371" spans="12:14" x14ac:dyDescent="0.25">
      <c r="L55371" s="12"/>
      <c r="M55371" s="12"/>
      <c r="N55371" s="24"/>
    </row>
    <row r="55372" spans="12:14" x14ac:dyDescent="0.25">
      <c r="L55372" s="12"/>
      <c r="M55372" s="12"/>
      <c r="N55372" s="24"/>
    </row>
    <row r="55373" spans="12:14" x14ac:dyDescent="0.25">
      <c r="L55373" s="12"/>
      <c r="M55373" s="12"/>
      <c r="N55373" s="24"/>
    </row>
    <row r="55374" spans="12:14" x14ac:dyDescent="0.25">
      <c r="L55374" s="12"/>
      <c r="M55374" s="12"/>
      <c r="N55374" s="24"/>
    </row>
    <row r="55375" spans="12:14" x14ac:dyDescent="0.25">
      <c r="L55375" s="12"/>
      <c r="M55375" s="12"/>
      <c r="N55375" s="24"/>
    </row>
    <row r="55376" spans="12:14" x14ac:dyDescent="0.25">
      <c r="L55376" s="12"/>
      <c r="M55376" s="12"/>
      <c r="N55376" s="24"/>
    </row>
    <row r="55377" spans="12:14" x14ac:dyDescent="0.25">
      <c r="L55377" s="12"/>
      <c r="M55377" s="12"/>
      <c r="N55377" s="24"/>
    </row>
    <row r="55378" spans="12:14" x14ac:dyDescent="0.25">
      <c r="L55378" s="12"/>
      <c r="M55378" s="12"/>
      <c r="N55378" s="24"/>
    </row>
    <row r="55379" spans="12:14" x14ac:dyDescent="0.25">
      <c r="L55379" s="12"/>
      <c r="M55379" s="12"/>
      <c r="N55379" s="24"/>
    </row>
    <row r="55380" spans="12:14" x14ac:dyDescent="0.25">
      <c r="L55380" s="12"/>
      <c r="M55380" s="12"/>
      <c r="N55380" s="24"/>
    </row>
    <row r="55381" spans="12:14" x14ac:dyDescent="0.25">
      <c r="L55381" s="12"/>
      <c r="M55381" s="12"/>
      <c r="N55381" s="24"/>
    </row>
    <row r="55382" spans="12:14" x14ac:dyDescent="0.25">
      <c r="L55382" s="12"/>
      <c r="M55382" s="12"/>
      <c r="N55382" s="24"/>
    </row>
    <row r="55383" spans="12:14" x14ac:dyDescent="0.25">
      <c r="L55383" s="12"/>
      <c r="M55383" s="12"/>
      <c r="N55383" s="24"/>
    </row>
    <row r="55384" spans="12:14" x14ac:dyDescent="0.25">
      <c r="L55384" s="12"/>
      <c r="M55384" s="12"/>
      <c r="N55384" s="24"/>
    </row>
    <row r="55385" spans="12:14" x14ac:dyDescent="0.25">
      <c r="L55385" s="12"/>
      <c r="M55385" s="12"/>
      <c r="N55385" s="24"/>
    </row>
    <row r="55386" spans="12:14" x14ac:dyDescent="0.25">
      <c r="L55386" s="12"/>
      <c r="M55386" s="12"/>
      <c r="N55386" s="24"/>
    </row>
    <row r="55387" spans="12:14" x14ac:dyDescent="0.25">
      <c r="L55387" s="12"/>
      <c r="M55387" s="12"/>
      <c r="N55387" s="24"/>
    </row>
    <row r="55388" spans="12:14" x14ac:dyDescent="0.25">
      <c r="L55388" s="12"/>
      <c r="M55388" s="12"/>
      <c r="N55388" s="24"/>
    </row>
    <row r="55389" spans="12:14" x14ac:dyDescent="0.25">
      <c r="L55389" s="12"/>
      <c r="M55389" s="12"/>
      <c r="N55389" s="24"/>
    </row>
    <row r="55390" spans="12:14" x14ac:dyDescent="0.25">
      <c r="L55390" s="12"/>
      <c r="M55390" s="12"/>
      <c r="N55390" s="24"/>
    </row>
    <row r="55391" spans="12:14" x14ac:dyDescent="0.25">
      <c r="L55391" s="12"/>
      <c r="M55391" s="12"/>
      <c r="N55391" s="24"/>
    </row>
    <row r="55392" spans="12:14" x14ac:dyDescent="0.25">
      <c r="L55392" s="12"/>
      <c r="M55392" s="12"/>
      <c r="N55392" s="24"/>
    </row>
    <row r="55393" spans="12:14" x14ac:dyDescent="0.25">
      <c r="L55393" s="12"/>
      <c r="M55393" s="12"/>
      <c r="N55393" s="24"/>
    </row>
    <row r="55394" spans="12:14" x14ac:dyDescent="0.25">
      <c r="L55394" s="12"/>
      <c r="M55394" s="12"/>
      <c r="N55394" s="24"/>
    </row>
    <row r="55395" spans="12:14" x14ac:dyDescent="0.25">
      <c r="L55395" s="12"/>
      <c r="M55395" s="12"/>
      <c r="N55395" s="24"/>
    </row>
    <row r="55396" spans="12:14" x14ac:dyDescent="0.25">
      <c r="L55396" s="12"/>
      <c r="M55396" s="12"/>
      <c r="N55396" s="24"/>
    </row>
    <row r="55397" spans="12:14" x14ac:dyDescent="0.25">
      <c r="L55397" s="12"/>
      <c r="M55397" s="12"/>
      <c r="N55397" s="24"/>
    </row>
    <row r="55398" spans="12:14" x14ac:dyDescent="0.25">
      <c r="L55398" s="12"/>
      <c r="M55398" s="12"/>
      <c r="N55398" s="24"/>
    </row>
    <row r="55399" spans="12:14" x14ac:dyDescent="0.25">
      <c r="L55399" s="12"/>
      <c r="M55399" s="12"/>
      <c r="N55399" s="24"/>
    </row>
    <row r="55400" spans="12:14" x14ac:dyDescent="0.25">
      <c r="L55400" s="12"/>
      <c r="M55400" s="12"/>
      <c r="N55400" s="24"/>
    </row>
    <row r="55401" spans="12:14" x14ac:dyDescent="0.25">
      <c r="L55401" s="12"/>
      <c r="M55401" s="12"/>
      <c r="N55401" s="24"/>
    </row>
    <row r="55402" spans="12:14" x14ac:dyDescent="0.25">
      <c r="L55402" s="12"/>
      <c r="M55402" s="12"/>
      <c r="N55402" s="24"/>
    </row>
    <row r="55403" spans="12:14" x14ac:dyDescent="0.25">
      <c r="L55403" s="12"/>
      <c r="M55403" s="12"/>
      <c r="N55403" s="24"/>
    </row>
    <row r="55404" spans="12:14" x14ac:dyDescent="0.25">
      <c r="L55404" s="12"/>
      <c r="M55404" s="12"/>
      <c r="N55404" s="24"/>
    </row>
    <row r="55405" spans="12:14" x14ac:dyDescent="0.25">
      <c r="L55405" s="12"/>
      <c r="M55405" s="12"/>
      <c r="N55405" s="24"/>
    </row>
    <row r="55406" spans="12:14" x14ac:dyDescent="0.25">
      <c r="L55406" s="12"/>
      <c r="M55406" s="12"/>
      <c r="N55406" s="24"/>
    </row>
    <row r="55407" spans="12:14" x14ac:dyDescent="0.25">
      <c r="L55407" s="12"/>
      <c r="M55407" s="12"/>
      <c r="N55407" s="24"/>
    </row>
    <row r="55408" spans="12:14" x14ac:dyDescent="0.25">
      <c r="L55408" s="12"/>
      <c r="M55408" s="12"/>
      <c r="N55408" s="24"/>
    </row>
    <row r="55409" spans="12:14" x14ac:dyDescent="0.25">
      <c r="L55409" s="12"/>
      <c r="M55409" s="12"/>
      <c r="N55409" s="24"/>
    </row>
    <row r="55410" spans="12:14" x14ac:dyDescent="0.25">
      <c r="L55410" s="12"/>
      <c r="M55410" s="12"/>
      <c r="N55410" s="24"/>
    </row>
    <row r="55411" spans="12:14" x14ac:dyDescent="0.25">
      <c r="L55411" s="12"/>
      <c r="M55411" s="12"/>
      <c r="N55411" s="24"/>
    </row>
    <row r="55412" spans="12:14" x14ac:dyDescent="0.25">
      <c r="L55412" s="12"/>
      <c r="M55412" s="12"/>
      <c r="N55412" s="24"/>
    </row>
    <row r="55413" spans="12:14" x14ac:dyDescent="0.25">
      <c r="L55413" s="12"/>
      <c r="M55413" s="12"/>
      <c r="N55413" s="24"/>
    </row>
    <row r="55414" spans="12:14" x14ac:dyDescent="0.25">
      <c r="L55414" s="12"/>
      <c r="M55414" s="12"/>
      <c r="N55414" s="24"/>
    </row>
    <row r="55415" spans="12:14" x14ac:dyDescent="0.25">
      <c r="L55415" s="12"/>
      <c r="M55415" s="12"/>
      <c r="N55415" s="24"/>
    </row>
    <row r="55416" spans="12:14" x14ac:dyDescent="0.25">
      <c r="L55416" s="12"/>
      <c r="M55416" s="12"/>
      <c r="N55416" s="24"/>
    </row>
    <row r="55417" spans="12:14" x14ac:dyDescent="0.25">
      <c r="L55417" s="12"/>
      <c r="M55417" s="12"/>
      <c r="N55417" s="24"/>
    </row>
    <row r="55418" spans="12:14" x14ac:dyDescent="0.25">
      <c r="L55418" s="12"/>
      <c r="M55418" s="12"/>
      <c r="N55418" s="24"/>
    </row>
    <row r="55419" spans="12:14" x14ac:dyDescent="0.25">
      <c r="L55419" s="12"/>
      <c r="M55419" s="12"/>
      <c r="N55419" s="24"/>
    </row>
    <row r="55420" spans="12:14" x14ac:dyDescent="0.25">
      <c r="L55420" s="12"/>
      <c r="M55420" s="12"/>
      <c r="N55420" s="24"/>
    </row>
    <row r="55421" spans="12:14" x14ac:dyDescent="0.25">
      <c r="L55421" s="12"/>
      <c r="M55421" s="12"/>
      <c r="N55421" s="24"/>
    </row>
    <row r="55422" spans="12:14" x14ac:dyDescent="0.25">
      <c r="L55422" s="12"/>
      <c r="M55422" s="12"/>
      <c r="N55422" s="24"/>
    </row>
    <row r="55423" spans="12:14" x14ac:dyDescent="0.25">
      <c r="L55423" s="12"/>
      <c r="M55423" s="12"/>
      <c r="N55423" s="24"/>
    </row>
    <row r="55424" spans="12:14" x14ac:dyDescent="0.25">
      <c r="L55424" s="12"/>
      <c r="M55424" s="12"/>
      <c r="N55424" s="24"/>
    </row>
    <row r="55425" spans="12:14" x14ac:dyDescent="0.25">
      <c r="L55425" s="12"/>
      <c r="M55425" s="12"/>
      <c r="N55425" s="24"/>
    </row>
    <row r="55426" spans="12:14" x14ac:dyDescent="0.25">
      <c r="L55426" s="12"/>
      <c r="M55426" s="12"/>
      <c r="N55426" s="24"/>
    </row>
    <row r="55427" spans="12:14" x14ac:dyDescent="0.25">
      <c r="L55427" s="12"/>
      <c r="M55427" s="12"/>
      <c r="N55427" s="24"/>
    </row>
    <row r="55428" spans="12:14" x14ac:dyDescent="0.25">
      <c r="L55428" s="12"/>
      <c r="M55428" s="12"/>
      <c r="N55428" s="24"/>
    </row>
    <row r="55429" spans="12:14" x14ac:dyDescent="0.25">
      <c r="L55429" s="12"/>
      <c r="M55429" s="12"/>
      <c r="N55429" s="24"/>
    </row>
    <row r="55430" spans="12:14" x14ac:dyDescent="0.25">
      <c r="L55430" s="12"/>
      <c r="M55430" s="12"/>
      <c r="N55430" s="24"/>
    </row>
    <row r="55431" spans="12:14" x14ac:dyDescent="0.25">
      <c r="L55431" s="12"/>
      <c r="M55431" s="12"/>
      <c r="N55431" s="24"/>
    </row>
    <row r="55432" spans="12:14" x14ac:dyDescent="0.25">
      <c r="L55432" s="12"/>
      <c r="M55432" s="12"/>
      <c r="N55432" s="24"/>
    </row>
    <row r="55433" spans="12:14" x14ac:dyDescent="0.25">
      <c r="L55433" s="12"/>
      <c r="M55433" s="12"/>
      <c r="N55433" s="24"/>
    </row>
    <row r="55434" spans="12:14" x14ac:dyDescent="0.25">
      <c r="L55434" s="12"/>
      <c r="M55434" s="12"/>
      <c r="N55434" s="24"/>
    </row>
    <row r="55435" spans="12:14" x14ac:dyDescent="0.25">
      <c r="L55435" s="12"/>
      <c r="M55435" s="12"/>
      <c r="N55435" s="24"/>
    </row>
    <row r="55436" spans="12:14" x14ac:dyDescent="0.25">
      <c r="L55436" s="12"/>
      <c r="M55436" s="12"/>
      <c r="N55436" s="24"/>
    </row>
    <row r="55437" spans="12:14" x14ac:dyDescent="0.25">
      <c r="L55437" s="12"/>
      <c r="M55437" s="12"/>
      <c r="N55437" s="24"/>
    </row>
    <row r="55438" spans="12:14" x14ac:dyDescent="0.25">
      <c r="L55438" s="12"/>
      <c r="M55438" s="12"/>
      <c r="N55438" s="24"/>
    </row>
    <row r="55439" spans="12:14" x14ac:dyDescent="0.25">
      <c r="L55439" s="12"/>
      <c r="M55439" s="12"/>
      <c r="N55439" s="24"/>
    </row>
    <row r="55440" spans="12:14" x14ac:dyDescent="0.25">
      <c r="L55440" s="12"/>
      <c r="M55440" s="12"/>
      <c r="N55440" s="24"/>
    </row>
    <row r="55441" spans="12:14" x14ac:dyDescent="0.25">
      <c r="L55441" s="12"/>
      <c r="M55441" s="12"/>
      <c r="N55441" s="24"/>
    </row>
    <row r="55442" spans="12:14" x14ac:dyDescent="0.25">
      <c r="L55442" s="12"/>
      <c r="M55442" s="12"/>
      <c r="N55442" s="24"/>
    </row>
    <row r="55443" spans="12:14" x14ac:dyDescent="0.25">
      <c r="L55443" s="12"/>
      <c r="M55443" s="12"/>
      <c r="N55443" s="24"/>
    </row>
    <row r="55444" spans="12:14" x14ac:dyDescent="0.25">
      <c r="L55444" s="12"/>
      <c r="M55444" s="12"/>
      <c r="N55444" s="24"/>
    </row>
    <row r="55445" spans="12:14" x14ac:dyDescent="0.25">
      <c r="L55445" s="12"/>
      <c r="M55445" s="12"/>
      <c r="N55445" s="24"/>
    </row>
    <row r="55446" spans="12:14" x14ac:dyDescent="0.25">
      <c r="L55446" s="12"/>
      <c r="M55446" s="12"/>
      <c r="N55446" s="24"/>
    </row>
    <row r="55447" spans="12:14" x14ac:dyDescent="0.25">
      <c r="L55447" s="12"/>
      <c r="M55447" s="12"/>
      <c r="N55447" s="24"/>
    </row>
    <row r="55448" spans="12:14" x14ac:dyDescent="0.25">
      <c r="L55448" s="12"/>
      <c r="M55448" s="12"/>
      <c r="N55448" s="24"/>
    </row>
    <row r="55449" spans="12:14" x14ac:dyDescent="0.25">
      <c r="L55449" s="12"/>
      <c r="M55449" s="12"/>
      <c r="N55449" s="24"/>
    </row>
    <row r="55450" spans="12:14" x14ac:dyDescent="0.25">
      <c r="L55450" s="12"/>
      <c r="M55450" s="12"/>
      <c r="N55450" s="24"/>
    </row>
    <row r="55451" spans="12:14" x14ac:dyDescent="0.25">
      <c r="L55451" s="12"/>
      <c r="M55451" s="12"/>
      <c r="N55451" s="24"/>
    </row>
    <row r="55452" spans="12:14" x14ac:dyDescent="0.25">
      <c r="L55452" s="12"/>
      <c r="M55452" s="12"/>
      <c r="N55452" s="24"/>
    </row>
    <row r="55453" spans="12:14" x14ac:dyDescent="0.25">
      <c r="L55453" s="12"/>
      <c r="M55453" s="12"/>
      <c r="N55453" s="24"/>
    </row>
    <row r="55454" spans="12:14" x14ac:dyDescent="0.25">
      <c r="L55454" s="12"/>
      <c r="M55454" s="12"/>
      <c r="N55454" s="24"/>
    </row>
    <row r="55455" spans="12:14" x14ac:dyDescent="0.25">
      <c r="L55455" s="12"/>
      <c r="M55455" s="12"/>
      <c r="N55455" s="24"/>
    </row>
    <row r="55456" spans="12:14" x14ac:dyDescent="0.25">
      <c r="L55456" s="12"/>
      <c r="M55456" s="12"/>
      <c r="N55456" s="24"/>
    </row>
    <row r="55457" spans="12:14" x14ac:dyDescent="0.25">
      <c r="L55457" s="12"/>
      <c r="M55457" s="12"/>
      <c r="N55457" s="24"/>
    </row>
    <row r="55458" spans="12:14" x14ac:dyDescent="0.25">
      <c r="L55458" s="12"/>
      <c r="M55458" s="12"/>
      <c r="N55458" s="24"/>
    </row>
    <row r="55459" spans="12:14" x14ac:dyDescent="0.25">
      <c r="L55459" s="12"/>
      <c r="M55459" s="12"/>
      <c r="N55459" s="24"/>
    </row>
    <row r="55460" spans="12:14" x14ac:dyDescent="0.25">
      <c r="L55460" s="12"/>
      <c r="M55460" s="12"/>
      <c r="N55460" s="24"/>
    </row>
    <row r="55461" spans="12:14" x14ac:dyDescent="0.25">
      <c r="L55461" s="12"/>
      <c r="M55461" s="12"/>
      <c r="N55461" s="24"/>
    </row>
    <row r="55462" spans="12:14" x14ac:dyDescent="0.25">
      <c r="L55462" s="12"/>
      <c r="M55462" s="12"/>
      <c r="N55462" s="24"/>
    </row>
    <row r="55463" spans="12:14" x14ac:dyDescent="0.25">
      <c r="L55463" s="12"/>
      <c r="M55463" s="12"/>
      <c r="N55463" s="24"/>
    </row>
    <row r="55464" spans="12:14" x14ac:dyDescent="0.25">
      <c r="L55464" s="12"/>
      <c r="M55464" s="12"/>
      <c r="N55464" s="24"/>
    </row>
    <row r="55465" spans="12:14" x14ac:dyDescent="0.25">
      <c r="L55465" s="12"/>
      <c r="M55465" s="12"/>
      <c r="N55465" s="24"/>
    </row>
    <row r="55466" spans="12:14" x14ac:dyDescent="0.25">
      <c r="L55466" s="12"/>
      <c r="M55466" s="12"/>
      <c r="N55466" s="24"/>
    </row>
    <row r="55467" spans="12:14" x14ac:dyDescent="0.25">
      <c r="L55467" s="12"/>
      <c r="M55467" s="12"/>
      <c r="N55467" s="24"/>
    </row>
    <row r="55468" spans="12:14" x14ac:dyDescent="0.25">
      <c r="L55468" s="12"/>
      <c r="M55468" s="12"/>
      <c r="N55468" s="24"/>
    </row>
    <row r="55469" spans="12:14" x14ac:dyDescent="0.25">
      <c r="L55469" s="12"/>
      <c r="M55469" s="12"/>
      <c r="N55469" s="24"/>
    </row>
    <row r="55470" spans="12:14" x14ac:dyDescent="0.25">
      <c r="L55470" s="12"/>
      <c r="M55470" s="12"/>
      <c r="N55470" s="24"/>
    </row>
    <row r="55471" spans="12:14" x14ac:dyDescent="0.25">
      <c r="L55471" s="12"/>
      <c r="M55471" s="12"/>
      <c r="N55471" s="24"/>
    </row>
    <row r="55472" spans="12:14" x14ac:dyDescent="0.25">
      <c r="L55472" s="12"/>
      <c r="M55472" s="12"/>
      <c r="N55472" s="24"/>
    </row>
    <row r="55473" spans="12:14" x14ac:dyDescent="0.25">
      <c r="L55473" s="12"/>
      <c r="M55473" s="12"/>
      <c r="N55473" s="24"/>
    </row>
    <row r="55474" spans="12:14" x14ac:dyDescent="0.25">
      <c r="L55474" s="12"/>
      <c r="M55474" s="12"/>
      <c r="N55474" s="24"/>
    </row>
    <row r="55475" spans="12:14" x14ac:dyDescent="0.25">
      <c r="L55475" s="12"/>
      <c r="M55475" s="12"/>
      <c r="N55475" s="24"/>
    </row>
    <row r="55476" spans="12:14" x14ac:dyDescent="0.25">
      <c r="L55476" s="12"/>
      <c r="M55476" s="12"/>
      <c r="N55476" s="24"/>
    </row>
    <row r="55477" spans="12:14" x14ac:dyDescent="0.25">
      <c r="L55477" s="12"/>
      <c r="M55477" s="12"/>
      <c r="N55477" s="24"/>
    </row>
    <row r="55478" spans="12:14" x14ac:dyDescent="0.25">
      <c r="L55478" s="12"/>
      <c r="M55478" s="12"/>
      <c r="N55478" s="24"/>
    </row>
    <row r="55479" spans="12:14" x14ac:dyDescent="0.25">
      <c r="L55479" s="12"/>
      <c r="M55479" s="12"/>
      <c r="N55479" s="24"/>
    </row>
    <row r="55480" spans="12:14" x14ac:dyDescent="0.25">
      <c r="L55480" s="12"/>
      <c r="M55480" s="12"/>
      <c r="N55480" s="24"/>
    </row>
    <row r="55481" spans="12:14" x14ac:dyDescent="0.25">
      <c r="L55481" s="12"/>
      <c r="M55481" s="12"/>
      <c r="N55481" s="24"/>
    </row>
    <row r="55482" spans="12:14" x14ac:dyDescent="0.25">
      <c r="L55482" s="12"/>
      <c r="M55482" s="12"/>
      <c r="N55482" s="24"/>
    </row>
    <row r="55483" spans="12:14" x14ac:dyDescent="0.25">
      <c r="L55483" s="12"/>
      <c r="M55483" s="12"/>
      <c r="N55483" s="24"/>
    </row>
    <row r="55484" spans="12:14" x14ac:dyDescent="0.25">
      <c r="L55484" s="12"/>
      <c r="M55484" s="12"/>
      <c r="N55484" s="24"/>
    </row>
    <row r="55485" spans="12:14" x14ac:dyDescent="0.25">
      <c r="L55485" s="12"/>
      <c r="M55485" s="12"/>
      <c r="N55485" s="24"/>
    </row>
    <row r="55486" spans="12:14" x14ac:dyDescent="0.25">
      <c r="L55486" s="12"/>
      <c r="M55486" s="12"/>
      <c r="N55486" s="24"/>
    </row>
    <row r="55487" spans="12:14" x14ac:dyDescent="0.25">
      <c r="L55487" s="12"/>
      <c r="M55487" s="12"/>
      <c r="N55487" s="24"/>
    </row>
    <row r="55488" spans="12:14" x14ac:dyDescent="0.25">
      <c r="L55488" s="12"/>
      <c r="M55488" s="12"/>
      <c r="N55488" s="24"/>
    </row>
    <row r="55489" spans="12:14" x14ac:dyDescent="0.25">
      <c r="L55489" s="12"/>
      <c r="M55489" s="12"/>
      <c r="N55489" s="24"/>
    </row>
    <row r="55490" spans="12:14" x14ac:dyDescent="0.25">
      <c r="L55490" s="12"/>
      <c r="M55490" s="12"/>
      <c r="N55490" s="24"/>
    </row>
    <row r="55491" spans="12:14" x14ac:dyDescent="0.25">
      <c r="L55491" s="12"/>
      <c r="M55491" s="12"/>
      <c r="N55491" s="24"/>
    </row>
    <row r="55492" spans="12:14" x14ac:dyDescent="0.25">
      <c r="L55492" s="12"/>
      <c r="M55492" s="12"/>
      <c r="N55492" s="24"/>
    </row>
    <row r="55493" spans="12:14" x14ac:dyDescent="0.25">
      <c r="L55493" s="12"/>
      <c r="M55493" s="12"/>
      <c r="N55493" s="24"/>
    </row>
    <row r="55494" spans="12:14" x14ac:dyDescent="0.25">
      <c r="L55494" s="12"/>
      <c r="M55494" s="12"/>
      <c r="N55494" s="24"/>
    </row>
    <row r="55495" spans="12:14" x14ac:dyDescent="0.25">
      <c r="L55495" s="12"/>
      <c r="M55495" s="12"/>
      <c r="N55495" s="24"/>
    </row>
    <row r="55496" spans="12:14" x14ac:dyDescent="0.25">
      <c r="L55496" s="12"/>
      <c r="M55496" s="12"/>
      <c r="N55496" s="24"/>
    </row>
    <row r="55497" spans="12:14" x14ac:dyDescent="0.25">
      <c r="L55497" s="12"/>
      <c r="M55497" s="12"/>
      <c r="N55497" s="24"/>
    </row>
    <row r="55498" spans="12:14" x14ac:dyDescent="0.25">
      <c r="L55498" s="12"/>
      <c r="M55498" s="12"/>
      <c r="N55498" s="24"/>
    </row>
    <row r="55499" spans="12:14" x14ac:dyDescent="0.25">
      <c r="L55499" s="12"/>
      <c r="M55499" s="12"/>
      <c r="N55499" s="24"/>
    </row>
    <row r="55500" spans="12:14" x14ac:dyDescent="0.25">
      <c r="L55500" s="12"/>
      <c r="M55500" s="12"/>
      <c r="N55500" s="24"/>
    </row>
    <row r="55501" spans="12:14" x14ac:dyDescent="0.25">
      <c r="L55501" s="12"/>
      <c r="M55501" s="12"/>
      <c r="N55501" s="24"/>
    </row>
    <row r="55502" spans="12:14" x14ac:dyDescent="0.25">
      <c r="L55502" s="12"/>
      <c r="M55502" s="12"/>
      <c r="N55502" s="24"/>
    </row>
    <row r="55503" spans="12:14" x14ac:dyDescent="0.25">
      <c r="L55503" s="12"/>
      <c r="M55503" s="12"/>
      <c r="N55503" s="24"/>
    </row>
    <row r="55504" spans="12:14" x14ac:dyDescent="0.25">
      <c r="L55504" s="12"/>
      <c r="M55504" s="12"/>
      <c r="N55504" s="24"/>
    </row>
    <row r="55505" spans="12:14" x14ac:dyDescent="0.25">
      <c r="L55505" s="12"/>
      <c r="M55505" s="12"/>
      <c r="N55505" s="24"/>
    </row>
    <row r="55506" spans="12:14" x14ac:dyDescent="0.25">
      <c r="L55506" s="12"/>
      <c r="M55506" s="12"/>
      <c r="N55506" s="24"/>
    </row>
    <row r="55507" spans="12:14" x14ac:dyDescent="0.25">
      <c r="L55507" s="12"/>
      <c r="M55507" s="12"/>
      <c r="N55507" s="24"/>
    </row>
    <row r="55508" spans="12:14" x14ac:dyDescent="0.25">
      <c r="L55508" s="12"/>
      <c r="M55508" s="12"/>
      <c r="N55508" s="24"/>
    </row>
    <row r="55509" spans="12:14" x14ac:dyDescent="0.25">
      <c r="L55509" s="12"/>
      <c r="M55509" s="12"/>
      <c r="N55509" s="24"/>
    </row>
    <row r="55510" spans="12:14" x14ac:dyDescent="0.25">
      <c r="L55510" s="12"/>
      <c r="M55510" s="12"/>
      <c r="N55510" s="24"/>
    </row>
    <row r="55511" spans="12:14" x14ac:dyDescent="0.25">
      <c r="L55511" s="12"/>
      <c r="M55511" s="12"/>
      <c r="N55511" s="24"/>
    </row>
    <row r="55512" spans="12:14" x14ac:dyDescent="0.25">
      <c r="L55512" s="12"/>
      <c r="M55512" s="12"/>
      <c r="N55512" s="24"/>
    </row>
    <row r="55513" spans="12:14" x14ac:dyDescent="0.25">
      <c r="L55513" s="12"/>
      <c r="M55513" s="12"/>
      <c r="N55513" s="24"/>
    </row>
    <row r="55514" spans="12:14" x14ac:dyDescent="0.25">
      <c r="L55514" s="12"/>
      <c r="M55514" s="12"/>
      <c r="N55514" s="24"/>
    </row>
    <row r="55515" spans="12:14" x14ac:dyDescent="0.25">
      <c r="L55515" s="12"/>
      <c r="M55515" s="12"/>
      <c r="N55515" s="24"/>
    </row>
    <row r="55516" spans="12:14" x14ac:dyDescent="0.25">
      <c r="L55516" s="12"/>
      <c r="M55516" s="12"/>
      <c r="N55516" s="24"/>
    </row>
    <row r="55517" spans="12:14" x14ac:dyDescent="0.25">
      <c r="L55517" s="12"/>
      <c r="M55517" s="12"/>
      <c r="N55517" s="24"/>
    </row>
    <row r="55518" spans="12:14" x14ac:dyDescent="0.25">
      <c r="L55518" s="12"/>
      <c r="M55518" s="12"/>
      <c r="N55518" s="24"/>
    </row>
    <row r="55519" spans="12:14" x14ac:dyDescent="0.25">
      <c r="L55519" s="12"/>
      <c r="M55519" s="12"/>
      <c r="N55519" s="24"/>
    </row>
    <row r="55520" spans="12:14" x14ac:dyDescent="0.25">
      <c r="L55520" s="12"/>
      <c r="M55520" s="12"/>
      <c r="N55520" s="24"/>
    </row>
    <row r="55521" spans="12:14" x14ac:dyDescent="0.25">
      <c r="L55521" s="12"/>
      <c r="M55521" s="12"/>
      <c r="N55521" s="24"/>
    </row>
    <row r="55522" spans="12:14" x14ac:dyDescent="0.25">
      <c r="L55522" s="12"/>
      <c r="M55522" s="12"/>
      <c r="N55522" s="24"/>
    </row>
    <row r="55523" spans="12:14" x14ac:dyDescent="0.25">
      <c r="L55523" s="12"/>
      <c r="M55523" s="12"/>
      <c r="N55523" s="24"/>
    </row>
    <row r="55524" spans="12:14" x14ac:dyDescent="0.25">
      <c r="L55524" s="12"/>
      <c r="M55524" s="12"/>
      <c r="N55524" s="24"/>
    </row>
    <row r="55525" spans="12:14" x14ac:dyDescent="0.25">
      <c r="L55525" s="12"/>
      <c r="M55525" s="12"/>
      <c r="N55525" s="24"/>
    </row>
    <row r="55526" spans="12:14" x14ac:dyDescent="0.25">
      <c r="L55526" s="12"/>
      <c r="M55526" s="12"/>
      <c r="N55526" s="24"/>
    </row>
    <row r="55527" spans="12:14" x14ac:dyDescent="0.25">
      <c r="L55527" s="12"/>
      <c r="M55527" s="12"/>
      <c r="N55527" s="24"/>
    </row>
    <row r="55528" spans="12:14" x14ac:dyDescent="0.25">
      <c r="L55528" s="12"/>
      <c r="M55528" s="12"/>
      <c r="N55528" s="24"/>
    </row>
    <row r="55529" spans="12:14" x14ac:dyDescent="0.25">
      <c r="L55529" s="12"/>
      <c r="M55529" s="12"/>
      <c r="N55529" s="24"/>
    </row>
    <row r="55530" spans="12:14" x14ac:dyDescent="0.25">
      <c r="L55530" s="12"/>
      <c r="M55530" s="12"/>
      <c r="N55530" s="24"/>
    </row>
    <row r="55531" spans="12:14" x14ac:dyDescent="0.25">
      <c r="L55531" s="12"/>
      <c r="M55531" s="12"/>
      <c r="N55531" s="24"/>
    </row>
    <row r="55532" spans="12:14" x14ac:dyDescent="0.25">
      <c r="L55532" s="12"/>
      <c r="M55532" s="12"/>
      <c r="N55532" s="24"/>
    </row>
    <row r="55533" spans="12:14" x14ac:dyDescent="0.25">
      <c r="L55533" s="12"/>
      <c r="M55533" s="12"/>
      <c r="N55533" s="24"/>
    </row>
    <row r="55534" spans="12:14" x14ac:dyDescent="0.25">
      <c r="L55534" s="12"/>
      <c r="M55534" s="12"/>
      <c r="N55534" s="24"/>
    </row>
    <row r="55535" spans="12:14" x14ac:dyDescent="0.25">
      <c r="L55535" s="12"/>
      <c r="M55535" s="12"/>
      <c r="N55535" s="24"/>
    </row>
    <row r="55536" spans="12:14" x14ac:dyDescent="0.25">
      <c r="L55536" s="12"/>
      <c r="M55536" s="12"/>
      <c r="N55536" s="24"/>
    </row>
    <row r="55537" spans="12:14" x14ac:dyDescent="0.25">
      <c r="L55537" s="12"/>
      <c r="M55537" s="12"/>
      <c r="N55537" s="24"/>
    </row>
    <row r="55538" spans="12:14" x14ac:dyDescent="0.25">
      <c r="L55538" s="12"/>
      <c r="M55538" s="12"/>
      <c r="N55538" s="24"/>
    </row>
    <row r="55539" spans="12:14" x14ac:dyDescent="0.25">
      <c r="L55539" s="12"/>
      <c r="M55539" s="12"/>
      <c r="N55539" s="24"/>
    </row>
    <row r="55540" spans="12:14" x14ac:dyDescent="0.25">
      <c r="L55540" s="12"/>
      <c r="M55540" s="12"/>
      <c r="N55540" s="24"/>
    </row>
    <row r="55541" spans="12:14" x14ac:dyDescent="0.25">
      <c r="L55541" s="12"/>
      <c r="M55541" s="12"/>
      <c r="N55541" s="24"/>
    </row>
    <row r="55542" spans="12:14" x14ac:dyDescent="0.25">
      <c r="L55542" s="12"/>
      <c r="M55542" s="12"/>
      <c r="N55542" s="24"/>
    </row>
    <row r="55543" spans="12:14" x14ac:dyDescent="0.25">
      <c r="L55543" s="12"/>
      <c r="M55543" s="12"/>
      <c r="N55543" s="24"/>
    </row>
    <row r="55544" spans="12:14" x14ac:dyDescent="0.25">
      <c r="L55544" s="12"/>
      <c r="M55544" s="12"/>
      <c r="N55544" s="24"/>
    </row>
    <row r="55545" spans="12:14" x14ac:dyDescent="0.25">
      <c r="L55545" s="12"/>
      <c r="M55545" s="12"/>
      <c r="N55545" s="24"/>
    </row>
    <row r="55546" spans="12:14" x14ac:dyDescent="0.25">
      <c r="L55546" s="12"/>
      <c r="M55546" s="12"/>
      <c r="N55546" s="24"/>
    </row>
    <row r="55547" spans="12:14" x14ac:dyDescent="0.25">
      <c r="L55547" s="12"/>
      <c r="M55547" s="12"/>
      <c r="N55547" s="24"/>
    </row>
    <row r="55548" spans="12:14" x14ac:dyDescent="0.25">
      <c r="L55548" s="12"/>
      <c r="M55548" s="12"/>
      <c r="N55548" s="24"/>
    </row>
    <row r="55549" spans="12:14" x14ac:dyDescent="0.25">
      <c r="L55549" s="12"/>
      <c r="M55549" s="12"/>
      <c r="N55549" s="24"/>
    </row>
    <row r="55550" spans="12:14" x14ac:dyDescent="0.25">
      <c r="L55550" s="12"/>
      <c r="M55550" s="12"/>
      <c r="N55550" s="24"/>
    </row>
    <row r="55551" spans="12:14" x14ac:dyDescent="0.25">
      <c r="L55551" s="12"/>
      <c r="M55551" s="12"/>
      <c r="N55551" s="24"/>
    </row>
    <row r="55552" spans="12:14" x14ac:dyDescent="0.25">
      <c r="L55552" s="12"/>
      <c r="M55552" s="12"/>
      <c r="N55552" s="24"/>
    </row>
    <row r="55553" spans="12:14" x14ac:dyDescent="0.25">
      <c r="L55553" s="12"/>
      <c r="M55553" s="12"/>
      <c r="N55553" s="24"/>
    </row>
    <row r="55554" spans="12:14" x14ac:dyDescent="0.25">
      <c r="L55554" s="12"/>
      <c r="M55554" s="12"/>
      <c r="N55554" s="24"/>
    </row>
    <row r="55555" spans="12:14" x14ac:dyDescent="0.25">
      <c r="L55555" s="12"/>
      <c r="M55555" s="12"/>
      <c r="N55555" s="24"/>
    </row>
    <row r="55556" spans="12:14" x14ac:dyDescent="0.25">
      <c r="L55556" s="12"/>
      <c r="M55556" s="12"/>
      <c r="N55556" s="24"/>
    </row>
    <row r="55557" spans="12:14" x14ac:dyDescent="0.25">
      <c r="L55557" s="12"/>
      <c r="M55557" s="12"/>
      <c r="N55557" s="24"/>
    </row>
    <row r="55558" spans="12:14" x14ac:dyDescent="0.25">
      <c r="L55558" s="12"/>
      <c r="M55558" s="12"/>
      <c r="N55558" s="24"/>
    </row>
    <row r="55559" spans="12:14" x14ac:dyDescent="0.25">
      <c r="L55559" s="12"/>
      <c r="M55559" s="12"/>
      <c r="N55559" s="24"/>
    </row>
    <row r="55560" spans="12:14" x14ac:dyDescent="0.25">
      <c r="L55560" s="12"/>
      <c r="M55560" s="12"/>
      <c r="N55560" s="24"/>
    </row>
    <row r="55561" spans="12:14" x14ac:dyDescent="0.25">
      <c r="L55561" s="12"/>
      <c r="M55561" s="12"/>
      <c r="N55561" s="24"/>
    </row>
    <row r="55562" spans="12:14" x14ac:dyDescent="0.25">
      <c r="L55562" s="12"/>
      <c r="M55562" s="12"/>
      <c r="N55562" s="24"/>
    </row>
    <row r="55563" spans="12:14" x14ac:dyDescent="0.25">
      <c r="L55563" s="12"/>
      <c r="M55563" s="12"/>
      <c r="N55563" s="24"/>
    </row>
    <row r="55564" spans="12:14" x14ac:dyDescent="0.25">
      <c r="L55564" s="12"/>
      <c r="M55564" s="12"/>
      <c r="N55564" s="24"/>
    </row>
    <row r="55565" spans="12:14" x14ac:dyDescent="0.25">
      <c r="L55565" s="12"/>
      <c r="M55565" s="12"/>
      <c r="N55565" s="24"/>
    </row>
    <row r="55566" spans="12:14" x14ac:dyDescent="0.25">
      <c r="L55566" s="12"/>
      <c r="M55566" s="12"/>
      <c r="N55566" s="24"/>
    </row>
    <row r="55567" spans="12:14" x14ac:dyDescent="0.25">
      <c r="L55567" s="12"/>
      <c r="M55567" s="12"/>
      <c r="N55567" s="24"/>
    </row>
    <row r="55568" spans="12:14" x14ac:dyDescent="0.25">
      <c r="L55568" s="12"/>
      <c r="M55568" s="12"/>
      <c r="N55568" s="24"/>
    </row>
    <row r="55569" spans="12:14" x14ac:dyDescent="0.25">
      <c r="L55569" s="12"/>
      <c r="M55569" s="12"/>
      <c r="N55569" s="24"/>
    </row>
    <row r="55570" spans="12:14" x14ac:dyDescent="0.25">
      <c r="L55570" s="12"/>
      <c r="M55570" s="12"/>
      <c r="N55570" s="24"/>
    </row>
    <row r="55571" spans="12:14" x14ac:dyDescent="0.25">
      <c r="L55571" s="12"/>
      <c r="M55571" s="12"/>
      <c r="N55571" s="24"/>
    </row>
    <row r="55572" spans="12:14" x14ac:dyDescent="0.25">
      <c r="L55572" s="12"/>
      <c r="M55572" s="12"/>
      <c r="N55572" s="24"/>
    </row>
    <row r="55573" spans="12:14" x14ac:dyDescent="0.25">
      <c r="L55573" s="12"/>
      <c r="M55573" s="12"/>
      <c r="N55573" s="24"/>
    </row>
    <row r="55574" spans="12:14" x14ac:dyDescent="0.25">
      <c r="L55574" s="12"/>
      <c r="M55574" s="12"/>
      <c r="N55574" s="24"/>
    </row>
    <row r="55575" spans="12:14" x14ac:dyDescent="0.25">
      <c r="L55575" s="12"/>
      <c r="M55575" s="12"/>
      <c r="N55575" s="24"/>
    </row>
    <row r="55576" spans="12:14" x14ac:dyDescent="0.25">
      <c r="L55576" s="12"/>
      <c r="M55576" s="12"/>
      <c r="N55576" s="24"/>
    </row>
    <row r="55577" spans="12:14" x14ac:dyDescent="0.25">
      <c r="L55577" s="12"/>
      <c r="M55577" s="12"/>
      <c r="N55577" s="24"/>
    </row>
    <row r="55578" spans="12:14" x14ac:dyDescent="0.25">
      <c r="L55578" s="12"/>
      <c r="M55578" s="12"/>
      <c r="N55578" s="24"/>
    </row>
    <row r="55579" spans="12:14" x14ac:dyDescent="0.25">
      <c r="L55579" s="12"/>
      <c r="M55579" s="12"/>
      <c r="N55579" s="24"/>
    </row>
    <row r="55580" spans="12:14" x14ac:dyDescent="0.25">
      <c r="L55580" s="12"/>
      <c r="M55580" s="12"/>
      <c r="N55580" s="24"/>
    </row>
    <row r="55581" spans="12:14" x14ac:dyDescent="0.25">
      <c r="L55581" s="12"/>
      <c r="M55581" s="12"/>
      <c r="N55581" s="24"/>
    </row>
    <row r="55582" spans="12:14" x14ac:dyDescent="0.25">
      <c r="L55582" s="12"/>
      <c r="M55582" s="12"/>
      <c r="N55582" s="24"/>
    </row>
    <row r="55583" spans="12:14" x14ac:dyDescent="0.25">
      <c r="L55583" s="12"/>
      <c r="M55583" s="12"/>
      <c r="N55583" s="24"/>
    </row>
    <row r="55584" spans="12:14" x14ac:dyDescent="0.25">
      <c r="L55584" s="12"/>
      <c r="M55584" s="12"/>
      <c r="N55584" s="24"/>
    </row>
    <row r="55585" spans="12:14" x14ac:dyDescent="0.25">
      <c r="L55585" s="12"/>
      <c r="M55585" s="12"/>
      <c r="N55585" s="24"/>
    </row>
    <row r="55586" spans="12:14" x14ac:dyDescent="0.25">
      <c r="L55586" s="12"/>
      <c r="M55586" s="12"/>
      <c r="N55586" s="24"/>
    </row>
    <row r="55587" spans="12:14" x14ac:dyDescent="0.25">
      <c r="L55587" s="12"/>
      <c r="M55587" s="12"/>
      <c r="N55587" s="24"/>
    </row>
    <row r="55588" spans="12:14" x14ac:dyDescent="0.25">
      <c r="L55588" s="12"/>
      <c r="M55588" s="12"/>
      <c r="N55588" s="24"/>
    </row>
    <row r="55589" spans="12:14" x14ac:dyDescent="0.25">
      <c r="L55589" s="12"/>
      <c r="M55589" s="12"/>
      <c r="N55589" s="24"/>
    </row>
    <row r="55590" spans="12:14" x14ac:dyDescent="0.25">
      <c r="L55590" s="12"/>
      <c r="M55590" s="12"/>
      <c r="N55590" s="24"/>
    </row>
    <row r="55591" spans="12:14" x14ac:dyDescent="0.25">
      <c r="L55591" s="12"/>
      <c r="M55591" s="12"/>
      <c r="N55591" s="24"/>
    </row>
    <row r="55592" spans="12:14" x14ac:dyDescent="0.25">
      <c r="L55592" s="12"/>
      <c r="M55592" s="12"/>
      <c r="N55592" s="24"/>
    </row>
    <row r="55593" spans="12:14" x14ac:dyDescent="0.25">
      <c r="L55593" s="12"/>
      <c r="M55593" s="12"/>
      <c r="N55593" s="24"/>
    </row>
    <row r="55594" spans="12:14" x14ac:dyDescent="0.25">
      <c r="L55594" s="12"/>
      <c r="M55594" s="12"/>
      <c r="N55594" s="24"/>
    </row>
    <row r="55595" spans="12:14" x14ac:dyDescent="0.25">
      <c r="L55595" s="12"/>
      <c r="M55595" s="12"/>
      <c r="N55595" s="24"/>
    </row>
    <row r="55596" spans="12:14" x14ac:dyDescent="0.25">
      <c r="L55596" s="12"/>
      <c r="M55596" s="12"/>
      <c r="N55596" s="24"/>
    </row>
    <row r="55597" spans="12:14" x14ac:dyDescent="0.25">
      <c r="L55597" s="12"/>
      <c r="M55597" s="12"/>
      <c r="N55597" s="24"/>
    </row>
    <row r="55598" spans="12:14" x14ac:dyDescent="0.25">
      <c r="L55598" s="12"/>
      <c r="M55598" s="12"/>
      <c r="N55598" s="24"/>
    </row>
    <row r="55599" spans="12:14" x14ac:dyDescent="0.25">
      <c r="L55599" s="12"/>
      <c r="M55599" s="12"/>
      <c r="N55599" s="24"/>
    </row>
    <row r="55600" spans="12:14" x14ac:dyDescent="0.25">
      <c r="L55600" s="12"/>
      <c r="M55600" s="12"/>
      <c r="N55600" s="24"/>
    </row>
    <row r="55601" spans="12:14" x14ac:dyDescent="0.25">
      <c r="L55601" s="12"/>
      <c r="M55601" s="12"/>
      <c r="N55601" s="24"/>
    </row>
    <row r="55602" spans="12:14" x14ac:dyDescent="0.25">
      <c r="L55602" s="12"/>
      <c r="M55602" s="12"/>
      <c r="N55602" s="24"/>
    </row>
    <row r="55603" spans="12:14" x14ac:dyDescent="0.25">
      <c r="L55603" s="12"/>
      <c r="M55603" s="12"/>
      <c r="N55603" s="24"/>
    </row>
    <row r="55604" spans="12:14" x14ac:dyDescent="0.25">
      <c r="L55604" s="12"/>
      <c r="M55604" s="12"/>
      <c r="N55604" s="24"/>
    </row>
    <row r="55605" spans="12:14" x14ac:dyDescent="0.25">
      <c r="L55605" s="12"/>
      <c r="M55605" s="12"/>
      <c r="N55605" s="24"/>
    </row>
    <row r="55606" spans="12:14" x14ac:dyDescent="0.25">
      <c r="L55606" s="12"/>
      <c r="M55606" s="12"/>
      <c r="N55606" s="24"/>
    </row>
    <row r="55607" spans="12:14" x14ac:dyDescent="0.25">
      <c r="L55607" s="12"/>
      <c r="M55607" s="12"/>
      <c r="N55607" s="24"/>
    </row>
    <row r="55608" spans="12:14" x14ac:dyDescent="0.25">
      <c r="L55608" s="12"/>
      <c r="M55608" s="12"/>
      <c r="N55608" s="24"/>
    </row>
    <row r="55609" spans="12:14" x14ac:dyDescent="0.25">
      <c r="L55609" s="12"/>
      <c r="M55609" s="12"/>
      <c r="N55609" s="24"/>
    </row>
    <row r="55610" spans="12:14" x14ac:dyDescent="0.25">
      <c r="L55610" s="12"/>
      <c r="M55610" s="12"/>
      <c r="N55610" s="24"/>
    </row>
    <row r="55611" spans="12:14" x14ac:dyDescent="0.25">
      <c r="L55611" s="12"/>
      <c r="M55611" s="12"/>
      <c r="N55611" s="24"/>
    </row>
    <row r="55612" spans="12:14" x14ac:dyDescent="0.25">
      <c r="L55612" s="12"/>
      <c r="M55612" s="12"/>
      <c r="N55612" s="24"/>
    </row>
    <row r="55613" spans="12:14" x14ac:dyDescent="0.25">
      <c r="L55613" s="12"/>
      <c r="M55613" s="12"/>
      <c r="N55613" s="24"/>
    </row>
    <row r="55614" spans="12:14" x14ac:dyDescent="0.25">
      <c r="L55614" s="12"/>
      <c r="M55614" s="12"/>
      <c r="N55614" s="24"/>
    </row>
    <row r="55615" spans="12:14" x14ac:dyDescent="0.25">
      <c r="L55615" s="12"/>
      <c r="M55615" s="12"/>
      <c r="N55615" s="24"/>
    </row>
    <row r="55616" spans="12:14" x14ac:dyDescent="0.25">
      <c r="L55616" s="12"/>
      <c r="M55616" s="12"/>
      <c r="N55616" s="24"/>
    </row>
    <row r="55617" spans="12:14" x14ac:dyDescent="0.25">
      <c r="L55617" s="12"/>
      <c r="M55617" s="12"/>
      <c r="N55617" s="24"/>
    </row>
    <row r="55618" spans="12:14" x14ac:dyDescent="0.25">
      <c r="L55618" s="12"/>
      <c r="M55618" s="12"/>
      <c r="N55618" s="24"/>
    </row>
    <row r="55619" spans="12:14" x14ac:dyDescent="0.25">
      <c r="L55619" s="12"/>
      <c r="M55619" s="12"/>
      <c r="N55619" s="24"/>
    </row>
    <row r="55620" spans="12:14" x14ac:dyDescent="0.25">
      <c r="L55620" s="12"/>
      <c r="M55620" s="12"/>
      <c r="N55620" s="24"/>
    </row>
    <row r="55621" spans="12:14" x14ac:dyDescent="0.25">
      <c r="L55621" s="12"/>
      <c r="M55621" s="12"/>
      <c r="N55621" s="24"/>
    </row>
    <row r="55622" spans="12:14" x14ac:dyDescent="0.25">
      <c r="L55622" s="12"/>
      <c r="M55622" s="12"/>
      <c r="N55622" s="24"/>
    </row>
    <row r="55623" spans="12:14" x14ac:dyDescent="0.25">
      <c r="L55623" s="12"/>
      <c r="M55623" s="12"/>
      <c r="N55623" s="24"/>
    </row>
    <row r="55624" spans="12:14" x14ac:dyDescent="0.25">
      <c r="L55624" s="12"/>
      <c r="M55624" s="12"/>
      <c r="N55624" s="24"/>
    </row>
    <row r="55625" spans="12:14" x14ac:dyDescent="0.25">
      <c r="L55625" s="12"/>
      <c r="M55625" s="12"/>
      <c r="N55625" s="24"/>
    </row>
    <row r="55626" spans="12:14" x14ac:dyDescent="0.25">
      <c r="L55626" s="12"/>
      <c r="M55626" s="12"/>
      <c r="N55626" s="24"/>
    </row>
    <row r="55627" spans="12:14" x14ac:dyDescent="0.25">
      <c r="L55627" s="12"/>
      <c r="M55627" s="12"/>
      <c r="N55627" s="24"/>
    </row>
    <row r="55628" spans="12:14" x14ac:dyDescent="0.25">
      <c r="L55628" s="12"/>
      <c r="M55628" s="12"/>
      <c r="N55628" s="24"/>
    </row>
    <row r="55629" spans="12:14" x14ac:dyDescent="0.25">
      <c r="L55629" s="12"/>
      <c r="M55629" s="12"/>
      <c r="N55629" s="24"/>
    </row>
    <row r="55630" spans="12:14" x14ac:dyDescent="0.25">
      <c r="L55630" s="12"/>
      <c r="M55630" s="12"/>
      <c r="N55630" s="24"/>
    </row>
    <row r="55631" spans="12:14" x14ac:dyDescent="0.25">
      <c r="L55631" s="12"/>
      <c r="M55631" s="12"/>
      <c r="N55631" s="24"/>
    </row>
    <row r="55632" spans="12:14" x14ac:dyDescent="0.25">
      <c r="L55632" s="12"/>
      <c r="M55632" s="12"/>
      <c r="N55632" s="24"/>
    </row>
    <row r="55633" spans="12:14" x14ac:dyDescent="0.25">
      <c r="L55633" s="12"/>
      <c r="M55633" s="12"/>
      <c r="N55633" s="24"/>
    </row>
    <row r="55634" spans="12:14" x14ac:dyDescent="0.25">
      <c r="L55634" s="12"/>
      <c r="M55634" s="12"/>
      <c r="N55634" s="24"/>
    </row>
    <row r="55635" spans="12:14" x14ac:dyDescent="0.25">
      <c r="L55635" s="12"/>
      <c r="M55635" s="12"/>
      <c r="N55635" s="24"/>
    </row>
    <row r="55636" spans="12:14" x14ac:dyDescent="0.25">
      <c r="L55636" s="12"/>
      <c r="M55636" s="12"/>
      <c r="N55636" s="24"/>
    </row>
    <row r="55637" spans="12:14" x14ac:dyDescent="0.25">
      <c r="L55637" s="12"/>
      <c r="M55637" s="12"/>
      <c r="N55637" s="24"/>
    </row>
    <row r="55638" spans="12:14" x14ac:dyDescent="0.25">
      <c r="L55638" s="12"/>
      <c r="M55638" s="12"/>
      <c r="N55638" s="24"/>
    </row>
    <row r="55639" spans="12:14" x14ac:dyDescent="0.25">
      <c r="L55639" s="12"/>
      <c r="M55639" s="12"/>
      <c r="N55639" s="24"/>
    </row>
    <row r="55640" spans="12:14" x14ac:dyDescent="0.25">
      <c r="L55640" s="12"/>
      <c r="M55640" s="12"/>
      <c r="N55640" s="24"/>
    </row>
    <row r="55641" spans="12:14" x14ac:dyDescent="0.25">
      <c r="L55641" s="12"/>
      <c r="M55641" s="12"/>
      <c r="N55641" s="24"/>
    </row>
    <row r="55642" spans="12:14" x14ac:dyDescent="0.25">
      <c r="L55642" s="12"/>
      <c r="M55642" s="12"/>
      <c r="N55642" s="24"/>
    </row>
    <row r="55643" spans="12:14" x14ac:dyDescent="0.25">
      <c r="L55643" s="12"/>
      <c r="M55643" s="12"/>
      <c r="N55643" s="24"/>
    </row>
    <row r="55644" spans="12:14" x14ac:dyDescent="0.25">
      <c r="L55644" s="12"/>
      <c r="M55644" s="12"/>
      <c r="N55644" s="24"/>
    </row>
    <row r="55645" spans="12:14" x14ac:dyDescent="0.25">
      <c r="L55645" s="12"/>
      <c r="M55645" s="12"/>
      <c r="N55645" s="24"/>
    </row>
    <row r="55646" spans="12:14" x14ac:dyDescent="0.25">
      <c r="L55646" s="12"/>
      <c r="M55646" s="12"/>
      <c r="N55646" s="24"/>
    </row>
    <row r="55647" spans="12:14" x14ac:dyDescent="0.25">
      <c r="L55647" s="12"/>
      <c r="M55647" s="12"/>
      <c r="N55647" s="24"/>
    </row>
    <row r="55648" spans="12:14" x14ac:dyDescent="0.25">
      <c r="L55648" s="12"/>
      <c r="M55648" s="12"/>
      <c r="N55648" s="24"/>
    </row>
    <row r="55649" spans="12:14" x14ac:dyDescent="0.25">
      <c r="L55649" s="12"/>
      <c r="M55649" s="12"/>
      <c r="N55649" s="24"/>
    </row>
    <row r="55650" spans="12:14" x14ac:dyDescent="0.25">
      <c r="L55650" s="12"/>
      <c r="M55650" s="12"/>
      <c r="N55650" s="24"/>
    </row>
    <row r="55651" spans="12:14" x14ac:dyDescent="0.25">
      <c r="L55651" s="12"/>
      <c r="M55651" s="12"/>
      <c r="N55651" s="24"/>
    </row>
    <row r="55652" spans="12:14" x14ac:dyDescent="0.25">
      <c r="L55652" s="12"/>
      <c r="M55652" s="12"/>
      <c r="N55652" s="24"/>
    </row>
    <row r="55653" spans="12:14" x14ac:dyDescent="0.25">
      <c r="L55653" s="12"/>
      <c r="M55653" s="12"/>
      <c r="N55653" s="24"/>
    </row>
    <row r="55654" spans="12:14" x14ac:dyDescent="0.25">
      <c r="L55654" s="12"/>
      <c r="M55654" s="12"/>
      <c r="N55654" s="24"/>
    </row>
    <row r="55655" spans="12:14" x14ac:dyDescent="0.25">
      <c r="L55655" s="12"/>
      <c r="M55655" s="12"/>
      <c r="N55655" s="24"/>
    </row>
    <row r="55656" spans="12:14" x14ac:dyDescent="0.25">
      <c r="L55656" s="12"/>
      <c r="M55656" s="12"/>
      <c r="N55656" s="24"/>
    </row>
    <row r="55657" spans="12:14" x14ac:dyDescent="0.25">
      <c r="L55657" s="12"/>
      <c r="M55657" s="12"/>
      <c r="N55657" s="24"/>
    </row>
    <row r="55658" spans="12:14" x14ac:dyDescent="0.25">
      <c r="L55658" s="12"/>
      <c r="M55658" s="12"/>
      <c r="N55658" s="24"/>
    </row>
    <row r="55659" spans="12:14" x14ac:dyDescent="0.25">
      <c r="L55659" s="12"/>
      <c r="M55659" s="12"/>
      <c r="N55659" s="24"/>
    </row>
    <row r="55660" spans="12:14" x14ac:dyDescent="0.25">
      <c r="L55660" s="12"/>
      <c r="M55660" s="12"/>
      <c r="N55660" s="24"/>
    </row>
    <row r="55661" spans="12:14" x14ac:dyDescent="0.25">
      <c r="L55661" s="12"/>
      <c r="M55661" s="12"/>
      <c r="N55661" s="24"/>
    </row>
    <row r="55662" spans="12:14" x14ac:dyDescent="0.25">
      <c r="L55662" s="12"/>
      <c r="M55662" s="12"/>
      <c r="N55662" s="24"/>
    </row>
    <row r="55663" spans="12:14" x14ac:dyDescent="0.25">
      <c r="L55663" s="12"/>
      <c r="M55663" s="12"/>
      <c r="N55663" s="24"/>
    </row>
    <row r="55664" spans="12:14" x14ac:dyDescent="0.25">
      <c r="L55664" s="12"/>
      <c r="M55664" s="12"/>
      <c r="N55664" s="24"/>
    </row>
    <row r="55665" spans="12:14" x14ac:dyDescent="0.25">
      <c r="L55665" s="12"/>
      <c r="M55665" s="12"/>
      <c r="N55665" s="24"/>
    </row>
    <row r="55666" spans="12:14" x14ac:dyDescent="0.25">
      <c r="L55666" s="12"/>
      <c r="M55666" s="12"/>
      <c r="N55666" s="24"/>
    </row>
    <row r="55667" spans="12:14" x14ac:dyDescent="0.25">
      <c r="L55667" s="12"/>
      <c r="M55667" s="12"/>
      <c r="N55667" s="24"/>
    </row>
    <row r="55668" spans="12:14" x14ac:dyDescent="0.25">
      <c r="L55668" s="12"/>
      <c r="M55668" s="12"/>
      <c r="N55668" s="24"/>
    </row>
    <row r="55669" spans="12:14" x14ac:dyDescent="0.25">
      <c r="L55669" s="12"/>
      <c r="M55669" s="12"/>
      <c r="N55669" s="24"/>
    </row>
    <row r="55670" spans="12:14" x14ac:dyDescent="0.25">
      <c r="L55670" s="12"/>
      <c r="M55670" s="12"/>
      <c r="N55670" s="24"/>
    </row>
    <row r="55671" spans="12:14" x14ac:dyDescent="0.25">
      <c r="L55671" s="12"/>
      <c r="M55671" s="12"/>
      <c r="N55671" s="24"/>
    </row>
    <row r="55672" spans="12:14" x14ac:dyDescent="0.25">
      <c r="L55672" s="12"/>
      <c r="M55672" s="12"/>
      <c r="N55672" s="24"/>
    </row>
    <row r="55673" spans="12:14" x14ac:dyDescent="0.25">
      <c r="L55673" s="12"/>
      <c r="M55673" s="12"/>
      <c r="N55673" s="24"/>
    </row>
    <row r="55674" spans="12:14" x14ac:dyDescent="0.25">
      <c r="L55674" s="12"/>
      <c r="M55674" s="12"/>
      <c r="N55674" s="24"/>
    </row>
    <row r="55675" spans="12:14" x14ac:dyDescent="0.25">
      <c r="L55675" s="12"/>
      <c r="M55675" s="12"/>
      <c r="N55675" s="24"/>
    </row>
    <row r="55676" spans="12:14" x14ac:dyDescent="0.25">
      <c r="L55676" s="12"/>
      <c r="M55676" s="12"/>
      <c r="N55676" s="24"/>
    </row>
    <row r="55677" spans="12:14" x14ac:dyDescent="0.25">
      <c r="L55677" s="12"/>
      <c r="M55677" s="12"/>
      <c r="N55677" s="24"/>
    </row>
    <row r="55678" spans="12:14" x14ac:dyDescent="0.25">
      <c r="L55678" s="12"/>
      <c r="M55678" s="12"/>
      <c r="N55678" s="24"/>
    </row>
    <row r="55679" spans="12:14" x14ac:dyDescent="0.25">
      <c r="L55679" s="12"/>
      <c r="M55679" s="12"/>
      <c r="N55679" s="24"/>
    </row>
    <row r="55680" spans="12:14" x14ac:dyDescent="0.25">
      <c r="L55680" s="12"/>
      <c r="M55680" s="12"/>
      <c r="N55680" s="24"/>
    </row>
    <row r="55681" spans="12:14" x14ac:dyDescent="0.25">
      <c r="L55681" s="12"/>
      <c r="M55681" s="12"/>
      <c r="N55681" s="24"/>
    </row>
    <row r="55682" spans="12:14" x14ac:dyDescent="0.25">
      <c r="L55682" s="12"/>
      <c r="M55682" s="12"/>
      <c r="N55682" s="24"/>
    </row>
    <row r="55683" spans="12:14" x14ac:dyDescent="0.25">
      <c r="L55683" s="12"/>
      <c r="M55683" s="12"/>
      <c r="N55683" s="24"/>
    </row>
    <row r="55684" spans="12:14" x14ac:dyDescent="0.25">
      <c r="L55684" s="12"/>
      <c r="M55684" s="12"/>
      <c r="N55684" s="24"/>
    </row>
    <row r="55685" spans="12:14" x14ac:dyDescent="0.25">
      <c r="L55685" s="12"/>
      <c r="M55685" s="12"/>
      <c r="N55685" s="24"/>
    </row>
    <row r="55686" spans="12:14" x14ac:dyDescent="0.25">
      <c r="L55686" s="12"/>
      <c r="M55686" s="12"/>
      <c r="N55686" s="24"/>
    </row>
    <row r="55687" spans="12:14" x14ac:dyDescent="0.25">
      <c r="L55687" s="12"/>
      <c r="M55687" s="12"/>
      <c r="N55687" s="24"/>
    </row>
    <row r="55688" spans="12:14" x14ac:dyDescent="0.25">
      <c r="L55688" s="12"/>
      <c r="M55688" s="12"/>
      <c r="N55688" s="24"/>
    </row>
    <row r="55689" spans="12:14" x14ac:dyDescent="0.25">
      <c r="L55689" s="12"/>
      <c r="M55689" s="12"/>
      <c r="N55689" s="24"/>
    </row>
    <row r="55690" spans="12:14" x14ac:dyDescent="0.25">
      <c r="L55690" s="12"/>
      <c r="M55690" s="12"/>
      <c r="N55690" s="24"/>
    </row>
    <row r="55691" spans="12:14" x14ac:dyDescent="0.25">
      <c r="L55691" s="12"/>
      <c r="M55691" s="12"/>
      <c r="N55691" s="24"/>
    </row>
    <row r="55692" spans="12:14" x14ac:dyDescent="0.25">
      <c r="L55692" s="12"/>
      <c r="M55692" s="12"/>
      <c r="N55692" s="24"/>
    </row>
    <row r="55693" spans="12:14" x14ac:dyDescent="0.25">
      <c r="L55693" s="12"/>
      <c r="M55693" s="12"/>
      <c r="N55693" s="24"/>
    </row>
    <row r="55694" spans="12:14" x14ac:dyDescent="0.25">
      <c r="L55694" s="12"/>
      <c r="M55694" s="12"/>
      <c r="N55694" s="24"/>
    </row>
    <row r="55695" spans="12:14" x14ac:dyDescent="0.25">
      <c r="L55695" s="12"/>
      <c r="M55695" s="12"/>
      <c r="N55695" s="24"/>
    </row>
    <row r="55696" spans="12:14" x14ac:dyDescent="0.25">
      <c r="L55696" s="12"/>
      <c r="M55696" s="12"/>
      <c r="N55696" s="24"/>
    </row>
    <row r="55697" spans="12:14" x14ac:dyDescent="0.25">
      <c r="L55697" s="12"/>
      <c r="M55697" s="12"/>
      <c r="N55697" s="24"/>
    </row>
    <row r="55698" spans="12:14" x14ac:dyDescent="0.25">
      <c r="L55698" s="12"/>
      <c r="M55698" s="12"/>
      <c r="N55698" s="24"/>
    </row>
    <row r="55699" spans="12:14" x14ac:dyDescent="0.25">
      <c r="L55699" s="12"/>
      <c r="M55699" s="12"/>
      <c r="N55699" s="24"/>
    </row>
    <row r="55700" spans="12:14" x14ac:dyDescent="0.25">
      <c r="L55700" s="12"/>
      <c r="M55700" s="12"/>
      <c r="N55700" s="24"/>
    </row>
    <row r="55701" spans="12:14" x14ac:dyDescent="0.25">
      <c r="L55701" s="12"/>
      <c r="M55701" s="12"/>
      <c r="N55701" s="24"/>
    </row>
    <row r="55702" spans="12:14" x14ac:dyDescent="0.25">
      <c r="L55702" s="12"/>
      <c r="M55702" s="12"/>
      <c r="N55702" s="24"/>
    </row>
    <row r="55703" spans="12:14" x14ac:dyDescent="0.25">
      <c r="L55703" s="12"/>
      <c r="M55703" s="12"/>
      <c r="N55703" s="24"/>
    </row>
    <row r="55704" spans="12:14" x14ac:dyDescent="0.25">
      <c r="L55704" s="12"/>
      <c r="M55704" s="12"/>
      <c r="N55704" s="24"/>
    </row>
    <row r="55705" spans="12:14" x14ac:dyDescent="0.25">
      <c r="L55705" s="12"/>
      <c r="M55705" s="12"/>
      <c r="N55705" s="24"/>
    </row>
    <row r="55706" spans="12:14" x14ac:dyDescent="0.25">
      <c r="L55706" s="12"/>
      <c r="M55706" s="12"/>
      <c r="N55706" s="24"/>
    </row>
    <row r="55707" spans="12:14" x14ac:dyDescent="0.25">
      <c r="L55707" s="12"/>
      <c r="M55707" s="12"/>
      <c r="N55707" s="24"/>
    </row>
    <row r="55708" spans="12:14" x14ac:dyDescent="0.25">
      <c r="L55708" s="12"/>
      <c r="M55708" s="12"/>
      <c r="N55708" s="24"/>
    </row>
    <row r="55709" spans="12:14" x14ac:dyDescent="0.25">
      <c r="L55709" s="12"/>
      <c r="M55709" s="12"/>
      <c r="N55709" s="24"/>
    </row>
    <row r="55710" spans="12:14" x14ac:dyDescent="0.25">
      <c r="L55710" s="12"/>
      <c r="M55710" s="12"/>
      <c r="N55710" s="24"/>
    </row>
    <row r="55711" spans="12:14" x14ac:dyDescent="0.25">
      <c r="L55711" s="12"/>
      <c r="M55711" s="12"/>
      <c r="N55711" s="24"/>
    </row>
    <row r="55712" spans="12:14" x14ac:dyDescent="0.25">
      <c r="L55712" s="12"/>
      <c r="M55712" s="12"/>
      <c r="N55712" s="24"/>
    </row>
    <row r="55713" spans="12:14" x14ac:dyDescent="0.25">
      <c r="L55713" s="12"/>
      <c r="M55713" s="12"/>
      <c r="N55713" s="24"/>
    </row>
    <row r="55714" spans="12:14" x14ac:dyDescent="0.25">
      <c r="L55714" s="12"/>
      <c r="M55714" s="12"/>
      <c r="N55714" s="24"/>
    </row>
    <row r="55715" spans="12:14" x14ac:dyDescent="0.25">
      <c r="L55715" s="12"/>
      <c r="M55715" s="12"/>
      <c r="N55715" s="24"/>
    </row>
    <row r="55716" spans="12:14" x14ac:dyDescent="0.25">
      <c r="L55716" s="12"/>
      <c r="M55716" s="12"/>
      <c r="N55716" s="24"/>
    </row>
    <row r="55717" spans="12:14" x14ac:dyDescent="0.25">
      <c r="L55717" s="12"/>
      <c r="M55717" s="12"/>
      <c r="N55717" s="24"/>
    </row>
    <row r="55718" spans="12:14" x14ac:dyDescent="0.25">
      <c r="L55718" s="12"/>
      <c r="M55718" s="12"/>
      <c r="N55718" s="24"/>
    </row>
    <row r="55719" spans="12:14" x14ac:dyDescent="0.25">
      <c r="L55719" s="12"/>
      <c r="M55719" s="12"/>
      <c r="N55719" s="24"/>
    </row>
    <row r="55720" spans="12:14" x14ac:dyDescent="0.25">
      <c r="L55720" s="12"/>
      <c r="M55720" s="12"/>
      <c r="N55720" s="24"/>
    </row>
    <row r="55721" spans="12:14" x14ac:dyDescent="0.25">
      <c r="L55721" s="12"/>
      <c r="M55721" s="12"/>
      <c r="N55721" s="24"/>
    </row>
    <row r="55722" spans="12:14" x14ac:dyDescent="0.25">
      <c r="L55722" s="12"/>
      <c r="M55722" s="12"/>
      <c r="N55722" s="24"/>
    </row>
    <row r="55723" spans="12:14" x14ac:dyDescent="0.25">
      <c r="L55723" s="12"/>
      <c r="M55723" s="12"/>
      <c r="N55723" s="24"/>
    </row>
    <row r="55724" spans="12:14" x14ac:dyDescent="0.25">
      <c r="L55724" s="12"/>
      <c r="M55724" s="12"/>
      <c r="N55724" s="24"/>
    </row>
    <row r="55725" spans="12:14" x14ac:dyDescent="0.25">
      <c r="L55725" s="12"/>
      <c r="M55725" s="12"/>
      <c r="N55725" s="24"/>
    </row>
    <row r="55726" spans="12:14" x14ac:dyDescent="0.25">
      <c r="L55726" s="12"/>
      <c r="M55726" s="12"/>
      <c r="N55726" s="24"/>
    </row>
    <row r="55727" spans="12:14" x14ac:dyDescent="0.25">
      <c r="L55727" s="12"/>
      <c r="M55727" s="12"/>
      <c r="N55727" s="24"/>
    </row>
    <row r="55728" spans="12:14" x14ac:dyDescent="0.25">
      <c r="L55728" s="12"/>
      <c r="M55728" s="12"/>
      <c r="N55728" s="24"/>
    </row>
    <row r="55729" spans="12:14" x14ac:dyDescent="0.25">
      <c r="L55729" s="12"/>
      <c r="M55729" s="12"/>
      <c r="N55729" s="24"/>
    </row>
    <row r="55730" spans="12:14" x14ac:dyDescent="0.25">
      <c r="L55730" s="12"/>
      <c r="M55730" s="12"/>
      <c r="N55730" s="24"/>
    </row>
    <row r="55731" spans="12:14" x14ac:dyDescent="0.25">
      <c r="L55731" s="12"/>
      <c r="M55731" s="12"/>
      <c r="N55731" s="24"/>
    </row>
    <row r="55732" spans="12:14" x14ac:dyDescent="0.25">
      <c r="L55732" s="12"/>
      <c r="M55732" s="12"/>
      <c r="N55732" s="24"/>
    </row>
    <row r="55733" spans="12:14" x14ac:dyDescent="0.25">
      <c r="L55733" s="12"/>
      <c r="M55733" s="12"/>
      <c r="N55733" s="24"/>
    </row>
    <row r="55734" spans="12:14" x14ac:dyDescent="0.25">
      <c r="L55734" s="12"/>
      <c r="M55734" s="12"/>
      <c r="N55734" s="24"/>
    </row>
    <row r="55735" spans="12:14" x14ac:dyDescent="0.25">
      <c r="L55735" s="12"/>
      <c r="M55735" s="12"/>
      <c r="N55735" s="24"/>
    </row>
    <row r="55736" spans="12:14" x14ac:dyDescent="0.25">
      <c r="L55736" s="12"/>
      <c r="M55736" s="12"/>
      <c r="N55736" s="24"/>
    </row>
    <row r="55737" spans="12:14" x14ac:dyDescent="0.25">
      <c r="L55737" s="12"/>
      <c r="M55737" s="12"/>
      <c r="N55737" s="24"/>
    </row>
    <row r="55738" spans="12:14" x14ac:dyDescent="0.25">
      <c r="L55738" s="12"/>
      <c r="M55738" s="12"/>
      <c r="N55738" s="24"/>
    </row>
    <row r="55739" spans="12:14" x14ac:dyDescent="0.25">
      <c r="L55739" s="12"/>
      <c r="M55739" s="12"/>
      <c r="N55739" s="24"/>
    </row>
    <row r="55740" spans="12:14" x14ac:dyDescent="0.25">
      <c r="L55740" s="12"/>
      <c r="M55740" s="12"/>
      <c r="N55740" s="24"/>
    </row>
    <row r="55741" spans="12:14" x14ac:dyDescent="0.25">
      <c r="L55741" s="12"/>
      <c r="M55741" s="12"/>
      <c r="N55741" s="24"/>
    </row>
    <row r="55742" spans="12:14" x14ac:dyDescent="0.25">
      <c r="L55742" s="12"/>
      <c r="M55742" s="12"/>
      <c r="N55742" s="24"/>
    </row>
    <row r="55743" spans="12:14" x14ac:dyDescent="0.25">
      <c r="L55743" s="12"/>
      <c r="M55743" s="12"/>
      <c r="N55743" s="24"/>
    </row>
    <row r="55744" spans="12:14" x14ac:dyDescent="0.25">
      <c r="L55744" s="12"/>
      <c r="M55744" s="12"/>
      <c r="N55744" s="24"/>
    </row>
    <row r="55745" spans="12:14" x14ac:dyDescent="0.25">
      <c r="L55745" s="12"/>
      <c r="M55745" s="12"/>
      <c r="N55745" s="24"/>
    </row>
    <row r="55746" spans="12:14" x14ac:dyDescent="0.25">
      <c r="L55746" s="12"/>
      <c r="M55746" s="12"/>
      <c r="N55746" s="24"/>
    </row>
    <row r="55747" spans="12:14" x14ac:dyDescent="0.25">
      <c r="L55747" s="12"/>
      <c r="M55747" s="12"/>
      <c r="N55747" s="24"/>
    </row>
    <row r="55748" spans="12:14" x14ac:dyDescent="0.25">
      <c r="L55748" s="12"/>
      <c r="M55748" s="12"/>
      <c r="N55748" s="24"/>
    </row>
    <row r="55749" spans="12:14" x14ac:dyDescent="0.25">
      <c r="L55749" s="12"/>
      <c r="M55749" s="12"/>
      <c r="N55749" s="24"/>
    </row>
    <row r="55750" spans="12:14" x14ac:dyDescent="0.25">
      <c r="L55750" s="12"/>
      <c r="M55750" s="12"/>
      <c r="N55750" s="24"/>
    </row>
    <row r="55751" spans="12:14" x14ac:dyDescent="0.25">
      <c r="L55751" s="12"/>
      <c r="M55751" s="12"/>
      <c r="N55751" s="24"/>
    </row>
    <row r="55752" spans="12:14" x14ac:dyDescent="0.25">
      <c r="L55752" s="12"/>
      <c r="M55752" s="12"/>
      <c r="N55752" s="24"/>
    </row>
    <row r="55753" spans="12:14" x14ac:dyDescent="0.25">
      <c r="L55753" s="12"/>
      <c r="M55753" s="12"/>
      <c r="N55753" s="24"/>
    </row>
    <row r="55754" spans="12:14" x14ac:dyDescent="0.25">
      <c r="L55754" s="12"/>
      <c r="M55754" s="12"/>
      <c r="N55754" s="24"/>
    </row>
    <row r="55755" spans="12:14" x14ac:dyDescent="0.25">
      <c r="L55755" s="12"/>
      <c r="M55755" s="12"/>
      <c r="N55755" s="24"/>
    </row>
    <row r="55756" spans="12:14" x14ac:dyDescent="0.25">
      <c r="L55756" s="12"/>
      <c r="M55756" s="12"/>
      <c r="N55756" s="24"/>
    </row>
    <row r="55757" spans="12:14" x14ac:dyDescent="0.25">
      <c r="L55757" s="12"/>
      <c r="M55757" s="12"/>
      <c r="N55757" s="24"/>
    </row>
    <row r="55758" spans="12:14" x14ac:dyDescent="0.25">
      <c r="L55758" s="12"/>
      <c r="M55758" s="12"/>
      <c r="N55758" s="24"/>
    </row>
    <row r="55759" spans="12:14" x14ac:dyDescent="0.25">
      <c r="L55759" s="12"/>
      <c r="M55759" s="12"/>
      <c r="N55759" s="24"/>
    </row>
    <row r="55760" spans="12:14" x14ac:dyDescent="0.25">
      <c r="L55760" s="12"/>
      <c r="M55760" s="12"/>
      <c r="N55760" s="24"/>
    </row>
    <row r="55761" spans="12:14" x14ac:dyDescent="0.25">
      <c r="L55761" s="12"/>
      <c r="M55761" s="12"/>
      <c r="N55761" s="24"/>
    </row>
    <row r="55762" spans="12:14" x14ac:dyDescent="0.25">
      <c r="L55762" s="12"/>
      <c r="M55762" s="12"/>
      <c r="N55762" s="24"/>
    </row>
    <row r="55763" spans="12:14" x14ac:dyDescent="0.25">
      <c r="L55763" s="12"/>
      <c r="M55763" s="12"/>
      <c r="N55763" s="24"/>
    </row>
    <row r="55764" spans="12:14" x14ac:dyDescent="0.25">
      <c r="L55764" s="12"/>
      <c r="M55764" s="12"/>
      <c r="N55764" s="24"/>
    </row>
    <row r="55765" spans="12:14" x14ac:dyDescent="0.25">
      <c r="L55765" s="12"/>
      <c r="M55765" s="12"/>
      <c r="N55765" s="24"/>
    </row>
    <row r="55766" spans="12:14" x14ac:dyDescent="0.25">
      <c r="L55766" s="12"/>
      <c r="M55766" s="12"/>
      <c r="N55766" s="24"/>
    </row>
    <row r="55767" spans="12:14" x14ac:dyDescent="0.25">
      <c r="L55767" s="12"/>
      <c r="M55767" s="12"/>
      <c r="N55767" s="24"/>
    </row>
    <row r="55768" spans="12:14" x14ac:dyDescent="0.25">
      <c r="L55768" s="12"/>
      <c r="M55768" s="12"/>
      <c r="N55768" s="24"/>
    </row>
    <row r="55769" spans="12:14" x14ac:dyDescent="0.25">
      <c r="L55769" s="12"/>
      <c r="M55769" s="12"/>
      <c r="N55769" s="24"/>
    </row>
    <row r="55770" spans="12:14" x14ac:dyDescent="0.25">
      <c r="L55770" s="12"/>
      <c r="M55770" s="12"/>
      <c r="N55770" s="24"/>
    </row>
    <row r="55771" spans="12:14" x14ac:dyDescent="0.25">
      <c r="L55771" s="12"/>
      <c r="M55771" s="12"/>
      <c r="N55771" s="24"/>
    </row>
    <row r="55772" spans="12:14" x14ac:dyDescent="0.25">
      <c r="L55772" s="12"/>
      <c r="M55772" s="12"/>
      <c r="N55772" s="24"/>
    </row>
    <row r="55773" spans="12:14" x14ac:dyDescent="0.25">
      <c r="L55773" s="12"/>
      <c r="M55773" s="12"/>
      <c r="N55773" s="24"/>
    </row>
    <row r="55774" spans="12:14" x14ac:dyDescent="0.25">
      <c r="L55774" s="12"/>
      <c r="M55774" s="12"/>
      <c r="N55774" s="24"/>
    </row>
    <row r="55775" spans="12:14" x14ac:dyDescent="0.25">
      <c r="L55775" s="12"/>
      <c r="M55775" s="12"/>
      <c r="N55775" s="24"/>
    </row>
    <row r="55776" spans="12:14" x14ac:dyDescent="0.25">
      <c r="L55776" s="12"/>
      <c r="M55776" s="12"/>
      <c r="N55776" s="24"/>
    </row>
    <row r="55777" spans="12:14" x14ac:dyDescent="0.25">
      <c r="L55777" s="12"/>
      <c r="M55777" s="12"/>
      <c r="N55777" s="24"/>
    </row>
    <row r="55778" spans="12:14" x14ac:dyDescent="0.25">
      <c r="L55778" s="12"/>
      <c r="M55778" s="12"/>
      <c r="N55778" s="24"/>
    </row>
    <row r="55779" spans="12:14" x14ac:dyDescent="0.25">
      <c r="L55779" s="12"/>
      <c r="M55779" s="12"/>
      <c r="N55779" s="24"/>
    </row>
    <row r="55780" spans="12:14" x14ac:dyDescent="0.25">
      <c r="L55780" s="12"/>
      <c r="M55780" s="12"/>
      <c r="N55780" s="24"/>
    </row>
    <row r="55781" spans="12:14" x14ac:dyDescent="0.25">
      <c r="L55781" s="12"/>
      <c r="M55781" s="12"/>
      <c r="N55781" s="24"/>
    </row>
    <row r="55782" spans="12:14" x14ac:dyDescent="0.25">
      <c r="L55782" s="12"/>
      <c r="M55782" s="12"/>
      <c r="N55782" s="24"/>
    </row>
    <row r="55783" spans="12:14" x14ac:dyDescent="0.25">
      <c r="L55783" s="12"/>
      <c r="M55783" s="12"/>
      <c r="N55783" s="24"/>
    </row>
    <row r="55784" spans="12:14" x14ac:dyDescent="0.25">
      <c r="L55784" s="12"/>
      <c r="M55784" s="12"/>
      <c r="N55784" s="24"/>
    </row>
    <row r="55785" spans="12:14" x14ac:dyDescent="0.25">
      <c r="L55785" s="12"/>
      <c r="M55785" s="12"/>
      <c r="N55785" s="24"/>
    </row>
    <row r="55786" spans="12:14" x14ac:dyDescent="0.25">
      <c r="L55786" s="12"/>
      <c r="M55786" s="12"/>
      <c r="N55786" s="24"/>
    </row>
    <row r="55787" spans="12:14" x14ac:dyDescent="0.25">
      <c r="L55787" s="12"/>
      <c r="M55787" s="12"/>
      <c r="N55787" s="24"/>
    </row>
    <row r="55788" spans="12:14" x14ac:dyDescent="0.25">
      <c r="L55788" s="12"/>
      <c r="M55788" s="12"/>
      <c r="N55788" s="24"/>
    </row>
    <row r="55789" spans="12:14" x14ac:dyDescent="0.25">
      <c r="L55789" s="12"/>
      <c r="M55789" s="12"/>
      <c r="N55789" s="24"/>
    </row>
    <row r="55790" spans="12:14" x14ac:dyDescent="0.25">
      <c r="L55790" s="12"/>
      <c r="M55790" s="12"/>
      <c r="N55790" s="24"/>
    </row>
    <row r="55791" spans="12:14" x14ac:dyDescent="0.25">
      <c r="L55791" s="12"/>
      <c r="M55791" s="12"/>
      <c r="N55791" s="24"/>
    </row>
    <row r="55792" spans="12:14" x14ac:dyDescent="0.25">
      <c r="L55792" s="12"/>
      <c r="M55792" s="12"/>
      <c r="N55792" s="24"/>
    </row>
    <row r="55793" spans="12:14" x14ac:dyDescent="0.25">
      <c r="L55793" s="12"/>
      <c r="M55793" s="12"/>
      <c r="N55793" s="24"/>
    </row>
    <row r="55794" spans="12:14" x14ac:dyDescent="0.25">
      <c r="L55794" s="12"/>
      <c r="M55794" s="12"/>
      <c r="N55794" s="24"/>
    </row>
    <row r="55795" spans="12:14" x14ac:dyDescent="0.25">
      <c r="L55795" s="12"/>
      <c r="M55795" s="12"/>
      <c r="N55795" s="24"/>
    </row>
    <row r="55796" spans="12:14" x14ac:dyDescent="0.25">
      <c r="L55796" s="12"/>
      <c r="M55796" s="12"/>
      <c r="N55796" s="24"/>
    </row>
    <row r="55797" spans="12:14" x14ac:dyDescent="0.25">
      <c r="L55797" s="12"/>
      <c r="M55797" s="12"/>
      <c r="N55797" s="24"/>
    </row>
    <row r="55798" spans="12:14" x14ac:dyDescent="0.25">
      <c r="L55798" s="12"/>
      <c r="M55798" s="12"/>
      <c r="N55798" s="24"/>
    </row>
    <row r="55799" spans="12:14" x14ac:dyDescent="0.25">
      <c r="L55799" s="12"/>
      <c r="M55799" s="12"/>
      <c r="N55799" s="24"/>
    </row>
    <row r="55800" spans="12:14" x14ac:dyDescent="0.25">
      <c r="L55800" s="12"/>
      <c r="M55800" s="12"/>
      <c r="N55800" s="24"/>
    </row>
    <row r="55801" spans="12:14" x14ac:dyDescent="0.25">
      <c r="L55801" s="12"/>
      <c r="M55801" s="12"/>
      <c r="N55801" s="24"/>
    </row>
    <row r="55802" spans="12:14" x14ac:dyDescent="0.25">
      <c r="L55802" s="12"/>
      <c r="M55802" s="12"/>
      <c r="N55802" s="24"/>
    </row>
    <row r="55803" spans="12:14" x14ac:dyDescent="0.25">
      <c r="L55803" s="12"/>
      <c r="M55803" s="12"/>
      <c r="N55803" s="24"/>
    </row>
    <row r="55804" spans="12:14" x14ac:dyDescent="0.25">
      <c r="L55804" s="12"/>
      <c r="M55804" s="12"/>
      <c r="N55804" s="24"/>
    </row>
    <row r="55805" spans="12:14" x14ac:dyDescent="0.25">
      <c r="L55805" s="12"/>
      <c r="M55805" s="12"/>
      <c r="N55805" s="24"/>
    </row>
    <row r="55806" spans="12:14" x14ac:dyDescent="0.25">
      <c r="L55806" s="12"/>
      <c r="M55806" s="12"/>
      <c r="N55806" s="24"/>
    </row>
    <row r="55807" spans="12:14" x14ac:dyDescent="0.25">
      <c r="L55807" s="12"/>
      <c r="M55807" s="12"/>
      <c r="N55807" s="24"/>
    </row>
    <row r="55808" spans="12:14" x14ac:dyDescent="0.25">
      <c r="L55808" s="12"/>
      <c r="M55808" s="12"/>
      <c r="N55808" s="24"/>
    </row>
    <row r="55809" spans="12:14" x14ac:dyDescent="0.25">
      <c r="L55809" s="12"/>
      <c r="M55809" s="12"/>
      <c r="N55809" s="24"/>
    </row>
    <row r="55810" spans="12:14" x14ac:dyDescent="0.25">
      <c r="L55810" s="12"/>
      <c r="M55810" s="12"/>
      <c r="N55810" s="24"/>
    </row>
    <row r="55811" spans="12:14" x14ac:dyDescent="0.25">
      <c r="L55811" s="12"/>
      <c r="M55811" s="12"/>
      <c r="N55811" s="24"/>
    </row>
    <row r="55812" spans="12:14" x14ac:dyDescent="0.25">
      <c r="L55812" s="12"/>
      <c r="M55812" s="12"/>
      <c r="N55812" s="24"/>
    </row>
    <row r="55813" spans="12:14" x14ac:dyDescent="0.25">
      <c r="L55813" s="12"/>
      <c r="M55813" s="12"/>
      <c r="N55813" s="24"/>
    </row>
    <row r="55814" spans="12:14" x14ac:dyDescent="0.25">
      <c r="L55814" s="12"/>
      <c r="M55814" s="12"/>
      <c r="N55814" s="24"/>
    </row>
    <row r="55815" spans="12:14" x14ac:dyDescent="0.25">
      <c r="L55815" s="12"/>
      <c r="M55815" s="12"/>
      <c r="N55815" s="24"/>
    </row>
    <row r="55816" spans="12:14" x14ac:dyDescent="0.25">
      <c r="L55816" s="12"/>
      <c r="M55816" s="12"/>
      <c r="N55816" s="24"/>
    </row>
    <row r="55817" spans="12:14" x14ac:dyDescent="0.25">
      <c r="L55817" s="12"/>
      <c r="M55817" s="12"/>
      <c r="N55817" s="24"/>
    </row>
    <row r="55818" spans="12:14" x14ac:dyDescent="0.25">
      <c r="L55818" s="12"/>
      <c r="M55818" s="12"/>
      <c r="N55818" s="24"/>
    </row>
    <row r="55819" spans="12:14" x14ac:dyDescent="0.25">
      <c r="L55819" s="12"/>
      <c r="M55819" s="12"/>
      <c r="N55819" s="24"/>
    </row>
    <row r="55820" spans="12:14" x14ac:dyDescent="0.25">
      <c r="L55820" s="12"/>
      <c r="M55820" s="12"/>
      <c r="N55820" s="24"/>
    </row>
    <row r="55821" spans="12:14" x14ac:dyDescent="0.25">
      <c r="L55821" s="12"/>
      <c r="M55821" s="12"/>
      <c r="N55821" s="24"/>
    </row>
    <row r="55822" spans="12:14" x14ac:dyDescent="0.25">
      <c r="L55822" s="12"/>
      <c r="M55822" s="12"/>
      <c r="N55822" s="24"/>
    </row>
    <row r="55823" spans="12:14" x14ac:dyDescent="0.25">
      <c r="L55823" s="12"/>
      <c r="M55823" s="12"/>
      <c r="N55823" s="24"/>
    </row>
    <row r="55824" spans="12:14" x14ac:dyDescent="0.25">
      <c r="L55824" s="12"/>
      <c r="M55824" s="12"/>
      <c r="N55824" s="24"/>
    </row>
    <row r="55825" spans="12:14" x14ac:dyDescent="0.25">
      <c r="L55825" s="12"/>
      <c r="M55825" s="12"/>
      <c r="N55825" s="24"/>
    </row>
    <row r="55826" spans="12:14" x14ac:dyDescent="0.25">
      <c r="L55826" s="12"/>
      <c r="M55826" s="12"/>
      <c r="N55826" s="24"/>
    </row>
    <row r="55827" spans="12:14" x14ac:dyDescent="0.25">
      <c r="L55827" s="12"/>
      <c r="M55827" s="12"/>
      <c r="N55827" s="24"/>
    </row>
    <row r="55828" spans="12:14" x14ac:dyDescent="0.25">
      <c r="L55828" s="12"/>
      <c r="M55828" s="12"/>
      <c r="N55828" s="24"/>
    </row>
    <row r="55829" spans="12:14" x14ac:dyDescent="0.25">
      <c r="L55829" s="12"/>
      <c r="M55829" s="12"/>
      <c r="N55829" s="24"/>
    </row>
    <row r="55830" spans="12:14" x14ac:dyDescent="0.25">
      <c r="L55830" s="12"/>
      <c r="M55830" s="12"/>
      <c r="N55830" s="24"/>
    </row>
    <row r="55831" spans="12:14" x14ac:dyDescent="0.25">
      <c r="L55831" s="12"/>
      <c r="M55831" s="12"/>
      <c r="N55831" s="24"/>
    </row>
    <row r="55832" spans="12:14" x14ac:dyDescent="0.25">
      <c r="L55832" s="12"/>
      <c r="M55832" s="12"/>
      <c r="N55832" s="24"/>
    </row>
    <row r="55833" spans="12:14" x14ac:dyDescent="0.25">
      <c r="L55833" s="12"/>
      <c r="M55833" s="12"/>
      <c r="N55833" s="24"/>
    </row>
    <row r="55834" spans="12:14" x14ac:dyDescent="0.25">
      <c r="L55834" s="12"/>
      <c r="M55834" s="12"/>
      <c r="N55834" s="24"/>
    </row>
    <row r="55835" spans="12:14" x14ac:dyDescent="0.25">
      <c r="L55835" s="12"/>
      <c r="M55835" s="12"/>
      <c r="N55835" s="24"/>
    </row>
    <row r="55836" spans="12:14" x14ac:dyDescent="0.25">
      <c r="L55836" s="12"/>
      <c r="M55836" s="12"/>
      <c r="N55836" s="24"/>
    </row>
    <row r="55837" spans="12:14" x14ac:dyDescent="0.25">
      <c r="L55837" s="12"/>
      <c r="M55837" s="12"/>
      <c r="N55837" s="24"/>
    </row>
    <row r="55838" spans="12:14" x14ac:dyDescent="0.25">
      <c r="L55838" s="12"/>
      <c r="M55838" s="12"/>
      <c r="N55838" s="24"/>
    </row>
    <row r="55839" spans="12:14" x14ac:dyDescent="0.25">
      <c r="L55839" s="12"/>
      <c r="M55839" s="12"/>
      <c r="N55839" s="24"/>
    </row>
    <row r="55840" spans="12:14" x14ac:dyDescent="0.25">
      <c r="L55840" s="12"/>
      <c r="M55840" s="12"/>
      <c r="N55840" s="24"/>
    </row>
    <row r="55841" spans="12:14" x14ac:dyDescent="0.25">
      <c r="L55841" s="12"/>
      <c r="M55841" s="12"/>
      <c r="N55841" s="24"/>
    </row>
    <row r="55842" spans="12:14" x14ac:dyDescent="0.25">
      <c r="L55842" s="12"/>
      <c r="M55842" s="12"/>
      <c r="N55842" s="24"/>
    </row>
    <row r="55843" spans="12:14" x14ac:dyDescent="0.25">
      <c r="L55843" s="12"/>
      <c r="M55843" s="12"/>
      <c r="N55843" s="24"/>
    </row>
    <row r="55844" spans="12:14" x14ac:dyDescent="0.25">
      <c r="L55844" s="12"/>
      <c r="M55844" s="12"/>
      <c r="N55844" s="24"/>
    </row>
    <row r="55845" spans="12:14" x14ac:dyDescent="0.25">
      <c r="L55845" s="12"/>
      <c r="M55845" s="12"/>
      <c r="N55845" s="24"/>
    </row>
    <row r="55846" spans="12:14" x14ac:dyDescent="0.25">
      <c r="L55846" s="12"/>
      <c r="M55846" s="12"/>
      <c r="N55846" s="24"/>
    </row>
    <row r="55847" spans="12:14" x14ac:dyDescent="0.25">
      <c r="L55847" s="12"/>
      <c r="M55847" s="12"/>
      <c r="N55847" s="24"/>
    </row>
    <row r="55848" spans="12:14" x14ac:dyDescent="0.25">
      <c r="L55848" s="12"/>
      <c r="M55848" s="12"/>
      <c r="N55848" s="24"/>
    </row>
    <row r="55849" spans="12:14" x14ac:dyDescent="0.25">
      <c r="L55849" s="12"/>
      <c r="M55849" s="12"/>
      <c r="N55849" s="24"/>
    </row>
    <row r="55850" spans="12:14" x14ac:dyDescent="0.25">
      <c r="L55850" s="12"/>
      <c r="M55850" s="12"/>
      <c r="N55850" s="24"/>
    </row>
    <row r="55851" spans="12:14" x14ac:dyDescent="0.25">
      <c r="L55851" s="12"/>
      <c r="M55851" s="12"/>
      <c r="N55851" s="24"/>
    </row>
    <row r="55852" spans="12:14" x14ac:dyDescent="0.25">
      <c r="L55852" s="12"/>
      <c r="M55852" s="12"/>
      <c r="N55852" s="24"/>
    </row>
    <row r="55853" spans="12:14" x14ac:dyDescent="0.25">
      <c r="L55853" s="12"/>
      <c r="M55853" s="12"/>
      <c r="N55853" s="24"/>
    </row>
    <row r="55854" spans="12:14" x14ac:dyDescent="0.25">
      <c r="L55854" s="12"/>
      <c r="M55854" s="12"/>
      <c r="N55854" s="24"/>
    </row>
    <row r="55855" spans="12:14" x14ac:dyDescent="0.25">
      <c r="L55855" s="12"/>
      <c r="M55855" s="12"/>
      <c r="N55855" s="24"/>
    </row>
    <row r="55856" spans="12:14" x14ac:dyDescent="0.25">
      <c r="L55856" s="12"/>
      <c r="M55856" s="12"/>
      <c r="N55856" s="24"/>
    </row>
    <row r="55857" spans="12:14" x14ac:dyDescent="0.25">
      <c r="L55857" s="12"/>
      <c r="M55857" s="12"/>
      <c r="N55857" s="24"/>
    </row>
    <row r="55858" spans="12:14" x14ac:dyDescent="0.25">
      <c r="L55858" s="12"/>
      <c r="M55858" s="12"/>
      <c r="N55858" s="24"/>
    </row>
    <row r="55859" spans="12:14" x14ac:dyDescent="0.25">
      <c r="L55859" s="12"/>
      <c r="M55859" s="12"/>
      <c r="N55859" s="24"/>
    </row>
    <row r="55860" spans="12:14" x14ac:dyDescent="0.25">
      <c r="L55860" s="12"/>
      <c r="M55860" s="12"/>
      <c r="N55860" s="24"/>
    </row>
    <row r="55861" spans="12:14" x14ac:dyDescent="0.25">
      <c r="L55861" s="12"/>
      <c r="M55861" s="12"/>
      <c r="N55861" s="24"/>
    </row>
    <row r="55862" spans="12:14" x14ac:dyDescent="0.25">
      <c r="L55862" s="12"/>
      <c r="M55862" s="12"/>
      <c r="N55862" s="24"/>
    </row>
    <row r="55863" spans="12:14" x14ac:dyDescent="0.25">
      <c r="L55863" s="12"/>
      <c r="M55863" s="12"/>
      <c r="N55863" s="24"/>
    </row>
    <row r="55864" spans="12:14" x14ac:dyDescent="0.25">
      <c r="L55864" s="12"/>
      <c r="M55864" s="12"/>
      <c r="N55864" s="24"/>
    </row>
    <row r="55865" spans="12:14" x14ac:dyDescent="0.25">
      <c r="L55865" s="12"/>
      <c r="M55865" s="12"/>
      <c r="N55865" s="24"/>
    </row>
    <row r="55866" spans="12:14" x14ac:dyDescent="0.25">
      <c r="L55866" s="12"/>
      <c r="M55866" s="12"/>
      <c r="N55866" s="24"/>
    </row>
    <row r="55867" spans="12:14" x14ac:dyDescent="0.25">
      <c r="L55867" s="12"/>
      <c r="M55867" s="12"/>
      <c r="N55867" s="24"/>
    </row>
    <row r="55868" spans="12:14" x14ac:dyDescent="0.25">
      <c r="L55868" s="12"/>
      <c r="M55868" s="12"/>
      <c r="N55868" s="24"/>
    </row>
    <row r="55869" spans="12:14" x14ac:dyDescent="0.25">
      <c r="L55869" s="12"/>
      <c r="M55869" s="12"/>
      <c r="N55869" s="24"/>
    </row>
    <row r="55870" spans="12:14" x14ac:dyDescent="0.25">
      <c r="L55870" s="12"/>
      <c r="M55870" s="12"/>
      <c r="N55870" s="24"/>
    </row>
    <row r="55871" spans="12:14" x14ac:dyDescent="0.25">
      <c r="L55871" s="12"/>
      <c r="M55871" s="12"/>
      <c r="N55871" s="24"/>
    </row>
    <row r="55872" spans="12:14" x14ac:dyDescent="0.25">
      <c r="L55872" s="12"/>
      <c r="M55872" s="12"/>
      <c r="N55872" s="24"/>
    </row>
    <row r="55873" spans="12:14" x14ac:dyDescent="0.25">
      <c r="L55873" s="12"/>
      <c r="M55873" s="12"/>
      <c r="N55873" s="24"/>
    </row>
    <row r="55874" spans="12:14" x14ac:dyDescent="0.25">
      <c r="L55874" s="12"/>
      <c r="M55874" s="12"/>
      <c r="N55874" s="24"/>
    </row>
    <row r="55875" spans="12:14" x14ac:dyDescent="0.25">
      <c r="L55875" s="12"/>
      <c r="M55875" s="12"/>
      <c r="N55875" s="24"/>
    </row>
    <row r="55876" spans="12:14" x14ac:dyDescent="0.25">
      <c r="L55876" s="12"/>
      <c r="M55876" s="12"/>
      <c r="N55876" s="24"/>
    </row>
    <row r="55877" spans="12:14" x14ac:dyDescent="0.25">
      <c r="L55877" s="12"/>
      <c r="M55877" s="12"/>
      <c r="N55877" s="24"/>
    </row>
    <row r="55878" spans="12:14" x14ac:dyDescent="0.25">
      <c r="L55878" s="12"/>
      <c r="M55878" s="12"/>
      <c r="N55878" s="24"/>
    </row>
    <row r="55879" spans="12:14" x14ac:dyDescent="0.25">
      <c r="L55879" s="12"/>
      <c r="M55879" s="12"/>
      <c r="N55879" s="24"/>
    </row>
    <row r="55880" spans="12:14" x14ac:dyDescent="0.25">
      <c r="L55880" s="12"/>
      <c r="M55880" s="12"/>
      <c r="N55880" s="24"/>
    </row>
    <row r="55881" spans="12:14" x14ac:dyDescent="0.25">
      <c r="L55881" s="12"/>
      <c r="M55881" s="12"/>
      <c r="N55881" s="24"/>
    </row>
    <row r="55882" spans="12:14" x14ac:dyDescent="0.25">
      <c r="L55882" s="12"/>
      <c r="M55882" s="12"/>
      <c r="N55882" s="24"/>
    </row>
    <row r="55883" spans="12:14" x14ac:dyDescent="0.25">
      <c r="L55883" s="12"/>
      <c r="M55883" s="12"/>
      <c r="N55883" s="24"/>
    </row>
    <row r="55884" spans="12:14" x14ac:dyDescent="0.25">
      <c r="L55884" s="12"/>
      <c r="M55884" s="12"/>
      <c r="N55884" s="24"/>
    </row>
    <row r="55885" spans="12:14" x14ac:dyDescent="0.25">
      <c r="L55885" s="12"/>
      <c r="M55885" s="12"/>
      <c r="N55885" s="24"/>
    </row>
    <row r="55886" spans="12:14" x14ac:dyDescent="0.25">
      <c r="L55886" s="12"/>
      <c r="M55886" s="12"/>
      <c r="N55886" s="24"/>
    </row>
    <row r="55887" spans="12:14" x14ac:dyDescent="0.25">
      <c r="L55887" s="12"/>
      <c r="M55887" s="12"/>
      <c r="N55887" s="24"/>
    </row>
    <row r="55888" spans="12:14" x14ac:dyDescent="0.25">
      <c r="L55888" s="12"/>
      <c r="M55888" s="12"/>
      <c r="N55888" s="24"/>
    </row>
    <row r="55889" spans="12:14" x14ac:dyDescent="0.25">
      <c r="L55889" s="12"/>
      <c r="M55889" s="12"/>
      <c r="N55889" s="24"/>
    </row>
    <row r="55890" spans="12:14" x14ac:dyDescent="0.25">
      <c r="L55890" s="12"/>
      <c r="M55890" s="12"/>
      <c r="N55890" s="24"/>
    </row>
    <row r="55891" spans="12:14" x14ac:dyDescent="0.25">
      <c r="L55891" s="12"/>
      <c r="M55891" s="12"/>
      <c r="N55891" s="24"/>
    </row>
    <row r="55892" spans="12:14" x14ac:dyDescent="0.25">
      <c r="L55892" s="12"/>
      <c r="M55892" s="12"/>
      <c r="N55892" s="24"/>
    </row>
    <row r="55893" spans="12:14" x14ac:dyDescent="0.25">
      <c r="L55893" s="12"/>
      <c r="M55893" s="12"/>
      <c r="N55893" s="24"/>
    </row>
    <row r="55894" spans="12:14" x14ac:dyDescent="0.25">
      <c r="L55894" s="12"/>
      <c r="M55894" s="12"/>
      <c r="N55894" s="24"/>
    </row>
    <row r="55895" spans="12:14" x14ac:dyDescent="0.25">
      <c r="L55895" s="12"/>
      <c r="M55895" s="12"/>
      <c r="N55895" s="24"/>
    </row>
    <row r="55896" spans="12:14" x14ac:dyDescent="0.25">
      <c r="L55896" s="12"/>
      <c r="M55896" s="12"/>
      <c r="N55896" s="24"/>
    </row>
    <row r="55897" spans="12:14" x14ac:dyDescent="0.25">
      <c r="L55897" s="12"/>
      <c r="M55897" s="12"/>
      <c r="N55897" s="24"/>
    </row>
    <row r="55898" spans="12:14" x14ac:dyDescent="0.25">
      <c r="L55898" s="12"/>
      <c r="M55898" s="12"/>
      <c r="N55898" s="24"/>
    </row>
    <row r="55899" spans="12:14" x14ac:dyDescent="0.25">
      <c r="L55899" s="12"/>
      <c r="M55899" s="12"/>
      <c r="N55899" s="24"/>
    </row>
    <row r="55900" spans="12:14" x14ac:dyDescent="0.25">
      <c r="L55900" s="12"/>
      <c r="M55900" s="12"/>
      <c r="N55900" s="24"/>
    </row>
    <row r="55901" spans="12:14" x14ac:dyDescent="0.25">
      <c r="L55901" s="12"/>
      <c r="M55901" s="12"/>
      <c r="N55901" s="24"/>
    </row>
    <row r="55902" spans="12:14" x14ac:dyDescent="0.25">
      <c r="L55902" s="12"/>
      <c r="M55902" s="12"/>
      <c r="N55902" s="24"/>
    </row>
    <row r="55903" spans="12:14" x14ac:dyDescent="0.25">
      <c r="L55903" s="12"/>
      <c r="M55903" s="12"/>
      <c r="N55903" s="24"/>
    </row>
    <row r="55904" spans="12:14" x14ac:dyDescent="0.25">
      <c r="L55904" s="12"/>
      <c r="M55904" s="12"/>
      <c r="N55904" s="24"/>
    </row>
    <row r="55905" spans="12:14" x14ac:dyDescent="0.25">
      <c r="L55905" s="12"/>
      <c r="M55905" s="12"/>
      <c r="N55905" s="24"/>
    </row>
    <row r="55906" spans="12:14" x14ac:dyDescent="0.25">
      <c r="L55906" s="12"/>
      <c r="M55906" s="12"/>
      <c r="N55906" s="24"/>
    </row>
    <row r="55907" spans="12:14" x14ac:dyDescent="0.25">
      <c r="L55907" s="12"/>
      <c r="M55907" s="12"/>
      <c r="N55907" s="24"/>
    </row>
    <row r="55908" spans="12:14" x14ac:dyDescent="0.25">
      <c r="L55908" s="12"/>
      <c r="M55908" s="12"/>
      <c r="N55908" s="24"/>
    </row>
    <row r="55909" spans="12:14" x14ac:dyDescent="0.25">
      <c r="L55909" s="12"/>
      <c r="M55909" s="12"/>
      <c r="N55909" s="24"/>
    </row>
    <row r="55910" spans="12:14" x14ac:dyDescent="0.25">
      <c r="L55910" s="12"/>
      <c r="M55910" s="12"/>
      <c r="N55910" s="24"/>
    </row>
    <row r="55911" spans="12:14" x14ac:dyDescent="0.25">
      <c r="L55911" s="12"/>
      <c r="M55911" s="12"/>
      <c r="N55911" s="24"/>
    </row>
    <row r="55912" spans="12:14" x14ac:dyDescent="0.25">
      <c r="L55912" s="12"/>
      <c r="M55912" s="12"/>
      <c r="N55912" s="24"/>
    </row>
    <row r="55913" spans="12:14" x14ac:dyDescent="0.25">
      <c r="L55913" s="12"/>
      <c r="M55913" s="12"/>
      <c r="N55913" s="24"/>
    </row>
    <row r="55914" spans="12:14" x14ac:dyDescent="0.25">
      <c r="L55914" s="12"/>
      <c r="M55914" s="12"/>
      <c r="N55914" s="24"/>
    </row>
    <row r="55915" spans="12:14" x14ac:dyDescent="0.25">
      <c r="L55915" s="12"/>
      <c r="M55915" s="12"/>
      <c r="N55915" s="24"/>
    </row>
    <row r="55916" spans="12:14" x14ac:dyDescent="0.25">
      <c r="L55916" s="12"/>
      <c r="M55916" s="12"/>
      <c r="N55916" s="24"/>
    </row>
    <row r="55917" spans="12:14" x14ac:dyDescent="0.25">
      <c r="L55917" s="12"/>
      <c r="M55917" s="12"/>
      <c r="N55917" s="24"/>
    </row>
    <row r="55918" spans="12:14" x14ac:dyDescent="0.25">
      <c r="L55918" s="12"/>
      <c r="M55918" s="12"/>
      <c r="N55918" s="24"/>
    </row>
    <row r="55919" spans="12:14" x14ac:dyDescent="0.25">
      <c r="L55919" s="12"/>
      <c r="M55919" s="12"/>
      <c r="N55919" s="24"/>
    </row>
    <row r="55920" spans="12:14" x14ac:dyDescent="0.25">
      <c r="L55920" s="12"/>
      <c r="M55920" s="12"/>
      <c r="N55920" s="24"/>
    </row>
    <row r="55921" spans="12:14" x14ac:dyDescent="0.25">
      <c r="L55921" s="12"/>
      <c r="M55921" s="12"/>
      <c r="N55921" s="24"/>
    </row>
    <row r="55922" spans="12:14" x14ac:dyDescent="0.25">
      <c r="L55922" s="12"/>
      <c r="M55922" s="12"/>
      <c r="N55922" s="24"/>
    </row>
    <row r="55923" spans="12:14" x14ac:dyDescent="0.25">
      <c r="L55923" s="12"/>
      <c r="M55923" s="12"/>
      <c r="N55923" s="24"/>
    </row>
    <row r="55924" spans="12:14" x14ac:dyDescent="0.25">
      <c r="L55924" s="12"/>
      <c r="M55924" s="12"/>
      <c r="N55924" s="24"/>
    </row>
    <row r="55925" spans="12:14" x14ac:dyDescent="0.25">
      <c r="L55925" s="12"/>
      <c r="M55925" s="12"/>
      <c r="N55925" s="24"/>
    </row>
    <row r="55926" spans="12:14" x14ac:dyDescent="0.25">
      <c r="L55926" s="12"/>
      <c r="M55926" s="12"/>
      <c r="N55926" s="24"/>
    </row>
    <row r="55927" spans="12:14" x14ac:dyDescent="0.25">
      <c r="L55927" s="12"/>
      <c r="M55927" s="12"/>
      <c r="N55927" s="24"/>
    </row>
    <row r="55928" spans="12:14" x14ac:dyDescent="0.25">
      <c r="L55928" s="12"/>
      <c r="M55928" s="12"/>
      <c r="N55928" s="24"/>
    </row>
    <row r="55929" spans="12:14" x14ac:dyDescent="0.25">
      <c r="L55929" s="12"/>
      <c r="M55929" s="12"/>
      <c r="N55929" s="24"/>
    </row>
    <row r="55930" spans="12:14" x14ac:dyDescent="0.25">
      <c r="L55930" s="12"/>
      <c r="M55930" s="12"/>
      <c r="N55930" s="24"/>
    </row>
    <row r="55931" spans="12:14" x14ac:dyDescent="0.25">
      <c r="L55931" s="12"/>
      <c r="M55931" s="12"/>
      <c r="N55931" s="24"/>
    </row>
    <row r="55932" spans="12:14" x14ac:dyDescent="0.25">
      <c r="L55932" s="12"/>
      <c r="M55932" s="12"/>
      <c r="N55932" s="24"/>
    </row>
    <row r="55933" spans="12:14" x14ac:dyDescent="0.25">
      <c r="L55933" s="12"/>
      <c r="M55933" s="12"/>
      <c r="N55933" s="24"/>
    </row>
    <row r="55934" spans="12:14" x14ac:dyDescent="0.25">
      <c r="L55934" s="12"/>
      <c r="M55934" s="12"/>
      <c r="N55934" s="24"/>
    </row>
    <row r="55935" spans="12:14" x14ac:dyDescent="0.25">
      <c r="L55935" s="12"/>
      <c r="M55935" s="12"/>
      <c r="N55935" s="24"/>
    </row>
    <row r="55936" spans="12:14" x14ac:dyDescent="0.25">
      <c r="L55936" s="12"/>
      <c r="M55936" s="12"/>
      <c r="N55936" s="24"/>
    </row>
    <row r="55937" spans="12:14" x14ac:dyDescent="0.25">
      <c r="L55937" s="12"/>
      <c r="M55937" s="12"/>
      <c r="N55937" s="24"/>
    </row>
    <row r="55938" spans="12:14" x14ac:dyDescent="0.25">
      <c r="L55938" s="12"/>
      <c r="M55938" s="12"/>
      <c r="N55938" s="24"/>
    </row>
    <row r="55939" spans="12:14" x14ac:dyDescent="0.25">
      <c r="L55939" s="12"/>
      <c r="M55939" s="12"/>
      <c r="N55939" s="24"/>
    </row>
    <row r="55940" spans="12:14" x14ac:dyDescent="0.25">
      <c r="L55940" s="12"/>
      <c r="M55940" s="12"/>
      <c r="N55940" s="24"/>
    </row>
    <row r="55941" spans="12:14" x14ac:dyDescent="0.25">
      <c r="L55941" s="12"/>
      <c r="M55941" s="12"/>
      <c r="N55941" s="24"/>
    </row>
    <row r="55942" spans="12:14" x14ac:dyDescent="0.25">
      <c r="L55942" s="12"/>
      <c r="M55942" s="12"/>
      <c r="N55942" s="24"/>
    </row>
    <row r="55943" spans="12:14" x14ac:dyDescent="0.25">
      <c r="L55943" s="12"/>
      <c r="M55943" s="12"/>
      <c r="N55943" s="24"/>
    </row>
    <row r="55944" spans="12:14" x14ac:dyDescent="0.25">
      <c r="L55944" s="12"/>
      <c r="M55944" s="12"/>
      <c r="N55944" s="24"/>
    </row>
    <row r="55945" spans="12:14" x14ac:dyDescent="0.25">
      <c r="L55945" s="12"/>
      <c r="M55945" s="12"/>
      <c r="N55945" s="24"/>
    </row>
    <row r="55946" spans="12:14" x14ac:dyDescent="0.25">
      <c r="L55946" s="12"/>
      <c r="M55946" s="12"/>
      <c r="N55946" s="24"/>
    </row>
    <row r="55947" spans="12:14" x14ac:dyDescent="0.25">
      <c r="L55947" s="12"/>
      <c r="M55947" s="12"/>
      <c r="N55947" s="24"/>
    </row>
    <row r="55948" spans="12:14" x14ac:dyDescent="0.25">
      <c r="L55948" s="12"/>
      <c r="M55948" s="12"/>
      <c r="N55948" s="24"/>
    </row>
    <row r="55949" spans="12:14" x14ac:dyDescent="0.25">
      <c r="L55949" s="12"/>
      <c r="M55949" s="12"/>
      <c r="N55949" s="24"/>
    </row>
    <row r="55950" spans="12:14" x14ac:dyDescent="0.25">
      <c r="L55950" s="12"/>
      <c r="M55950" s="12"/>
      <c r="N55950" s="24"/>
    </row>
    <row r="55951" spans="12:14" x14ac:dyDescent="0.25">
      <c r="L55951" s="12"/>
      <c r="M55951" s="12"/>
      <c r="N55951" s="24"/>
    </row>
    <row r="55952" spans="12:14" x14ac:dyDescent="0.25">
      <c r="L55952" s="12"/>
      <c r="M55952" s="12"/>
      <c r="N55952" s="24"/>
    </row>
    <row r="55953" spans="12:14" x14ac:dyDescent="0.25">
      <c r="L55953" s="12"/>
      <c r="M55953" s="12"/>
      <c r="N55953" s="24"/>
    </row>
    <row r="55954" spans="12:14" x14ac:dyDescent="0.25">
      <c r="L55954" s="12"/>
      <c r="M55954" s="12"/>
      <c r="N55954" s="24"/>
    </row>
    <row r="55955" spans="12:14" x14ac:dyDescent="0.25">
      <c r="L55955" s="12"/>
      <c r="M55955" s="12"/>
      <c r="N55955" s="24"/>
    </row>
    <row r="55956" spans="12:14" x14ac:dyDescent="0.25">
      <c r="L55956" s="12"/>
      <c r="M55956" s="12"/>
      <c r="N55956" s="24"/>
    </row>
    <row r="55957" spans="12:14" x14ac:dyDescent="0.25">
      <c r="L55957" s="12"/>
      <c r="M55957" s="12"/>
      <c r="N55957" s="24"/>
    </row>
    <row r="55958" spans="12:14" x14ac:dyDescent="0.25">
      <c r="L55958" s="12"/>
      <c r="M55958" s="12"/>
      <c r="N55958" s="24"/>
    </row>
    <row r="55959" spans="12:14" x14ac:dyDescent="0.25">
      <c r="L55959" s="12"/>
      <c r="M55959" s="12"/>
      <c r="N55959" s="24"/>
    </row>
    <row r="55960" spans="12:14" x14ac:dyDescent="0.25">
      <c r="L55960" s="12"/>
      <c r="M55960" s="12"/>
      <c r="N55960" s="24"/>
    </row>
    <row r="55961" spans="12:14" x14ac:dyDescent="0.25">
      <c r="L55961" s="12"/>
      <c r="M55961" s="12"/>
      <c r="N55961" s="24"/>
    </row>
    <row r="55962" spans="12:14" x14ac:dyDescent="0.25">
      <c r="L55962" s="12"/>
      <c r="M55962" s="12"/>
      <c r="N55962" s="24"/>
    </row>
    <row r="55963" spans="12:14" x14ac:dyDescent="0.25">
      <c r="L55963" s="12"/>
      <c r="M55963" s="12"/>
      <c r="N55963" s="24"/>
    </row>
    <row r="55964" spans="12:14" x14ac:dyDescent="0.25">
      <c r="L55964" s="12"/>
      <c r="M55964" s="12"/>
      <c r="N55964" s="24"/>
    </row>
    <row r="55965" spans="12:14" x14ac:dyDescent="0.25">
      <c r="L55965" s="12"/>
      <c r="M55965" s="12"/>
      <c r="N55965" s="24"/>
    </row>
    <row r="55966" spans="12:14" x14ac:dyDescent="0.25">
      <c r="L55966" s="12"/>
      <c r="M55966" s="12"/>
      <c r="N55966" s="24"/>
    </row>
    <row r="55967" spans="12:14" x14ac:dyDescent="0.25">
      <c r="L55967" s="12"/>
      <c r="M55967" s="12"/>
      <c r="N55967" s="24"/>
    </row>
    <row r="55968" spans="12:14" x14ac:dyDescent="0.25">
      <c r="L55968" s="12"/>
      <c r="M55968" s="12"/>
      <c r="N55968" s="24"/>
    </row>
    <row r="55969" spans="12:14" x14ac:dyDescent="0.25">
      <c r="L55969" s="12"/>
      <c r="M55969" s="12"/>
      <c r="N55969" s="24"/>
    </row>
    <row r="55970" spans="12:14" x14ac:dyDescent="0.25">
      <c r="L55970" s="12"/>
      <c r="M55970" s="12"/>
      <c r="N55970" s="24"/>
    </row>
    <row r="55971" spans="12:14" x14ac:dyDescent="0.25">
      <c r="L55971" s="12"/>
      <c r="M55971" s="12"/>
      <c r="N55971" s="24"/>
    </row>
    <row r="55972" spans="12:14" x14ac:dyDescent="0.25">
      <c r="L55972" s="12"/>
      <c r="M55972" s="12"/>
      <c r="N55972" s="24"/>
    </row>
    <row r="55973" spans="12:14" x14ac:dyDescent="0.25">
      <c r="L55973" s="12"/>
      <c r="M55973" s="12"/>
      <c r="N55973" s="24"/>
    </row>
    <row r="55974" spans="12:14" x14ac:dyDescent="0.25">
      <c r="L55974" s="12"/>
      <c r="M55974" s="12"/>
      <c r="N55974" s="24"/>
    </row>
    <row r="55975" spans="12:14" x14ac:dyDescent="0.25">
      <c r="L55975" s="12"/>
      <c r="M55975" s="12"/>
      <c r="N55975" s="24"/>
    </row>
    <row r="55976" spans="12:14" x14ac:dyDescent="0.25">
      <c r="L55976" s="12"/>
      <c r="M55976" s="12"/>
      <c r="N55976" s="24"/>
    </row>
    <row r="55977" spans="12:14" x14ac:dyDescent="0.25">
      <c r="L55977" s="12"/>
      <c r="M55977" s="12"/>
      <c r="N55977" s="24"/>
    </row>
    <row r="55978" spans="12:14" x14ac:dyDescent="0.25">
      <c r="L55978" s="12"/>
      <c r="M55978" s="12"/>
      <c r="N55978" s="24"/>
    </row>
    <row r="55979" spans="12:14" x14ac:dyDescent="0.25">
      <c r="L55979" s="12"/>
      <c r="M55979" s="12"/>
      <c r="N55979" s="24"/>
    </row>
    <row r="55980" spans="12:14" x14ac:dyDescent="0.25">
      <c r="L55980" s="12"/>
      <c r="M55980" s="12"/>
      <c r="N55980" s="24"/>
    </row>
    <row r="55981" spans="12:14" x14ac:dyDescent="0.25">
      <c r="L55981" s="12"/>
      <c r="M55981" s="12"/>
      <c r="N55981" s="24"/>
    </row>
    <row r="55982" spans="12:14" x14ac:dyDescent="0.25">
      <c r="L55982" s="12"/>
      <c r="M55982" s="12"/>
      <c r="N55982" s="24"/>
    </row>
    <row r="55983" spans="12:14" x14ac:dyDescent="0.25">
      <c r="L55983" s="12"/>
      <c r="M55983" s="12"/>
      <c r="N55983" s="24"/>
    </row>
    <row r="55984" spans="12:14" x14ac:dyDescent="0.25">
      <c r="L55984" s="12"/>
      <c r="M55984" s="12"/>
      <c r="N55984" s="24"/>
    </row>
    <row r="55985" spans="12:14" x14ac:dyDescent="0.25">
      <c r="L55985" s="12"/>
      <c r="M55985" s="12"/>
      <c r="N55985" s="24"/>
    </row>
    <row r="55986" spans="12:14" x14ac:dyDescent="0.25">
      <c r="L55986" s="12"/>
      <c r="M55986" s="12"/>
      <c r="N55986" s="24"/>
    </row>
    <row r="55987" spans="12:14" x14ac:dyDescent="0.25">
      <c r="L55987" s="12"/>
      <c r="M55987" s="12"/>
      <c r="N55987" s="24"/>
    </row>
    <row r="55988" spans="12:14" x14ac:dyDescent="0.25">
      <c r="L55988" s="12"/>
      <c r="M55988" s="12"/>
      <c r="N55988" s="24"/>
    </row>
    <row r="55989" spans="12:14" x14ac:dyDescent="0.25">
      <c r="L55989" s="12"/>
      <c r="M55989" s="12"/>
      <c r="N55989" s="24"/>
    </row>
    <row r="55990" spans="12:14" x14ac:dyDescent="0.25">
      <c r="L55990" s="12"/>
      <c r="M55990" s="12"/>
      <c r="N55990" s="24"/>
    </row>
    <row r="55991" spans="12:14" x14ac:dyDescent="0.25">
      <c r="L55991" s="12"/>
      <c r="M55991" s="12"/>
      <c r="N55991" s="24"/>
    </row>
    <row r="55992" spans="12:14" x14ac:dyDescent="0.25">
      <c r="L55992" s="12"/>
      <c r="M55992" s="12"/>
      <c r="N55992" s="24"/>
    </row>
    <row r="55993" spans="12:14" x14ac:dyDescent="0.25">
      <c r="L55993" s="12"/>
      <c r="M55993" s="12"/>
      <c r="N55993" s="24"/>
    </row>
    <row r="55994" spans="12:14" x14ac:dyDescent="0.25">
      <c r="L55994" s="12"/>
      <c r="M55994" s="12"/>
      <c r="N55994" s="24"/>
    </row>
    <row r="55995" spans="12:14" x14ac:dyDescent="0.25">
      <c r="L55995" s="12"/>
      <c r="M55995" s="12"/>
      <c r="N55995" s="24"/>
    </row>
    <row r="55996" spans="12:14" x14ac:dyDescent="0.25">
      <c r="L55996" s="12"/>
      <c r="M55996" s="12"/>
      <c r="N55996" s="24"/>
    </row>
    <row r="55997" spans="12:14" x14ac:dyDescent="0.25">
      <c r="L55997" s="12"/>
      <c r="M55997" s="12"/>
      <c r="N55997" s="24"/>
    </row>
    <row r="55998" spans="12:14" x14ac:dyDescent="0.25">
      <c r="L55998" s="12"/>
      <c r="M55998" s="12"/>
      <c r="N55998" s="24"/>
    </row>
    <row r="55999" spans="12:14" x14ac:dyDescent="0.25">
      <c r="L55999" s="12"/>
      <c r="M55999" s="12"/>
      <c r="N55999" s="24"/>
    </row>
    <row r="56000" spans="12:14" x14ac:dyDescent="0.25">
      <c r="L56000" s="12"/>
      <c r="M56000" s="12"/>
      <c r="N56000" s="24"/>
    </row>
    <row r="56001" spans="12:14" x14ac:dyDescent="0.25">
      <c r="L56001" s="12"/>
      <c r="M56001" s="12"/>
      <c r="N56001" s="24"/>
    </row>
    <row r="56002" spans="12:14" x14ac:dyDescent="0.25">
      <c r="L56002" s="12"/>
      <c r="M56002" s="12"/>
      <c r="N56002" s="24"/>
    </row>
    <row r="56003" spans="12:14" x14ac:dyDescent="0.25">
      <c r="L56003" s="12"/>
      <c r="M56003" s="12"/>
      <c r="N56003" s="24"/>
    </row>
    <row r="56004" spans="12:14" x14ac:dyDescent="0.25">
      <c r="L56004" s="12"/>
      <c r="M56004" s="12"/>
      <c r="N56004" s="24"/>
    </row>
    <row r="56005" spans="12:14" x14ac:dyDescent="0.25">
      <c r="L56005" s="12"/>
      <c r="M56005" s="12"/>
      <c r="N56005" s="24"/>
    </row>
    <row r="56006" spans="12:14" x14ac:dyDescent="0.25">
      <c r="L56006" s="12"/>
      <c r="M56006" s="12"/>
      <c r="N56006" s="24"/>
    </row>
    <row r="56007" spans="12:14" x14ac:dyDescent="0.25">
      <c r="L56007" s="12"/>
      <c r="M56007" s="12"/>
      <c r="N56007" s="24"/>
    </row>
    <row r="56008" spans="12:14" x14ac:dyDescent="0.25">
      <c r="L56008" s="12"/>
      <c r="M56008" s="12"/>
      <c r="N56008" s="24"/>
    </row>
    <row r="56009" spans="12:14" x14ac:dyDescent="0.25">
      <c r="L56009" s="12"/>
      <c r="M56009" s="12"/>
      <c r="N56009" s="24"/>
    </row>
    <row r="56010" spans="12:14" x14ac:dyDescent="0.25">
      <c r="L56010" s="12"/>
      <c r="M56010" s="12"/>
      <c r="N56010" s="24"/>
    </row>
    <row r="56011" spans="12:14" x14ac:dyDescent="0.25">
      <c r="L56011" s="12"/>
      <c r="M56011" s="12"/>
      <c r="N56011" s="24"/>
    </row>
    <row r="56012" spans="12:14" x14ac:dyDescent="0.25">
      <c r="L56012" s="12"/>
      <c r="M56012" s="12"/>
      <c r="N56012" s="24"/>
    </row>
    <row r="56013" spans="12:14" x14ac:dyDescent="0.25">
      <c r="L56013" s="12"/>
      <c r="M56013" s="12"/>
      <c r="N56013" s="24"/>
    </row>
    <row r="56014" spans="12:14" x14ac:dyDescent="0.25">
      <c r="L56014" s="12"/>
      <c r="M56014" s="12"/>
      <c r="N56014" s="24"/>
    </row>
    <row r="56015" spans="12:14" x14ac:dyDescent="0.25">
      <c r="L56015" s="12"/>
      <c r="M56015" s="12"/>
      <c r="N56015" s="24"/>
    </row>
    <row r="56016" spans="12:14" x14ac:dyDescent="0.25">
      <c r="L56016" s="12"/>
      <c r="M56016" s="12"/>
      <c r="N56016" s="24"/>
    </row>
    <row r="56017" spans="12:14" x14ac:dyDescent="0.25">
      <c r="L56017" s="12"/>
      <c r="M56017" s="12"/>
      <c r="N56017" s="24"/>
    </row>
    <row r="56018" spans="12:14" x14ac:dyDescent="0.25">
      <c r="L56018" s="12"/>
      <c r="M56018" s="12"/>
      <c r="N56018" s="24"/>
    </row>
    <row r="56019" spans="12:14" x14ac:dyDescent="0.25">
      <c r="L56019" s="12"/>
      <c r="M56019" s="12"/>
      <c r="N56019" s="24"/>
    </row>
    <row r="56020" spans="12:14" x14ac:dyDescent="0.25">
      <c r="L56020" s="12"/>
      <c r="M56020" s="12"/>
      <c r="N56020" s="24"/>
    </row>
    <row r="56021" spans="12:14" x14ac:dyDescent="0.25">
      <c r="L56021" s="12"/>
      <c r="M56021" s="12"/>
      <c r="N56021" s="24"/>
    </row>
    <row r="56022" spans="12:14" x14ac:dyDescent="0.25">
      <c r="L56022" s="12"/>
      <c r="M56022" s="12"/>
      <c r="N56022" s="24"/>
    </row>
    <row r="56023" spans="12:14" x14ac:dyDescent="0.25">
      <c r="L56023" s="12"/>
      <c r="M56023" s="12"/>
      <c r="N56023" s="24"/>
    </row>
    <row r="56024" spans="12:14" x14ac:dyDescent="0.25">
      <c r="L56024" s="12"/>
      <c r="M56024" s="12"/>
      <c r="N56024" s="24"/>
    </row>
    <row r="56025" spans="12:14" x14ac:dyDescent="0.25">
      <c r="L56025" s="12"/>
      <c r="M56025" s="12"/>
      <c r="N56025" s="24"/>
    </row>
    <row r="56026" spans="12:14" x14ac:dyDescent="0.25">
      <c r="L56026" s="12"/>
      <c r="M56026" s="12"/>
      <c r="N56026" s="24"/>
    </row>
    <row r="56027" spans="12:14" x14ac:dyDescent="0.25">
      <c r="L56027" s="12"/>
      <c r="M56027" s="12"/>
      <c r="N56027" s="24"/>
    </row>
    <row r="56028" spans="12:14" x14ac:dyDescent="0.25">
      <c r="L56028" s="12"/>
      <c r="M56028" s="12"/>
      <c r="N56028" s="24"/>
    </row>
    <row r="56029" spans="12:14" x14ac:dyDescent="0.25">
      <c r="L56029" s="12"/>
      <c r="M56029" s="12"/>
      <c r="N56029" s="24"/>
    </row>
    <row r="56030" spans="12:14" x14ac:dyDescent="0.25">
      <c r="L56030" s="12"/>
      <c r="M56030" s="12"/>
      <c r="N56030" s="24"/>
    </row>
    <row r="56031" spans="12:14" x14ac:dyDescent="0.25">
      <c r="L56031" s="12"/>
      <c r="M56031" s="12"/>
      <c r="N56031" s="24"/>
    </row>
    <row r="56032" spans="12:14" x14ac:dyDescent="0.25">
      <c r="L56032" s="12"/>
      <c r="M56032" s="12"/>
      <c r="N56032" s="24"/>
    </row>
    <row r="56033" spans="12:14" x14ac:dyDescent="0.25">
      <c r="L56033" s="12"/>
      <c r="M56033" s="12"/>
      <c r="N56033" s="24"/>
    </row>
    <row r="56034" spans="12:14" x14ac:dyDescent="0.25">
      <c r="L56034" s="12"/>
      <c r="M56034" s="12"/>
      <c r="N56034" s="24"/>
    </row>
    <row r="56035" spans="12:14" x14ac:dyDescent="0.25">
      <c r="L56035" s="12"/>
      <c r="M56035" s="12"/>
      <c r="N56035" s="24"/>
    </row>
    <row r="56036" spans="12:14" x14ac:dyDescent="0.25">
      <c r="L56036" s="12"/>
      <c r="M56036" s="12"/>
      <c r="N56036" s="24"/>
    </row>
    <row r="56037" spans="12:14" x14ac:dyDescent="0.25">
      <c r="L56037" s="12"/>
      <c r="M56037" s="12"/>
      <c r="N56037" s="24"/>
    </row>
    <row r="56038" spans="12:14" x14ac:dyDescent="0.25">
      <c r="L56038" s="12"/>
      <c r="M56038" s="12"/>
      <c r="N56038" s="24"/>
    </row>
    <row r="56039" spans="12:14" x14ac:dyDescent="0.25">
      <c r="L56039" s="12"/>
      <c r="M56039" s="12"/>
      <c r="N56039" s="24"/>
    </row>
    <row r="56040" spans="12:14" x14ac:dyDescent="0.25">
      <c r="L56040" s="12"/>
      <c r="M56040" s="12"/>
      <c r="N56040" s="24"/>
    </row>
    <row r="56041" spans="12:14" x14ac:dyDescent="0.25">
      <c r="L56041" s="12"/>
      <c r="M56041" s="12"/>
      <c r="N56041" s="24"/>
    </row>
    <row r="56042" spans="12:14" x14ac:dyDescent="0.25">
      <c r="L56042" s="12"/>
      <c r="M56042" s="12"/>
      <c r="N56042" s="24"/>
    </row>
    <row r="56043" spans="12:14" x14ac:dyDescent="0.25">
      <c r="L56043" s="12"/>
      <c r="M56043" s="12"/>
      <c r="N56043" s="24"/>
    </row>
    <row r="56044" spans="12:14" x14ac:dyDescent="0.25">
      <c r="L56044" s="12"/>
      <c r="M56044" s="12"/>
      <c r="N56044" s="24"/>
    </row>
    <row r="56045" spans="12:14" x14ac:dyDescent="0.25">
      <c r="L56045" s="12"/>
      <c r="M56045" s="12"/>
      <c r="N56045" s="24"/>
    </row>
    <row r="56046" spans="12:14" x14ac:dyDescent="0.25">
      <c r="L56046" s="12"/>
      <c r="M56046" s="12"/>
      <c r="N56046" s="24"/>
    </row>
    <row r="56047" spans="12:14" x14ac:dyDescent="0.25">
      <c r="L56047" s="12"/>
      <c r="M56047" s="12"/>
      <c r="N56047" s="24"/>
    </row>
    <row r="56048" spans="12:14" x14ac:dyDescent="0.25">
      <c r="L56048" s="12"/>
      <c r="M56048" s="12"/>
      <c r="N56048" s="24"/>
    </row>
    <row r="56049" spans="12:14" x14ac:dyDescent="0.25">
      <c r="L56049" s="12"/>
      <c r="M56049" s="12"/>
      <c r="N56049" s="24"/>
    </row>
    <row r="56050" spans="12:14" x14ac:dyDescent="0.25">
      <c r="L56050" s="12"/>
      <c r="M56050" s="12"/>
      <c r="N56050" s="24"/>
    </row>
    <row r="56051" spans="12:14" x14ac:dyDescent="0.25">
      <c r="L56051" s="12"/>
      <c r="M56051" s="12"/>
      <c r="N56051" s="24"/>
    </row>
    <row r="56052" spans="12:14" x14ac:dyDescent="0.25">
      <c r="L56052" s="12"/>
      <c r="M56052" s="12"/>
      <c r="N56052" s="24"/>
    </row>
    <row r="56053" spans="12:14" x14ac:dyDescent="0.25">
      <c r="L56053" s="12"/>
      <c r="M56053" s="12"/>
      <c r="N56053" s="24"/>
    </row>
    <row r="56054" spans="12:14" x14ac:dyDescent="0.25">
      <c r="L56054" s="12"/>
      <c r="M56054" s="12"/>
      <c r="N56054" s="24"/>
    </row>
    <row r="56055" spans="12:14" x14ac:dyDescent="0.25">
      <c r="L56055" s="12"/>
      <c r="M56055" s="12"/>
      <c r="N56055" s="24"/>
    </row>
    <row r="56056" spans="12:14" x14ac:dyDescent="0.25">
      <c r="L56056" s="12"/>
      <c r="M56056" s="12"/>
      <c r="N56056" s="24"/>
    </row>
    <row r="56057" spans="12:14" x14ac:dyDescent="0.25">
      <c r="L56057" s="12"/>
      <c r="M56057" s="12"/>
      <c r="N56057" s="24"/>
    </row>
    <row r="56058" spans="12:14" x14ac:dyDescent="0.25">
      <c r="L56058" s="12"/>
      <c r="M56058" s="12"/>
      <c r="N56058" s="24"/>
    </row>
    <row r="56059" spans="12:14" x14ac:dyDescent="0.25">
      <c r="L56059" s="12"/>
      <c r="M56059" s="12"/>
      <c r="N56059" s="24"/>
    </row>
    <row r="56060" spans="12:14" x14ac:dyDescent="0.25">
      <c r="L56060" s="12"/>
      <c r="M56060" s="12"/>
      <c r="N56060" s="24"/>
    </row>
    <row r="56061" spans="12:14" x14ac:dyDescent="0.25">
      <c r="L56061" s="12"/>
      <c r="M56061" s="12"/>
      <c r="N56061" s="24"/>
    </row>
    <row r="56062" spans="12:14" x14ac:dyDescent="0.25">
      <c r="L56062" s="12"/>
      <c r="M56062" s="12"/>
      <c r="N56062" s="24"/>
    </row>
    <row r="56063" spans="12:14" x14ac:dyDescent="0.25">
      <c r="L56063" s="12"/>
      <c r="M56063" s="12"/>
      <c r="N56063" s="24"/>
    </row>
    <row r="56064" spans="12:14" x14ac:dyDescent="0.25">
      <c r="L56064" s="12"/>
      <c r="M56064" s="12"/>
      <c r="N56064" s="24"/>
    </row>
    <row r="56065" spans="12:14" x14ac:dyDescent="0.25">
      <c r="L56065" s="12"/>
      <c r="M56065" s="12"/>
      <c r="N56065" s="24"/>
    </row>
    <row r="56066" spans="12:14" x14ac:dyDescent="0.25">
      <c r="L56066" s="12"/>
      <c r="M56066" s="12"/>
      <c r="N56066" s="24"/>
    </row>
    <row r="56067" spans="12:14" x14ac:dyDescent="0.25">
      <c r="L56067" s="12"/>
      <c r="M56067" s="12"/>
      <c r="N56067" s="24"/>
    </row>
    <row r="56068" spans="12:14" x14ac:dyDescent="0.25">
      <c r="L56068" s="12"/>
      <c r="M56068" s="12"/>
      <c r="N56068" s="24"/>
    </row>
    <row r="56069" spans="12:14" x14ac:dyDescent="0.25">
      <c r="L56069" s="12"/>
      <c r="M56069" s="12"/>
      <c r="N56069" s="24"/>
    </row>
    <row r="56070" spans="12:14" x14ac:dyDescent="0.25">
      <c r="L56070" s="12"/>
      <c r="M56070" s="12"/>
      <c r="N56070" s="24"/>
    </row>
    <row r="56071" spans="12:14" x14ac:dyDescent="0.25">
      <c r="L56071" s="12"/>
      <c r="M56071" s="12"/>
      <c r="N56071" s="24"/>
    </row>
    <row r="56072" spans="12:14" x14ac:dyDescent="0.25">
      <c r="L56072" s="12"/>
      <c r="M56072" s="12"/>
      <c r="N56072" s="24"/>
    </row>
    <row r="56073" spans="12:14" x14ac:dyDescent="0.25">
      <c r="L56073" s="12"/>
      <c r="M56073" s="12"/>
      <c r="N56073" s="24"/>
    </row>
    <row r="56074" spans="12:14" x14ac:dyDescent="0.25">
      <c r="L56074" s="12"/>
      <c r="M56074" s="12"/>
      <c r="N56074" s="24"/>
    </row>
    <row r="56075" spans="12:14" x14ac:dyDescent="0.25">
      <c r="L56075" s="12"/>
      <c r="M56075" s="12"/>
      <c r="N56075" s="24"/>
    </row>
    <row r="56076" spans="12:14" x14ac:dyDescent="0.25">
      <c r="L56076" s="12"/>
      <c r="M56076" s="12"/>
      <c r="N56076" s="24"/>
    </row>
    <row r="56077" spans="12:14" x14ac:dyDescent="0.25">
      <c r="L56077" s="12"/>
      <c r="M56077" s="12"/>
      <c r="N56077" s="24"/>
    </row>
    <row r="56078" spans="12:14" x14ac:dyDescent="0.25">
      <c r="L56078" s="12"/>
      <c r="M56078" s="12"/>
      <c r="N56078" s="24"/>
    </row>
    <row r="56079" spans="12:14" x14ac:dyDescent="0.25">
      <c r="L56079" s="12"/>
      <c r="M56079" s="12"/>
      <c r="N56079" s="24"/>
    </row>
    <row r="56080" spans="12:14" x14ac:dyDescent="0.25">
      <c r="L56080" s="12"/>
      <c r="M56080" s="12"/>
      <c r="N56080" s="24"/>
    </row>
    <row r="56081" spans="12:14" x14ac:dyDescent="0.25">
      <c r="L56081" s="12"/>
      <c r="M56081" s="12"/>
      <c r="N56081" s="24"/>
    </row>
    <row r="56082" spans="12:14" x14ac:dyDescent="0.25">
      <c r="L56082" s="12"/>
      <c r="M56082" s="12"/>
      <c r="N56082" s="24"/>
    </row>
    <row r="56083" spans="12:14" x14ac:dyDescent="0.25">
      <c r="L56083" s="12"/>
      <c r="M56083" s="12"/>
      <c r="N56083" s="24"/>
    </row>
    <row r="56084" spans="12:14" x14ac:dyDescent="0.25">
      <c r="L56084" s="12"/>
      <c r="M56084" s="12"/>
      <c r="N56084" s="24"/>
    </row>
    <row r="56085" spans="12:14" x14ac:dyDescent="0.25">
      <c r="L56085" s="12"/>
      <c r="M56085" s="12"/>
      <c r="N56085" s="24"/>
    </row>
    <row r="56086" spans="12:14" x14ac:dyDescent="0.25">
      <c r="L56086" s="12"/>
      <c r="M56086" s="12"/>
      <c r="N56086" s="24"/>
    </row>
    <row r="56087" spans="12:14" x14ac:dyDescent="0.25">
      <c r="L56087" s="12"/>
      <c r="M56087" s="12"/>
      <c r="N56087" s="24"/>
    </row>
    <row r="56088" spans="12:14" x14ac:dyDescent="0.25">
      <c r="L56088" s="12"/>
      <c r="M56088" s="12"/>
      <c r="N56088" s="24"/>
    </row>
    <row r="56089" spans="12:14" x14ac:dyDescent="0.25">
      <c r="L56089" s="12"/>
      <c r="M56089" s="12"/>
      <c r="N56089" s="24"/>
    </row>
    <row r="56090" spans="12:14" x14ac:dyDescent="0.25">
      <c r="L56090" s="12"/>
      <c r="M56090" s="12"/>
      <c r="N56090" s="24"/>
    </row>
    <row r="56091" spans="12:14" x14ac:dyDescent="0.25">
      <c r="L56091" s="12"/>
      <c r="M56091" s="12"/>
      <c r="N56091" s="24"/>
    </row>
    <row r="56092" spans="12:14" x14ac:dyDescent="0.25">
      <c r="L56092" s="12"/>
      <c r="M56092" s="12"/>
      <c r="N56092" s="24"/>
    </row>
    <row r="56093" spans="12:14" x14ac:dyDescent="0.25">
      <c r="L56093" s="12"/>
      <c r="M56093" s="12"/>
      <c r="N56093" s="24"/>
    </row>
    <row r="56094" spans="12:14" x14ac:dyDescent="0.25">
      <c r="L56094" s="12"/>
      <c r="M56094" s="12"/>
      <c r="N56094" s="24"/>
    </row>
    <row r="56095" spans="12:14" x14ac:dyDescent="0.25">
      <c r="L56095" s="12"/>
      <c r="M56095" s="12"/>
      <c r="N56095" s="24"/>
    </row>
    <row r="56096" spans="12:14" x14ac:dyDescent="0.25">
      <c r="L56096" s="12"/>
      <c r="M56096" s="12"/>
      <c r="N56096" s="24"/>
    </row>
    <row r="56097" spans="12:14" x14ac:dyDescent="0.25">
      <c r="L56097" s="12"/>
      <c r="M56097" s="12"/>
      <c r="N56097" s="24"/>
    </row>
    <row r="56098" spans="12:14" x14ac:dyDescent="0.25">
      <c r="L56098" s="12"/>
      <c r="M56098" s="12"/>
      <c r="N56098" s="24"/>
    </row>
    <row r="56099" spans="12:14" x14ac:dyDescent="0.25">
      <c r="L56099" s="12"/>
      <c r="M56099" s="12"/>
      <c r="N56099" s="24"/>
    </row>
    <row r="56100" spans="12:14" x14ac:dyDescent="0.25">
      <c r="L56100" s="12"/>
      <c r="M56100" s="12"/>
      <c r="N56100" s="24"/>
    </row>
    <row r="56101" spans="12:14" x14ac:dyDescent="0.25">
      <c r="L56101" s="12"/>
      <c r="M56101" s="12"/>
      <c r="N56101" s="24"/>
    </row>
    <row r="56102" spans="12:14" x14ac:dyDescent="0.25">
      <c r="L56102" s="12"/>
      <c r="M56102" s="12"/>
      <c r="N56102" s="24"/>
    </row>
    <row r="56103" spans="12:14" x14ac:dyDescent="0.25">
      <c r="L56103" s="12"/>
      <c r="M56103" s="12"/>
      <c r="N56103" s="24"/>
    </row>
    <row r="56104" spans="12:14" x14ac:dyDescent="0.25">
      <c r="L56104" s="12"/>
      <c r="M56104" s="12"/>
      <c r="N56104" s="24"/>
    </row>
    <row r="56105" spans="12:14" x14ac:dyDescent="0.25">
      <c r="L56105" s="12"/>
      <c r="M56105" s="12"/>
      <c r="N56105" s="24"/>
    </row>
    <row r="56106" spans="12:14" x14ac:dyDescent="0.25">
      <c r="L56106" s="12"/>
      <c r="M56106" s="12"/>
      <c r="N56106" s="24"/>
    </row>
    <row r="56107" spans="12:14" x14ac:dyDescent="0.25">
      <c r="L56107" s="12"/>
      <c r="M56107" s="12"/>
      <c r="N56107" s="24"/>
    </row>
    <row r="56108" spans="12:14" x14ac:dyDescent="0.25">
      <c r="L56108" s="12"/>
      <c r="M56108" s="12"/>
      <c r="N56108" s="24"/>
    </row>
    <row r="56109" spans="12:14" x14ac:dyDescent="0.25">
      <c r="L56109" s="12"/>
      <c r="M56109" s="12"/>
      <c r="N56109" s="24"/>
    </row>
    <row r="56110" spans="12:14" x14ac:dyDescent="0.25">
      <c r="L56110" s="12"/>
      <c r="M56110" s="12"/>
      <c r="N56110" s="24"/>
    </row>
    <row r="56111" spans="12:14" x14ac:dyDescent="0.25">
      <c r="L56111" s="12"/>
      <c r="M56111" s="12"/>
      <c r="N56111" s="24"/>
    </row>
    <row r="56112" spans="12:14" x14ac:dyDescent="0.25">
      <c r="L56112" s="12"/>
      <c r="M56112" s="12"/>
      <c r="N56112" s="24"/>
    </row>
    <row r="56113" spans="12:14" x14ac:dyDescent="0.25">
      <c r="L56113" s="12"/>
      <c r="M56113" s="12"/>
      <c r="N56113" s="24"/>
    </row>
    <row r="56114" spans="12:14" x14ac:dyDescent="0.25">
      <c r="L56114" s="12"/>
      <c r="M56114" s="12"/>
      <c r="N56114" s="24"/>
    </row>
    <row r="56115" spans="12:14" x14ac:dyDescent="0.25">
      <c r="L56115" s="12"/>
      <c r="M56115" s="12"/>
      <c r="N56115" s="24"/>
    </row>
    <row r="56116" spans="12:14" x14ac:dyDescent="0.25">
      <c r="L56116" s="12"/>
      <c r="M56116" s="12"/>
      <c r="N56116" s="24"/>
    </row>
    <row r="56117" spans="12:14" x14ac:dyDescent="0.25">
      <c r="L56117" s="12"/>
      <c r="M56117" s="12"/>
      <c r="N56117" s="24"/>
    </row>
    <row r="56118" spans="12:14" x14ac:dyDescent="0.25">
      <c r="L56118" s="12"/>
      <c r="M56118" s="12"/>
      <c r="N56118" s="24"/>
    </row>
    <row r="56119" spans="12:14" x14ac:dyDescent="0.25">
      <c r="L56119" s="12"/>
      <c r="M56119" s="12"/>
      <c r="N56119" s="24"/>
    </row>
    <row r="56120" spans="12:14" x14ac:dyDescent="0.25">
      <c r="L56120" s="12"/>
      <c r="M56120" s="12"/>
      <c r="N56120" s="24"/>
    </row>
    <row r="56121" spans="12:14" x14ac:dyDescent="0.25">
      <c r="L56121" s="12"/>
      <c r="M56121" s="12"/>
      <c r="N56121" s="24"/>
    </row>
    <row r="56122" spans="12:14" x14ac:dyDescent="0.25">
      <c r="L56122" s="12"/>
      <c r="M56122" s="12"/>
      <c r="N56122" s="24"/>
    </row>
    <row r="56123" spans="12:14" x14ac:dyDescent="0.25">
      <c r="L56123" s="12"/>
      <c r="M56123" s="12"/>
      <c r="N56123" s="24"/>
    </row>
    <row r="56124" spans="12:14" x14ac:dyDescent="0.25">
      <c r="L56124" s="12"/>
      <c r="M56124" s="12"/>
      <c r="N56124" s="24"/>
    </row>
    <row r="56125" spans="12:14" x14ac:dyDescent="0.25">
      <c r="L56125" s="12"/>
      <c r="M56125" s="12"/>
      <c r="N56125" s="24"/>
    </row>
    <row r="56126" spans="12:14" x14ac:dyDescent="0.25">
      <c r="L56126" s="12"/>
      <c r="M56126" s="12"/>
      <c r="N56126" s="24"/>
    </row>
    <row r="56127" spans="12:14" x14ac:dyDescent="0.25">
      <c r="L56127" s="12"/>
      <c r="M56127" s="12"/>
      <c r="N56127" s="24"/>
    </row>
    <row r="56128" spans="12:14" x14ac:dyDescent="0.25">
      <c r="L56128" s="12"/>
      <c r="M56128" s="12"/>
      <c r="N56128" s="24"/>
    </row>
    <row r="56129" spans="12:14" x14ac:dyDescent="0.25">
      <c r="L56129" s="12"/>
      <c r="M56129" s="12"/>
      <c r="N56129" s="24"/>
    </row>
    <row r="56130" spans="12:14" x14ac:dyDescent="0.25">
      <c r="L56130" s="12"/>
      <c r="M56130" s="12"/>
      <c r="N56130" s="24"/>
    </row>
    <row r="56131" spans="12:14" x14ac:dyDescent="0.25">
      <c r="L56131" s="12"/>
      <c r="M56131" s="12"/>
      <c r="N56131" s="24"/>
    </row>
    <row r="56132" spans="12:14" x14ac:dyDescent="0.25">
      <c r="L56132" s="12"/>
      <c r="M56132" s="12"/>
      <c r="N56132" s="24"/>
    </row>
    <row r="56133" spans="12:14" x14ac:dyDescent="0.25">
      <c r="L56133" s="12"/>
      <c r="M56133" s="12"/>
      <c r="N56133" s="24"/>
    </row>
    <row r="56134" spans="12:14" x14ac:dyDescent="0.25">
      <c r="L56134" s="12"/>
      <c r="M56134" s="12"/>
      <c r="N56134" s="24"/>
    </row>
    <row r="56135" spans="12:14" x14ac:dyDescent="0.25">
      <c r="L56135" s="12"/>
      <c r="M56135" s="12"/>
      <c r="N56135" s="24"/>
    </row>
    <row r="56136" spans="12:14" x14ac:dyDescent="0.25">
      <c r="L56136" s="12"/>
      <c r="M56136" s="12"/>
      <c r="N56136" s="24"/>
    </row>
    <row r="56137" spans="12:14" x14ac:dyDescent="0.25">
      <c r="L56137" s="12"/>
      <c r="M56137" s="12"/>
      <c r="N56137" s="24"/>
    </row>
    <row r="56138" spans="12:14" x14ac:dyDescent="0.25">
      <c r="L56138" s="12"/>
      <c r="M56138" s="12"/>
      <c r="N56138" s="24"/>
    </row>
    <row r="56139" spans="12:14" x14ac:dyDescent="0.25">
      <c r="L56139" s="12"/>
      <c r="M56139" s="12"/>
      <c r="N56139" s="24"/>
    </row>
    <row r="56140" spans="12:14" x14ac:dyDescent="0.25">
      <c r="L56140" s="12"/>
      <c r="M56140" s="12"/>
      <c r="N56140" s="24"/>
    </row>
    <row r="56141" spans="12:14" x14ac:dyDescent="0.25">
      <c r="L56141" s="12"/>
      <c r="M56141" s="12"/>
      <c r="N56141" s="24"/>
    </row>
    <row r="56142" spans="12:14" x14ac:dyDescent="0.25">
      <c r="L56142" s="12"/>
      <c r="M56142" s="12"/>
      <c r="N56142" s="24"/>
    </row>
    <row r="56143" spans="12:14" x14ac:dyDescent="0.25">
      <c r="L56143" s="12"/>
      <c r="M56143" s="12"/>
      <c r="N56143" s="24"/>
    </row>
    <row r="56144" spans="12:14" x14ac:dyDescent="0.25">
      <c r="L56144" s="12"/>
      <c r="M56144" s="12"/>
      <c r="N56144" s="24"/>
    </row>
    <row r="56145" spans="12:14" x14ac:dyDescent="0.25">
      <c r="L56145" s="12"/>
      <c r="M56145" s="12"/>
      <c r="N56145" s="24"/>
    </row>
    <row r="56146" spans="12:14" x14ac:dyDescent="0.25">
      <c r="L56146" s="12"/>
      <c r="M56146" s="12"/>
      <c r="N56146" s="24"/>
    </row>
    <row r="56147" spans="12:14" x14ac:dyDescent="0.25">
      <c r="L56147" s="12"/>
      <c r="M56147" s="12"/>
      <c r="N56147" s="24"/>
    </row>
    <row r="56148" spans="12:14" x14ac:dyDescent="0.25">
      <c r="L56148" s="12"/>
      <c r="M56148" s="12"/>
      <c r="N56148" s="24"/>
    </row>
    <row r="56149" spans="12:14" x14ac:dyDescent="0.25">
      <c r="L56149" s="12"/>
      <c r="M56149" s="12"/>
      <c r="N56149" s="24"/>
    </row>
    <row r="56150" spans="12:14" x14ac:dyDescent="0.25">
      <c r="L56150" s="12"/>
      <c r="M56150" s="12"/>
      <c r="N56150" s="24"/>
    </row>
    <row r="56151" spans="12:14" x14ac:dyDescent="0.25">
      <c r="L56151" s="12"/>
      <c r="M56151" s="12"/>
      <c r="N56151" s="24"/>
    </row>
    <row r="56152" spans="12:14" x14ac:dyDescent="0.25">
      <c r="L56152" s="12"/>
      <c r="M56152" s="12"/>
      <c r="N56152" s="24"/>
    </row>
    <row r="56153" spans="12:14" x14ac:dyDescent="0.25">
      <c r="L56153" s="12"/>
      <c r="M56153" s="12"/>
      <c r="N56153" s="24"/>
    </row>
    <row r="56154" spans="12:14" x14ac:dyDescent="0.25">
      <c r="L56154" s="12"/>
      <c r="M56154" s="12"/>
      <c r="N56154" s="24"/>
    </row>
    <row r="56155" spans="12:14" x14ac:dyDescent="0.25">
      <c r="L56155" s="12"/>
      <c r="M56155" s="12"/>
      <c r="N56155" s="24"/>
    </row>
    <row r="56156" spans="12:14" x14ac:dyDescent="0.25">
      <c r="L56156" s="12"/>
      <c r="M56156" s="12"/>
      <c r="N56156" s="24"/>
    </row>
    <row r="56157" spans="12:14" x14ac:dyDescent="0.25">
      <c r="L56157" s="12"/>
      <c r="M56157" s="12"/>
      <c r="N56157" s="24"/>
    </row>
    <row r="56158" spans="12:14" x14ac:dyDescent="0.25">
      <c r="L56158" s="12"/>
      <c r="M56158" s="12"/>
      <c r="N56158" s="24"/>
    </row>
    <row r="56159" spans="12:14" x14ac:dyDescent="0.25">
      <c r="L56159" s="12"/>
      <c r="M56159" s="12"/>
      <c r="N56159" s="24"/>
    </row>
    <row r="56160" spans="12:14" x14ac:dyDescent="0.25">
      <c r="L56160" s="12"/>
      <c r="M56160" s="12"/>
      <c r="N56160" s="24"/>
    </row>
    <row r="56161" spans="12:14" x14ac:dyDescent="0.25">
      <c r="L56161" s="12"/>
      <c r="M56161" s="12"/>
      <c r="N56161" s="24"/>
    </row>
    <row r="56162" spans="12:14" x14ac:dyDescent="0.25">
      <c r="L56162" s="12"/>
      <c r="M56162" s="12"/>
      <c r="N56162" s="24"/>
    </row>
    <row r="56163" spans="12:14" x14ac:dyDescent="0.25">
      <c r="L56163" s="12"/>
      <c r="M56163" s="12"/>
      <c r="N56163" s="24"/>
    </row>
    <row r="56164" spans="12:14" x14ac:dyDescent="0.25">
      <c r="L56164" s="12"/>
      <c r="M56164" s="12"/>
      <c r="N56164" s="24"/>
    </row>
    <row r="56165" spans="12:14" x14ac:dyDescent="0.25">
      <c r="L56165" s="12"/>
      <c r="M56165" s="12"/>
      <c r="N56165" s="24"/>
    </row>
    <row r="56166" spans="12:14" x14ac:dyDescent="0.25">
      <c r="L56166" s="12"/>
      <c r="M56166" s="12"/>
      <c r="N56166" s="24"/>
    </row>
    <row r="56167" spans="12:14" x14ac:dyDescent="0.25">
      <c r="L56167" s="12"/>
      <c r="M56167" s="12"/>
      <c r="N56167" s="24"/>
    </row>
    <row r="56168" spans="12:14" x14ac:dyDescent="0.25">
      <c r="L56168" s="12"/>
      <c r="M56168" s="12"/>
      <c r="N56168" s="24"/>
    </row>
    <row r="56169" spans="12:14" x14ac:dyDescent="0.25">
      <c r="L56169" s="12"/>
      <c r="M56169" s="12"/>
      <c r="N56169" s="24"/>
    </row>
    <row r="56170" spans="12:14" x14ac:dyDescent="0.25">
      <c r="L56170" s="12"/>
      <c r="M56170" s="12"/>
      <c r="N56170" s="24"/>
    </row>
    <row r="56171" spans="12:14" x14ac:dyDescent="0.25">
      <c r="L56171" s="12"/>
      <c r="M56171" s="12"/>
      <c r="N56171" s="24"/>
    </row>
    <row r="56172" spans="12:14" x14ac:dyDescent="0.25">
      <c r="L56172" s="12"/>
      <c r="M56172" s="12"/>
      <c r="N56172" s="24"/>
    </row>
    <row r="56173" spans="12:14" x14ac:dyDescent="0.25">
      <c r="L56173" s="12"/>
      <c r="M56173" s="12"/>
      <c r="N56173" s="24"/>
    </row>
    <row r="56174" spans="12:14" x14ac:dyDescent="0.25">
      <c r="L56174" s="12"/>
      <c r="M56174" s="12"/>
      <c r="N56174" s="24"/>
    </row>
    <row r="56175" spans="12:14" x14ac:dyDescent="0.25">
      <c r="L56175" s="12"/>
      <c r="M56175" s="12"/>
      <c r="N56175" s="24"/>
    </row>
    <row r="56176" spans="12:14" x14ac:dyDescent="0.25">
      <c r="L56176" s="12"/>
      <c r="M56176" s="12"/>
      <c r="N56176" s="24"/>
    </row>
    <row r="56177" spans="12:14" x14ac:dyDescent="0.25">
      <c r="L56177" s="12"/>
      <c r="M56177" s="12"/>
      <c r="N56177" s="24"/>
    </row>
    <row r="56178" spans="12:14" x14ac:dyDescent="0.25">
      <c r="L56178" s="12"/>
      <c r="M56178" s="12"/>
      <c r="N56178" s="24"/>
    </row>
    <row r="56179" spans="12:14" x14ac:dyDescent="0.25">
      <c r="L56179" s="12"/>
      <c r="M56179" s="12"/>
      <c r="N56179" s="24"/>
    </row>
    <row r="56180" spans="12:14" x14ac:dyDescent="0.25">
      <c r="L56180" s="12"/>
      <c r="M56180" s="12"/>
      <c r="N56180" s="24"/>
    </row>
    <row r="56181" spans="12:14" x14ac:dyDescent="0.25">
      <c r="L56181" s="12"/>
      <c r="M56181" s="12"/>
      <c r="N56181" s="24"/>
    </row>
    <row r="56182" spans="12:14" x14ac:dyDescent="0.25">
      <c r="L56182" s="12"/>
      <c r="M56182" s="12"/>
      <c r="N56182" s="24"/>
    </row>
    <row r="56183" spans="12:14" x14ac:dyDescent="0.25">
      <c r="L56183" s="12"/>
      <c r="M56183" s="12"/>
      <c r="N56183" s="24"/>
    </row>
    <row r="56184" spans="12:14" x14ac:dyDescent="0.25">
      <c r="L56184" s="12"/>
      <c r="M56184" s="12"/>
      <c r="N56184" s="24"/>
    </row>
    <row r="56185" spans="12:14" x14ac:dyDescent="0.25">
      <c r="L56185" s="12"/>
      <c r="M56185" s="12"/>
      <c r="N56185" s="24"/>
    </row>
    <row r="56186" spans="12:14" x14ac:dyDescent="0.25">
      <c r="L56186" s="12"/>
      <c r="M56186" s="12"/>
      <c r="N56186" s="24"/>
    </row>
    <row r="56187" spans="12:14" x14ac:dyDescent="0.25">
      <c r="L56187" s="12"/>
      <c r="M56187" s="12"/>
      <c r="N56187" s="24"/>
    </row>
    <row r="56188" spans="12:14" x14ac:dyDescent="0.25">
      <c r="L56188" s="12"/>
      <c r="M56188" s="12"/>
      <c r="N56188" s="24"/>
    </row>
    <row r="56189" spans="12:14" x14ac:dyDescent="0.25">
      <c r="L56189" s="12"/>
      <c r="M56189" s="12"/>
      <c r="N56189" s="24"/>
    </row>
    <row r="56190" spans="12:14" x14ac:dyDescent="0.25">
      <c r="L56190" s="12"/>
      <c r="M56190" s="12"/>
      <c r="N56190" s="24"/>
    </row>
    <row r="56191" spans="12:14" x14ac:dyDescent="0.25">
      <c r="L56191" s="12"/>
      <c r="M56191" s="12"/>
      <c r="N56191" s="24"/>
    </row>
    <row r="56192" spans="12:14" x14ac:dyDescent="0.25">
      <c r="L56192" s="12"/>
      <c r="M56192" s="12"/>
      <c r="N56192" s="24"/>
    </row>
    <row r="56193" spans="12:14" x14ac:dyDescent="0.25">
      <c r="L56193" s="12"/>
      <c r="M56193" s="12"/>
      <c r="N56193" s="24"/>
    </row>
    <row r="56194" spans="12:14" x14ac:dyDescent="0.25">
      <c r="L56194" s="12"/>
      <c r="M56194" s="12"/>
      <c r="N56194" s="24"/>
    </row>
    <row r="56195" spans="12:14" x14ac:dyDescent="0.25">
      <c r="L56195" s="12"/>
      <c r="M56195" s="12"/>
      <c r="N56195" s="24"/>
    </row>
    <row r="56196" spans="12:14" x14ac:dyDescent="0.25">
      <c r="L56196" s="12"/>
      <c r="M56196" s="12"/>
      <c r="N56196" s="24"/>
    </row>
    <row r="56197" spans="12:14" x14ac:dyDescent="0.25">
      <c r="L56197" s="12"/>
      <c r="M56197" s="12"/>
      <c r="N56197" s="24"/>
    </row>
    <row r="56198" spans="12:14" x14ac:dyDescent="0.25">
      <c r="L56198" s="12"/>
      <c r="M56198" s="12"/>
      <c r="N56198" s="24"/>
    </row>
    <row r="56199" spans="12:14" x14ac:dyDescent="0.25">
      <c r="L56199" s="12"/>
      <c r="M56199" s="12"/>
      <c r="N56199" s="24"/>
    </row>
    <row r="56200" spans="12:14" x14ac:dyDescent="0.25">
      <c r="L56200" s="12"/>
      <c r="M56200" s="12"/>
      <c r="N56200" s="24"/>
    </row>
    <row r="56201" spans="12:14" x14ac:dyDescent="0.25">
      <c r="L56201" s="12"/>
      <c r="M56201" s="12"/>
      <c r="N56201" s="24"/>
    </row>
    <row r="56202" spans="12:14" x14ac:dyDescent="0.25">
      <c r="L56202" s="12"/>
      <c r="M56202" s="12"/>
      <c r="N56202" s="24"/>
    </row>
    <row r="56203" spans="12:14" x14ac:dyDescent="0.25">
      <c r="L56203" s="12"/>
      <c r="M56203" s="12"/>
      <c r="N56203" s="24"/>
    </row>
    <row r="56204" spans="12:14" x14ac:dyDescent="0.25">
      <c r="L56204" s="12"/>
      <c r="M56204" s="12"/>
      <c r="N56204" s="24"/>
    </row>
    <row r="56205" spans="12:14" x14ac:dyDescent="0.25">
      <c r="L56205" s="12"/>
      <c r="M56205" s="12"/>
      <c r="N56205" s="24"/>
    </row>
    <row r="56206" spans="12:14" x14ac:dyDescent="0.25">
      <c r="L56206" s="12"/>
      <c r="M56206" s="12"/>
      <c r="N56206" s="24"/>
    </row>
    <row r="56207" spans="12:14" x14ac:dyDescent="0.25">
      <c r="L56207" s="12"/>
      <c r="M56207" s="12"/>
      <c r="N56207" s="24"/>
    </row>
    <row r="56208" spans="12:14" x14ac:dyDescent="0.25">
      <c r="L56208" s="12"/>
      <c r="M56208" s="12"/>
      <c r="N56208" s="24"/>
    </row>
    <row r="56209" spans="12:14" x14ac:dyDescent="0.25">
      <c r="L56209" s="12"/>
      <c r="M56209" s="12"/>
      <c r="N56209" s="24"/>
    </row>
    <row r="56210" spans="12:14" x14ac:dyDescent="0.25">
      <c r="L56210" s="12"/>
      <c r="M56210" s="12"/>
      <c r="N56210" s="24"/>
    </row>
    <row r="56211" spans="12:14" x14ac:dyDescent="0.25">
      <c r="L56211" s="12"/>
      <c r="M56211" s="12"/>
      <c r="N56211" s="24"/>
    </row>
    <row r="56212" spans="12:14" x14ac:dyDescent="0.25">
      <c r="L56212" s="12"/>
      <c r="M56212" s="12"/>
      <c r="N56212" s="24"/>
    </row>
    <row r="56213" spans="12:14" x14ac:dyDescent="0.25">
      <c r="L56213" s="12"/>
      <c r="M56213" s="12"/>
      <c r="N56213" s="24"/>
    </row>
    <row r="56214" spans="12:14" x14ac:dyDescent="0.25">
      <c r="L56214" s="12"/>
      <c r="M56214" s="12"/>
      <c r="N56214" s="24"/>
    </row>
    <row r="56215" spans="12:14" x14ac:dyDescent="0.25">
      <c r="L56215" s="12"/>
      <c r="M56215" s="12"/>
      <c r="N56215" s="24"/>
    </row>
    <row r="56216" spans="12:14" x14ac:dyDescent="0.25">
      <c r="L56216" s="12"/>
      <c r="M56216" s="12"/>
      <c r="N56216" s="24"/>
    </row>
    <row r="56217" spans="12:14" x14ac:dyDescent="0.25">
      <c r="L56217" s="12"/>
      <c r="M56217" s="12"/>
      <c r="N56217" s="24"/>
    </row>
    <row r="56218" spans="12:14" x14ac:dyDescent="0.25">
      <c r="L56218" s="12"/>
      <c r="M56218" s="12"/>
      <c r="N56218" s="24"/>
    </row>
    <row r="56219" spans="12:14" x14ac:dyDescent="0.25">
      <c r="L56219" s="12"/>
      <c r="M56219" s="12"/>
      <c r="N56219" s="24"/>
    </row>
    <row r="56220" spans="12:14" x14ac:dyDescent="0.25">
      <c r="L56220" s="12"/>
      <c r="M56220" s="12"/>
      <c r="N56220" s="24"/>
    </row>
    <row r="56221" spans="12:14" x14ac:dyDescent="0.25">
      <c r="L56221" s="12"/>
      <c r="M56221" s="12"/>
      <c r="N56221" s="24"/>
    </row>
    <row r="56222" spans="12:14" x14ac:dyDescent="0.25">
      <c r="L56222" s="12"/>
      <c r="M56222" s="12"/>
      <c r="N56222" s="24"/>
    </row>
    <row r="56223" spans="12:14" x14ac:dyDescent="0.25">
      <c r="L56223" s="12"/>
      <c r="M56223" s="12"/>
      <c r="N56223" s="24"/>
    </row>
    <row r="56224" spans="12:14" x14ac:dyDescent="0.25">
      <c r="L56224" s="12"/>
      <c r="M56224" s="12"/>
      <c r="N56224" s="24"/>
    </row>
    <row r="56225" spans="12:14" x14ac:dyDescent="0.25">
      <c r="L56225" s="12"/>
      <c r="M56225" s="12"/>
      <c r="N56225" s="24"/>
    </row>
    <row r="56226" spans="12:14" x14ac:dyDescent="0.25">
      <c r="L56226" s="12"/>
      <c r="M56226" s="12"/>
      <c r="N56226" s="24"/>
    </row>
    <row r="56227" spans="12:14" x14ac:dyDescent="0.25">
      <c r="L56227" s="12"/>
      <c r="M56227" s="12"/>
      <c r="N56227" s="24"/>
    </row>
    <row r="56228" spans="12:14" x14ac:dyDescent="0.25">
      <c r="L56228" s="12"/>
      <c r="M56228" s="12"/>
      <c r="N56228" s="24"/>
    </row>
    <row r="56229" spans="12:14" x14ac:dyDescent="0.25">
      <c r="L56229" s="12"/>
      <c r="M56229" s="12"/>
      <c r="N56229" s="24"/>
    </row>
    <row r="56230" spans="12:14" x14ac:dyDescent="0.25">
      <c r="L56230" s="12"/>
      <c r="M56230" s="12"/>
      <c r="N56230" s="24"/>
    </row>
    <row r="56231" spans="12:14" x14ac:dyDescent="0.25">
      <c r="L56231" s="12"/>
      <c r="M56231" s="12"/>
      <c r="N56231" s="24"/>
    </row>
    <row r="56232" spans="12:14" x14ac:dyDescent="0.25">
      <c r="L56232" s="12"/>
      <c r="M56232" s="12"/>
      <c r="N56232" s="24"/>
    </row>
    <row r="56233" spans="12:14" x14ac:dyDescent="0.25">
      <c r="L56233" s="12"/>
      <c r="M56233" s="12"/>
      <c r="N56233" s="24"/>
    </row>
    <row r="56234" spans="12:14" x14ac:dyDescent="0.25">
      <c r="L56234" s="12"/>
      <c r="M56234" s="12"/>
      <c r="N56234" s="24"/>
    </row>
    <row r="56235" spans="12:14" x14ac:dyDescent="0.25">
      <c r="L56235" s="12"/>
      <c r="M56235" s="12"/>
      <c r="N56235" s="24"/>
    </row>
    <row r="56236" spans="12:14" x14ac:dyDescent="0.25">
      <c r="L56236" s="12"/>
      <c r="M56236" s="12"/>
      <c r="N56236" s="24"/>
    </row>
    <row r="56237" spans="12:14" x14ac:dyDescent="0.25">
      <c r="L56237" s="12"/>
      <c r="M56237" s="12"/>
      <c r="N56237" s="24"/>
    </row>
    <row r="56238" spans="12:14" x14ac:dyDescent="0.25">
      <c r="L56238" s="12"/>
      <c r="M56238" s="12"/>
      <c r="N56238" s="24"/>
    </row>
    <row r="56239" spans="12:14" x14ac:dyDescent="0.25">
      <c r="L56239" s="12"/>
      <c r="M56239" s="12"/>
      <c r="N56239" s="24"/>
    </row>
    <row r="56240" spans="12:14" x14ac:dyDescent="0.25">
      <c r="L56240" s="12"/>
      <c r="M56240" s="12"/>
      <c r="N56240" s="24"/>
    </row>
    <row r="56241" spans="12:14" x14ac:dyDescent="0.25">
      <c r="L56241" s="12"/>
      <c r="M56241" s="12"/>
      <c r="N56241" s="24"/>
    </row>
    <row r="56242" spans="12:14" x14ac:dyDescent="0.25">
      <c r="L56242" s="12"/>
      <c r="M56242" s="12"/>
      <c r="N56242" s="24"/>
    </row>
    <row r="56243" spans="12:14" x14ac:dyDescent="0.25">
      <c r="L56243" s="12"/>
      <c r="M56243" s="12"/>
      <c r="N56243" s="24"/>
    </row>
    <row r="56244" spans="12:14" x14ac:dyDescent="0.25">
      <c r="L56244" s="12"/>
      <c r="M56244" s="12"/>
      <c r="N56244" s="24"/>
    </row>
    <row r="56245" spans="12:14" x14ac:dyDescent="0.25">
      <c r="L56245" s="12"/>
      <c r="M56245" s="12"/>
      <c r="N56245" s="24"/>
    </row>
    <row r="56246" spans="12:14" x14ac:dyDescent="0.25">
      <c r="L56246" s="12"/>
      <c r="M56246" s="12"/>
      <c r="N56246" s="24"/>
    </row>
    <row r="56247" spans="12:14" x14ac:dyDescent="0.25">
      <c r="L56247" s="12"/>
      <c r="M56247" s="12"/>
      <c r="N56247" s="24"/>
    </row>
    <row r="56248" spans="12:14" x14ac:dyDescent="0.25">
      <c r="L56248" s="12"/>
      <c r="M56248" s="12"/>
      <c r="N56248" s="24"/>
    </row>
    <row r="56249" spans="12:14" x14ac:dyDescent="0.25">
      <c r="L56249" s="12"/>
      <c r="M56249" s="12"/>
      <c r="N56249" s="24"/>
    </row>
    <row r="56250" spans="12:14" x14ac:dyDescent="0.25">
      <c r="L56250" s="12"/>
      <c r="M56250" s="12"/>
      <c r="N56250" s="24"/>
    </row>
    <row r="56251" spans="12:14" x14ac:dyDescent="0.25">
      <c r="L56251" s="12"/>
      <c r="M56251" s="12"/>
      <c r="N56251" s="24"/>
    </row>
    <row r="56252" spans="12:14" x14ac:dyDescent="0.25">
      <c r="L56252" s="12"/>
      <c r="M56252" s="12"/>
      <c r="N56252" s="24"/>
    </row>
    <row r="56253" spans="12:14" x14ac:dyDescent="0.25">
      <c r="L56253" s="12"/>
      <c r="M56253" s="12"/>
      <c r="N56253" s="24"/>
    </row>
    <row r="56254" spans="12:14" x14ac:dyDescent="0.25">
      <c r="L56254" s="12"/>
      <c r="M56254" s="12"/>
      <c r="N56254" s="24"/>
    </row>
    <row r="56255" spans="12:14" x14ac:dyDescent="0.25">
      <c r="L56255" s="12"/>
      <c r="M56255" s="12"/>
      <c r="N56255" s="24"/>
    </row>
    <row r="56256" spans="12:14" x14ac:dyDescent="0.25">
      <c r="L56256" s="12"/>
      <c r="M56256" s="12"/>
      <c r="N56256" s="24"/>
    </row>
    <row r="56257" spans="12:14" x14ac:dyDescent="0.25">
      <c r="L56257" s="12"/>
      <c r="M56257" s="12"/>
      <c r="N56257" s="24"/>
    </row>
    <row r="56258" spans="12:14" x14ac:dyDescent="0.25">
      <c r="L56258" s="12"/>
      <c r="M56258" s="12"/>
      <c r="N56258" s="24"/>
    </row>
    <row r="56259" spans="12:14" x14ac:dyDescent="0.25">
      <c r="L56259" s="12"/>
      <c r="M56259" s="12"/>
      <c r="N56259" s="24"/>
    </row>
    <row r="56260" spans="12:14" x14ac:dyDescent="0.25">
      <c r="L56260" s="12"/>
      <c r="M56260" s="12"/>
      <c r="N56260" s="24"/>
    </row>
    <row r="56261" spans="12:14" x14ac:dyDescent="0.25">
      <c r="L56261" s="12"/>
      <c r="M56261" s="12"/>
      <c r="N56261" s="24"/>
    </row>
    <row r="56262" spans="12:14" x14ac:dyDescent="0.25">
      <c r="L56262" s="12"/>
      <c r="M56262" s="12"/>
      <c r="N56262" s="24"/>
    </row>
    <row r="56263" spans="12:14" x14ac:dyDescent="0.25">
      <c r="L56263" s="12"/>
      <c r="M56263" s="12"/>
      <c r="N56263" s="24"/>
    </row>
    <row r="56264" spans="12:14" x14ac:dyDescent="0.25">
      <c r="L56264" s="12"/>
      <c r="M56264" s="12"/>
      <c r="N56264" s="24"/>
    </row>
    <row r="56265" spans="12:14" x14ac:dyDescent="0.25">
      <c r="L56265" s="12"/>
      <c r="M56265" s="12"/>
      <c r="N56265" s="24"/>
    </row>
    <row r="56266" spans="12:14" x14ac:dyDescent="0.25">
      <c r="L56266" s="12"/>
      <c r="M56266" s="12"/>
      <c r="N56266" s="24"/>
    </row>
    <row r="56267" spans="12:14" x14ac:dyDescent="0.25">
      <c r="L56267" s="12"/>
      <c r="M56267" s="12"/>
      <c r="N56267" s="24"/>
    </row>
    <row r="56268" spans="12:14" x14ac:dyDescent="0.25">
      <c r="L56268" s="12"/>
      <c r="M56268" s="12"/>
      <c r="N56268" s="24"/>
    </row>
    <row r="56269" spans="12:14" x14ac:dyDescent="0.25">
      <c r="L56269" s="12"/>
      <c r="M56269" s="12"/>
      <c r="N56269" s="24"/>
    </row>
    <row r="56270" spans="12:14" x14ac:dyDescent="0.25">
      <c r="L56270" s="12"/>
      <c r="M56270" s="12"/>
      <c r="N56270" s="24"/>
    </row>
    <row r="56271" spans="12:14" x14ac:dyDescent="0.25">
      <c r="L56271" s="12"/>
      <c r="M56271" s="12"/>
      <c r="N56271" s="24"/>
    </row>
    <row r="56272" spans="12:14" x14ac:dyDescent="0.25">
      <c r="L56272" s="12"/>
      <c r="M56272" s="12"/>
      <c r="N56272" s="24"/>
    </row>
    <row r="56273" spans="12:14" x14ac:dyDescent="0.25">
      <c r="L56273" s="12"/>
      <c r="M56273" s="12"/>
      <c r="N56273" s="24"/>
    </row>
    <row r="56274" spans="12:14" x14ac:dyDescent="0.25">
      <c r="L56274" s="12"/>
      <c r="M56274" s="12"/>
      <c r="N56274" s="24"/>
    </row>
    <row r="56275" spans="12:14" x14ac:dyDescent="0.25">
      <c r="L56275" s="12"/>
      <c r="M56275" s="12"/>
      <c r="N56275" s="24"/>
    </row>
    <row r="56276" spans="12:14" x14ac:dyDescent="0.25">
      <c r="L56276" s="12"/>
      <c r="M56276" s="12"/>
      <c r="N56276" s="24"/>
    </row>
    <row r="56277" spans="12:14" x14ac:dyDescent="0.25">
      <c r="L56277" s="12"/>
      <c r="M56277" s="12"/>
      <c r="N56277" s="24"/>
    </row>
    <row r="56278" spans="12:14" x14ac:dyDescent="0.25">
      <c r="L56278" s="12"/>
      <c r="M56278" s="12"/>
      <c r="N56278" s="24"/>
    </row>
    <row r="56279" spans="12:14" x14ac:dyDescent="0.25">
      <c r="L56279" s="12"/>
      <c r="M56279" s="12"/>
      <c r="N56279" s="24"/>
    </row>
    <row r="56280" spans="12:14" x14ac:dyDescent="0.25">
      <c r="L56280" s="12"/>
      <c r="M56280" s="12"/>
      <c r="N56280" s="24"/>
    </row>
    <row r="56281" spans="12:14" x14ac:dyDescent="0.25">
      <c r="L56281" s="12"/>
      <c r="M56281" s="12"/>
      <c r="N56281" s="24"/>
    </row>
    <row r="56282" spans="12:14" x14ac:dyDescent="0.25">
      <c r="L56282" s="12"/>
      <c r="M56282" s="12"/>
      <c r="N56282" s="24"/>
    </row>
    <row r="56283" spans="12:14" x14ac:dyDescent="0.25">
      <c r="L56283" s="12"/>
      <c r="M56283" s="12"/>
      <c r="N56283" s="24"/>
    </row>
    <row r="56284" spans="12:14" x14ac:dyDescent="0.25">
      <c r="L56284" s="12"/>
      <c r="M56284" s="12"/>
      <c r="N56284" s="24"/>
    </row>
    <row r="56285" spans="12:14" x14ac:dyDescent="0.25">
      <c r="L56285" s="12"/>
      <c r="M56285" s="12"/>
      <c r="N56285" s="24"/>
    </row>
    <row r="56286" spans="12:14" x14ac:dyDescent="0.25">
      <c r="L56286" s="12"/>
      <c r="M56286" s="12"/>
      <c r="N56286" s="24"/>
    </row>
    <row r="56287" spans="12:14" x14ac:dyDescent="0.25">
      <c r="L56287" s="12"/>
      <c r="M56287" s="12"/>
      <c r="N56287" s="24"/>
    </row>
    <row r="56288" spans="12:14" x14ac:dyDescent="0.25">
      <c r="L56288" s="12"/>
      <c r="M56288" s="12"/>
      <c r="N56288" s="24"/>
    </row>
    <row r="56289" spans="12:14" x14ac:dyDescent="0.25">
      <c r="L56289" s="12"/>
      <c r="M56289" s="12"/>
      <c r="N56289" s="24"/>
    </row>
    <row r="56290" spans="12:14" x14ac:dyDescent="0.25">
      <c r="L56290" s="12"/>
      <c r="M56290" s="12"/>
      <c r="N56290" s="24"/>
    </row>
    <row r="56291" spans="12:14" x14ac:dyDescent="0.25">
      <c r="L56291" s="12"/>
      <c r="M56291" s="12"/>
      <c r="N56291" s="24"/>
    </row>
    <row r="56292" spans="12:14" x14ac:dyDescent="0.25">
      <c r="L56292" s="12"/>
      <c r="M56292" s="12"/>
      <c r="N56292" s="24"/>
    </row>
    <row r="56293" spans="12:14" x14ac:dyDescent="0.25">
      <c r="L56293" s="12"/>
      <c r="M56293" s="12"/>
      <c r="N56293" s="24"/>
    </row>
    <row r="56294" spans="12:14" x14ac:dyDescent="0.25">
      <c r="L56294" s="12"/>
      <c r="M56294" s="12"/>
      <c r="N56294" s="24"/>
    </row>
    <row r="56295" spans="12:14" x14ac:dyDescent="0.25">
      <c r="L56295" s="12"/>
      <c r="M56295" s="12"/>
      <c r="N56295" s="24"/>
    </row>
    <row r="56296" spans="12:14" x14ac:dyDescent="0.25">
      <c r="L56296" s="12"/>
      <c r="M56296" s="12"/>
      <c r="N56296" s="24"/>
    </row>
    <row r="56297" spans="12:14" x14ac:dyDescent="0.25">
      <c r="L56297" s="12"/>
      <c r="M56297" s="12"/>
      <c r="N56297" s="24"/>
    </row>
    <row r="56298" spans="12:14" x14ac:dyDescent="0.25">
      <c r="L56298" s="12"/>
      <c r="M56298" s="12"/>
      <c r="N56298" s="24"/>
    </row>
    <row r="56299" spans="12:14" x14ac:dyDescent="0.25">
      <c r="L56299" s="12"/>
      <c r="M56299" s="12"/>
      <c r="N56299" s="24"/>
    </row>
    <row r="56300" spans="12:14" x14ac:dyDescent="0.25">
      <c r="L56300" s="12"/>
      <c r="M56300" s="12"/>
      <c r="N56300" s="24"/>
    </row>
    <row r="56301" spans="12:14" x14ac:dyDescent="0.25">
      <c r="L56301" s="12"/>
      <c r="M56301" s="12"/>
      <c r="N56301" s="24"/>
    </row>
    <row r="56302" spans="12:14" x14ac:dyDescent="0.25">
      <c r="L56302" s="12"/>
      <c r="M56302" s="12"/>
      <c r="N56302" s="24"/>
    </row>
    <row r="56303" spans="12:14" x14ac:dyDescent="0.25">
      <c r="L56303" s="12"/>
      <c r="M56303" s="12"/>
      <c r="N56303" s="24"/>
    </row>
    <row r="56304" spans="12:14" x14ac:dyDescent="0.25">
      <c r="L56304" s="12"/>
      <c r="M56304" s="12"/>
      <c r="N56304" s="24"/>
    </row>
    <row r="56305" spans="12:14" x14ac:dyDescent="0.25">
      <c r="L56305" s="12"/>
      <c r="M56305" s="12"/>
      <c r="N56305" s="24"/>
    </row>
    <row r="56306" spans="12:14" x14ac:dyDescent="0.25">
      <c r="L56306" s="12"/>
      <c r="M56306" s="12"/>
      <c r="N56306" s="24"/>
    </row>
    <row r="56307" spans="12:14" x14ac:dyDescent="0.25">
      <c r="L56307" s="12"/>
      <c r="M56307" s="12"/>
      <c r="N56307" s="24"/>
    </row>
    <row r="56308" spans="12:14" x14ac:dyDescent="0.25">
      <c r="L56308" s="12"/>
      <c r="M56308" s="12"/>
      <c r="N56308" s="24"/>
    </row>
    <row r="56309" spans="12:14" x14ac:dyDescent="0.25">
      <c r="L56309" s="12"/>
      <c r="M56309" s="12"/>
      <c r="N56309" s="24"/>
    </row>
    <row r="56310" spans="12:14" x14ac:dyDescent="0.25">
      <c r="L56310" s="12"/>
      <c r="M56310" s="12"/>
      <c r="N56310" s="24"/>
    </row>
    <row r="56311" spans="12:14" x14ac:dyDescent="0.25">
      <c r="L56311" s="12"/>
      <c r="M56311" s="12"/>
      <c r="N56311" s="24"/>
    </row>
    <row r="56312" spans="12:14" x14ac:dyDescent="0.25">
      <c r="L56312" s="12"/>
      <c r="M56312" s="12"/>
      <c r="N56312" s="24"/>
    </row>
    <row r="56313" spans="12:14" x14ac:dyDescent="0.25">
      <c r="L56313" s="12"/>
      <c r="M56313" s="12"/>
      <c r="N56313" s="24"/>
    </row>
    <row r="56314" spans="12:14" x14ac:dyDescent="0.25">
      <c r="L56314" s="12"/>
      <c r="M56314" s="12"/>
      <c r="N56314" s="24"/>
    </row>
    <row r="56315" spans="12:14" x14ac:dyDescent="0.25">
      <c r="L56315" s="12"/>
      <c r="M56315" s="12"/>
      <c r="N56315" s="24"/>
    </row>
    <row r="56316" spans="12:14" x14ac:dyDescent="0.25">
      <c r="L56316" s="12"/>
      <c r="M56316" s="12"/>
      <c r="N56316" s="24"/>
    </row>
    <row r="56317" spans="12:14" x14ac:dyDescent="0.25">
      <c r="L56317" s="12"/>
      <c r="M56317" s="12"/>
      <c r="N56317" s="24"/>
    </row>
    <row r="56318" spans="12:14" x14ac:dyDescent="0.25">
      <c r="L56318" s="12"/>
      <c r="M56318" s="12"/>
      <c r="N56318" s="24"/>
    </row>
    <row r="56319" spans="12:14" x14ac:dyDescent="0.25">
      <c r="L56319" s="12"/>
      <c r="M56319" s="12"/>
      <c r="N56319" s="24"/>
    </row>
    <row r="56320" spans="12:14" x14ac:dyDescent="0.25">
      <c r="L56320" s="12"/>
      <c r="M56320" s="12"/>
      <c r="N56320" s="24"/>
    </row>
    <row r="56321" spans="12:14" x14ac:dyDescent="0.25">
      <c r="L56321" s="12"/>
      <c r="M56321" s="12"/>
      <c r="N56321" s="24"/>
    </row>
    <row r="56322" spans="12:14" x14ac:dyDescent="0.25">
      <c r="L56322" s="12"/>
      <c r="M56322" s="12"/>
      <c r="N56322" s="24"/>
    </row>
    <row r="56323" spans="12:14" x14ac:dyDescent="0.25">
      <c r="L56323" s="12"/>
      <c r="M56323" s="12"/>
      <c r="N56323" s="24"/>
    </row>
    <row r="56324" spans="12:14" x14ac:dyDescent="0.25">
      <c r="L56324" s="12"/>
      <c r="M56324" s="12"/>
      <c r="N56324" s="24"/>
    </row>
    <row r="56325" spans="12:14" x14ac:dyDescent="0.25">
      <c r="L56325" s="12"/>
      <c r="M56325" s="12"/>
      <c r="N56325" s="24"/>
    </row>
    <row r="56326" spans="12:14" x14ac:dyDescent="0.25">
      <c r="L56326" s="12"/>
      <c r="M56326" s="12"/>
      <c r="N56326" s="24"/>
    </row>
    <row r="56327" spans="12:14" x14ac:dyDescent="0.25">
      <c r="L56327" s="12"/>
      <c r="M56327" s="12"/>
      <c r="N56327" s="24"/>
    </row>
    <row r="56328" spans="12:14" x14ac:dyDescent="0.25">
      <c r="L56328" s="12"/>
      <c r="M56328" s="12"/>
      <c r="N56328" s="24"/>
    </row>
    <row r="56329" spans="12:14" x14ac:dyDescent="0.25">
      <c r="L56329" s="12"/>
      <c r="M56329" s="12"/>
      <c r="N56329" s="24"/>
    </row>
    <row r="56330" spans="12:14" x14ac:dyDescent="0.25">
      <c r="L56330" s="12"/>
      <c r="M56330" s="12"/>
      <c r="N56330" s="24"/>
    </row>
    <row r="56331" spans="12:14" x14ac:dyDescent="0.25">
      <c r="L56331" s="12"/>
      <c r="M56331" s="12"/>
      <c r="N56331" s="24"/>
    </row>
    <row r="56332" spans="12:14" x14ac:dyDescent="0.25">
      <c r="L56332" s="12"/>
      <c r="M56332" s="12"/>
      <c r="N56332" s="24"/>
    </row>
    <row r="56333" spans="12:14" x14ac:dyDescent="0.25">
      <c r="L56333" s="12"/>
      <c r="M56333" s="12"/>
      <c r="N56333" s="24"/>
    </row>
    <row r="56334" spans="12:14" x14ac:dyDescent="0.25">
      <c r="L56334" s="12"/>
      <c r="M56334" s="12"/>
      <c r="N56334" s="24"/>
    </row>
    <row r="56335" spans="12:14" x14ac:dyDescent="0.25">
      <c r="L56335" s="12"/>
      <c r="M56335" s="12"/>
      <c r="N56335" s="24"/>
    </row>
    <row r="56336" spans="12:14" x14ac:dyDescent="0.25">
      <c r="L56336" s="12"/>
      <c r="M56336" s="12"/>
      <c r="N56336" s="24"/>
    </row>
    <row r="56337" spans="12:14" x14ac:dyDescent="0.25">
      <c r="L56337" s="12"/>
      <c r="M56337" s="12"/>
      <c r="N56337" s="24"/>
    </row>
    <row r="56338" spans="12:14" x14ac:dyDescent="0.25">
      <c r="L56338" s="12"/>
      <c r="M56338" s="12"/>
      <c r="N56338" s="24"/>
    </row>
    <row r="56339" spans="12:14" x14ac:dyDescent="0.25">
      <c r="L56339" s="12"/>
      <c r="M56339" s="12"/>
      <c r="N56339" s="24"/>
    </row>
    <row r="56340" spans="12:14" x14ac:dyDescent="0.25">
      <c r="L56340" s="12"/>
      <c r="M56340" s="12"/>
      <c r="N56340" s="24"/>
    </row>
    <row r="56341" spans="12:14" x14ac:dyDescent="0.25">
      <c r="L56341" s="12"/>
      <c r="M56341" s="12"/>
      <c r="N56341" s="24"/>
    </row>
    <row r="56342" spans="12:14" x14ac:dyDescent="0.25">
      <c r="L56342" s="12"/>
      <c r="M56342" s="12"/>
      <c r="N56342" s="24"/>
    </row>
    <row r="56343" spans="12:14" x14ac:dyDescent="0.25">
      <c r="L56343" s="12"/>
      <c r="M56343" s="12"/>
      <c r="N56343" s="24"/>
    </row>
    <row r="56344" spans="12:14" x14ac:dyDescent="0.25">
      <c r="L56344" s="12"/>
      <c r="M56344" s="12"/>
      <c r="N56344" s="24"/>
    </row>
    <row r="56345" spans="12:14" x14ac:dyDescent="0.25">
      <c r="L56345" s="12"/>
      <c r="M56345" s="12"/>
      <c r="N56345" s="24"/>
    </row>
    <row r="56346" spans="12:14" x14ac:dyDescent="0.25">
      <c r="L56346" s="12"/>
      <c r="M56346" s="12"/>
      <c r="N56346" s="24"/>
    </row>
    <row r="56347" spans="12:14" x14ac:dyDescent="0.25">
      <c r="L56347" s="12"/>
      <c r="M56347" s="12"/>
      <c r="N56347" s="24"/>
    </row>
    <row r="56348" spans="12:14" x14ac:dyDescent="0.25">
      <c r="L56348" s="12"/>
      <c r="M56348" s="12"/>
      <c r="N56348" s="24"/>
    </row>
    <row r="56349" spans="12:14" x14ac:dyDescent="0.25">
      <c r="L56349" s="12"/>
      <c r="M56349" s="12"/>
      <c r="N56349" s="24"/>
    </row>
    <row r="56350" spans="12:14" x14ac:dyDescent="0.25">
      <c r="L56350" s="12"/>
      <c r="M56350" s="12"/>
      <c r="N56350" s="24"/>
    </row>
    <row r="56351" spans="12:14" x14ac:dyDescent="0.25">
      <c r="L56351" s="12"/>
      <c r="M56351" s="12"/>
      <c r="N56351" s="24"/>
    </row>
    <row r="56352" spans="12:14" x14ac:dyDescent="0.25">
      <c r="L56352" s="12"/>
      <c r="M56352" s="12"/>
      <c r="N56352" s="24"/>
    </row>
    <row r="56353" spans="12:14" x14ac:dyDescent="0.25">
      <c r="L56353" s="12"/>
      <c r="M56353" s="12"/>
      <c r="N56353" s="24"/>
    </row>
    <row r="56354" spans="12:14" x14ac:dyDescent="0.25">
      <c r="L56354" s="12"/>
      <c r="M56354" s="12"/>
      <c r="N56354" s="24"/>
    </row>
    <row r="56355" spans="12:14" x14ac:dyDescent="0.25">
      <c r="L56355" s="12"/>
      <c r="M56355" s="12"/>
      <c r="N56355" s="24"/>
    </row>
    <row r="56356" spans="12:14" x14ac:dyDescent="0.25">
      <c r="L56356" s="12"/>
      <c r="M56356" s="12"/>
      <c r="N56356" s="24"/>
    </row>
    <row r="56357" spans="12:14" x14ac:dyDescent="0.25">
      <c r="L56357" s="12"/>
      <c r="M56357" s="12"/>
      <c r="N56357" s="24"/>
    </row>
    <row r="56358" spans="12:14" x14ac:dyDescent="0.25">
      <c r="L56358" s="12"/>
      <c r="M56358" s="12"/>
      <c r="N56358" s="24"/>
    </row>
    <row r="56359" spans="12:14" x14ac:dyDescent="0.25">
      <c r="L56359" s="12"/>
      <c r="M56359" s="12"/>
      <c r="N56359" s="24"/>
    </row>
    <row r="56360" spans="12:14" x14ac:dyDescent="0.25">
      <c r="L56360" s="12"/>
      <c r="M56360" s="12"/>
      <c r="N56360" s="24"/>
    </row>
    <row r="56361" spans="12:14" x14ac:dyDescent="0.25">
      <c r="L56361" s="12"/>
      <c r="M56361" s="12"/>
      <c r="N56361" s="24"/>
    </row>
    <row r="56362" spans="12:14" x14ac:dyDescent="0.25">
      <c r="L56362" s="12"/>
      <c r="M56362" s="12"/>
      <c r="N56362" s="24"/>
    </row>
    <row r="56363" spans="12:14" x14ac:dyDescent="0.25">
      <c r="L56363" s="12"/>
      <c r="M56363" s="12"/>
      <c r="N56363" s="24"/>
    </row>
    <row r="56364" spans="12:14" x14ac:dyDescent="0.25">
      <c r="L56364" s="12"/>
      <c r="M56364" s="12"/>
      <c r="N56364" s="24"/>
    </row>
    <row r="56365" spans="12:14" x14ac:dyDescent="0.25">
      <c r="L56365" s="12"/>
      <c r="M56365" s="12"/>
      <c r="N56365" s="24"/>
    </row>
    <row r="56366" spans="12:14" x14ac:dyDescent="0.25">
      <c r="L56366" s="12"/>
      <c r="M56366" s="12"/>
      <c r="N56366" s="24"/>
    </row>
    <row r="56367" spans="12:14" x14ac:dyDescent="0.25">
      <c r="L56367" s="12"/>
      <c r="M56367" s="12"/>
      <c r="N56367" s="24"/>
    </row>
    <row r="56368" spans="12:14" x14ac:dyDescent="0.25">
      <c r="L56368" s="12"/>
      <c r="M56368" s="12"/>
      <c r="N56368" s="24"/>
    </row>
    <row r="56369" spans="12:14" x14ac:dyDescent="0.25">
      <c r="L56369" s="12"/>
      <c r="M56369" s="12"/>
      <c r="N56369" s="24"/>
    </row>
    <row r="56370" spans="12:14" x14ac:dyDescent="0.25">
      <c r="L56370" s="12"/>
      <c r="M56370" s="12"/>
      <c r="N56370" s="24"/>
    </row>
    <row r="56371" spans="12:14" x14ac:dyDescent="0.25">
      <c r="L56371" s="12"/>
      <c r="M56371" s="12"/>
      <c r="N56371" s="24"/>
    </row>
    <row r="56372" spans="12:14" x14ac:dyDescent="0.25">
      <c r="L56372" s="12"/>
      <c r="M56372" s="12"/>
      <c r="N56372" s="24"/>
    </row>
    <row r="56373" spans="12:14" x14ac:dyDescent="0.25">
      <c r="L56373" s="12"/>
      <c r="M56373" s="12"/>
      <c r="N56373" s="24"/>
    </row>
    <row r="56374" spans="12:14" x14ac:dyDescent="0.25">
      <c r="L56374" s="12"/>
      <c r="M56374" s="12"/>
      <c r="N56374" s="24"/>
    </row>
    <row r="56375" spans="12:14" x14ac:dyDescent="0.25">
      <c r="L56375" s="12"/>
      <c r="M56375" s="12"/>
      <c r="N56375" s="24"/>
    </row>
    <row r="56376" spans="12:14" x14ac:dyDescent="0.25">
      <c r="L56376" s="12"/>
      <c r="M56376" s="12"/>
      <c r="N56376" s="24"/>
    </row>
    <row r="56377" spans="12:14" x14ac:dyDescent="0.25">
      <c r="L56377" s="12"/>
      <c r="M56377" s="12"/>
      <c r="N56377" s="24"/>
    </row>
    <row r="56378" spans="12:14" x14ac:dyDescent="0.25">
      <c r="L56378" s="12"/>
      <c r="M56378" s="12"/>
      <c r="N56378" s="24"/>
    </row>
    <row r="56379" spans="12:14" x14ac:dyDescent="0.25">
      <c r="L56379" s="12"/>
      <c r="M56379" s="12"/>
      <c r="N56379" s="24"/>
    </row>
    <row r="56380" spans="12:14" x14ac:dyDescent="0.25">
      <c r="L56380" s="12"/>
      <c r="M56380" s="12"/>
      <c r="N56380" s="24"/>
    </row>
    <row r="56381" spans="12:14" x14ac:dyDescent="0.25">
      <c r="L56381" s="12"/>
      <c r="M56381" s="12"/>
      <c r="N56381" s="24"/>
    </row>
    <row r="56382" spans="12:14" x14ac:dyDescent="0.25">
      <c r="L56382" s="12"/>
      <c r="M56382" s="12"/>
      <c r="N56382" s="24"/>
    </row>
    <row r="56383" spans="12:14" x14ac:dyDescent="0.25">
      <c r="L56383" s="12"/>
      <c r="M56383" s="12"/>
      <c r="N56383" s="24"/>
    </row>
    <row r="56384" spans="12:14" x14ac:dyDescent="0.25">
      <c r="L56384" s="12"/>
      <c r="M56384" s="12"/>
      <c r="N56384" s="24"/>
    </row>
    <row r="56385" spans="12:14" x14ac:dyDescent="0.25">
      <c r="L56385" s="12"/>
      <c r="M56385" s="12"/>
      <c r="N56385" s="24"/>
    </row>
    <row r="56386" spans="12:14" x14ac:dyDescent="0.25">
      <c r="L56386" s="12"/>
      <c r="M56386" s="12"/>
      <c r="N56386" s="24"/>
    </row>
    <row r="56387" spans="12:14" x14ac:dyDescent="0.25">
      <c r="L56387" s="12"/>
      <c r="M56387" s="12"/>
      <c r="N56387" s="24"/>
    </row>
    <row r="56388" spans="12:14" x14ac:dyDescent="0.25">
      <c r="L56388" s="12"/>
      <c r="M56388" s="12"/>
      <c r="N56388" s="24"/>
    </row>
    <row r="56389" spans="12:14" x14ac:dyDescent="0.25">
      <c r="L56389" s="12"/>
      <c r="M56389" s="12"/>
      <c r="N56389" s="24"/>
    </row>
    <row r="56390" spans="12:14" x14ac:dyDescent="0.25">
      <c r="L56390" s="12"/>
      <c r="M56390" s="12"/>
      <c r="N56390" s="24"/>
    </row>
    <row r="56391" spans="12:14" x14ac:dyDescent="0.25">
      <c r="L56391" s="12"/>
      <c r="M56391" s="12"/>
      <c r="N56391" s="24"/>
    </row>
    <row r="56392" spans="12:14" x14ac:dyDescent="0.25">
      <c r="L56392" s="12"/>
      <c r="M56392" s="12"/>
      <c r="N56392" s="24"/>
    </row>
    <row r="56393" spans="12:14" x14ac:dyDescent="0.25">
      <c r="L56393" s="12"/>
      <c r="M56393" s="12"/>
      <c r="N56393" s="24"/>
    </row>
    <row r="56394" spans="12:14" x14ac:dyDescent="0.25">
      <c r="L56394" s="12"/>
      <c r="M56394" s="12"/>
      <c r="N56394" s="24"/>
    </row>
    <row r="56395" spans="12:14" x14ac:dyDescent="0.25">
      <c r="L56395" s="12"/>
      <c r="M56395" s="12"/>
      <c r="N56395" s="24"/>
    </row>
    <row r="56396" spans="12:14" x14ac:dyDescent="0.25">
      <c r="L56396" s="12"/>
      <c r="M56396" s="12"/>
      <c r="N56396" s="24"/>
    </row>
    <row r="56397" spans="12:14" x14ac:dyDescent="0.25">
      <c r="L56397" s="12"/>
      <c r="M56397" s="12"/>
      <c r="N56397" s="24"/>
    </row>
    <row r="56398" spans="12:14" x14ac:dyDescent="0.25">
      <c r="L56398" s="12"/>
      <c r="M56398" s="12"/>
      <c r="N56398" s="24"/>
    </row>
    <row r="56399" spans="12:14" x14ac:dyDescent="0.25">
      <c r="L56399" s="12"/>
      <c r="M56399" s="12"/>
      <c r="N56399" s="24"/>
    </row>
    <row r="56400" spans="12:14" x14ac:dyDescent="0.25">
      <c r="L56400" s="12"/>
      <c r="M56400" s="12"/>
      <c r="N56400" s="24"/>
    </row>
    <row r="56401" spans="12:14" x14ac:dyDescent="0.25">
      <c r="L56401" s="12"/>
      <c r="M56401" s="12"/>
      <c r="N56401" s="24"/>
    </row>
    <row r="56402" spans="12:14" x14ac:dyDescent="0.25">
      <c r="L56402" s="12"/>
      <c r="M56402" s="12"/>
      <c r="N56402" s="24"/>
    </row>
    <row r="56403" spans="12:14" x14ac:dyDescent="0.25">
      <c r="L56403" s="12"/>
      <c r="M56403" s="12"/>
      <c r="N56403" s="24"/>
    </row>
    <row r="56404" spans="12:14" x14ac:dyDescent="0.25">
      <c r="L56404" s="12"/>
      <c r="M56404" s="12"/>
      <c r="N56404" s="24"/>
    </row>
    <row r="56405" spans="12:14" x14ac:dyDescent="0.25">
      <c r="L56405" s="12"/>
      <c r="M56405" s="12"/>
      <c r="N56405" s="24"/>
    </row>
    <row r="56406" spans="12:14" x14ac:dyDescent="0.25">
      <c r="L56406" s="12"/>
      <c r="M56406" s="12"/>
      <c r="N56406" s="24"/>
    </row>
    <row r="56407" spans="12:14" x14ac:dyDescent="0.25">
      <c r="L56407" s="12"/>
      <c r="M56407" s="12"/>
      <c r="N56407" s="24"/>
    </row>
    <row r="56408" spans="12:14" x14ac:dyDescent="0.25">
      <c r="L56408" s="12"/>
      <c r="M56408" s="12"/>
      <c r="N56408" s="24"/>
    </row>
    <row r="56409" spans="12:14" x14ac:dyDescent="0.25">
      <c r="L56409" s="12"/>
      <c r="M56409" s="12"/>
      <c r="N56409" s="24"/>
    </row>
    <row r="56410" spans="12:14" x14ac:dyDescent="0.25">
      <c r="L56410" s="12"/>
      <c r="M56410" s="12"/>
      <c r="N56410" s="24"/>
    </row>
    <row r="56411" spans="12:14" x14ac:dyDescent="0.25">
      <c r="L56411" s="12"/>
      <c r="M56411" s="12"/>
      <c r="N56411" s="24"/>
    </row>
    <row r="56412" spans="12:14" x14ac:dyDescent="0.25">
      <c r="L56412" s="12"/>
      <c r="M56412" s="12"/>
      <c r="N56412" s="24"/>
    </row>
    <row r="56413" spans="12:14" x14ac:dyDescent="0.25">
      <c r="L56413" s="12"/>
      <c r="M56413" s="12"/>
      <c r="N56413" s="24"/>
    </row>
    <row r="56414" spans="12:14" x14ac:dyDescent="0.25">
      <c r="L56414" s="12"/>
      <c r="M56414" s="12"/>
      <c r="N56414" s="24"/>
    </row>
    <row r="56415" spans="12:14" x14ac:dyDescent="0.25">
      <c r="L56415" s="12"/>
      <c r="M56415" s="12"/>
      <c r="N56415" s="24"/>
    </row>
    <row r="56416" spans="12:14" x14ac:dyDescent="0.25">
      <c r="L56416" s="12"/>
      <c r="M56416" s="12"/>
      <c r="N56416" s="24"/>
    </row>
    <row r="56417" spans="12:14" x14ac:dyDescent="0.25">
      <c r="L56417" s="12"/>
      <c r="M56417" s="12"/>
      <c r="N56417" s="24"/>
    </row>
    <row r="56418" spans="12:14" x14ac:dyDescent="0.25">
      <c r="L56418" s="12"/>
      <c r="M56418" s="12"/>
      <c r="N56418" s="24"/>
    </row>
    <row r="56419" spans="12:14" x14ac:dyDescent="0.25">
      <c r="L56419" s="12"/>
      <c r="M56419" s="12"/>
      <c r="N56419" s="24"/>
    </row>
    <row r="56420" spans="12:14" x14ac:dyDescent="0.25">
      <c r="L56420" s="12"/>
      <c r="M56420" s="12"/>
      <c r="N56420" s="24"/>
    </row>
    <row r="56421" spans="12:14" x14ac:dyDescent="0.25">
      <c r="L56421" s="12"/>
      <c r="M56421" s="12"/>
      <c r="N56421" s="24"/>
    </row>
    <row r="56422" spans="12:14" x14ac:dyDescent="0.25">
      <c r="L56422" s="12"/>
      <c r="M56422" s="12"/>
      <c r="N56422" s="24"/>
    </row>
    <row r="56423" spans="12:14" x14ac:dyDescent="0.25">
      <c r="L56423" s="12"/>
      <c r="M56423" s="12"/>
      <c r="N56423" s="24"/>
    </row>
    <row r="56424" spans="12:14" x14ac:dyDescent="0.25">
      <c r="L56424" s="12"/>
      <c r="M56424" s="12"/>
      <c r="N56424" s="24"/>
    </row>
    <row r="56425" spans="12:14" x14ac:dyDescent="0.25">
      <c r="L56425" s="12"/>
      <c r="M56425" s="12"/>
      <c r="N56425" s="24"/>
    </row>
    <row r="56426" spans="12:14" x14ac:dyDescent="0.25">
      <c r="L56426" s="12"/>
      <c r="M56426" s="12"/>
      <c r="N56426" s="24"/>
    </row>
    <row r="56427" spans="12:14" x14ac:dyDescent="0.25">
      <c r="L56427" s="12"/>
      <c r="M56427" s="12"/>
      <c r="N56427" s="24"/>
    </row>
    <row r="56428" spans="12:14" x14ac:dyDescent="0.25">
      <c r="L56428" s="12"/>
      <c r="M56428" s="12"/>
      <c r="N56428" s="24"/>
    </row>
    <row r="56429" spans="12:14" x14ac:dyDescent="0.25">
      <c r="L56429" s="12"/>
      <c r="M56429" s="12"/>
      <c r="N56429" s="24"/>
    </row>
    <row r="56430" spans="12:14" x14ac:dyDescent="0.25">
      <c r="L56430" s="12"/>
      <c r="M56430" s="12"/>
      <c r="N56430" s="24"/>
    </row>
    <row r="56431" spans="12:14" x14ac:dyDescent="0.25">
      <c r="L56431" s="12"/>
      <c r="M56431" s="12"/>
      <c r="N56431" s="24"/>
    </row>
    <row r="56432" spans="12:14" x14ac:dyDescent="0.25">
      <c r="L56432" s="12"/>
      <c r="M56432" s="12"/>
      <c r="N56432" s="24"/>
    </row>
    <row r="56433" spans="12:14" x14ac:dyDescent="0.25">
      <c r="L56433" s="12"/>
      <c r="M56433" s="12"/>
      <c r="N56433" s="24"/>
    </row>
    <row r="56434" spans="12:14" x14ac:dyDescent="0.25">
      <c r="L56434" s="12"/>
      <c r="M56434" s="12"/>
      <c r="N56434" s="24"/>
    </row>
    <row r="56435" spans="12:14" x14ac:dyDescent="0.25">
      <c r="L56435" s="12"/>
      <c r="M56435" s="12"/>
      <c r="N56435" s="24"/>
    </row>
    <row r="56436" spans="12:14" x14ac:dyDescent="0.25">
      <c r="L56436" s="12"/>
      <c r="M56436" s="12"/>
      <c r="N56436" s="24"/>
    </row>
    <row r="56437" spans="12:14" x14ac:dyDescent="0.25">
      <c r="L56437" s="12"/>
      <c r="M56437" s="12"/>
      <c r="N56437" s="24"/>
    </row>
    <row r="56438" spans="12:14" x14ac:dyDescent="0.25">
      <c r="L56438" s="12"/>
      <c r="M56438" s="12"/>
      <c r="N56438" s="24"/>
    </row>
    <row r="56439" spans="12:14" x14ac:dyDescent="0.25">
      <c r="L56439" s="12"/>
      <c r="M56439" s="12"/>
      <c r="N56439" s="24"/>
    </row>
    <row r="56440" spans="12:14" x14ac:dyDescent="0.25">
      <c r="L56440" s="12"/>
      <c r="M56440" s="12"/>
      <c r="N56440" s="24"/>
    </row>
    <row r="56441" spans="12:14" x14ac:dyDescent="0.25">
      <c r="L56441" s="12"/>
      <c r="M56441" s="12"/>
      <c r="N56441" s="24"/>
    </row>
    <row r="56442" spans="12:14" x14ac:dyDescent="0.25">
      <c r="L56442" s="12"/>
      <c r="M56442" s="12"/>
      <c r="N56442" s="24"/>
    </row>
    <row r="56443" spans="12:14" x14ac:dyDescent="0.25">
      <c r="L56443" s="12"/>
      <c r="M56443" s="12"/>
      <c r="N56443" s="24"/>
    </row>
    <row r="56444" spans="12:14" x14ac:dyDescent="0.25">
      <c r="L56444" s="12"/>
      <c r="M56444" s="12"/>
      <c r="N56444" s="24"/>
    </row>
    <row r="56445" spans="12:14" x14ac:dyDescent="0.25">
      <c r="L56445" s="12"/>
      <c r="M56445" s="12"/>
      <c r="N56445" s="24"/>
    </row>
    <row r="56446" spans="12:14" x14ac:dyDescent="0.25">
      <c r="L56446" s="12"/>
      <c r="M56446" s="12"/>
      <c r="N56446" s="24"/>
    </row>
    <row r="56447" spans="12:14" x14ac:dyDescent="0.25">
      <c r="L56447" s="12"/>
      <c r="M56447" s="12"/>
      <c r="N56447" s="24"/>
    </row>
    <row r="56448" spans="12:14" x14ac:dyDescent="0.25">
      <c r="L56448" s="12"/>
      <c r="M56448" s="12"/>
      <c r="N56448" s="24"/>
    </row>
    <row r="56449" spans="12:14" x14ac:dyDescent="0.25">
      <c r="L56449" s="12"/>
      <c r="M56449" s="12"/>
      <c r="N56449" s="24"/>
    </row>
    <row r="56450" spans="12:14" x14ac:dyDescent="0.25">
      <c r="L56450" s="12"/>
      <c r="M56450" s="12"/>
      <c r="N56450" s="24"/>
    </row>
    <row r="56451" spans="12:14" x14ac:dyDescent="0.25">
      <c r="L56451" s="12"/>
      <c r="M56451" s="12"/>
      <c r="N56451" s="24"/>
    </row>
    <row r="56452" spans="12:14" x14ac:dyDescent="0.25">
      <c r="L56452" s="12"/>
      <c r="M56452" s="12"/>
      <c r="N56452" s="24"/>
    </row>
    <row r="56453" spans="12:14" x14ac:dyDescent="0.25">
      <c r="L56453" s="12"/>
      <c r="M56453" s="12"/>
      <c r="N56453" s="24"/>
    </row>
    <row r="56454" spans="12:14" x14ac:dyDescent="0.25">
      <c r="L56454" s="12"/>
      <c r="M56454" s="12"/>
      <c r="N56454" s="24"/>
    </row>
    <row r="56455" spans="12:14" x14ac:dyDescent="0.25">
      <c r="L56455" s="12"/>
      <c r="M56455" s="12"/>
      <c r="N56455" s="24"/>
    </row>
    <row r="56456" spans="12:14" x14ac:dyDescent="0.25">
      <c r="L56456" s="12"/>
      <c r="M56456" s="12"/>
      <c r="N56456" s="24"/>
    </row>
    <row r="56457" spans="12:14" x14ac:dyDescent="0.25">
      <c r="L56457" s="12"/>
      <c r="M56457" s="12"/>
      <c r="N56457" s="24"/>
    </row>
    <row r="56458" spans="12:14" x14ac:dyDescent="0.25">
      <c r="L56458" s="12"/>
      <c r="M56458" s="12"/>
      <c r="N56458" s="24"/>
    </row>
    <row r="56459" spans="12:14" x14ac:dyDescent="0.25">
      <c r="L56459" s="12"/>
      <c r="M56459" s="12"/>
      <c r="N56459" s="24"/>
    </row>
    <row r="56460" spans="12:14" x14ac:dyDescent="0.25">
      <c r="L56460" s="12"/>
      <c r="M56460" s="12"/>
      <c r="N56460" s="24"/>
    </row>
    <row r="56461" spans="12:14" x14ac:dyDescent="0.25">
      <c r="L56461" s="12"/>
      <c r="M56461" s="12"/>
      <c r="N56461" s="24"/>
    </row>
    <row r="56462" spans="12:14" x14ac:dyDescent="0.25">
      <c r="L56462" s="12"/>
      <c r="M56462" s="12"/>
      <c r="N56462" s="24"/>
    </row>
    <row r="56463" spans="12:14" x14ac:dyDescent="0.25">
      <c r="L56463" s="12"/>
      <c r="M56463" s="12"/>
      <c r="N56463" s="24"/>
    </row>
    <row r="56464" spans="12:14" x14ac:dyDescent="0.25">
      <c r="L56464" s="12"/>
      <c r="M56464" s="12"/>
      <c r="N56464" s="24"/>
    </row>
    <row r="56465" spans="12:14" x14ac:dyDescent="0.25">
      <c r="L56465" s="12"/>
      <c r="M56465" s="12"/>
      <c r="N56465" s="24"/>
    </row>
    <row r="56466" spans="12:14" x14ac:dyDescent="0.25">
      <c r="L56466" s="12"/>
      <c r="M56466" s="12"/>
      <c r="N56466" s="24"/>
    </row>
    <row r="56467" spans="12:14" x14ac:dyDescent="0.25">
      <c r="L56467" s="12"/>
      <c r="M56467" s="12"/>
      <c r="N56467" s="24"/>
    </row>
    <row r="56468" spans="12:14" x14ac:dyDescent="0.25">
      <c r="L56468" s="12"/>
      <c r="M56468" s="12"/>
      <c r="N56468" s="24"/>
    </row>
    <row r="56469" spans="12:14" x14ac:dyDescent="0.25">
      <c r="L56469" s="12"/>
      <c r="M56469" s="12"/>
      <c r="N56469" s="24"/>
    </row>
    <row r="56470" spans="12:14" x14ac:dyDescent="0.25">
      <c r="L56470" s="12"/>
      <c r="M56470" s="12"/>
      <c r="N56470" s="24"/>
    </row>
    <row r="56471" spans="12:14" x14ac:dyDescent="0.25">
      <c r="L56471" s="12"/>
      <c r="M56471" s="12"/>
      <c r="N56471" s="24"/>
    </row>
    <row r="56472" spans="12:14" x14ac:dyDescent="0.25">
      <c r="L56472" s="12"/>
      <c r="M56472" s="12"/>
      <c r="N56472" s="24"/>
    </row>
    <row r="56473" spans="12:14" x14ac:dyDescent="0.25">
      <c r="L56473" s="12"/>
      <c r="M56473" s="12"/>
      <c r="N56473" s="24"/>
    </row>
    <row r="56474" spans="12:14" x14ac:dyDescent="0.25">
      <c r="L56474" s="12"/>
      <c r="M56474" s="12"/>
      <c r="N56474" s="24"/>
    </row>
    <row r="56475" spans="12:14" x14ac:dyDescent="0.25">
      <c r="L56475" s="12"/>
      <c r="M56475" s="12"/>
      <c r="N56475" s="24"/>
    </row>
    <row r="56476" spans="12:14" x14ac:dyDescent="0.25">
      <c r="L56476" s="12"/>
      <c r="M56476" s="12"/>
      <c r="N56476" s="24"/>
    </row>
    <row r="56477" spans="12:14" x14ac:dyDescent="0.25">
      <c r="L56477" s="12"/>
      <c r="M56477" s="12"/>
      <c r="N56477" s="24"/>
    </row>
    <row r="56478" spans="12:14" x14ac:dyDescent="0.25">
      <c r="L56478" s="12"/>
      <c r="M56478" s="12"/>
      <c r="N56478" s="24"/>
    </row>
    <row r="56479" spans="12:14" x14ac:dyDescent="0.25">
      <c r="L56479" s="12"/>
      <c r="M56479" s="12"/>
      <c r="N56479" s="24"/>
    </row>
    <row r="56480" spans="12:14" x14ac:dyDescent="0.25">
      <c r="L56480" s="12"/>
      <c r="M56480" s="12"/>
      <c r="N56480" s="24"/>
    </row>
    <row r="56481" spans="12:14" x14ac:dyDescent="0.25">
      <c r="L56481" s="12"/>
      <c r="M56481" s="12"/>
      <c r="N56481" s="24"/>
    </row>
    <row r="56482" spans="12:14" x14ac:dyDescent="0.25">
      <c r="L56482" s="12"/>
      <c r="M56482" s="12"/>
      <c r="N56482" s="24"/>
    </row>
    <row r="56483" spans="12:14" x14ac:dyDescent="0.25">
      <c r="L56483" s="12"/>
      <c r="M56483" s="12"/>
      <c r="N56483" s="24"/>
    </row>
    <row r="56484" spans="12:14" x14ac:dyDescent="0.25">
      <c r="L56484" s="12"/>
      <c r="M56484" s="12"/>
      <c r="N56484" s="24"/>
    </row>
    <row r="56485" spans="12:14" x14ac:dyDescent="0.25">
      <c r="L56485" s="12"/>
      <c r="M56485" s="12"/>
      <c r="N56485" s="24"/>
    </row>
    <row r="56486" spans="12:14" x14ac:dyDescent="0.25">
      <c r="L56486" s="12"/>
      <c r="M56486" s="12"/>
      <c r="N56486" s="24"/>
    </row>
    <row r="56487" spans="12:14" x14ac:dyDescent="0.25">
      <c r="L56487" s="12"/>
      <c r="M56487" s="12"/>
      <c r="N56487" s="24"/>
    </row>
    <row r="56488" spans="12:14" x14ac:dyDescent="0.25">
      <c r="L56488" s="12"/>
      <c r="M56488" s="12"/>
      <c r="N56488" s="24"/>
    </row>
    <row r="56489" spans="12:14" x14ac:dyDescent="0.25">
      <c r="L56489" s="12"/>
      <c r="M56489" s="12"/>
      <c r="N56489" s="24"/>
    </row>
    <row r="56490" spans="12:14" x14ac:dyDescent="0.25">
      <c r="L56490" s="12"/>
      <c r="M56490" s="12"/>
      <c r="N56490" s="24"/>
    </row>
    <row r="56491" spans="12:14" x14ac:dyDescent="0.25">
      <c r="L56491" s="12"/>
      <c r="M56491" s="12"/>
      <c r="N56491" s="24"/>
    </row>
    <row r="56492" spans="12:14" x14ac:dyDescent="0.25">
      <c r="L56492" s="12"/>
      <c r="M56492" s="12"/>
      <c r="N56492" s="24"/>
    </row>
    <row r="56493" spans="12:14" x14ac:dyDescent="0.25">
      <c r="L56493" s="12"/>
      <c r="M56493" s="12"/>
      <c r="N56493" s="24"/>
    </row>
    <row r="56494" spans="12:14" x14ac:dyDescent="0.25">
      <c r="L56494" s="12"/>
      <c r="M56494" s="12"/>
      <c r="N56494" s="24"/>
    </row>
    <row r="56495" spans="12:14" x14ac:dyDescent="0.25">
      <c r="L56495" s="12"/>
      <c r="M56495" s="12"/>
      <c r="N56495" s="24"/>
    </row>
    <row r="56496" spans="12:14" x14ac:dyDescent="0.25">
      <c r="L56496" s="12"/>
      <c r="M56496" s="12"/>
      <c r="N56496" s="24"/>
    </row>
    <row r="56497" spans="12:14" x14ac:dyDescent="0.25">
      <c r="L56497" s="12"/>
      <c r="M56497" s="12"/>
      <c r="N56497" s="24"/>
    </row>
    <row r="56498" spans="12:14" x14ac:dyDescent="0.25">
      <c r="L56498" s="12"/>
      <c r="M56498" s="12"/>
      <c r="N56498" s="24"/>
    </row>
    <row r="56499" spans="12:14" x14ac:dyDescent="0.25">
      <c r="L56499" s="12"/>
      <c r="M56499" s="12"/>
      <c r="N56499" s="24"/>
    </row>
    <row r="56500" spans="12:14" x14ac:dyDescent="0.25">
      <c r="L56500" s="12"/>
      <c r="M56500" s="12"/>
      <c r="N56500" s="24"/>
    </row>
    <row r="56501" spans="12:14" x14ac:dyDescent="0.25">
      <c r="L56501" s="12"/>
      <c r="M56501" s="12"/>
      <c r="N56501" s="24"/>
    </row>
    <row r="56502" spans="12:14" x14ac:dyDescent="0.25">
      <c r="L56502" s="12"/>
      <c r="M56502" s="12"/>
      <c r="N56502" s="24"/>
    </row>
    <row r="56503" spans="12:14" x14ac:dyDescent="0.25">
      <c r="L56503" s="12"/>
      <c r="M56503" s="12"/>
      <c r="N56503" s="24"/>
    </row>
    <row r="56504" spans="12:14" x14ac:dyDescent="0.25">
      <c r="L56504" s="12"/>
      <c r="M56504" s="12"/>
      <c r="N56504" s="24"/>
    </row>
    <row r="56505" spans="12:14" x14ac:dyDescent="0.25">
      <c r="L56505" s="12"/>
      <c r="M56505" s="12"/>
      <c r="N56505" s="24"/>
    </row>
    <row r="56506" spans="12:14" x14ac:dyDescent="0.25">
      <c r="L56506" s="12"/>
      <c r="M56506" s="12"/>
      <c r="N56506" s="24"/>
    </row>
    <row r="56507" spans="12:14" x14ac:dyDescent="0.25">
      <c r="L56507" s="12"/>
      <c r="M56507" s="12"/>
      <c r="N56507" s="24"/>
    </row>
    <row r="56508" spans="12:14" x14ac:dyDescent="0.25">
      <c r="L56508" s="12"/>
      <c r="M56508" s="12"/>
      <c r="N56508" s="24"/>
    </row>
    <row r="56509" spans="12:14" x14ac:dyDescent="0.25">
      <c r="L56509" s="12"/>
      <c r="M56509" s="12"/>
      <c r="N56509" s="24"/>
    </row>
    <row r="56510" spans="12:14" x14ac:dyDescent="0.25">
      <c r="L56510" s="12"/>
      <c r="M56510" s="12"/>
      <c r="N56510" s="24"/>
    </row>
    <row r="56511" spans="12:14" x14ac:dyDescent="0.25">
      <c r="L56511" s="12"/>
      <c r="M56511" s="12"/>
      <c r="N56511" s="24"/>
    </row>
    <row r="56512" spans="12:14" x14ac:dyDescent="0.25">
      <c r="L56512" s="12"/>
      <c r="M56512" s="12"/>
      <c r="N56512" s="24"/>
    </row>
    <row r="56513" spans="12:14" x14ac:dyDescent="0.25">
      <c r="L56513" s="12"/>
      <c r="M56513" s="12"/>
      <c r="N56513" s="24"/>
    </row>
    <row r="56514" spans="12:14" x14ac:dyDescent="0.25">
      <c r="L56514" s="12"/>
      <c r="M56514" s="12"/>
      <c r="N56514" s="24"/>
    </row>
    <row r="56515" spans="12:14" x14ac:dyDescent="0.25">
      <c r="L56515" s="12"/>
      <c r="M56515" s="12"/>
      <c r="N56515" s="24"/>
    </row>
    <row r="56516" spans="12:14" x14ac:dyDescent="0.25">
      <c r="L56516" s="12"/>
      <c r="M56516" s="12"/>
      <c r="N56516" s="24"/>
    </row>
    <row r="56517" spans="12:14" x14ac:dyDescent="0.25">
      <c r="L56517" s="12"/>
      <c r="M56517" s="12"/>
      <c r="N56517" s="24"/>
    </row>
    <row r="56518" spans="12:14" x14ac:dyDescent="0.25">
      <c r="L56518" s="12"/>
      <c r="M56518" s="12"/>
      <c r="N56518" s="24"/>
    </row>
    <row r="56519" spans="12:14" x14ac:dyDescent="0.25">
      <c r="L56519" s="12"/>
      <c r="M56519" s="12"/>
      <c r="N56519" s="24"/>
    </row>
    <row r="56520" spans="12:14" x14ac:dyDescent="0.25">
      <c r="L56520" s="12"/>
      <c r="M56520" s="12"/>
      <c r="N56520" s="24"/>
    </row>
    <row r="56521" spans="12:14" x14ac:dyDescent="0.25">
      <c r="L56521" s="12"/>
      <c r="M56521" s="12"/>
      <c r="N56521" s="24"/>
    </row>
    <row r="56522" spans="12:14" x14ac:dyDescent="0.25">
      <c r="L56522" s="12"/>
      <c r="M56522" s="12"/>
      <c r="N56522" s="24"/>
    </row>
    <row r="56523" spans="12:14" x14ac:dyDescent="0.25">
      <c r="L56523" s="12"/>
      <c r="M56523" s="12"/>
      <c r="N56523" s="24"/>
    </row>
    <row r="56524" spans="12:14" x14ac:dyDescent="0.25">
      <c r="L56524" s="12"/>
      <c r="M56524" s="12"/>
      <c r="N56524" s="24"/>
    </row>
    <row r="56525" spans="12:14" x14ac:dyDescent="0.25">
      <c r="L56525" s="12"/>
      <c r="M56525" s="12"/>
      <c r="N56525" s="24"/>
    </row>
    <row r="56526" spans="12:14" x14ac:dyDescent="0.25">
      <c r="L56526" s="12"/>
      <c r="M56526" s="12"/>
      <c r="N56526" s="24"/>
    </row>
    <row r="56527" spans="12:14" x14ac:dyDescent="0.25">
      <c r="L56527" s="12"/>
      <c r="M56527" s="12"/>
      <c r="N56527" s="24"/>
    </row>
    <row r="56528" spans="12:14" x14ac:dyDescent="0.25">
      <c r="L56528" s="12"/>
      <c r="M56528" s="12"/>
      <c r="N56528" s="24"/>
    </row>
    <row r="56529" spans="12:14" x14ac:dyDescent="0.25">
      <c r="L56529" s="12"/>
      <c r="M56529" s="12"/>
      <c r="N56529" s="24"/>
    </row>
    <row r="56530" spans="12:14" x14ac:dyDescent="0.25">
      <c r="L56530" s="12"/>
      <c r="M56530" s="12"/>
      <c r="N56530" s="24"/>
    </row>
    <row r="56531" spans="12:14" x14ac:dyDescent="0.25">
      <c r="L56531" s="12"/>
      <c r="M56531" s="12"/>
      <c r="N56531" s="24"/>
    </row>
    <row r="56532" spans="12:14" x14ac:dyDescent="0.25">
      <c r="L56532" s="12"/>
      <c r="M56532" s="12"/>
      <c r="N56532" s="24"/>
    </row>
    <row r="56533" spans="12:14" x14ac:dyDescent="0.25">
      <c r="L56533" s="12"/>
      <c r="M56533" s="12"/>
      <c r="N56533" s="24"/>
    </row>
    <row r="56534" spans="12:14" x14ac:dyDescent="0.25">
      <c r="L56534" s="12"/>
      <c r="M56534" s="12"/>
      <c r="N56534" s="24"/>
    </row>
    <row r="56535" spans="12:14" x14ac:dyDescent="0.25">
      <c r="L56535" s="12"/>
      <c r="M56535" s="12"/>
      <c r="N56535" s="24"/>
    </row>
    <row r="56536" spans="12:14" x14ac:dyDescent="0.25">
      <c r="L56536" s="12"/>
      <c r="M56536" s="12"/>
      <c r="N56536" s="24"/>
    </row>
    <row r="56537" spans="12:14" x14ac:dyDescent="0.25">
      <c r="L56537" s="12"/>
      <c r="M56537" s="12"/>
      <c r="N56537" s="24"/>
    </row>
    <row r="56538" spans="12:14" x14ac:dyDescent="0.25">
      <c r="L56538" s="12"/>
      <c r="M56538" s="12"/>
      <c r="N56538" s="24"/>
    </row>
    <row r="56539" spans="12:14" x14ac:dyDescent="0.25">
      <c r="L56539" s="12"/>
      <c r="M56539" s="12"/>
      <c r="N56539" s="24"/>
    </row>
    <row r="56540" spans="12:14" x14ac:dyDescent="0.25">
      <c r="L56540" s="12"/>
      <c r="M56540" s="12"/>
      <c r="N56540" s="24"/>
    </row>
    <row r="56541" spans="12:14" x14ac:dyDescent="0.25">
      <c r="L56541" s="12"/>
      <c r="M56541" s="12"/>
      <c r="N56541" s="24"/>
    </row>
    <row r="56542" spans="12:14" x14ac:dyDescent="0.25">
      <c r="L56542" s="12"/>
      <c r="M56542" s="12"/>
      <c r="N56542" s="24"/>
    </row>
    <row r="56543" spans="12:14" x14ac:dyDescent="0.25">
      <c r="L56543" s="12"/>
      <c r="M56543" s="12"/>
      <c r="N56543" s="24"/>
    </row>
    <row r="56544" spans="12:14" x14ac:dyDescent="0.25">
      <c r="L56544" s="12"/>
      <c r="M56544" s="12"/>
      <c r="N56544" s="24"/>
    </row>
    <row r="56545" spans="12:14" x14ac:dyDescent="0.25">
      <c r="L56545" s="12"/>
      <c r="M56545" s="12"/>
      <c r="N56545" s="24"/>
    </row>
    <row r="56546" spans="12:14" x14ac:dyDescent="0.25">
      <c r="L56546" s="12"/>
      <c r="M56546" s="12"/>
      <c r="N56546" s="24"/>
    </row>
    <row r="56547" spans="12:14" x14ac:dyDescent="0.25">
      <c r="L56547" s="12"/>
      <c r="M56547" s="12"/>
      <c r="N56547" s="24"/>
    </row>
    <row r="56548" spans="12:14" x14ac:dyDescent="0.25">
      <c r="L56548" s="12"/>
      <c r="M56548" s="12"/>
      <c r="N56548" s="24"/>
    </row>
    <row r="56549" spans="12:14" x14ac:dyDescent="0.25">
      <c r="L56549" s="12"/>
      <c r="M56549" s="12"/>
      <c r="N56549" s="24"/>
    </row>
    <row r="56550" spans="12:14" x14ac:dyDescent="0.25">
      <c r="L56550" s="12"/>
      <c r="M56550" s="12"/>
      <c r="N56550" s="24"/>
    </row>
    <row r="56551" spans="12:14" x14ac:dyDescent="0.25">
      <c r="L56551" s="12"/>
      <c r="M56551" s="12"/>
      <c r="N56551" s="24"/>
    </row>
    <row r="56552" spans="12:14" x14ac:dyDescent="0.25">
      <c r="L56552" s="12"/>
      <c r="M56552" s="12"/>
      <c r="N56552" s="24"/>
    </row>
    <row r="56553" spans="12:14" x14ac:dyDescent="0.25">
      <c r="L56553" s="12"/>
      <c r="M56553" s="12"/>
      <c r="N56553" s="24"/>
    </row>
    <row r="56554" spans="12:14" x14ac:dyDescent="0.25">
      <c r="L56554" s="12"/>
      <c r="M56554" s="12"/>
      <c r="N56554" s="24"/>
    </row>
    <row r="56555" spans="12:14" x14ac:dyDescent="0.25">
      <c r="L56555" s="12"/>
      <c r="M56555" s="12"/>
      <c r="N56555" s="24"/>
    </row>
    <row r="56556" spans="12:14" x14ac:dyDescent="0.25">
      <c r="L56556" s="12"/>
      <c r="M56556" s="12"/>
      <c r="N56556" s="24"/>
    </row>
    <row r="56557" spans="12:14" x14ac:dyDescent="0.25">
      <c r="L56557" s="12"/>
      <c r="M56557" s="12"/>
      <c r="N56557" s="24"/>
    </row>
    <row r="56558" spans="12:14" x14ac:dyDescent="0.25">
      <c r="L56558" s="12"/>
      <c r="M56558" s="12"/>
      <c r="N56558" s="24"/>
    </row>
    <row r="56559" spans="12:14" x14ac:dyDescent="0.25">
      <c r="L56559" s="12"/>
      <c r="M56559" s="12"/>
      <c r="N56559" s="24"/>
    </row>
    <row r="56560" spans="12:14" x14ac:dyDescent="0.25">
      <c r="L56560" s="12"/>
      <c r="M56560" s="12"/>
      <c r="N56560" s="24"/>
    </row>
    <row r="56561" spans="12:14" x14ac:dyDescent="0.25">
      <c r="L56561" s="12"/>
      <c r="M56561" s="12"/>
      <c r="N56561" s="24"/>
    </row>
    <row r="56562" spans="12:14" x14ac:dyDescent="0.25">
      <c r="L56562" s="12"/>
      <c r="M56562" s="12"/>
      <c r="N56562" s="24"/>
    </row>
    <row r="56563" spans="12:14" x14ac:dyDescent="0.25">
      <c r="L56563" s="12"/>
      <c r="M56563" s="12"/>
      <c r="N56563" s="24"/>
    </row>
    <row r="56564" spans="12:14" x14ac:dyDescent="0.25">
      <c r="L56564" s="12"/>
      <c r="M56564" s="12"/>
      <c r="N56564" s="24"/>
    </row>
    <row r="56565" spans="12:14" x14ac:dyDescent="0.25">
      <c r="L56565" s="12"/>
      <c r="M56565" s="12"/>
      <c r="N56565" s="24"/>
    </row>
    <row r="56566" spans="12:14" x14ac:dyDescent="0.25">
      <c r="L56566" s="12"/>
      <c r="M56566" s="12"/>
      <c r="N56566" s="24"/>
    </row>
    <row r="56567" spans="12:14" x14ac:dyDescent="0.25">
      <c r="L56567" s="12"/>
      <c r="M56567" s="12"/>
      <c r="N56567" s="24"/>
    </row>
    <row r="56568" spans="12:14" x14ac:dyDescent="0.25">
      <c r="L56568" s="12"/>
      <c r="M56568" s="12"/>
      <c r="N56568" s="24"/>
    </row>
    <row r="56569" spans="12:14" x14ac:dyDescent="0.25">
      <c r="L56569" s="12"/>
      <c r="M56569" s="12"/>
      <c r="N56569" s="24"/>
    </row>
    <row r="56570" spans="12:14" x14ac:dyDescent="0.25">
      <c r="L56570" s="12"/>
      <c r="M56570" s="12"/>
      <c r="N56570" s="24"/>
    </row>
    <row r="56571" spans="12:14" x14ac:dyDescent="0.25">
      <c r="L56571" s="12"/>
      <c r="M56571" s="12"/>
      <c r="N56571" s="24"/>
    </row>
    <row r="56572" spans="12:14" x14ac:dyDescent="0.25">
      <c r="L56572" s="12"/>
      <c r="M56572" s="12"/>
      <c r="N56572" s="24"/>
    </row>
    <row r="56573" spans="12:14" x14ac:dyDescent="0.25">
      <c r="L56573" s="12"/>
      <c r="M56573" s="12"/>
      <c r="N56573" s="24"/>
    </row>
    <row r="56574" spans="12:14" x14ac:dyDescent="0.25">
      <c r="L56574" s="12"/>
      <c r="M56574" s="12"/>
      <c r="N56574" s="24"/>
    </row>
    <row r="56575" spans="12:14" x14ac:dyDescent="0.25">
      <c r="L56575" s="12"/>
      <c r="M56575" s="12"/>
      <c r="N56575" s="24"/>
    </row>
    <row r="56576" spans="12:14" x14ac:dyDescent="0.25">
      <c r="L56576" s="12"/>
      <c r="M56576" s="12"/>
      <c r="N56576" s="24"/>
    </row>
    <row r="56577" spans="12:14" x14ac:dyDescent="0.25">
      <c r="L56577" s="12"/>
      <c r="M56577" s="12"/>
      <c r="N56577" s="24"/>
    </row>
    <row r="56578" spans="12:14" x14ac:dyDescent="0.25">
      <c r="L56578" s="12"/>
      <c r="M56578" s="12"/>
      <c r="N56578" s="24"/>
    </row>
    <row r="56579" spans="12:14" x14ac:dyDescent="0.25">
      <c r="L56579" s="12"/>
      <c r="M56579" s="12"/>
      <c r="N56579" s="24"/>
    </row>
    <row r="56580" spans="12:14" x14ac:dyDescent="0.25">
      <c r="L56580" s="12"/>
      <c r="M56580" s="12"/>
      <c r="N56580" s="24"/>
    </row>
    <row r="56581" spans="12:14" x14ac:dyDescent="0.25">
      <c r="L56581" s="12"/>
      <c r="M56581" s="12"/>
      <c r="N56581" s="24"/>
    </row>
    <row r="56582" spans="12:14" x14ac:dyDescent="0.25">
      <c r="L56582" s="12"/>
      <c r="M56582" s="12"/>
      <c r="N56582" s="24"/>
    </row>
    <row r="56583" spans="12:14" x14ac:dyDescent="0.25">
      <c r="L56583" s="12"/>
      <c r="M56583" s="12"/>
      <c r="N56583" s="24"/>
    </row>
    <row r="56584" spans="12:14" x14ac:dyDescent="0.25">
      <c r="L56584" s="12"/>
      <c r="M56584" s="12"/>
      <c r="N56584" s="24"/>
    </row>
    <row r="56585" spans="12:14" x14ac:dyDescent="0.25">
      <c r="L56585" s="12"/>
      <c r="M56585" s="12"/>
      <c r="N56585" s="24"/>
    </row>
    <row r="56586" spans="12:14" x14ac:dyDescent="0.25">
      <c r="L56586" s="12"/>
      <c r="M56586" s="12"/>
      <c r="N56586" s="24"/>
    </row>
    <row r="56587" spans="12:14" x14ac:dyDescent="0.25">
      <c r="L56587" s="12"/>
      <c r="M56587" s="12"/>
      <c r="N56587" s="24"/>
    </row>
    <row r="56588" spans="12:14" x14ac:dyDescent="0.25">
      <c r="L56588" s="12"/>
      <c r="M56588" s="12"/>
      <c r="N56588" s="24"/>
    </row>
    <row r="56589" spans="12:14" x14ac:dyDescent="0.25">
      <c r="L56589" s="12"/>
      <c r="M56589" s="12"/>
      <c r="N56589" s="24"/>
    </row>
    <row r="56590" spans="12:14" x14ac:dyDescent="0.25">
      <c r="L56590" s="12"/>
      <c r="M56590" s="12"/>
      <c r="N56590" s="24"/>
    </row>
    <row r="56591" spans="12:14" x14ac:dyDescent="0.25">
      <c r="L56591" s="12"/>
      <c r="M56591" s="12"/>
      <c r="N56591" s="24"/>
    </row>
    <row r="56592" spans="12:14" x14ac:dyDescent="0.25">
      <c r="L56592" s="12"/>
      <c r="M56592" s="12"/>
      <c r="N56592" s="24"/>
    </row>
    <row r="56593" spans="12:14" x14ac:dyDescent="0.25">
      <c r="L56593" s="12"/>
      <c r="M56593" s="12"/>
      <c r="N56593" s="24"/>
    </row>
    <row r="56594" spans="12:14" x14ac:dyDescent="0.25">
      <c r="L56594" s="12"/>
      <c r="M56594" s="12"/>
      <c r="N56594" s="24"/>
    </row>
    <row r="56595" spans="12:14" x14ac:dyDescent="0.25">
      <c r="L56595" s="12"/>
      <c r="M56595" s="12"/>
      <c r="N56595" s="24"/>
    </row>
    <row r="56596" spans="12:14" x14ac:dyDescent="0.25">
      <c r="L56596" s="12"/>
      <c r="M56596" s="12"/>
      <c r="N56596" s="24"/>
    </row>
    <row r="56597" spans="12:14" x14ac:dyDescent="0.25">
      <c r="L56597" s="12"/>
      <c r="M56597" s="12"/>
      <c r="N56597" s="24"/>
    </row>
    <row r="56598" spans="12:14" x14ac:dyDescent="0.25">
      <c r="L56598" s="12"/>
      <c r="M56598" s="12"/>
      <c r="N56598" s="24"/>
    </row>
    <row r="56599" spans="12:14" x14ac:dyDescent="0.25">
      <c r="L56599" s="12"/>
      <c r="M56599" s="12"/>
      <c r="N56599" s="24"/>
    </row>
    <row r="56600" spans="12:14" x14ac:dyDescent="0.25">
      <c r="L56600" s="12"/>
      <c r="M56600" s="12"/>
      <c r="N56600" s="24"/>
    </row>
    <row r="56601" spans="12:14" x14ac:dyDescent="0.25">
      <c r="L56601" s="12"/>
      <c r="M56601" s="12"/>
      <c r="N56601" s="24"/>
    </row>
    <row r="56602" spans="12:14" x14ac:dyDescent="0.25">
      <c r="L56602" s="12"/>
      <c r="M56602" s="12"/>
      <c r="N56602" s="24"/>
    </row>
    <row r="56603" spans="12:14" x14ac:dyDescent="0.25">
      <c r="L56603" s="12"/>
      <c r="M56603" s="12"/>
      <c r="N56603" s="24"/>
    </row>
    <row r="56604" spans="12:14" x14ac:dyDescent="0.25">
      <c r="L56604" s="12"/>
      <c r="M56604" s="12"/>
      <c r="N56604" s="24"/>
    </row>
    <row r="56605" spans="12:14" x14ac:dyDescent="0.25">
      <c r="L56605" s="12"/>
      <c r="M56605" s="12"/>
      <c r="N56605" s="24"/>
    </row>
    <row r="56606" spans="12:14" x14ac:dyDescent="0.25">
      <c r="L56606" s="12"/>
      <c r="M56606" s="12"/>
      <c r="N56606" s="24"/>
    </row>
    <row r="56607" spans="12:14" x14ac:dyDescent="0.25">
      <c r="L56607" s="12"/>
      <c r="M56607" s="12"/>
      <c r="N56607" s="24"/>
    </row>
    <row r="56608" spans="12:14" x14ac:dyDescent="0.25">
      <c r="L56608" s="12"/>
      <c r="M56608" s="12"/>
      <c r="N56608" s="24"/>
    </row>
    <row r="56609" spans="12:14" x14ac:dyDescent="0.25">
      <c r="L56609" s="12"/>
      <c r="M56609" s="12"/>
      <c r="N56609" s="24"/>
    </row>
    <row r="56610" spans="12:14" x14ac:dyDescent="0.25">
      <c r="L56610" s="12"/>
      <c r="M56610" s="12"/>
      <c r="N56610" s="24"/>
    </row>
    <row r="56611" spans="12:14" x14ac:dyDescent="0.25">
      <c r="L56611" s="12"/>
      <c r="M56611" s="12"/>
      <c r="N56611" s="24"/>
    </row>
    <row r="56612" spans="12:14" x14ac:dyDescent="0.25">
      <c r="L56612" s="12"/>
      <c r="M56612" s="12"/>
      <c r="N56612" s="24"/>
    </row>
    <row r="56613" spans="12:14" x14ac:dyDescent="0.25">
      <c r="L56613" s="12"/>
      <c r="M56613" s="12"/>
      <c r="N56613" s="24"/>
    </row>
    <row r="56614" spans="12:14" x14ac:dyDescent="0.25">
      <c r="L56614" s="12"/>
      <c r="M56614" s="12"/>
      <c r="N56614" s="24"/>
    </row>
    <row r="56615" spans="12:14" x14ac:dyDescent="0.25">
      <c r="L56615" s="12"/>
      <c r="M56615" s="12"/>
      <c r="N56615" s="24"/>
    </row>
    <row r="56616" spans="12:14" x14ac:dyDescent="0.25">
      <c r="L56616" s="12"/>
      <c r="M56616" s="12"/>
      <c r="N56616" s="24"/>
    </row>
    <row r="56617" spans="12:14" x14ac:dyDescent="0.25">
      <c r="L56617" s="12"/>
      <c r="M56617" s="12"/>
      <c r="N56617" s="24"/>
    </row>
    <row r="56618" spans="12:14" x14ac:dyDescent="0.25">
      <c r="L56618" s="12"/>
      <c r="M56618" s="12"/>
      <c r="N56618" s="24"/>
    </row>
    <row r="56619" spans="12:14" x14ac:dyDescent="0.25">
      <c r="L56619" s="12"/>
      <c r="M56619" s="12"/>
      <c r="N56619" s="24"/>
    </row>
    <row r="56620" spans="12:14" x14ac:dyDescent="0.25">
      <c r="L56620" s="12"/>
      <c r="M56620" s="12"/>
      <c r="N56620" s="24"/>
    </row>
    <row r="56621" spans="12:14" x14ac:dyDescent="0.25">
      <c r="L56621" s="12"/>
      <c r="M56621" s="12"/>
      <c r="N56621" s="24"/>
    </row>
    <row r="56622" spans="12:14" x14ac:dyDescent="0.25">
      <c r="L56622" s="12"/>
      <c r="M56622" s="12"/>
      <c r="N56622" s="24"/>
    </row>
    <row r="56623" spans="12:14" x14ac:dyDescent="0.25">
      <c r="L56623" s="12"/>
      <c r="M56623" s="12"/>
      <c r="N56623" s="24"/>
    </row>
    <row r="56624" spans="12:14" x14ac:dyDescent="0.25">
      <c r="L56624" s="12"/>
      <c r="M56624" s="12"/>
      <c r="N56624" s="24"/>
    </row>
    <row r="56625" spans="12:14" x14ac:dyDescent="0.25">
      <c r="L56625" s="12"/>
      <c r="M56625" s="12"/>
      <c r="N56625" s="24"/>
    </row>
    <row r="56626" spans="12:14" x14ac:dyDescent="0.25">
      <c r="L56626" s="12"/>
      <c r="M56626" s="12"/>
      <c r="N56626" s="24"/>
    </row>
    <row r="56627" spans="12:14" x14ac:dyDescent="0.25">
      <c r="L56627" s="12"/>
      <c r="M56627" s="12"/>
      <c r="N56627" s="24"/>
    </row>
    <row r="56628" spans="12:14" x14ac:dyDescent="0.25">
      <c r="L56628" s="12"/>
      <c r="M56628" s="12"/>
      <c r="N56628" s="24"/>
    </row>
    <row r="56629" spans="12:14" x14ac:dyDescent="0.25">
      <c r="L56629" s="12"/>
      <c r="M56629" s="12"/>
      <c r="N56629" s="24"/>
    </row>
    <row r="56630" spans="12:14" x14ac:dyDescent="0.25">
      <c r="L56630" s="12"/>
      <c r="M56630" s="12"/>
      <c r="N56630" s="24"/>
    </row>
    <row r="56631" spans="12:14" x14ac:dyDescent="0.25">
      <c r="L56631" s="12"/>
      <c r="M56631" s="12"/>
      <c r="N56631" s="24"/>
    </row>
    <row r="56632" spans="12:14" x14ac:dyDescent="0.25">
      <c r="L56632" s="12"/>
      <c r="M56632" s="12"/>
      <c r="N56632" s="24"/>
    </row>
    <row r="56633" spans="12:14" x14ac:dyDescent="0.25">
      <c r="L56633" s="12"/>
      <c r="M56633" s="12"/>
      <c r="N56633" s="24"/>
    </row>
    <row r="56634" spans="12:14" x14ac:dyDescent="0.25">
      <c r="L56634" s="12"/>
      <c r="M56634" s="12"/>
      <c r="N56634" s="24"/>
    </row>
    <row r="56635" spans="12:14" x14ac:dyDescent="0.25">
      <c r="L56635" s="12"/>
      <c r="M56635" s="12"/>
      <c r="N56635" s="24"/>
    </row>
    <row r="56636" spans="12:14" x14ac:dyDescent="0.25">
      <c r="L56636" s="12"/>
      <c r="M56636" s="12"/>
      <c r="N56636" s="24"/>
    </row>
    <row r="56637" spans="12:14" x14ac:dyDescent="0.25">
      <c r="L56637" s="12"/>
      <c r="M56637" s="12"/>
      <c r="N56637" s="24"/>
    </row>
    <row r="56638" spans="12:14" x14ac:dyDescent="0.25">
      <c r="L56638" s="12"/>
      <c r="M56638" s="12"/>
      <c r="N56638" s="24"/>
    </row>
    <row r="56639" spans="12:14" x14ac:dyDescent="0.25">
      <c r="L56639" s="12"/>
      <c r="M56639" s="12"/>
      <c r="N56639" s="24"/>
    </row>
    <row r="56640" spans="12:14" x14ac:dyDescent="0.25">
      <c r="L56640" s="12"/>
      <c r="M56640" s="12"/>
      <c r="N56640" s="24"/>
    </row>
    <row r="56641" spans="12:14" x14ac:dyDescent="0.25">
      <c r="L56641" s="12"/>
      <c r="M56641" s="12"/>
      <c r="N56641" s="24"/>
    </row>
    <row r="56642" spans="12:14" x14ac:dyDescent="0.25">
      <c r="L56642" s="12"/>
      <c r="M56642" s="12"/>
      <c r="N56642" s="24"/>
    </row>
    <row r="56643" spans="12:14" x14ac:dyDescent="0.25">
      <c r="L56643" s="12"/>
      <c r="M56643" s="12"/>
      <c r="N56643" s="24"/>
    </row>
    <row r="56644" spans="12:14" x14ac:dyDescent="0.25">
      <c r="L56644" s="12"/>
      <c r="M56644" s="12"/>
      <c r="N56644" s="24"/>
    </row>
    <row r="56645" spans="12:14" x14ac:dyDescent="0.25">
      <c r="L56645" s="12"/>
      <c r="M56645" s="12"/>
      <c r="N56645" s="24"/>
    </row>
    <row r="56646" spans="12:14" x14ac:dyDescent="0.25">
      <c r="L56646" s="12"/>
      <c r="M56646" s="12"/>
      <c r="N56646" s="24"/>
    </row>
    <row r="56647" spans="12:14" x14ac:dyDescent="0.25">
      <c r="L56647" s="12"/>
      <c r="M56647" s="12"/>
      <c r="N56647" s="24"/>
    </row>
    <row r="56648" spans="12:14" x14ac:dyDescent="0.25">
      <c r="L56648" s="12"/>
      <c r="M56648" s="12"/>
      <c r="N56648" s="24"/>
    </row>
    <row r="56649" spans="12:14" x14ac:dyDescent="0.25">
      <c r="L56649" s="12"/>
      <c r="M56649" s="12"/>
      <c r="N56649" s="24"/>
    </row>
    <row r="56650" spans="12:14" x14ac:dyDescent="0.25">
      <c r="L56650" s="12"/>
      <c r="M56650" s="12"/>
      <c r="N56650" s="24"/>
    </row>
    <row r="56651" spans="12:14" x14ac:dyDescent="0.25">
      <c r="L56651" s="12"/>
      <c r="M56651" s="12"/>
      <c r="N56651" s="24"/>
    </row>
    <row r="56652" spans="12:14" x14ac:dyDescent="0.25">
      <c r="L56652" s="12"/>
      <c r="M56652" s="12"/>
      <c r="N56652" s="24"/>
    </row>
    <row r="56653" spans="12:14" x14ac:dyDescent="0.25">
      <c r="L56653" s="12"/>
      <c r="M56653" s="12"/>
      <c r="N56653" s="24"/>
    </row>
    <row r="56654" spans="12:14" x14ac:dyDescent="0.25">
      <c r="L56654" s="12"/>
      <c r="M56654" s="12"/>
      <c r="N56654" s="24"/>
    </row>
    <row r="56655" spans="12:14" x14ac:dyDescent="0.25">
      <c r="L56655" s="12"/>
      <c r="M56655" s="12"/>
      <c r="N56655" s="24"/>
    </row>
    <row r="56656" spans="12:14" x14ac:dyDescent="0.25">
      <c r="L56656" s="12"/>
      <c r="M56656" s="12"/>
      <c r="N56656" s="24"/>
    </row>
    <row r="56657" spans="12:14" x14ac:dyDescent="0.25">
      <c r="L56657" s="12"/>
      <c r="M56657" s="12"/>
      <c r="N56657" s="24"/>
    </row>
    <row r="56658" spans="12:14" x14ac:dyDescent="0.25">
      <c r="L56658" s="12"/>
      <c r="M56658" s="12"/>
      <c r="N56658" s="24"/>
    </row>
    <row r="56659" spans="12:14" x14ac:dyDescent="0.25">
      <c r="L56659" s="12"/>
      <c r="M56659" s="12"/>
      <c r="N56659" s="24"/>
    </row>
    <row r="56660" spans="12:14" x14ac:dyDescent="0.25">
      <c r="L56660" s="12"/>
      <c r="M56660" s="12"/>
      <c r="N56660" s="24"/>
    </row>
    <row r="56661" spans="12:14" x14ac:dyDescent="0.25">
      <c r="L56661" s="12"/>
      <c r="M56661" s="12"/>
      <c r="N56661" s="24"/>
    </row>
    <row r="56662" spans="12:14" x14ac:dyDescent="0.25">
      <c r="L56662" s="12"/>
      <c r="M56662" s="12"/>
      <c r="N56662" s="24"/>
    </row>
    <row r="56663" spans="12:14" x14ac:dyDescent="0.25">
      <c r="L56663" s="12"/>
      <c r="M56663" s="12"/>
      <c r="N56663" s="24"/>
    </row>
    <row r="56664" spans="12:14" x14ac:dyDescent="0.25">
      <c r="L56664" s="12"/>
      <c r="M56664" s="12"/>
      <c r="N56664" s="24"/>
    </row>
    <row r="56665" spans="12:14" x14ac:dyDescent="0.25">
      <c r="L56665" s="12"/>
      <c r="M56665" s="12"/>
      <c r="N56665" s="24"/>
    </row>
    <row r="56666" spans="12:14" x14ac:dyDescent="0.25">
      <c r="L56666" s="12"/>
      <c r="M56666" s="12"/>
      <c r="N56666" s="24"/>
    </row>
    <row r="56667" spans="12:14" x14ac:dyDescent="0.25">
      <c r="L56667" s="12"/>
      <c r="M56667" s="12"/>
      <c r="N56667" s="24"/>
    </row>
    <row r="56668" spans="12:14" x14ac:dyDescent="0.25">
      <c r="L56668" s="12"/>
      <c r="M56668" s="12"/>
      <c r="N56668" s="24"/>
    </row>
    <row r="56669" spans="12:14" x14ac:dyDescent="0.25">
      <c r="L56669" s="12"/>
      <c r="M56669" s="12"/>
      <c r="N56669" s="24"/>
    </row>
    <row r="56670" spans="12:14" x14ac:dyDescent="0.25">
      <c r="L56670" s="12"/>
      <c r="M56670" s="12"/>
      <c r="N56670" s="24"/>
    </row>
    <row r="56671" spans="12:14" x14ac:dyDescent="0.25">
      <c r="L56671" s="12"/>
      <c r="M56671" s="12"/>
      <c r="N56671" s="24"/>
    </row>
    <row r="56672" spans="12:14" x14ac:dyDescent="0.25">
      <c r="L56672" s="12"/>
      <c r="M56672" s="12"/>
      <c r="N56672" s="24"/>
    </row>
    <row r="56673" spans="12:14" x14ac:dyDescent="0.25">
      <c r="L56673" s="12"/>
      <c r="M56673" s="12"/>
      <c r="N56673" s="24"/>
    </row>
    <row r="56674" spans="12:14" x14ac:dyDescent="0.25">
      <c r="L56674" s="12"/>
      <c r="M56674" s="12"/>
      <c r="N56674" s="24"/>
    </row>
    <row r="56675" spans="12:14" x14ac:dyDescent="0.25">
      <c r="L56675" s="12"/>
      <c r="M56675" s="12"/>
      <c r="N56675" s="24"/>
    </row>
    <row r="56676" spans="12:14" x14ac:dyDescent="0.25">
      <c r="L56676" s="12"/>
      <c r="M56676" s="12"/>
      <c r="N56676" s="24"/>
    </row>
    <row r="56677" spans="12:14" x14ac:dyDescent="0.25">
      <c r="L56677" s="12"/>
      <c r="M56677" s="12"/>
      <c r="N56677" s="24"/>
    </row>
    <row r="56678" spans="12:14" x14ac:dyDescent="0.25">
      <c r="L56678" s="12"/>
      <c r="M56678" s="12"/>
      <c r="N56678" s="24"/>
    </row>
    <row r="56679" spans="12:14" x14ac:dyDescent="0.25">
      <c r="L56679" s="12"/>
      <c r="M56679" s="12"/>
      <c r="N56679" s="24"/>
    </row>
    <row r="56680" spans="12:14" x14ac:dyDescent="0.25">
      <c r="L56680" s="12"/>
      <c r="M56680" s="12"/>
      <c r="N56680" s="24"/>
    </row>
    <row r="56681" spans="12:14" x14ac:dyDescent="0.25">
      <c r="L56681" s="12"/>
      <c r="M56681" s="12"/>
      <c r="N56681" s="24"/>
    </row>
    <row r="56682" spans="12:14" x14ac:dyDescent="0.25">
      <c r="L56682" s="12"/>
      <c r="M56682" s="12"/>
      <c r="N56682" s="24"/>
    </row>
    <row r="56683" spans="12:14" x14ac:dyDescent="0.25">
      <c r="L56683" s="12"/>
      <c r="M56683" s="12"/>
      <c r="N56683" s="24"/>
    </row>
    <row r="56684" spans="12:14" x14ac:dyDescent="0.25">
      <c r="L56684" s="12"/>
      <c r="M56684" s="12"/>
      <c r="N56684" s="24"/>
    </row>
    <row r="56685" spans="12:14" x14ac:dyDescent="0.25">
      <c r="L56685" s="12"/>
      <c r="M56685" s="12"/>
      <c r="N56685" s="24"/>
    </row>
    <row r="56686" spans="12:14" x14ac:dyDescent="0.25">
      <c r="L56686" s="12"/>
      <c r="M56686" s="12"/>
      <c r="N56686" s="24"/>
    </row>
    <row r="56687" spans="12:14" x14ac:dyDescent="0.25">
      <c r="L56687" s="12"/>
      <c r="M56687" s="12"/>
      <c r="N56687" s="24"/>
    </row>
    <row r="56688" spans="12:14" x14ac:dyDescent="0.25">
      <c r="L56688" s="12"/>
      <c r="M56688" s="12"/>
      <c r="N56688" s="24"/>
    </row>
    <row r="56689" spans="12:14" x14ac:dyDescent="0.25">
      <c r="L56689" s="12"/>
      <c r="M56689" s="12"/>
      <c r="N56689" s="24"/>
    </row>
    <row r="56690" spans="12:14" x14ac:dyDescent="0.25">
      <c r="L56690" s="12"/>
      <c r="M56690" s="12"/>
      <c r="N56690" s="24"/>
    </row>
    <row r="56691" spans="12:14" x14ac:dyDescent="0.25">
      <c r="L56691" s="12"/>
      <c r="M56691" s="12"/>
      <c r="N56691" s="24"/>
    </row>
    <row r="56692" spans="12:14" x14ac:dyDescent="0.25">
      <c r="L56692" s="12"/>
      <c r="M56692" s="12"/>
      <c r="N56692" s="24"/>
    </row>
    <row r="56693" spans="12:14" x14ac:dyDescent="0.25">
      <c r="L56693" s="12"/>
      <c r="M56693" s="12"/>
      <c r="N56693" s="24"/>
    </row>
    <row r="56694" spans="12:14" x14ac:dyDescent="0.25">
      <c r="L56694" s="12"/>
      <c r="M56694" s="12"/>
      <c r="N56694" s="24"/>
    </row>
    <row r="56695" spans="12:14" x14ac:dyDescent="0.25">
      <c r="L56695" s="12"/>
      <c r="M56695" s="12"/>
      <c r="N56695" s="24"/>
    </row>
    <row r="56696" spans="12:14" x14ac:dyDescent="0.25">
      <c r="L56696" s="12"/>
      <c r="M56696" s="12"/>
      <c r="N56696" s="24"/>
    </row>
    <row r="56697" spans="12:14" x14ac:dyDescent="0.25">
      <c r="L56697" s="12"/>
      <c r="M56697" s="12"/>
      <c r="N56697" s="24"/>
    </row>
    <row r="56698" spans="12:14" x14ac:dyDescent="0.25">
      <c r="L56698" s="12"/>
      <c r="M56698" s="12"/>
      <c r="N56698" s="24"/>
    </row>
    <row r="56699" spans="12:14" x14ac:dyDescent="0.25">
      <c r="L56699" s="12"/>
      <c r="M56699" s="12"/>
      <c r="N56699" s="24"/>
    </row>
    <row r="56700" spans="12:14" x14ac:dyDescent="0.25">
      <c r="L56700" s="12"/>
      <c r="M56700" s="12"/>
      <c r="N56700" s="24"/>
    </row>
    <row r="56701" spans="12:14" x14ac:dyDescent="0.25">
      <c r="L56701" s="12"/>
      <c r="M56701" s="12"/>
      <c r="N56701" s="24"/>
    </row>
    <row r="56702" spans="12:14" x14ac:dyDescent="0.25">
      <c r="L56702" s="12"/>
      <c r="M56702" s="12"/>
      <c r="N56702" s="24"/>
    </row>
    <row r="56703" spans="12:14" x14ac:dyDescent="0.25">
      <c r="L56703" s="12"/>
      <c r="M56703" s="12"/>
      <c r="N56703" s="24"/>
    </row>
    <row r="56704" spans="12:14" x14ac:dyDescent="0.25">
      <c r="L56704" s="12"/>
      <c r="M56704" s="12"/>
      <c r="N56704" s="24"/>
    </row>
    <row r="56705" spans="12:14" x14ac:dyDescent="0.25">
      <c r="L56705" s="12"/>
      <c r="M56705" s="12"/>
      <c r="N56705" s="24"/>
    </row>
    <row r="56706" spans="12:14" x14ac:dyDescent="0.25">
      <c r="L56706" s="12"/>
      <c r="M56706" s="12"/>
      <c r="N56706" s="24"/>
    </row>
    <row r="56707" spans="12:14" x14ac:dyDescent="0.25">
      <c r="L56707" s="12"/>
      <c r="M56707" s="12"/>
      <c r="N56707" s="24"/>
    </row>
    <row r="56708" spans="12:14" x14ac:dyDescent="0.25">
      <c r="L56708" s="12"/>
      <c r="M56708" s="12"/>
      <c r="N56708" s="24"/>
    </row>
    <row r="56709" spans="12:14" x14ac:dyDescent="0.25">
      <c r="L56709" s="12"/>
      <c r="M56709" s="12"/>
      <c r="N56709" s="24"/>
    </row>
    <row r="56710" spans="12:14" x14ac:dyDescent="0.25">
      <c r="L56710" s="12"/>
      <c r="M56710" s="12"/>
      <c r="N56710" s="24"/>
    </row>
    <row r="56711" spans="12:14" x14ac:dyDescent="0.25">
      <c r="L56711" s="12"/>
      <c r="M56711" s="12"/>
      <c r="N56711" s="24"/>
    </row>
    <row r="56712" spans="12:14" x14ac:dyDescent="0.25">
      <c r="L56712" s="12"/>
      <c r="M56712" s="12"/>
      <c r="N56712" s="24"/>
    </row>
    <row r="56713" spans="12:14" x14ac:dyDescent="0.25">
      <c r="L56713" s="12"/>
      <c r="M56713" s="12"/>
      <c r="N56713" s="24"/>
    </row>
    <row r="56714" spans="12:14" x14ac:dyDescent="0.25">
      <c r="L56714" s="12"/>
      <c r="M56714" s="12"/>
      <c r="N56714" s="24"/>
    </row>
    <row r="56715" spans="12:14" x14ac:dyDescent="0.25">
      <c r="L56715" s="12"/>
      <c r="M56715" s="12"/>
      <c r="N56715" s="24"/>
    </row>
    <row r="56716" spans="12:14" x14ac:dyDescent="0.25">
      <c r="L56716" s="12"/>
      <c r="M56716" s="12"/>
      <c r="N56716" s="24"/>
    </row>
    <row r="56717" spans="12:14" x14ac:dyDescent="0.25">
      <c r="L56717" s="12"/>
      <c r="M56717" s="12"/>
      <c r="N56717" s="24"/>
    </row>
    <row r="56718" spans="12:14" x14ac:dyDescent="0.25">
      <c r="L56718" s="12"/>
      <c r="M56718" s="12"/>
      <c r="N56718" s="24"/>
    </row>
    <row r="56719" spans="12:14" x14ac:dyDescent="0.25">
      <c r="L56719" s="12"/>
      <c r="M56719" s="12"/>
      <c r="N56719" s="24"/>
    </row>
    <row r="56720" spans="12:14" x14ac:dyDescent="0.25">
      <c r="L56720" s="12"/>
      <c r="M56720" s="12"/>
      <c r="N56720" s="24"/>
    </row>
    <row r="56721" spans="12:14" x14ac:dyDescent="0.25">
      <c r="L56721" s="12"/>
      <c r="M56721" s="12"/>
      <c r="N56721" s="24"/>
    </row>
    <row r="56722" spans="12:14" x14ac:dyDescent="0.25">
      <c r="L56722" s="12"/>
      <c r="M56722" s="12"/>
      <c r="N56722" s="24"/>
    </row>
    <row r="56723" spans="12:14" x14ac:dyDescent="0.25">
      <c r="L56723" s="12"/>
      <c r="M56723" s="12"/>
      <c r="N56723" s="24"/>
    </row>
    <row r="56724" spans="12:14" x14ac:dyDescent="0.25">
      <c r="L56724" s="12"/>
      <c r="M56724" s="12"/>
      <c r="N56724" s="24"/>
    </row>
    <row r="56725" spans="12:14" x14ac:dyDescent="0.25">
      <c r="L56725" s="12"/>
      <c r="M56725" s="12"/>
      <c r="N56725" s="24"/>
    </row>
    <row r="56726" spans="12:14" x14ac:dyDescent="0.25">
      <c r="L56726" s="12"/>
      <c r="M56726" s="12"/>
      <c r="N56726" s="24"/>
    </row>
    <row r="56727" spans="12:14" x14ac:dyDescent="0.25">
      <c r="L56727" s="12"/>
      <c r="M56727" s="12"/>
      <c r="N56727" s="24"/>
    </row>
    <row r="56728" spans="12:14" x14ac:dyDescent="0.25">
      <c r="L56728" s="12"/>
      <c r="M56728" s="12"/>
      <c r="N56728" s="24"/>
    </row>
    <row r="56729" spans="12:14" x14ac:dyDescent="0.25">
      <c r="L56729" s="12"/>
      <c r="M56729" s="12"/>
      <c r="N56729" s="24"/>
    </row>
    <row r="56730" spans="12:14" x14ac:dyDescent="0.25">
      <c r="L56730" s="12"/>
      <c r="M56730" s="12"/>
      <c r="N56730" s="24"/>
    </row>
    <row r="56731" spans="12:14" x14ac:dyDescent="0.25">
      <c r="L56731" s="12"/>
      <c r="M56731" s="12"/>
      <c r="N56731" s="24"/>
    </row>
    <row r="56732" spans="12:14" x14ac:dyDescent="0.25">
      <c r="L56732" s="12"/>
      <c r="M56732" s="12"/>
      <c r="N56732" s="24"/>
    </row>
    <row r="56733" spans="12:14" x14ac:dyDescent="0.25">
      <c r="L56733" s="12"/>
      <c r="M56733" s="12"/>
      <c r="N56733" s="24"/>
    </row>
    <row r="56734" spans="12:14" x14ac:dyDescent="0.25">
      <c r="L56734" s="12"/>
      <c r="M56734" s="12"/>
      <c r="N56734" s="24"/>
    </row>
    <row r="56735" spans="12:14" x14ac:dyDescent="0.25">
      <c r="L56735" s="12"/>
      <c r="M56735" s="12"/>
      <c r="N56735" s="24"/>
    </row>
    <row r="56736" spans="12:14" x14ac:dyDescent="0.25">
      <c r="L56736" s="12"/>
      <c r="M56736" s="12"/>
      <c r="N56736" s="24"/>
    </row>
    <row r="56737" spans="12:14" x14ac:dyDescent="0.25">
      <c r="L56737" s="12"/>
      <c r="M56737" s="12"/>
      <c r="N56737" s="24"/>
    </row>
    <row r="56738" spans="12:14" x14ac:dyDescent="0.25">
      <c r="L56738" s="12"/>
      <c r="M56738" s="12"/>
      <c r="N56738" s="24"/>
    </row>
    <row r="56739" spans="12:14" x14ac:dyDescent="0.25">
      <c r="L56739" s="12"/>
      <c r="M56739" s="12"/>
      <c r="N56739" s="24"/>
    </row>
    <row r="56740" spans="12:14" x14ac:dyDescent="0.25">
      <c r="L56740" s="12"/>
      <c r="M56740" s="12"/>
      <c r="N56740" s="24"/>
    </row>
    <row r="56741" spans="12:14" x14ac:dyDescent="0.25">
      <c r="L56741" s="12"/>
      <c r="M56741" s="12"/>
      <c r="N56741" s="24"/>
    </row>
    <row r="56742" spans="12:14" x14ac:dyDescent="0.25">
      <c r="L56742" s="12"/>
      <c r="M56742" s="12"/>
      <c r="N56742" s="24"/>
    </row>
    <row r="56743" spans="12:14" x14ac:dyDescent="0.25">
      <c r="L56743" s="12"/>
      <c r="M56743" s="12"/>
      <c r="N56743" s="24"/>
    </row>
    <row r="56744" spans="12:14" x14ac:dyDescent="0.25">
      <c r="L56744" s="12"/>
      <c r="M56744" s="12"/>
      <c r="N56744" s="24"/>
    </row>
    <row r="56745" spans="12:14" x14ac:dyDescent="0.25">
      <c r="L56745" s="12"/>
      <c r="M56745" s="12"/>
      <c r="N56745" s="24"/>
    </row>
    <row r="56746" spans="12:14" x14ac:dyDescent="0.25">
      <c r="L56746" s="12"/>
      <c r="M56746" s="12"/>
      <c r="N56746" s="24"/>
    </row>
    <row r="56747" spans="12:14" x14ac:dyDescent="0.25">
      <c r="L56747" s="12"/>
      <c r="M56747" s="12"/>
      <c r="N56747" s="24"/>
    </row>
    <row r="56748" spans="12:14" x14ac:dyDescent="0.25">
      <c r="L56748" s="12"/>
      <c r="M56748" s="12"/>
      <c r="N56748" s="24"/>
    </row>
    <row r="56749" spans="12:14" x14ac:dyDescent="0.25">
      <c r="L56749" s="12"/>
      <c r="M56749" s="12"/>
      <c r="N56749" s="24"/>
    </row>
    <row r="56750" spans="12:14" x14ac:dyDescent="0.25">
      <c r="L56750" s="12"/>
      <c r="M56750" s="12"/>
      <c r="N56750" s="24"/>
    </row>
    <row r="56751" spans="12:14" x14ac:dyDescent="0.25">
      <c r="L56751" s="12"/>
      <c r="M56751" s="12"/>
      <c r="N56751" s="24"/>
    </row>
    <row r="56752" spans="12:14" x14ac:dyDescent="0.25">
      <c r="L56752" s="12"/>
      <c r="M56752" s="12"/>
      <c r="N56752" s="24"/>
    </row>
    <row r="56753" spans="12:14" x14ac:dyDescent="0.25">
      <c r="L56753" s="12"/>
      <c r="M56753" s="12"/>
      <c r="N56753" s="24"/>
    </row>
    <row r="56754" spans="12:14" x14ac:dyDescent="0.25">
      <c r="L56754" s="12"/>
      <c r="M56754" s="12"/>
      <c r="N56754" s="24"/>
    </row>
    <row r="56755" spans="12:14" x14ac:dyDescent="0.25">
      <c r="L56755" s="12"/>
      <c r="M56755" s="12"/>
      <c r="N56755" s="24"/>
    </row>
    <row r="56756" spans="12:14" x14ac:dyDescent="0.25">
      <c r="L56756" s="12"/>
      <c r="M56756" s="12"/>
      <c r="N56756" s="24"/>
    </row>
    <row r="56757" spans="12:14" x14ac:dyDescent="0.25">
      <c r="L56757" s="12"/>
      <c r="M56757" s="12"/>
      <c r="N56757" s="24"/>
    </row>
    <row r="56758" spans="12:14" x14ac:dyDescent="0.25">
      <c r="L56758" s="12"/>
      <c r="M56758" s="12"/>
      <c r="N56758" s="24"/>
    </row>
    <row r="56759" spans="12:14" x14ac:dyDescent="0.25">
      <c r="L56759" s="12"/>
      <c r="M56759" s="12"/>
      <c r="N56759" s="24"/>
    </row>
    <row r="56760" spans="12:14" x14ac:dyDescent="0.25">
      <c r="L56760" s="12"/>
      <c r="M56760" s="12"/>
      <c r="N56760" s="24"/>
    </row>
    <row r="56761" spans="12:14" x14ac:dyDescent="0.25">
      <c r="L56761" s="12"/>
      <c r="M56761" s="12"/>
      <c r="N56761" s="24"/>
    </row>
    <row r="56762" spans="12:14" x14ac:dyDescent="0.25">
      <c r="L56762" s="12"/>
      <c r="M56762" s="12"/>
      <c r="N56762" s="24"/>
    </row>
    <row r="56763" spans="12:14" x14ac:dyDescent="0.25">
      <c r="L56763" s="12"/>
      <c r="M56763" s="12"/>
      <c r="N56763" s="24"/>
    </row>
    <row r="56764" spans="12:14" x14ac:dyDescent="0.25">
      <c r="L56764" s="12"/>
      <c r="M56764" s="12"/>
      <c r="N56764" s="24"/>
    </row>
    <row r="56765" spans="12:14" x14ac:dyDescent="0.25">
      <c r="L56765" s="12"/>
      <c r="M56765" s="12"/>
      <c r="N56765" s="24"/>
    </row>
    <row r="56766" spans="12:14" x14ac:dyDescent="0.25">
      <c r="L56766" s="12"/>
      <c r="M56766" s="12"/>
      <c r="N56766" s="24"/>
    </row>
    <row r="56767" spans="12:14" x14ac:dyDescent="0.25">
      <c r="L56767" s="12"/>
      <c r="M56767" s="12"/>
      <c r="N56767" s="24"/>
    </row>
    <row r="56768" spans="12:14" x14ac:dyDescent="0.25">
      <c r="L56768" s="12"/>
      <c r="M56768" s="12"/>
      <c r="N56768" s="24"/>
    </row>
    <row r="56769" spans="12:14" x14ac:dyDescent="0.25">
      <c r="L56769" s="12"/>
      <c r="M56769" s="12"/>
      <c r="N56769" s="24"/>
    </row>
    <row r="56770" spans="12:14" x14ac:dyDescent="0.25">
      <c r="L56770" s="12"/>
      <c r="M56770" s="12"/>
      <c r="N56770" s="24"/>
    </row>
    <row r="56771" spans="12:14" x14ac:dyDescent="0.25">
      <c r="L56771" s="12"/>
      <c r="M56771" s="12"/>
      <c r="N56771" s="24"/>
    </row>
    <row r="56772" spans="12:14" x14ac:dyDescent="0.25">
      <c r="L56772" s="12"/>
      <c r="M56772" s="12"/>
      <c r="N56772" s="24"/>
    </row>
    <row r="56773" spans="12:14" x14ac:dyDescent="0.25">
      <c r="L56773" s="12"/>
      <c r="M56773" s="12"/>
      <c r="N56773" s="24"/>
    </row>
    <row r="56774" spans="12:14" x14ac:dyDescent="0.25">
      <c r="L56774" s="12"/>
      <c r="M56774" s="12"/>
      <c r="N56774" s="24"/>
    </row>
    <row r="56775" spans="12:14" x14ac:dyDescent="0.25">
      <c r="L56775" s="12"/>
      <c r="M56775" s="12"/>
      <c r="N56775" s="24"/>
    </row>
    <row r="56776" spans="12:14" x14ac:dyDescent="0.25">
      <c r="L56776" s="12"/>
      <c r="M56776" s="12"/>
      <c r="N56776" s="24"/>
    </row>
    <row r="56777" spans="12:14" x14ac:dyDescent="0.25">
      <c r="L56777" s="12"/>
      <c r="M56777" s="12"/>
      <c r="N56777" s="24"/>
    </row>
    <row r="56778" spans="12:14" x14ac:dyDescent="0.25">
      <c r="L56778" s="12"/>
      <c r="M56778" s="12"/>
      <c r="N56778" s="24"/>
    </row>
    <row r="56779" spans="12:14" x14ac:dyDescent="0.25">
      <c r="L56779" s="12"/>
      <c r="M56779" s="12"/>
      <c r="N56779" s="24"/>
    </row>
    <row r="56780" spans="12:14" x14ac:dyDescent="0.25">
      <c r="L56780" s="12"/>
      <c r="M56780" s="12"/>
      <c r="N56780" s="24"/>
    </row>
    <row r="56781" spans="12:14" x14ac:dyDescent="0.25">
      <c r="L56781" s="12"/>
      <c r="M56781" s="12"/>
      <c r="N56781" s="24"/>
    </row>
    <row r="56782" spans="12:14" x14ac:dyDescent="0.25">
      <c r="L56782" s="12"/>
      <c r="M56782" s="12"/>
      <c r="N56782" s="24"/>
    </row>
    <row r="56783" spans="12:14" x14ac:dyDescent="0.25">
      <c r="L56783" s="12"/>
      <c r="M56783" s="12"/>
      <c r="N56783" s="24"/>
    </row>
    <row r="56784" spans="12:14" x14ac:dyDescent="0.25">
      <c r="L56784" s="12"/>
      <c r="M56784" s="12"/>
      <c r="N56784" s="24"/>
    </row>
    <row r="56785" spans="12:14" x14ac:dyDescent="0.25">
      <c r="L56785" s="12"/>
      <c r="M56785" s="12"/>
      <c r="N56785" s="24"/>
    </row>
    <row r="56786" spans="12:14" x14ac:dyDescent="0.25">
      <c r="L56786" s="12"/>
      <c r="M56786" s="12"/>
      <c r="N56786" s="24"/>
    </row>
    <row r="56787" spans="12:14" x14ac:dyDescent="0.25">
      <c r="L56787" s="12"/>
      <c r="M56787" s="12"/>
      <c r="N56787" s="24"/>
    </row>
    <row r="56788" spans="12:14" x14ac:dyDescent="0.25">
      <c r="L56788" s="12"/>
      <c r="M56788" s="12"/>
      <c r="N56788" s="24"/>
    </row>
    <row r="56789" spans="12:14" x14ac:dyDescent="0.25">
      <c r="L56789" s="12"/>
      <c r="M56789" s="12"/>
      <c r="N56789" s="24"/>
    </row>
    <row r="56790" spans="12:14" x14ac:dyDescent="0.25">
      <c r="L56790" s="12"/>
      <c r="M56790" s="12"/>
      <c r="N56790" s="24"/>
    </row>
    <row r="56791" spans="12:14" x14ac:dyDescent="0.25">
      <c r="L56791" s="12"/>
      <c r="M56791" s="12"/>
      <c r="N56791" s="24"/>
    </row>
    <row r="56792" spans="12:14" x14ac:dyDescent="0.25">
      <c r="L56792" s="12"/>
      <c r="M56792" s="12"/>
      <c r="N56792" s="24"/>
    </row>
    <row r="56793" spans="12:14" x14ac:dyDescent="0.25">
      <c r="L56793" s="12"/>
      <c r="M56793" s="12"/>
      <c r="N56793" s="24"/>
    </row>
    <row r="56794" spans="12:14" x14ac:dyDescent="0.25">
      <c r="L56794" s="12"/>
      <c r="M56794" s="12"/>
      <c r="N56794" s="24"/>
    </row>
    <row r="56795" spans="12:14" x14ac:dyDescent="0.25">
      <c r="L56795" s="12"/>
      <c r="M56795" s="12"/>
      <c r="N56795" s="24"/>
    </row>
    <row r="56796" spans="12:14" x14ac:dyDescent="0.25">
      <c r="L56796" s="12"/>
      <c r="M56796" s="12"/>
      <c r="N56796" s="24"/>
    </row>
    <row r="56797" spans="12:14" x14ac:dyDescent="0.25">
      <c r="L56797" s="12"/>
      <c r="M56797" s="12"/>
      <c r="N56797" s="24"/>
    </row>
    <row r="56798" spans="12:14" x14ac:dyDescent="0.25">
      <c r="L56798" s="12"/>
      <c r="M56798" s="12"/>
      <c r="N56798" s="24"/>
    </row>
    <row r="56799" spans="12:14" x14ac:dyDescent="0.25">
      <c r="L56799" s="12"/>
      <c r="M56799" s="12"/>
      <c r="N56799" s="24"/>
    </row>
    <row r="56800" spans="12:14" x14ac:dyDescent="0.25">
      <c r="L56800" s="12"/>
      <c r="M56800" s="12"/>
      <c r="N56800" s="24"/>
    </row>
    <row r="56801" spans="12:14" x14ac:dyDescent="0.25">
      <c r="L56801" s="12"/>
      <c r="M56801" s="12"/>
      <c r="N56801" s="24"/>
    </row>
    <row r="56802" spans="12:14" x14ac:dyDescent="0.25">
      <c r="L56802" s="12"/>
      <c r="M56802" s="12"/>
      <c r="N56802" s="24"/>
    </row>
    <row r="56803" spans="12:14" x14ac:dyDescent="0.25">
      <c r="L56803" s="12"/>
      <c r="M56803" s="12"/>
      <c r="N56803" s="24"/>
    </row>
    <row r="56804" spans="12:14" x14ac:dyDescent="0.25">
      <c r="L56804" s="12"/>
      <c r="M56804" s="12"/>
      <c r="N56804" s="24"/>
    </row>
    <row r="56805" spans="12:14" x14ac:dyDescent="0.25">
      <c r="L56805" s="12"/>
      <c r="M56805" s="12"/>
      <c r="N56805" s="24"/>
    </row>
    <row r="56806" spans="12:14" x14ac:dyDescent="0.25">
      <c r="L56806" s="12"/>
      <c r="M56806" s="12"/>
      <c r="N56806" s="24"/>
    </row>
    <row r="56807" spans="12:14" x14ac:dyDescent="0.25">
      <c r="L56807" s="12"/>
      <c r="M56807" s="12"/>
      <c r="N56807" s="24"/>
    </row>
    <row r="56808" spans="12:14" x14ac:dyDescent="0.25">
      <c r="L56808" s="12"/>
      <c r="M56808" s="12"/>
      <c r="N56808" s="24"/>
    </row>
    <row r="56809" spans="12:14" x14ac:dyDescent="0.25">
      <c r="L56809" s="12"/>
      <c r="M56809" s="12"/>
      <c r="N56809" s="24"/>
    </row>
    <row r="56810" spans="12:14" x14ac:dyDescent="0.25">
      <c r="L56810" s="12"/>
      <c r="M56810" s="12"/>
      <c r="N56810" s="24"/>
    </row>
    <row r="56811" spans="12:14" x14ac:dyDescent="0.25">
      <c r="L56811" s="12"/>
      <c r="M56811" s="12"/>
      <c r="N56811" s="24"/>
    </row>
    <row r="56812" spans="12:14" x14ac:dyDescent="0.25">
      <c r="L56812" s="12"/>
      <c r="M56812" s="12"/>
      <c r="N56812" s="24"/>
    </row>
    <row r="56813" spans="12:14" x14ac:dyDescent="0.25">
      <c r="L56813" s="12"/>
      <c r="M56813" s="12"/>
      <c r="N56813" s="24"/>
    </row>
    <row r="56814" spans="12:14" x14ac:dyDescent="0.25">
      <c r="L56814" s="12"/>
      <c r="M56814" s="12"/>
      <c r="N56814" s="24"/>
    </row>
    <row r="56815" spans="12:14" x14ac:dyDescent="0.25">
      <c r="L56815" s="12"/>
      <c r="M56815" s="12"/>
      <c r="N56815" s="24"/>
    </row>
    <row r="56816" spans="12:14" x14ac:dyDescent="0.25">
      <c r="L56816" s="12"/>
      <c r="M56816" s="12"/>
      <c r="N56816" s="24"/>
    </row>
    <row r="56817" spans="12:14" x14ac:dyDescent="0.25">
      <c r="L56817" s="12"/>
      <c r="M56817" s="12"/>
      <c r="N56817" s="24"/>
    </row>
    <row r="56818" spans="12:14" x14ac:dyDescent="0.25">
      <c r="L56818" s="12"/>
      <c r="M56818" s="12"/>
      <c r="N56818" s="24"/>
    </row>
    <row r="56819" spans="12:14" x14ac:dyDescent="0.25">
      <c r="L56819" s="12"/>
      <c r="M56819" s="12"/>
      <c r="N56819" s="24"/>
    </row>
    <row r="56820" spans="12:14" x14ac:dyDescent="0.25">
      <c r="L56820" s="12"/>
      <c r="M56820" s="12"/>
      <c r="N56820" s="24"/>
    </row>
    <row r="56821" spans="12:14" x14ac:dyDescent="0.25">
      <c r="L56821" s="12"/>
      <c r="M56821" s="12"/>
      <c r="N56821" s="24"/>
    </row>
    <row r="56822" spans="12:14" x14ac:dyDescent="0.25">
      <c r="L56822" s="12"/>
      <c r="M56822" s="12"/>
      <c r="N56822" s="24"/>
    </row>
    <row r="56823" spans="12:14" x14ac:dyDescent="0.25">
      <c r="L56823" s="12"/>
      <c r="M56823" s="12"/>
      <c r="N56823" s="24"/>
    </row>
    <row r="56824" spans="12:14" x14ac:dyDescent="0.25">
      <c r="L56824" s="12"/>
      <c r="M56824" s="12"/>
      <c r="N56824" s="24"/>
    </row>
    <row r="56825" spans="12:14" x14ac:dyDescent="0.25">
      <c r="L56825" s="12"/>
      <c r="M56825" s="12"/>
      <c r="N56825" s="24"/>
    </row>
    <row r="56826" spans="12:14" x14ac:dyDescent="0.25">
      <c r="L56826" s="12"/>
      <c r="M56826" s="12"/>
      <c r="N56826" s="24"/>
    </row>
    <row r="56827" spans="12:14" x14ac:dyDescent="0.25">
      <c r="L56827" s="12"/>
      <c r="M56827" s="12"/>
      <c r="N56827" s="24"/>
    </row>
    <row r="56828" spans="12:14" x14ac:dyDescent="0.25">
      <c r="L56828" s="12"/>
      <c r="M56828" s="12"/>
      <c r="N56828" s="24"/>
    </row>
    <row r="56829" spans="12:14" x14ac:dyDescent="0.25">
      <c r="L56829" s="12"/>
      <c r="M56829" s="12"/>
      <c r="N56829" s="24"/>
    </row>
    <row r="56830" spans="12:14" x14ac:dyDescent="0.25">
      <c r="L56830" s="12"/>
      <c r="M56830" s="12"/>
      <c r="N56830" s="24"/>
    </row>
    <row r="56831" spans="12:14" x14ac:dyDescent="0.25">
      <c r="L56831" s="12"/>
      <c r="M56831" s="12"/>
      <c r="N56831" s="24"/>
    </row>
    <row r="56832" spans="12:14" x14ac:dyDescent="0.25">
      <c r="L56832" s="12"/>
      <c r="M56832" s="12"/>
      <c r="N56832" s="24"/>
    </row>
    <row r="56833" spans="12:14" x14ac:dyDescent="0.25">
      <c r="L56833" s="12"/>
      <c r="M56833" s="12"/>
      <c r="N56833" s="24"/>
    </row>
    <row r="56834" spans="12:14" x14ac:dyDescent="0.25">
      <c r="L56834" s="12"/>
      <c r="M56834" s="12"/>
      <c r="N56834" s="24"/>
    </row>
    <row r="56835" spans="12:14" x14ac:dyDescent="0.25">
      <c r="L56835" s="12"/>
      <c r="M56835" s="12"/>
      <c r="N56835" s="24"/>
    </row>
    <row r="56836" spans="12:14" x14ac:dyDescent="0.25">
      <c r="L56836" s="12"/>
      <c r="M56836" s="12"/>
      <c r="N56836" s="24"/>
    </row>
    <row r="56837" spans="12:14" x14ac:dyDescent="0.25">
      <c r="L56837" s="12"/>
      <c r="M56837" s="12"/>
      <c r="N56837" s="24"/>
    </row>
    <row r="56838" spans="12:14" x14ac:dyDescent="0.25">
      <c r="L56838" s="12"/>
      <c r="M56838" s="12"/>
      <c r="N56838" s="24"/>
    </row>
    <row r="56839" spans="12:14" x14ac:dyDescent="0.25">
      <c r="L56839" s="12"/>
      <c r="M56839" s="12"/>
      <c r="N56839" s="24"/>
    </row>
    <row r="56840" spans="12:14" x14ac:dyDescent="0.25">
      <c r="L56840" s="12"/>
      <c r="M56840" s="12"/>
      <c r="N56840" s="24"/>
    </row>
    <row r="56841" spans="12:14" x14ac:dyDescent="0.25">
      <c r="L56841" s="12"/>
      <c r="M56841" s="12"/>
      <c r="N56841" s="24"/>
    </row>
    <row r="56842" spans="12:14" x14ac:dyDescent="0.25">
      <c r="L56842" s="12"/>
      <c r="M56842" s="12"/>
      <c r="N56842" s="24"/>
    </row>
    <row r="56843" spans="12:14" x14ac:dyDescent="0.25">
      <c r="L56843" s="12"/>
      <c r="M56843" s="12"/>
      <c r="N56843" s="24"/>
    </row>
    <row r="56844" spans="12:14" x14ac:dyDescent="0.25">
      <c r="L56844" s="12"/>
      <c r="M56844" s="12"/>
      <c r="N56844" s="24"/>
    </row>
    <row r="56845" spans="12:14" x14ac:dyDescent="0.25">
      <c r="L56845" s="12"/>
      <c r="M56845" s="12"/>
      <c r="N56845" s="24"/>
    </row>
    <row r="56846" spans="12:14" x14ac:dyDescent="0.25">
      <c r="L56846" s="12"/>
      <c r="M56846" s="12"/>
      <c r="N56846" s="24"/>
    </row>
    <row r="56847" spans="12:14" x14ac:dyDescent="0.25">
      <c r="L56847" s="12"/>
      <c r="M56847" s="12"/>
      <c r="N56847" s="24"/>
    </row>
    <row r="56848" spans="12:14" x14ac:dyDescent="0.25">
      <c r="L56848" s="12"/>
      <c r="M56848" s="12"/>
      <c r="N56848" s="24"/>
    </row>
    <row r="56849" spans="12:14" x14ac:dyDescent="0.25">
      <c r="L56849" s="12"/>
      <c r="M56849" s="12"/>
      <c r="N56849" s="24"/>
    </row>
    <row r="56850" spans="12:14" x14ac:dyDescent="0.25">
      <c r="L56850" s="12"/>
      <c r="M56850" s="12"/>
      <c r="N56850" s="24"/>
    </row>
    <row r="56851" spans="12:14" x14ac:dyDescent="0.25">
      <c r="L56851" s="12"/>
      <c r="M56851" s="12"/>
      <c r="N56851" s="24"/>
    </row>
    <row r="56852" spans="12:14" x14ac:dyDescent="0.25">
      <c r="L56852" s="12"/>
      <c r="M56852" s="12"/>
      <c r="N56852" s="24"/>
    </row>
    <row r="56853" spans="12:14" x14ac:dyDescent="0.25">
      <c r="L56853" s="12"/>
      <c r="M56853" s="12"/>
      <c r="N56853" s="24"/>
    </row>
    <row r="56854" spans="12:14" x14ac:dyDescent="0.25">
      <c r="L56854" s="12"/>
      <c r="M56854" s="12"/>
      <c r="N56854" s="24"/>
    </row>
    <row r="56855" spans="12:14" x14ac:dyDescent="0.25">
      <c r="L56855" s="12"/>
      <c r="M56855" s="12"/>
      <c r="N56855" s="24"/>
    </row>
    <row r="56856" spans="12:14" x14ac:dyDescent="0.25">
      <c r="L56856" s="12"/>
      <c r="M56856" s="12"/>
      <c r="N56856" s="24"/>
    </row>
    <row r="56857" spans="12:14" x14ac:dyDescent="0.25">
      <c r="L56857" s="12"/>
      <c r="M56857" s="12"/>
      <c r="N56857" s="24"/>
    </row>
    <row r="56858" spans="12:14" x14ac:dyDescent="0.25">
      <c r="L56858" s="12"/>
      <c r="M56858" s="12"/>
      <c r="N56858" s="24"/>
    </row>
    <row r="56859" spans="12:14" x14ac:dyDescent="0.25">
      <c r="L56859" s="12"/>
      <c r="M56859" s="12"/>
      <c r="N56859" s="24"/>
    </row>
    <row r="56860" spans="12:14" x14ac:dyDescent="0.25">
      <c r="L56860" s="12"/>
      <c r="M56860" s="12"/>
      <c r="N56860" s="24"/>
    </row>
    <row r="56861" spans="12:14" x14ac:dyDescent="0.25">
      <c r="L56861" s="12"/>
      <c r="M56861" s="12"/>
      <c r="N56861" s="24"/>
    </row>
    <row r="56862" spans="12:14" x14ac:dyDescent="0.25">
      <c r="L56862" s="12"/>
      <c r="M56862" s="12"/>
      <c r="N56862" s="24"/>
    </row>
    <row r="56863" spans="12:14" x14ac:dyDescent="0.25">
      <c r="L56863" s="12"/>
      <c r="M56863" s="12"/>
      <c r="N56863" s="24"/>
    </row>
    <row r="56864" spans="12:14" x14ac:dyDescent="0.25">
      <c r="L56864" s="12"/>
      <c r="M56864" s="12"/>
      <c r="N56864" s="24"/>
    </row>
    <row r="56865" spans="12:14" x14ac:dyDescent="0.25">
      <c r="L56865" s="12"/>
      <c r="M56865" s="12"/>
      <c r="N56865" s="24"/>
    </row>
    <row r="56866" spans="12:14" x14ac:dyDescent="0.25">
      <c r="L56866" s="12"/>
      <c r="M56866" s="12"/>
      <c r="N56866" s="24"/>
    </row>
    <row r="56867" spans="12:14" x14ac:dyDescent="0.25">
      <c r="L56867" s="12"/>
      <c r="M56867" s="12"/>
      <c r="N56867" s="24"/>
    </row>
    <row r="56868" spans="12:14" x14ac:dyDescent="0.25">
      <c r="L56868" s="12"/>
      <c r="M56868" s="12"/>
      <c r="N56868" s="24"/>
    </row>
    <row r="56869" spans="12:14" x14ac:dyDescent="0.25">
      <c r="L56869" s="12"/>
      <c r="M56869" s="12"/>
      <c r="N56869" s="24"/>
    </row>
    <row r="56870" spans="12:14" x14ac:dyDescent="0.25">
      <c r="L56870" s="12"/>
      <c r="M56870" s="12"/>
      <c r="N56870" s="24"/>
    </row>
    <row r="56871" spans="12:14" x14ac:dyDescent="0.25">
      <c r="L56871" s="12"/>
      <c r="M56871" s="12"/>
      <c r="N56871" s="24"/>
    </row>
    <row r="56872" spans="12:14" x14ac:dyDescent="0.25">
      <c r="L56872" s="12"/>
      <c r="M56872" s="12"/>
      <c r="N56872" s="24"/>
    </row>
    <row r="56873" spans="12:14" x14ac:dyDescent="0.25">
      <c r="L56873" s="12"/>
      <c r="M56873" s="12"/>
      <c r="N56873" s="24"/>
    </row>
    <row r="56874" spans="12:14" x14ac:dyDescent="0.25">
      <c r="L56874" s="12"/>
      <c r="M56874" s="12"/>
      <c r="N56874" s="24"/>
    </row>
    <row r="56875" spans="12:14" x14ac:dyDescent="0.25">
      <c r="L56875" s="12"/>
      <c r="M56875" s="12"/>
      <c r="N56875" s="24"/>
    </row>
    <row r="56876" spans="12:14" x14ac:dyDescent="0.25">
      <c r="L56876" s="12"/>
      <c r="M56876" s="12"/>
      <c r="N56876" s="24"/>
    </row>
    <row r="56877" spans="12:14" x14ac:dyDescent="0.25">
      <c r="L56877" s="12"/>
      <c r="M56877" s="12"/>
      <c r="N56877" s="24"/>
    </row>
    <row r="56878" spans="12:14" x14ac:dyDescent="0.25">
      <c r="L56878" s="12"/>
      <c r="M56878" s="12"/>
      <c r="N56878" s="24"/>
    </row>
    <row r="56879" spans="12:14" x14ac:dyDescent="0.25">
      <c r="L56879" s="12"/>
      <c r="M56879" s="12"/>
      <c r="N56879" s="24"/>
    </row>
    <row r="56880" spans="12:14" x14ac:dyDescent="0.25">
      <c r="L56880" s="12"/>
      <c r="M56880" s="12"/>
      <c r="N56880" s="24"/>
    </row>
    <row r="56881" spans="12:14" x14ac:dyDescent="0.25">
      <c r="L56881" s="12"/>
      <c r="M56881" s="12"/>
      <c r="N56881" s="24"/>
    </row>
    <row r="56882" spans="12:14" x14ac:dyDescent="0.25">
      <c r="L56882" s="12"/>
      <c r="M56882" s="12"/>
      <c r="N56882" s="24"/>
    </row>
    <row r="56883" spans="12:14" x14ac:dyDescent="0.25">
      <c r="L56883" s="12"/>
      <c r="M56883" s="12"/>
      <c r="N56883" s="24"/>
    </row>
    <row r="56884" spans="12:14" x14ac:dyDescent="0.25">
      <c r="L56884" s="12"/>
      <c r="M56884" s="12"/>
      <c r="N56884" s="24"/>
    </row>
    <row r="56885" spans="12:14" x14ac:dyDescent="0.25">
      <c r="L56885" s="12"/>
      <c r="M56885" s="12"/>
      <c r="N56885" s="24"/>
    </row>
    <row r="56886" spans="12:14" x14ac:dyDescent="0.25">
      <c r="L56886" s="12"/>
      <c r="M56886" s="12"/>
      <c r="N56886" s="24"/>
    </row>
    <row r="56887" spans="12:14" x14ac:dyDescent="0.25">
      <c r="L56887" s="12"/>
      <c r="M56887" s="12"/>
      <c r="N56887" s="24"/>
    </row>
    <row r="56888" spans="12:14" x14ac:dyDescent="0.25">
      <c r="L56888" s="12"/>
      <c r="M56888" s="12"/>
      <c r="N56888" s="24"/>
    </row>
    <row r="56889" spans="12:14" x14ac:dyDescent="0.25">
      <c r="L56889" s="12"/>
      <c r="M56889" s="12"/>
      <c r="N56889" s="24"/>
    </row>
    <row r="56890" spans="12:14" x14ac:dyDescent="0.25">
      <c r="L56890" s="12"/>
      <c r="M56890" s="12"/>
      <c r="N56890" s="24"/>
    </row>
    <row r="56891" spans="12:14" x14ac:dyDescent="0.25">
      <c r="L56891" s="12"/>
      <c r="M56891" s="12"/>
      <c r="N56891" s="24"/>
    </row>
    <row r="56892" spans="12:14" x14ac:dyDescent="0.25">
      <c r="L56892" s="12"/>
      <c r="M56892" s="12"/>
      <c r="N56892" s="24"/>
    </row>
    <row r="56893" spans="12:14" x14ac:dyDescent="0.25">
      <c r="L56893" s="12"/>
      <c r="M56893" s="12"/>
      <c r="N56893" s="24"/>
    </row>
    <row r="56894" spans="12:14" x14ac:dyDescent="0.25">
      <c r="L56894" s="12"/>
      <c r="M56894" s="12"/>
      <c r="N56894" s="24"/>
    </row>
    <row r="56895" spans="12:14" x14ac:dyDescent="0.25">
      <c r="L56895" s="12"/>
      <c r="M56895" s="12"/>
      <c r="N56895" s="24"/>
    </row>
    <row r="56896" spans="12:14" x14ac:dyDescent="0.25">
      <c r="L56896" s="12"/>
      <c r="M56896" s="12"/>
      <c r="N56896" s="24"/>
    </row>
    <row r="56897" spans="12:14" x14ac:dyDescent="0.25">
      <c r="L56897" s="12"/>
      <c r="M56897" s="12"/>
      <c r="N56897" s="24"/>
    </row>
    <row r="56898" spans="12:14" x14ac:dyDescent="0.25">
      <c r="L56898" s="12"/>
      <c r="M56898" s="12"/>
      <c r="N56898" s="24"/>
    </row>
    <row r="56899" spans="12:14" x14ac:dyDescent="0.25">
      <c r="L56899" s="12"/>
      <c r="M56899" s="12"/>
      <c r="N56899" s="24"/>
    </row>
    <row r="56900" spans="12:14" x14ac:dyDescent="0.25">
      <c r="L56900" s="12"/>
      <c r="M56900" s="12"/>
      <c r="N56900" s="24"/>
    </row>
    <row r="56901" spans="12:14" x14ac:dyDescent="0.25">
      <c r="L56901" s="12"/>
      <c r="M56901" s="12"/>
      <c r="N56901" s="24"/>
    </row>
    <row r="56902" spans="12:14" x14ac:dyDescent="0.25">
      <c r="L56902" s="12"/>
      <c r="M56902" s="12"/>
      <c r="N56902" s="24"/>
    </row>
    <row r="56903" spans="12:14" x14ac:dyDescent="0.25">
      <c r="L56903" s="12"/>
      <c r="M56903" s="12"/>
      <c r="N56903" s="24"/>
    </row>
    <row r="56904" spans="12:14" x14ac:dyDescent="0.25">
      <c r="L56904" s="12"/>
      <c r="M56904" s="12"/>
      <c r="N56904" s="24"/>
    </row>
    <row r="56905" spans="12:14" x14ac:dyDescent="0.25">
      <c r="L56905" s="12"/>
      <c r="M56905" s="12"/>
      <c r="N56905" s="24"/>
    </row>
    <row r="56906" spans="12:14" x14ac:dyDescent="0.25">
      <c r="L56906" s="12"/>
      <c r="M56906" s="12"/>
      <c r="N56906" s="24"/>
    </row>
    <row r="56907" spans="12:14" x14ac:dyDescent="0.25">
      <c r="L56907" s="12"/>
      <c r="M56907" s="12"/>
      <c r="N56907" s="24"/>
    </row>
    <row r="56908" spans="12:14" x14ac:dyDescent="0.25">
      <c r="L56908" s="12"/>
      <c r="M56908" s="12"/>
      <c r="N56908" s="24"/>
    </row>
    <row r="56909" spans="12:14" x14ac:dyDescent="0.25">
      <c r="L56909" s="12"/>
      <c r="M56909" s="12"/>
      <c r="N56909" s="24"/>
    </row>
    <row r="56910" spans="12:14" x14ac:dyDescent="0.25">
      <c r="L56910" s="12"/>
      <c r="M56910" s="12"/>
      <c r="N56910" s="24"/>
    </row>
    <row r="56911" spans="12:14" x14ac:dyDescent="0.25">
      <c r="L56911" s="12"/>
      <c r="M56911" s="12"/>
      <c r="N56911" s="24"/>
    </row>
    <row r="56912" spans="12:14" x14ac:dyDescent="0.25">
      <c r="L56912" s="12"/>
      <c r="M56912" s="12"/>
      <c r="N56912" s="24"/>
    </row>
    <row r="56913" spans="12:14" x14ac:dyDescent="0.25">
      <c r="L56913" s="12"/>
      <c r="M56913" s="12"/>
      <c r="N56913" s="24"/>
    </row>
    <row r="56914" spans="12:14" x14ac:dyDescent="0.25">
      <c r="L56914" s="12"/>
      <c r="M56914" s="12"/>
      <c r="N56914" s="24"/>
    </row>
    <row r="56915" spans="12:14" x14ac:dyDescent="0.25">
      <c r="L56915" s="12"/>
      <c r="M56915" s="12"/>
      <c r="N56915" s="24"/>
    </row>
    <row r="56916" spans="12:14" x14ac:dyDescent="0.25">
      <c r="L56916" s="12"/>
      <c r="M56916" s="12"/>
      <c r="N56916" s="24"/>
    </row>
    <row r="56917" spans="12:14" x14ac:dyDescent="0.25">
      <c r="L56917" s="12"/>
      <c r="M56917" s="12"/>
      <c r="N56917" s="24"/>
    </row>
    <row r="56918" spans="12:14" x14ac:dyDescent="0.25">
      <c r="L56918" s="12"/>
      <c r="M56918" s="12"/>
      <c r="N56918" s="24"/>
    </row>
    <row r="56919" spans="12:14" x14ac:dyDescent="0.25">
      <c r="L56919" s="12"/>
      <c r="M56919" s="12"/>
      <c r="N56919" s="24"/>
    </row>
    <row r="56920" spans="12:14" x14ac:dyDescent="0.25">
      <c r="L56920" s="12"/>
      <c r="M56920" s="12"/>
      <c r="N56920" s="24"/>
    </row>
    <row r="56921" spans="12:14" x14ac:dyDescent="0.25">
      <c r="L56921" s="12"/>
      <c r="M56921" s="12"/>
      <c r="N56921" s="24"/>
    </row>
    <row r="56922" spans="12:14" x14ac:dyDescent="0.25">
      <c r="L56922" s="12"/>
      <c r="M56922" s="12"/>
      <c r="N56922" s="24"/>
    </row>
    <row r="56923" spans="12:14" x14ac:dyDescent="0.25">
      <c r="L56923" s="12"/>
      <c r="M56923" s="12"/>
      <c r="N56923" s="24"/>
    </row>
    <row r="56924" spans="12:14" x14ac:dyDescent="0.25">
      <c r="L56924" s="12"/>
      <c r="M56924" s="12"/>
      <c r="N56924" s="24"/>
    </row>
    <row r="56925" spans="12:14" x14ac:dyDescent="0.25">
      <c r="L56925" s="12"/>
      <c r="M56925" s="12"/>
      <c r="N56925" s="24"/>
    </row>
    <row r="56926" spans="12:14" x14ac:dyDescent="0.25">
      <c r="L56926" s="12"/>
      <c r="M56926" s="12"/>
      <c r="N56926" s="24"/>
    </row>
    <row r="56927" spans="12:14" x14ac:dyDescent="0.25">
      <c r="L56927" s="12"/>
      <c r="M56927" s="12"/>
      <c r="N56927" s="24"/>
    </row>
    <row r="56928" spans="12:14" x14ac:dyDescent="0.25">
      <c r="L56928" s="12"/>
      <c r="M56928" s="12"/>
      <c r="N56928" s="24"/>
    </row>
    <row r="56929" spans="12:14" x14ac:dyDescent="0.25">
      <c r="L56929" s="12"/>
      <c r="M56929" s="12"/>
      <c r="N56929" s="24"/>
    </row>
    <row r="56930" spans="12:14" x14ac:dyDescent="0.25">
      <c r="L56930" s="12"/>
      <c r="M56930" s="12"/>
      <c r="N56930" s="24"/>
    </row>
    <row r="56931" spans="12:14" x14ac:dyDescent="0.25">
      <c r="L56931" s="12"/>
      <c r="M56931" s="12"/>
      <c r="N56931" s="24"/>
    </row>
    <row r="56932" spans="12:14" x14ac:dyDescent="0.25">
      <c r="L56932" s="12"/>
      <c r="M56932" s="12"/>
      <c r="N56932" s="24"/>
    </row>
    <row r="56933" spans="12:14" x14ac:dyDescent="0.25">
      <c r="L56933" s="12"/>
      <c r="M56933" s="12"/>
      <c r="N56933" s="24"/>
    </row>
    <row r="56934" spans="12:14" x14ac:dyDescent="0.25">
      <c r="L56934" s="12"/>
      <c r="M56934" s="12"/>
      <c r="N56934" s="24"/>
    </row>
    <row r="56935" spans="12:14" x14ac:dyDescent="0.25">
      <c r="L56935" s="12"/>
      <c r="M56935" s="12"/>
      <c r="N56935" s="24"/>
    </row>
    <row r="56936" spans="12:14" x14ac:dyDescent="0.25">
      <c r="L56936" s="12"/>
      <c r="M56936" s="12"/>
      <c r="N56936" s="24"/>
    </row>
    <row r="56937" spans="12:14" x14ac:dyDescent="0.25">
      <c r="L56937" s="12"/>
      <c r="M56937" s="12"/>
      <c r="N56937" s="24"/>
    </row>
    <row r="56938" spans="12:14" x14ac:dyDescent="0.25">
      <c r="L56938" s="12"/>
      <c r="M56938" s="12"/>
      <c r="N56938" s="24"/>
    </row>
    <row r="56939" spans="12:14" x14ac:dyDescent="0.25">
      <c r="L56939" s="12"/>
      <c r="M56939" s="12"/>
      <c r="N56939" s="24"/>
    </row>
    <row r="56940" spans="12:14" x14ac:dyDescent="0.25">
      <c r="L56940" s="12"/>
      <c r="M56940" s="12"/>
      <c r="N56940" s="24"/>
    </row>
    <row r="56941" spans="12:14" x14ac:dyDescent="0.25">
      <c r="L56941" s="12"/>
      <c r="M56941" s="12"/>
      <c r="N56941" s="24"/>
    </row>
    <row r="56942" spans="12:14" x14ac:dyDescent="0.25">
      <c r="L56942" s="12"/>
      <c r="M56942" s="12"/>
      <c r="N56942" s="24"/>
    </row>
    <row r="56943" spans="12:14" x14ac:dyDescent="0.25">
      <c r="L56943" s="12"/>
      <c r="M56943" s="12"/>
      <c r="N56943" s="24"/>
    </row>
    <row r="56944" spans="12:14" x14ac:dyDescent="0.25">
      <c r="L56944" s="12"/>
      <c r="M56944" s="12"/>
      <c r="N56944" s="24"/>
    </row>
    <row r="56945" spans="12:14" x14ac:dyDescent="0.25">
      <c r="L56945" s="12"/>
      <c r="M56945" s="12"/>
      <c r="N56945" s="24"/>
    </row>
    <row r="56946" spans="12:14" x14ac:dyDescent="0.25">
      <c r="L56946" s="12"/>
      <c r="M56946" s="12"/>
      <c r="N56946" s="24"/>
    </row>
    <row r="56947" spans="12:14" x14ac:dyDescent="0.25">
      <c r="L56947" s="12"/>
      <c r="M56947" s="12"/>
      <c r="N56947" s="24"/>
    </row>
    <row r="56948" spans="12:14" x14ac:dyDescent="0.25">
      <c r="L56948" s="12"/>
      <c r="M56948" s="12"/>
      <c r="N56948" s="24"/>
    </row>
    <row r="56949" spans="12:14" x14ac:dyDescent="0.25">
      <c r="L56949" s="12"/>
      <c r="M56949" s="12"/>
      <c r="N56949" s="24"/>
    </row>
    <row r="56950" spans="12:14" x14ac:dyDescent="0.25">
      <c r="L56950" s="12"/>
      <c r="M56950" s="12"/>
      <c r="N56950" s="24"/>
    </row>
    <row r="56951" spans="12:14" x14ac:dyDescent="0.25">
      <c r="L56951" s="12"/>
      <c r="M56951" s="12"/>
      <c r="N56951" s="24"/>
    </row>
    <row r="56952" spans="12:14" x14ac:dyDescent="0.25">
      <c r="L56952" s="12"/>
      <c r="M56952" s="12"/>
      <c r="N56952" s="24"/>
    </row>
    <row r="56953" spans="12:14" x14ac:dyDescent="0.25">
      <c r="L56953" s="12"/>
      <c r="M56953" s="12"/>
      <c r="N56953" s="24"/>
    </row>
    <row r="56954" spans="12:14" x14ac:dyDescent="0.25">
      <c r="L56954" s="12"/>
      <c r="M56954" s="12"/>
      <c r="N56954" s="24"/>
    </row>
    <row r="56955" spans="12:14" x14ac:dyDescent="0.25">
      <c r="L56955" s="12"/>
      <c r="M56955" s="12"/>
      <c r="N56955" s="24"/>
    </row>
    <row r="56956" spans="12:14" x14ac:dyDescent="0.25">
      <c r="L56956" s="12"/>
      <c r="M56956" s="12"/>
      <c r="N56956" s="24"/>
    </row>
    <row r="56957" spans="12:14" x14ac:dyDescent="0.25">
      <c r="L56957" s="12"/>
      <c r="M56957" s="12"/>
      <c r="N56957" s="24"/>
    </row>
    <row r="56958" spans="12:14" x14ac:dyDescent="0.25">
      <c r="L56958" s="12"/>
      <c r="M56958" s="12"/>
      <c r="N56958" s="24"/>
    </row>
    <row r="56959" spans="12:14" x14ac:dyDescent="0.25">
      <c r="L56959" s="12"/>
      <c r="M56959" s="12"/>
      <c r="N56959" s="24"/>
    </row>
    <row r="56960" spans="12:14" x14ac:dyDescent="0.25">
      <c r="L56960" s="12"/>
      <c r="M56960" s="12"/>
      <c r="N56960" s="24"/>
    </row>
    <row r="56961" spans="12:14" x14ac:dyDescent="0.25">
      <c r="L56961" s="12"/>
      <c r="M56961" s="12"/>
      <c r="N56961" s="24"/>
    </row>
    <row r="56962" spans="12:14" x14ac:dyDescent="0.25">
      <c r="L56962" s="12"/>
      <c r="M56962" s="12"/>
      <c r="N56962" s="24"/>
    </row>
    <row r="56963" spans="12:14" x14ac:dyDescent="0.25">
      <c r="L56963" s="12"/>
      <c r="M56963" s="12"/>
      <c r="N56963" s="24"/>
    </row>
    <row r="56964" spans="12:14" x14ac:dyDescent="0.25">
      <c r="L56964" s="12"/>
      <c r="M56964" s="12"/>
      <c r="N56964" s="24"/>
    </row>
    <row r="56965" spans="12:14" x14ac:dyDescent="0.25">
      <c r="L56965" s="12"/>
      <c r="M56965" s="12"/>
      <c r="N56965" s="24"/>
    </row>
    <row r="56966" spans="12:14" x14ac:dyDescent="0.25">
      <c r="L56966" s="12"/>
      <c r="M56966" s="12"/>
      <c r="N56966" s="24"/>
    </row>
    <row r="56967" spans="12:14" x14ac:dyDescent="0.25">
      <c r="L56967" s="12"/>
      <c r="M56967" s="12"/>
      <c r="N56967" s="24"/>
    </row>
    <row r="56968" spans="12:14" x14ac:dyDescent="0.25">
      <c r="L56968" s="12"/>
      <c r="M56968" s="12"/>
      <c r="N56968" s="24"/>
    </row>
    <row r="56969" spans="12:14" x14ac:dyDescent="0.25">
      <c r="L56969" s="12"/>
      <c r="M56969" s="12"/>
      <c r="N56969" s="24"/>
    </row>
    <row r="56970" spans="12:14" x14ac:dyDescent="0.25">
      <c r="L56970" s="12"/>
      <c r="M56970" s="12"/>
      <c r="N56970" s="24"/>
    </row>
    <row r="56971" spans="12:14" x14ac:dyDescent="0.25">
      <c r="L56971" s="12"/>
      <c r="M56971" s="12"/>
      <c r="N56971" s="24"/>
    </row>
    <row r="56972" spans="12:14" x14ac:dyDescent="0.25">
      <c r="L56972" s="12"/>
      <c r="M56972" s="12"/>
      <c r="N56972" s="24"/>
    </row>
    <row r="56973" spans="12:14" x14ac:dyDescent="0.25">
      <c r="L56973" s="12"/>
      <c r="M56973" s="12"/>
      <c r="N56973" s="24"/>
    </row>
    <row r="56974" spans="12:14" x14ac:dyDescent="0.25">
      <c r="L56974" s="12"/>
      <c r="M56974" s="12"/>
      <c r="N56974" s="24"/>
    </row>
    <row r="56975" spans="12:14" x14ac:dyDescent="0.25">
      <c r="L56975" s="12"/>
      <c r="M56975" s="12"/>
      <c r="N56975" s="24"/>
    </row>
    <row r="56976" spans="12:14" x14ac:dyDescent="0.25">
      <c r="L56976" s="12"/>
      <c r="M56976" s="12"/>
      <c r="N56976" s="24"/>
    </row>
    <row r="56977" spans="12:14" x14ac:dyDescent="0.25">
      <c r="L56977" s="12"/>
      <c r="M56977" s="12"/>
      <c r="N56977" s="24"/>
    </row>
    <row r="56978" spans="12:14" x14ac:dyDescent="0.25">
      <c r="L56978" s="12"/>
      <c r="M56978" s="12"/>
      <c r="N56978" s="24"/>
    </row>
    <row r="56979" spans="12:14" x14ac:dyDescent="0.25">
      <c r="L56979" s="12"/>
      <c r="M56979" s="12"/>
      <c r="N56979" s="24"/>
    </row>
    <row r="56980" spans="12:14" x14ac:dyDescent="0.25">
      <c r="L56980" s="12"/>
      <c r="M56980" s="12"/>
      <c r="N56980" s="24"/>
    </row>
    <row r="56981" spans="12:14" x14ac:dyDescent="0.25">
      <c r="L56981" s="12"/>
      <c r="M56981" s="12"/>
      <c r="N56981" s="24"/>
    </row>
    <row r="56982" spans="12:14" x14ac:dyDescent="0.25">
      <c r="L56982" s="12"/>
      <c r="M56982" s="12"/>
      <c r="N56982" s="24"/>
    </row>
    <row r="56983" spans="12:14" x14ac:dyDescent="0.25">
      <c r="L56983" s="12"/>
      <c r="M56983" s="12"/>
      <c r="N56983" s="24"/>
    </row>
    <row r="56984" spans="12:14" x14ac:dyDescent="0.25">
      <c r="L56984" s="12"/>
      <c r="M56984" s="12"/>
      <c r="N56984" s="24"/>
    </row>
    <row r="56985" spans="12:14" x14ac:dyDescent="0.25">
      <c r="L56985" s="12"/>
      <c r="M56985" s="12"/>
      <c r="N56985" s="24"/>
    </row>
    <row r="56986" spans="12:14" x14ac:dyDescent="0.25">
      <c r="L56986" s="12"/>
      <c r="M56986" s="12"/>
      <c r="N56986" s="24"/>
    </row>
    <row r="56987" spans="12:14" x14ac:dyDescent="0.25">
      <c r="L56987" s="12"/>
      <c r="M56987" s="12"/>
      <c r="N56987" s="24"/>
    </row>
    <row r="56988" spans="12:14" x14ac:dyDescent="0.25">
      <c r="L56988" s="12"/>
      <c r="M56988" s="12"/>
      <c r="N56988" s="24"/>
    </row>
    <row r="56989" spans="12:14" x14ac:dyDescent="0.25">
      <c r="L56989" s="12"/>
      <c r="M56989" s="12"/>
      <c r="N56989" s="24"/>
    </row>
    <row r="56990" spans="12:14" x14ac:dyDescent="0.25">
      <c r="L56990" s="12"/>
      <c r="M56990" s="12"/>
      <c r="N56990" s="24"/>
    </row>
    <row r="56991" spans="12:14" x14ac:dyDescent="0.25">
      <c r="L56991" s="12"/>
      <c r="M56991" s="12"/>
      <c r="N56991" s="24"/>
    </row>
    <row r="56992" spans="12:14" x14ac:dyDescent="0.25">
      <c r="L56992" s="12"/>
      <c r="M56992" s="12"/>
      <c r="N56992" s="24"/>
    </row>
    <row r="56993" spans="12:14" x14ac:dyDescent="0.25">
      <c r="L56993" s="12"/>
      <c r="M56993" s="12"/>
      <c r="N56993" s="24"/>
    </row>
    <row r="56994" spans="12:14" x14ac:dyDescent="0.25">
      <c r="L56994" s="12"/>
      <c r="M56994" s="12"/>
      <c r="N56994" s="24"/>
    </row>
    <row r="56995" spans="12:14" x14ac:dyDescent="0.25">
      <c r="L56995" s="12"/>
      <c r="M56995" s="12"/>
      <c r="N56995" s="24"/>
    </row>
    <row r="56996" spans="12:14" x14ac:dyDescent="0.25">
      <c r="L56996" s="12"/>
      <c r="M56996" s="12"/>
      <c r="N56996" s="24"/>
    </row>
    <row r="56997" spans="12:14" x14ac:dyDescent="0.25">
      <c r="L56997" s="12"/>
      <c r="M56997" s="12"/>
      <c r="N56997" s="24"/>
    </row>
    <row r="56998" spans="12:14" x14ac:dyDescent="0.25">
      <c r="L56998" s="12"/>
      <c r="M56998" s="12"/>
      <c r="N56998" s="24"/>
    </row>
    <row r="56999" spans="12:14" x14ac:dyDescent="0.25">
      <c r="L56999" s="12"/>
      <c r="M56999" s="12"/>
      <c r="N56999" s="24"/>
    </row>
    <row r="57000" spans="12:14" x14ac:dyDescent="0.25">
      <c r="L57000" s="12"/>
      <c r="M57000" s="12"/>
      <c r="N57000" s="24"/>
    </row>
    <row r="57001" spans="12:14" x14ac:dyDescent="0.25">
      <c r="L57001" s="12"/>
      <c r="M57001" s="12"/>
      <c r="N57001" s="24"/>
    </row>
    <row r="57002" spans="12:14" x14ac:dyDescent="0.25">
      <c r="L57002" s="12"/>
      <c r="M57002" s="12"/>
      <c r="N57002" s="24"/>
    </row>
    <row r="57003" spans="12:14" x14ac:dyDescent="0.25">
      <c r="L57003" s="12"/>
      <c r="M57003" s="12"/>
      <c r="N57003" s="24"/>
    </row>
    <row r="57004" spans="12:14" x14ac:dyDescent="0.25">
      <c r="L57004" s="12"/>
      <c r="M57004" s="12"/>
      <c r="N57004" s="24"/>
    </row>
    <row r="57005" spans="12:14" x14ac:dyDescent="0.25">
      <c r="L57005" s="12"/>
      <c r="M57005" s="12"/>
      <c r="N57005" s="24"/>
    </row>
    <row r="57006" spans="12:14" x14ac:dyDescent="0.25">
      <c r="L57006" s="12"/>
      <c r="M57006" s="12"/>
      <c r="N57006" s="24"/>
    </row>
    <row r="57007" spans="12:14" x14ac:dyDescent="0.25">
      <c r="L57007" s="12"/>
      <c r="M57007" s="12"/>
      <c r="N57007" s="24"/>
    </row>
    <row r="57008" spans="12:14" x14ac:dyDescent="0.25">
      <c r="L57008" s="12"/>
      <c r="M57008" s="12"/>
      <c r="N57008" s="24"/>
    </row>
    <row r="57009" spans="12:14" x14ac:dyDescent="0.25">
      <c r="L57009" s="12"/>
      <c r="M57009" s="12"/>
      <c r="N57009" s="24"/>
    </row>
    <row r="57010" spans="12:14" x14ac:dyDescent="0.25">
      <c r="L57010" s="12"/>
      <c r="M57010" s="12"/>
      <c r="N57010" s="24"/>
    </row>
    <row r="57011" spans="12:14" x14ac:dyDescent="0.25">
      <c r="L57011" s="12"/>
      <c r="M57011" s="12"/>
      <c r="N57011" s="24"/>
    </row>
    <row r="57012" spans="12:14" x14ac:dyDescent="0.25">
      <c r="L57012" s="12"/>
      <c r="M57012" s="12"/>
      <c r="N57012" s="24"/>
    </row>
    <row r="57013" spans="12:14" x14ac:dyDescent="0.25">
      <c r="L57013" s="12"/>
      <c r="M57013" s="12"/>
      <c r="N57013" s="24"/>
    </row>
    <row r="57014" spans="12:14" x14ac:dyDescent="0.25">
      <c r="L57014" s="12"/>
      <c r="M57014" s="12"/>
      <c r="N57014" s="24"/>
    </row>
    <row r="57015" spans="12:14" x14ac:dyDescent="0.25">
      <c r="L57015" s="12"/>
      <c r="M57015" s="12"/>
      <c r="N57015" s="24"/>
    </row>
    <row r="57016" spans="12:14" x14ac:dyDescent="0.25">
      <c r="L57016" s="12"/>
      <c r="M57016" s="12"/>
      <c r="N57016" s="24"/>
    </row>
    <row r="57017" spans="12:14" x14ac:dyDescent="0.25">
      <c r="L57017" s="12"/>
      <c r="M57017" s="12"/>
      <c r="N57017" s="24"/>
    </row>
    <row r="57018" spans="12:14" x14ac:dyDescent="0.25">
      <c r="L57018" s="12"/>
      <c r="M57018" s="12"/>
      <c r="N57018" s="24"/>
    </row>
    <row r="57019" spans="12:14" x14ac:dyDescent="0.25">
      <c r="L57019" s="12"/>
      <c r="M57019" s="12"/>
      <c r="N57019" s="24"/>
    </row>
    <row r="57020" spans="12:14" x14ac:dyDescent="0.25">
      <c r="L57020" s="12"/>
      <c r="M57020" s="12"/>
      <c r="N57020" s="24"/>
    </row>
    <row r="57021" spans="12:14" x14ac:dyDescent="0.25">
      <c r="L57021" s="12"/>
      <c r="M57021" s="12"/>
      <c r="N57021" s="24"/>
    </row>
    <row r="57022" spans="12:14" x14ac:dyDescent="0.25">
      <c r="L57022" s="12"/>
      <c r="M57022" s="12"/>
      <c r="N57022" s="24"/>
    </row>
    <row r="57023" spans="12:14" x14ac:dyDescent="0.25">
      <c r="L57023" s="12"/>
      <c r="M57023" s="12"/>
      <c r="N57023" s="24"/>
    </row>
    <row r="57024" spans="12:14" x14ac:dyDescent="0.25">
      <c r="L57024" s="12"/>
      <c r="M57024" s="12"/>
      <c r="N57024" s="24"/>
    </row>
    <row r="57025" spans="12:14" x14ac:dyDescent="0.25">
      <c r="L57025" s="12"/>
      <c r="M57025" s="12"/>
      <c r="N57025" s="24"/>
    </row>
    <row r="57026" spans="12:14" x14ac:dyDescent="0.25">
      <c r="L57026" s="12"/>
      <c r="M57026" s="12"/>
      <c r="N57026" s="24"/>
    </row>
    <row r="57027" spans="12:14" x14ac:dyDescent="0.25">
      <c r="L57027" s="12"/>
      <c r="M57027" s="12"/>
      <c r="N57027" s="24"/>
    </row>
    <row r="57028" spans="12:14" x14ac:dyDescent="0.25">
      <c r="L57028" s="12"/>
      <c r="M57028" s="12"/>
      <c r="N57028" s="24"/>
    </row>
    <row r="57029" spans="12:14" x14ac:dyDescent="0.25">
      <c r="L57029" s="12"/>
      <c r="M57029" s="12"/>
      <c r="N57029" s="24"/>
    </row>
    <row r="57030" spans="12:14" x14ac:dyDescent="0.25">
      <c r="L57030" s="12"/>
      <c r="M57030" s="12"/>
      <c r="N57030" s="24"/>
    </row>
    <row r="57031" spans="12:14" x14ac:dyDescent="0.25">
      <c r="L57031" s="12"/>
      <c r="M57031" s="12"/>
      <c r="N57031" s="24"/>
    </row>
    <row r="57032" spans="12:14" x14ac:dyDescent="0.25">
      <c r="L57032" s="12"/>
      <c r="M57032" s="12"/>
      <c r="N57032" s="24"/>
    </row>
    <row r="57033" spans="12:14" x14ac:dyDescent="0.25">
      <c r="L57033" s="12"/>
      <c r="M57033" s="12"/>
      <c r="N57033" s="24"/>
    </row>
    <row r="57034" spans="12:14" x14ac:dyDescent="0.25">
      <c r="L57034" s="12"/>
      <c r="M57034" s="12"/>
      <c r="N57034" s="24"/>
    </row>
    <row r="57035" spans="12:14" x14ac:dyDescent="0.25">
      <c r="L57035" s="12"/>
      <c r="M57035" s="12"/>
      <c r="N57035" s="24"/>
    </row>
    <row r="57036" spans="12:14" x14ac:dyDescent="0.25">
      <c r="L57036" s="12"/>
      <c r="M57036" s="12"/>
      <c r="N57036" s="24"/>
    </row>
    <row r="57037" spans="12:14" x14ac:dyDescent="0.25">
      <c r="L57037" s="12"/>
      <c r="M57037" s="12"/>
      <c r="N57037" s="24"/>
    </row>
    <row r="57038" spans="12:14" x14ac:dyDescent="0.25">
      <c r="L57038" s="12"/>
      <c r="M57038" s="12"/>
      <c r="N57038" s="24"/>
    </row>
    <row r="57039" spans="12:14" x14ac:dyDescent="0.25">
      <c r="L57039" s="12"/>
      <c r="M57039" s="12"/>
      <c r="N57039" s="24"/>
    </row>
    <row r="57040" spans="12:14" x14ac:dyDescent="0.25">
      <c r="L57040" s="12"/>
      <c r="M57040" s="12"/>
      <c r="N57040" s="24"/>
    </row>
    <row r="57041" spans="12:14" x14ac:dyDescent="0.25">
      <c r="L57041" s="12"/>
      <c r="M57041" s="12"/>
      <c r="N57041" s="24"/>
    </row>
    <row r="57042" spans="12:14" x14ac:dyDescent="0.25">
      <c r="L57042" s="12"/>
      <c r="M57042" s="12"/>
      <c r="N57042" s="24"/>
    </row>
    <row r="57043" spans="12:14" x14ac:dyDescent="0.25">
      <c r="L57043" s="12"/>
      <c r="M57043" s="12"/>
      <c r="N57043" s="24"/>
    </row>
    <row r="57044" spans="12:14" x14ac:dyDescent="0.25">
      <c r="L57044" s="12"/>
      <c r="M57044" s="12"/>
      <c r="N57044" s="24"/>
    </row>
    <row r="57045" spans="12:14" x14ac:dyDescent="0.25">
      <c r="L57045" s="12"/>
      <c r="M57045" s="12"/>
      <c r="N57045" s="24"/>
    </row>
    <row r="57046" spans="12:14" x14ac:dyDescent="0.25">
      <c r="L57046" s="12"/>
      <c r="M57046" s="12"/>
      <c r="N57046" s="24"/>
    </row>
    <row r="57047" spans="12:14" x14ac:dyDescent="0.25">
      <c r="L57047" s="12"/>
      <c r="M57047" s="12"/>
      <c r="N57047" s="24"/>
    </row>
    <row r="57048" spans="12:14" x14ac:dyDescent="0.25">
      <c r="L57048" s="12"/>
      <c r="M57048" s="12"/>
      <c r="N57048" s="24"/>
    </row>
    <row r="57049" spans="12:14" x14ac:dyDescent="0.25">
      <c r="L57049" s="12"/>
      <c r="M57049" s="12"/>
      <c r="N57049" s="24"/>
    </row>
    <row r="57050" spans="12:14" x14ac:dyDescent="0.25">
      <c r="L57050" s="12"/>
      <c r="M57050" s="12"/>
      <c r="N57050" s="24"/>
    </row>
    <row r="57051" spans="12:14" x14ac:dyDescent="0.25">
      <c r="L57051" s="12"/>
      <c r="M57051" s="12"/>
      <c r="N57051" s="24"/>
    </row>
    <row r="57052" spans="12:14" x14ac:dyDescent="0.25">
      <c r="L57052" s="12"/>
      <c r="M57052" s="12"/>
      <c r="N57052" s="24"/>
    </row>
    <row r="57053" spans="12:14" x14ac:dyDescent="0.25">
      <c r="L57053" s="12"/>
      <c r="M57053" s="12"/>
      <c r="N57053" s="24"/>
    </row>
    <row r="57054" spans="12:14" x14ac:dyDescent="0.25">
      <c r="L57054" s="12"/>
      <c r="M57054" s="12"/>
      <c r="N57054" s="24"/>
    </row>
    <row r="57055" spans="12:14" x14ac:dyDescent="0.25">
      <c r="L57055" s="12"/>
      <c r="M57055" s="12"/>
      <c r="N57055" s="24"/>
    </row>
    <row r="57056" spans="12:14" x14ac:dyDescent="0.25">
      <c r="L57056" s="12"/>
      <c r="M57056" s="12"/>
      <c r="N57056" s="24"/>
    </row>
    <row r="57057" spans="12:14" x14ac:dyDescent="0.25">
      <c r="L57057" s="12"/>
      <c r="M57057" s="12"/>
      <c r="N57057" s="24"/>
    </row>
    <row r="57058" spans="12:14" x14ac:dyDescent="0.25">
      <c r="L57058" s="12"/>
      <c r="M57058" s="12"/>
      <c r="N57058" s="24"/>
    </row>
    <row r="57059" spans="12:14" x14ac:dyDescent="0.25">
      <c r="L57059" s="12"/>
      <c r="M57059" s="12"/>
      <c r="N57059" s="24"/>
    </row>
    <row r="57060" spans="12:14" x14ac:dyDescent="0.25">
      <c r="L57060" s="12"/>
      <c r="M57060" s="12"/>
      <c r="N57060" s="24"/>
    </row>
    <row r="57061" spans="12:14" x14ac:dyDescent="0.25">
      <c r="L57061" s="12"/>
      <c r="M57061" s="12"/>
      <c r="N57061" s="24"/>
    </row>
    <row r="57062" spans="12:14" x14ac:dyDescent="0.25">
      <c r="L57062" s="12"/>
      <c r="M57062" s="12"/>
      <c r="N57062" s="24"/>
    </row>
    <row r="57063" spans="12:14" x14ac:dyDescent="0.25">
      <c r="L57063" s="12"/>
      <c r="M57063" s="12"/>
      <c r="N57063" s="24"/>
    </row>
    <row r="57064" spans="12:14" x14ac:dyDescent="0.25">
      <c r="L57064" s="12"/>
      <c r="M57064" s="12"/>
      <c r="N57064" s="24"/>
    </row>
    <row r="57065" spans="12:14" x14ac:dyDescent="0.25">
      <c r="L57065" s="12"/>
      <c r="M57065" s="12"/>
      <c r="N57065" s="24"/>
    </row>
    <row r="57066" spans="12:14" x14ac:dyDescent="0.25">
      <c r="L57066" s="12"/>
      <c r="M57066" s="12"/>
      <c r="N57066" s="24"/>
    </row>
    <row r="57067" spans="12:14" x14ac:dyDescent="0.25">
      <c r="L57067" s="12"/>
      <c r="M57067" s="12"/>
      <c r="N57067" s="24"/>
    </row>
    <row r="57068" spans="12:14" x14ac:dyDescent="0.25">
      <c r="L57068" s="12"/>
      <c r="M57068" s="12"/>
      <c r="N57068" s="24"/>
    </row>
    <row r="57069" spans="12:14" x14ac:dyDescent="0.25">
      <c r="L57069" s="12"/>
      <c r="M57069" s="12"/>
      <c r="N57069" s="24"/>
    </row>
    <row r="57070" spans="12:14" x14ac:dyDescent="0.25">
      <c r="L57070" s="12"/>
      <c r="M57070" s="12"/>
      <c r="N57070" s="24"/>
    </row>
    <row r="57071" spans="12:14" x14ac:dyDescent="0.25">
      <c r="L57071" s="12"/>
      <c r="M57071" s="12"/>
      <c r="N57071" s="24"/>
    </row>
    <row r="57072" spans="12:14" x14ac:dyDescent="0.25">
      <c r="L57072" s="12"/>
      <c r="M57072" s="12"/>
      <c r="N57072" s="24"/>
    </row>
    <row r="57073" spans="12:14" x14ac:dyDescent="0.25">
      <c r="L57073" s="12"/>
      <c r="M57073" s="12"/>
      <c r="N57073" s="24"/>
    </row>
    <row r="57074" spans="12:14" x14ac:dyDescent="0.25">
      <c r="L57074" s="12"/>
      <c r="M57074" s="12"/>
      <c r="N57074" s="24"/>
    </row>
    <row r="57075" spans="12:14" x14ac:dyDescent="0.25">
      <c r="L57075" s="12"/>
      <c r="M57075" s="12"/>
      <c r="N57075" s="24"/>
    </row>
    <row r="57076" spans="12:14" x14ac:dyDescent="0.25">
      <c r="L57076" s="12"/>
      <c r="M57076" s="12"/>
      <c r="N57076" s="24"/>
    </row>
    <row r="57077" spans="12:14" x14ac:dyDescent="0.25">
      <c r="L57077" s="12"/>
      <c r="M57077" s="12"/>
      <c r="N57077" s="24"/>
    </row>
    <row r="57078" spans="12:14" x14ac:dyDescent="0.25">
      <c r="L57078" s="12"/>
      <c r="M57078" s="12"/>
      <c r="N57078" s="24"/>
    </row>
    <row r="57079" spans="12:14" x14ac:dyDescent="0.25">
      <c r="L57079" s="12"/>
      <c r="M57079" s="12"/>
      <c r="N57079" s="24"/>
    </row>
    <row r="57080" spans="12:14" x14ac:dyDescent="0.25">
      <c r="L57080" s="12"/>
      <c r="M57080" s="12"/>
      <c r="N57080" s="24"/>
    </row>
    <row r="57081" spans="12:14" x14ac:dyDescent="0.25">
      <c r="L57081" s="12"/>
      <c r="M57081" s="12"/>
      <c r="N57081" s="24"/>
    </row>
    <row r="57082" spans="12:14" x14ac:dyDescent="0.25">
      <c r="L57082" s="12"/>
      <c r="M57082" s="12"/>
      <c r="N57082" s="24"/>
    </row>
    <row r="57083" spans="12:14" x14ac:dyDescent="0.25">
      <c r="L57083" s="12"/>
      <c r="M57083" s="12"/>
      <c r="N57083" s="24"/>
    </row>
    <row r="57084" spans="12:14" x14ac:dyDescent="0.25">
      <c r="L57084" s="12"/>
      <c r="M57084" s="12"/>
      <c r="N57084" s="24"/>
    </row>
    <row r="57085" spans="12:14" x14ac:dyDescent="0.25">
      <c r="L57085" s="12"/>
      <c r="M57085" s="12"/>
      <c r="N57085" s="24"/>
    </row>
    <row r="57086" spans="12:14" x14ac:dyDescent="0.25">
      <c r="L57086" s="12"/>
      <c r="M57086" s="12"/>
      <c r="N57086" s="24"/>
    </row>
    <row r="57087" spans="12:14" x14ac:dyDescent="0.25">
      <c r="L57087" s="12"/>
      <c r="M57087" s="12"/>
      <c r="N57087" s="24"/>
    </row>
    <row r="57088" spans="12:14" x14ac:dyDescent="0.25">
      <c r="L57088" s="12"/>
      <c r="M57088" s="12"/>
      <c r="N57088" s="24"/>
    </row>
    <row r="57089" spans="12:14" x14ac:dyDescent="0.25">
      <c r="L57089" s="12"/>
      <c r="M57089" s="12"/>
      <c r="N57089" s="24"/>
    </row>
    <row r="57090" spans="12:14" x14ac:dyDescent="0.25">
      <c r="L57090" s="12"/>
      <c r="M57090" s="12"/>
      <c r="N57090" s="24"/>
    </row>
    <row r="57091" spans="12:14" x14ac:dyDescent="0.25">
      <c r="L57091" s="12"/>
      <c r="M57091" s="12"/>
      <c r="N57091" s="24"/>
    </row>
    <row r="57092" spans="12:14" x14ac:dyDescent="0.25">
      <c r="L57092" s="12"/>
      <c r="M57092" s="12"/>
      <c r="N57092" s="24"/>
    </row>
    <row r="57093" spans="12:14" x14ac:dyDescent="0.25">
      <c r="L57093" s="12"/>
      <c r="M57093" s="12"/>
      <c r="N57093" s="24"/>
    </row>
    <row r="57094" spans="12:14" x14ac:dyDescent="0.25">
      <c r="L57094" s="12"/>
      <c r="M57094" s="12"/>
      <c r="N57094" s="24"/>
    </row>
    <row r="57095" spans="12:14" x14ac:dyDescent="0.25">
      <c r="L57095" s="12"/>
      <c r="M57095" s="12"/>
      <c r="N57095" s="24"/>
    </row>
    <row r="57096" spans="12:14" x14ac:dyDescent="0.25">
      <c r="L57096" s="12"/>
      <c r="M57096" s="12"/>
      <c r="N57096" s="24"/>
    </row>
    <row r="57097" spans="12:14" x14ac:dyDescent="0.25">
      <c r="L57097" s="12"/>
      <c r="M57097" s="12"/>
      <c r="N57097" s="24"/>
    </row>
    <row r="57098" spans="12:14" x14ac:dyDescent="0.25">
      <c r="L57098" s="12"/>
      <c r="M57098" s="12"/>
      <c r="N57098" s="24"/>
    </row>
    <row r="57099" spans="12:14" x14ac:dyDescent="0.25">
      <c r="L57099" s="12"/>
      <c r="M57099" s="12"/>
      <c r="N57099" s="24"/>
    </row>
    <row r="57100" spans="12:14" x14ac:dyDescent="0.25">
      <c r="L57100" s="12"/>
      <c r="M57100" s="12"/>
      <c r="N57100" s="24"/>
    </row>
    <row r="57101" spans="12:14" x14ac:dyDescent="0.25">
      <c r="L57101" s="12"/>
      <c r="M57101" s="12"/>
      <c r="N57101" s="24"/>
    </row>
    <row r="57102" spans="12:14" x14ac:dyDescent="0.25">
      <c r="L57102" s="12"/>
      <c r="M57102" s="12"/>
      <c r="N57102" s="24"/>
    </row>
    <row r="57103" spans="12:14" x14ac:dyDescent="0.25">
      <c r="L57103" s="12"/>
      <c r="M57103" s="12"/>
      <c r="N57103" s="24"/>
    </row>
    <row r="57104" spans="12:14" x14ac:dyDescent="0.25">
      <c r="L57104" s="12"/>
      <c r="M57104" s="12"/>
      <c r="N57104" s="24"/>
    </row>
    <row r="57105" spans="12:14" x14ac:dyDescent="0.25">
      <c r="L57105" s="12"/>
      <c r="M57105" s="12"/>
      <c r="N57105" s="24"/>
    </row>
    <row r="57106" spans="12:14" x14ac:dyDescent="0.25">
      <c r="L57106" s="12"/>
      <c r="M57106" s="12"/>
      <c r="N57106" s="24"/>
    </row>
    <row r="57107" spans="12:14" x14ac:dyDescent="0.25">
      <c r="L57107" s="12"/>
      <c r="M57107" s="12"/>
      <c r="N57107" s="24"/>
    </row>
    <row r="57108" spans="12:14" x14ac:dyDescent="0.25">
      <c r="L57108" s="12"/>
      <c r="M57108" s="12"/>
      <c r="N57108" s="24"/>
    </row>
    <row r="57109" spans="12:14" x14ac:dyDescent="0.25">
      <c r="L57109" s="12"/>
      <c r="M57109" s="12"/>
      <c r="N57109" s="24"/>
    </row>
    <row r="57110" spans="12:14" x14ac:dyDescent="0.25">
      <c r="L57110" s="12"/>
      <c r="M57110" s="12"/>
      <c r="N57110" s="24"/>
    </row>
    <row r="57111" spans="12:14" x14ac:dyDescent="0.25">
      <c r="L57111" s="12"/>
      <c r="M57111" s="12"/>
      <c r="N57111" s="24"/>
    </row>
    <row r="57112" spans="12:14" x14ac:dyDescent="0.25">
      <c r="L57112" s="12"/>
      <c r="M57112" s="12"/>
      <c r="N57112" s="24"/>
    </row>
    <row r="57113" spans="12:14" x14ac:dyDescent="0.25">
      <c r="L57113" s="12"/>
      <c r="M57113" s="12"/>
      <c r="N57113" s="24"/>
    </row>
    <row r="57114" spans="12:14" x14ac:dyDescent="0.25">
      <c r="L57114" s="12"/>
      <c r="M57114" s="12"/>
      <c r="N57114" s="24"/>
    </row>
    <row r="57115" spans="12:14" x14ac:dyDescent="0.25">
      <c r="L57115" s="12"/>
      <c r="M57115" s="12"/>
      <c r="N57115" s="24"/>
    </row>
    <row r="57116" spans="12:14" x14ac:dyDescent="0.25">
      <c r="L57116" s="12"/>
      <c r="M57116" s="12"/>
      <c r="N57116" s="24"/>
    </row>
    <row r="57117" spans="12:14" x14ac:dyDescent="0.25">
      <c r="L57117" s="12"/>
      <c r="M57117" s="12"/>
      <c r="N57117" s="24"/>
    </row>
    <row r="57118" spans="12:14" x14ac:dyDescent="0.25">
      <c r="L57118" s="12"/>
      <c r="M57118" s="12"/>
      <c r="N57118" s="24"/>
    </row>
    <row r="57119" spans="12:14" x14ac:dyDescent="0.25">
      <c r="L57119" s="12"/>
      <c r="M57119" s="12"/>
      <c r="N57119" s="24"/>
    </row>
    <row r="57120" spans="12:14" x14ac:dyDescent="0.25">
      <c r="L57120" s="12"/>
      <c r="M57120" s="12"/>
      <c r="N57120" s="24"/>
    </row>
    <row r="57121" spans="12:14" x14ac:dyDescent="0.25">
      <c r="L57121" s="12"/>
      <c r="M57121" s="12"/>
      <c r="N57121" s="24"/>
    </row>
    <row r="57122" spans="12:14" x14ac:dyDescent="0.25">
      <c r="L57122" s="12"/>
      <c r="M57122" s="12"/>
      <c r="N57122" s="24"/>
    </row>
    <row r="57123" spans="12:14" x14ac:dyDescent="0.25">
      <c r="L57123" s="12"/>
      <c r="M57123" s="12"/>
      <c r="N57123" s="24"/>
    </row>
    <row r="57124" spans="12:14" x14ac:dyDescent="0.25">
      <c r="L57124" s="12"/>
      <c r="M57124" s="12"/>
      <c r="N57124" s="24"/>
    </row>
    <row r="57125" spans="12:14" x14ac:dyDescent="0.25">
      <c r="L57125" s="12"/>
      <c r="M57125" s="12"/>
      <c r="N57125" s="24"/>
    </row>
    <row r="57126" spans="12:14" x14ac:dyDescent="0.25">
      <c r="L57126" s="12"/>
      <c r="M57126" s="12"/>
      <c r="N57126" s="24"/>
    </row>
    <row r="57127" spans="12:14" x14ac:dyDescent="0.25">
      <c r="L57127" s="12"/>
      <c r="M57127" s="12"/>
      <c r="N57127" s="24"/>
    </row>
    <row r="57128" spans="12:14" x14ac:dyDescent="0.25">
      <c r="L57128" s="12"/>
      <c r="M57128" s="12"/>
      <c r="N57128" s="24"/>
    </row>
    <row r="57129" spans="12:14" x14ac:dyDescent="0.25">
      <c r="L57129" s="12"/>
      <c r="M57129" s="12"/>
      <c r="N57129" s="24"/>
    </row>
    <row r="57130" spans="12:14" x14ac:dyDescent="0.25">
      <c r="L57130" s="12"/>
      <c r="M57130" s="12"/>
      <c r="N57130" s="24"/>
    </row>
    <row r="57131" spans="12:14" x14ac:dyDescent="0.25">
      <c r="L57131" s="12"/>
      <c r="M57131" s="12"/>
      <c r="N57131" s="24"/>
    </row>
    <row r="57132" spans="12:14" x14ac:dyDescent="0.25">
      <c r="L57132" s="12"/>
      <c r="M57132" s="12"/>
      <c r="N57132" s="24"/>
    </row>
    <row r="57133" spans="12:14" x14ac:dyDescent="0.25">
      <c r="L57133" s="12"/>
      <c r="M57133" s="12"/>
      <c r="N57133" s="24"/>
    </row>
    <row r="57134" spans="12:14" x14ac:dyDescent="0.25">
      <c r="L57134" s="12"/>
      <c r="M57134" s="12"/>
      <c r="N57134" s="24"/>
    </row>
    <row r="57135" spans="12:14" x14ac:dyDescent="0.25">
      <c r="L57135" s="12"/>
      <c r="M57135" s="12"/>
      <c r="N57135" s="24"/>
    </row>
    <row r="57136" spans="12:14" x14ac:dyDescent="0.25">
      <c r="L57136" s="12"/>
      <c r="M57136" s="12"/>
      <c r="N57136" s="24"/>
    </row>
    <row r="57137" spans="12:14" x14ac:dyDescent="0.25">
      <c r="L57137" s="12"/>
      <c r="M57137" s="12"/>
      <c r="N57137" s="24"/>
    </row>
    <row r="57138" spans="12:14" x14ac:dyDescent="0.25">
      <c r="L57138" s="12"/>
      <c r="M57138" s="12"/>
      <c r="N57138" s="24"/>
    </row>
    <row r="57139" spans="12:14" x14ac:dyDescent="0.25">
      <c r="L57139" s="12"/>
      <c r="M57139" s="12"/>
      <c r="N57139" s="24"/>
    </row>
    <row r="57140" spans="12:14" x14ac:dyDescent="0.25">
      <c r="L57140" s="12"/>
      <c r="M57140" s="12"/>
      <c r="N57140" s="24"/>
    </row>
    <row r="57141" spans="12:14" x14ac:dyDescent="0.25">
      <c r="L57141" s="12"/>
      <c r="M57141" s="12"/>
      <c r="N57141" s="24"/>
    </row>
    <row r="57142" spans="12:14" x14ac:dyDescent="0.25">
      <c r="L57142" s="12"/>
      <c r="M57142" s="12"/>
      <c r="N57142" s="24"/>
    </row>
    <row r="57143" spans="12:14" x14ac:dyDescent="0.25">
      <c r="L57143" s="12"/>
      <c r="M57143" s="12"/>
      <c r="N57143" s="24"/>
    </row>
    <row r="57144" spans="12:14" x14ac:dyDescent="0.25">
      <c r="L57144" s="12"/>
      <c r="M57144" s="12"/>
      <c r="N57144" s="24"/>
    </row>
    <row r="57145" spans="12:14" x14ac:dyDescent="0.25">
      <c r="L57145" s="12"/>
      <c r="M57145" s="12"/>
      <c r="N57145" s="24"/>
    </row>
    <row r="57146" spans="12:14" x14ac:dyDescent="0.25">
      <c r="L57146" s="12"/>
      <c r="M57146" s="12"/>
      <c r="N57146" s="24"/>
    </row>
    <row r="57147" spans="12:14" x14ac:dyDescent="0.25">
      <c r="L57147" s="12"/>
      <c r="M57147" s="12"/>
      <c r="N57147" s="24"/>
    </row>
    <row r="57148" spans="12:14" x14ac:dyDescent="0.25">
      <c r="L57148" s="12"/>
      <c r="M57148" s="12"/>
      <c r="N57148" s="24"/>
    </row>
    <row r="57149" spans="12:14" x14ac:dyDescent="0.25">
      <c r="L57149" s="12"/>
      <c r="M57149" s="12"/>
      <c r="N57149" s="24"/>
    </row>
    <row r="57150" spans="12:14" x14ac:dyDescent="0.25">
      <c r="L57150" s="12"/>
      <c r="M57150" s="12"/>
      <c r="N57150" s="24"/>
    </row>
    <row r="57151" spans="12:14" x14ac:dyDescent="0.25">
      <c r="L57151" s="12"/>
      <c r="M57151" s="12"/>
      <c r="N57151" s="24"/>
    </row>
    <row r="57152" spans="12:14" x14ac:dyDescent="0.25">
      <c r="L57152" s="12"/>
      <c r="M57152" s="12"/>
      <c r="N57152" s="24"/>
    </row>
    <row r="57153" spans="12:14" x14ac:dyDescent="0.25">
      <c r="L57153" s="12"/>
      <c r="M57153" s="12"/>
      <c r="N57153" s="24"/>
    </row>
    <row r="57154" spans="12:14" x14ac:dyDescent="0.25">
      <c r="L57154" s="12"/>
      <c r="M57154" s="12"/>
      <c r="N57154" s="24"/>
    </row>
    <row r="57155" spans="12:14" x14ac:dyDescent="0.25">
      <c r="L57155" s="12"/>
      <c r="M57155" s="12"/>
      <c r="N57155" s="24"/>
    </row>
    <row r="57156" spans="12:14" x14ac:dyDescent="0.25">
      <c r="L57156" s="12"/>
      <c r="M57156" s="12"/>
      <c r="N57156" s="24"/>
    </row>
    <row r="57157" spans="12:14" x14ac:dyDescent="0.25">
      <c r="L57157" s="12"/>
      <c r="M57157" s="12"/>
      <c r="N57157" s="24"/>
    </row>
    <row r="57158" spans="12:14" x14ac:dyDescent="0.25">
      <c r="L57158" s="12"/>
      <c r="M57158" s="12"/>
      <c r="N57158" s="24"/>
    </row>
    <row r="57159" spans="12:14" x14ac:dyDescent="0.25">
      <c r="L57159" s="12"/>
      <c r="M57159" s="12"/>
      <c r="N57159" s="24"/>
    </row>
    <row r="57160" spans="12:14" x14ac:dyDescent="0.25">
      <c r="L57160" s="12"/>
      <c r="M57160" s="12"/>
      <c r="N57160" s="24"/>
    </row>
    <row r="57161" spans="12:14" x14ac:dyDescent="0.25">
      <c r="L57161" s="12"/>
      <c r="M57161" s="12"/>
      <c r="N57161" s="24"/>
    </row>
    <row r="57162" spans="12:14" x14ac:dyDescent="0.25">
      <c r="L57162" s="12"/>
      <c r="M57162" s="12"/>
      <c r="N57162" s="24"/>
    </row>
    <row r="57163" spans="12:14" x14ac:dyDescent="0.25">
      <c r="L57163" s="12"/>
      <c r="M57163" s="12"/>
      <c r="N57163" s="24"/>
    </row>
    <row r="57164" spans="12:14" x14ac:dyDescent="0.25">
      <c r="L57164" s="12"/>
      <c r="M57164" s="12"/>
      <c r="N57164" s="24"/>
    </row>
    <row r="57165" spans="12:14" x14ac:dyDescent="0.25">
      <c r="L57165" s="12"/>
      <c r="M57165" s="12"/>
      <c r="N57165" s="24"/>
    </row>
    <row r="57166" spans="12:14" x14ac:dyDescent="0.25">
      <c r="L57166" s="12"/>
      <c r="M57166" s="12"/>
      <c r="N57166" s="24"/>
    </row>
    <row r="57167" spans="12:14" x14ac:dyDescent="0.25">
      <c r="L57167" s="12"/>
      <c r="M57167" s="12"/>
      <c r="N57167" s="24"/>
    </row>
    <row r="57168" spans="12:14" x14ac:dyDescent="0.25">
      <c r="L57168" s="12"/>
      <c r="M57168" s="12"/>
      <c r="N57168" s="24"/>
    </row>
    <row r="57169" spans="12:14" x14ac:dyDescent="0.25">
      <c r="L57169" s="12"/>
      <c r="M57169" s="12"/>
      <c r="N57169" s="24"/>
    </row>
    <row r="57170" spans="12:14" x14ac:dyDescent="0.25">
      <c r="L57170" s="12"/>
      <c r="M57170" s="12"/>
      <c r="N57170" s="24"/>
    </row>
    <row r="57171" spans="12:14" x14ac:dyDescent="0.25">
      <c r="L57171" s="12"/>
      <c r="M57171" s="12"/>
      <c r="N57171" s="24"/>
    </row>
    <row r="57172" spans="12:14" x14ac:dyDescent="0.25">
      <c r="L57172" s="12"/>
      <c r="M57172" s="12"/>
      <c r="N57172" s="24"/>
    </row>
    <row r="57173" spans="12:14" x14ac:dyDescent="0.25">
      <c r="L57173" s="12"/>
      <c r="M57173" s="12"/>
      <c r="N57173" s="24"/>
    </row>
    <row r="57174" spans="12:14" x14ac:dyDescent="0.25">
      <c r="L57174" s="12"/>
      <c r="M57174" s="12"/>
      <c r="N57174" s="24"/>
    </row>
    <row r="57175" spans="12:14" x14ac:dyDescent="0.25">
      <c r="L57175" s="12"/>
      <c r="M57175" s="12"/>
      <c r="N57175" s="24"/>
    </row>
    <row r="57176" spans="12:14" x14ac:dyDescent="0.25">
      <c r="L57176" s="12"/>
      <c r="M57176" s="12"/>
      <c r="N57176" s="24"/>
    </row>
    <row r="57177" spans="12:14" x14ac:dyDescent="0.25">
      <c r="L57177" s="12"/>
      <c r="M57177" s="12"/>
      <c r="N57177" s="24"/>
    </row>
    <row r="57178" spans="12:14" x14ac:dyDescent="0.25">
      <c r="L57178" s="12"/>
      <c r="M57178" s="12"/>
      <c r="N57178" s="24"/>
    </row>
    <row r="57179" spans="12:14" x14ac:dyDescent="0.25">
      <c r="L57179" s="12"/>
      <c r="M57179" s="12"/>
      <c r="N57179" s="24"/>
    </row>
    <row r="57180" spans="12:14" x14ac:dyDescent="0.25">
      <c r="L57180" s="12"/>
      <c r="M57180" s="12"/>
      <c r="N57180" s="24"/>
    </row>
    <row r="57181" spans="12:14" x14ac:dyDescent="0.25">
      <c r="L57181" s="12"/>
      <c r="M57181" s="12"/>
      <c r="N57181" s="24"/>
    </row>
    <row r="57182" spans="12:14" x14ac:dyDescent="0.25">
      <c r="L57182" s="12"/>
      <c r="M57182" s="12"/>
      <c r="N57182" s="24"/>
    </row>
    <row r="57183" spans="12:14" x14ac:dyDescent="0.25">
      <c r="L57183" s="12"/>
      <c r="M57183" s="12"/>
      <c r="N57183" s="24"/>
    </row>
    <row r="57184" spans="12:14" x14ac:dyDescent="0.25">
      <c r="L57184" s="12"/>
      <c r="M57184" s="12"/>
      <c r="N57184" s="24"/>
    </row>
    <row r="57185" spans="12:14" x14ac:dyDescent="0.25">
      <c r="L57185" s="12"/>
      <c r="M57185" s="12"/>
      <c r="N57185" s="24"/>
    </row>
    <row r="57186" spans="12:14" x14ac:dyDescent="0.25">
      <c r="L57186" s="12"/>
      <c r="M57186" s="12"/>
      <c r="N57186" s="24"/>
    </row>
    <row r="57187" spans="12:14" x14ac:dyDescent="0.25">
      <c r="L57187" s="12"/>
      <c r="M57187" s="12"/>
      <c r="N57187" s="24"/>
    </row>
    <row r="57188" spans="12:14" x14ac:dyDescent="0.25">
      <c r="L57188" s="12"/>
      <c r="M57188" s="12"/>
      <c r="N57188" s="24"/>
    </row>
    <row r="57189" spans="12:14" x14ac:dyDescent="0.25">
      <c r="L57189" s="12"/>
      <c r="M57189" s="12"/>
      <c r="N57189" s="24"/>
    </row>
    <row r="57190" spans="12:14" x14ac:dyDescent="0.25">
      <c r="L57190" s="12"/>
      <c r="M57190" s="12"/>
      <c r="N57190" s="24"/>
    </row>
    <row r="57191" spans="12:14" x14ac:dyDescent="0.25">
      <c r="L57191" s="12"/>
      <c r="M57191" s="12"/>
      <c r="N57191" s="24"/>
    </row>
    <row r="57192" spans="12:14" x14ac:dyDescent="0.25">
      <c r="L57192" s="12"/>
      <c r="M57192" s="12"/>
      <c r="N57192" s="24"/>
    </row>
    <row r="57193" spans="12:14" x14ac:dyDescent="0.25">
      <c r="L57193" s="12"/>
      <c r="M57193" s="12"/>
      <c r="N57193" s="24"/>
    </row>
    <row r="57194" spans="12:14" x14ac:dyDescent="0.25">
      <c r="L57194" s="12"/>
      <c r="M57194" s="12"/>
      <c r="N57194" s="24"/>
    </row>
    <row r="57195" spans="12:14" x14ac:dyDescent="0.25">
      <c r="L57195" s="12"/>
      <c r="M57195" s="12"/>
      <c r="N57195" s="24"/>
    </row>
    <row r="57196" spans="12:14" x14ac:dyDescent="0.25">
      <c r="L57196" s="12"/>
      <c r="M57196" s="12"/>
      <c r="N57196" s="24"/>
    </row>
    <row r="57197" spans="12:14" x14ac:dyDescent="0.25">
      <c r="L57197" s="12"/>
      <c r="M57197" s="12"/>
      <c r="N57197" s="24"/>
    </row>
    <row r="57198" spans="12:14" x14ac:dyDescent="0.25">
      <c r="L57198" s="12"/>
      <c r="M57198" s="12"/>
      <c r="N57198" s="24"/>
    </row>
    <row r="57199" spans="12:14" x14ac:dyDescent="0.25">
      <c r="L57199" s="12"/>
      <c r="M57199" s="12"/>
      <c r="N57199" s="24"/>
    </row>
    <row r="57200" spans="12:14" x14ac:dyDescent="0.25">
      <c r="L57200" s="12"/>
      <c r="M57200" s="12"/>
      <c r="N57200" s="24"/>
    </row>
    <row r="57201" spans="12:14" x14ac:dyDescent="0.25">
      <c r="L57201" s="12"/>
      <c r="M57201" s="12"/>
      <c r="N57201" s="24"/>
    </row>
    <row r="57202" spans="12:14" x14ac:dyDescent="0.25">
      <c r="L57202" s="12"/>
      <c r="M57202" s="12"/>
      <c r="N57202" s="24"/>
    </row>
    <row r="57203" spans="12:14" x14ac:dyDescent="0.25">
      <c r="L57203" s="12"/>
      <c r="M57203" s="12"/>
      <c r="N57203" s="24"/>
    </row>
    <row r="57204" spans="12:14" x14ac:dyDescent="0.25">
      <c r="L57204" s="12"/>
      <c r="M57204" s="12"/>
      <c r="N57204" s="24"/>
    </row>
    <row r="57205" spans="12:14" x14ac:dyDescent="0.25">
      <c r="L57205" s="12"/>
      <c r="M57205" s="12"/>
      <c r="N57205" s="24"/>
    </row>
    <row r="57206" spans="12:14" x14ac:dyDescent="0.25">
      <c r="L57206" s="12"/>
      <c r="M57206" s="12"/>
      <c r="N57206" s="24"/>
    </row>
    <row r="57207" spans="12:14" x14ac:dyDescent="0.25">
      <c r="L57207" s="12"/>
      <c r="M57207" s="12"/>
      <c r="N57207" s="24"/>
    </row>
    <row r="57208" spans="12:14" x14ac:dyDescent="0.25">
      <c r="L57208" s="12"/>
      <c r="M57208" s="12"/>
      <c r="N57208" s="24"/>
    </row>
    <row r="57209" spans="12:14" x14ac:dyDescent="0.25">
      <c r="L57209" s="12"/>
      <c r="M57209" s="12"/>
      <c r="N57209" s="24"/>
    </row>
    <row r="57210" spans="12:14" x14ac:dyDescent="0.25">
      <c r="L57210" s="12"/>
      <c r="M57210" s="12"/>
      <c r="N57210" s="24"/>
    </row>
    <row r="57211" spans="12:14" x14ac:dyDescent="0.25">
      <c r="L57211" s="12"/>
      <c r="M57211" s="12"/>
      <c r="N57211" s="24"/>
    </row>
    <row r="57212" spans="12:14" x14ac:dyDescent="0.25">
      <c r="L57212" s="12"/>
      <c r="M57212" s="12"/>
      <c r="N57212" s="24"/>
    </row>
    <row r="57213" spans="12:14" x14ac:dyDescent="0.25">
      <c r="L57213" s="12"/>
      <c r="M57213" s="12"/>
      <c r="N57213" s="24"/>
    </row>
    <row r="57214" spans="12:14" x14ac:dyDescent="0.25">
      <c r="L57214" s="12"/>
      <c r="M57214" s="12"/>
      <c r="N57214" s="24"/>
    </row>
    <row r="57215" spans="12:14" x14ac:dyDescent="0.25">
      <c r="L57215" s="12"/>
      <c r="M57215" s="12"/>
      <c r="N57215" s="24"/>
    </row>
    <row r="57216" spans="12:14" x14ac:dyDescent="0.25">
      <c r="L57216" s="12"/>
      <c r="M57216" s="12"/>
      <c r="N57216" s="24"/>
    </row>
    <row r="57217" spans="12:14" x14ac:dyDescent="0.25">
      <c r="L57217" s="12"/>
      <c r="M57217" s="12"/>
      <c r="N57217" s="24"/>
    </row>
    <row r="57218" spans="12:14" x14ac:dyDescent="0.25">
      <c r="L57218" s="12"/>
      <c r="M57218" s="12"/>
      <c r="N57218" s="24"/>
    </row>
    <row r="57219" spans="12:14" x14ac:dyDescent="0.25">
      <c r="L57219" s="12"/>
      <c r="M57219" s="12"/>
      <c r="N57219" s="24"/>
    </row>
    <row r="57220" spans="12:14" x14ac:dyDescent="0.25">
      <c r="L57220" s="12"/>
      <c r="M57220" s="12"/>
      <c r="N57220" s="24"/>
    </row>
    <row r="57221" spans="12:14" x14ac:dyDescent="0.25">
      <c r="L57221" s="12"/>
      <c r="M57221" s="12"/>
      <c r="N57221" s="24"/>
    </row>
    <row r="57222" spans="12:14" x14ac:dyDescent="0.25">
      <c r="L57222" s="12"/>
      <c r="M57222" s="12"/>
      <c r="N57222" s="24"/>
    </row>
    <row r="57223" spans="12:14" x14ac:dyDescent="0.25">
      <c r="L57223" s="12"/>
      <c r="M57223" s="12"/>
      <c r="N57223" s="24"/>
    </row>
    <row r="57224" spans="12:14" x14ac:dyDescent="0.25">
      <c r="L57224" s="12"/>
      <c r="M57224" s="12"/>
      <c r="N57224" s="24"/>
    </row>
    <row r="57225" spans="12:14" x14ac:dyDescent="0.25">
      <c r="L57225" s="12"/>
      <c r="M57225" s="12"/>
      <c r="N57225" s="24"/>
    </row>
    <row r="57226" spans="12:14" x14ac:dyDescent="0.25">
      <c r="L57226" s="12"/>
      <c r="M57226" s="12"/>
      <c r="N57226" s="24"/>
    </row>
    <row r="57227" spans="12:14" x14ac:dyDescent="0.25">
      <c r="L57227" s="12"/>
      <c r="M57227" s="12"/>
      <c r="N57227" s="24"/>
    </row>
    <row r="57228" spans="12:14" x14ac:dyDescent="0.25">
      <c r="L57228" s="12"/>
      <c r="M57228" s="12"/>
      <c r="N57228" s="24"/>
    </row>
    <row r="57229" spans="12:14" x14ac:dyDescent="0.25">
      <c r="L57229" s="12"/>
      <c r="M57229" s="12"/>
      <c r="N57229" s="24"/>
    </row>
    <row r="57230" spans="12:14" x14ac:dyDescent="0.25">
      <c r="L57230" s="12"/>
      <c r="M57230" s="12"/>
      <c r="N57230" s="24"/>
    </row>
    <row r="57231" spans="12:14" x14ac:dyDescent="0.25">
      <c r="L57231" s="12"/>
      <c r="M57231" s="12"/>
      <c r="N57231" s="24"/>
    </row>
    <row r="57232" spans="12:14" x14ac:dyDescent="0.25">
      <c r="L57232" s="12"/>
      <c r="M57232" s="12"/>
      <c r="N57232" s="24"/>
    </row>
    <row r="57233" spans="12:14" x14ac:dyDescent="0.25">
      <c r="L57233" s="12"/>
      <c r="M57233" s="12"/>
      <c r="N57233" s="24"/>
    </row>
    <row r="57234" spans="12:14" x14ac:dyDescent="0.25">
      <c r="L57234" s="12"/>
      <c r="M57234" s="12"/>
      <c r="N57234" s="24"/>
    </row>
    <row r="57235" spans="12:14" x14ac:dyDescent="0.25">
      <c r="L57235" s="12"/>
      <c r="M57235" s="12"/>
      <c r="N57235" s="24"/>
    </row>
    <row r="57236" spans="12:14" x14ac:dyDescent="0.25">
      <c r="L57236" s="12"/>
      <c r="M57236" s="12"/>
      <c r="N57236" s="24"/>
    </row>
    <row r="57237" spans="12:14" x14ac:dyDescent="0.25">
      <c r="L57237" s="12"/>
      <c r="M57237" s="12"/>
      <c r="N57237" s="24"/>
    </row>
    <row r="57238" spans="12:14" x14ac:dyDescent="0.25">
      <c r="L57238" s="12"/>
      <c r="M57238" s="12"/>
      <c r="N57238" s="24"/>
    </row>
    <row r="57239" spans="12:14" x14ac:dyDescent="0.25">
      <c r="L57239" s="12"/>
      <c r="M57239" s="12"/>
      <c r="N57239" s="24"/>
    </row>
    <row r="57240" spans="12:14" x14ac:dyDescent="0.25">
      <c r="L57240" s="12"/>
      <c r="M57240" s="12"/>
      <c r="N57240" s="24"/>
    </row>
    <row r="57241" spans="12:14" x14ac:dyDescent="0.25">
      <c r="L57241" s="12"/>
      <c r="M57241" s="12"/>
      <c r="N57241" s="24"/>
    </row>
    <row r="57242" spans="12:14" x14ac:dyDescent="0.25">
      <c r="L57242" s="12"/>
      <c r="M57242" s="12"/>
      <c r="N57242" s="24"/>
    </row>
    <row r="57243" spans="12:14" x14ac:dyDescent="0.25">
      <c r="L57243" s="12"/>
      <c r="M57243" s="12"/>
      <c r="N57243" s="24"/>
    </row>
    <row r="57244" spans="12:14" x14ac:dyDescent="0.25">
      <c r="L57244" s="12"/>
      <c r="M57244" s="12"/>
      <c r="N57244" s="24"/>
    </row>
    <row r="57245" spans="12:14" x14ac:dyDescent="0.25">
      <c r="L57245" s="12"/>
      <c r="M57245" s="12"/>
      <c r="N57245" s="24"/>
    </row>
    <row r="57246" spans="12:14" x14ac:dyDescent="0.25">
      <c r="L57246" s="12"/>
      <c r="M57246" s="12"/>
      <c r="N57246" s="24"/>
    </row>
    <row r="57247" spans="12:14" x14ac:dyDescent="0.25">
      <c r="L57247" s="12"/>
      <c r="M57247" s="12"/>
      <c r="N57247" s="24"/>
    </row>
    <row r="57248" spans="12:14" x14ac:dyDescent="0.25">
      <c r="L57248" s="12"/>
      <c r="M57248" s="12"/>
      <c r="N57248" s="24"/>
    </row>
    <row r="57249" spans="12:14" x14ac:dyDescent="0.25">
      <c r="L57249" s="12"/>
      <c r="M57249" s="12"/>
      <c r="N57249" s="24"/>
    </row>
    <row r="57250" spans="12:14" x14ac:dyDescent="0.25">
      <c r="L57250" s="12"/>
      <c r="M57250" s="12"/>
      <c r="N57250" s="24"/>
    </row>
    <row r="57251" spans="12:14" x14ac:dyDescent="0.25">
      <c r="L57251" s="12"/>
      <c r="M57251" s="12"/>
      <c r="N57251" s="24"/>
    </row>
    <row r="57252" spans="12:14" x14ac:dyDescent="0.25">
      <c r="L57252" s="12"/>
      <c r="M57252" s="12"/>
      <c r="N57252" s="24"/>
    </row>
    <row r="57253" spans="12:14" x14ac:dyDescent="0.25">
      <c r="L57253" s="12"/>
      <c r="M57253" s="12"/>
      <c r="N57253" s="24"/>
    </row>
    <row r="57254" spans="12:14" x14ac:dyDescent="0.25">
      <c r="L57254" s="12"/>
      <c r="M57254" s="12"/>
      <c r="N57254" s="24"/>
    </row>
    <row r="57255" spans="12:14" x14ac:dyDescent="0.25">
      <c r="L57255" s="12"/>
      <c r="M57255" s="12"/>
      <c r="N57255" s="24"/>
    </row>
    <row r="57256" spans="12:14" x14ac:dyDescent="0.25">
      <c r="L57256" s="12"/>
      <c r="M57256" s="12"/>
      <c r="N57256" s="24"/>
    </row>
    <row r="57257" spans="12:14" x14ac:dyDescent="0.25">
      <c r="L57257" s="12"/>
      <c r="M57257" s="12"/>
      <c r="N57257" s="24"/>
    </row>
    <row r="57258" spans="12:14" x14ac:dyDescent="0.25">
      <c r="L57258" s="12"/>
      <c r="M57258" s="12"/>
      <c r="N57258" s="24"/>
    </row>
    <row r="57259" spans="12:14" x14ac:dyDescent="0.25">
      <c r="L57259" s="12"/>
      <c r="M57259" s="12"/>
      <c r="N57259" s="24"/>
    </row>
    <row r="57260" spans="12:14" x14ac:dyDescent="0.25">
      <c r="L57260" s="12"/>
      <c r="M57260" s="12"/>
      <c r="N57260" s="24"/>
    </row>
    <row r="57261" spans="12:14" x14ac:dyDescent="0.25">
      <c r="L57261" s="12"/>
      <c r="M57261" s="12"/>
      <c r="N57261" s="24"/>
    </row>
    <row r="57262" spans="12:14" x14ac:dyDescent="0.25">
      <c r="L57262" s="12"/>
      <c r="M57262" s="12"/>
      <c r="N57262" s="24"/>
    </row>
    <row r="57263" spans="12:14" x14ac:dyDescent="0.25">
      <c r="L57263" s="12"/>
      <c r="M57263" s="12"/>
      <c r="N57263" s="24"/>
    </row>
    <row r="57264" spans="12:14" x14ac:dyDescent="0.25">
      <c r="L57264" s="12"/>
      <c r="M57264" s="12"/>
      <c r="N57264" s="24"/>
    </row>
    <row r="57265" spans="12:14" x14ac:dyDescent="0.25">
      <c r="L57265" s="12"/>
      <c r="M57265" s="12"/>
      <c r="N57265" s="24"/>
    </row>
    <row r="57266" spans="12:14" x14ac:dyDescent="0.25">
      <c r="L57266" s="12"/>
      <c r="M57266" s="12"/>
      <c r="N57266" s="24"/>
    </row>
    <row r="57267" spans="12:14" x14ac:dyDescent="0.25">
      <c r="L57267" s="12"/>
      <c r="M57267" s="12"/>
      <c r="N57267" s="24"/>
    </row>
    <row r="57268" spans="12:14" x14ac:dyDescent="0.25">
      <c r="L57268" s="12"/>
      <c r="M57268" s="12"/>
      <c r="N57268" s="24"/>
    </row>
    <row r="57269" spans="12:14" x14ac:dyDescent="0.25">
      <c r="L57269" s="12"/>
      <c r="M57269" s="12"/>
      <c r="N57269" s="24"/>
    </row>
    <row r="57270" spans="12:14" x14ac:dyDescent="0.25">
      <c r="L57270" s="12"/>
      <c r="M57270" s="12"/>
      <c r="N57270" s="24"/>
    </row>
    <row r="57271" spans="12:14" x14ac:dyDescent="0.25">
      <c r="L57271" s="12"/>
      <c r="M57271" s="12"/>
      <c r="N57271" s="24"/>
    </row>
    <row r="57272" spans="12:14" x14ac:dyDescent="0.25">
      <c r="L57272" s="12"/>
      <c r="M57272" s="12"/>
      <c r="N57272" s="24"/>
    </row>
    <row r="57273" spans="12:14" x14ac:dyDescent="0.25">
      <c r="L57273" s="12"/>
      <c r="M57273" s="12"/>
      <c r="N57273" s="24"/>
    </row>
    <row r="57274" spans="12:14" x14ac:dyDescent="0.25">
      <c r="L57274" s="12"/>
      <c r="M57274" s="12"/>
      <c r="N57274" s="24"/>
    </row>
    <row r="57275" spans="12:14" x14ac:dyDescent="0.25">
      <c r="L57275" s="12"/>
      <c r="M57275" s="12"/>
      <c r="N57275" s="24"/>
    </row>
    <row r="57276" spans="12:14" x14ac:dyDescent="0.25">
      <c r="L57276" s="12"/>
      <c r="M57276" s="12"/>
      <c r="N57276" s="24"/>
    </row>
    <row r="57277" spans="12:14" x14ac:dyDescent="0.25">
      <c r="L57277" s="12"/>
      <c r="M57277" s="12"/>
      <c r="N57277" s="24"/>
    </row>
    <row r="57278" spans="12:14" x14ac:dyDescent="0.25">
      <c r="L57278" s="12"/>
      <c r="M57278" s="12"/>
      <c r="N57278" s="24"/>
    </row>
    <row r="57279" spans="12:14" x14ac:dyDescent="0.25">
      <c r="L57279" s="12"/>
      <c r="M57279" s="12"/>
      <c r="N57279" s="24"/>
    </row>
    <row r="57280" spans="12:14" x14ac:dyDescent="0.25">
      <c r="L57280" s="12"/>
      <c r="M57280" s="12"/>
      <c r="N57280" s="24"/>
    </row>
    <row r="57281" spans="12:14" x14ac:dyDescent="0.25">
      <c r="L57281" s="12"/>
      <c r="M57281" s="12"/>
      <c r="N57281" s="24"/>
    </row>
    <row r="57282" spans="12:14" x14ac:dyDescent="0.25">
      <c r="L57282" s="12"/>
      <c r="M57282" s="12"/>
      <c r="N57282" s="24"/>
    </row>
    <row r="57283" spans="12:14" x14ac:dyDescent="0.25">
      <c r="L57283" s="12"/>
      <c r="M57283" s="12"/>
      <c r="N57283" s="24"/>
    </row>
    <row r="57284" spans="12:14" x14ac:dyDescent="0.25">
      <c r="L57284" s="12"/>
      <c r="M57284" s="12"/>
      <c r="N57284" s="24"/>
    </row>
    <row r="57285" spans="12:14" x14ac:dyDescent="0.25">
      <c r="L57285" s="12"/>
      <c r="M57285" s="12"/>
      <c r="N57285" s="24"/>
    </row>
    <row r="57286" spans="12:14" x14ac:dyDescent="0.25">
      <c r="L57286" s="12"/>
      <c r="M57286" s="12"/>
      <c r="N57286" s="24"/>
    </row>
    <row r="57287" spans="12:14" x14ac:dyDescent="0.25">
      <c r="L57287" s="12"/>
      <c r="M57287" s="12"/>
      <c r="N57287" s="24"/>
    </row>
    <row r="57288" spans="12:14" x14ac:dyDescent="0.25">
      <c r="L57288" s="12"/>
      <c r="M57288" s="12"/>
      <c r="N57288" s="24"/>
    </row>
    <row r="57289" spans="12:14" x14ac:dyDescent="0.25">
      <c r="L57289" s="12"/>
      <c r="M57289" s="12"/>
      <c r="N57289" s="24"/>
    </row>
    <row r="57290" spans="12:14" x14ac:dyDescent="0.25">
      <c r="L57290" s="12"/>
      <c r="M57290" s="12"/>
      <c r="N57290" s="24"/>
    </row>
    <row r="57291" spans="12:14" x14ac:dyDescent="0.25">
      <c r="L57291" s="12"/>
      <c r="M57291" s="12"/>
      <c r="N57291" s="24"/>
    </row>
    <row r="57292" spans="12:14" x14ac:dyDescent="0.25">
      <c r="L57292" s="12"/>
      <c r="M57292" s="12"/>
      <c r="N57292" s="24"/>
    </row>
    <row r="57293" spans="12:14" x14ac:dyDescent="0.25">
      <c r="L57293" s="12"/>
      <c r="M57293" s="12"/>
      <c r="N57293" s="24"/>
    </row>
    <row r="57294" spans="12:14" x14ac:dyDescent="0.25">
      <c r="L57294" s="12"/>
      <c r="M57294" s="12"/>
      <c r="N57294" s="24"/>
    </row>
    <row r="57295" spans="12:14" x14ac:dyDescent="0.25">
      <c r="L57295" s="12"/>
      <c r="M57295" s="12"/>
      <c r="N57295" s="24"/>
    </row>
    <row r="57296" spans="12:14" x14ac:dyDescent="0.25">
      <c r="L57296" s="12"/>
      <c r="M57296" s="12"/>
      <c r="N57296" s="24"/>
    </row>
    <row r="57297" spans="12:14" x14ac:dyDescent="0.25">
      <c r="L57297" s="12"/>
      <c r="M57297" s="12"/>
      <c r="N57297" s="24"/>
    </row>
    <row r="57298" spans="12:14" x14ac:dyDescent="0.25">
      <c r="L57298" s="12"/>
      <c r="M57298" s="12"/>
      <c r="N57298" s="24"/>
    </row>
    <row r="57299" spans="12:14" x14ac:dyDescent="0.25">
      <c r="L57299" s="12"/>
      <c r="M57299" s="12"/>
      <c r="N57299" s="24"/>
    </row>
    <row r="57300" spans="12:14" x14ac:dyDescent="0.25">
      <c r="L57300" s="12"/>
      <c r="M57300" s="12"/>
      <c r="N57300" s="24"/>
    </row>
    <row r="57301" spans="12:14" x14ac:dyDescent="0.25">
      <c r="L57301" s="12"/>
      <c r="M57301" s="12"/>
      <c r="N57301" s="24"/>
    </row>
    <row r="57302" spans="12:14" x14ac:dyDescent="0.25">
      <c r="L57302" s="12"/>
      <c r="M57302" s="12"/>
      <c r="N57302" s="24"/>
    </row>
    <row r="57303" spans="12:14" x14ac:dyDescent="0.25">
      <c r="L57303" s="12"/>
      <c r="M57303" s="12"/>
      <c r="N57303" s="24"/>
    </row>
    <row r="57304" spans="12:14" x14ac:dyDescent="0.25">
      <c r="L57304" s="12"/>
      <c r="M57304" s="12"/>
      <c r="N57304" s="24"/>
    </row>
    <row r="57305" spans="12:14" x14ac:dyDescent="0.25">
      <c r="L57305" s="12"/>
      <c r="M57305" s="12"/>
      <c r="N57305" s="24"/>
    </row>
    <row r="57306" spans="12:14" x14ac:dyDescent="0.25">
      <c r="L57306" s="12"/>
      <c r="M57306" s="12"/>
      <c r="N57306" s="24"/>
    </row>
    <row r="57307" spans="12:14" x14ac:dyDescent="0.25">
      <c r="L57307" s="12"/>
      <c r="M57307" s="12"/>
      <c r="N57307" s="24"/>
    </row>
    <row r="57308" spans="12:14" x14ac:dyDescent="0.25">
      <c r="L57308" s="12"/>
      <c r="M57308" s="12"/>
      <c r="N57308" s="24"/>
    </row>
    <row r="57309" spans="12:14" x14ac:dyDescent="0.25">
      <c r="L57309" s="12"/>
      <c r="M57309" s="12"/>
      <c r="N57309" s="24"/>
    </row>
    <row r="57310" spans="12:14" x14ac:dyDescent="0.25">
      <c r="L57310" s="12"/>
      <c r="M57310" s="12"/>
      <c r="N57310" s="24"/>
    </row>
    <row r="57311" spans="12:14" x14ac:dyDescent="0.25">
      <c r="L57311" s="12"/>
      <c r="M57311" s="12"/>
      <c r="N57311" s="24"/>
    </row>
    <row r="57312" spans="12:14" x14ac:dyDescent="0.25">
      <c r="L57312" s="12"/>
      <c r="M57312" s="12"/>
      <c r="N57312" s="24"/>
    </row>
    <row r="57313" spans="12:14" x14ac:dyDescent="0.25">
      <c r="L57313" s="12"/>
      <c r="M57313" s="12"/>
      <c r="N57313" s="24"/>
    </row>
    <row r="57314" spans="12:14" x14ac:dyDescent="0.25">
      <c r="L57314" s="12"/>
      <c r="M57314" s="12"/>
      <c r="N57314" s="24"/>
    </row>
    <row r="57315" spans="12:14" x14ac:dyDescent="0.25">
      <c r="L57315" s="12"/>
      <c r="M57315" s="12"/>
      <c r="N57315" s="24"/>
    </row>
    <row r="57316" spans="12:14" x14ac:dyDescent="0.25">
      <c r="L57316" s="12"/>
      <c r="M57316" s="12"/>
      <c r="N57316" s="24"/>
    </row>
    <row r="57317" spans="12:14" x14ac:dyDescent="0.25">
      <c r="L57317" s="12"/>
      <c r="M57317" s="12"/>
      <c r="N57317" s="24"/>
    </row>
    <row r="57318" spans="12:14" x14ac:dyDescent="0.25">
      <c r="L57318" s="12"/>
      <c r="M57318" s="12"/>
      <c r="N57318" s="24"/>
    </row>
    <row r="57319" spans="12:14" x14ac:dyDescent="0.25">
      <c r="L57319" s="12"/>
      <c r="M57319" s="12"/>
      <c r="N57319" s="24"/>
    </row>
    <row r="57320" spans="12:14" x14ac:dyDescent="0.25">
      <c r="L57320" s="12"/>
      <c r="M57320" s="12"/>
      <c r="N57320" s="24"/>
    </row>
    <row r="57321" spans="12:14" x14ac:dyDescent="0.25">
      <c r="L57321" s="12"/>
      <c r="M57321" s="12"/>
      <c r="N57321" s="24"/>
    </row>
    <row r="57322" spans="12:14" x14ac:dyDescent="0.25">
      <c r="L57322" s="12"/>
      <c r="M57322" s="12"/>
      <c r="N57322" s="24"/>
    </row>
    <row r="57323" spans="12:14" x14ac:dyDescent="0.25">
      <c r="L57323" s="12"/>
      <c r="M57323" s="12"/>
      <c r="N57323" s="24"/>
    </row>
    <row r="57324" spans="12:14" x14ac:dyDescent="0.25">
      <c r="L57324" s="12"/>
      <c r="M57324" s="12"/>
      <c r="N57324" s="24"/>
    </row>
    <row r="57325" spans="12:14" x14ac:dyDescent="0.25">
      <c r="L57325" s="12"/>
      <c r="M57325" s="12"/>
      <c r="N57325" s="24"/>
    </row>
    <row r="57326" spans="12:14" x14ac:dyDescent="0.25">
      <c r="L57326" s="12"/>
      <c r="M57326" s="12"/>
      <c r="N57326" s="24"/>
    </row>
    <row r="57327" spans="12:14" x14ac:dyDescent="0.25">
      <c r="L57327" s="12"/>
      <c r="M57327" s="12"/>
      <c r="N57327" s="24"/>
    </row>
    <row r="57328" spans="12:14" x14ac:dyDescent="0.25">
      <c r="L57328" s="12"/>
      <c r="M57328" s="12"/>
      <c r="N57328" s="24"/>
    </row>
    <row r="57329" spans="12:14" x14ac:dyDescent="0.25">
      <c r="L57329" s="12"/>
      <c r="M57329" s="12"/>
      <c r="N57329" s="24"/>
    </row>
    <row r="57330" spans="12:14" x14ac:dyDescent="0.25">
      <c r="L57330" s="12"/>
      <c r="M57330" s="12"/>
      <c r="N57330" s="24"/>
    </row>
    <row r="57331" spans="12:14" x14ac:dyDescent="0.25">
      <c r="L57331" s="12"/>
      <c r="M57331" s="12"/>
      <c r="N57331" s="24"/>
    </row>
    <row r="57332" spans="12:14" x14ac:dyDescent="0.25">
      <c r="L57332" s="12"/>
      <c r="M57332" s="12"/>
      <c r="N57332" s="24"/>
    </row>
    <row r="57333" spans="12:14" x14ac:dyDescent="0.25">
      <c r="L57333" s="12"/>
      <c r="M57333" s="12"/>
      <c r="N57333" s="24"/>
    </row>
    <row r="57334" spans="12:14" x14ac:dyDescent="0.25">
      <c r="L57334" s="12"/>
      <c r="M57334" s="12"/>
      <c r="N57334" s="24"/>
    </row>
    <row r="57335" spans="12:14" x14ac:dyDescent="0.25">
      <c r="L57335" s="12"/>
      <c r="M57335" s="12"/>
      <c r="N57335" s="24"/>
    </row>
    <row r="57336" spans="12:14" x14ac:dyDescent="0.25">
      <c r="L57336" s="12"/>
      <c r="M57336" s="12"/>
      <c r="N57336" s="24"/>
    </row>
    <row r="57337" spans="12:14" x14ac:dyDescent="0.25">
      <c r="L57337" s="12"/>
      <c r="M57337" s="12"/>
      <c r="N57337" s="24"/>
    </row>
    <row r="57338" spans="12:14" x14ac:dyDescent="0.25">
      <c r="L57338" s="12"/>
      <c r="M57338" s="12"/>
      <c r="N57338" s="24"/>
    </row>
    <row r="57339" spans="12:14" x14ac:dyDescent="0.25">
      <c r="L57339" s="12"/>
      <c r="M57339" s="12"/>
      <c r="N57339" s="24"/>
    </row>
    <row r="57340" spans="12:14" x14ac:dyDescent="0.25">
      <c r="L57340" s="12"/>
      <c r="M57340" s="12"/>
      <c r="N57340" s="24"/>
    </row>
    <row r="57341" spans="12:14" x14ac:dyDescent="0.25">
      <c r="L57341" s="12"/>
      <c r="M57341" s="12"/>
      <c r="N57341" s="24"/>
    </row>
    <row r="57342" spans="12:14" x14ac:dyDescent="0.25">
      <c r="L57342" s="12"/>
      <c r="M57342" s="12"/>
      <c r="N57342" s="24"/>
    </row>
    <row r="57343" spans="12:14" x14ac:dyDescent="0.25">
      <c r="L57343" s="12"/>
      <c r="M57343" s="12"/>
      <c r="N57343" s="24"/>
    </row>
    <row r="57344" spans="12:14" x14ac:dyDescent="0.25">
      <c r="L57344" s="12"/>
      <c r="M57344" s="12"/>
      <c r="N57344" s="24"/>
    </row>
    <row r="57345" spans="12:14" x14ac:dyDescent="0.25">
      <c r="L57345" s="12"/>
      <c r="M57345" s="12"/>
      <c r="N57345" s="24"/>
    </row>
    <row r="57346" spans="12:14" x14ac:dyDescent="0.25">
      <c r="L57346" s="12"/>
      <c r="M57346" s="12"/>
      <c r="N57346" s="24"/>
    </row>
    <row r="57347" spans="12:14" x14ac:dyDescent="0.25">
      <c r="L57347" s="12"/>
      <c r="M57347" s="12"/>
      <c r="N57347" s="24"/>
    </row>
    <row r="57348" spans="12:14" x14ac:dyDescent="0.25">
      <c r="L57348" s="12"/>
      <c r="M57348" s="12"/>
      <c r="N57348" s="24"/>
    </row>
    <row r="57349" spans="12:14" x14ac:dyDescent="0.25">
      <c r="L57349" s="12"/>
      <c r="M57349" s="12"/>
      <c r="N57349" s="24"/>
    </row>
    <row r="57350" spans="12:14" x14ac:dyDescent="0.25">
      <c r="L57350" s="12"/>
      <c r="M57350" s="12"/>
      <c r="N57350" s="24"/>
    </row>
    <row r="57351" spans="12:14" x14ac:dyDescent="0.25">
      <c r="L57351" s="12"/>
      <c r="M57351" s="12"/>
      <c r="N57351" s="24"/>
    </row>
    <row r="57352" spans="12:14" x14ac:dyDescent="0.25">
      <c r="L57352" s="12"/>
      <c r="M57352" s="12"/>
      <c r="N57352" s="24"/>
    </row>
    <row r="57353" spans="12:14" x14ac:dyDescent="0.25">
      <c r="L57353" s="12"/>
      <c r="M57353" s="12"/>
      <c r="N57353" s="24"/>
    </row>
    <row r="57354" spans="12:14" x14ac:dyDescent="0.25">
      <c r="L57354" s="12"/>
      <c r="M57354" s="12"/>
      <c r="N57354" s="24"/>
    </row>
    <row r="57355" spans="12:14" x14ac:dyDescent="0.25">
      <c r="L57355" s="12"/>
      <c r="M57355" s="12"/>
      <c r="N57355" s="24"/>
    </row>
    <row r="57356" spans="12:14" x14ac:dyDescent="0.25">
      <c r="L57356" s="12"/>
      <c r="M57356" s="12"/>
      <c r="N57356" s="24"/>
    </row>
    <row r="57357" spans="12:14" x14ac:dyDescent="0.25">
      <c r="L57357" s="12"/>
      <c r="M57357" s="12"/>
      <c r="N57357" s="24"/>
    </row>
    <row r="57358" spans="12:14" x14ac:dyDescent="0.25">
      <c r="L57358" s="12"/>
      <c r="M57358" s="12"/>
      <c r="N57358" s="24"/>
    </row>
    <row r="57359" spans="12:14" x14ac:dyDescent="0.25">
      <c r="L57359" s="12"/>
      <c r="M57359" s="12"/>
      <c r="N57359" s="24"/>
    </row>
    <row r="57360" spans="12:14" x14ac:dyDescent="0.25">
      <c r="L57360" s="12"/>
      <c r="M57360" s="12"/>
      <c r="N57360" s="24"/>
    </row>
    <row r="57361" spans="12:14" x14ac:dyDescent="0.25">
      <c r="L57361" s="12"/>
      <c r="M57361" s="12"/>
      <c r="N57361" s="24"/>
    </row>
    <row r="57362" spans="12:14" x14ac:dyDescent="0.25">
      <c r="L57362" s="12"/>
      <c r="M57362" s="12"/>
      <c r="N57362" s="24"/>
    </row>
    <row r="57363" spans="12:14" x14ac:dyDescent="0.25">
      <c r="L57363" s="12"/>
      <c r="M57363" s="12"/>
      <c r="N57363" s="24"/>
    </row>
    <row r="57364" spans="12:14" x14ac:dyDescent="0.25">
      <c r="L57364" s="12"/>
      <c r="M57364" s="12"/>
      <c r="N57364" s="24"/>
    </row>
    <row r="57365" spans="12:14" x14ac:dyDescent="0.25">
      <c r="L57365" s="12"/>
      <c r="M57365" s="12"/>
      <c r="N57365" s="24"/>
    </row>
    <row r="57366" spans="12:14" x14ac:dyDescent="0.25">
      <c r="L57366" s="12"/>
      <c r="M57366" s="12"/>
      <c r="N57366" s="24"/>
    </row>
    <row r="57367" spans="12:14" x14ac:dyDescent="0.25">
      <c r="L57367" s="12"/>
      <c r="M57367" s="12"/>
      <c r="N57367" s="24"/>
    </row>
    <row r="57368" spans="12:14" x14ac:dyDescent="0.25">
      <c r="L57368" s="12"/>
      <c r="M57368" s="12"/>
      <c r="N57368" s="24"/>
    </row>
    <row r="57369" spans="12:14" x14ac:dyDescent="0.25">
      <c r="L57369" s="12"/>
      <c r="M57369" s="12"/>
      <c r="N57369" s="24"/>
    </row>
    <row r="57370" spans="12:14" x14ac:dyDescent="0.25">
      <c r="L57370" s="12"/>
      <c r="M57370" s="12"/>
      <c r="N57370" s="24"/>
    </row>
    <row r="57371" spans="12:14" x14ac:dyDescent="0.25">
      <c r="L57371" s="12"/>
      <c r="M57371" s="12"/>
      <c r="N57371" s="24"/>
    </row>
    <row r="57372" spans="12:14" x14ac:dyDescent="0.25">
      <c r="L57372" s="12"/>
      <c r="M57372" s="12"/>
      <c r="N57372" s="24"/>
    </row>
    <row r="57373" spans="12:14" x14ac:dyDescent="0.25">
      <c r="L57373" s="12"/>
      <c r="M57373" s="12"/>
      <c r="N57373" s="24"/>
    </row>
    <row r="57374" spans="12:14" x14ac:dyDescent="0.25">
      <c r="L57374" s="12"/>
      <c r="M57374" s="12"/>
      <c r="N57374" s="24"/>
    </row>
    <row r="57375" spans="12:14" x14ac:dyDescent="0.25">
      <c r="L57375" s="12"/>
      <c r="M57375" s="12"/>
      <c r="N57375" s="24"/>
    </row>
    <row r="57376" spans="12:14" x14ac:dyDescent="0.25">
      <c r="L57376" s="12"/>
      <c r="M57376" s="12"/>
      <c r="N57376" s="24"/>
    </row>
    <row r="57377" spans="12:14" x14ac:dyDescent="0.25">
      <c r="L57377" s="12"/>
      <c r="M57377" s="12"/>
      <c r="N57377" s="24"/>
    </row>
    <row r="57378" spans="12:14" x14ac:dyDescent="0.25">
      <c r="L57378" s="12"/>
      <c r="M57378" s="12"/>
      <c r="N57378" s="24"/>
    </row>
    <row r="57379" spans="12:14" x14ac:dyDescent="0.25">
      <c r="L57379" s="12"/>
      <c r="M57379" s="12"/>
      <c r="N57379" s="24"/>
    </row>
    <row r="57380" spans="12:14" x14ac:dyDescent="0.25">
      <c r="L57380" s="12"/>
      <c r="M57380" s="12"/>
      <c r="N57380" s="24"/>
    </row>
    <row r="57381" spans="12:14" x14ac:dyDescent="0.25">
      <c r="L57381" s="12"/>
      <c r="M57381" s="12"/>
      <c r="N57381" s="24"/>
    </row>
    <row r="57382" spans="12:14" x14ac:dyDescent="0.25">
      <c r="L57382" s="12"/>
      <c r="M57382" s="12"/>
      <c r="N57382" s="24"/>
    </row>
    <row r="57383" spans="12:14" x14ac:dyDescent="0.25">
      <c r="L57383" s="12"/>
      <c r="M57383" s="12"/>
      <c r="N57383" s="24"/>
    </row>
    <row r="57384" spans="12:14" x14ac:dyDescent="0.25">
      <c r="L57384" s="12"/>
      <c r="M57384" s="12"/>
      <c r="N57384" s="24"/>
    </row>
    <row r="57385" spans="12:14" x14ac:dyDescent="0.25">
      <c r="L57385" s="12"/>
      <c r="M57385" s="12"/>
      <c r="N57385" s="24"/>
    </row>
    <row r="57386" spans="12:14" x14ac:dyDescent="0.25">
      <c r="L57386" s="12"/>
      <c r="M57386" s="12"/>
      <c r="N57386" s="24"/>
    </row>
    <row r="57387" spans="12:14" x14ac:dyDescent="0.25">
      <c r="L57387" s="12"/>
      <c r="M57387" s="12"/>
      <c r="N57387" s="24"/>
    </row>
    <row r="57388" spans="12:14" x14ac:dyDescent="0.25">
      <c r="L57388" s="12"/>
      <c r="M57388" s="12"/>
      <c r="N57388" s="24"/>
    </row>
    <row r="57389" spans="12:14" x14ac:dyDescent="0.25">
      <c r="L57389" s="12"/>
      <c r="M57389" s="12"/>
      <c r="N57389" s="24"/>
    </row>
    <row r="57390" spans="12:14" x14ac:dyDescent="0.25">
      <c r="L57390" s="12"/>
      <c r="M57390" s="12"/>
      <c r="N57390" s="24"/>
    </row>
    <row r="57391" spans="12:14" x14ac:dyDescent="0.25">
      <c r="L57391" s="12"/>
      <c r="M57391" s="12"/>
      <c r="N57391" s="24"/>
    </row>
    <row r="57392" spans="12:14" x14ac:dyDescent="0.25">
      <c r="L57392" s="12"/>
      <c r="M57392" s="12"/>
      <c r="N57392" s="24"/>
    </row>
    <row r="57393" spans="12:14" x14ac:dyDescent="0.25">
      <c r="L57393" s="12"/>
      <c r="M57393" s="12"/>
      <c r="N57393" s="24"/>
    </row>
    <row r="57394" spans="12:14" x14ac:dyDescent="0.25">
      <c r="L57394" s="12"/>
      <c r="M57394" s="12"/>
      <c r="N57394" s="24"/>
    </row>
    <row r="57395" spans="12:14" x14ac:dyDescent="0.25">
      <c r="L57395" s="12"/>
      <c r="M57395" s="12"/>
      <c r="N57395" s="24"/>
    </row>
    <row r="57396" spans="12:14" x14ac:dyDescent="0.25">
      <c r="L57396" s="12"/>
      <c r="M57396" s="12"/>
      <c r="N57396" s="24"/>
    </row>
    <row r="57397" spans="12:14" x14ac:dyDescent="0.25">
      <c r="L57397" s="12"/>
      <c r="M57397" s="12"/>
      <c r="N57397" s="24"/>
    </row>
    <row r="57398" spans="12:14" x14ac:dyDescent="0.25">
      <c r="L57398" s="12"/>
      <c r="M57398" s="12"/>
      <c r="N57398" s="24"/>
    </row>
    <row r="57399" spans="12:14" x14ac:dyDescent="0.25">
      <c r="L57399" s="12"/>
      <c r="M57399" s="12"/>
      <c r="N57399" s="24"/>
    </row>
    <row r="57400" spans="12:14" x14ac:dyDescent="0.25">
      <c r="L57400" s="12"/>
      <c r="M57400" s="12"/>
      <c r="N57400" s="24"/>
    </row>
    <row r="57401" spans="12:14" x14ac:dyDescent="0.25">
      <c r="L57401" s="12"/>
      <c r="M57401" s="12"/>
      <c r="N57401" s="24"/>
    </row>
    <row r="57402" spans="12:14" x14ac:dyDescent="0.25">
      <c r="L57402" s="12"/>
      <c r="M57402" s="12"/>
      <c r="N57402" s="24"/>
    </row>
    <row r="57403" spans="12:14" x14ac:dyDescent="0.25">
      <c r="L57403" s="12"/>
      <c r="M57403" s="12"/>
      <c r="N57403" s="24"/>
    </row>
    <row r="57404" spans="12:14" x14ac:dyDescent="0.25">
      <c r="L57404" s="12"/>
      <c r="M57404" s="12"/>
      <c r="N57404" s="24"/>
    </row>
    <row r="57405" spans="12:14" x14ac:dyDescent="0.25">
      <c r="L57405" s="12"/>
      <c r="M57405" s="12"/>
      <c r="N57405" s="24"/>
    </row>
    <row r="57406" spans="12:14" x14ac:dyDescent="0.25">
      <c r="L57406" s="12"/>
      <c r="M57406" s="12"/>
      <c r="N57406" s="24"/>
    </row>
    <row r="57407" spans="12:14" x14ac:dyDescent="0.25">
      <c r="L57407" s="12"/>
      <c r="M57407" s="12"/>
      <c r="N57407" s="24"/>
    </row>
    <row r="57408" spans="12:14" x14ac:dyDescent="0.25">
      <c r="L57408" s="12"/>
      <c r="M57408" s="12"/>
      <c r="N57408" s="24"/>
    </row>
    <row r="57409" spans="12:14" x14ac:dyDescent="0.25">
      <c r="L57409" s="12"/>
      <c r="M57409" s="12"/>
      <c r="N57409" s="24"/>
    </row>
    <row r="57410" spans="12:14" x14ac:dyDescent="0.25">
      <c r="L57410" s="12"/>
      <c r="M57410" s="12"/>
      <c r="N57410" s="24"/>
    </row>
    <row r="57411" spans="12:14" x14ac:dyDescent="0.25">
      <c r="L57411" s="12"/>
      <c r="M57411" s="12"/>
      <c r="N57411" s="24"/>
    </row>
    <row r="57412" spans="12:14" x14ac:dyDescent="0.25">
      <c r="L57412" s="12"/>
      <c r="M57412" s="12"/>
      <c r="N57412" s="24"/>
    </row>
    <row r="57413" spans="12:14" x14ac:dyDescent="0.25">
      <c r="L57413" s="12"/>
      <c r="M57413" s="12"/>
      <c r="N57413" s="24"/>
    </row>
    <row r="57414" spans="12:14" x14ac:dyDescent="0.25">
      <c r="L57414" s="12"/>
      <c r="M57414" s="12"/>
      <c r="N57414" s="24"/>
    </row>
    <row r="57415" spans="12:14" x14ac:dyDescent="0.25">
      <c r="L57415" s="12"/>
      <c r="M57415" s="12"/>
      <c r="N57415" s="24"/>
    </row>
    <row r="57416" spans="12:14" x14ac:dyDescent="0.25">
      <c r="L57416" s="12"/>
      <c r="M57416" s="12"/>
      <c r="N57416" s="24"/>
    </row>
    <row r="57417" spans="12:14" x14ac:dyDescent="0.25">
      <c r="L57417" s="12"/>
      <c r="M57417" s="12"/>
      <c r="N57417" s="24"/>
    </row>
    <row r="57418" spans="12:14" x14ac:dyDescent="0.25">
      <c r="L57418" s="12"/>
      <c r="M57418" s="12"/>
      <c r="N57418" s="24"/>
    </row>
    <row r="57419" spans="12:14" x14ac:dyDescent="0.25">
      <c r="L57419" s="12"/>
      <c r="M57419" s="12"/>
      <c r="N57419" s="24"/>
    </row>
    <row r="57420" spans="12:14" x14ac:dyDescent="0.25">
      <c r="L57420" s="12"/>
      <c r="M57420" s="12"/>
      <c r="N57420" s="24"/>
    </row>
    <row r="57421" spans="12:14" x14ac:dyDescent="0.25">
      <c r="L57421" s="12"/>
      <c r="M57421" s="12"/>
      <c r="N57421" s="24"/>
    </row>
    <row r="57422" spans="12:14" x14ac:dyDescent="0.25">
      <c r="L57422" s="12"/>
      <c r="M57422" s="12"/>
      <c r="N57422" s="24"/>
    </row>
    <row r="57423" spans="12:14" x14ac:dyDescent="0.25">
      <c r="L57423" s="12"/>
      <c r="M57423" s="12"/>
      <c r="N57423" s="24"/>
    </row>
    <row r="57424" spans="12:14" x14ac:dyDescent="0.25">
      <c r="L57424" s="12"/>
      <c r="M57424" s="12"/>
      <c r="N57424" s="24"/>
    </row>
    <row r="57425" spans="12:14" x14ac:dyDescent="0.25">
      <c r="L57425" s="12"/>
      <c r="M57425" s="12"/>
      <c r="N57425" s="24"/>
    </row>
    <row r="57426" spans="12:14" x14ac:dyDescent="0.25">
      <c r="L57426" s="12"/>
      <c r="M57426" s="12"/>
      <c r="N57426" s="24"/>
    </row>
    <row r="57427" spans="12:14" x14ac:dyDescent="0.25">
      <c r="L57427" s="12"/>
      <c r="M57427" s="12"/>
      <c r="N57427" s="24"/>
    </row>
    <row r="57428" spans="12:14" x14ac:dyDescent="0.25">
      <c r="L57428" s="12"/>
      <c r="M57428" s="12"/>
      <c r="N57428" s="24"/>
    </row>
    <row r="57429" spans="12:14" x14ac:dyDescent="0.25">
      <c r="L57429" s="12"/>
      <c r="M57429" s="12"/>
      <c r="N57429" s="24"/>
    </row>
    <row r="57430" spans="12:14" x14ac:dyDescent="0.25">
      <c r="L57430" s="12"/>
      <c r="M57430" s="12"/>
      <c r="N57430" s="24"/>
    </row>
    <row r="57431" spans="12:14" x14ac:dyDescent="0.25">
      <c r="L57431" s="12"/>
      <c r="M57431" s="12"/>
      <c r="N57431" s="24"/>
    </row>
    <row r="57432" spans="12:14" x14ac:dyDescent="0.25">
      <c r="L57432" s="12"/>
      <c r="M57432" s="12"/>
      <c r="N57432" s="24"/>
    </row>
    <row r="57433" spans="12:14" x14ac:dyDescent="0.25">
      <c r="L57433" s="12"/>
      <c r="M57433" s="12"/>
      <c r="N57433" s="24"/>
    </row>
    <row r="57434" spans="12:14" x14ac:dyDescent="0.25">
      <c r="L57434" s="12"/>
      <c r="M57434" s="12"/>
      <c r="N57434" s="24"/>
    </row>
    <row r="57435" spans="12:14" x14ac:dyDescent="0.25">
      <c r="L57435" s="12"/>
      <c r="M57435" s="12"/>
      <c r="N57435" s="24"/>
    </row>
    <row r="57436" spans="12:14" x14ac:dyDescent="0.25">
      <c r="L57436" s="12"/>
      <c r="M57436" s="12"/>
      <c r="N57436" s="24"/>
    </row>
    <row r="57437" spans="12:14" x14ac:dyDescent="0.25">
      <c r="L57437" s="12"/>
      <c r="M57437" s="12"/>
      <c r="N57437" s="24"/>
    </row>
    <row r="57438" spans="12:14" x14ac:dyDescent="0.25">
      <c r="L57438" s="12"/>
      <c r="M57438" s="12"/>
      <c r="N57438" s="24"/>
    </row>
    <row r="57439" spans="12:14" x14ac:dyDescent="0.25">
      <c r="L57439" s="12"/>
      <c r="M57439" s="12"/>
      <c r="N57439" s="24"/>
    </row>
    <row r="57440" spans="12:14" x14ac:dyDescent="0.25">
      <c r="L57440" s="12"/>
      <c r="M57440" s="12"/>
      <c r="N57440" s="24"/>
    </row>
    <row r="57441" spans="12:14" x14ac:dyDescent="0.25">
      <c r="L57441" s="12"/>
      <c r="M57441" s="12"/>
      <c r="N57441" s="24"/>
    </row>
    <row r="57442" spans="12:14" x14ac:dyDescent="0.25">
      <c r="L57442" s="12"/>
      <c r="M57442" s="12"/>
      <c r="N57442" s="24"/>
    </row>
    <row r="57443" spans="12:14" x14ac:dyDescent="0.25">
      <c r="L57443" s="12"/>
      <c r="M57443" s="12"/>
      <c r="N57443" s="24"/>
    </row>
    <row r="57444" spans="12:14" x14ac:dyDescent="0.25">
      <c r="L57444" s="12"/>
      <c r="M57444" s="12"/>
      <c r="N57444" s="24"/>
    </row>
    <row r="57445" spans="12:14" x14ac:dyDescent="0.25">
      <c r="L57445" s="12"/>
      <c r="M57445" s="12"/>
      <c r="N57445" s="24"/>
    </row>
    <row r="57446" spans="12:14" x14ac:dyDescent="0.25">
      <c r="L57446" s="12"/>
      <c r="M57446" s="12"/>
      <c r="N57446" s="24"/>
    </row>
    <row r="57447" spans="12:14" x14ac:dyDescent="0.25">
      <c r="L57447" s="12"/>
      <c r="M57447" s="12"/>
      <c r="N57447" s="24"/>
    </row>
    <row r="57448" spans="12:14" x14ac:dyDescent="0.25">
      <c r="L57448" s="12"/>
      <c r="M57448" s="12"/>
      <c r="N57448" s="24"/>
    </row>
    <row r="57449" spans="12:14" x14ac:dyDescent="0.25">
      <c r="L57449" s="12"/>
      <c r="M57449" s="12"/>
      <c r="N57449" s="24"/>
    </row>
    <row r="57450" spans="12:14" x14ac:dyDescent="0.25">
      <c r="L57450" s="12"/>
      <c r="M57450" s="12"/>
      <c r="N57450" s="24"/>
    </row>
    <row r="57451" spans="12:14" x14ac:dyDescent="0.25">
      <c r="L57451" s="12"/>
      <c r="M57451" s="12"/>
      <c r="N57451" s="24"/>
    </row>
    <row r="57452" spans="12:14" x14ac:dyDescent="0.25">
      <c r="L57452" s="12"/>
      <c r="M57452" s="12"/>
      <c r="N57452" s="24"/>
    </row>
    <row r="57453" spans="12:14" x14ac:dyDescent="0.25">
      <c r="L57453" s="12"/>
      <c r="M57453" s="12"/>
      <c r="N57453" s="24"/>
    </row>
    <row r="57454" spans="12:14" x14ac:dyDescent="0.25">
      <c r="L57454" s="12"/>
      <c r="M57454" s="12"/>
      <c r="N57454" s="24"/>
    </row>
    <row r="57455" spans="12:14" x14ac:dyDescent="0.25">
      <c r="L57455" s="12"/>
      <c r="M57455" s="12"/>
      <c r="N57455" s="24"/>
    </row>
    <row r="57456" spans="12:14" x14ac:dyDescent="0.25">
      <c r="L57456" s="12"/>
      <c r="M57456" s="12"/>
      <c r="N57456" s="24"/>
    </row>
    <row r="57457" spans="12:14" x14ac:dyDescent="0.25">
      <c r="L57457" s="12"/>
      <c r="M57457" s="12"/>
      <c r="N57457" s="24"/>
    </row>
    <row r="57458" spans="12:14" x14ac:dyDescent="0.25">
      <c r="L57458" s="12"/>
      <c r="M57458" s="12"/>
      <c r="N57458" s="24"/>
    </row>
    <row r="57459" spans="12:14" x14ac:dyDescent="0.25">
      <c r="L57459" s="12"/>
      <c r="M57459" s="12"/>
      <c r="N57459" s="24"/>
    </row>
    <row r="57460" spans="12:14" x14ac:dyDescent="0.25">
      <c r="L57460" s="12"/>
      <c r="M57460" s="12"/>
      <c r="N57460" s="24"/>
    </row>
    <row r="57461" spans="12:14" x14ac:dyDescent="0.25">
      <c r="L57461" s="12"/>
      <c r="M57461" s="12"/>
      <c r="N57461" s="24"/>
    </row>
    <row r="57462" spans="12:14" x14ac:dyDescent="0.25">
      <c r="L57462" s="12"/>
      <c r="M57462" s="12"/>
      <c r="N57462" s="24"/>
    </row>
    <row r="57463" spans="12:14" x14ac:dyDescent="0.25">
      <c r="L57463" s="12"/>
      <c r="M57463" s="12"/>
      <c r="N57463" s="24"/>
    </row>
    <row r="57464" spans="12:14" x14ac:dyDescent="0.25">
      <c r="L57464" s="12"/>
      <c r="M57464" s="12"/>
      <c r="N57464" s="24"/>
    </row>
    <row r="57465" spans="12:14" x14ac:dyDescent="0.25">
      <c r="L57465" s="12"/>
      <c r="M57465" s="12"/>
      <c r="N57465" s="24"/>
    </row>
    <row r="57466" spans="12:14" x14ac:dyDescent="0.25">
      <c r="L57466" s="12"/>
      <c r="M57466" s="12"/>
      <c r="N57466" s="24"/>
    </row>
    <row r="57467" spans="12:14" x14ac:dyDescent="0.25">
      <c r="L57467" s="12"/>
      <c r="M57467" s="12"/>
      <c r="N57467" s="24"/>
    </row>
    <row r="57468" spans="12:14" x14ac:dyDescent="0.25">
      <c r="L57468" s="12"/>
      <c r="M57468" s="12"/>
      <c r="N57468" s="24"/>
    </row>
    <row r="57469" spans="12:14" x14ac:dyDescent="0.25">
      <c r="L57469" s="12"/>
      <c r="M57469" s="12"/>
      <c r="N57469" s="24"/>
    </row>
    <row r="57470" spans="12:14" x14ac:dyDescent="0.25">
      <c r="L57470" s="12"/>
      <c r="M57470" s="12"/>
      <c r="N57470" s="24"/>
    </row>
    <row r="57471" spans="12:14" x14ac:dyDescent="0.25">
      <c r="L57471" s="12"/>
      <c r="M57471" s="12"/>
      <c r="N57471" s="24"/>
    </row>
    <row r="57472" spans="12:14" x14ac:dyDescent="0.25">
      <c r="L57472" s="12"/>
      <c r="M57472" s="12"/>
      <c r="N57472" s="24"/>
    </row>
    <row r="57473" spans="12:14" x14ac:dyDescent="0.25">
      <c r="L57473" s="12"/>
      <c r="M57473" s="12"/>
      <c r="N57473" s="24"/>
    </row>
    <row r="57474" spans="12:14" x14ac:dyDescent="0.25">
      <c r="L57474" s="12"/>
      <c r="M57474" s="12"/>
      <c r="N57474" s="24"/>
    </row>
    <row r="57475" spans="12:14" x14ac:dyDescent="0.25">
      <c r="L57475" s="12"/>
      <c r="M57475" s="12"/>
      <c r="N57475" s="24"/>
    </row>
    <row r="57476" spans="12:14" x14ac:dyDescent="0.25">
      <c r="L57476" s="12"/>
      <c r="M57476" s="12"/>
      <c r="N57476" s="24"/>
    </row>
    <row r="57477" spans="12:14" x14ac:dyDescent="0.25">
      <c r="L57477" s="12"/>
      <c r="M57477" s="12"/>
      <c r="N57477" s="24"/>
    </row>
    <row r="57478" spans="12:14" x14ac:dyDescent="0.25">
      <c r="L57478" s="12"/>
      <c r="M57478" s="12"/>
      <c r="N57478" s="24"/>
    </row>
    <row r="57479" spans="12:14" x14ac:dyDescent="0.25">
      <c r="L57479" s="12"/>
      <c r="M57479" s="12"/>
      <c r="N57479" s="24"/>
    </row>
    <row r="57480" spans="12:14" x14ac:dyDescent="0.25">
      <c r="L57480" s="12"/>
      <c r="M57480" s="12"/>
      <c r="N57480" s="24"/>
    </row>
    <row r="57481" spans="12:14" x14ac:dyDescent="0.25">
      <c r="L57481" s="12"/>
      <c r="M57481" s="12"/>
      <c r="N57481" s="24"/>
    </row>
    <row r="57482" spans="12:14" x14ac:dyDescent="0.25">
      <c r="L57482" s="12"/>
      <c r="M57482" s="12"/>
      <c r="N57482" s="24"/>
    </row>
    <row r="57483" spans="12:14" x14ac:dyDescent="0.25">
      <c r="L57483" s="12"/>
      <c r="M57483" s="12"/>
      <c r="N57483" s="24"/>
    </row>
    <row r="57484" spans="12:14" x14ac:dyDescent="0.25">
      <c r="L57484" s="12"/>
      <c r="M57484" s="12"/>
      <c r="N57484" s="24"/>
    </row>
    <row r="57485" spans="12:14" x14ac:dyDescent="0.25">
      <c r="L57485" s="12"/>
      <c r="M57485" s="12"/>
      <c r="N57485" s="24"/>
    </row>
    <row r="57486" spans="12:14" x14ac:dyDescent="0.25">
      <c r="L57486" s="12"/>
      <c r="M57486" s="12"/>
      <c r="N57486" s="24"/>
    </row>
    <row r="57487" spans="12:14" x14ac:dyDescent="0.25">
      <c r="L57487" s="12"/>
      <c r="M57487" s="12"/>
      <c r="N57487" s="24"/>
    </row>
    <row r="57488" spans="12:14" x14ac:dyDescent="0.25">
      <c r="L57488" s="12"/>
      <c r="M57488" s="12"/>
      <c r="N57488" s="24"/>
    </row>
    <row r="57489" spans="12:14" x14ac:dyDescent="0.25">
      <c r="L57489" s="12"/>
      <c r="M57489" s="12"/>
      <c r="N57489" s="24"/>
    </row>
    <row r="57490" spans="12:14" x14ac:dyDescent="0.25">
      <c r="L57490" s="12"/>
      <c r="M57490" s="12"/>
      <c r="N57490" s="24"/>
    </row>
    <row r="57491" spans="12:14" x14ac:dyDescent="0.25">
      <c r="L57491" s="12"/>
      <c r="M57491" s="12"/>
      <c r="N57491" s="24"/>
    </row>
    <row r="57492" spans="12:14" x14ac:dyDescent="0.25">
      <c r="L57492" s="12"/>
      <c r="M57492" s="12"/>
      <c r="N57492" s="24"/>
    </row>
    <row r="57493" spans="12:14" x14ac:dyDescent="0.25">
      <c r="L57493" s="12"/>
      <c r="M57493" s="12"/>
      <c r="N57493" s="24"/>
    </row>
    <row r="57494" spans="12:14" x14ac:dyDescent="0.25">
      <c r="L57494" s="12"/>
      <c r="M57494" s="12"/>
      <c r="N57494" s="24"/>
    </row>
    <row r="57495" spans="12:14" x14ac:dyDescent="0.25">
      <c r="L57495" s="12"/>
      <c r="M57495" s="12"/>
      <c r="N57495" s="24"/>
    </row>
    <row r="57496" spans="12:14" x14ac:dyDescent="0.25">
      <c r="L57496" s="12"/>
      <c r="M57496" s="12"/>
      <c r="N57496" s="24"/>
    </row>
    <row r="57497" spans="12:14" x14ac:dyDescent="0.25">
      <c r="L57497" s="12"/>
      <c r="M57497" s="12"/>
      <c r="N57497" s="24"/>
    </row>
    <row r="57498" spans="12:14" x14ac:dyDescent="0.25">
      <c r="L57498" s="12"/>
      <c r="M57498" s="12"/>
      <c r="N57498" s="24"/>
    </row>
    <row r="57499" spans="12:14" x14ac:dyDescent="0.25">
      <c r="L57499" s="12"/>
      <c r="M57499" s="12"/>
      <c r="N57499" s="24"/>
    </row>
    <row r="57500" spans="12:14" x14ac:dyDescent="0.25">
      <c r="L57500" s="12"/>
      <c r="M57500" s="12"/>
      <c r="N57500" s="24"/>
    </row>
    <row r="57501" spans="12:14" x14ac:dyDescent="0.25">
      <c r="L57501" s="12"/>
      <c r="M57501" s="12"/>
      <c r="N57501" s="24"/>
    </row>
    <row r="57502" spans="12:14" x14ac:dyDescent="0.25">
      <c r="L57502" s="12"/>
      <c r="M57502" s="12"/>
      <c r="N57502" s="24"/>
    </row>
    <row r="57503" spans="12:14" x14ac:dyDescent="0.25">
      <c r="L57503" s="12"/>
      <c r="M57503" s="12"/>
      <c r="N57503" s="24"/>
    </row>
    <row r="57504" spans="12:14" x14ac:dyDescent="0.25">
      <c r="L57504" s="12"/>
      <c r="M57504" s="12"/>
      <c r="N57504" s="24"/>
    </row>
    <row r="57505" spans="12:14" x14ac:dyDescent="0.25">
      <c r="L57505" s="12"/>
      <c r="M57505" s="12"/>
      <c r="N57505" s="24"/>
    </row>
    <row r="57506" spans="12:14" x14ac:dyDescent="0.25">
      <c r="L57506" s="12"/>
      <c r="M57506" s="12"/>
      <c r="N57506" s="24"/>
    </row>
    <row r="57507" spans="12:14" x14ac:dyDescent="0.25">
      <c r="L57507" s="12"/>
      <c r="M57507" s="12"/>
      <c r="N57507" s="24"/>
    </row>
    <row r="57508" spans="12:14" x14ac:dyDescent="0.25">
      <c r="L57508" s="12"/>
      <c r="M57508" s="12"/>
      <c r="N57508" s="24"/>
    </row>
    <row r="57509" spans="12:14" x14ac:dyDescent="0.25">
      <c r="L57509" s="12"/>
      <c r="M57509" s="12"/>
      <c r="N57509" s="24"/>
    </row>
    <row r="57510" spans="12:14" x14ac:dyDescent="0.25">
      <c r="L57510" s="12"/>
      <c r="M57510" s="12"/>
      <c r="N57510" s="24"/>
    </row>
    <row r="57511" spans="12:14" x14ac:dyDescent="0.25">
      <c r="L57511" s="12"/>
      <c r="M57511" s="12"/>
      <c r="N57511" s="24"/>
    </row>
    <row r="57512" spans="12:14" x14ac:dyDescent="0.25">
      <c r="L57512" s="12"/>
      <c r="M57512" s="12"/>
      <c r="N57512" s="24"/>
    </row>
    <row r="57513" spans="12:14" x14ac:dyDescent="0.25">
      <c r="L57513" s="12"/>
      <c r="M57513" s="12"/>
      <c r="N57513" s="24"/>
    </row>
    <row r="57514" spans="12:14" x14ac:dyDescent="0.25">
      <c r="L57514" s="12"/>
      <c r="M57514" s="12"/>
      <c r="N57514" s="24"/>
    </row>
    <row r="57515" spans="12:14" x14ac:dyDescent="0.25">
      <c r="L57515" s="12"/>
      <c r="M57515" s="12"/>
      <c r="N57515" s="24"/>
    </row>
    <row r="57516" spans="12:14" x14ac:dyDescent="0.25">
      <c r="L57516" s="12"/>
      <c r="M57516" s="12"/>
      <c r="N57516" s="24"/>
    </row>
    <row r="57517" spans="12:14" x14ac:dyDescent="0.25">
      <c r="L57517" s="12"/>
      <c r="M57517" s="12"/>
      <c r="N57517" s="24"/>
    </row>
    <row r="57518" spans="12:14" x14ac:dyDescent="0.25">
      <c r="L57518" s="12"/>
      <c r="M57518" s="12"/>
      <c r="N57518" s="24"/>
    </row>
    <row r="57519" spans="12:14" x14ac:dyDescent="0.25">
      <c r="L57519" s="12"/>
      <c r="M57519" s="12"/>
      <c r="N57519" s="24"/>
    </row>
    <row r="57520" spans="12:14" x14ac:dyDescent="0.25">
      <c r="L57520" s="12"/>
      <c r="M57520" s="12"/>
      <c r="N57520" s="24"/>
    </row>
    <row r="57521" spans="12:14" x14ac:dyDescent="0.25">
      <c r="L57521" s="12"/>
      <c r="M57521" s="12"/>
      <c r="N57521" s="24"/>
    </row>
    <row r="57522" spans="12:14" x14ac:dyDescent="0.25">
      <c r="L57522" s="12"/>
      <c r="M57522" s="12"/>
      <c r="N57522" s="24"/>
    </row>
    <row r="57523" spans="12:14" x14ac:dyDescent="0.25">
      <c r="L57523" s="12"/>
      <c r="M57523" s="12"/>
      <c r="N57523" s="24"/>
    </row>
    <row r="57524" spans="12:14" x14ac:dyDescent="0.25">
      <c r="L57524" s="12"/>
      <c r="M57524" s="12"/>
      <c r="N57524" s="24"/>
    </row>
    <row r="57525" spans="12:14" x14ac:dyDescent="0.25">
      <c r="L57525" s="12"/>
      <c r="M57525" s="12"/>
      <c r="N57525" s="24"/>
    </row>
    <row r="57526" spans="12:14" x14ac:dyDescent="0.25">
      <c r="L57526" s="12"/>
      <c r="M57526" s="12"/>
      <c r="N57526" s="24"/>
    </row>
    <row r="57527" spans="12:14" x14ac:dyDescent="0.25">
      <c r="L57527" s="12"/>
      <c r="M57527" s="12"/>
      <c r="N57527" s="24"/>
    </row>
    <row r="57528" spans="12:14" x14ac:dyDescent="0.25">
      <c r="L57528" s="12"/>
      <c r="M57528" s="12"/>
      <c r="N57528" s="24"/>
    </row>
    <row r="57529" spans="12:14" x14ac:dyDescent="0.25">
      <c r="L57529" s="12"/>
      <c r="M57529" s="12"/>
      <c r="N57529" s="24"/>
    </row>
    <row r="57530" spans="12:14" x14ac:dyDescent="0.25">
      <c r="L57530" s="12"/>
      <c r="M57530" s="12"/>
      <c r="N57530" s="24"/>
    </row>
    <row r="57531" spans="12:14" x14ac:dyDescent="0.25">
      <c r="L57531" s="12"/>
      <c r="M57531" s="12"/>
      <c r="N57531" s="24"/>
    </row>
    <row r="57532" spans="12:14" x14ac:dyDescent="0.25">
      <c r="L57532" s="12"/>
      <c r="M57532" s="12"/>
      <c r="N57532" s="24"/>
    </row>
    <row r="57533" spans="12:14" x14ac:dyDescent="0.25">
      <c r="L57533" s="12"/>
      <c r="M57533" s="12"/>
      <c r="N57533" s="24"/>
    </row>
    <row r="57534" spans="12:14" x14ac:dyDescent="0.25">
      <c r="L57534" s="12"/>
      <c r="M57534" s="12"/>
      <c r="N57534" s="24"/>
    </row>
    <row r="57535" spans="12:14" x14ac:dyDescent="0.25">
      <c r="L57535" s="12"/>
      <c r="M57535" s="12"/>
      <c r="N57535" s="24"/>
    </row>
    <row r="57536" spans="12:14" x14ac:dyDescent="0.25">
      <c r="L57536" s="12"/>
      <c r="M57536" s="12"/>
      <c r="N57536" s="24"/>
    </row>
    <row r="57537" spans="12:14" x14ac:dyDescent="0.25">
      <c r="L57537" s="12"/>
      <c r="M57537" s="12"/>
      <c r="N57537" s="24"/>
    </row>
    <row r="57538" spans="12:14" x14ac:dyDescent="0.25">
      <c r="L57538" s="12"/>
      <c r="M57538" s="12"/>
      <c r="N57538" s="24"/>
    </row>
    <row r="57539" spans="12:14" x14ac:dyDescent="0.25">
      <c r="L57539" s="12"/>
      <c r="M57539" s="12"/>
      <c r="N57539" s="24"/>
    </row>
    <row r="57540" spans="12:14" x14ac:dyDescent="0.25">
      <c r="L57540" s="12"/>
      <c r="M57540" s="12"/>
      <c r="N57540" s="24"/>
    </row>
    <row r="57541" spans="12:14" x14ac:dyDescent="0.25">
      <c r="L57541" s="12"/>
      <c r="M57541" s="12"/>
      <c r="N57541" s="24"/>
    </row>
    <row r="57542" spans="12:14" x14ac:dyDescent="0.25">
      <c r="L57542" s="12"/>
      <c r="M57542" s="12"/>
      <c r="N57542" s="24"/>
    </row>
    <row r="57543" spans="12:14" x14ac:dyDescent="0.25">
      <c r="L57543" s="12"/>
      <c r="M57543" s="12"/>
      <c r="N57543" s="24"/>
    </row>
    <row r="57544" spans="12:14" x14ac:dyDescent="0.25">
      <c r="L57544" s="12"/>
      <c r="M57544" s="12"/>
      <c r="N57544" s="24"/>
    </row>
    <row r="57545" spans="12:14" x14ac:dyDescent="0.25">
      <c r="L57545" s="12"/>
      <c r="M57545" s="12"/>
      <c r="N57545" s="24"/>
    </row>
    <row r="57546" spans="12:14" x14ac:dyDescent="0.25">
      <c r="L57546" s="12"/>
      <c r="M57546" s="12"/>
      <c r="N57546" s="24"/>
    </row>
    <row r="57547" spans="12:14" x14ac:dyDescent="0.25">
      <c r="L57547" s="12"/>
      <c r="M57547" s="12"/>
      <c r="N57547" s="24"/>
    </row>
    <row r="57548" spans="12:14" x14ac:dyDescent="0.25">
      <c r="L57548" s="12"/>
      <c r="M57548" s="12"/>
      <c r="N57548" s="24"/>
    </row>
    <row r="57549" spans="12:14" x14ac:dyDescent="0.25">
      <c r="L57549" s="12"/>
      <c r="M57549" s="12"/>
      <c r="N57549" s="24"/>
    </row>
    <row r="57550" spans="12:14" x14ac:dyDescent="0.25">
      <c r="L57550" s="12"/>
      <c r="M57550" s="12"/>
      <c r="N57550" s="24"/>
    </row>
    <row r="57551" spans="12:14" x14ac:dyDescent="0.25">
      <c r="L57551" s="12"/>
      <c r="M57551" s="12"/>
      <c r="N57551" s="24"/>
    </row>
    <row r="57552" spans="12:14" x14ac:dyDescent="0.25">
      <c r="L57552" s="12"/>
      <c r="M57552" s="12"/>
      <c r="N57552" s="24"/>
    </row>
    <row r="57553" spans="12:14" x14ac:dyDescent="0.25">
      <c r="L57553" s="12"/>
      <c r="M57553" s="12"/>
      <c r="N57553" s="24"/>
    </row>
    <row r="57554" spans="12:14" x14ac:dyDescent="0.25">
      <c r="L57554" s="12"/>
      <c r="M57554" s="12"/>
      <c r="N57554" s="24"/>
    </row>
    <row r="57555" spans="12:14" x14ac:dyDescent="0.25">
      <c r="L57555" s="12"/>
      <c r="M57555" s="12"/>
      <c r="N57555" s="24"/>
    </row>
    <row r="57556" spans="12:14" x14ac:dyDescent="0.25">
      <c r="L57556" s="12"/>
      <c r="M57556" s="12"/>
      <c r="N57556" s="24"/>
    </row>
    <row r="57557" spans="12:14" x14ac:dyDescent="0.25">
      <c r="L57557" s="12"/>
      <c r="M57557" s="12"/>
      <c r="N57557" s="24"/>
    </row>
    <row r="57558" spans="12:14" x14ac:dyDescent="0.25">
      <c r="L57558" s="12"/>
      <c r="M57558" s="12"/>
      <c r="N57558" s="24"/>
    </row>
    <row r="57559" spans="12:14" x14ac:dyDescent="0.25">
      <c r="L57559" s="12"/>
      <c r="M57559" s="12"/>
      <c r="N57559" s="24"/>
    </row>
    <row r="57560" spans="12:14" x14ac:dyDescent="0.25">
      <c r="L57560" s="12"/>
      <c r="M57560" s="12"/>
      <c r="N57560" s="24"/>
    </row>
    <row r="57561" spans="12:14" x14ac:dyDescent="0.25">
      <c r="L57561" s="12"/>
      <c r="M57561" s="12"/>
      <c r="N57561" s="24"/>
    </row>
    <row r="57562" spans="12:14" x14ac:dyDescent="0.25">
      <c r="L57562" s="12"/>
      <c r="M57562" s="12"/>
      <c r="N57562" s="24"/>
    </row>
    <row r="57563" spans="12:14" x14ac:dyDescent="0.25">
      <c r="L57563" s="12"/>
      <c r="M57563" s="12"/>
      <c r="N57563" s="24"/>
    </row>
    <row r="57564" spans="12:14" x14ac:dyDescent="0.25">
      <c r="L57564" s="12"/>
      <c r="M57564" s="12"/>
      <c r="N57564" s="24"/>
    </row>
    <row r="57565" spans="12:14" x14ac:dyDescent="0.25">
      <c r="L57565" s="12"/>
      <c r="M57565" s="12"/>
      <c r="N57565" s="24"/>
    </row>
    <row r="57566" spans="12:14" x14ac:dyDescent="0.25">
      <c r="L57566" s="12"/>
      <c r="M57566" s="12"/>
      <c r="N57566" s="24"/>
    </row>
    <row r="57567" spans="12:14" x14ac:dyDescent="0.25">
      <c r="L57567" s="12"/>
      <c r="M57567" s="12"/>
      <c r="N57567" s="24"/>
    </row>
    <row r="57568" spans="12:14" x14ac:dyDescent="0.25">
      <c r="L57568" s="12"/>
      <c r="M57568" s="12"/>
      <c r="N57568" s="24"/>
    </row>
    <row r="57569" spans="12:14" x14ac:dyDescent="0.25">
      <c r="L57569" s="12"/>
      <c r="M57569" s="12"/>
      <c r="N57569" s="24"/>
    </row>
    <row r="57570" spans="12:14" x14ac:dyDescent="0.25">
      <c r="L57570" s="12"/>
      <c r="M57570" s="12"/>
      <c r="N57570" s="24"/>
    </row>
    <row r="57571" spans="12:14" x14ac:dyDescent="0.25">
      <c r="L57571" s="12"/>
      <c r="M57571" s="12"/>
      <c r="N57571" s="24"/>
    </row>
    <row r="57572" spans="12:14" x14ac:dyDescent="0.25">
      <c r="L57572" s="12"/>
      <c r="M57572" s="12"/>
      <c r="N57572" s="24"/>
    </row>
    <row r="57573" spans="12:14" x14ac:dyDescent="0.25">
      <c r="L57573" s="12"/>
      <c r="M57573" s="12"/>
      <c r="N57573" s="24"/>
    </row>
    <row r="57574" spans="12:14" x14ac:dyDescent="0.25">
      <c r="L57574" s="12"/>
      <c r="M57574" s="12"/>
      <c r="N57574" s="24"/>
    </row>
    <row r="57575" spans="12:14" x14ac:dyDescent="0.25">
      <c r="L57575" s="12"/>
      <c r="M57575" s="12"/>
      <c r="N57575" s="24"/>
    </row>
    <row r="57576" spans="12:14" x14ac:dyDescent="0.25">
      <c r="L57576" s="12"/>
      <c r="M57576" s="12"/>
      <c r="N57576" s="24"/>
    </row>
    <row r="57577" spans="12:14" x14ac:dyDescent="0.25">
      <c r="L57577" s="12"/>
      <c r="M57577" s="12"/>
      <c r="N57577" s="24"/>
    </row>
    <row r="57578" spans="12:14" x14ac:dyDescent="0.25">
      <c r="L57578" s="12"/>
      <c r="M57578" s="12"/>
      <c r="N57578" s="24"/>
    </row>
    <row r="57579" spans="12:14" x14ac:dyDescent="0.25">
      <c r="L57579" s="12"/>
      <c r="M57579" s="12"/>
      <c r="N57579" s="24"/>
    </row>
    <row r="57580" spans="12:14" x14ac:dyDescent="0.25">
      <c r="L57580" s="12"/>
      <c r="M57580" s="12"/>
      <c r="N57580" s="24"/>
    </row>
    <row r="57581" spans="12:14" x14ac:dyDescent="0.25">
      <c r="L57581" s="12"/>
      <c r="M57581" s="12"/>
      <c r="N57581" s="24"/>
    </row>
    <row r="57582" spans="12:14" x14ac:dyDescent="0.25">
      <c r="L57582" s="12"/>
      <c r="M57582" s="12"/>
      <c r="N57582" s="24"/>
    </row>
    <row r="57583" spans="12:14" x14ac:dyDescent="0.25">
      <c r="L57583" s="12"/>
      <c r="M57583" s="12"/>
      <c r="N57583" s="24"/>
    </row>
    <row r="57584" spans="12:14" x14ac:dyDescent="0.25">
      <c r="L57584" s="12"/>
      <c r="M57584" s="12"/>
      <c r="N57584" s="24"/>
    </row>
    <row r="57585" spans="12:14" x14ac:dyDescent="0.25">
      <c r="L57585" s="12"/>
      <c r="M57585" s="12"/>
      <c r="N57585" s="24"/>
    </row>
    <row r="57586" spans="12:14" x14ac:dyDescent="0.25">
      <c r="L57586" s="12"/>
      <c r="M57586" s="12"/>
      <c r="N57586" s="24"/>
    </row>
    <row r="57587" spans="12:14" x14ac:dyDescent="0.25">
      <c r="L57587" s="12"/>
      <c r="M57587" s="12"/>
      <c r="N57587" s="24"/>
    </row>
    <row r="57588" spans="12:14" x14ac:dyDescent="0.25">
      <c r="L57588" s="12"/>
      <c r="M57588" s="12"/>
      <c r="N57588" s="24"/>
    </row>
    <row r="57589" spans="12:14" x14ac:dyDescent="0.25">
      <c r="L57589" s="12"/>
      <c r="M57589" s="12"/>
      <c r="N57589" s="24"/>
    </row>
    <row r="57590" spans="12:14" x14ac:dyDescent="0.25">
      <c r="L57590" s="12"/>
      <c r="M57590" s="12"/>
      <c r="N57590" s="24"/>
    </row>
    <row r="57591" spans="12:14" x14ac:dyDescent="0.25">
      <c r="L57591" s="12"/>
      <c r="M57591" s="12"/>
      <c r="N57591" s="24"/>
    </row>
    <row r="57592" spans="12:14" x14ac:dyDescent="0.25">
      <c r="L57592" s="12"/>
      <c r="M57592" s="12"/>
      <c r="N57592" s="24"/>
    </row>
    <row r="57593" spans="12:14" x14ac:dyDescent="0.25">
      <c r="L57593" s="12"/>
      <c r="M57593" s="12"/>
      <c r="N57593" s="24"/>
    </row>
    <row r="57594" spans="12:14" x14ac:dyDescent="0.25">
      <c r="L57594" s="12"/>
      <c r="M57594" s="12"/>
      <c r="N57594" s="24"/>
    </row>
    <row r="57595" spans="12:14" x14ac:dyDescent="0.25">
      <c r="L57595" s="12"/>
      <c r="M57595" s="12"/>
      <c r="N57595" s="24"/>
    </row>
    <row r="57596" spans="12:14" x14ac:dyDescent="0.25">
      <c r="L57596" s="12"/>
      <c r="M57596" s="12"/>
      <c r="N57596" s="24"/>
    </row>
    <row r="57597" spans="12:14" x14ac:dyDescent="0.25">
      <c r="L57597" s="12"/>
      <c r="M57597" s="12"/>
      <c r="N57597" s="24"/>
    </row>
    <row r="57598" spans="12:14" x14ac:dyDescent="0.25">
      <c r="L57598" s="12"/>
      <c r="M57598" s="12"/>
      <c r="N57598" s="24"/>
    </row>
    <row r="57599" spans="12:14" x14ac:dyDescent="0.25">
      <c r="L57599" s="12"/>
      <c r="M57599" s="12"/>
      <c r="N57599" s="24"/>
    </row>
    <row r="57600" spans="12:14" x14ac:dyDescent="0.25">
      <c r="L57600" s="12"/>
      <c r="M57600" s="12"/>
      <c r="N57600" s="24"/>
    </row>
    <row r="57601" spans="12:14" x14ac:dyDescent="0.25">
      <c r="L57601" s="12"/>
      <c r="M57601" s="12"/>
      <c r="N57601" s="24"/>
    </row>
    <row r="57602" spans="12:14" x14ac:dyDescent="0.25">
      <c r="L57602" s="12"/>
      <c r="M57602" s="12"/>
      <c r="N57602" s="24"/>
    </row>
    <row r="57603" spans="12:14" x14ac:dyDescent="0.25">
      <c r="L57603" s="12"/>
      <c r="M57603" s="12"/>
      <c r="N57603" s="24"/>
    </row>
    <row r="57604" spans="12:14" x14ac:dyDescent="0.25">
      <c r="L57604" s="12"/>
      <c r="M57604" s="12"/>
      <c r="N57604" s="24"/>
    </row>
    <row r="57605" spans="12:14" x14ac:dyDescent="0.25">
      <c r="L57605" s="12"/>
      <c r="M57605" s="12"/>
      <c r="N57605" s="24"/>
    </row>
    <row r="57606" spans="12:14" x14ac:dyDescent="0.25">
      <c r="L57606" s="12"/>
      <c r="M57606" s="12"/>
      <c r="N57606" s="24"/>
    </row>
    <row r="57607" spans="12:14" x14ac:dyDescent="0.25">
      <c r="L57607" s="12"/>
      <c r="M57607" s="12"/>
      <c r="N57607" s="24"/>
    </row>
    <row r="57608" spans="12:14" x14ac:dyDescent="0.25">
      <c r="L57608" s="12"/>
      <c r="M57608" s="12"/>
      <c r="N57608" s="24"/>
    </row>
    <row r="57609" spans="12:14" x14ac:dyDescent="0.25">
      <c r="L57609" s="12"/>
      <c r="M57609" s="12"/>
      <c r="N57609" s="24"/>
    </row>
    <row r="57610" spans="12:14" x14ac:dyDescent="0.25">
      <c r="L57610" s="12"/>
      <c r="M57610" s="12"/>
      <c r="N57610" s="24"/>
    </row>
    <row r="57611" spans="12:14" x14ac:dyDescent="0.25">
      <c r="L57611" s="12"/>
      <c r="M57611" s="12"/>
      <c r="N57611" s="24"/>
    </row>
    <row r="57612" spans="12:14" x14ac:dyDescent="0.25">
      <c r="L57612" s="12"/>
      <c r="M57612" s="12"/>
      <c r="N57612" s="24"/>
    </row>
    <row r="57613" spans="12:14" x14ac:dyDescent="0.25">
      <c r="L57613" s="12"/>
      <c r="M57613" s="12"/>
      <c r="N57613" s="24"/>
    </row>
    <row r="57614" spans="12:14" x14ac:dyDescent="0.25">
      <c r="L57614" s="12"/>
      <c r="M57614" s="12"/>
      <c r="N57614" s="24"/>
    </row>
    <row r="57615" spans="12:14" x14ac:dyDescent="0.25">
      <c r="L57615" s="12"/>
      <c r="M57615" s="12"/>
      <c r="N57615" s="24"/>
    </row>
    <row r="57616" spans="12:14" x14ac:dyDescent="0.25">
      <c r="L57616" s="12"/>
      <c r="M57616" s="12"/>
      <c r="N57616" s="24"/>
    </row>
    <row r="57617" spans="12:14" x14ac:dyDescent="0.25">
      <c r="L57617" s="12"/>
      <c r="M57617" s="12"/>
      <c r="N57617" s="24"/>
    </row>
    <row r="57618" spans="12:14" x14ac:dyDescent="0.25">
      <c r="L57618" s="12"/>
      <c r="M57618" s="12"/>
      <c r="N57618" s="24"/>
    </row>
    <row r="57619" spans="12:14" x14ac:dyDescent="0.25">
      <c r="L57619" s="12"/>
      <c r="M57619" s="12"/>
      <c r="N57619" s="24"/>
    </row>
    <row r="57620" spans="12:14" x14ac:dyDescent="0.25">
      <c r="L57620" s="12"/>
      <c r="M57620" s="12"/>
      <c r="N57620" s="24"/>
    </row>
    <row r="57621" spans="12:14" x14ac:dyDescent="0.25">
      <c r="L57621" s="12"/>
      <c r="M57621" s="12"/>
      <c r="N57621" s="24"/>
    </row>
    <row r="57622" spans="12:14" x14ac:dyDescent="0.25">
      <c r="L57622" s="12"/>
      <c r="M57622" s="12"/>
      <c r="N57622" s="24"/>
    </row>
    <row r="57623" spans="12:14" x14ac:dyDescent="0.25">
      <c r="L57623" s="12"/>
      <c r="M57623" s="12"/>
      <c r="N57623" s="24"/>
    </row>
    <row r="57624" spans="12:14" x14ac:dyDescent="0.25">
      <c r="L57624" s="12"/>
      <c r="M57624" s="12"/>
      <c r="N57624" s="24"/>
    </row>
    <row r="57625" spans="12:14" x14ac:dyDescent="0.25">
      <c r="L57625" s="12"/>
      <c r="M57625" s="12"/>
      <c r="N57625" s="24"/>
    </row>
    <row r="57626" spans="12:14" x14ac:dyDescent="0.25">
      <c r="L57626" s="12"/>
      <c r="M57626" s="12"/>
      <c r="N57626" s="24"/>
    </row>
    <row r="57627" spans="12:14" x14ac:dyDescent="0.25">
      <c r="L57627" s="12"/>
      <c r="M57627" s="12"/>
      <c r="N57627" s="24"/>
    </row>
    <row r="57628" spans="12:14" x14ac:dyDescent="0.25">
      <c r="L57628" s="12"/>
      <c r="M57628" s="12"/>
      <c r="N57628" s="24"/>
    </row>
    <row r="57629" spans="12:14" x14ac:dyDescent="0.25">
      <c r="L57629" s="12"/>
      <c r="M57629" s="12"/>
      <c r="N57629" s="24"/>
    </row>
    <row r="57630" spans="12:14" x14ac:dyDescent="0.25">
      <c r="L57630" s="12"/>
      <c r="M57630" s="12"/>
      <c r="N57630" s="24"/>
    </row>
    <row r="57631" spans="12:14" x14ac:dyDescent="0.25">
      <c r="L57631" s="12"/>
      <c r="M57631" s="12"/>
      <c r="N57631" s="24"/>
    </row>
    <row r="57632" spans="12:14" x14ac:dyDescent="0.25">
      <c r="L57632" s="12"/>
      <c r="M57632" s="12"/>
      <c r="N57632" s="24"/>
    </row>
    <row r="57633" spans="12:14" x14ac:dyDescent="0.25">
      <c r="L57633" s="12"/>
      <c r="M57633" s="12"/>
      <c r="N57633" s="24"/>
    </row>
    <row r="57634" spans="12:14" x14ac:dyDescent="0.25">
      <c r="L57634" s="12"/>
      <c r="M57634" s="12"/>
      <c r="N57634" s="24"/>
    </row>
    <row r="57635" spans="12:14" x14ac:dyDescent="0.25">
      <c r="L57635" s="12"/>
      <c r="M57635" s="12"/>
      <c r="N57635" s="24"/>
    </row>
    <row r="57636" spans="12:14" x14ac:dyDescent="0.25">
      <c r="L57636" s="12"/>
      <c r="M57636" s="12"/>
      <c r="N57636" s="24"/>
    </row>
    <row r="57637" spans="12:14" x14ac:dyDescent="0.25">
      <c r="L57637" s="12"/>
      <c r="M57637" s="12"/>
      <c r="N57637" s="24"/>
    </row>
    <row r="57638" spans="12:14" x14ac:dyDescent="0.25">
      <c r="L57638" s="12"/>
      <c r="M57638" s="12"/>
      <c r="N57638" s="24"/>
    </row>
    <row r="57639" spans="12:14" x14ac:dyDescent="0.25">
      <c r="L57639" s="12"/>
      <c r="M57639" s="12"/>
      <c r="N57639" s="24"/>
    </row>
    <row r="57640" spans="12:14" x14ac:dyDescent="0.25">
      <c r="L57640" s="12"/>
      <c r="M57640" s="12"/>
      <c r="N57640" s="24"/>
    </row>
    <row r="57641" spans="12:14" x14ac:dyDescent="0.25">
      <c r="L57641" s="12"/>
      <c r="M57641" s="12"/>
      <c r="N57641" s="24"/>
    </row>
    <row r="57642" spans="12:14" x14ac:dyDescent="0.25">
      <c r="L57642" s="12"/>
      <c r="M57642" s="12"/>
      <c r="N57642" s="24"/>
    </row>
    <row r="57643" spans="12:14" x14ac:dyDescent="0.25">
      <c r="L57643" s="12"/>
      <c r="M57643" s="12"/>
      <c r="N57643" s="24"/>
    </row>
    <row r="57644" spans="12:14" x14ac:dyDescent="0.25">
      <c r="L57644" s="12"/>
      <c r="M57644" s="12"/>
      <c r="N57644" s="24"/>
    </row>
    <row r="57645" spans="12:14" x14ac:dyDescent="0.25">
      <c r="L57645" s="12"/>
      <c r="M57645" s="12"/>
      <c r="N57645" s="24"/>
    </row>
    <row r="57646" spans="12:14" x14ac:dyDescent="0.25">
      <c r="L57646" s="12"/>
      <c r="M57646" s="12"/>
      <c r="N57646" s="24"/>
    </row>
    <row r="57647" spans="12:14" x14ac:dyDescent="0.25">
      <c r="L57647" s="12"/>
      <c r="M57647" s="12"/>
      <c r="N57647" s="24"/>
    </row>
    <row r="57648" spans="12:14" x14ac:dyDescent="0.25">
      <c r="L57648" s="12"/>
      <c r="M57648" s="12"/>
      <c r="N57648" s="24"/>
    </row>
    <row r="57649" spans="12:14" x14ac:dyDescent="0.25">
      <c r="L57649" s="12"/>
      <c r="M57649" s="12"/>
      <c r="N57649" s="24"/>
    </row>
    <row r="57650" spans="12:14" x14ac:dyDescent="0.25">
      <c r="L57650" s="12"/>
      <c r="M57650" s="12"/>
      <c r="N57650" s="24"/>
    </row>
    <row r="57651" spans="12:14" x14ac:dyDescent="0.25">
      <c r="L57651" s="12"/>
      <c r="M57651" s="12"/>
      <c r="N57651" s="24"/>
    </row>
    <row r="57652" spans="12:14" x14ac:dyDescent="0.25">
      <c r="L57652" s="12"/>
      <c r="M57652" s="12"/>
      <c r="N57652" s="24"/>
    </row>
    <row r="57653" spans="12:14" x14ac:dyDescent="0.25">
      <c r="L57653" s="12"/>
      <c r="M57653" s="12"/>
      <c r="N57653" s="24"/>
    </row>
    <row r="57654" spans="12:14" x14ac:dyDescent="0.25">
      <c r="L57654" s="12"/>
      <c r="M57654" s="12"/>
      <c r="N57654" s="24"/>
    </row>
    <row r="57655" spans="12:14" x14ac:dyDescent="0.25">
      <c r="L57655" s="12"/>
      <c r="M57655" s="12"/>
      <c r="N57655" s="24"/>
    </row>
    <row r="57656" spans="12:14" x14ac:dyDescent="0.25">
      <c r="L57656" s="12"/>
      <c r="M57656" s="12"/>
      <c r="N57656" s="24"/>
    </row>
    <row r="57657" spans="12:14" x14ac:dyDescent="0.25">
      <c r="L57657" s="12"/>
      <c r="M57657" s="12"/>
      <c r="N57657" s="24"/>
    </row>
    <row r="57658" spans="12:14" x14ac:dyDescent="0.25">
      <c r="L57658" s="12"/>
      <c r="M57658" s="12"/>
      <c r="N57658" s="24"/>
    </row>
    <row r="57659" spans="12:14" x14ac:dyDescent="0.25">
      <c r="L57659" s="12"/>
      <c r="M57659" s="12"/>
      <c r="N57659" s="24"/>
    </row>
    <row r="57660" spans="12:14" x14ac:dyDescent="0.25">
      <c r="L57660" s="12"/>
      <c r="M57660" s="12"/>
      <c r="N57660" s="24"/>
    </row>
    <row r="57661" spans="12:14" x14ac:dyDescent="0.25">
      <c r="L57661" s="12"/>
      <c r="M57661" s="12"/>
      <c r="N57661" s="24"/>
    </row>
    <row r="57662" spans="12:14" x14ac:dyDescent="0.25">
      <c r="L57662" s="12"/>
      <c r="M57662" s="12"/>
      <c r="N57662" s="24"/>
    </row>
    <row r="57663" spans="12:14" x14ac:dyDescent="0.25">
      <c r="L57663" s="12"/>
      <c r="M57663" s="12"/>
      <c r="N57663" s="24"/>
    </row>
    <row r="57664" spans="12:14" x14ac:dyDescent="0.25">
      <c r="L57664" s="12"/>
      <c r="M57664" s="12"/>
      <c r="N57664" s="24"/>
    </row>
    <row r="57665" spans="12:14" x14ac:dyDescent="0.25">
      <c r="L57665" s="12"/>
      <c r="M57665" s="12"/>
      <c r="N57665" s="24"/>
    </row>
    <row r="57666" spans="12:14" x14ac:dyDescent="0.25">
      <c r="L57666" s="12"/>
      <c r="M57666" s="12"/>
      <c r="N57666" s="24"/>
    </row>
    <row r="57667" spans="12:14" x14ac:dyDescent="0.25">
      <c r="L57667" s="12"/>
      <c r="M57667" s="12"/>
      <c r="N57667" s="24"/>
    </row>
    <row r="57668" spans="12:14" x14ac:dyDescent="0.25">
      <c r="L57668" s="12"/>
      <c r="M57668" s="12"/>
      <c r="N57668" s="24"/>
    </row>
    <row r="57669" spans="12:14" x14ac:dyDescent="0.25">
      <c r="L57669" s="12"/>
      <c r="M57669" s="12"/>
      <c r="N57669" s="24"/>
    </row>
    <row r="57670" spans="12:14" x14ac:dyDescent="0.25">
      <c r="L57670" s="12"/>
      <c r="M57670" s="12"/>
      <c r="N57670" s="24"/>
    </row>
    <row r="57671" spans="12:14" x14ac:dyDescent="0.25">
      <c r="L57671" s="12"/>
      <c r="M57671" s="12"/>
      <c r="N57671" s="24"/>
    </row>
    <row r="57672" spans="12:14" x14ac:dyDescent="0.25">
      <c r="L57672" s="12"/>
      <c r="M57672" s="12"/>
      <c r="N57672" s="24"/>
    </row>
    <row r="57673" spans="12:14" x14ac:dyDescent="0.25">
      <c r="L57673" s="12"/>
      <c r="M57673" s="12"/>
      <c r="N57673" s="24"/>
    </row>
    <row r="57674" spans="12:14" x14ac:dyDescent="0.25">
      <c r="L57674" s="12"/>
      <c r="M57674" s="12"/>
      <c r="N57674" s="24"/>
    </row>
    <row r="57675" spans="12:14" x14ac:dyDescent="0.25">
      <c r="L57675" s="12"/>
      <c r="M57675" s="12"/>
      <c r="N57675" s="24"/>
    </row>
    <row r="57676" spans="12:14" x14ac:dyDescent="0.25">
      <c r="L57676" s="12"/>
      <c r="M57676" s="12"/>
      <c r="N57676" s="24"/>
    </row>
    <row r="57677" spans="12:14" x14ac:dyDescent="0.25">
      <c r="L57677" s="12"/>
      <c r="M57677" s="12"/>
      <c r="N57677" s="24"/>
    </row>
    <row r="57678" spans="12:14" x14ac:dyDescent="0.25">
      <c r="L57678" s="12"/>
      <c r="M57678" s="12"/>
      <c r="N57678" s="24"/>
    </row>
    <row r="57679" spans="12:14" x14ac:dyDescent="0.25">
      <c r="L57679" s="12"/>
      <c r="M57679" s="12"/>
      <c r="N57679" s="24"/>
    </row>
    <row r="57680" spans="12:14" x14ac:dyDescent="0.25">
      <c r="L57680" s="12"/>
      <c r="M57680" s="12"/>
      <c r="N57680" s="24"/>
    </row>
    <row r="57681" spans="12:14" x14ac:dyDescent="0.25">
      <c r="L57681" s="12"/>
      <c r="M57681" s="12"/>
      <c r="N57681" s="24"/>
    </row>
    <row r="57682" spans="12:14" x14ac:dyDescent="0.25">
      <c r="L57682" s="12"/>
      <c r="M57682" s="12"/>
      <c r="N57682" s="24"/>
    </row>
    <row r="57683" spans="12:14" x14ac:dyDescent="0.25">
      <c r="L57683" s="12"/>
      <c r="M57683" s="12"/>
      <c r="N57683" s="24"/>
    </row>
    <row r="57684" spans="12:14" x14ac:dyDescent="0.25">
      <c r="L57684" s="12"/>
      <c r="M57684" s="12"/>
      <c r="N57684" s="24"/>
    </row>
    <row r="57685" spans="12:14" x14ac:dyDescent="0.25">
      <c r="L57685" s="12"/>
      <c r="M57685" s="12"/>
      <c r="N57685" s="24"/>
    </row>
    <row r="57686" spans="12:14" x14ac:dyDescent="0.25">
      <c r="L57686" s="12"/>
      <c r="M57686" s="12"/>
      <c r="N57686" s="24"/>
    </row>
    <row r="57687" spans="12:14" x14ac:dyDescent="0.25">
      <c r="L57687" s="12"/>
      <c r="M57687" s="12"/>
      <c r="N57687" s="24"/>
    </row>
    <row r="57688" spans="12:14" x14ac:dyDescent="0.25">
      <c r="L57688" s="12"/>
      <c r="M57688" s="12"/>
      <c r="N57688" s="24"/>
    </row>
    <row r="57689" spans="12:14" x14ac:dyDescent="0.25">
      <c r="L57689" s="12"/>
      <c r="M57689" s="12"/>
      <c r="N57689" s="24"/>
    </row>
    <row r="57690" spans="12:14" x14ac:dyDescent="0.25">
      <c r="L57690" s="12"/>
      <c r="M57690" s="12"/>
      <c r="N57690" s="24"/>
    </row>
    <row r="57691" spans="12:14" x14ac:dyDescent="0.25">
      <c r="L57691" s="12"/>
      <c r="M57691" s="12"/>
      <c r="N57691" s="24"/>
    </row>
    <row r="57692" spans="12:14" x14ac:dyDescent="0.25">
      <c r="L57692" s="12"/>
      <c r="M57692" s="12"/>
      <c r="N57692" s="24"/>
    </row>
    <row r="57693" spans="12:14" x14ac:dyDescent="0.25">
      <c r="L57693" s="12"/>
      <c r="M57693" s="12"/>
      <c r="N57693" s="24"/>
    </row>
    <row r="57694" spans="12:14" x14ac:dyDescent="0.25">
      <c r="L57694" s="12"/>
      <c r="M57694" s="12"/>
      <c r="N57694" s="24"/>
    </row>
    <row r="57695" spans="12:14" x14ac:dyDescent="0.25">
      <c r="L57695" s="12"/>
      <c r="M57695" s="12"/>
      <c r="N57695" s="24"/>
    </row>
    <row r="57696" spans="12:14" x14ac:dyDescent="0.25">
      <c r="L57696" s="12"/>
      <c r="M57696" s="12"/>
      <c r="N57696" s="24"/>
    </row>
    <row r="57697" spans="12:14" x14ac:dyDescent="0.25">
      <c r="L57697" s="12"/>
      <c r="M57697" s="12"/>
      <c r="N57697" s="24"/>
    </row>
    <row r="57698" spans="12:14" x14ac:dyDescent="0.25">
      <c r="L57698" s="12"/>
      <c r="M57698" s="12"/>
      <c r="N57698" s="24"/>
    </row>
    <row r="57699" spans="12:14" x14ac:dyDescent="0.25">
      <c r="L57699" s="12"/>
      <c r="M57699" s="12"/>
      <c r="N57699" s="24"/>
    </row>
    <row r="57700" spans="12:14" x14ac:dyDescent="0.25">
      <c r="L57700" s="12"/>
      <c r="M57700" s="12"/>
      <c r="N57700" s="24"/>
    </row>
    <row r="57701" spans="12:14" x14ac:dyDescent="0.25">
      <c r="L57701" s="12"/>
      <c r="M57701" s="12"/>
      <c r="N57701" s="24"/>
    </row>
    <row r="57702" spans="12:14" x14ac:dyDescent="0.25">
      <c r="L57702" s="12"/>
      <c r="M57702" s="12"/>
      <c r="N57702" s="24"/>
    </row>
    <row r="57703" spans="12:14" x14ac:dyDescent="0.25">
      <c r="L57703" s="12"/>
      <c r="M57703" s="12"/>
      <c r="N57703" s="24"/>
    </row>
    <row r="57704" spans="12:14" x14ac:dyDescent="0.25">
      <c r="L57704" s="12"/>
      <c r="M57704" s="12"/>
      <c r="N57704" s="24"/>
    </row>
    <row r="57705" spans="12:14" x14ac:dyDescent="0.25">
      <c r="L57705" s="12"/>
      <c r="M57705" s="12"/>
      <c r="N57705" s="24"/>
    </row>
    <row r="57706" spans="12:14" x14ac:dyDescent="0.25">
      <c r="L57706" s="12"/>
      <c r="M57706" s="12"/>
      <c r="N57706" s="24"/>
    </row>
    <row r="57707" spans="12:14" x14ac:dyDescent="0.25">
      <c r="L57707" s="12"/>
      <c r="M57707" s="12"/>
      <c r="N57707" s="24"/>
    </row>
    <row r="57708" spans="12:14" x14ac:dyDescent="0.25">
      <c r="L57708" s="12"/>
      <c r="M57708" s="12"/>
      <c r="N57708" s="24"/>
    </row>
    <row r="57709" spans="12:14" x14ac:dyDescent="0.25">
      <c r="L57709" s="12"/>
      <c r="M57709" s="12"/>
      <c r="N57709" s="24"/>
    </row>
    <row r="57710" spans="12:14" x14ac:dyDescent="0.25">
      <c r="L57710" s="12"/>
      <c r="M57710" s="12"/>
      <c r="N57710" s="24"/>
    </row>
    <row r="57711" spans="12:14" x14ac:dyDescent="0.25">
      <c r="L57711" s="12"/>
      <c r="M57711" s="12"/>
      <c r="N57711" s="24"/>
    </row>
    <row r="57712" spans="12:14" x14ac:dyDescent="0.25">
      <c r="L57712" s="12"/>
      <c r="M57712" s="12"/>
      <c r="N57712" s="24"/>
    </row>
    <row r="57713" spans="12:14" x14ac:dyDescent="0.25">
      <c r="L57713" s="12"/>
      <c r="M57713" s="12"/>
      <c r="N57713" s="24"/>
    </row>
    <row r="57714" spans="12:14" x14ac:dyDescent="0.25">
      <c r="L57714" s="12"/>
      <c r="M57714" s="12"/>
      <c r="N57714" s="24"/>
    </row>
    <row r="57715" spans="12:14" x14ac:dyDescent="0.25">
      <c r="L57715" s="12"/>
      <c r="M57715" s="12"/>
      <c r="N57715" s="24"/>
    </row>
    <row r="57716" spans="12:14" x14ac:dyDescent="0.25">
      <c r="L57716" s="12"/>
      <c r="M57716" s="12"/>
      <c r="N57716" s="24"/>
    </row>
    <row r="57717" spans="12:14" x14ac:dyDescent="0.25">
      <c r="L57717" s="12"/>
      <c r="M57717" s="12"/>
      <c r="N57717" s="24"/>
    </row>
    <row r="57718" spans="12:14" x14ac:dyDescent="0.25">
      <c r="L57718" s="12"/>
      <c r="M57718" s="12"/>
      <c r="N57718" s="24"/>
    </row>
    <row r="57719" spans="12:14" x14ac:dyDescent="0.25">
      <c r="L57719" s="12"/>
      <c r="M57719" s="12"/>
      <c r="N57719" s="24"/>
    </row>
    <row r="57720" spans="12:14" x14ac:dyDescent="0.25">
      <c r="L57720" s="12"/>
      <c r="M57720" s="12"/>
      <c r="N57720" s="24"/>
    </row>
    <row r="57721" spans="12:14" x14ac:dyDescent="0.25">
      <c r="L57721" s="12"/>
      <c r="M57721" s="12"/>
      <c r="N57721" s="24"/>
    </row>
    <row r="57722" spans="12:14" x14ac:dyDescent="0.25">
      <c r="L57722" s="12"/>
      <c r="M57722" s="12"/>
      <c r="N57722" s="24"/>
    </row>
    <row r="57723" spans="12:14" x14ac:dyDescent="0.25">
      <c r="L57723" s="12"/>
      <c r="M57723" s="12"/>
      <c r="N57723" s="24"/>
    </row>
    <row r="57724" spans="12:14" x14ac:dyDescent="0.25">
      <c r="L57724" s="12"/>
      <c r="M57724" s="12"/>
      <c r="N57724" s="24"/>
    </row>
    <row r="57725" spans="12:14" x14ac:dyDescent="0.25">
      <c r="L57725" s="12"/>
      <c r="M57725" s="12"/>
      <c r="N57725" s="24"/>
    </row>
    <row r="57726" spans="12:14" x14ac:dyDescent="0.25">
      <c r="L57726" s="12"/>
      <c r="M57726" s="12"/>
      <c r="N57726" s="24"/>
    </row>
    <row r="57727" spans="12:14" x14ac:dyDescent="0.25">
      <c r="L57727" s="12"/>
      <c r="M57727" s="12"/>
      <c r="N57727" s="24"/>
    </row>
    <row r="57728" spans="12:14" x14ac:dyDescent="0.25">
      <c r="L57728" s="12"/>
      <c r="M57728" s="12"/>
      <c r="N57728" s="24"/>
    </row>
    <row r="57729" spans="12:14" x14ac:dyDescent="0.25">
      <c r="L57729" s="12"/>
      <c r="M57729" s="12"/>
      <c r="N57729" s="24"/>
    </row>
    <row r="57730" spans="12:14" x14ac:dyDescent="0.25">
      <c r="L57730" s="12"/>
      <c r="M57730" s="12"/>
      <c r="N57730" s="24"/>
    </row>
    <row r="57731" spans="12:14" x14ac:dyDescent="0.25">
      <c r="L57731" s="12"/>
      <c r="M57731" s="12"/>
      <c r="N57731" s="24"/>
    </row>
    <row r="57732" spans="12:14" x14ac:dyDescent="0.25">
      <c r="L57732" s="12"/>
      <c r="M57732" s="12"/>
      <c r="N57732" s="24"/>
    </row>
    <row r="57733" spans="12:14" x14ac:dyDescent="0.25">
      <c r="L57733" s="12"/>
      <c r="M57733" s="12"/>
      <c r="N57733" s="24"/>
    </row>
    <row r="57734" spans="12:14" x14ac:dyDescent="0.25">
      <c r="L57734" s="12"/>
      <c r="M57734" s="12"/>
      <c r="N57734" s="24"/>
    </row>
    <row r="57735" spans="12:14" x14ac:dyDescent="0.25">
      <c r="L57735" s="12"/>
      <c r="M57735" s="12"/>
      <c r="N57735" s="24"/>
    </row>
    <row r="57736" spans="12:14" x14ac:dyDescent="0.25">
      <c r="L57736" s="12"/>
      <c r="M57736" s="12"/>
      <c r="N57736" s="24"/>
    </row>
    <row r="57737" spans="12:14" x14ac:dyDescent="0.25">
      <c r="L57737" s="12"/>
      <c r="M57737" s="12"/>
      <c r="N57737" s="24"/>
    </row>
    <row r="57738" spans="12:14" x14ac:dyDescent="0.25">
      <c r="L57738" s="12"/>
      <c r="M57738" s="12"/>
      <c r="N57738" s="24"/>
    </row>
    <row r="57739" spans="12:14" x14ac:dyDescent="0.25">
      <c r="L57739" s="12"/>
      <c r="M57739" s="12"/>
      <c r="N57739" s="24"/>
    </row>
    <row r="57740" spans="12:14" x14ac:dyDescent="0.25">
      <c r="L57740" s="12"/>
      <c r="M57740" s="12"/>
      <c r="N57740" s="24"/>
    </row>
    <row r="57741" spans="12:14" x14ac:dyDescent="0.25">
      <c r="L57741" s="12"/>
      <c r="M57741" s="12"/>
      <c r="N57741" s="24"/>
    </row>
    <row r="57742" spans="12:14" x14ac:dyDescent="0.25">
      <c r="L57742" s="12"/>
      <c r="M57742" s="12"/>
      <c r="N57742" s="24"/>
    </row>
    <row r="57743" spans="12:14" x14ac:dyDescent="0.25">
      <c r="L57743" s="12"/>
      <c r="M57743" s="12"/>
      <c r="N57743" s="24"/>
    </row>
    <row r="57744" spans="12:14" x14ac:dyDescent="0.25">
      <c r="L57744" s="12"/>
      <c r="M57744" s="12"/>
      <c r="N57744" s="24"/>
    </row>
    <row r="57745" spans="12:14" x14ac:dyDescent="0.25">
      <c r="L57745" s="12"/>
      <c r="M57745" s="12"/>
      <c r="N57745" s="24"/>
    </row>
    <row r="57746" spans="12:14" x14ac:dyDescent="0.25">
      <c r="L57746" s="12"/>
      <c r="M57746" s="12"/>
      <c r="N57746" s="24"/>
    </row>
    <row r="57747" spans="12:14" x14ac:dyDescent="0.25">
      <c r="L57747" s="12"/>
      <c r="M57747" s="12"/>
      <c r="N57747" s="24"/>
    </row>
    <row r="57748" spans="12:14" x14ac:dyDescent="0.25">
      <c r="L57748" s="12"/>
      <c r="M57748" s="12"/>
      <c r="N57748" s="24"/>
    </row>
    <row r="57749" spans="12:14" x14ac:dyDescent="0.25">
      <c r="L57749" s="12"/>
      <c r="M57749" s="12"/>
      <c r="N57749" s="24"/>
    </row>
    <row r="57750" spans="12:14" x14ac:dyDescent="0.25">
      <c r="L57750" s="12"/>
      <c r="M57750" s="12"/>
      <c r="N57750" s="24"/>
    </row>
    <row r="57751" spans="12:14" x14ac:dyDescent="0.25">
      <c r="L57751" s="12"/>
      <c r="M57751" s="12"/>
      <c r="N57751" s="24"/>
    </row>
    <row r="57752" spans="12:14" x14ac:dyDescent="0.25">
      <c r="L57752" s="12"/>
      <c r="M57752" s="12"/>
      <c r="N57752" s="24"/>
    </row>
    <row r="57753" spans="12:14" x14ac:dyDescent="0.25">
      <c r="L57753" s="12"/>
      <c r="M57753" s="12"/>
      <c r="N57753" s="24"/>
    </row>
    <row r="57754" spans="12:14" x14ac:dyDescent="0.25">
      <c r="L57754" s="12"/>
      <c r="M57754" s="12"/>
      <c r="N57754" s="24"/>
    </row>
    <row r="57755" spans="12:14" x14ac:dyDescent="0.25">
      <c r="L57755" s="12"/>
      <c r="M57755" s="12"/>
      <c r="N57755" s="24"/>
    </row>
    <row r="57756" spans="12:14" x14ac:dyDescent="0.25">
      <c r="L57756" s="12"/>
      <c r="M57756" s="12"/>
      <c r="N57756" s="24"/>
    </row>
    <row r="57757" spans="12:14" x14ac:dyDescent="0.25">
      <c r="L57757" s="12"/>
      <c r="M57757" s="12"/>
      <c r="N57757" s="24"/>
    </row>
    <row r="57758" spans="12:14" x14ac:dyDescent="0.25">
      <c r="L57758" s="12"/>
      <c r="M57758" s="12"/>
      <c r="N57758" s="24"/>
    </row>
    <row r="57759" spans="12:14" x14ac:dyDescent="0.25">
      <c r="L57759" s="12"/>
      <c r="M57759" s="12"/>
      <c r="N57759" s="24"/>
    </row>
    <row r="57760" spans="12:14" x14ac:dyDescent="0.25">
      <c r="L57760" s="12"/>
      <c r="M57760" s="12"/>
      <c r="N57760" s="24"/>
    </row>
    <row r="57761" spans="12:14" x14ac:dyDescent="0.25">
      <c r="L57761" s="12"/>
      <c r="M57761" s="12"/>
      <c r="N57761" s="24"/>
    </row>
    <row r="57762" spans="12:14" x14ac:dyDescent="0.25">
      <c r="L57762" s="12"/>
      <c r="M57762" s="12"/>
      <c r="N57762" s="24"/>
    </row>
    <row r="57763" spans="12:14" x14ac:dyDescent="0.25">
      <c r="L57763" s="12"/>
      <c r="M57763" s="12"/>
      <c r="N57763" s="24"/>
    </row>
    <row r="57764" spans="12:14" x14ac:dyDescent="0.25">
      <c r="L57764" s="12"/>
      <c r="M57764" s="12"/>
      <c r="N57764" s="24"/>
    </row>
    <row r="57765" spans="12:14" x14ac:dyDescent="0.25">
      <c r="L57765" s="12"/>
      <c r="M57765" s="12"/>
      <c r="N57765" s="24"/>
    </row>
    <row r="57766" spans="12:14" x14ac:dyDescent="0.25">
      <c r="L57766" s="12"/>
      <c r="M57766" s="12"/>
      <c r="N57766" s="24"/>
    </row>
    <row r="57767" spans="12:14" x14ac:dyDescent="0.25">
      <c r="L57767" s="12"/>
      <c r="M57767" s="12"/>
      <c r="N57767" s="24"/>
    </row>
    <row r="57768" spans="12:14" x14ac:dyDescent="0.25">
      <c r="L57768" s="12"/>
      <c r="M57768" s="12"/>
      <c r="N57768" s="24"/>
    </row>
    <row r="57769" spans="12:14" x14ac:dyDescent="0.25">
      <c r="L57769" s="12"/>
      <c r="M57769" s="12"/>
      <c r="N57769" s="24"/>
    </row>
    <row r="57770" spans="12:14" x14ac:dyDescent="0.25">
      <c r="L57770" s="12"/>
      <c r="M57770" s="12"/>
      <c r="N57770" s="24"/>
    </row>
    <row r="57771" spans="12:14" x14ac:dyDescent="0.25">
      <c r="L57771" s="12"/>
      <c r="M57771" s="12"/>
      <c r="N57771" s="24"/>
    </row>
    <row r="57772" spans="12:14" x14ac:dyDescent="0.25">
      <c r="L57772" s="12"/>
      <c r="M57772" s="12"/>
      <c r="N57772" s="24"/>
    </row>
    <row r="57773" spans="12:14" x14ac:dyDescent="0.25">
      <c r="L57773" s="12"/>
      <c r="M57773" s="12"/>
      <c r="N57773" s="24"/>
    </row>
    <row r="57774" spans="12:14" x14ac:dyDescent="0.25">
      <c r="L57774" s="12"/>
      <c r="M57774" s="12"/>
      <c r="N57774" s="24"/>
    </row>
    <row r="57775" spans="12:14" x14ac:dyDescent="0.25">
      <c r="L57775" s="12"/>
      <c r="M57775" s="12"/>
      <c r="N57775" s="24"/>
    </row>
    <row r="57776" spans="12:14" x14ac:dyDescent="0.25">
      <c r="L57776" s="12"/>
      <c r="M57776" s="12"/>
      <c r="N57776" s="24"/>
    </row>
    <row r="57777" spans="12:14" x14ac:dyDescent="0.25">
      <c r="L57777" s="12"/>
      <c r="M57777" s="12"/>
      <c r="N57777" s="24"/>
    </row>
    <row r="57778" spans="12:14" x14ac:dyDescent="0.25">
      <c r="L57778" s="12"/>
      <c r="M57778" s="12"/>
      <c r="N57778" s="24"/>
    </row>
    <row r="57779" spans="12:14" x14ac:dyDescent="0.25">
      <c r="L57779" s="12"/>
      <c r="M57779" s="12"/>
      <c r="N57779" s="24"/>
    </row>
    <row r="57780" spans="12:14" x14ac:dyDescent="0.25">
      <c r="L57780" s="12"/>
      <c r="M57780" s="12"/>
      <c r="N57780" s="24"/>
    </row>
    <row r="57781" spans="12:14" x14ac:dyDescent="0.25">
      <c r="L57781" s="12"/>
      <c r="M57781" s="12"/>
      <c r="N57781" s="24"/>
    </row>
    <row r="57782" spans="12:14" x14ac:dyDescent="0.25">
      <c r="L57782" s="12"/>
      <c r="M57782" s="12"/>
      <c r="N57782" s="24"/>
    </row>
    <row r="57783" spans="12:14" x14ac:dyDescent="0.25">
      <c r="L57783" s="12"/>
      <c r="M57783" s="12"/>
      <c r="N57783" s="24"/>
    </row>
    <row r="57784" spans="12:14" x14ac:dyDescent="0.25">
      <c r="L57784" s="12"/>
      <c r="M57784" s="12"/>
      <c r="N57784" s="24"/>
    </row>
    <row r="57785" spans="12:14" x14ac:dyDescent="0.25">
      <c r="L57785" s="12"/>
      <c r="M57785" s="12"/>
      <c r="N57785" s="24"/>
    </row>
    <row r="57786" spans="12:14" x14ac:dyDescent="0.25">
      <c r="L57786" s="12"/>
      <c r="M57786" s="12"/>
      <c r="N57786" s="24"/>
    </row>
    <row r="57787" spans="12:14" x14ac:dyDescent="0.25">
      <c r="L57787" s="12"/>
      <c r="M57787" s="12"/>
      <c r="N57787" s="24"/>
    </row>
    <row r="57788" spans="12:14" x14ac:dyDescent="0.25">
      <c r="L57788" s="12"/>
      <c r="M57788" s="12"/>
      <c r="N57788" s="24"/>
    </row>
    <row r="57789" spans="12:14" x14ac:dyDescent="0.25">
      <c r="L57789" s="12"/>
      <c r="M57789" s="12"/>
      <c r="N57789" s="24"/>
    </row>
    <row r="57790" spans="12:14" x14ac:dyDescent="0.25">
      <c r="L57790" s="12"/>
      <c r="M57790" s="12"/>
      <c r="N57790" s="24"/>
    </row>
    <row r="57791" spans="12:14" x14ac:dyDescent="0.25">
      <c r="L57791" s="12"/>
      <c r="M57791" s="12"/>
      <c r="N57791" s="24"/>
    </row>
    <row r="57792" spans="12:14" x14ac:dyDescent="0.25">
      <c r="L57792" s="12"/>
      <c r="M57792" s="12"/>
      <c r="N57792" s="24"/>
    </row>
    <row r="57793" spans="12:14" x14ac:dyDescent="0.25">
      <c r="L57793" s="12"/>
      <c r="M57793" s="12"/>
      <c r="N57793" s="24"/>
    </row>
    <row r="57794" spans="12:14" x14ac:dyDescent="0.25">
      <c r="L57794" s="12"/>
      <c r="M57794" s="12"/>
      <c r="N57794" s="24"/>
    </row>
    <row r="57795" spans="12:14" x14ac:dyDescent="0.25">
      <c r="L57795" s="12"/>
      <c r="M57795" s="12"/>
      <c r="N57795" s="24"/>
    </row>
    <row r="57796" spans="12:14" x14ac:dyDescent="0.25">
      <c r="L57796" s="12"/>
      <c r="M57796" s="12"/>
      <c r="N57796" s="24"/>
    </row>
    <row r="57797" spans="12:14" x14ac:dyDescent="0.25">
      <c r="L57797" s="12"/>
      <c r="M57797" s="12"/>
      <c r="N57797" s="24"/>
    </row>
    <row r="57798" spans="12:14" x14ac:dyDescent="0.25">
      <c r="L57798" s="12"/>
      <c r="M57798" s="12"/>
      <c r="N57798" s="24"/>
    </row>
    <row r="57799" spans="12:14" x14ac:dyDescent="0.25">
      <c r="L57799" s="12"/>
      <c r="M57799" s="12"/>
      <c r="N57799" s="24"/>
    </row>
    <row r="57800" spans="12:14" x14ac:dyDescent="0.25">
      <c r="L57800" s="12"/>
      <c r="M57800" s="12"/>
      <c r="N57800" s="24"/>
    </row>
    <row r="57801" spans="12:14" x14ac:dyDescent="0.25">
      <c r="L57801" s="12"/>
      <c r="M57801" s="12"/>
      <c r="N57801" s="24"/>
    </row>
    <row r="57802" spans="12:14" x14ac:dyDescent="0.25">
      <c r="L57802" s="12"/>
      <c r="M57802" s="12"/>
      <c r="N57802" s="24"/>
    </row>
    <row r="57803" spans="12:14" x14ac:dyDescent="0.25">
      <c r="L57803" s="12"/>
      <c r="M57803" s="12"/>
      <c r="N57803" s="24"/>
    </row>
    <row r="57804" spans="12:14" x14ac:dyDescent="0.25">
      <c r="L57804" s="12"/>
      <c r="M57804" s="12"/>
      <c r="N57804" s="24"/>
    </row>
    <row r="57805" spans="12:14" x14ac:dyDescent="0.25">
      <c r="L57805" s="12"/>
      <c r="M57805" s="12"/>
      <c r="N57805" s="24"/>
    </row>
    <row r="57806" spans="12:14" x14ac:dyDescent="0.25">
      <c r="L57806" s="12"/>
      <c r="M57806" s="12"/>
      <c r="N57806" s="24"/>
    </row>
    <row r="57807" spans="12:14" x14ac:dyDescent="0.25">
      <c r="L57807" s="12"/>
      <c r="M57807" s="12"/>
      <c r="N57807" s="24"/>
    </row>
    <row r="57808" spans="12:14" x14ac:dyDescent="0.25">
      <c r="L57808" s="12"/>
      <c r="M57808" s="12"/>
      <c r="N57808" s="24"/>
    </row>
    <row r="57809" spans="12:14" x14ac:dyDescent="0.25">
      <c r="L57809" s="12"/>
      <c r="M57809" s="12"/>
      <c r="N57809" s="24"/>
    </row>
    <row r="57810" spans="12:14" x14ac:dyDescent="0.25">
      <c r="L57810" s="12"/>
      <c r="M57810" s="12"/>
      <c r="N57810" s="24"/>
    </row>
    <row r="57811" spans="12:14" x14ac:dyDescent="0.25">
      <c r="L57811" s="12"/>
      <c r="M57811" s="12"/>
      <c r="N57811" s="24"/>
    </row>
    <row r="57812" spans="12:14" x14ac:dyDescent="0.25">
      <c r="L57812" s="12"/>
      <c r="M57812" s="12"/>
      <c r="N57812" s="24"/>
    </row>
    <row r="57813" spans="12:14" x14ac:dyDescent="0.25">
      <c r="L57813" s="12"/>
      <c r="M57813" s="12"/>
      <c r="N57813" s="24"/>
    </row>
    <row r="57814" spans="12:14" x14ac:dyDescent="0.25">
      <c r="L57814" s="12"/>
      <c r="M57814" s="12"/>
      <c r="N57814" s="24"/>
    </row>
    <row r="57815" spans="12:14" x14ac:dyDescent="0.25">
      <c r="L57815" s="12"/>
      <c r="M57815" s="12"/>
      <c r="N57815" s="24"/>
    </row>
    <row r="57816" spans="12:14" x14ac:dyDescent="0.25">
      <c r="L57816" s="12"/>
      <c r="M57816" s="12"/>
      <c r="N57816" s="24"/>
    </row>
    <row r="57817" spans="12:14" x14ac:dyDescent="0.25">
      <c r="L57817" s="12"/>
      <c r="M57817" s="12"/>
      <c r="N57817" s="24"/>
    </row>
    <row r="57818" spans="12:14" x14ac:dyDescent="0.25">
      <c r="L57818" s="12"/>
      <c r="M57818" s="12"/>
      <c r="N57818" s="24"/>
    </row>
    <row r="57819" spans="12:14" x14ac:dyDescent="0.25">
      <c r="L57819" s="12"/>
      <c r="M57819" s="12"/>
      <c r="N57819" s="24"/>
    </row>
    <row r="57820" spans="12:14" x14ac:dyDescent="0.25">
      <c r="L57820" s="12"/>
      <c r="M57820" s="12"/>
      <c r="N57820" s="24"/>
    </row>
    <row r="57821" spans="12:14" x14ac:dyDescent="0.25">
      <c r="L57821" s="12"/>
      <c r="M57821" s="12"/>
      <c r="N57821" s="24"/>
    </row>
    <row r="57822" spans="12:14" x14ac:dyDescent="0.25">
      <c r="L57822" s="12"/>
      <c r="M57822" s="12"/>
      <c r="N57822" s="24"/>
    </row>
    <row r="57823" spans="12:14" x14ac:dyDescent="0.25">
      <c r="L57823" s="12"/>
      <c r="M57823" s="12"/>
      <c r="N57823" s="24"/>
    </row>
    <row r="57824" spans="12:14" x14ac:dyDescent="0.25">
      <c r="L57824" s="12"/>
      <c r="M57824" s="12"/>
      <c r="N57824" s="24"/>
    </row>
    <row r="57825" spans="12:14" x14ac:dyDescent="0.25">
      <c r="L57825" s="12"/>
      <c r="M57825" s="12"/>
      <c r="N57825" s="24"/>
    </row>
    <row r="57826" spans="12:14" x14ac:dyDescent="0.25">
      <c r="L57826" s="12"/>
      <c r="M57826" s="12"/>
      <c r="N57826" s="24"/>
    </row>
    <row r="57827" spans="12:14" x14ac:dyDescent="0.25">
      <c r="L57827" s="12"/>
      <c r="M57827" s="12"/>
      <c r="N57827" s="24"/>
    </row>
    <row r="57828" spans="12:14" x14ac:dyDescent="0.25">
      <c r="L57828" s="12"/>
      <c r="M57828" s="12"/>
      <c r="N57828" s="24"/>
    </row>
    <row r="57829" spans="12:14" x14ac:dyDescent="0.25">
      <c r="L57829" s="12"/>
      <c r="M57829" s="12"/>
      <c r="N57829" s="24"/>
    </row>
    <row r="57830" spans="12:14" x14ac:dyDescent="0.25">
      <c r="L57830" s="12"/>
      <c r="M57830" s="12"/>
      <c r="N57830" s="24"/>
    </row>
    <row r="57831" spans="12:14" x14ac:dyDescent="0.25">
      <c r="L57831" s="12"/>
      <c r="M57831" s="12"/>
      <c r="N57831" s="24"/>
    </row>
    <row r="57832" spans="12:14" x14ac:dyDescent="0.25">
      <c r="L57832" s="12"/>
      <c r="M57832" s="12"/>
      <c r="N57832" s="24"/>
    </row>
    <row r="57833" spans="12:14" x14ac:dyDescent="0.25">
      <c r="L57833" s="12"/>
      <c r="M57833" s="12"/>
      <c r="N57833" s="24"/>
    </row>
    <row r="57834" spans="12:14" x14ac:dyDescent="0.25">
      <c r="L57834" s="12"/>
      <c r="M57834" s="12"/>
      <c r="N57834" s="24"/>
    </row>
    <row r="57835" spans="12:14" x14ac:dyDescent="0.25">
      <c r="L57835" s="12"/>
      <c r="M57835" s="12"/>
      <c r="N57835" s="24"/>
    </row>
    <row r="57836" spans="12:14" x14ac:dyDescent="0.25">
      <c r="L57836" s="12"/>
      <c r="M57836" s="12"/>
      <c r="N57836" s="24"/>
    </row>
    <row r="57837" spans="12:14" x14ac:dyDescent="0.25">
      <c r="L57837" s="12"/>
      <c r="M57837" s="12"/>
      <c r="N57837" s="24"/>
    </row>
    <row r="57838" spans="12:14" x14ac:dyDescent="0.25">
      <c r="L57838" s="12"/>
      <c r="M57838" s="12"/>
      <c r="N57838" s="24"/>
    </row>
    <row r="57839" spans="12:14" x14ac:dyDescent="0.25">
      <c r="L57839" s="12"/>
      <c r="M57839" s="12"/>
      <c r="N57839" s="24"/>
    </row>
    <row r="57840" spans="12:14" x14ac:dyDescent="0.25">
      <c r="L57840" s="12"/>
      <c r="M57840" s="12"/>
      <c r="N57840" s="24"/>
    </row>
    <row r="57841" spans="12:14" x14ac:dyDescent="0.25">
      <c r="L57841" s="12"/>
      <c r="M57841" s="12"/>
      <c r="N57841" s="24"/>
    </row>
    <row r="57842" spans="12:14" x14ac:dyDescent="0.25">
      <c r="L57842" s="12"/>
      <c r="M57842" s="12"/>
      <c r="N57842" s="24"/>
    </row>
    <row r="57843" spans="12:14" x14ac:dyDescent="0.25">
      <c r="L57843" s="12"/>
      <c r="M57843" s="12"/>
      <c r="N57843" s="24"/>
    </row>
    <row r="57844" spans="12:14" x14ac:dyDescent="0.25">
      <c r="L57844" s="12"/>
      <c r="M57844" s="12"/>
      <c r="N57844" s="24"/>
    </row>
    <row r="57845" spans="12:14" x14ac:dyDescent="0.25">
      <c r="L57845" s="12"/>
      <c r="M57845" s="12"/>
      <c r="N57845" s="24"/>
    </row>
    <row r="57846" spans="12:14" x14ac:dyDescent="0.25">
      <c r="L57846" s="12"/>
      <c r="M57846" s="12"/>
      <c r="N57846" s="24"/>
    </row>
    <row r="57847" spans="12:14" x14ac:dyDescent="0.25">
      <c r="L57847" s="12"/>
      <c r="M57847" s="12"/>
      <c r="N57847" s="24"/>
    </row>
    <row r="57848" spans="12:14" x14ac:dyDescent="0.25">
      <c r="L57848" s="12"/>
      <c r="M57848" s="12"/>
      <c r="N57848" s="24"/>
    </row>
    <row r="57849" spans="12:14" x14ac:dyDescent="0.25">
      <c r="L57849" s="12"/>
      <c r="M57849" s="12"/>
      <c r="N57849" s="24"/>
    </row>
    <row r="57850" spans="12:14" x14ac:dyDescent="0.25">
      <c r="L57850" s="12"/>
      <c r="M57850" s="12"/>
      <c r="N57850" s="24"/>
    </row>
    <row r="57851" spans="12:14" x14ac:dyDescent="0.25">
      <c r="L57851" s="12"/>
      <c r="M57851" s="12"/>
      <c r="N57851" s="24"/>
    </row>
    <row r="57852" spans="12:14" x14ac:dyDescent="0.25">
      <c r="L57852" s="12"/>
      <c r="M57852" s="12"/>
      <c r="N57852" s="24"/>
    </row>
    <row r="57853" spans="12:14" x14ac:dyDescent="0.25">
      <c r="L57853" s="12"/>
      <c r="M57853" s="12"/>
      <c r="N57853" s="24"/>
    </row>
    <row r="57854" spans="12:14" x14ac:dyDescent="0.25">
      <c r="L57854" s="12"/>
      <c r="M57854" s="12"/>
      <c r="N57854" s="24"/>
    </row>
    <row r="57855" spans="12:14" x14ac:dyDescent="0.25">
      <c r="L57855" s="12"/>
      <c r="M57855" s="12"/>
      <c r="N57855" s="24"/>
    </row>
    <row r="57856" spans="12:14" x14ac:dyDescent="0.25">
      <c r="L57856" s="12"/>
      <c r="M57856" s="12"/>
      <c r="N57856" s="24"/>
    </row>
    <row r="57857" spans="12:14" x14ac:dyDescent="0.25">
      <c r="L57857" s="12"/>
      <c r="M57857" s="12"/>
      <c r="N57857" s="24"/>
    </row>
    <row r="57858" spans="12:14" x14ac:dyDescent="0.25">
      <c r="L57858" s="12"/>
      <c r="M57858" s="12"/>
      <c r="N57858" s="24"/>
    </row>
    <row r="57859" spans="12:14" x14ac:dyDescent="0.25">
      <c r="L57859" s="12"/>
      <c r="M57859" s="12"/>
      <c r="N57859" s="24"/>
    </row>
    <row r="57860" spans="12:14" x14ac:dyDescent="0.25">
      <c r="L57860" s="12"/>
      <c r="M57860" s="12"/>
      <c r="N57860" s="24"/>
    </row>
    <row r="57861" spans="12:14" x14ac:dyDescent="0.25">
      <c r="L57861" s="12"/>
      <c r="M57861" s="12"/>
      <c r="N57861" s="24"/>
    </row>
    <row r="57862" spans="12:14" x14ac:dyDescent="0.25">
      <c r="L57862" s="12"/>
      <c r="M57862" s="12"/>
      <c r="N57862" s="24"/>
    </row>
    <row r="57863" spans="12:14" x14ac:dyDescent="0.25">
      <c r="L57863" s="12"/>
      <c r="M57863" s="12"/>
      <c r="N57863" s="24"/>
    </row>
    <row r="57864" spans="12:14" x14ac:dyDescent="0.25">
      <c r="L57864" s="12"/>
      <c r="M57864" s="12"/>
      <c r="N57864" s="24"/>
    </row>
    <row r="57865" spans="12:14" x14ac:dyDescent="0.25">
      <c r="L57865" s="12"/>
      <c r="M57865" s="12"/>
      <c r="N57865" s="24"/>
    </row>
    <row r="57866" spans="12:14" x14ac:dyDescent="0.25">
      <c r="L57866" s="12"/>
      <c r="M57866" s="12"/>
      <c r="N57866" s="24"/>
    </row>
    <row r="57867" spans="12:14" x14ac:dyDescent="0.25">
      <c r="L57867" s="12"/>
      <c r="M57867" s="12"/>
      <c r="N57867" s="24"/>
    </row>
    <row r="57868" spans="12:14" x14ac:dyDescent="0.25">
      <c r="L57868" s="12"/>
      <c r="M57868" s="12"/>
      <c r="N57868" s="24"/>
    </row>
    <row r="57869" spans="12:14" x14ac:dyDescent="0.25">
      <c r="L57869" s="12"/>
      <c r="M57869" s="12"/>
      <c r="N57869" s="24"/>
    </row>
    <row r="57870" spans="12:14" x14ac:dyDescent="0.25">
      <c r="L57870" s="12"/>
      <c r="M57870" s="12"/>
      <c r="N57870" s="24"/>
    </row>
    <row r="57871" spans="12:14" x14ac:dyDescent="0.25">
      <c r="L57871" s="12"/>
      <c r="M57871" s="12"/>
      <c r="N57871" s="24"/>
    </row>
    <row r="57872" spans="12:14" x14ac:dyDescent="0.25">
      <c r="L57872" s="12"/>
      <c r="M57872" s="12"/>
      <c r="N57872" s="24"/>
    </row>
    <row r="57873" spans="12:14" x14ac:dyDescent="0.25">
      <c r="L57873" s="12"/>
      <c r="M57873" s="12"/>
      <c r="N57873" s="24"/>
    </row>
    <row r="57874" spans="12:14" x14ac:dyDescent="0.25">
      <c r="L57874" s="12"/>
      <c r="M57874" s="12"/>
      <c r="N57874" s="24"/>
    </row>
    <row r="57875" spans="12:14" x14ac:dyDescent="0.25">
      <c r="L57875" s="12"/>
      <c r="M57875" s="12"/>
      <c r="N57875" s="24"/>
    </row>
    <row r="57876" spans="12:14" x14ac:dyDescent="0.25">
      <c r="L57876" s="12"/>
      <c r="M57876" s="12"/>
      <c r="N57876" s="24"/>
    </row>
    <row r="57877" spans="12:14" x14ac:dyDescent="0.25">
      <c r="L57877" s="12"/>
      <c r="M57877" s="12"/>
      <c r="N57877" s="24"/>
    </row>
    <row r="57878" spans="12:14" x14ac:dyDescent="0.25">
      <c r="L57878" s="12"/>
      <c r="M57878" s="12"/>
      <c r="N57878" s="24"/>
    </row>
    <row r="57879" spans="12:14" x14ac:dyDescent="0.25">
      <c r="L57879" s="12"/>
      <c r="M57879" s="12"/>
      <c r="N57879" s="24"/>
    </row>
    <row r="57880" spans="12:14" x14ac:dyDescent="0.25">
      <c r="L57880" s="12"/>
      <c r="M57880" s="12"/>
      <c r="N57880" s="24"/>
    </row>
    <row r="57881" spans="12:14" x14ac:dyDescent="0.25">
      <c r="L57881" s="12"/>
      <c r="M57881" s="12"/>
      <c r="N57881" s="24"/>
    </row>
    <row r="57882" spans="12:14" x14ac:dyDescent="0.25">
      <c r="L57882" s="12"/>
      <c r="M57882" s="12"/>
      <c r="N57882" s="24"/>
    </row>
    <row r="57883" spans="12:14" x14ac:dyDescent="0.25">
      <c r="L57883" s="12"/>
      <c r="M57883" s="12"/>
      <c r="N57883" s="24"/>
    </row>
    <row r="57884" spans="12:14" x14ac:dyDescent="0.25">
      <c r="L57884" s="12"/>
      <c r="M57884" s="12"/>
      <c r="N57884" s="24"/>
    </row>
    <row r="57885" spans="12:14" x14ac:dyDescent="0.25">
      <c r="L57885" s="12"/>
      <c r="M57885" s="12"/>
      <c r="N57885" s="24"/>
    </row>
    <row r="57886" spans="12:14" x14ac:dyDescent="0.25">
      <c r="L57886" s="12"/>
      <c r="M57886" s="12"/>
      <c r="N57886" s="24"/>
    </row>
    <row r="57887" spans="12:14" x14ac:dyDescent="0.25">
      <c r="L57887" s="12"/>
      <c r="M57887" s="12"/>
      <c r="N57887" s="24"/>
    </row>
    <row r="57888" spans="12:14" x14ac:dyDescent="0.25">
      <c r="L57888" s="12"/>
      <c r="M57888" s="12"/>
      <c r="N57888" s="24"/>
    </row>
    <row r="57889" spans="12:14" x14ac:dyDescent="0.25">
      <c r="L57889" s="12"/>
      <c r="M57889" s="12"/>
      <c r="N57889" s="24"/>
    </row>
    <row r="57890" spans="12:14" x14ac:dyDescent="0.25">
      <c r="L57890" s="12"/>
      <c r="M57890" s="12"/>
      <c r="N57890" s="24"/>
    </row>
    <row r="57891" spans="12:14" x14ac:dyDescent="0.25">
      <c r="L57891" s="12"/>
      <c r="M57891" s="12"/>
      <c r="N57891" s="24"/>
    </row>
    <row r="57892" spans="12:14" x14ac:dyDescent="0.25">
      <c r="L57892" s="12"/>
      <c r="M57892" s="12"/>
      <c r="N57892" s="24"/>
    </row>
    <row r="57893" spans="12:14" x14ac:dyDescent="0.25">
      <c r="L57893" s="12"/>
      <c r="M57893" s="12"/>
      <c r="N57893" s="24"/>
    </row>
    <row r="57894" spans="12:14" x14ac:dyDescent="0.25">
      <c r="L57894" s="12"/>
      <c r="M57894" s="12"/>
      <c r="N57894" s="24"/>
    </row>
    <row r="57895" spans="12:14" x14ac:dyDescent="0.25">
      <c r="L57895" s="12"/>
      <c r="M57895" s="12"/>
      <c r="N57895" s="24"/>
    </row>
    <row r="57896" spans="12:14" x14ac:dyDescent="0.25">
      <c r="L57896" s="12"/>
      <c r="M57896" s="12"/>
      <c r="N57896" s="24"/>
    </row>
    <row r="57897" spans="12:14" x14ac:dyDescent="0.25">
      <c r="L57897" s="12"/>
      <c r="M57897" s="12"/>
      <c r="N57897" s="24"/>
    </row>
    <row r="57898" spans="12:14" x14ac:dyDescent="0.25">
      <c r="L57898" s="12"/>
      <c r="M57898" s="12"/>
      <c r="N57898" s="24"/>
    </row>
    <row r="57899" spans="12:14" x14ac:dyDescent="0.25">
      <c r="L57899" s="12"/>
      <c r="M57899" s="12"/>
      <c r="N57899" s="24"/>
    </row>
    <row r="57900" spans="12:14" x14ac:dyDescent="0.25">
      <c r="L57900" s="12"/>
      <c r="M57900" s="12"/>
      <c r="N57900" s="24"/>
    </row>
    <row r="57901" spans="12:14" x14ac:dyDescent="0.25">
      <c r="L57901" s="12"/>
      <c r="M57901" s="12"/>
      <c r="N57901" s="24"/>
    </row>
    <row r="57902" spans="12:14" x14ac:dyDescent="0.25">
      <c r="L57902" s="12"/>
      <c r="M57902" s="12"/>
      <c r="N57902" s="24"/>
    </row>
    <row r="57903" spans="12:14" x14ac:dyDescent="0.25">
      <c r="L57903" s="12"/>
      <c r="M57903" s="12"/>
      <c r="N57903" s="24"/>
    </row>
    <row r="57904" spans="12:14" x14ac:dyDescent="0.25">
      <c r="L57904" s="12"/>
      <c r="M57904" s="12"/>
      <c r="N57904" s="24"/>
    </row>
    <row r="57905" spans="12:14" x14ac:dyDescent="0.25">
      <c r="L57905" s="12"/>
      <c r="M57905" s="12"/>
      <c r="N57905" s="24"/>
    </row>
    <row r="57906" spans="12:14" x14ac:dyDescent="0.25">
      <c r="L57906" s="12"/>
      <c r="M57906" s="12"/>
      <c r="N57906" s="24"/>
    </row>
    <row r="57907" spans="12:14" x14ac:dyDescent="0.25">
      <c r="L57907" s="12"/>
      <c r="M57907" s="12"/>
      <c r="N57907" s="24"/>
    </row>
    <row r="57908" spans="12:14" x14ac:dyDescent="0.25">
      <c r="L57908" s="12"/>
      <c r="M57908" s="12"/>
      <c r="N57908" s="24"/>
    </row>
    <row r="57909" spans="12:14" x14ac:dyDescent="0.25">
      <c r="L57909" s="12"/>
      <c r="M57909" s="12"/>
      <c r="N57909" s="24"/>
    </row>
    <row r="57910" spans="12:14" x14ac:dyDescent="0.25">
      <c r="L57910" s="12"/>
      <c r="M57910" s="12"/>
      <c r="N57910" s="24"/>
    </row>
    <row r="57911" spans="12:14" x14ac:dyDescent="0.25">
      <c r="L57911" s="12"/>
      <c r="M57911" s="12"/>
      <c r="N57911" s="24"/>
    </row>
    <row r="57912" spans="12:14" x14ac:dyDescent="0.25">
      <c r="L57912" s="12"/>
      <c r="M57912" s="12"/>
      <c r="N57912" s="24"/>
    </row>
    <row r="57913" spans="12:14" x14ac:dyDescent="0.25">
      <c r="L57913" s="12"/>
      <c r="M57913" s="12"/>
      <c r="N57913" s="24"/>
    </row>
    <row r="57914" spans="12:14" x14ac:dyDescent="0.25">
      <c r="L57914" s="12"/>
      <c r="M57914" s="12"/>
      <c r="N57914" s="24"/>
    </row>
    <row r="57915" spans="12:14" x14ac:dyDescent="0.25">
      <c r="L57915" s="12"/>
      <c r="M57915" s="12"/>
      <c r="N57915" s="24"/>
    </row>
    <row r="57916" spans="12:14" x14ac:dyDescent="0.25">
      <c r="L57916" s="12"/>
      <c r="M57916" s="12"/>
      <c r="N57916" s="24"/>
    </row>
    <row r="57917" spans="12:14" x14ac:dyDescent="0.25">
      <c r="L57917" s="12"/>
      <c r="M57917" s="12"/>
      <c r="N57917" s="24"/>
    </row>
    <row r="57918" spans="12:14" x14ac:dyDescent="0.25">
      <c r="L57918" s="12"/>
      <c r="M57918" s="12"/>
      <c r="N57918" s="24"/>
    </row>
    <row r="57919" spans="12:14" x14ac:dyDescent="0.25">
      <c r="L57919" s="12"/>
      <c r="M57919" s="12"/>
      <c r="N57919" s="24"/>
    </row>
    <row r="57920" spans="12:14" x14ac:dyDescent="0.25">
      <c r="L57920" s="12"/>
      <c r="M57920" s="12"/>
      <c r="N57920" s="24"/>
    </row>
    <row r="57921" spans="12:14" x14ac:dyDescent="0.25">
      <c r="L57921" s="12"/>
      <c r="M57921" s="12"/>
      <c r="N57921" s="24"/>
    </row>
    <row r="57922" spans="12:14" x14ac:dyDescent="0.25">
      <c r="L57922" s="12"/>
      <c r="M57922" s="12"/>
      <c r="N57922" s="24"/>
    </row>
    <row r="57923" spans="12:14" x14ac:dyDescent="0.25">
      <c r="L57923" s="12"/>
      <c r="M57923" s="12"/>
      <c r="N57923" s="24"/>
    </row>
    <row r="57924" spans="12:14" x14ac:dyDescent="0.25">
      <c r="L57924" s="12"/>
      <c r="M57924" s="12"/>
      <c r="N57924" s="24"/>
    </row>
    <row r="57925" spans="12:14" x14ac:dyDescent="0.25">
      <c r="L57925" s="12"/>
      <c r="M57925" s="12"/>
      <c r="N57925" s="24"/>
    </row>
    <row r="57926" spans="12:14" x14ac:dyDescent="0.25">
      <c r="L57926" s="12"/>
      <c r="M57926" s="12"/>
      <c r="N57926" s="24"/>
    </row>
    <row r="57927" spans="12:14" x14ac:dyDescent="0.25">
      <c r="L57927" s="12"/>
      <c r="M57927" s="12"/>
      <c r="N57927" s="24"/>
    </row>
    <row r="57928" spans="12:14" x14ac:dyDescent="0.25">
      <c r="L57928" s="12"/>
      <c r="M57928" s="12"/>
      <c r="N57928" s="24"/>
    </row>
    <row r="57929" spans="12:14" x14ac:dyDescent="0.25">
      <c r="L57929" s="12"/>
      <c r="M57929" s="12"/>
      <c r="N57929" s="24"/>
    </row>
    <row r="57930" spans="12:14" x14ac:dyDescent="0.25">
      <c r="L57930" s="12"/>
      <c r="M57930" s="12"/>
      <c r="N57930" s="24"/>
    </row>
    <row r="57931" spans="12:14" x14ac:dyDescent="0.25">
      <c r="L57931" s="12"/>
      <c r="M57931" s="12"/>
      <c r="N57931" s="24"/>
    </row>
    <row r="57932" spans="12:14" x14ac:dyDescent="0.25">
      <c r="L57932" s="12"/>
      <c r="M57932" s="12"/>
      <c r="N57932" s="24"/>
    </row>
    <row r="57933" spans="12:14" x14ac:dyDescent="0.25">
      <c r="L57933" s="12"/>
      <c r="M57933" s="12"/>
      <c r="N57933" s="24"/>
    </row>
    <row r="57934" spans="12:14" x14ac:dyDescent="0.25">
      <c r="L57934" s="12"/>
      <c r="M57934" s="12"/>
      <c r="N57934" s="24"/>
    </row>
    <row r="57935" spans="12:14" x14ac:dyDescent="0.25">
      <c r="L57935" s="12"/>
      <c r="M57935" s="12"/>
      <c r="N57935" s="24"/>
    </row>
    <row r="57936" spans="12:14" x14ac:dyDescent="0.25">
      <c r="L57936" s="12"/>
      <c r="M57936" s="12"/>
      <c r="N57936" s="24"/>
    </row>
    <row r="57937" spans="12:14" x14ac:dyDescent="0.25">
      <c r="L57937" s="12"/>
      <c r="M57937" s="12"/>
      <c r="N57937" s="24"/>
    </row>
    <row r="57938" spans="12:14" x14ac:dyDescent="0.25">
      <c r="L57938" s="12"/>
      <c r="M57938" s="12"/>
      <c r="N57938" s="24"/>
    </row>
    <row r="57939" spans="12:14" x14ac:dyDescent="0.25">
      <c r="L57939" s="12"/>
      <c r="M57939" s="12"/>
      <c r="N57939" s="24"/>
    </row>
    <row r="57940" spans="12:14" x14ac:dyDescent="0.25">
      <c r="L57940" s="12"/>
      <c r="M57940" s="12"/>
      <c r="N57940" s="24"/>
    </row>
    <row r="57941" spans="12:14" x14ac:dyDescent="0.25">
      <c r="L57941" s="12"/>
      <c r="M57941" s="12"/>
      <c r="N57941" s="24"/>
    </row>
    <row r="57942" spans="12:14" x14ac:dyDescent="0.25">
      <c r="L57942" s="12"/>
      <c r="M57942" s="12"/>
      <c r="N57942" s="24"/>
    </row>
    <row r="57943" spans="12:14" x14ac:dyDescent="0.25">
      <c r="L57943" s="12"/>
      <c r="M57943" s="12"/>
      <c r="N57943" s="24"/>
    </row>
    <row r="57944" spans="12:14" x14ac:dyDescent="0.25">
      <c r="L57944" s="12"/>
      <c r="M57944" s="12"/>
      <c r="N57944" s="24"/>
    </row>
    <row r="57945" spans="12:14" x14ac:dyDescent="0.25">
      <c r="L57945" s="12"/>
      <c r="M57945" s="12"/>
      <c r="N57945" s="24"/>
    </row>
    <row r="57946" spans="12:14" x14ac:dyDescent="0.25">
      <c r="L57946" s="12"/>
      <c r="M57946" s="12"/>
      <c r="N57946" s="24"/>
    </row>
    <row r="57947" spans="12:14" x14ac:dyDescent="0.25">
      <c r="L57947" s="12"/>
      <c r="M57947" s="12"/>
      <c r="N57947" s="24"/>
    </row>
    <row r="57948" spans="12:14" x14ac:dyDescent="0.25">
      <c r="L57948" s="12"/>
      <c r="M57948" s="12"/>
      <c r="N57948" s="24"/>
    </row>
    <row r="57949" spans="12:14" x14ac:dyDescent="0.25">
      <c r="L57949" s="12"/>
      <c r="M57949" s="12"/>
      <c r="N57949" s="24"/>
    </row>
    <row r="57950" spans="12:14" x14ac:dyDescent="0.25">
      <c r="L57950" s="12"/>
      <c r="M57950" s="12"/>
      <c r="N57950" s="24"/>
    </row>
    <row r="57951" spans="12:14" x14ac:dyDescent="0.25">
      <c r="L57951" s="12"/>
      <c r="M57951" s="12"/>
      <c r="N57951" s="24"/>
    </row>
    <row r="57952" spans="12:14" x14ac:dyDescent="0.25">
      <c r="L57952" s="12"/>
      <c r="M57952" s="12"/>
      <c r="N57952" s="24"/>
    </row>
    <row r="57953" spans="12:14" x14ac:dyDescent="0.25">
      <c r="L57953" s="12"/>
      <c r="M57953" s="12"/>
      <c r="N57953" s="24"/>
    </row>
    <row r="57954" spans="12:14" x14ac:dyDescent="0.25">
      <c r="L57954" s="12"/>
      <c r="M57954" s="12"/>
      <c r="N57954" s="24"/>
    </row>
    <row r="57955" spans="12:14" x14ac:dyDescent="0.25">
      <c r="L57955" s="12"/>
      <c r="M57955" s="12"/>
      <c r="N57955" s="24"/>
    </row>
    <row r="57956" spans="12:14" x14ac:dyDescent="0.25">
      <c r="L57956" s="12"/>
      <c r="M57956" s="12"/>
      <c r="N57956" s="24"/>
    </row>
    <row r="57957" spans="12:14" x14ac:dyDescent="0.25">
      <c r="L57957" s="12"/>
      <c r="M57957" s="12"/>
      <c r="N57957" s="24"/>
    </row>
    <row r="57958" spans="12:14" x14ac:dyDescent="0.25">
      <c r="L57958" s="12"/>
      <c r="M57958" s="12"/>
      <c r="N57958" s="24"/>
    </row>
    <row r="57959" spans="12:14" x14ac:dyDescent="0.25">
      <c r="L57959" s="12"/>
      <c r="M57959" s="12"/>
      <c r="N57959" s="24"/>
    </row>
    <row r="57960" spans="12:14" x14ac:dyDescent="0.25">
      <c r="L57960" s="12"/>
      <c r="M57960" s="12"/>
      <c r="N57960" s="24"/>
    </row>
    <row r="57961" spans="12:14" x14ac:dyDescent="0.25">
      <c r="L57961" s="12"/>
      <c r="M57961" s="12"/>
      <c r="N57961" s="24"/>
    </row>
    <row r="57962" spans="12:14" x14ac:dyDescent="0.25">
      <c r="L57962" s="12"/>
      <c r="M57962" s="12"/>
      <c r="N57962" s="24"/>
    </row>
    <row r="57963" spans="12:14" x14ac:dyDescent="0.25">
      <c r="L57963" s="12"/>
      <c r="M57963" s="12"/>
      <c r="N57963" s="24"/>
    </row>
    <row r="57964" spans="12:14" x14ac:dyDescent="0.25">
      <c r="L57964" s="12"/>
      <c r="M57964" s="12"/>
      <c r="N57964" s="24"/>
    </row>
    <row r="57965" spans="12:14" x14ac:dyDescent="0.25">
      <c r="L57965" s="12"/>
      <c r="M57965" s="12"/>
      <c r="N57965" s="24"/>
    </row>
    <row r="57966" spans="12:14" x14ac:dyDescent="0.25">
      <c r="L57966" s="12"/>
      <c r="M57966" s="12"/>
      <c r="N57966" s="24"/>
    </row>
    <row r="57967" spans="12:14" x14ac:dyDescent="0.25">
      <c r="L57967" s="12"/>
      <c r="M57967" s="12"/>
      <c r="N57967" s="24"/>
    </row>
    <row r="57968" spans="12:14" x14ac:dyDescent="0.25">
      <c r="L57968" s="12"/>
      <c r="M57968" s="12"/>
      <c r="N57968" s="24"/>
    </row>
    <row r="57969" spans="12:14" x14ac:dyDescent="0.25">
      <c r="L57969" s="12"/>
      <c r="M57969" s="12"/>
      <c r="N57969" s="24"/>
    </row>
    <row r="57970" spans="12:14" x14ac:dyDescent="0.25">
      <c r="L57970" s="12"/>
      <c r="M57970" s="12"/>
      <c r="N57970" s="24"/>
    </row>
    <row r="57971" spans="12:14" x14ac:dyDescent="0.25">
      <c r="L57971" s="12"/>
      <c r="M57971" s="12"/>
      <c r="N57971" s="24"/>
    </row>
    <row r="57972" spans="12:14" x14ac:dyDescent="0.25">
      <c r="L57972" s="12"/>
      <c r="M57972" s="12"/>
      <c r="N57972" s="24"/>
    </row>
    <row r="57973" spans="12:14" x14ac:dyDescent="0.25">
      <c r="L57973" s="12"/>
      <c r="M57973" s="12"/>
      <c r="N57973" s="24"/>
    </row>
    <row r="57974" spans="12:14" x14ac:dyDescent="0.25">
      <c r="L57974" s="12"/>
      <c r="M57974" s="12"/>
      <c r="N57974" s="24"/>
    </row>
    <row r="57975" spans="12:14" x14ac:dyDescent="0.25">
      <c r="L57975" s="12"/>
      <c r="M57975" s="12"/>
      <c r="N57975" s="24"/>
    </row>
    <row r="57976" spans="12:14" x14ac:dyDescent="0.25">
      <c r="L57976" s="12"/>
      <c r="M57976" s="12"/>
      <c r="N57976" s="24"/>
    </row>
    <row r="57977" spans="12:14" x14ac:dyDescent="0.25">
      <c r="L57977" s="12"/>
      <c r="M57977" s="12"/>
      <c r="N57977" s="24"/>
    </row>
    <row r="57978" spans="12:14" x14ac:dyDescent="0.25">
      <c r="L57978" s="12"/>
      <c r="M57978" s="12"/>
      <c r="N57978" s="24"/>
    </row>
    <row r="57979" spans="12:14" x14ac:dyDescent="0.25">
      <c r="L57979" s="12"/>
      <c r="M57979" s="12"/>
      <c r="N57979" s="24"/>
    </row>
    <row r="57980" spans="12:14" x14ac:dyDescent="0.25">
      <c r="L57980" s="12"/>
      <c r="M57980" s="12"/>
      <c r="N57980" s="24"/>
    </row>
    <row r="57981" spans="12:14" x14ac:dyDescent="0.25">
      <c r="L57981" s="12"/>
      <c r="M57981" s="12"/>
      <c r="N57981" s="24"/>
    </row>
    <row r="57982" spans="12:14" x14ac:dyDescent="0.25">
      <c r="L57982" s="12"/>
      <c r="M57982" s="12"/>
      <c r="N57982" s="24"/>
    </row>
    <row r="57983" spans="12:14" x14ac:dyDescent="0.25">
      <c r="L57983" s="12"/>
      <c r="M57983" s="12"/>
      <c r="N57983" s="24"/>
    </row>
    <row r="57984" spans="12:14" x14ac:dyDescent="0.25">
      <c r="L57984" s="12"/>
      <c r="M57984" s="12"/>
      <c r="N57984" s="24"/>
    </row>
    <row r="57985" spans="12:14" x14ac:dyDescent="0.25">
      <c r="L57985" s="12"/>
      <c r="M57985" s="12"/>
      <c r="N57985" s="24"/>
    </row>
    <row r="57986" spans="12:14" x14ac:dyDescent="0.25">
      <c r="L57986" s="12"/>
      <c r="M57986" s="12"/>
      <c r="N57986" s="24"/>
    </row>
    <row r="57987" spans="12:14" x14ac:dyDescent="0.25">
      <c r="L57987" s="12"/>
      <c r="M57987" s="12"/>
      <c r="N57987" s="24"/>
    </row>
    <row r="57988" spans="12:14" x14ac:dyDescent="0.25">
      <c r="L57988" s="12"/>
      <c r="M57988" s="12"/>
      <c r="N57988" s="24"/>
    </row>
    <row r="57989" spans="12:14" x14ac:dyDescent="0.25">
      <c r="L57989" s="12"/>
      <c r="M57989" s="12"/>
      <c r="N57989" s="24"/>
    </row>
    <row r="57990" spans="12:14" x14ac:dyDescent="0.25">
      <c r="L57990" s="12"/>
      <c r="M57990" s="12"/>
      <c r="N57990" s="24"/>
    </row>
    <row r="57991" spans="12:14" x14ac:dyDescent="0.25">
      <c r="L57991" s="12"/>
      <c r="M57991" s="12"/>
      <c r="N57991" s="24"/>
    </row>
    <row r="57992" spans="12:14" x14ac:dyDescent="0.25">
      <c r="L57992" s="12"/>
      <c r="M57992" s="12"/>
      <c r="N57992" s="24"/>
    </row>
    <row r="57993" spans="12:14" x14ac:dyDescent="0.25">
      <c r="L57993" s="12"/>
      <c r="M57993" s="12"/>
      <c r="N57993" s="24"/>
    </row>
    <row r="57994" spans="12:14" x14ac:dyDescent="0.25">
      <c r="L57994" s="12"/>
      <c r="M57994" s="12"/>
      <c r="N57994" s="24"/>
    </row>
    <row r="57995" spans="12:14" x14ac:dyDescent="0.25">
      <c r="L57995" s="12"/>
      <c r="M57995" s="12"/>
      <c r="N57995" s="24"/>
    </row>
    <row r="57996" spans="12:14" x14ac:dyDescent="0.25">
      <c r="L57996" s="12"/>
      <c r="M57996" s="12"/>
      <c r="N57996" s="24"/>
    </row>
    <row r="57997" spans="12:14" x14ac:dyDescent="0.25">
      <c r="L57997" s="12"/>
      <c r="M57997" s="12"/>
      <c r="N57997" s="24"/>
    </row>
    <row r="57998" spans="12:14" x14ac:dyDescent="0.25">
      <c r="L57998" s="12"/>
      <c r="M57998" s="12"/>
      <c r="N57998" s="24"/>
    </row>
    <row r="57999" spans="12:14" x14ac:dyDescent="0.25">
      <c r="L57999" s="12"/>
      <c r="M57999" s="12"/>
      <c r="N57999" s="24"/>
    </row>
    <row r="58000" spans="12:14" x14ac:dyDescent="0.25">
      <c r="L58000" s="12"/>
      <c r="M58000" s="12"/>
      <c r="N58000" s="24"/>
    </row>
    <row r="58001" spans="12:14" x14ac:dyDescent="0.25">
      <c r="L58001" s="12"/>
      <c r="M58001" s="12"/>
      <c r="N58001" s="24"/>
    </row>
    <row r="58002" spans="12:14" x14ac:dyDescent="0.25">
      <c r="L58002" s="12"/>
      <c r="M58002" s="12"/>
      <c r="N58002" s="24"/>
    </row>
    <row r="58003" spans="12:14" x14ac:dyDescent="0.25">
      <c r="L58003" s="12"/>
      <c r="M58003" s="12"/>
      <c r="N58003" s="24"/>
    </row>
    <row r="58004" spans="12:14" x14ac:dyDescent="0.25">
      <c r="L58004" s="12"/>
      <c r="M58004" s="12"/>
      <c r="N58004" s="24"/>
    </row>
    <row r="58005" spans="12:14" x14ac:dyDescent="0.25">
      <c r="L58005" s="12"/>
      <c r="M58005" s="12"/>
      <c r="N58005" s="24"/>
    </row>
    <row r="58006" spans="12:14" x14ac:dyDescent="0.25">
      <c r="L58006" s="12"/>
      <c r="M58006" s="12"/>
      <c r="N58006" s="24"/>
    </row>
    <row r="58007" spans="12:14" x14ac:dyDescent="0.25">
      <c r="L58007" s="12"/>
      <c r="M58007" s="12"/>
      <c r="N58007" s="24"/>
    </row>
    <row r="58008" spans="12:14" x14ac:dyDescent="0.25">
      <c r="L58008" s="12"/>
      <c r="M58008" s="12"/>
      <c r="N58008" s="24"/>
    </row>
    <row r="58009" spans="12:14" x14ac:dyDescent="0.25">
      <c r="L58009" s="12"/>
      <c r="M58009" s="12"/>
      <c r="N58009" s="24"/>
    </row>
    <row r="58010" spans="12:14" x14ac:dyDescent="0.25">
      <c r="L58010" s="12"/>
      <c r="M58010" s="12"/>
      <c r="N58010" s="24"/>
    </row>
    <row r="58011" spans="12:14" x14ac:dyDescent="0.25">
      <c r="L58011" s="12"/>
      <c r="M58011" s="12"/>
      <c r="N58011" s="24"/>
    </row>
    <row r="58012" spans="12:14" x14ac:dyDescent="0.25">
      <c r="L58012" s="12"/>
      <c r="M58012" s="12"/>
      <c r="N58012" s="24"/>
    </row>
    <row r="58013" spans="12:14" x14ac:dyDescent="0.25">
      <c r="L58013" s="12"/>
      <c r="M58013" s="12"/>
      <c r="N58013" s="24"/>
    </row>
    <row r="58014" spans="12:14" x14ac:dyDescent="0.25">
      <c r="L58014" s="12"/>
      <c r="M58014" s="12"/>
      <c r="N58014" s="24"/>
    </row>
    <row r="58015" spans="12:14" x14ac:dyDescent="0.25">
      <c r="L58015" s="12"/>
      <c r="M58015" s="12"/>
      <c r="N58015" s="24"/>
    </row>
    <row r="58016" spans="12:14" x14ac:dyDescent="0.25">
      <c r="L58016" s="12"/>
      <c r="M58016" s="12"/>
      <c r="N58016" s="24"/>
    </row>
    <row r="58017" spans="12:14" x14ac:dyDescent="0.25">
      <c r="L58017" s="12"/>
      <c r="M58017" s="12"/>
      <c r="N58017" s="24"/>
    </row>
    <row r="58018" spans="12:14" x14ac:dyDescent="0.25">
      <c r="L58018" s="12"/>
      <c r="M58018" s="12"/>
      <c r="N58018" s="24"/>
    </row>
    <row r="58019" spans="12:14" x14ac:dyDescent="0.25">
      <c r="L58019" s="12"/>
      <c r="M58019" s="12"/>
      <c r="N58019" s="24"/>
    </row>
    <row r="58020" spans="12:14" x14ac:dyDescent="0.25">
      <c r="L58020" s="12"/>
      <c r="M58020" s="12"/>
      <c r="N58020" s="24"/>
    </row>
    <row r="58021" spans="12:14" x14ac:dyDescent="0.25">
      <c r="L58021" s="12"/>
      <c r="M58021" s="12"/>
      <c r="N58021" s="24"/>
    </row>
    <row r="58022" spans="12:14" x14ac:dyDescent="0.25">
      <c r="L58022" s="12"/>
      <c r="M58022" s="12"/>
      <c r="N58022" s="24"/>
    </row>
    <row r="58023" spans="12:14" x14ac:dyDescent="0.25">
      <c r="L58023" s="12"/>
      <c r="M58023" s="12"/>
      <c r="N58023" s="24"/>
    </row>
    <row r="58024" spans="12:14" x14ac:dyDescent="0.25">
      <c r="L58024" s="12"/>
      <c r="M58024" s="12"/>
      <c r="N58024" s="24"/>
    </row>
    <row r="58025" spans="12:14" x14ac:dyDescent="0.25">
      <c r="L58025" s="12"/>
      <c r="M58025" s="12"/>
      <c r="N58025" s="24"/>
    </row>
    <row r="58026" spans="12:14" x14ac:dyDescent="0.25">
      <c r="L58026" s="12"/>
      <c r="M58026" s="12"/>
      <c r="N58026" s="24"/>
    </row>
    <row r="58027" spans="12:14" x14ac:dyDescent="0.25">
      <c r="L58027" s="12"/>
      <c r="M58027" s="12"/>
      <c r="N58027" s="24"/>
    </row>
    <row r="58028" spans="12:14" x14ac:dyDescent="0.25">
      <c r="L58028" s="12"/>
      <c r="M58028" s="12"/>
      <c r="N58028" s="24"/>
    </row>
    <row r="58029" spans="12:14" x14ac:dyDescent="0.25">
      <c r="L58029" s="12"/>
      <c r="M58029" s="12"/>
      <c r="N58029" s="24"/>
    </row>
    <row r="58030" spans="12:14" x14ac:dyDescent="0.25">
      <c r="L58030" s="12"/>
      <c r="M58030" s="12"/>
      <c r="N58030" s="24"/>
    </row>
    <row r="58031" spans="12:14" x14ac:dyDescent="0.25">
      <c r="L58031" s="12"/>
      <c r="M58031" s="12"/>
      <c r="N58031" s="24"/>
    </row>
    <row r="58032" spans="12:14" x14ac:dyDescent="0.25">
      <c r="L58032" s="12"/>
      <c r="M58032" s="12"/>
      <c r="N58032" s="24"/>
    </row>
    <row r="58033" spans="12:14" x14ac:dyDescent="0.25">
      <c r="L58033" s="12"/>
      <c r="M58033" s="12"/>
      <c r="N58033" s="24"/>
    </row>
    <row r="58034" spans="12:14" x14ac:dyDescent="0.25">
      <c r="L58034" s="12"/>
      <c r="M58034" s="12"/>
      <c r="N58034" s="24"/>
    </row>
    <row r="58035" spans="12:14" x14ac:dyDescent="0.25">
      <c r="L58035" s="12"/>
      <c r="M58035" s="12"/>
      <c r="N58035" s="24"/>
    </row>
    <row r="58036" spans="12:14" x14ac:dyDescent="0.25">
      <c r="L58036" s="12"/>
      <c r="M58036" s="12"/>
      <c r="N58036" s="24"/>
    </row>
    <row r="58037" spans="12:14" x14ac:dyDescent="0.25">
      <c r="L58037" s="12"/>
      <c r="M58037" s="12"/>
      <c r="N58037" s="24"/>
    </row>
    <row r="58038" spans="12:14" x14ac:dyDescent="0.25">
      <c r="L58038" s="12"/>
      <c r="M58038" s="12"/>
      <c r="N58038" s="24"/>
    </row>
    <row r="58039" spans="12:14" x14ac:dyDescent="0.25">
      <c r="L58039" s="12"/>
      <c r="M58039" s="12"/>
      <c r="N58039" s="24"/>
    </row>
    <row r="58040" spans="12:14" x14ac:dyDescent="0.25">
      <c r="L58040" s="12"/>
      <c r="M58040" s="12"/>
      <c r="N58040" s="24"/>
    </row>
    <row r="58041" spans="12:14" x14ac:dyDescent="0.25">
      <c r="L58041" s="12"/>
      <c r="M58041" s="12"/>
      <c r="N58041" s="24"/>
    </row>
    <row r="58042" spans="12:14" x14ac:dyDescent="0.25">
      <c r="L58042" s="12"/>
      <c r="M58042" s="12"/>
      <c r="N58042" s="24"/>
    </row>
    <row r="58043" spans="12:14" x14ac:dyDescent="0.25">
      <c r="L58043" s="12"/>
      <c r="M58043" s="12"/>
      <c r="N58043" s="24"/>
    </row>
    <row r="58044" spans="12:14" x14ac:dyDescent="0.25">
      <c r="L58044" s="12"/>
      <c r="M58044" s="12"/>
      <c r="N58044" s="24"/>
    </row>
    <row r="58045" spans="12:14" x14ac:dyDescent="0.25">
      <c r="L58045" s="12"/>
      <c r="M58045" s="12"/>
      <c r="N58045" s="24"/>
    </row>
    <row r="58046" spans="12:14" x14ac:dyDescent="0.25">
      <c r="L58046" s="12"/>
      <c r="M58046" s="12"/>
      <c r="N58046" s="24"/>
    </row>
    <row r="58047" spans="12:14" x14ac:dyDescent="0.25">
      <c r="L58047" s="12"/>
      <c r="M58047" s="12"/>
      <c r="N58047" s="24"/>
    </row>
    <row r="58048" spans="12:14" x14ac:dyDescent="0.25">
      <c r="L58048" s="12"/>
      <c r="M58048" s="12"/>
      <c r="N58048" s="24"/>
    </row>
    <row r="58049" spans="12:14" x14ac:dyDescent="0.25">
      <c r="L58049" s="12"/>
      <c r="M58049" s="12"/>
      <c r="N58049" s="24"/>
    </row>
    <row r="58050" spans="12:14" x14ac:dyDescent="0.25">
      <c r="L58050" s="12"/>
      <c r="M58050" s="12"/>
      <c r="N58050" s="24"/>
    </row>
    <row r="58051" spans="12:14" x14ac:dyDescent="0.25">
      <c r="L58051" s="12"/>
      <c r="M58051" s="12"/>
      <c r="N58051" s="24"/>
    </row>
    <row r="58052" spans="12:14" x14ac:dyDescent="0.25">
      <c r="L58052" s="12"/>
      <c r="M58052" s="12"/>
      <c r="N58052" s="24"/>
    </row>
    <row r="58053" spans="12:14" x14ac:dyDescent="0.25">
      <c r="L58053" s="12"/>
      <c r="M58053" s="12"/>
      <c r="N58053" s="24"/>
    </row>
    <row r="58054" spans="12:14" x14ac:dyDescent="0.25">
      <c r="L58054" s="12"/>
      <c r="M58054" s="12"/>
      <c r="N58054" s="24"/>
    </row>
    <row r="58055" spans="12:14" x14ac:dyDescent="0.25">
      <c r="L58055" s="12"/>
      <c r="M58055" s="12"/>
      <c r="N58055" s="24"/>
    </row>
    <row r="58056" spans="12:14" x14ac:dyDescent="0.25">
      <c r="L58056" s="12"/>
      <c r="M58056" s="12"/>
      <c r="N58056" s="24"/>
    </row>
    <row r="58057" spans="12:14" x14ac:dyDescent="0.25">
      <c r="L58057" s="12"/>
      <c r="M58057" s="12"/>
      <c r="N58057" s="24"/>
    </row>
    <row r="58058" spans="12:14" x14ac:dyDescent="0.25">
      <c r="L58058" s="12"/>
      <c r="M58058" s="12"/>
      <c r="N58058" s="24"/>
    </row>
    <row r="58059" spans="12:14" x14ac:dyDescent="0.25">
      <c r="L58059" s="12"/>
      <c r="M58059" s="12"/>
      <c r="N58059" s="24"/>
    </row>
    <row r="58060" spans="12:14" x14ac:dyDescent="0.25">
      <c r="L58060" s="12"/>
      <c r="M58060" s="12"/>
      <c r="N58060" s="24"/>
    </row>
    <row r="58061" spans="12:14" x14ac:dyDescent="0.25">
      <c r="L58061" s="12"/>
      <c r="M58061" s="12"/>
      <c r="N58061" s="24"/>
    </row>
    <row r="58062" spans="12:14" x14ac:dyDescent="0.25">
      <c r="L58062" s="12"/>
      <c r="M58062" s="12"/>
      <c r="N58062" s="24"/>
    </row>
    <row r="58063" spans="12:14" x14ac:dyDescent="0.25">
      <c r="L58063" s="12"/>
      <c r="M58063" s="12"/>
      <c r="N58063" s="24"/>
    </row>
    <row r="58064" spans="12:14" x14ac:dyDescent="0.25">
      <c r="L58064" s="12"/>
      <c r="M58064" s="12"/>
      <c r="N58064" s="24"/>
    </row>
    <row r="58065" spans="12:14" x14ac:dyDescent="0.25">
      <c r="L58065" s="12"/>
      <c r="M58065" s="12"/>
      <c r="N58065" s="24"/>
    </row>
    <row r="58066" spans="12:14" x14ac:dyDescent="0.25">
      <c r="L58066" s="12"/>
      <c r="M58066" s="12"/>
      <c r="N58066" s="24"/>
    </row>
    <row r="58067" spans="12:14" x14ac:dyDescent="0.25">
      <c r="L58067" s="12"/>
      <c r="M58067" s="12"/>
      <c r="N58067" s="24"/>
    </row>
    <row r="58068" spans="12:14" x14ac:dyDescent="0.25">
      <c r="L58068" s="12"/>
      <c r="M58068" s="12"/>
      <c r="N58068" s="24"/>
    </row>
    <row r="58069" spans="12:14" x14ac:dyDescent="0.25">
      <c r="L58069" s="12"/>
      <c r="M58069" s="12"/>
      <c r="N58069" s="24"/>
    </row>
    <row r="58070" spans="12:14" x14ac:dyDescent="0.25">
      <c r="L58070" s="12"/>
      <c r="M58070" s="12"/>
      <c r="N58070" s="24"/>
    </row>
    <row r="58071" spans="12:14" x14ac:dyDescent="0.25">
      <c r="L58071" s="12"/>
      <c r="M58071" s="12"/>
      <c r="N58071" s="24"/>
    </row>
    <row r="58072" spans="12:14" x14ac:dyDescent="0.25">
      <c r="L58072" s="12"/>
      <c r="M58072" s="12"/>
      <c r="N58072" s="24"/>
    </row>
    <row r="58073" spans="12:14" x14ac:dyDescent="0.25">
      <c r="L58073" s="12"/>
      <c r="M58073" s="12"/>
      <c r="N58073" s="24"/>
    </row>
    <row r="58074" spans="12:14" x14ac:dyDescent="0.25">
      <c r="L58074" s="12"/>
      <c r="M58074" s="12"/>
      <c r="N58074" s="24"/>
    </row>
    <row r="58075" spans="12:14" x14ac:dyDescent="0.25">
      <c r="L58075" s="12"/>
      <c r="M58075" s="12"/>
      <c r="N58075" s="24"/>
    </row>
    <row r="58076" spans="12:14" x14ac:dyDescent="0.25">
      <c r="L58076" s="12"/>
      <c r="M58076" s="12"/>
      <c r="N58076" s="24"/>
    </row>
    <row r="58077" spans="12:14" x14ac:dyDescent="0.25">
      <c r="L58077" s="12"/>
      <c r="M58077" s="12"/>
      <c r="N58077" s="24"/>
    </row>
    <row r="58078" spans="12:14" x14ac:dyDescent="0.25">
      <c r="L58078" s="12"/>
      <c r="M58078" s="12"/>
      <c r="N58078" s="24"/>
    </row>
    <row r="58079" spans="12:14" x14ac:dyDescent="0.25">
      <c r="L58079" s="12"/>
      <c r="M58079" s="12"/>
      <c r="N58079" s="24"/>
    </row>
    <row r="58080" spans="12:14" x14ac:dyDescent="0.25">
      <c r="L58080" s="12"/>
      <c r="M58080" s="12"/>
      <c r="N58080" s="24"/>
    </row>
    <row r="58081" spans="12:14" x14ac:dyDescent="0.25">
      <c r="L58081" s="12"/>
      <c r="M58081" s="12"/>
      <c r="N58081" s="24"/>
    </row>
    <row r="58082" spans="12:14" x14ac:dyDescent="0.25">
      <c r="L58082" s="12"/>
      <c r="M58082" s="12"/>
      <c r="N58082" s="24"/>
    </row>
    <row r="58083" spans="12:14" x14ac:dyDescent="0.25">
      <c r="L58083" s="12"/>
      <c r="M58083" s="12"/>
      <c r="N58083" s="24"/>
    </row>
    <row r="58084" spans="12:14" x14ac:dyDescent="0.25">
      <c r="L58084" s="12"/>
      <c r="M58084" s="12"/>
      <c r="N58084" s="24"/>
    </row>
    <row r="58085" spans="12:14" x14ac:dyDescent="0.25">
      <c r="L58085" s="12"/>
      <c r="M58085" s="12"/>
      <c r="N58085" s="24"/>
    </row>
    <row r="58086" spans="12:14" x14ac:dyDescent="0.25">
      <c r="L58086" s="12"/>
      <c r="M58086" s="12"/>
      <c r="N58086" s="24"/>
    </row>
    <row r="58087" spans="12:14" x14ac:dyDescent="0.25">
      <c r="L58087" s="12"/>
      <c r="M58087" s="12"/>
      <c r="N58087" s="24"/>
    </row>
    <row r="58088" spans="12:14" x14ac:dyDescent="0.25">
      <c r="L58088" s="12"/>
      <c r="M58088" s="12"/>
      <c r="N58088" s="24"/>
    </row>
    <row r="58089" spans="12:14" x14ac:dyDescent="0.25">
      <c r="L58089" s="12"/>
      <c r="M58089" s="12"/>
      <c r="N58089" s="24"/>
    </row>
    <row r="58090" spans="12:14" x14ac:dyDescent="0.25">
      <c r="L58090" s="12"/>
      <c r="M58090" s="12"/>
      <c r="N58090" s="24"/>
    </row>
    <row r="58091" spans="12:14" x14ac:dyDescent="0.25">
      <c r="L58091" s="12"/>
      <c r="M58091" s="12"/>
      <c r="N58091" s="24"/>
    </row>
    <row r="58092" spans="12:14" x14ac:dyDescent="0.25">
      <c r="L58092" s="12"/>
      <c r="M58092" s="12"/>
      <c r="N58092" s="24"/>
    </row>
    <row r="58093" spans="12:14" x14ac:dyDescent="0.25">
      <c r="L58093" s="12"/>
      <c r="M58093" s="12"/>
      <c r="N58093" s="24"/>
    </row>
    <row r="58094" spans="12:14" x14ac:dyDescent="0.25">
      <c r="L58094" s="12"/>
      <c r="M58094" s="12"/>
      <c r="N58094" s="24"/>
    </row>
    <row r="58095" spans="12:14" x14ac:dyDescent="0.25">
      <c r="L58095" s="12"/>
      <c r="M58095" s="12"/>
      <c r="N58095" s="24"/>
    </row>
    <row r="58096" spans="12:14" x14ac:dyDescent="0.25">
      <c r="L58096" s="12"/>
      <c r="M58096" s="12"/>
      <c r="N58096" s="24"/>
    </row>
    <row r="58097" spans="12:14" x14ac:dyDescent="0.25">
      <c r="L58097" s="12"/>
      <c r="M58097" s="12"/>
      <c r="N58097" s="24"/>
    </row>
    <row r="58098" spans="12:14" x14ac:dyDescent="0.25">
      <c r="L58098" s="12"/>
      <c r="M58098" s="12"/>
      <c r="N58098" s="24"/>
    </row>
    <row r="58099" spans="12:14" x14ac:dyDescent="0.25">
      <c r="L58099" s="12"/>
      <c r="M58099" s="12"/>
      <c r="N58099" s="24"/>
    </row>
    <row r="58100" spans="12:14" x14ac:dyDescent="0.25">
      <c r="L58100" s="12"/>
      <c r="M58100" s="12"/>
      <c r="N58100" s="24"/>
    </row>
    <row r="58101" spans="12:14" x14ac:dyDescent="0.25">
      <c r="L58101" s="12"/>
      <c r="M58101" s="12"/>
      <c r="N58101" s="24"/>
    </row>
    <row r="58102" spans="12:14" x14ac:dyDescent="0.25">
      <c r="L58102" s="12"/>
      <c r="M58102" s="12"/>
      <c r="N58102" s="24"/>
    </row>
    <row r="58103" spans="12:14" x14ac:dyDescent="0.25">
      <c r="L58103" s="12"/>
      <c r="M58103" s="12"/>
      <c r="N58103" s="24"/>
    </row>
    <row r="58104" spans="12:14" x14ac:dyDescent="0.25">
      <c r="L58104" s="12"/>
      <c r="M58104" s="12"/>
      <c r="N58104" s="24"/>
    </row>
    <row r="58105" spans="12:14" x14ac:dyDescent="0.25">
      <c r="L58105" s="12"/>
      <c r="M58105" s="12"/>
      <c r="N58105" s="24"/>
    </row>
    <row r="58106" spans="12:14" x14ac:dyDescent="0.25">
      <c r="L58106" s="12"/>
      <c r="M58106" s="12"/>
      <c r="N58106" s="24"/>
    </row>
    <row r="58107" spans="12:14" x14ac:dyDescent="0.25">
      <c r="L58107" s="12"/>
      <c r="M58107" s="12"/>
      <c r="N58107" s="24"/>
    </row>
    <row r="58108" spans="12:14" x14ac:dyDescent="0.25">
      <c r="L58108" s="12"/>
      <c r="M58108" s="12"/>
      <c r="N58108" s="24"/>
    </row>
    <row r="58109" spans="12:14" x14ac:dyDescent="0.25">
      <c r="L58109" s="12"/>
      <c r="M58109" s="12"/>
      <c r="N58109" s="24"/>
    </row>
    <row r="58110" spans="12:14" x14ac:dyDescent="0.25">
      <c r="L58110" s="12"/>
      <c r="M58110" s="12"/>
      <c r="N58110" s="24"/>
    </row>
    <row r="58111" spans="12:14" x14ac:dyDescent="0.25">
      <c r="L58111" s="12"/>
      <c r="M58111" s="12"/>
      <c r="N58111" s="24"/>
    </row>
    <row r="58112" spans="12:14" x14ac:dyDescent="0.25">
      <c r="L58112" s="12"/>
      <c r="M58112" s="12"/>
      <c r="N58112" s="24"/>
    </row>
    <row r="58113" spans="12:14" x14ac:dyDescent="0.25">
      <c r="L58113" s="12"/>
      <c r="M58113" s="12"/>
      <c r="N58113" s="24"/>
    </row>
    <row r="58114" spans="12:14" x14ac:dyDescent="0.25">
      <c r="L58114" s="12"/>
      <c r="M58114" s="12"/>
      <c r="N58114" s="24"/>
    </row>
    <row r="58115" spans="12:14" x14ac:dyDescent="0.25">
      <c r="L58115" s="12"/>
      <c r="M58115" s="12"/>
      <c r="N58115" s="24"/>
    </row>
    <row r="58116" spans="12:14" x14ac:dyDescent="0.25">
      <c r="L58116" s="12"/>
      <c r="M58116" s="12"/>
      <c r="N58116" s="24"/>
    </row>
    <row r="58117" spans="12:14" x14ac:dyDescent="0.25">
      <c r="L58117" s="12"/>
      <c r="M58117" s="12"/>
      <c r="N58117" s="24"/>
    </row>
    <row r="58118" spans="12:14" x14ac:dyDescent="0.25">
      <c r="L58118" s="12"/>
      <c r="M58118" s="12"/>
      <c r="N58118" s="24"/>
    </row>
    <row r="58119" spans="12:14" x14ac:dyDescent="0.25">
      <c r="L58119" s="12"/>
      <c r="M58119" s="12"/>
      <c r="N58119" s="24"/>
    </row>
    <row r="58120" spans="12:14" x14ac:dyDescent="0.25">
      <c r="L58120" s="12"/>
      <c r="M58120" s="12"/>
      <c r="N58120" s="24"/>
    </row>
    <row r="58121" spans="12:14" x14ac:dyDescent="0.25">
      <c r="L58121" s="12"/>
      <c r="M58121" s="12"/>
      <c r="N58121" s="24"/>
    </row>
    <row r="58122" spans="12:14" x14ac:dyDescent="0.25">
      <c r="L58122" s="12"/>
      <c r="M58122" s="12"/>
      <c r="N58122" s="24"/>
    </row>
    <row r="58123" spans="12:14" x14ac:dyDescent="0.25">
      <c r="L58123" s="12"/>
      <c r="M58123" s="12"/>
      <c r="N58123" s="24"/>
    </row>
    <row r="58124" spans="12:14" x14ac:dyDescent="0.25">
      <c r="L58124" s="12"/>
      <c r="M58124" s="12"/>
      <c r="N58124" s="24"/>
    </row>
    <row r="58125" spans="12:14" x14ac:dyDescent="0.25">
      <c r="L58125" s="12"/>
      <c r="M58125" s="12"/>
      <c r="N58125" s="24"/>
    </row>
    <row r="58126" spans="12:14" x14ac:dyDescent="0.25">
      <c r="L58126" s="12"/>
      <c r="M58126" s="12"/>
      <c r="N58126" s="24"/>
    </row>
    <row r="58127" spans="12:14" x14ac:dyDescent="0.25">
      <c r="L58127" s="12"/>
      <c r="M58127" s="12"/>
      <c r="N58127" s="24"/>
    </row>
    <row r="58128" spans="12:14" x14ac:dyDescent="0.25">
      <c r="L58128" s="12"/>
      <c r="M58128" s="12"/>
      <c r="N58128" s="24"/>
    </row>
    <row r="58129" spans="12:14" x14ac:dyDescent="0.25">
      <c r="L58129" s="12"/>
      <c r="M58129" s="12"/>
      <c r="N58129" s="24"/>
    </row>
    <row r="58130" spans="12:14" x14ac:dyDescent="0.25">
      <c r="L58130" s="12"/>
      <c r="M58130" s="12"/>
      <c r="N58130" s="24"/>
    </row>
    <row r="58131" spans="12:14" x14ac:dyDescent="0.25">
      <c r="L58131" s="12"/>
      <c r="M58131" s="12"/>
      <c r="N58131" s="24"/>
    </row>
    <row r="58132" spans="12:14" x14ac:dyDescent="0.25">
      <c r="L58132" s="12"/>
      <c r="M58132" s="12"/>
      <c r="N58132" s="24"/>
    </row>
    <row r="58133" spans="12:14" x14ac:dyDescent="0.25">
      <c r="L58133" s="12"/>
      <c r="M58133" s="12"/>
      <c r="N58133" s="24"/>
    </row>
    <row r="58134" spans="12:14" x14ac:dyDescent="0.25">
      <c r="L58134" s="12"/>
      <c r="M58134" s="12"/>
      <c r="N58134" s="24"/>
    </row>
    <row r="58135" spans="12:14" x14ac:dyDescent="0.25">
      <c r="L58135" s="12"/>
      <c r="M58135" s="12"/>
      <c r="N58135" s="24"/>
    </row>
    <row r="58136" spans="12:14" x14ac:dyDescent="0.25">
      <c r="L58136" s="12"/>
      <c r="M58136" s="12"/>
      <c r="N58136" s="24"/>
    </row>
    <row r="58137" spans="12:14" x14ac:dyDescent="0.25">
      <c r="L58137" s="12"/>
      <c r="M58137" s="12"/>
      <c r="N58137" s="24"/>
    </row>
    <row r="58138" spans="12:14" x14ac:dyDescent="0.25">
      <c r="L58138" s="12"/>
      <c r="M58138" s="12"/>
      <c r="N58138" s="24"/>
    </row>
    <row r="58139" spans="12:14" x14ac:dyDescent="0.25">
      <c r="L58139" s="12"/>
      <c r="M58139" s="12"/>
      <c r="N58139" s="24"/>
    </row>
    <row r="58140" spans="12:14" x14ac:dyDescent="0.25">
      <c r="L58140" s="12"/>
      <c r="M58140" s="12"/>
      <c r="N58140" s="24"/>
    </row>
    <row r="58141" spans="12:14" x14ac:dyDescent="0.25">
      <c r="L58141" s="12"/>
      <c r="M58141" s="12"/>
      <c r="N58141" s="24"/>
    </row>
    <row r="58142" spans="12:14" x14ac:dyDescent="0.25">
      <c r="L58142" s="12"/>
      <c r="M58142" s="12"/>
      <c r="N58142" s="24"/>
    </row>
    <row r="58143" spans="12:14" x14ac:dyDescent="0.25">
      <c r="L58143" s="12"/>
      <c r="M58143" s="12"/>
      <c r="N58143" s="24"/>
    </row>
    <row r="58144" spans="12:14" x14ac:dyDescent="0.25">
      <c r="L58144" s="12"/>
      <c r="M58144" s="12"/>
      <c r="N58144" s="24"/>
    </row>
    <row r="58145" spans="12:14" x14ac:dyDescent="0.25">
      <c r="L58145" s="12"/>
      <c r="M58145" s="12"/>
      <c r="N58145" s="24"/>
    </row>
    <row r="58146" spans="12:14" x14ac:dyDescent="0.25">
      <c r="L58146" s="12"/>
      <c r="M58146" s="12"/>
      <c r="N58146" s="24"/>
    </row>
    <row r="58147" spans="12:14" x14ac:dyDescent="0.25">
      <c r="L58147" s="12"/>
      <c r="M58147" s="12"/>
      <c r="N58147" s="24"/>
    </row>
    <row r="58148" spans="12:14" x14ac:dyDescent="0.25">
      <c r="L58148" s="12"/>
      <c r="M58148" s="12"/>
      <c r="N58148" s="24"/>
    </row>
    <row r="58149" spans="12:14" x14ac:dyDescent="0.25">
      <c r="L58149" s="12"/>
      <c r="M58149" s="12"/>
      <c r="N58149" s="24"/>
    </row>
    <row r="58150" spans="12:14" x14ac:dyDescent="0.25">
      <c r="L58150" s="12"/>
      <c r="M58150" s="12"/>
      <c r="N58150" s="24"/>
    </row>
    <row r="58151" spans="12:14" x14ac:dyDescent="0.25">
      <c r="L58151" s="12"/>
      <c r="M58151" s="12"/>
      <c r="N58151" s="24"/>
    </row>
    <row r="58152" spans="12:14" x14ac:dyDescent="0.25">
      <c r="L58152" s="12"/>
      <c r="M58152" s="12"/>
      <c r="N58152" s="24"/>
    </row>
    <row r="58153" spans="12:14" x14ac:dyDescent="0.25">
      <c r="L58153" s="12"/>
      <c r="M58153" s="12"/>
      <c r="N58153" s="24"/>
    </row>
    <row r="58154" spans="12:14" x14ac:dyDescent="0.25">
      <c r="L58154" s="12"/>
      <c r="M58154" s="12"/>
      <c r="N58154" s="24"/>
    </row>
    <row r="58155" spans="12:14" x14ac:dyDescent="0.25">
      <c r="L58155" s="12"/>
      <c r="M58155" s="12"/>
      <c r="N58155" s="24"/>
    </row>
    <row r="58156" spans="12:14" x14ac:dyDescent="0.25">
      <c r="L58156" s="12"/>
      <c r="M58156" s="12"/>
      <c r="N58156" s="24"/>
    </row>
    <row r="58157" spans="12:14" x14ac:dyDescent="0.25">
      <c r="L58157" s="12"/>
      <c r="M58157" s="12"/>
      <c r="N58157" s="24"/>
    </row>
    <row r="58158" spans="12:14" x14ac:dyDescent="0.25">
      <c r="L58158" s="12"/>
      <c r="M58158" s="12"/>
      <c r="N58158" s="24"/>
    </row>
    <row r="58159" spans="12:14" x14ac:dyDescent="0.25">
      <c r="L58159" s="12"/>
      <c r="M58159" s="12"/>
      <c r="N58159" s="24"/>
    </row>
    <row r="58160" spans="12:14" x14ac:dyDescent="0.25">
      <c r="L58160" s="12"/>
      <c r="M58160" s="12"/>
      <c r="N58160" s="24"/>
    </row>
    <row r="58161" spans="12:14" x14ac:dyDescent="0.25">
      <c r="L58161" s="12"/>
      <c r="M58161" s="12"/>
      <c r="N58161" s="24"/>
    </row>
    <row r="58162" spans="12:14" x14ac:dyDescent="0.25">
      <c r="L58162" s="12"/>
      <c r="M58162" s="12"/>
      <c r="N58162" s="24"/>
    </row>
    <row r="58163" spans="12:14" x14ac:dyDescent="0.25">
      <c r="L58163" s="12"/>
      <c r="M58163" s="12"/>
      <c r="N58163" s="24"/>
    </row>
    <row r="58164" spans="12:14" x14ac:dyDescent="0.25">
      <c r="L58164" s="12"/>
      <c r="M58164" s="12"/>
      <c r="N58164" s="24"/>
    </row>
    <row r="58165" spans="12:14" x14ac:dyDescent="0.25">
      <c r="L58165" s="12"/>
      <c r="M58165" s="12"/>
      <c r="N58165" s="24"/>
    </row>
    <row r="58166" spans="12:14" x14ac:dyDescent="0.25">
      <c r="L58166" s="12"/>
      <c r="M58166" s="12"/>
      <c r="N58166" s="24"/>
    </row>
    <row r="58167" spans="12:14" x14ac:dyDescent="0.25">
      <c r="L58167" s="12"/>
      <c r="M58167" s="12"/>
      <c r="N58167" s="24"/>
    </row>
    <row r="58168" spans="12:14" x14ac:dyDescent="0.25">
      <c r="L58168" s="12"/>
      <c r="M58168" s="12"/>
      <c r="N58168" s="24"/>
    </row>
    <row r="58169" spans="12:14" x14ac:dyDescent="0.25">
      <c r="L58169" s="12"/>
      <c r="M58169" s="12"/>
      <c r="N58169" s="24"/>
    </row>
    <row r="58170" spans="12:14" x14ac:dyDescent="0.25">
      <c r="L58170" s="12"/>
      <c r="M58170" s="12"/>
      <c r="N58170" s="24"/>
    </row>
    <row r="58171" spans="12:14" x14ac:dyDescent="0.25">
      <c r="L58171" s="12"/>
      <c r="M58171" s="12"/>
      <c r="N58171" s="24"/>
    </row>
    <row r="58172" spans="12:14" x14ac:dyDescent="0.25">
      <c r="L58172" s="12"/>
      <c r="M58172" s="12"/>
      <c r="N58172" s="24"/>
    </row>
    <row r="58173" spans="12:14" x14ac:dyDescent="0.25">
      <c r="L58173" s="12"/>
      <c r="M58173" s="12"/>
      <c r="N58173" s="24"/>
    </row>
    <row r="58174" spans="12:14" x14ac:dyDescent="0.25">
      <c r="L58174" s="12"/>
      <c r="M58174" s="12"/>
      <c r="N58174" s="24"/>
    </row>
    <row r="58175" spans="12:14" x14ac:dyDescent="0.25">
      <c r="L58175" s="12"/>
      <c r="M58175" s="12"/>
      <c r="N58175" s="24"/>
    </row>
    <row r="58176" spans="12:14" x14ac:dyDescent="0.25">
      <c r="L58176" s="12"/>
      <c r="M58176" s="12"/>
      <c r="N58176" s="24"/>
    </row>
    <row r="58177" spans="12:14" x14ac:dyDescent="0.25">
      <c r="L58177" s="12"/>
      <c r="M58177" s="12"/>
      <c r="N58177" s="24"/>
    </row>
    <row r="58178" spans="12:14" x14ac:dyDescent="0.25">
      <c r="L58178" s="12"/>
      <c r="M58178" s="12"/>
      <c r="N58178" s="24"/>
    </row>
    <row r="58179" spans="12:14" x14ac:dyDescent="0.25">
      <c r="L58179" s="12"/>
      <c r="M58179" s="12"/>
      <c r="N58179" s="24"/>
    </row>
    <row r="58180" spans="12:14" x14ac:dyDescent="0.25">
      <c r="L58180" s="12"/>
      <c r="M58180" s="12"/>
      <c r="N58180" s="24"/>
    </row>
    <row r="58181" spans="12:14" x14ac:dyDescent="0.25">
      <c r="L58181" s="12"/>
      <c r="M58181" s="12"/>
      <c r="N58181" s="24"/>
    </row>
    <row r="58182" spans="12:14" x14ac:dyDescent="0.25">
      <c r="L58182" s="12"/>
      <c r="M58182" s="12"/>
      <c r="N58182" s="24"/>
    </row>
    <row r="58183" spans="12:14" x14ac:dyDescent="0.25">
      <c r="L58183" s="12"/>
      <c r="M58183" s="12"/>
      <c r="N58183" s="24"/>
    </row>
    <row r="58184" spans="12:14" x14ac:dyDescent="0.25">
      <c r="L58184" s="12"/>
      <c r="M58184" s="12"/>
      <c r="N58184" s="24"/>
    </row>
    <row r="58185" spans="12:14" x14ac:dyDescent="0.25">
      <c r="L58185" s="12"/>
      <c r="M58185" s="12"/>
      <c r="N58185" s="24"/>
    </row>
    <row r="58186" spans="12:14" x14ac:dyDescent="0.25">
      <c r="L58186" s="12"/>
      <c r="M58186" s="12"/>
      <c r="N58186" s="24"/>
    </row>
    <row r="58187" spans="12:14" x14ac:dyDescent="0.25">
      <c r="L58187" s="12"/>
      <c r="M58187" s="12"/>
      <c r="N58187" s="24"/>
    </row>
    <row r="58188" spans="12:14" x14ac:dyDescent="0.25">
      <c r="L58188" s="12"/>
      <c r="M58188" s="12"/>
      <c r="N58188" s="24"/>
    </row>
    <row r="58189" spans="12:14" x14ac:dyDescent="0.25">
      <c r="L58189" s="12"/>
      <c r="M58189" s="12"/>
      <c r="N58189" s="24"/>
    </row>
    <row r="58190" spans="12:14" x14ac:dyDescent="0.25">
      <c r="L58190" s="12"/>
      <c r="M58190" s="12"/>
      <c r="N58190" s="24"/>
    </row>
    <row r="58191" spans="12:14" x14ac:dyDescent="0.25">
      <c r="L58191" s="12"/>
      <c r="M58191" s="12"/>
      <c r="N58191" s="24"/>
    </row>
    <row r="58192" spans="12:14" x14ac:dyDescent="0.25">
      <c r="L58192" s="12"/>
      <c r="M58192" s="12"/>
      <c r="N58192" s="24"/>
    </row>
    <row r="58193" spans="12:14" x14ac:dyDescent="0.25">
      <c r="L58193" s="12"/>
      <c r="M58193" s="12"/>
      <c r="N58193" s="24"/>
    </row>
    <row r="58194" spans="12:14" x14ac:dyDescent="0.25">
      <c r="L58194" s="12"/>
      <c r="M58194" s="12"/>
      <c r="N58194" s="24"/>
    </row>
    <row r="58195" spans="12:14" x14ac:dyDescent="0.25">
      <c r="L58195" s="12"/>
      <c r="M58195" s="12"/>
      <c r="N58195" s="24"/>
    </row>
    <row r="58196" spans="12:14" x14ac:dyDescent="0.25">
      <c r="L58196" s="12"/>
      <c r="M58196" s="12"/>
      <c r="N58196" s="24"/>
    </row>
    <row r="58197" spans="12:14" x14ac:dyDescent="0.25">
      <c r="L58197" s="12"/>
      <c r="M58197" s="12"/>
      <c r="N58197" s="24"/>
    </row>
    <row r="58198" spans="12:14" x14ac:dyDescent="0.25">
      <c r="L58198" s="12"/>
      <c r="M58198" s="12"/>
      <c r="N58198" s="24"/>
    </row>
    <row r="58199" spans="12:14" x14ac:dyDescent="0.25">
      <c r="L58199" s="12"/>
      <c r="M58199" s="12"/>
      <c r="N58199" s="24"/>
    </row>
    <row r="58200" spans="12:14" x14ac:dyDescent="0.25">
      <c r="L58200" s="12"/>
      <c r="M58200" s="12"/>
      <c r="N58200" s="24"/>
    </row>
    <row r="58201" spans="12:14" x14ac:dyDescent="0.25">
      <c r="L58201" s="12"/>
      <c r="M58201" s="12"/>
      <c r="N58201" s="24"/>
    </row>
    <row r="58202" spans="12:14" x14ac:dyDescent="0.25">
      <c r="L58202" s="12"/>
      <c r="M58202" s="12"/>
      <c r="N58202" s="24"/>
    </row>
    <row r="58203" spans="12:14" x14ac:dyDescent="0.25">
      <c r="L58203" s="12"/>
      <c r="M58203" s="12"/>
      <c r="N58203" s="24"/>
    </row>
    <row r="58204" spans="12:14" x14ac:dyDescent="0.25">
      <c r="L58204" s="12"/>
      <c r="M58204" s="12"/>
      <c r="N58204" s="24"/>
    </row>
    <row r="58205" spans="12:14" x14ac:dyDescent="0.25">
      <c r="L58205" s="12"/>
      <c r="M58205" s="12"/>
      <c r="N58205" s="24"/>
    </row>
    <row r="58206" spans="12:14" x14ac:dyDescent="0.25">
      <c r="L58206" s="12"/>
      <c r="M58206" s="12"/>
      <c r="N58206" s="24"/>
    </row>
    <row r="58207" spans="12:14" x14ac:dyDescent="0.25">
      <c r="L58207" s="12"/>
      <c r="M58207" s="12"/>
      <c r="N58207" s="24"/>
    </row>
    <row r="58208" spans="12:14" x14ac:dyDescent="0.25">
      <c r="L58208" s="12"/>
      <c r="M58208" s="12"/>
      <c r="N58208" s="24"/>
    </row>
    <row r="58209" spans="12:14" x14ac:dyDescent="0.25">
      <c r="L58209" s="12"/>
      <c r="M58209" s="12"/>
      <c r="N58209" s="24"/>
    </row>
    <row r="58210" spans="12:14" x14ac:dyDescent="0.25">
      <c r="L58210" s="12"/>
      <c r="M58210" s="12"/>
      <c r="N58210" s="24"/>
    </row>
    <row r="58211" spans="12:14" x14ac:dyDescent="0.25">
      <c r="L58211" s="12"/>
      <c r="M58211" s="12"/>
      <c r="N58211" s="24"/>
    </row>
    <row r="58212" spans="12:14" x14ac:dyDescent="0.25">
      <c r="L58212" s="12"/>
      <c r="M58212" s="12"/>
      <c r="N58212" s="24"/>
    </row>
    <row r="58213" spans="12:14" x14ac:dyDescent="0.25">
      <c r="L58213" s="12"/>
      <c r="M58213" s="12"/>
      <c r="N58213" s="24"/>
    </row>
    <row r="58214" spans="12:14" x14ac:dyDescent="0.25">
      <c r="L58214" s="12"/>
      <c r="M58214" s="12"/>
      <c r="N58214" s="24"/>
    </row>
    <row r="58215" spans="12:14" x14ac:dyDescent="0.25">
      <c r="L58215" s="12"/>
      <c r="M58215" s="12"/>
      <c r="N58215" s="24"/>
    </row>
    <row r="58216" spans="12:14" x14ac:dyDescent="0.25">
      <c r="L58216" s="12"/>
      <c r="M58216" s="12"/>
      <c r="N58216" s="24"/>
    </row>
    <row r="58217" spans="12:14" x14ac:dyDescent="0.25">
      <c r="L58217" s="12"/>
      <c r="M58217" s="12"/>
      <c r="N58217" s="24"/>
    </row>
    <row r="58218" spans="12:14" x14ac:dyDescent="0.25">
      <c r="L58218" s="12"/>
      <c r="M58218" s="12"/>
      <c r="N58218" s="24"/>
    </row>
    <row r="58219" spans="12:14" x14ac:dyDescent="0.25">
      <c r="L58219" s="12"/>
      <c r="M58219" s="12"/>
      <c r="N58219" s="24"/>
    </row>
    <row r="58220" spans="12:14" x14ac:dyDescent="0.25">
      <c r="L58220" s="12"/>
      <c r="M58220" s="12"/>
      <c r="N58220" s="24"/>
    </row>
    <row r="58221" spans="12:14" x14ac:dyDescent="0.25">
      <c r="L58221" s="12"/>
      <c r="M58221" s="12"/>
      <c r="N58221" s="24"/>
    </row>
    <row r="58222" spans="12:14" x14ac:dyDescent="0.25">
      <c r="L58222" s="12"/>
      <c r="M58222" s="12"/>
      <c r="N58222" s="24"/>
    </row>
    <row r="58223" spans="12:14" x14ac:dyDescent="0.25">
      <c r="L58223" s="12"/>
      <c r="M58223" s="12"/>
      <c r="N58223" s="24"/>
    </row>
    <row r="58224" spans="12:14" x14ac:dyDescent="0.25">
      <c r="L58224" s="12"/>
      <c r="M58224" s="12"/>
      <c r="N58224" s="24"/>
    </row>
    <row r="58225" spans="12:14" x14ac:dyDescent="0.25">
      <c r="L58225" s="12"/>
      <c r="M58225" s="12"/>
      <c r="N58225" s="24"/>
    </row>
    <row r="58226" spans="12:14" x14ac:dyDescent="0.25">
      <c r="L58226" s="12"/>
      <c r="M58226" s="12"/>
      <c r="N58226" s="24"/>
    </row>
    <row r="58227" spans="12:14" x14ac:dyDescent="0.25">
      <c r="L58227" s="12"/>
      <c r="M58227" s="12"/>
      <c r="N58227" s="24"/>
    </row>
    <row r="58228" spans="12:14" x14ac:dyDescent="0.25">
      <c r="L58228" s="12"/>
      <c r="M58228" s="12"/>
      <c r="N58228" s="24"/>
    </row>
    <row r="58229" spans="12:14" x14ac:dyDescent="0.25">
      <c r="L58229" s="12"/>
      <c r="M58229" s="12"/>
      <c r="N58229" s="24"/>
    </row>
    <row r="58230" spans="12:14" x14ac:dyDescent="0.25">
      <c r="L58230" s="12"/>
      <c r="M58230" s="12"/>
      <c r="N58230" s="24"/>
    </row>
    <row r="58231" spans="12:14" x14ac:dyDescent="0.25">
      <c r="L58231" s="12"/>
      <c r="M58231" s="12"/>
      <c r="N58231" s="24"/>
    </row>
    <row r="58232" spans="12:14" x14ac:dyDescent="0.25">
      <c r="L58232" s="12"/>
      <c r="M58232" s="12"/>
      <c r="N58232" s="24"/>
    </row>
    <row r="58233" spans="12:14" x14ac:dyDescent="0.25">
      <c r="L58233" s="12"/>
      <c r="M58233" s="12"/>
      <c r="N58233" s="24"/>
    </row>
    <row r="58234" spans="12:14" x14ac:dyDescent="0.25">
      <c r="L58234" s="12"/>
      <c r="M58234" s="12"/>
      <c r="N58234" s="24"/>
    </row>
    <row r="58235" spans="12:14" x14ac:dyDescent="0.25">
      <c r="L58235" s="12"/>
      <c r="M58235" s="12"/>
      <c r="N58235" s="24"/>
    </row>
    <row r="58236" spans="12:14" x14ac:dyDescent="0.25">
      <c r="L58236" s="12"/>
      <c r="M58236" s="12"/>
      <c r="N58236" s="24"/>
    </row>
    <row r="58237" spans="12:14" x14ac:dyDescent="0.25">
      <c r="L58237" s="12"/>
      <c r="M58237" s="12"/>
      <c r="N58237" s="24"/>
    </row>
    <row r="58238" spans="12:14" x14ac:dyDescent="0.25">
      <c r="L58238" s="12"/>
      <c r="M58238" s="12"/>
      <c r="N58238" s="24"/>
    </row>
    <row r="58239" spans="12:14" x14ac:dyDescent="0.25">
      <c r="L58239" s="12"/>
      <c r="M58239" s="12"/>
      <c r="N58239" s="24"/>
    </row>
    <row r="58240" spans="12:14" x14ac:dyDescent="0.25">
      <c r="L58240" s="12"/>
      <c r="M58240" s="12"/>
      <c r="N58240" s="24"/>
    </row>
    <row r="58241" spans="12:14" x14ac:dyDescent="0.25">
      <c r="L58241" s="12"/>
      <c r="M58241" s="12"/>
      <c r="N58241" s="24"/>
    </row>
    <row r="58242" spans="12:14" x14ac:dyDescent="0.25">
      <c r="L58242" s="12"/>
      <c r="M58242" s="12"/>
      <c r="N58242" s="24"/>
    </row>
    <row r="58243" spans="12:14" x14ac:dyDescent="0.25">
      <c r="L58243" s="12"/>
      <c r="M58243" s="12"/>
      <c r="N58243" s="24"/>
    </row>
    <row r="58244" spans="12:14" x14ac:dyDescent="0.25">
      <c r="L58244" s="12"/>
      <c r="M58244" s="12"/>
      <c r="N58244" s="24"/>
    </row>
    <row r="58245" spans="12:14" x14ac:dyDescent="0.25">
      <c r="L58245" s="12"/>
      <c r="M58245" s="12"/>
      <c r="N58245" s="24"/>
    </row>
    <row r="58246" spans="12:14" x14ac:dyDescent="0.25">
      <c r="L58246" s="12"/>
      <c r="M58246" s="12"/>
      <c r="N58246" s="24"/>
    </row>
    <row r="58247" spans="12:14" x14ac:dyDescent="0.25">
      <c r="L58247" s="12"/>
      <c r="M58247" s="12"/>
      <c r="N58247" s="24"/>
    </row>
    <row r="58248" spans="12:14" x14ac:dyDescent="0.25">
      <c r="L58248" s="12"/>
      <c r="M58248" s="12"/>
      <c r="N58248" s="24"/>
    </row>
    <row r="58249" spans="12:14" x14ac:dyDescent="0.25">
      <c r="L58249" s="12"/>
      <c r="M58249" s="12"/>
      <c r="N58249" s="24"/>
    </row>
    <row r="58250" spans="12:14" x14ac:dyDescent="0.25">
      <c r="L58250" s="12"/>
      <c r="M58250" s="12"/>
      <c r="N58250" s="24"/>
    </row>
    <row r="58251" spans="12:14" x14ac:dyDescent="0.25">
      <c r="L58251" s="12"/>
      <c r="M58251" s="12"/>
      <c r="N58251" s="24"/>
    </row>
    <row r="58252" spans="12:14" x14ac:dyDescent="0.25">
      <c r="L58252" s="12"/>
      <c r="M58252" s="12"/>
      <c r="N58252" s="24"/>
    </row>
    <row r="58253" spans="12:14" x14ac:dyDescent="0.25">
      <c r="L58253" s="12"/>
      <c r="M58253" s="12"/>
      <c r="N58253" s="24"/>
    </row>
    <row r="58254" spans="12:14" x14ac:dyDescent="0.25">
      <c r="L58254" s="12"/>
      <c r="M58254" s="12"/>
      <c r="N58254" s="24"/>
    </row>
    <row r="58255" spans="12:14" x14ac:dyDescent="0.25">
      <c r="L58255" s="12"/>
      <c r="M58255" s="12"/>
      <c r="N58255" s="24"/>
    </row>
    <row r="58256" spans="12:14" x14ac:dyDescent="0.25">
      <c r="L58256" s="12"/>
      <c r="M58256" s="12"/>
      <c r="N58256" s="24"/>
    </row>
    <row r="58257" spans="12:14" x14ac:dyDescent="0.25">
      <c r="L58257" s="12"/>
      <c r="M58257" s="12"/>
      <c r="N58257" s="24"/>
    </row>
    <row r="58258" spans="12:14" x14ac:dyDescent="0.25">
      <c r="L58258" s="12"/>
      <c r="M58258" s="12"/>
      <c r="N58258" s="24"/>
    </row>
    <row r="58259" spans="12:14" x14ac:dyDescent="0.25">
      <c r="L58259" s="12"/>
      <c r="M58259" s="12"/>
      <c r="N58259" s="24"/>
    </row>
    <row r="58260" spans="12:14" x14ac:dyDescent="0.25">
      <c r="L58260" s="12"/>
      <c r="M58260" s="12"/>
      <c r="N58260" s="24"/>
    </row>
    <row r="58261" spans="12:14" x14ac:dyDescent="0.25">
      <c r="L58261" s="12"/>
      <c r="M58261" s="12"/>
      <c r="N58261" s="24"/>
    </row>
    <row r="58262" spans="12:14" x14ac:dyDescent="0.25">
      <c r="L58262" s="12"/>
      <c r="M58262" s="12"/>
      <c r="N58262" s="24"/>
    </row>
    <row r="58263" spans="12:14" x14ac:dyDescent="0.25">
      <c r="L58263" s="12"/>
      <c r="M58263" s="12"/>
      <c r="N58263" s="24"/>
    </row>
    <row r="58264" spans="12:14" x14ac:dyDescent="0.25">
      <c r="L58264" s="12"/>
      <c r="M58264" s="12"/>
      <c r="N58264" s="24"/>
    </row>
    <row r="58265" spans="12:14" x14ac:dyDescent="0.25">
      <c r="L58265" s="12"/>
      <c r="M58265" s="12"/>
      <c r="N58265" s="24"/>
    </row>
    <row r="58266" spans="12:14" x14ac:dyDescent="0.25">
      <c r="L58266" s="12"/>
      <c r="M58266" s="12"/>
      <c r="N58266" s="24"/>
    </row>
    <row r="58267" spans="12:14" x14ac:dyDescent="0.25">
      <c r="L58267" s="12"/>
      <c r="M58267" s="12"/>
      <c r="N58267" s="24"/>
    </row>
    <row r="58268" spans="12:14" x14ac:dyDescent="0.25">
      <c r="L58268" s="12"/>
      <c r="M58268" s="12"/>
      <c r="N58268" s="24"/>
    </row>
    <row r="58269" spans="12:14" x14ac:dyDescent="0.25">
      <c r="L58269" s="12"/>
      <c r="M58269" s="12"/>
      <c r="N58269" s="24"/>
    </row>
    <row r="58270" spans="12:14" x14ac:dyDescent="0.25">
      <c r="L58270" s="12"/>
      <c r="M58270" s="12"/>
      <c r="N58270" s="24"/>
    </row>
    <row r="58271" spans="12:14" x14ac:dyDescent="0.25">
      <c r="L58271" s="12"/>
      <c r="M58271" s="12"/>
      <c r="N58271" s="24"/>
    </row>
    <row r="58272" spans="12:14" x14ac:dyDescent="0.25">
      <c r="L58272" s="12"/>
      <c r="M58272" s="12"/>
      <c r="N58272" s="24"/>
    </row>
    <row r="58273" spans="12:14" x14ac:dyDescent="0.25">
      <c r="L58273" s="12"/>
      <c r="M58273" s="12"/>
      <c r="N58273" s="24"/>
    </row>
    <row r="58274" spans="12:14" x14ac:dyDescent="0.25">
      <c r="L58274" s="12"/>
      <c r="M58274" s="12"/>
      <c r="N58274" s="24"/>
    </row>
    <row r="58275" spans="12:14" x14ac:dyDescent="0.25">
      <c r="L58275" s="12"/>
      <c r="M58275" s="12"/>
      <c r="N58275" s="24"/>
    </row>
    <row r="58276" spans="12:14" x14ac:dyDescent="0.25">
      <c r="L58276" s="12"/>
      <c r="M58276" s="12"/>
      <c r="N58276" s="24"/>
    </row>
    <row r="58277" spans="12:14" x14ac:dyDescent="0.25">
      <c r="L58277" s="12"/>
      <c r="M58277" s="12"/>
      <c r="N58277" s="24"/>
    </row>
    <row r="58278" spans="12:14" x14ac:dyDescent="0.25">
      <c r="L58278" s="12"/>
      <c r="M58278" s="12"/>
      <c r="N58278" s="24"/>
    </row>
    <row r="58279" spans="12:14" x14ac:dyDescent="0.25">
      <c r="L58279" s="12"/>
      <c r="M58279" s="12"/>
      <c r="N58279" s="24"/>
    </row>
    <row r="58280" spans="12:14" x14ac:dyDescent="0.25">
      <c r="L58280" s="12"/>
      <c r="M58280" s="12"/>
      <c r="N58280" s="24"/>
    </row>
    <row r="58281" spans="12:14" x14ac:dyDescent="0.25">
      <c r="L58281" s="12"/>
      <c r="M58281" s="12"/>
      <c r="N58281" s="24"/>
    </row>
    <row r="58282" spans="12:14" x14ac:dyDescent="0.25">
      <c r="L58282" s="12"/>
      <c r="M58282" s="12"/>
      <c r="N58282" s="24"/>
    </row>
    <row r="58283" spans="12:14" x14ac:dyDescent="0.25">
      <c r="L58283" s="12"/>
      <c r="M58283" s="12"/>
      <c r="N58283" s="24"/>
    </row>
    <row r="58284" spans="12:14" x14ac:dyDescent="0.25">
      <c r="L58284" s="12"/>
      <c r="M58284" s="12"/>
      <c r="N58284" s="24"/>
    </row>
    <row r="58285" spans="12:14" x14ac:dyDescent="0.25">
      <c r="L58285" s="12"/>
      <c r="M58285" s="12"/>
      <c r="N58285" s="24"/>
    </row>
    <row r="58286" spans="12:14" x14ac:dyDescent="0.25">
      <c r="L58286" s="12"/>
      <c r="M58286" s="12"/>
      <c r="N58286" s="24"/>
    </row>
    <row r="58287" spans="12:14" x14ac:dyDescent="0.25">
      <c r="L58287" s="12"/>
      <c r="M58287" s="12"/>
      <c r="N58287" s="24"/>
    </row>
    <row r="58288" spans="12:14" x14ac:dyDescent="0.25">
      <c r="L58288" s="12"/>
      <c r="M58288" s="12"/>
      <c r="N58288" s="24"/>
    </row>
    <row r="58289" spans="12:14" x14ac:dyDescent="0.25">
      <c r="L58289" s="12"/>
      <c r="M58289" s="12"/>
      <c r="N58289" s="24"/>
    </row>
    <row r="58290" spans="12:14" x14ac:dyDescent="0.25">
      <c r="L58290" s="12"/>
      <c r="M58290" s="12"/>
      <c r="N58290" s="24"/>
    </row>
    <row r="58291" spans="12:14" x14ac:dyDescent="0.25">
      <c r="L58291" s="12"/>
      <c r="M58291" s="12"/>
      <c r="N58291" s="24"/>
    </row>
    <row r="58292" spans="12:14" x14ac:dyDescent="0.25">
      <c r="L58292" s="12"/>
      <c r="M58292" s="12"/>
      <c r="N58292" s="24"/>
    </row>
    <row r="58293" spans="12:14" x14ac:dyDescent="0.25">
      <c r="L58293" s="12"/>
      <c r="M58293" s="12"/>
      <c r="N58293" s="24"/>
    </row>
    <row r="58294" spans="12:14" x14ac:dyDescent="0.25">
      <c r="L58294" s="12"/>
      <c r="M58294" s="12"/>
      <c r="N58294" s="24"/>
    </row>
    <row r="58295" spans="12:14" x14ac:dyDescent="0.25">
      <c r="L58295" s="12"/>
      <c r="M58295" s="12"/>
      <c r="N58295" s="24"/>
    </row>
    <row r="58296" spans="12:14" x14ac:dyDescent="0.25">
      <c r="L58296" s="12"/>
      <c r="M58296" s="12"/>
      <c r="N58296" s="24"/>
    </row>
    <row r="58297" spans="12:14" x14ac:dyDescent="0.25">
      <c r="L58297" s="12"/>
      <c r="M58297" s="12"/>
      <c r="N58297" s="24"/>
    </row>
    <row r="58298" spans="12:14" x14ac:dyDescent="0.25">
      <c r="L58298" s="12"/>
      <c r="M58298" s="12"/>
      <c r="N58298" s="24"/>
    </row>
    <row r="58299" spans="12:14" x14ac:dyDescent="0.25">
      <c r="L58299" s="12"/>
      <c r="M58299" s="12"/>
      <c r="N58299" s="24"/>
    </row>
    <row r="58300" spans="12:14" x14ac:dyDescent="0.25">
      <c r="L58300" s="12"/>
      <c r="M58300" s="12"/>
      <c r="N58300" s="24"/>
    </row>
    <row r="58301" spans="12:14" x14ac:dyDescent="0.25">
      <c r="L58301" s="12"/>
      <c r="M58301" s="12"/>
      <c r="N58301" s="24"/>
    </row>
    <row r="58302" spans="12:14" x14ac:dyDescent="0.25">
      <c r="L58302" s="12"/>
      <c r="M58302" s="12"/>
      <c r="N58302" s="24"/>
    </row>
    <row r="58303" spans="12:14" x14ac:dyDescent="0.25">
      <c r="L58303" s="12"/>
      <c r="M58303" s="12"/>
      <c r="N58303" s="24"/>
    </row>
    <row r="58304" spans="12:14" x14ac:dyDescent="0.25">
      <c r="L58304" s="12"/>
      <c r="M58304" s="12"/>
      <c r="N58304" s="24"/>
    </row>
    <row r="58305" spans="12:14" x14ac:dyDescent="0.25">
      <c r="L58305" s="12"/>
      <c r="M58305" s="12"/>
      <c r="N58305" s="24"/>
    </row>
    <row r="58306" spans="12:14" x14ac:dyDescent="0.25">
      <c r="L58306" s="12"/>
      <c r="M58306" s="12"/>
      <c r="N58306" s="24"/>
    </row>
    <row r="58307" spans="12:14" x14ac:dyDescent="0.25">
      <c r="L58307" s="12"/>
      <c r="M58307" s="12"/>
      <c r="N58307" s="24"/>
    </row>
    <row r="58308" spans="12:14" x14ac:dyDescent="0.25">
      <c r="L58308" s="12"/>
      <c r="M58308" s="12"/>
      <c r="N58308" s="24"/>
    </row>
    <row r="58309" spans="12:14" x14ac:dyDescent="0.25">
      <c r="L58309" s="12"/>
      <c r="M58309" s="12"/>
      <c r="N58309" s="24"/>
    </row>
    <row r="58310" spans="12:14" x14ac:dyDescent="0.25">
      <c r="L58310" s="12"/>
      <c r="M58310" s="12"/>
      <c r="N58310" s="24"/>
    </row>
    <row r="58311" spans="12:14" x14ac:dyDescent="0.25">
      <c r="L58311" s="12"/>
      <c r="M58311" s="12"/>
      <c r="N58311" s="24"/>
    </row>
    <row r="58312" spans="12:14" x14ac:dyDescent="0.25">
      <c r="L58312" s="12"/>
      <c r="M58312" s="12"/>
      <c r="N58312" s="24"/>
    </row>
    <row r="58313" spans="12:14" x14ac:dyDescent="0.25">
      <c r="L58313" s="12"/>
      <c r="M58313" s="12"/>
      <c r="N58313" s="24"/>
    </row>
    <row r="58314" spans="12:14" x14ac:dyDescent="0.25">
      <c r="L58314" s="12"/>
      <c r="M58314" s="12"/>
      <c r="N58314" s="24"/>
    </row>
    <row r="58315" spans="12:14" x14ac:dyDescent="0.25">
      <c r="L58315" s="12"/>
      <c r="M58315" s="12"/>
      <c r="N58315" s="24"/>
    </row>
    <row r="58316" spans="12:14" x14ac:dyDescent="0.25">
      <c r="L58316" s="12"/>
      <c r="M58316" s="12"/>
      <c r="N58316" s="24"/>
    </row>
    <row r="58317" spans="12:14" x14ac:dyDescent="0.25">
      <c r="L58317" s="12"/>
      <c r="M58317" s="12"/>
      <c r="N58317" s="24"/>
    </row>
    <row r="58318" spans="12:14" x14ac:dyDescent="0.25">
      <c r="L58318" s="12"/>
      <c r="M58318" s="12"/>
      <c r="N58318" s="24"/>
    </row>
    <row r="58319" spans="12:14" x14ac:dyDescent="0.25">
      <c r="L58319" s="12"/>
      <c r="M58319" s="12"/>
      <c r="N58319" s="24"/>
    </row>
    <row r="58320" spans="12:14" x14ac:dyDescent="0.25">
      <c r="L58320" s="12"/>
      <c r="M58320" s="12"/>
      <c r="N58320" s="24"/>
    </row>
    <row r="58321" spans="12:14" x14ac:dyDescent="0.25">
      <c r="L58321" s="12"/>
      <c r="M58321" s="12"/>
      <c r="N58321" s="24"/>
    </row>
    <row r="58322" spans="12:14" x14ac:dyDescent="0.25">
      <c r="L58322" s="12"/>
      <c r="M58322" s="12"/>
      <c r="N58322" s="24"/>
    </row>
    <row r="58323" spans="12:14" x14ac:dyDescent="0.25">
      <c r="L58323" s="12"/>
      <c r="M58323" s="12"/>
      <c r="N58323" s="24"/>
    </row>
    <row r="58324" spans="12:14" x14ac:dyDescent="0.25">
      <c r="L58324" s="12"/>
      <c r="M58324" s="12"/>
      <c r="N58324" s="24"/>
    </row>
    <row r="58325" spans="12:14" x14ac:dyDescent="0.25">
      <c r="L58325" s="12"/>
      <c r="M58325" s="12"/>
      <c r="N58325" s="24"/>
    </row>
    <row r="58326" spans="12:14" x14ac:dyDescent="0.25">
      <c r="L58326" s="12"/>
      <c r="M58326" s="12"/>
      <c r="N58326" s="24"/>
    </row>
    <row r="58327" spans="12:14" x14ac:dyDescent="0.25">
      <c r="L58327" s="12"/>
      <c r="M58327" s="12"/>
      <c r="N58327" s="24"/>
    </row>
    <row r="58328" spans="12:14" x14ac:dyDescent="0.25">
      <c r="L58328" s="12"/>
      <c r="M58328" s="12"/>
      <c r="N58328" s="24"/>
    </row>
    <row r="58329" spans="12:14" x14ac:dyDescent="0.25">
      <c r="L58329" s="12"/>
      <c r="M58329" s="12"/>
      <c r="N58329" s="24"/>
    </row>
    <row r="58330" spans="12:14" x14ac:dyDescent="0.25">
      <c r="L58330" s="12"/>
      <c r="M58330" s="12"/>
      <c r="N58330" s="24"/>
    </row>
    <row r="58331" spans="12:14" x14ac:dyDescent="0.25">
      <c r="L58331" s="12"/>
      <c r="M58331" s="12"/>
      <c r="N58331" s="24"/>
    </row>
    <row r="58332" spans="12:14" x14ac:dyDescent="0.25">
      <c r="L58332" s="12"/>
      <c r="M58332" s="12"/>
      <c r="N58332" s="24"/>
    </row>
    <row r="58333" spans="12:14" x14ac:dyDescent="0.25">
      <c r="L58333" s="12"/>
      <c r="M58333" s="12"/>
      <c r="N58333" s="24"/>
    </row>
    <row r="58334" spans="12:14" x14ac:dyDescent="0.25">
      <c r="L58334" s="12"/>
      <c r="M58334" s="12"/>
      <c r="N58334" s="24"/>
    </row>
    <row r="58335" spans="12:14" x14ac:dyDescent="0.25">
      <c r="L58335" s="12"/>
      <c r="M58335" s="12"/>
      <c r="N58335" s="24"/>
    </row>
    <row r="58336" spans="12:14" x14ac:dyDescent="0.25">
      <c r="L58336" s="12"/>
      <c r="M58336" s="12"/>
      <c r="N58336" s="24"/>
    </row>
    <row r="58337" spans="12:14" x14ac:dyDescent="0.25">
      <c r="L58337" s="12"/>
      <c r="M58337" s="12"/>
      <c r="N58337" s="24"/>
    </row>
    <row r="58338" spans="12:14" x14ac:dyDescent="0.25">
      <c r="L58338" s="12"/>
      <c r="M58338" s="12"/>
      <c r="N58338" s="24"/>
    </row>
    <row r="58339" spans="12:14" x14ac:dyDescent="0.25">
      <c r="L58339" s="12"/>
      <c r="M58339" s="12"/>
      <c r="N58339" s="24"/>
    </row>
    <row r="58340" spans="12:14" x14ac:dyDescent="0.25">
      <c r="L58340" s="12"/>
      <c r="M58340" s="12"/>
      <c r="N58340" s="24"/>
    </row>
    <row r="58341" spans="12:14" x14ac:dyDescent="0.25">
      <c r="L58341" s="12"/>
      <c r="M58341" s="12"/>
      <c r="N58341" s="24"/>
    </row>
    <row r="58342" spans="12:14" x14ac:dyDescent="0.25">
      <c r="L58342" s="12"/>
      <c r="M58342" s="12"/>
      <c r="N58342" s="24"/>
    </row>
    <row r="58343" spans="12:14" x14ac:dyDescent="0.25">
      <c r="L58343" s="12"/>
      <c r="M58343" s="12"/>
      <c r="N58343" s="24"/>
    </row>
    <row r="58344" spans="12:14" x14ac:dyDescent="0.25">
      <c r="L58344" s="12"/>
      <c r="M58344" s="12"/>
      <c r="N58344" s="24"/>
    </row>
    <row r="58345" spans="12:14" x14ac:dyDescent="0.25">
      <c r="L58345" s="12"/>
      <c r="M58345" s="12"/>
      <c r="N58345" s="24"/>
    </row>
    <row r="58346" spans="12:14" x14ac:dyDescent="0.25">
      <c r="L58346" s="12"/>
      <c r="M58346" s="12"/>
      <c r="N58346" s="24"/>
    </row>
    <row r="58347" spans="12:14" x14ac:dyDescent="0.25">
      <c r="L58347" s="12"/>
      <c r="M58347" s="12"/>
      <c r="N58347" s="24"/>
    </row>
    <row r="58348" spans="12:14" x14ac:dyDescent="0.25">
      <c r="L58348" s="12"/>
      <c r="M58348" s="12"/>
      <c r="N58348" s="24"/>
    </row>
    <row r="58349" spans="12:14" x14ac:dyDescent="0.25">
      <c r="L58349" s="12"/>
      <c r="M58349" s="12"/>
      <c r="N58349" s="24"/>
    </row>
    <row r="58350" spans="12:14" x14ac:dyDescent="0.25">
      <c r="L58350" s="12"/>
      <c r="M58350" s="12"/>
      <c r="N58350" s="24"/>
    </row>
    <row r="58351" spans="12:14" x14ac:dyDescent="0.25">
      <c r="L58351" s="12"/>
      <c r="M58351" s="12"/>
      <c r="N58351" s="24"/>
    </row>
    <row r="58352" spans="12:14" x14ac:dyDescent="0.25">
      <c r="L58352" s="12"/>
      <c r="M58352" s="12"/>
      <c r="N58352" s="24"/>
    </row>
    <row r="58353" spans="12:14" x14ac:dyDescent="0.25">
      <c r="L58353" s="12"/>
      <c r="M58353" s="12"/>
      <c r="N58353" s="24"/>
    </row>
    <row r="58354" spans="12:14" x14ac:dyDescent="0.25">
      <c r="L58354" s="12"/>
      <c r="M58354" s="12"/>
      <c r="N58354" s="24"/>
    </row>
    <row r="58355" spans="12:14" x14ac:dyDescent="0.25">
      <c r="L58355" s="12"/>
      <c r="M58355" s="12"/>
      <c r="N58355" s="24"/>
    </row>
    <row r="58356" spans="12:14" x14ac:dyDescent="0.25">
      <c r="L58356" s="12"/>
      <c r="M58356" s="12"/>
      <c r="N58356" s="24"/>
    </row>
    <row r="58357" spans="12:14" x14ac:dyDescent="0.25">
      <c r="L58357" s="12"/>
      <c r="M58357" s="12"/>
      <c r="N58357" s="24"/>
    </row>
    <row r="58358" spans="12:14" x14ac:dyDescent="0.25">
      <c r="L58358" s="12"/>
      <c r="M58358" s="12"/>
      <c r="N58358" s="24"/>
    </row>
    <row r="58359" spans="12:14" x14ac:dyDescent="0.25">
      <c r="L58359" s="12"/>
      <c r="M58359" s="12"/>
      <c r="N58359" s="24"/>
    </row>
    <row r="58360" spans="12:14" x14ac:dyDescent="0.25">
      <c r="L58360" s="12"/>
      <c r="M58360" s="12"/>
      <c r="N58360" s="24"/>
    </row>
    <row r="58361" spans="12:14" x14ac:dyDescent="0.25">
      <c r="L58361" s="12"/>
      <c r="M58361" s="12"/>
      <c r="N58361" s="24"/>
    </row>
    <row r="58362" spans="12:14" x14ac:dyDescent="0.25">
      <c r="L58362" s="12"/>
      <c r="M58362" s="12"/>
      <c r="N58362" s="24"/>
    </row>
    <row r="58363" spans="12:14" x14ac:dyDescent="0.25">
      <c r="L58363" s="12"/>
      <c r="M58363" s="12"/>
      <c r="N58363" s="24"/>
    </row>
    <row r="58364" spans="12:14" x14ac:dyDescent="0.25">
      <c r="L58364" s="12"/>
      <c r="M58364" s="12"/>
      <c r="N58364" s="24"/>
    </row>
    <row r="58365" spans="12:14" x14ac:dyDescent="0.25">
      <c r="L58365" s="12"/>
      <c r="M58365" s="12"/>
      <c r="N58365" s="24"/>
    </row>
    <row r="58366" spans="12:14" x14ac:dyDescent="0.25">
      <c r="L58366" s="12"/>
      <c r="M58366" s="12"/>
      <c r="N58366" s="24"/>
    </row>
    <row r="58367" spans="12:14" x14ac:dyDescent="0.25">
      <c r="L58367" s="12"/>
      <c r="M58367" s="12"/>
      <c r="N58367" s="24"/>
    </row>
    <row r="58368" spans="12:14" x14ac:dyDescent="0.25">
      <c r="L58368" s="12"/>
      <c r="M58368" s="12"/>
      <c r="N58368" s="24"/>
    </row>
    <row r="58369" spans="12:14" x14ac:dyDescent="0.25">
      <c r="L58369" s="12"/>
      <c r="M58369" s="12"/>
      <c r="N58369" s="24"/>
    </row>
    <row r="58370" spans="12:14" x14ac:dyDescent="0.25">
      <c r="L58370" s="12"/>
      <c r="M58370" s="12"/>
      <c r="N58370" s="24"/>
    </row>
    <row r="58371" spans="12:14" x14ac:dyDescent="0.25">
      <c r="L58371" s="12"/>
      <c r="M58371" s="12"/>
      <c r="N58371" s="24"/>
    </row>
    <row r="58372" spans="12:14" x14ac:dyDescent="0.25">
      <c r="L58372" s="12"/>
      <c r="M58372" s="12"/>
      <c r="N58372" s="24"/>
    </row>
    <row r="58373" spans="12:14" x14ac:dyDescent="0.25">
      <c r="L58373" s="12"/>
      <c r="M58373" s="12"/>
      <c r="N58373" s="24"/>
    </row>
    <row r="58374" spans="12:14" x14ac:dyDescent="0.25">
      <c r="L58374" s="12"/>
      <c r="M58374" s="12"/>
      <c r="N58374" s="24"/>
    </row>
    <row r="58375" spans="12:14" x14ac:dyDescent="0.25">
      <c r="L58375" s="12"/>
      <c r="M58375" s="12"/>
      <c r="N58375" s="24"/>
    </row>
    <row r="58376" spans="12:14" x14ac:dyDescent="0.25">
      <c r="L58376" s="12"/>
      <c r="M58376" s="12"/>
      <c r="N58376" s="24"/>
    </row>
    <row r="58377" spans="12:14" x14ac:dyDescent="0.25">
      <c r="L58377" s="12"/>
      <c r="M58377" s="12"/>
      <c r="N58377" s="24"/>
    </row>
    <row r="58378" spans="12:14" x14ac:dyDescent="0.25">
      <c r="L58378" s="12"/>
      <c r="M58378" s="12"/>
      <c r="N58378" s="24"/>
    </row>
    <row r="58379" spans="12:14" x14ac:dyDescent="0.25">
      <c r="L58379" s="12"/>
      <c r="M58379" s="12"/>
      <c r="N58379" s="24"/>
    </row>
    <row r="58380" spans="12:14" x14ac:dyDescent="0.25">
      <c r="L58380" s="12"/>
      <c r="M58380" s="12"/>
      <c r="N58380" s="24"/>
    </row>
    <row r="58381" spans="12:14" x14ac:dyDescent="0.25">
      <c r="L58381" s="12"/>
      <c r="M58381" s="12"/>
      <c r="N58381" s="24"/>
    </row>
    <row r="58382" spans="12:14" x14ac:dyDescent="0.25">
      <c r="L58382" s="12"/>
      <c r="M58382" s="12"/>
      <c r="N58382" s="24"/>
    </row>
    <row r="58383" spans="12:14" x14ac:dyDescent="0.25">
      <c r="L58383" s="12"/>
      <c r="M58383" s="12"/>
      <c r="N58383" s="24"/>
    </row>
    <row r="58384" spans="12:14" x14ac:dyDescent="0.25">
      <c r="L58384" s="12"/>
      <c r="M58384" s="12"/>
      <c r="N58384" s="24"/>
    </row>
    <row r="58385" spans="12:14" x14ac:dyDescent="0.25">
      <c r="L58385" s="12"/>
      <c r="M58385" s="12"/>
      <c r="N58385" s="24"/>
    </row>
    <row r="58386" spans="12:14" x14ac:dyDescent="0.25">
      <c r="L58386" s="12"/>
      <c r="M58386" s="12"/>
      <c r="N58386" s="24"/>
    </row>
    <row r="58387" spans="12:14" x14ac:dyDescent="0.25">
      <c r="L58387" s="12"/>
      <c r="M58387" s="12"/>
      <c r="N58387" s="24"/>
    </row>
    <row r="58388" spans="12:14" x14ac:dyDescent="0.25">
      <c r="L58388" s="12"/>
      <c r="M58388" s="12"/>
      <c r="N58388" s="24"/>
    </row>
    <row r="58389" spans="12:14" x14ac:dyDescent="0.25">
      <c r="L58389" s="12"/>
      <c r="M58389" s="12"/>
      <c r="N58389" s="24"/>
    </row>
    <row r="58390" spans="12:14" x14ac:dyDescent="0.25">
      <c r="L58390" s="12"/>
      <c r="M58390" s="12"/>
      <c r="N58390" s="24"/>
    </row>
    <row r="58391" spans="12:14" x14ac:dyDescent="0.25">
      <c r="L58391" s="12"/>
      <c r="M58391" s="12"/>
      <c r="N58391" s="24"/>
    </row>
    <row r="58392" spans="12:14" x14ac:dyDescent="0.25">
      <c r="L58392" s="12"/>
      <c r="M58392" s="12"/>
      <c r="N58392" s="24"/>
    </row>
    <row r="58393" spans="12:14" x14ac:dyDescent="0.25">
      <c r="L58393" s="12"/>
      <c r="M58393" s="12"/>
      <c r="N58393" s="24"/>
    </row>
    <row r="58394" spans="12:14" x14ac:dyDescent="0.25">
      <c r="L58394" s="12"/>
      <c r="M58394" s="12"/>
      <c r="N58394" s="24"/>
    </row>
    <row r="58395" spans="12:14" x14ac:dyDescent="0.25">
      <c r="L58395" s="12"/>
      <c r="M58395" s="12"/>
      <c r="N58395" s="24"/>
    </row>
    <row r="58396" spans="12:14" x14ac:dyDescent="0.25">
      <c r="L58396" s="12"/>
      <c r="M58396" s="12"/>
      <c r="N58396" s="24"/>
    </row>
    <row r="58397" spans="12:14" x14ac:dyDescent="0.25">
      <c r="L58397" s="12"/>
      <c r="M58397" s="12"/>
      <c r="N58397" s="24"/>
    </row>
    <row r="58398" spans="12:14" x14ac:dyDescent="0.25">
      <c r="L58398" s="12"/>
      <c r="M58398" s="12"/>
      <c r="N58398" s="24"/>
    </row>
    <row r="58399" spans="12:14" x14ac:dyDescent="0.25">
      <c r="L58399" s="12"/>
      <c r="M58399" s="12"/>
      <c r="N58399" s="24"/>
    </row>
    <row r="58400" spans="12:14" x14ac:dyDescent="0.25">
      <c r="L58400" s="12"/>
      <c r="M58400" s="12"/>
      <c r="N58400" s="24"/>
    </row>
    <row r="58401" spans="12:14" x14ac:dyDescent="0.25">
      <c r="L58401" s="12"/>
      <c r="M58401" s="12"/>
      <c r="N58401" s="24"/>
    </row>
    <row r="58402" spans="12:14" x14ac:dyDescent="0.25">
      <c r="L58402" s="12"/>
      <c r="M58402" s="12"/>
      <c r="N58402" s="24"/>
    </row>
    <row r="58403" spans="12:14" x14ac:dyDescent="0.25">
      <c r="L58403" s="12"/>
      <c r="M58403" s="12"/>
      <c r="N58403" s="24"/>
    </row>
    <row r="58404" spans="12:14" x14ac:dyDescent="0.25">
      <c r="L58404" s="12"/>
      <c r="M58404" s="12"/>
      <c r="N58404" s="24"/>
    </row>
    <row r="58405" spans="12:14" x14ac:dyDescent="0.25">
      <c r="L58405" s="12"/>
      <c r="M58405" s="12"/>
      <c r="N58405" s="24"/>
    </row>
    <row r="58406" spans="12:14" x14ac:dyDescent="0.25">
      <c r="L58406" s="12"/>
      <c r="M58406" s="12"/>
      <c r="N58406" s="24"/>
    </row>
    <row r="58407" spans="12:14" x14ac:dyDescent="0.25">
      <c r="L58407" s="12"/>
      <c r="M58407" s="12"/>
      <c r="N58407" s="24"/>
    </row>
    <row r="58408" spans="12:14" x14ac:dyDescent="0.25">
      <c r="L58408" s="12"/>
      <c r="M58408" s="12"/>
      <c r="N58408" s="24"/>
    </row>
    <row r="58409" spans="12:14" x14ac:dyDescent="0.25">
      <c r="L58409" s="12"/>
      <c r="M58409" s="12"/>
      <c r="N58409" s="24"/>
    </row>
    <row r="58410" spans="12:14" x14ac:dyDescent="0.25">
      <c r="L58410" s="12"/>
      <c r="M58410" s="12"/>
      <c r="N58410" s="24"/>
    </row>
    <row r="58411" spans="12:14" x14ac:dyDescent="0.25">
      <c r="L58411" s="12"/>
      <c r="M58411" s="12"/>
      <c r="N58411" s="24"/>
    </row>
    <row r="58412" spans="12:14" x14ac:dyDescent="0.25">
      <c r="L58412" s="12"/>
      <c r="M58412" s="12"/>
      <c r="N58412" s="24"/>
    </row>
    <row r="58413" spans="12:14" x14ac:dyDescent="0.25">
      <c r="L58413" s="12"/>
      <c r="M58413" s="12"/>
      <c r="N58413" s="24"/>
    </row>
    <row r="58414" spans="12:14" x14ac:dyDescent="0.25">
      <c r="L58414" s="12"/>
      <c r="M58414" s="12"/>
      <c r="N58414" s="24"/>
    </row>
    <row r="58415" spans="12:14" x14ac:dyDescent="0.25">
      <c r="L58415" s="12"/>
      <c r="M58415" s="12"/>
      <c r="N58415" s="24"/>
    </row>
    <row r="58416" spans="12:14" x14ac:dyDescent="0.25">
      <c r="L58416" s="12"/>
      <c r="M58416" s="12"/>
      <c r="N58416" s="24"/>
    </row>
    <row r="58417" spans="12:14" x14ac:dyDescent="0.25">
      <c r="L58417" s="12"/>
      <c r="M58417" s="12"/>
      <c r="N58417" s="24"/>
    </row>
    <row r="58418" spans="12:14" x14ac:dyDescent="0.25">
      <c r="L58418" s="12"/>
      <c r="M58418" s="12"/>
      <c r="N58418" s="24"/>
    </row>
    <row r="58419" spans="12:14" x14ac:dyDescent="0.25">
      <c r="L58419" s="12"/>
      <c r="M58419" s="12"/>
      <c r="N58419" s="24"/>
    </row>
    <row r="58420" spans="12:14" x14ac:dyDescent="0.25">
      <c r="L58420" s="12"/>
      <c r="M58420" s="12"/>
      <c r="N58420" s="24"/>
    </row>
    <row r="58421" spans="12:14" x14ac:dyDescent="0.25">
      <c r="L58421" s="12"/>
      <c r="M58421" s="12"/>
      <c r="N58421" s="24"/>
    </row>
    <row r="58422" spans="12:14" x14ac:dyDescent="0.25">
      <c r="L58422" s="12"/>
      <c r="M58422" s="12"/>
      <c r="N58422" s="24"/>
    </row>
    <row r="58423" spans="12:14" x14ac:dyDescent="0.25">
      <c r="L58423" s="12"/>
      <c r="M58423" s="12"/>
      <c r="N58423" s="24"/>
    </row>
    <row r="58424" spans="12:14" x14ac:dyDescent="0.25">
      <c r="L58424" s="12"/>
      <c r="M58424" s="12"/>
      <c r="N58424" s="24"/>
    </row>
    <row r="58425" spans="12:14" x14ac:dyDescent="0.25">
      <c r="L58425" s="12"/>
      <c r="M58425" s="12"/>
      <c r="N58425" s="24"/>
    </row>
    <row r="58426" spans="12:14" x14ac:dyDescent="0.25">
      <c r="L58426" s="12"/>
      <c r="M58426" s="12"/>
      <c r="N58426" s="24"/>
    </row>
    <row r="58427" spans="12:14" x14ac:dyDescent="0.25">
      <c r="L58427" s="12"/>
      <c r="M58427" s="12"/>
      <c r="N58427" s="24"/>
    </row>
    <row r="58428" spans="12:14" x14ac:dyDescent="0.25">
      <c r="L58428" s="12"/>
      <c r="M58428" s="12"/>
      <c r="N58428" s="24"/>
    </row>
    <row r="58429" spans="12:14" x14ac:dyDescent="0.25">
      <c r="L58429" s="12"/>
      <c r="M58429" s="12"/>
      <c r="N58429" s="24"/>
    </row>
    <row r="58430" spans="12:14" x14ac:dyDescent="0.25">
      <c r="L58430" s="12"/>
      <c r="M58430" s="12"/>
      <c r="N58430" s="24"/>
    </row>
    <row r="58431" spans="12:14" x14ac:dyDescent="0.25">
      <c r="L58431" s="12"/>
      <c r="M58431" s="12"/>
      <c r="N58431" s="24"/>
    </row>
    <row r="58432" spans="12:14" x14ac:dyDescent="0.25">
      <c r="L58432" s="12"/>
      <c r="M58432" s="12"/>
      <c r="N58432" s="24"/>
    </row>
    <row r="58433" spans="12:14" x14ac:dyDescent="0.25">
      <c r="L58433" s="12"/>
      <c r="M58433" s="12"/>
      <c r="N58433" s="24"/>
    </row>
    <row r="58434" spans="12:14" x14ac:dyDescent="0.25">
      <c r="L58434" s="12"/>
      <c r="M58434" s="12"/>
      <c r="N58434" s="24"/>
    </row>
    <row r="58435" spans="12:14" x14ac:dyDescent="0.25">
      <c r="L58435" s="12"/>
      <c r="M58435" s="12"/>
      <c r="N58435" s="24"/>
    </row>
    <row r="58436" spans="12:14" x14ac:dyDescent="0.25">
      <c r="L58436" s="12"/>
      <c r="M58436" s="12"/>
      <c r="N58436" s="24"/>
    </row>
    <row r="58437" spans="12:14" x14ac:dyDescent="0.25">
      <c r="L58437" s="12"/>
      <c r="M58437" s="12"/>
      <c r="N58437" s="24"/>
    </row>
    <row r="58438" spans="12:14" x14ac:dyDescent="0.25">
      <c r="L58438" s="12"/>
      <c r="M58438" s="12"/>
      <c r="N58438" s="24"/>
    </row>
    <row r="58439" spans="12:14" x14ac:dyDescent="0.25">
      <c r="L58439" s="12"/>
      <c r="M58439" s="12"/>
      <c r="N58439" s="24"/>
    </row>
    <row r="58440" spans="12:14" x14ac:dyDescent="0.25">
      <c r="L58440" s="12"/>
      <c r="M58440" s="12"/>
      <c r="N58440" s="24"/>
    </row>
    <row r="58441" spans="12:14" x14ac:dyDescent="0.25">
      <c r="L58441" s="12"/>
      <c r="M58441" s="12"/>
      <c r="N58441" s="24"/>
    </row>
    <row r="58442" spans="12:14" x14ac:dyDescent="0.25">
      <c r="L58442" s="12"/>
      <c r="M58442" s="12"/>
      <c r="N58442" s="24"/>
    </row>
    <row r="58443" spans="12:14" x14ac:dyDescent="0.25">
      <c r="L58443" s="12"/>
      <c r="M58443" s="12"/>
      <c r="N58443" s="24"/>
    </row>
    <row r="58444" spans="12:14" x14ac:dyDescent="0.25">
      <c r="L58444" s="12"/>
      <c r="M58444" s="12"/>
      <c r="N58444" s="24"/>
    </row>
    <row r="58445" spans="12:14" x14ac:dyDescent="0.25">
      <c r="L58445" s="12"/>
      <c r="M58445" s="12"/>
      <c r="N58445" s="24"/>
    </row>
    <row r="58446" spans="12:14" x14ac:dyDescent="0.25">
      <c r="L58446" s="12"/>
      <c r="M58446" s="12"/>
      <c r="N58446" s="24"/>
    </row>
    <row r="58447" spans="12:14" x14ac:dyDescent="0.25">
      <c r="L58447" s="12"/>
      <c r="M58447" s="12"/>
      <c r="N58447" s="24"/>
    </row>
    <row r="58448" spans="12:14" x14ac:dyDescent="0.25">
      <c r="L58448" s="12"/>
      <c r="M58448" s="12"/>
      <c r="N58448" s="24"/>
    </row>
    <row r="58449" spans="12:14" x14ac:dyDescent="0.25">
      <c r="L58449" s="12"/>
      <c r="M58449" s="12"/>
      <c r="N58449" s="24"/>
    </row>
    <row r="58450" spans="12:14" x14ac:dyDescent="0.25">
      <c r="L58450" s="12"/>
      <c r="M58450" s="12"/>
      <c r="N58450" s="24"/>
    </row>
    <row r="58451" spans="12:14" x14ac:dyDescent="0.25">
      <c r="L58451" s="12"/>
      <c r="M58451" s="12"/>
      <c r="N58451" s="24"/>
    </row>
    <row r="58452" spans="12:14" x14ac:dyDescent="0.25">
      <c r="L58452" s="12"/>
      <c r="M58452" s="12"/>
      <c r="N58452" s="24"/>
    </row>
    <row r="58453" spans="12:14" x14ac:dyDescent="0.25">
      <c r="L58453" s="12"/>
      <c r="M58453" s="12"/>
      <c r="N58453" s="24"/>
    </row>
    <row r="58454" spans="12:14" x14ac:dyDescent="0.25">
      <c r="L58454" s="12"/>
      <c r="M58454" s="12"/>
      <c r="N58454" s="24"/>
    </row>
    <row r="58455" spans="12:14" x14ac:dyDescent="0.25">
      <c r="L58455" s="12"/>
      <c r="M58455" s="12"/>
      <c r="N58455" s="24"/>
    </row>
    <row r="58456" spans="12:14" x14ac:dyDescent="0.25">
      <c r="L58456" s="12"/>
      <c r="M58456" s="12"/>
      <c r="N58456" s="24"/>
    </row>
    <row r="58457" spans="12:14" x14ac:dyDescent="0.25">
      <c r="L58457" s="12"/>
      <c r="M58457" s="12"/>
      <c r="N58457" s="24"/>
    </row>
    <row r="58458" spans="12:14" x14ac:dyDescent="0.25">
      <c r="L58458" s="12"/>
      <c r="M58458" s="12"/>
      <c r="N58458" s="24"/>
    </row>
    <row r="58459" spans="12:14" x14ac:dyDescent="0.25">
      <c r="L58459" s="12"/>
      <c r="M58459" s="12"/>
      <c r="N58459" s="24"/>
    </row>
    <row r="58460" spans="12:14" x14ac:dyDescent="0.25">
      <c r="L58460" s="12"/>
      <c r="M58460" s="12"/>
      <c r="N58460" s="24"/>
    </row>
    <row r="58461" spans="12:14" x14ac:dyDescent="0.25">
      <c r="L58461" s="12"/>
      <c r="M58461" s="12"/>
      <c r="N58461" s="24"/>
    </row>
    <row r="58462" spans="12:14" x14ac:dyDescent="0.25">
      <c r="L58462" s="12"/>
      <c r="M58462" s="12"/>
      <c r="N58462" s="24"/>
    </row>
    <row r="58463" spans="12:14" x14ac:dyDescent="0.25">
      <c r="L58463" s="12"/>
      <c r="M58463" s="12"/>
      <c r="N58463" s="24"/>
    </row>
    <row r="58464" spans="12:14" x14ac:dyDescent="0.25">
      <c r="L58464" s="12"/>
      <c r="M58464" s="12"/>
      <c r="N58464" s="24"/>
    </row>
    <row r="58465" spans="12:14" x14ac:dyDescent="0.25">
      <c r="L58465" s="12"/>
      <c r="M58465" s="12"/>
      <c r="N58465" s="24"/>
    </row>
    <row r="58466" spans="12:14" x14ac:dyDescent="0.25">
      <c r="L58466" s="12"/>
      <c r="M58466" s="12"/>
      <c r="N58466" s="24"/>
    </row>
    <row r="58467" spans="12:14" x14ac:dyDescent="0.25">
      <c r="L58467" s="12"/>
      <c r="M58467" s="12"/>
      <c r="N58467" s="24"/>
    </row>
    <row r="58468" spans="12:14" x14ac:dyDescent="0.25">
      <c r="L58468" s="12"/>
      <c r="M58468" s="12"/>
      <c r="N58468" s="24"/>
    </row>
    <row r="58469" spans="12:14" x14ac:dyDescent="0.25">
      <c r="L58469" s="12"/>
      <c r="M58469" s="12"/>
      <c r="N58469" s="24"/>
    </row>
    <row r="58470" spans="12:14" x14ac:dyDescent="0.25">
      <c r="L58470" s="12"/>
      <c r="M58470" s="12"/>
      <c r="N58470" s="24"/>
    </row>
    <row r="58471" spans="12:14" x14ac:dyDescent="0.25">
      <c r="L58471" s="12"/>
      <c r="M58471" s="12"/>
      <c r="N58471" s="24"/>
    </row>
    <row r="58472" spans="12:14" x14ac:dyDescent="0.25">
      <c r="L58472" s="12"/>
      <c r="M58472" s="12"/>
      <c r="N58472" s="24"/>
    </row>
    <row r="58473" spans="12:14" x14ac:dyDescent="0.25">
      <c r="L58473" s="12"/>
      <c r="M58473" s="12"/>
      <c r="N58473" s="24"/>
    </row>
    <row r="58474" spans="12:14" x14ac:dyDescent="0.25">
      <c r="L58474" s="12"/>
      <c r="M58474" s="12"/>
      <c r="N58474" s="24"/>
    </row>
    <row r="58475" spans="12:14" x14ac:dyDescent="0.25">
      <c r="L58475" s="12"/>
      <c r="M58475" s="12"/>
      <c r="N58475" s="24"/>
    </row>
    <row r="58476" spans="12:14" x14ac:dyDescent="0.25">
      <c r="L58476" s="12"/>
      <c r="M58476" s="12"/>
      <c r="N58476" s="24"/>
    </row>
    <row r="58477" spans="12:14" x14ac:dyDescent="0.25">
      <c r="L58477" s="12"/>
      <c r="M58477" s="12"/>
      <c r="N58477" s="24"/>
    </row>
    <row r="58478" spans="12:14" x14ac:dyDescent="0.25">
      <c r="L58478" s="12"/>
      <c r="M58478" s="12"/>
      <c r="N58478" s="24"/>
    </row>
    <row r="58479" spans="12:14" x14ac:dyDescent="0.25">
      <c r="L58479" s="12"/>
      <c r="M58479" s="12"/>
      <c r="N58479" s="24"/>
    </row>
    <row r="58480" spans="12:14" x14ac:dyDescent="0.25">
      <c r="L58480" s="12"/>
      <c r="M58480" s="12"/>
      <c r="N58480" s="24"/>
    </row>
    <row r="58481" spans="12:14" x14ac:dyDescent="0.25">
      <c r="L58481" s="12"/>
      <c r="M58481" s="12"/>
      <c r="N58481" s="24"/>
    </row>
    <row r="58482" spans="12:14" x14ac:dyDescent="0.25">
      <c r="L58482" s="12"/>
      <c r="M58482" s="12"/>
      <c r="N58482" s="24"/>
    </row>
    <row r="58483" spans="12:14" x14ac:dyDescent="0.25">
      <c r="L58483" s="12"/>
      <c r="M58483" s="12"/>
      <c r="N58483" s="24"/>
    </row>
    <row r="58484" spans="12:14" x14ac:dyDescent="0.25">
      <c r="L58484" s="12"/>
      <c r="M58484" s="12"/>
      <c r="N58484" s="24"/>
    </row>
    <row r="58485" spans="12:14" x14ac:dyDescent="0.25">
      <c r="L58485" s="12"/>
      <c r="M58485" s="12"/>
      <c r="N58485" s="24"/>
    </row>
    <row r="58486" spans="12:14" x14ac:dyDescent="0.25">
      <c r="L58486" s="12"/>
      <c r="M58486" s="12"/>
      <c r="N58486" s="24"/>
    </row>
    <row r="58487" spans="12:14" x14ac:dyDescent="0.25">
      <c r="L58487" s="12"/>
      <c r="M58487" s="12"/>
      <c r="N58487" s="24"/>
    </row>
    <row r="58488" spans="12:14" x14ac:dyDescent="0.25">
      <c r="L58488" s="12"/>
      <c r="M58488" s="12"/>
      <c r="N58488" s="24"/>
    </row>
    <row r="58489" spans="12:14" x14ac:dyDescent="0.25">
      <c r="L58489" s="12"/>
      <c r="M58489" s="12"/>
      <c r="N58489" s="24"/>
    </row>
    <row r="58490" spans="12:14" x14ac:dyDescent="0.25">
      <c r="L58490" s="12"/>
      <c r="M58490" s="12"/>
      <c r="N58490" s="24"/>
    </row>
    <row r="58491" spans="12:14" x14ac:dyDescent="0.25">
      <c r="L58491" s="12"/>
      <c r="M58491" s="12"/>
      <c r="N58491" s="24"/>
    </row>
    <row r="58492" spans="12:14" x14ac:dyDescent="0.25">
      <c r="L58492" s="12"/>
      <c r="M58492" s="12"/>
      <c r="N58492" s="24"/>
    </row>
    <row r="58493" spans="12:14" x14ac:dyDescent="0.25">
      <c r="L58493" s="12"/>
      <c r="M58493" s="12"/>
      <c r="N58493" s="24"/>
    </row>
    <row r="58494" spans="12:14" x14ac:dyDescent="0.25">
      <c r="L58494" s="12"/>
      <c r="M58494" s="12"/>
      <c r="N58494" s="24"/>
    </row>
    <row r="58495" spans="12:14" x14ac:dyDescent="0.25">
      <c r="L58495" s="12"/>
      <c r="M58495" s="12"/>
      <c r="N58495" s="24"/>
    </row>
    <row r="58496" spans="12:14" x14ac:dyDescent="0.25">
      <c r="L58496" s="12"/>
      <c r="M58496" s="12"/>
      <c r="N58496" s="24"/>
    </row>
    <row r="58497" spans="12:14" x14ac:dyDescent="0.25">
      <c r="L58497" s="12"/>
      <c r="M58497" s="12"/>
      <c r="N58497" s="24"/>
    </row>
    <row r="58498" spans="12:14" x14ac:dyDescent="0.25">
      <c r="L58498" s="12"/>
      <c r="M58498" s="12"/>
      <c r="N58498" s="24"/>
    </row>
    <row r="58499" spans="12:14" x14ac:dyDescent="0.25">
      <c r="L58499" s="12"/>
      <c r="M58499" s="12"/>
      <c r="N58499" s="24"/>
    </row>
    <row r="58500" spans="12:14" x14ac:dyDescent="0.25">
      <c r="L58500" s="12"/>
      <c r="M58500" s="12"/>
      <c r="N58500" s="24"/>
    </row>
    <row r="58501" spans="12:14" x14ac:dyDescent="0.25">
      <c r="L58501" s="12"/>
      <c r="M58501" s="12"/>
      <c r="N58501" s="24"/>
    </row>
    <row r="58502" spans="12:14" x14ac:dyDescent="0.25">
      <c r="L58502" s="12"/>
      <c r="M58502" s="12"/>
      <c r="N58502" s="24"/>
    </row>
    <row r="58503" spans="12:14" x14ac:dyDescent="0.25">
      <c r="L58503" s="12"/>
      <c r="M58503" s="12"/>
      <c r="N58503" s="24"/>
    </row>
    <row r="58504" spans="12:14" x14ac:dyDescent="0.25">
      <c r="L58504" s="12"/>
      <c r="M58504" s="12"/>
      <c r="N58504" s="24"/>
    </row>
    <row r="58505" spans="12:14" x14ac:dyDescent="0.25">
      <c r="L58505" s="12"/>
      <c r="M58505" s="12"/>
      <c r="N58505" s="24"/>
    </row>
    <row r="58506" spans="12:14" x14ac:dyDescent="0.25">
      <c r="L58506" s="12"/>
      <c r="M58506" s="12"/>
      <c r="N58506" s="24"/>
    </row>
    <row r="58507" spans="12:14" x14ac:dyDescent="0.25">
      <c r="L58507" s="12"/>
      <c r="M58507" s="12"/>
      <c r="N58507" s="24"/>
    </row>
    <row r="58508" spans="12:14" x14ac:dyDescent="0.25">
      <c r="L58508" s="12"/>
      <c r="M58508" s="12"/>
      <c r="N58508" s="24"/>
    </row>
    <row r="58509" spans="12:14" x14ac:dyDescent="0.25">
      <c r="L58509" s="12"/>
      <c r="M58509" s="12"/>
      <c r="N58509" s="24"/>
    </row>
    <row r="58510" spans="12:14" x14ac:dyDescent="0.25">
      <c r="L58510" s="12"/>
      <c r="M58510" s="12"/>
      <c r="N58510" s="24"/>
    </row>
    <row r="58511" spans="12:14" x14ac:dyDescent="0.25">
      <c r="L58511" s="12"/>
      <c r="M58511" s="12"/>
      <c r="N58511" s="24"/>
    </row>
    <row r="58512" spans="12:14" x14ac:dyDescent="0.25">
      <c r="L58512" s="12"/>
      <c r="M58512" s="12"/>
      <c r="N58512" s="24"/>
    </row>
    <row r="58513" spans="12:14" x14ac:dyDescent="0.25">
      <c r="L58513" s="12"/>
      <c r="M58513" s="12"/>
      <c r="N58513" s="24"/>
    </row>
    <row r="58514" spans="12:14" x14ac:dyDescent="0.25">
      <c r="L58514" s="12"/>
      <c r="M58514" s="12"/>
      <c r="N58514" s="24"/>
    </row>
    <row r="58515" spans="12:14" x14ac:dyDescent="0.25">
      <c r="L58515" s="12"/>
      <c r="M58515" s="12"/>
      <c r="N58515" s="24"/>
    </row>
    <row r="58516" spans="12:14" x14ac:dyDescent="0.25">
      <c r="L58516" s="12"/>
      <c r="M58516" s="12"/>
      <c r="N58516" s="24"/>
    </row>
    <row r="58517" spans="12:14" x14ac:dyDescent="0.25">
      <c r="L58517" s="12"/>
      <c r="M58517" s="12"/>
      <c r="N58517" s="24"/>
    </row>
    <row r="58518" spans="12:14" x14ac:dyDescent="0.25">
      <c r="L58518" s="12"/>
      <c r="M58518" s="12"/>
      <c r="N58518" s="24"/>
    </row>
    <row r="58519" spans="12:14" x14ac:dyDescent="0.25">
      <c r="L58519" s="12"/>
      <c r="M58519" s="12"/>
      <c r="N58519" s="24"/>
    </row>
    <row r="58520" spans="12:14" x14ac:dyDescent="0.25">
      <c r="L58520" s="12"/>
      <c r="M58520" s="12"/>
      <c r="N58520" s="24"/>
    </row>
    <row r="58521" spans="12:14" x14ac:dyDescent="0.25">
      <c r="L58521" s="12"/>
      <c r="M58521" s="12"/>
      <c r="N58521" s="24"/>
    </row>
    <row r="58522" spans="12:14" x14ac:dyDescent="0.25">
      <c r="L58522" s="12"/>
      <c r="M58522" s="12"/>
      <c r="N58522" s="24"/>
    </row>
    <row r="58523" spans="12:14" x14ac:dyDescent="0.25">
      <c r="L58523" s="12"/>
      <c r="M58523" s="12"/>
      <c r="N58523" s="24"/>
    </row>
    <row r="58524" spans="12:14" x14ac:dyDescent="0.25">
      <c r="L58524" s="12"/>
      <c r="M58524" s="12"/>
      <c r="N58524" s="24"/>
    </row>
    <row r="58525" spans="12:14" x14ac:dyDescent="0.25">
      <c r="L58525" s="12"/>
      <c r="M58525" s="12"/>
      <c r="N58525" s="24"/>
    </row>
    <row r="58526" spans="12:14" x14ac:dyDescent="0.25">
      <c r="L58526" s="12"/>
      <c r="M58526" s="12"/>
      <c r="N58526" s="24"/>
    </row>
    <row r="58527" spans="12:14" x14ac:dyDescent="0.25">
      <c r="L58527" s="12"/>
      <c r="M58527" s="12"/>
      <c r="N58527" s="24"/>
    </row>
    <row r="58528" spans="12:14" x14ac:dyDescent="0.25">
      <c r="L58528" s="12"/>
      <c r="M58528" s="12"/>
      <c r="N58528" s="24"/>
    </row>
    <row r="58529" spans="12:14" x14ac:dyDescent="0.25">
      <c r="L58529" s="12"/>
      <c r="M58529" s="12"/>
      <c r="N58529" s="24"/>
    </row>
    <row r="58530" spans="12:14" x14ac:dyDescent="0.25">
      <c r="L58530" s="12"/>
      <c r="M58530" s="12"/>
      <c r="N58530" s="24"/>
    </row>
    <row r="58531" spans="12:14" x14ac:dyDescent="0.25">
      <c r="L58531" s="12"/>
      <c r="M58531" s="12"/>
      <c r="N58531" s="24"/>
    </row>
    <row r="58532" spans="12:14" x14ac:dyDescent="0.25">
      <c r="L58532" s="12"/>
      <c r="M58532" s="12"/>
      <c r="N58532" s="24"/>
    </row>
    <row r="58533" spans="12:14" x14ac:dyDescent="0.25">
      <c r="L58533" s="12"/>
      <c r="M58533" s="12"/>
      <c r="N58533" s="24"/>
    </row>
    <row r="58534" spans="12:14" x14ac:dyDescent="0.25">
      <c r="L58534" s="12"/>
      <c r="M58534" s="12"/>
      <c r="N58534" s="24"/>
    </row>
    <row r="58535" spans="12:14" x14ac:dyDescent="0.25">
      <c r="L58535" s="12"/>
      <c r="M58535" s="12"/>
      <c r="N58535" s="24"/>
    </row>
    <row r="58536" spans="12:14" x14ac:dyDescent="0.25">
      <c r="L58536" s="12"/>
      <c r="M58536" s="12"/>
      <c r="N58536" s="24"/>
    </row>
    <row r="58537" spans="12:14" x14ac:dyDescent="0.25">
      <c r="L58537" s="12"/>
      <c r="M58537" s="12"/>
      <c r="N58537" s="24"/>
    </row>
    <row r="58538" spans="12:14" x14ac:dyDescent="0.25">
      <c r="L58538" s="12"/>
      <c r="M58538" s="12"/>
      <c r="N58538" s="24"/>
    </row>
    <row r="58539" spans="12:14" x14ac:dyDescent="0.25">
      <c r="L58539" s="12"/>
      <c r="M58539" s="12"/>
      <c r="N58539" s="24"/>
    </row>
    <row r="58540" spans="12:14" x14ac:dyDescent="0.25">
      <c r="L58540" s="12"/>
      <c r="M58540" s="12"/>
      <c r="N58540" s="24"/>
    </row>
    <row r="58541" spans="12:14" x14ac:dyDescent="0.25">
      <c r="L58541" s="12"/>
      <c r="M58541" s="12"/>
      <c r="N58541" s="24"/>
    </row>
    <row r="58542" spans="12:14" x14ac:dyDescent="0.25">
      <c r="L58542" s="12"/>
      <c r="M58542" s="12"/>
      <c r="N58542" s="24"/>
    </row>
    <row r="58543" spans="12:14" x14ac:dyDescent="0.25">
      <c r="L58543" s="12"/>
      <c r="M58543" s="12"/>
      <c r="N58543" s="24"/>
    </row>
    <row r="58544" spans="12:14" x14ac:dyDescent="0.25">
      <c r="L58544" s="12"/>
      <c r="M58544" s="12"/>
      <c r="N58544" s="24"/>
    </row>
    <row r="58545" spans="12:14" x14ac:dyDescent="0.25">
      <c r="L58545" s="12"/>
      <c r="M58545" s="12"/>
      <c r="N58545" s="24"/>
    </row>
    <row r="58546" spans="12:14" x14ac:dyDescent="0.25">
      <c r="L58546" s="12"/>
      <c r="M58546" s="12"/>
      <c r="N58546" s="24"/>
    </row>
    <row r="58547" spans="12:14" x14ac:dyDescent="0.25">
      <c r="L58547" s="12"/>
      <c r="M58547" s="12"/>
      <c r="N58547" s="24"/>
    </row>
    <row r="58548" spans="12:14" x14ac:dyDescent="0.25">
      <c r="L58548" s="12"/>
      <c r="M58548" s="12"/>
      <c r="N58548" s="24"/>
    </row>
    <row r="58549" spans="12:14" x14ac:dyDescent="0.25">
      <c r="L58549" s="12"/>
      <c r="M58549" s="12"/>
      <c r="N58549" s="24"/>
    </row>
    <row r="58550" spans="12:14" x14ac:dyDescent="0.25">
      <c r="L58550" s="12"/>
      <c r="M58550" s="12"/>
      <c r="N58550" s="24"/>
    </row>
    <row r="58551" spans="12:14" x14ac:dyDescent="0.25">
      <c r="L58551" s="12"/>
      <c r="M58551" s="12"/>
      <c r="N58551" s="24"/>
    </row>
    <row r="58552" spans="12:14" x14ac:dyDescent="0.25">
      <c r="L58552" s="12"/>
      <c r="M58552" s="12"/>
      <c r="N58552" s="24"/>
    </row>
    <row r="58553" spans="12:14" x14ac:dyDescent="0.25">
      <c r="L58553" s="12"/>
      <c r="M58553" s="12"/>
      <c r="N58553" s="24"/>
    </row>
    <row r="58554" spans="12:14" x14ac:dyDescent="0.25">
      <c r="L58554" s="12"/>
      <c r="M58554" s="12"/>
      <c r="N58554" s="24"/>
    </row>
    <row r="58555" spans="12:14" x14ac:dyDescent="0.25">
      <c r="L58555" s="12"/>
      <c r="M58555" s="12"/>
      <c r="N58555" s="24"/>
    </row>
    <row r="58556" spans="12:14" x14ac:dyDescent="0.25">
      <c r="L58556" s="12"/>
      <c r="M58556" s="12"/>
      <c r="N58556" s="24"/>
    </row>
    <row r="58557" spans="12:14" x14ac:dyDescent="0.25">
      <c r="L58557" s="12"/>
      <c r="M58557" s="12"/>
      <c r="N58557" s="24"/>
    </row>
    <row r="58558" spans="12:14" x14ac:dyDescent="0.25">
      <c r="L58558" s="12"/>
      <c r="M58558" s="12"/>
      <c r="N58558" s="24"/>
    </row>
    <row r="58559" spans="12:14" x14ac:dyDescent="0.25">
      <c r="L58559" s="12"/>
      <c r="M58559" s="12"/>
      <c r="N58559" s="24"/>
    </row>
    <row r="58560" spans="12:14" x14ac:dyDescent="0.25">
      <c r="L58560" s="12"/>
      <c r="M58560" s="12"/>
      <c r="N58560" s="24"/>
    </row>
    <row r="58561" spans="12:14" x14ac:dyDescent="0.25">
      <c r="L58561" s="12"/>
      <c r="M58561" s="12"/>
      <c r="N58561" s="24"/>
    </row>
    <row r="58562" spans="12:14" x14ac:dyDescent="0.25">
      <c r="L58562" s="12"/>
      <c r="M58562" s="12"/>
      <c r="N58562" s="24"/>
    </row>
    <row r="58563" spans="12:14" x14ac:dyDescent="0.25">
      <c r="L58563" s="12"/>
      <c r="M58563" s="12"/>
      <c r="N58563" s="24"/>
    </row>
    <row r="58564" spans="12:14" x14ac:dyDescent="0.25">
      <c r="L58564" s="12"/>
      <c r="M58564" s="12"/>
      <c r="N58564" s="24"/>
    </row>
    <row r="58565" spans="12:14" x14ac:dyDescent="0.25">
      <c r="L58565" s="12"/>
      <c r="M58565" s="12"/>
      <c r="N58565" s="24"/>
    </row>
    <row r="58566" spans="12:14" x14ac:dyDescent="0.25">
      <c r="L58566" s="12"/>
      <c r="M58566" s="12"/>
      <c r="N58566" s="24"/>
    </row>
    <row r="58567" spans="12:14" x14ac:dyDescent="0.25">
      <c r="L58567" s="12"/>
      <c r="M58567" s="12"/>
      <c r="N58567" s="24"/>
    </row>
    <row r="58568" spans="12:14" x14ac:dyDescent="0.25">
      <c r="L58568" s="12"/>
      <c r="M58568" s="12"/>
      <c r="N58568" s="24"/>
    </row>
    <row r="58569" spans="12:14" x14ac:dyDescent="0.25">
      <c r="L58569" s="12"/>
      <c r="M58569" s="12"/>
      <c r="N58569" s="24"/>
    </row>
    <row r="58570" spans="12:14" x14ac:dyDescent="0.25">
      <c r="L58570" s="12"/>
      <c r="M58570" s="12"/>
      <c r="N58570" s="24"/>
    </row>
    <row r="58571" spans="12:14" x14ac:dyDescent="0.25">
      <c r="L58571" s="12"/>
      <c r="M58571" s="12"/>
      <c r="N58571" s="24"/>
    </row>
    <row r="58572" spans="12:14" x14ac:dyDescent="0.25">
      <c r="L58572" s="12"/>
      <c r="M58572" s="12"/>
      <c r="N58572" s="24"/>
    </row>
    <row r="58573" spans="12:14" x14ac:dyDescent="0.25">
      <c r="L58573" s="12"/>
      <c r="M58573" s="12"/>
      <c r="N58573" s="24"/>
    </row>
    <row r="58574" spans="12:14" x14ac:dyDescent="0.25">
      <c r="L58574" s="12"/>
      <c r="M58574" s="12"/>
      <c r="N58574" s="24"/>
    </row>
    <row r="58575" spans="12:14" x14ac:dyDescent="0.25">
      <c r="L58575" s="12"/>
      <c r="M58575" s="12"/>
      <c r="N58575" s="24"/>
    </row>
    <row r="58576" spans="12:14" x14ac:dyDescent="0.25">
      <c r="L58576" s="12"/>
      <c r="M58576" s="12"/>
      <c r="N58576" s="24"/>
    </row>
    <row r="58577" spans="12:14" x14ac:dyDescent="0.25">
      <c r="L58577" s="12"/>
      <c r="M58577" s="12"/>
      <c r="N58577" s="24"/>
    </row>
    <row r="58578" spans="12:14" x14ac:dyDescent="0.25">
      <c r="L58578" s="12"/>
      <c r="M58578" s="12"/>
      <c r="N58578" s="24"/>
    </row>
    <row r="58579" spans="12:14" x14ac:dyDescent="0.25">
      <c r="L58579" s="12"/>
      <c r="M58579" s="12"/>
      <c r="N58579" s="24"/>
    </row>
    <row r="58580" spans="12:14" x14ac:dyDescent="0.25">
      <c r="L58580" s="12"/>
      <c r="M58580" s="12"/>
      <c r="N58580" s="24"/>
    </row>
    <row r="58581" spans="12:14" x14ac:dyDescent="0.25">
      <c r="L58581" s="12"/>
      <c r="M58581" s="12"/>
      <c r="N58581" s="24"/>
    </row>
    <row r="58582" spans="12:14" x14ac:dyDescent="0.25">
      <c r="L58582" s="12"/>
      <c r="M58582" s="12"/>
      <c r="N58582" s="24"/>
    </row>
    <row r="58583" spans="12:14" x14ac:dyDescent="0.25">
      <c r="L58583" s="12"/>
      <c r="M58583" s="12"/>
      <c r="N58583" s="24"/>
    </row>
    <row r="58584" spans="12:14" x14ac:dyDescent="0.25">
      <c r="L58584" s="12"/>
      <c r="M58584" s="12"/>
      <c r="N58584" s="24"/>
    </row>
    <row r="58585" spans="12:14" x14ac:dyDescent="0.25">
      <c r="L58585" s="12"/>
      <c r="M58585" s="12"/>
      <c r="N58585" s="24"/>
    </row>
    <row r="58586" spans="12:14" x14ac:dyDescent="0.25">
      <c r="L58586" s="12"/>
      <c r="M58586" s="12"/>
      <c r="N58586" s="24"/>
    </row>
    <row r="58587" spans="12:14" x14ac:dyDescent="0.25">
      <c r="L58587" s="12"/>
      <c r="M58587" s="12"/>
      <c r="N58587" s="24"/>
    </row>
    <row r="58588" spans="12:14" x14ac:dyDescent="0.25">
      <c r="L58588" s="12"/>
      <c r="M58588" s="12"/>
      <c r="N58588" s="24"/>
    </row>
    <row r="58589" spans="12:14" x14ac:dyDescent="0.25">
      <c r="L58589" s="12"/>
      <c r="M58589" s="12"/>
      <c r="N58589" s="24"/>
    </row>
    <row r="58590" spans="12:14" x14ac:dyDescent="0.25">
      <c r="L58590" s="12"/>
      <c r="M58590" s="12"/>
      <c r="N58590" s="24"/>
    </row>
    <row r="58591" spans="12:14" x14ac:dyDescent="0.25">
      <c r="L58591" s="12"/>
      <c r="M58591" s="12"/>
      <c r="N58591" s="24"/>
    </row>
    <row r="58592" spans="12:14" x14ac:dyDescent="0.25">
      <c r="L58592" s="12"/>
      <c r="M58592" s="12"/>
      <c r="N58592" s="24"/>
    </row>
    <row r="58593" spans="12:14" x14ac:dyDescent="0.25">
      <c r="L58593" s="12"/>
      <c r="M58593" s="12"/>
      <c r="N58593" s="24"/>
    </row>
    <row r="58594" spans="12:14" x14ac:dyDescent="0.25">
      <c r="L58594" s="12"/>
      <c r="M58594" s="12"/>
      <c r="N58594" s="24"/>
    </row>
    <row r="58595" spans="12:14" x14ac:dyDescent="0.25">
      <c r="L58595" s="12"/>
      <c r="M58595" s="12"/>
      <c r="N58595" s="24"/>
    </row>
    <row r="58596" spans="12:14" x14ac:dyDescent="0.25">
      <c r="L58596" s="12"/>
      <c r="M58596" s="12"/>
      <c r="N58596" s="24"/>
    </row>
    <row r="58597" spans="12:14" x14ac:dyDescent="0.25">
      <c r="L58597" s="12"/>
      <c r="M58597" s="12"/>
      <c r="N58597" s="24"/>
    </row>
    <row r="58598" spans="12:14" x14ac:dyDescent="0.25">
      <c r="L58598" s="12"/>
      <c r="M58598" s="12"/>
      <c r="N58598" s="24"/>
    </row>
    <row r="58599" spans="12:14" x14ac:dyDescent="0.25">
      <c r="L58599" s="12"/>
      <c r="M58599" s="12"/>
      <c r="N58599" s="24"/>
    </row>
    <row r="58600" spans="12:14" x14ac:dyDescent="0.25">
      <c r="L58600" s="12"/>
      <c r="M58600" s="12"/>
      <c r="N58600" s="24"/>
    </row>
    <row r="58601" spans="12:14" x14ac:dyDescent="0.25">
      <c r="L58601" s="12"/>
      <c r="M58601" s="12"/>
      <c r="N58601" s="24"/>
    </row>
    <row r="58602" spans="12:14" x14ac:dyDescent="0.25">
      <c r="L58602" s="12"/>
      <c r="M58602" s="12"/>
      <c r="N58602" s="24"/>
    </row>
    <row r="58603" spans="12:14" x14ac:dyDescent="0.25">
      <c r="L58603" s="12"/>
      <c r="M58603" s="12"/>
      <c r="N58603" s="24"/>
    </row>
    <row r="58604" spans="12:14" x14ac:dyDescent="0.25">
      <c r="L58604" s="12"/>
      <c r="M58604" s="12"/>
      <c r="N58604" s="24"/>
    </row>
    <row r="58605" spans="12:14" x14ac:dyDescent="0.25">
      <c r="L58605" s="12"/>
      <c r="M58605" s="12"/>
      <c r="N58605" s="24"/>
    </row>
    <row r="58606" spans="12:14" x14ac:dyDescent="0.25">
      <c r="L58606" s="12"/>
      <c r="M58606" s="12"/>
      <c r="N58606" s="24"/>
    </row>
    <row r="58607" spans="12:14" x14ac:dyDescent="0.25">
      <c r="L58607" s="12"/>
      <c r="M58607" s="12"/>
      <c r="N58607" s="24"/>
    </row>
    <row r="58608" spans="12:14" x14ac:dyDescent="0.25">
      <c r="L58608" s="12"/>
      <c r="M58608" s="12"/>
      <c r="N58608" s="24"/>
    </row>
    <row r="58609" spans="12:14" x14ac:dyDescent="0.25">
      <c r="L58609" s="12"/>
      <c r="M58609" s="12"/>
      <c r="N58609" s="24"/>
    </row>
    <row r="58610" spans="12:14" x14ac:dyDescent="0.25">
      <c r="L58610" s="12"/>
      <c r="M58610" s="12"/>
      <c r="N58610" s="24"/>
    </row>
    <row r="58611" spans="12:14" x14ac:dyDescent="0.25">
      <c r="L58611" s="12"/>
      <c r="M58611" s="12"/>
      <c r="N58611" s="24"/>
    </row>
    <row r="58612" spans="12:14" x14ac:dyDescent="0.25">
      <c r="L58612" s="12"/>
      <c r="M58612" s="12"/>
      <c r="N58612" s="24"/>
    </row>
    <row r="58613" spans="12:14" x14ac:dyDescent="0.25">
      <c r="L58613" s="12"/>
      <c r="M58613" s="12"/>
      <c r="N58613" s="24"/>
    </row>
    <row r="58614" spans="12:14" x14ac:dyDescent="0.25">
      <c r="L58614" s="12"/>
      <c r="M58614" s="12"/>
      <c r="N58614" s="24"/>
    </row>
    <row r="58615" spans="12:14" x14ac:dyDescent="0.25">
      <c r="L58615" s="12"/>
      <c r="M58615" s="12"/>
      <c r="N58615" s="24"/>
    </row>
    <row r="58616" spans="12:14" x14ac:dyDescent="0.25">
      <c r="L58616" s="12"/>
      <c r="M58616" s="12"/>
      <c r="N58616" s="24"/>
    </row>
    <row r="58617" spans="12:14" x14ac:dyDescent="0.25">
      <c r="L58617" s="12"/>
      <c r="M58617" s="12"/>
      <c r="N58617" s="24"/>
    </row>
    <row r="58618" spans="12:14" x14ac:dyDescent="0.25">
      <c r="L58618" s="12"/>
      <c r="M58618" s="12"/>
      <c r="N58618" s="24"/>
    </row>
    <row r="58619" spans="12:14" x14ac:dyDescent="0.25">
      <c r="L58619" s="12"/>
      <c r="M58619" s="12"/>
      <c r="N58619" s="24"/>
    </row>
    <row r="58620" spans="12:14" x14ac:dyDescent="0.25">
      <c r="L58620" s="12"/>
      <c r="M58620" s="12"/>
      <c r="N58620" s="24"/>
    </row>
    <row r="58621" spans="12:14" x14ac:dyDescent="0.25">
      <c r="L58621" s="12"/>
      <c r="M58621" s="12"/>
      <c r="N58621" s="24"/>
    </row>
    <row r="58622" spans="12:14" x14ac:dyDescent="0.25">
      <c r="L58622" s="12"/>
      <c r="M58622" s="12"/>
      <c r="N58622" s="24"/>
    </row>
    <row r="58623" spans="12:14" x14ac:dyDescent="0.25">
      <c r="L58623" s="12"/>
      <c r="M58623" s="12"/>
      <c r="N58623" s="24"/>
    </row>
    <row r="58624" spans="12:14" x14ac:dyDescent="0.25">
      <c r="L58624" s="12"/>
      <c r="M58624" s="12"/>
      <c r="N58624" s="24"/>
    </row>
    <row r="58625" spans="12:14" x14ac:dyDescent="0.25">
      <c r="L58625" s="12"/>
      <c r="M58625" s="12"/>
      <c r="N58625" s="24"/>
    </row>
    <row r="58626" spans="12:14" x14ac:dyDescent="0.25">
      <c r="L58626" s="12"/>
      <c r="M58626" s="12"/>
      <c r="N58626" s="24"/>
    </row>
    <row r="58627" spans="12:14" x14ac:dyDescent="0.25">
      <c r="L58627" s="12"/>
      <c r="M58627" s="12"/>
      <c r="N58627" s="24"/>
    </row>
    <row r="58628" spans="12:14" x14ac:dyDescent="0.25">
      <c r="L58628" s="12"/>
      <c r="M58628" s="12"/>
      <c r="N58628" s="24"/>
    </row>
    <row r="58629" spans="12:14" x14ac:dyDescent="0.25">
      <c r="L58629" s="12"/>
      <c r="M58629" s="12"/>
      <c r="N58629" s="24"/>
    </row>
    <row r="58630" spans="12:14" x14ac:dyDescent="0.25">
      <c r="L58630" s="12"/>
      <c r="M58630" s="12"/>
      <c r="N58630" s="24"/>
    </row>
    <row r="58631" spans="12:14" x14ac:dyDescent="0.25">
      <c r="L58631" s="12"/>
      <c r="M58631" s="12"/>
      <c r="N58631" s="24"/>
    </row>
    <row r="58632" spans="12:14" x14ac:dyDescent="0.25">
      <c r="L58632" s="12"/>
      <c r="M58632" s="12"/>
      <c r="N58632" s="24"/>
    </row>
    <row r="58633" spans="12:14" x14ac:dyDescent="0.25">
      <c r="L58633" s="12"/>
      <c r="M58633" s="12"/>
      <c r="N58633" s="24"/>
    </row>
    <row r="58634" spans="12:14" x14ac:dyDescent="0.25">
      <c r="L58634" s="12"/>
      <c r="M58634" s="12"/>
      <c r="N58634" s="24"/>
    </row>
    <row r="58635" spans="12:14" x14ac:dyDescent="0.25">
      <c r="L58635" s="12"/>
      <c r="M58635" s="12"/>
      <c r="N58635" s="24"/>
    </row>
    <row r="58636" spans="12:14" x14ac:dyDescent="0.25">
      <c r="L58636" s="12"/>
      <c r="M58636" s="12"/>
      <c r="N58636" s="24"/>
    </row>
    <row r="58637" spans="12:14" x14ac:dyDescent="0.25">
      <c r="L58637" s="12"/>
      <c r="M58637" s="12"/>
      <c r="N58637" s="24"/>
    </row>
    <row r="58638" spans="12:14" x14ac:dyDescent="0.25">
      <c r="L58638" s="12"/>
      <c r="M58638" s="12"/>
      <c r="N58638" s="24"/>
    </row>
    <row r="58639" spans="12:14" x14ac:dyDescent="0.25">
      <c r="L58639" s="12"/>
      <c r="M58639" s="12"/>
      <c r="N58639" s="24"/>
    </row>
    <row r="58640" spans="12:14" x14ac:dyDescent="0.25">
      <c r="L58640" s="12"/>
      <c r="M58640" s="12"/>
      <c r="N58640" s="24"/>
    </row>
    <row r="58641" spans="12:14" x14ac:dyDescent="0.25">
      <c r="L58641" s="12"/>
      <c r="M58641" s="12"/>
      <c r="N58641" s="24"/>
    </row>
    <row r="58642" spans="12:14" x14ac:dyDescent="0.25">
      <c r="L58642" s="12"/>
      <c r="M58642" s="12"/>
      <c r="N58642" s="24"/>
    </row>
    <row r="58643" spans="12:14" x14ac:dyDescent="0.25">
      <c r="L58643" s="12"/>
      <c r="M58643" s="12"/>
      <c r="N58643" s="24"/>
    </row>
    <row r="58644" spans="12:14" x14ac:dyDescent="0.25">
      <c r="L58644" s="12"/>
      <c r="M58644" s="12"/>
      <c r="N58644" s="24"/>
    </row>
    <row r="58645" spans="12:14" x14ac:dyDescent="0.25">
      <c r="L58645" s="12"/>
      <c r="M58645" s="12"/>
      <c r="N58645" s="24"/>
    </row>
    <row r="58646" spans="12:14" x14ac:dyDescent="0.25">
      <c r="L58646" s="12"/>
      <c r="M58646" s="12"/>
      <c r="N58646" s="24"/>
    </row>
    <row r="58647" spans="12:14" x14ac:dyDescent="0.25">
      <c r="L58647" s="12"/>
      <c r="M58647" s="12"/>
      <c r="N58647" s="24"/>
    </row>
    <row r="58648" spans="12:14" x14ac:dyDescent="0.25">
      <c r="L58648" s="12"/>
      <c r="M58648" s="12"/>
      <c r="N58648" s="24"/>
    </row>
    <row r="58649" spans="12:14" x14ac:dyDescent="0.25">
      <c r="L58649" s="12"/>
      <c r="M58649" s="12"/>
      <c r="N58649" s="24"/>
    </row>
    <row r="58650" spans="12:14" x14ac:dyDescent="0.25">
      <c r="L58650" s="12"/>
      <c r="M58650" s="12"/>
      <c r="N58650" s="24"/>
    </row>
    <row r="58651" spans="12:14" x14ac:dyDescent="0.25">
      <c r="L58651" s="12"/>
      <c r="M58651" s="12"/>
      <c r="N58651" s="24"/>
    </row>
    <row r="58652" spans="12:14" x14ac:dyDescent="0.25">
      <c r="L58652" s="12"/>
      <c r="M58652" s="12"/>
      <c r="N58652" s="24"/>
    </row>
    <row r="58653" spans="12:14" x14ac:dyDescent="0.25">
      <c r="L58653" s="12"/>
      <c r="M58653" s="12"/>
      <c r="N58653" s="24"/>
    </row>
    <row r="58654" spans="12:14" x14ac:dyDescent="0.25">
      <c r="L58654" s="12"/>
      <c r="M58654" s="12"/>
      <c r="N58654" s="24"/>
    </row>
    <row r="58655" spans="12:14" x14ac:dyDescent="0.25">
      <c r="L58655" s="12"/>
      <c r="M58655" s="12"/>
      <c r="N58655" s="24"/>
    </row>
    <row r="58656" spans="12:14" x14ac:dyDescent="0.25">
      <c r="L58656" s="12"/>
      <c r="M58656" s="12"/>
      <c r="N58656" s="24"/>
    </row>
    <row r="58657" spans="12:14" x14ac:dyDescent="0.25">
      <c r="L58657" s="12"/>
      <c r="M58657" s="12"/>
      <c r="N58657" s="24"/>
    </row>
    <row r="58658" spans="12:14" x14ac:dyDescent="0.25">
      <c r="L58658" s="12"/>
      <c r="M58658" s="12"/>
      <c r="N58658" s="24"/>
    </row>
    <row r="58659" spans="12:14" x14ac:dyDescent="0.25">
      <c r="L58659" s="12"/>
      <c r="M58659" s="12"/>
      <c r="N58659" s="24"/>
    </row>
    <row r="58660" spans="12:14" x14ac:dyDescent="0.25">
      <c r="L58660" s="12"/>
      <c r="M58660" s="12"/>
      <c r="N58660" s="24"/>
    </row>
    <row r="58661" spans="12:14" x14ac:dyDescent="0.25">
      <c r="L58661" s="12"/>
      <c r="M58661" s="12"/>
      <c r="N58661" s="24"/>
    </row>
    <row r="58662" spans="12:14" x14ac:dyDescent="0.25">
      <c r="L58662" s="12"/>
      <c r="M58662" s="12"/>
      <c r="N58662" s="24"/>
    </row>
    <row r="58663" spans="12:14" x14ac:dyDescent="0.25">
      <c r="L58663" s="12"/>
      <c r="M58663" s="12"/>
      <c r="N58663" s="24"/>
    </row>
    <row r="58664" spans="12:14" x14ac:dyDescent="0.25">
      <c r="L58664" s="12"/>
      <c r="M58664" s="12"/>
      <c r="N58664" s="24"/>
    </row>
    <row r="58665" spans="12:14" x14ac:dyDescent="0.25">
      <c r="L58665" s="12"/>
      <c r="M58665" s="12"/>
      <c r="N58665" s="24"/>
    </row>
    <row r="58666" spans="12:14" x14ac:dyDescent="0.25">
      <c r="L58666" s="12"/>
      <c r="M58666" s="12"/>
      <c r="N58666" s="24"/>
    </row>
    <row r="58667" spans="12:14" x14ac:dyDescent="0.25">
      <c r="L58667" s="12"/>
      <c r="M58667" s="12"/>
      <c r="N58667" s="24"/>
    </row>
    <row r="58668" spans="12:14" x14ac:dyDescent="0.25">
      <c r="L58668" s="12"/>
      <c r="M58668" s="12"/>
      <c r="N58668" s="24"/>
    </row>
    <row r="58669" spans="12:14" x14ac:dyDescent="0.25">
      <c r="L58669" s="12"/>
      <c r="M58669" s="12"/>
      <c r="N58669" s="24"/>
    </row>
    <row r="58670" spans="12:14" x14ac:dyDescent="0.25">
      <c r="L58670" s="12"/>
      <c r="M58670" s="12"/>
      <c r="N58670" s="24"/>
    </row>
    <row r="58671" spans="12:14" x14ac:dyDescent="0.25">
      <c r="L58671" s="12"/>
      <c r="M58671" s="12"/>
      <c r="N58671" s="24"/>
    </row>
    <row r="58672" spans="12:14" x14ac:dyDescent="0.25">
      <c r="L58672" s="12"/>
      <c r="M58672" s="12"/>
      <c r="N58672" s="24"/>
    </row>
    <row r="58673" spans="12:14" x14ac:dyDescent="0.25">
      <c r="L58673" s="12"/>
      <c r="M58673" s="12"/>
      <c r="N58673" s="24"/>
    </row>
    <row r="58674" spans="12:14" x14ac:dyDescent="0.25">
      <c r="L58674" s="12"/>
      <c r="M58674" s="12"/>
      <c r="N58674" s="24"/>
    </row>
    <row r="58675" spans="12:14" x14ac:dyDescent="0.25">
      <c r="L58675" s="12"/>
      <c r="M58675" s="12"/>
      <c r="N58675" s="24"/>
    </row>
    <row r="58676" spans="12:14" x14ac:dyDescent="0.25">
      <c r="L58676" s="12"/>
      <c r="M58676" s="12"/>
      <c r="N58676" s="24"/>
    </row>
    <row r="58677" spans="12:14" x14ac:dyDescent="0.25">
      <c r="L58677" s="12"/>
      <c r="M58677" s="12"/>
      <c r="N58677" s="24"/>
    </row>
    <row r="58678" spans="12:14" x14ac:dyDescent="0.25">
      <c r="L58678" s="12"/>
      <c r="M58678" s="12"/>
      <c r="N58678" s="24"/>
    </row>
    <row r="58679" spans="12:14" x14ac:dyDescent="0.25">
      <c r="L58679" s="12"/>
      <c r="M58679" s="12"/>
      <c r="N58679" s="24"/>
    </row>
    <row r="58680" spans="12:14" x14ac:dyDescent="0.25">
      <c r="L58680" s="12"/>
      <c r="M58680" s="12"/>
      <c r="N58680" s="24"/>
    </row>
    <row r="58681" spans="12:14" x14ac:dyDescent="0.25">
      <c r="L58681" s="12"/>
      <c r="M58681" s="12"/>
      <c r="N58681" s="24"/>
    </row>
    <row r="58682" spans="12:14" x14ac:dyDescent="0.25">
      <c r="L58682" s="12"/>
      <c r="M58682" s="12"/>
      <c r="N58682" s="24"/>
    </row>
    <row r="58683" spans="12:14" x14ac:dyDescent="0.25">
      <c r="L58683" s="12"/>
      <c r="M58683" s="12"/>
      <c r="N58683" s="24"/>
    </row>
    <row r="58684" spans="12:14" x14ac:dyDescent="0.25">
      <c r="L58684" s="12"/>
      <c r="M58684" s="12"/>
      <c r="N58684" s="24"/>
    </row>
    <row r="58685" spans="12:14" x14ac:dyDescent="0.25">
      <c r="L58685" s="12"/>
      <c r="M58685" s="12"/>
      <c r="N58685" s="24"/>
    </row>
    <row r="58686" spans="12:14" x14ac:dyDescent="0.25">
      <c r="L58686" s="12"/>
      <c r="M58686" s="12"/>
      <c r="N58686" s="24"/>
    </row>
    <row r="58687" spans="12:14" x14ac:dyDescent="0.25">
      <c r="L58687" s="12"/>
      <c r="M58687" s="12"/>
      <c r="N58687" s="24"/>
    </row>
    <row r="58688" spans="12:14" x14ac:dyDescent="0.25">
      <c r="L58688" s="12"/>
      <c r="M58688" s="12"/>
      <c r="N58688" s="24"/>
    </row>
    <row r="58689" spans="12:14" x14ac:dyDescent="0.25">
      <c r="L58689" s="12"/>
      <c r="M58689" s="12"/>
      <c r="N58689" s="24"/>
    </row>
    <row r="58690" spans="12:14" x14ac:dyDescent="0.25">
      <c r="L58690" s="12"/>
      <c r="M58690" s="12"/>
      <c r="N58690" s="24"/>
    </row>
    <row r="58691" spans="12:14" x14ac:dyDescent="0.25">
      <c r="L58691" s="12"/>
      <c r="M58691" s="12"/>
      <c r="N58691" s="24"/>
    </row>
    <row r="58692" spans="12:14" x14ac:dyDescent="0.25">
      <c r="L58692" s="12"/>
      <c r="M58692" s="12"/>
      <c r="N58692" s="24"/>
    </row>
    <row r="58693" spans="12:14" x14ac:dyDescent="0.25">
      <c r="L58693" s="12"/>
      <c r="M58693" s="12"/>
      <c r="N58693" s="24"/>
    </row>
    <row r="58694" spans="12:14" x14ac:dyDescent="0.25">
      <c r="L58694" s="12"/>
      <c r="M58694" s="12"/>
      <c r="N58694" s="24"/>
    </row>
    <row r="58695" spans="12:14" x14ac:dyDescent="0.25">
      <c r="L58695" s="12"/>
      <c r="M58695" s="12"/>
      <c r="N58695" s="24"/>
    </row>
    <row r="58696" spans="12:14" x14ac:dyDescent="0.25">
      <c r="L58696" s="12"/>
      <c r="M58696" s="12"/>
      <c r="N58696" s="24"/>
    </row>
    <row r="58697" spans="12:14" x14ac:dyDescent="0.25">
      <c r="L58697" s="12"/>
      <c r="M58697" s="12"/>
      <c r="N58697" s="24"/>
    </row>
    <row r="58698" spans="12:14" x14ac:dyDescent="0.25">
      <c r="L58698" s="12"/>
      <c r="M58698" s="12"/>
      <c r="N58698" s="24"/>
    </row>
    <row r="58699" spans="12:14" x14ac:dyDescent="0.25">
      <c r="L58699" s="12"/>
      <c r="M58699" s="12"/>
      <c r="N58699" s="24"/>
    </row>
    <row r="58700" spans="12:14" x14ac:dyDescent="0.25">
      <c r="L58700" s="12"/>
      <c r="M58700" s="12"/>
      <c r="N58700" s="24"/>
    </row>
    <row r="58701" spans="12:14" x14ac:dyDescent="0.25">
      <c r="L58701" s="12"/>
      <c r="M58701" s="12"/>
      <c r="N58701" s="24"/>
    </row>
    <row r="58702" spans="12:14" x14ac:dyDescent="0.25">
      <c r="L58702" s="12"/>
      <c r="M58702" s="12"/>
      <c r="N58702" s="24"/>
    </row>
    <row r="58703" spans="12:14" x14ac:dyDescent="0.25">
      <c r="L58703" s="12"/>
      <c r="M58703" s="12"/>
      <c r="N58703" s="24"/>
    </row>
    <row r="58704" spans="12:14" x14ac:dyDescent="0.25">
      <c r="L58704" s="12"/>
      <c r="M58704" s="12"/>
      <c r="N58704" s="24"/>
    </row>
    <row r="58705" spans="12:14" x14ac:dyDescent="0.25">
      <c r="L58705" s="12"/>
      <c r="M58705" s="12"/>
      <c r="N58705" s="24"/>
    </row>
    <row r="58706" spans="12:14" x14ac:dyDescent="0.25">
      <c r="L58706" s="12"/>
      <c r="M58706" s="12"/>
      <c r="N58706" s="24"/>
    </row>
    <row r="58707" spans="12:14" x14ac:dyDescent="0.25">
      <c r="L58707" s="12"/>
      <c r="M58707" s="12"/>
      <c r="N58707" s="24"/>
    </row>
    <row r="58708" spans="12:14" x14ac:dyDescent="0.25">
      <c r="L58708" s="12"/>
      <c r="M58708" s="12"/>
      <c r="N58708" s="24"/>
    </row>
    <row r="58709" spans="12:14" x14ac:dyDescent="0.25">
      <c r="L58709" s="12"/>
      <c r="M58709" s="12"/>
      <c r="N58709" s="24"/>
    </row>
    <row r="58710" spans="12:14" x14ac:dyDescent="0.25">
      <c r="L58710" s="12"/>
      <c r="M58710" s="12"/>
      <c r="N58710" s="24"/>
    </row>
    <row r="58711" spans="12:14" x14ac:dyDescent="0.25">
      <c r="L58711" s="12"/>
      <c r="M58711" s="12"/>
      <c r="N58711" s="24"/>
    </row>
    <row r="58712" spans="12:14" x14ac:dyDescent="0.25">
      <c r="L58712" s="12"/>
      <c r="M58712" s="12"/>
      <c r="N58712" s="24"/>
    </row>
    <row r="58713" spans="12:14" x14ac:dyDescent="0.25">
      <c r="L58713" s="12"/>
      <c r="M58713" s="12"/>
      <c r="N58713" s="24"/>
    </row>
    <row r="58714" spans="12:14" x14ac:dyDescent="0.25">
      <c r="L58714" s="12"/>
      <c r="M58714" s="12"/>
      <c r="N58714" s="24"/>
    </row>
    <row r="58715" spans="12:14" x14ac:dyDescent="0.25">
      <c r="L58715" s="12"/>
      <c r="M58715" s="12"/>
      <c r="N58715" s="24"/>
    </row>
    <row r="58716" spans="12:14" x14ac:dyDescent="0.25">
      <c r="L58716" s="12"/>
      <c r="M58716" s="12"/>
      <c r="N58716" s="24"/>
    </row>
    <row r="58717" spans="12:14" x14ac:dyDescent="0.25">
      <c r="L58717" s="12"/>
      <c r="M58717" s="12"/>
      <c r="N58717" s="24"/>
    </row>
    <row r="58718" spans="12:14" x14ac:dyDescent="0.25">
      <c r="L58718" s="12"/>
      <c r="M58718" s="12"/>
      <c r="N58718" s="24"/>
    </row>
    <row r="58719" spans="12:14" x14ac:dyDescent="0.25">
      <c r="L58719" s="12"/>
      <c r="M58719" s="12"/>
      <c r="N58719" s="24"/>
    </row>
    <row r="58720" spans="12:14" x14ac:dyDescent="0.25">
      <c r="L58720" s="12"/>
      <c r="M58720" s="12"/>
      <c r="N58720" s="24"/>
    </row>
    <row r="58721" spans="12:14" x14ac:dyDescent="0.25">
      <c r="L58721" s="12"/>
      <c r="M58721" s="12"/>
      <c r="N58721" s="24"/>
    </row>
    <row r="58722" spans="12:14" x14ac:dyDescent="0.25">
      <c r="L58722" s="12"/>
      <c r="M58722" s="12"/>
      <c r="N58722" s="24"/>
    </row>
    <row r="58723" spans="12:14" x14ac:dyDescent="0.25">
      <c r="L58723" s="12"/>
      <c r="M58723" s="12"/>
      <c r="N58723" s="24"/>
    </row>
    <row r="58724" spans="12:14" x14ac:dyDescent="0.25">
      <c r="L58724" s="12"/>
      <c r="M58724" s="12"/>
      <c r="N58724" s="24"/>
    </row>
    <row r="58725" spans="12:14" x14ac:dyDescent="0.25">
      <c r="L58725" s="12"/>
      <c r="M58725" s="12"/>
      <c r="N58725" s="24"/>
    </row>
    <row r="58726" spans="12:14" x14ac:dyDescent="0.25">
      <c r="L58726" s="12"/>
      <c r="M58726" s="12"/>
      <c r="N58726" s="24"/>
    </row>
    <row r="58727" spans="12:14" x14ac:dyDescent="0.25">
      <c r="L58727" s="12"/>
      <c r="M58727" s="12"/>
      <c r="N58727" s="24"/>
    </row>
    <row r="58728" spans="12:14" x14ac:dyDescent="0.25">
      <c r="L58728" s="12"/>
      <c r="M58728" s="12"/>
      <c r="N58728" s="24"/>
    </row>
    <row r="58729" spans="12:14" x14ac:dyDescent="0.25">
      <c r="L58729" s="12"/>
      <c r="M58729" s="12"/>
      <c r="N58729" s="24"/>
    </row>
    <row r="58730" spans="12:14" x14ac:dyDescent="0.25">
      <c r="L58730" s="12"/>
      <c r="M58730" s="12"/>
      <c r="N58730" s="24"/>
    </row>
    <row r="58731" spans="12:14" x14ac:dyDescent="0.25">
      <c r="L58731" s="12"/>
      <c r="M58731" s="12"/>
      <c r="N58731" s="24"/>
    </row>
    <row r="58732" spans="12:14" x14ac:dyDescent="0.25">
      <c r="L58732" s="12"/>
      <c r="M58732" s="12"/>
      <c r="N58732" s="24"/>
    </row>
    <row r="58733" spans="12:14" x14ac:dyDescent="0.25">
      <c r="L58733" s="12"/>
      <c r="M58733" s="12"/>
      <c r="N58733" s="24"/>
    </row>
    <row r="58734" spans="12:14" x14ac:dyDescent="0.25">
      <c r="L58734" s="12"/>
      <c r="M58734" s="12"/>
      <c r="N58734" s="24"/>
    </row>
    <row r="58735" spans="12:14" x14ac:dyDescent="0.25">
      <c r="L58735" s="12"/>
      <c r="M58735" s="12"/>
      <c r="N58735" s="24"/>
    </row>
    <row r="58736" spans="12:14" x14ac:dyDescent="0.25">
      <c r="L58736" s="12"/>
      <c r="M58736" s="12"/>
      <c r="N58736" s="24"/>
    </row>
    <row r="58737" spans="12:14" x14ac:dyDescent="0.25">
      <c r="L58737" s="12"/>
      <c r="M58737" s="12"/>
      <c r="N58737" s="24"/>
    </row>
    <row r="58738" spans="12:14" x14ac:dyDescent="0.25">
      <c r="L58738" s="12"/>
      <c r="M58738" s="12"/>
      <c r="N58738" s="24"/>
    </row>
    <row r="58739" spans="12:14" x14ac:dyDescent="0.25">
      <c r="L58739" s="12"/>
      <c r="M58739" s="12"/>
      <c r="N58739" s="24"/>
    </row>
    <row r="58740" spans="12:14" x14ac:dyDescent="0.25">
      <c r="L58740" s="12"/>
      <c r="M58740" s="12"/>
      <c r="N58740" s="24"/>
    </row>
    <row r="58741" spans="12:14" x14ac:dyDescent="0.25">
      <c r="L58741" s="12"/>
      <c r="M58741" s="12"/>
      <c r="N58741" s="24"/>
    </row>
    <row r="58742" spans="12:14" x14ac:dyDescent="0.25">
      <c r="L58742" s="12"/>
      <c r="M58742" s="12"/>
      <c r="N58742" s="24"/>
    </row>
    <row r="58743" spans="12:14" x14ac:dyDescent="0.25">
      <c r="L58743" s="12"/>
      <c r="M58743" s="12"/>
      <c r="N58743" s="24"/>
    </row>
    <row r="58744" spans="12:14" x14ac:dyDescent="0.25">
      <c r="L58744" s="12"/>
      <c r="M58744" s="12"/>
      <c r="N58744" s="24"/>
    </row>
    <row r="58745" spans="12:14" x14ac:dyDescent="0.25">
      <c r="L58745" s="12"/>
      <c r="M58745" s="12"/>
      <c r="N58745" s="24"/>
    </row>
    <row r="58746" spans="12:14" x14ac:dyDescent="0.25">
      <c r="L58746" s="12"/>
      <c r="M58746" s="12"/>
      <c r="N58746" s="24"/>
    </row>
    <row r="58747" spans="12:14" x14ac:dyDescent="0.25">
      <c r="L58747" s="12"/>
      <c r="M58747" s="12"/>
      <c r="N58747" s="24"/>
    </row>
    <row r="58748" spans="12:14" x14ac:dyDescent="0.25">
      <c r="L58748" s="12"/>
      <c r="M58748" s="12"/>
      <c r="N58748" s="24"/>
    </row>
    <row r="58749" spans="12:14" x14ac:dyDescent="0.25">
      <c r="L58749" s="12"/>
      <c r="M58749" s="12"/>
      <c r="N58749" s="24"/>
    </row>
    <row r="58750" spans="12:14" x14ac:dyDescent="0.25">
      <c r="L58750" s="12"/>
      <c r="M58750" s="12"/>
      <c r="N58750" s="24"/>
    </row>
    <row r="58751" spans="12:14" x14ac:dyDescent="0.25">
      <c r="L58751" s="12"/>
      <c r="M58751" s="12"/>
      <c r="N58751" s="24"/>
    </row>
    <row r="58752" spans="12:14" x14ac:dyDescent="0.25">
      <c r="L58752" s="12"/>
      <c r="M58752" s="12"/>
      <c r="N58752" s="24"/>
    </row>
    <row r="58753" spans="12:14" x14ac:dyDescent="0.25">
      <c r="L58753" s="12"/>
      <c r="M58753" s="12"/>
      <c r="N58753" s="24"/>
    </row>
    <row r="58754" spans="12:14" x14ac:dyDescent="0.25">
      <c r="L58754" s="12"/>
      <c r="M58754" s="12"/>
      <c r="N58754" s="24"/>
    </row>
    <row r="58755" spans="12:14" x14ac:dyDescent="0.25">
      <c r="L58755" s="12"/>
      <c r="M58755" s="12"/>
      <c r="N58755" s="24"/>
    </row>
    <row r="58756" spans="12:14" x14ac:dyDescent="0.25">
      <c r="L58756" s="12"/>
      <c r="M58756" s="12"/>
      <c r="N58756" s="24"/>
    </row>
    <row r="58757" spans="12:14" x14ac:dyDescent="0.25">
      <c r="L58757" s="12"/>
      <c r="M58757" s="12"/>
      <c r="N58757" s="24"/>
    </row>
    <row r="58758" spans="12:14" x14ac:dyDescent="0.25">
      <c r="L58758" s="12"/>
      <c r="M58758" s="12"/>
      <c r="N58758" s="24"/>
    </row>
    <row r="58759" spans="12:14" x14ac:dyDescent="0.25">
      <c r="L58759" s="12"/>
      <c r="M58759" s="12"/>
      <c r="N58759" s="24"/>
    </row>
    <row r="58760" spans="12:14" x14ac:dyDescent="0.25">
      <c r="L58760" s="12"/>
      <c r="M58760" s="12"/>
      <c r="N58760" s="24"/>
    </row>
    <row r="58761" spans="12:14" x14ac:dyDescent="0.25">
      <c r="L58761" s="12"/>
      <c r="M58761" s="12"/>
      <c r="N58761" s="24"/>
    </row>
    <row r="58762" spans="12:14" x14ac:dyDescent="0.25">
      <c r="L58762" s="12"/>
      <c r="M58762" s="12"/>
      <c r="N58762" s="24"/>
    </row>
    <row r="58763" spans="12:14" x14ac:dyDescent="0.25">
      <c r="L58763" s="12"/>
      <c r="M58763" s="12"/>
      <c r="N58763" s="24"/>
    </row>
    <row r="58764" spans="12:14" x14ac:dyDescent="0.25">
      <c r="L58764" s="12"/>
      <c r="M58764" s="12"/>
      <c r="N58764" s="24"/>
    </row>
    <row r="58765" spans="12:14" x14ac:dyDescent="0.25">
      <c r="L58765" s="12"/>
      <c r="M58765" s="12"/>
      <c r="N58765" s="24"/>
    </row>
    <row r="58766" spans="12:14" x14ac:dyDescent="0.25">
      <c r="L58766" s="12"/>
      <c r="M58766" s="12"/>
      <c r="N58766" s="24"/>
    </row>
    <row r="58767" spans="12:14" x14ac:dyDescent="0.25">
      <c r="L58767" s="12"/>
      <c r="M58767" s="12"/>
      <c r="N58767" s="24"/>
    </row>
    <row r="58768" spans="12:14" x14ac:dyDescent="0.25">
      <c r="L58768" s="12"/>
      <c r="M58768" s="12"/>
      <c r="N58768" s="24"/>
    </row>
    <row r="58769" spans="12:14" x14ac:dyDescent="0.25">
      <c r="L58769" s="12"/>
      <c r="M58769" s="12"/>
      <c r="N58769" s="24"/>
    </row>
    <row r="58770" spans="12:14" x14ac:dyDescent="0.25">
      <c r="L58770" s="12"/>
      <c r="M58770" s="12"/>
      <c r="N58770" s="24"/>
    </row>
    <row r="58771" spans="12:14" x14ac:dyDescent="0.25">
      <c r="L58771" s="12"/>
      <c r="M58771" s="12"/>
      <c r="N58771" s="24"/>
    </row>
    <row r="58772" spans="12:14" x14ac:dyDescent="0.25">
      <c r="L58772" s="12"/>
      <c r="M58772" s="12"/>
      <c r="N58772" s="24"/>
    </row>
    <row r="58773" spans="12:14" x14ac:dyDescent="0.25">
      <c r="L58773" s="12"/>
      <c r="M58773" s="12"/>
      <c r="N58773" s="24"/>
    </row>
    <row r="58774" spans="12:14" x14ac:dyDescent="0.25">
      <c r="L58774" s="12"/>
      <c r="M58774" s="12"/>
      <c r="N58774" s="24"/>
    </row>
    <row r="58775" spans="12:14" x14ac:dyDescent="0.25">
      <c r="L58775" s="12"/>
      <c r="M58775" s="12"/>
      <c r="N58775" s="24"/>
    </row>
    <row r="58776" spans="12:14" x14ac:dyDescent="0.25">
      <c r="L58776" s="12"/>
      <c r="M58776" s="12"/>
      <c r="N58776" s="24"/>
    </row>
    <row r="58777" spans="12:14" x14ac:dyDescent="0.25">
      <c r="L58777" s="12"/>
      <c r="M58777" s="12"/>
      <c r="N58777" s="24"/>
    </row>
    <row r="58778" spans="12:14" x14ac:dyDescent="0.25">
      <c r="L58778" s="12"/>
      <c r="M58778" s="12"/>
      <c r="N58778" s="24"/>
    </row>
    <row r="58779" spans="12:14" x14ac:dyDescent="0.25">
      <c r="L58779" s="12"/>
      <c r="M58779" s="12"/>
      <c r="N58779" s="24"/>
    </row>
    <row r="58780" spans="12:14" x14ac:dyDescent="0.25">
      <c r="L58780" s="12"/>
      <c r="M58780" s="12"/>
      <c r="N58780" s="24"/>
    </row>
    <row r="58781" spans="12:14" x14ac:dyDescent="0.25">
      <c r="L58781" s="12"/>
      <c r="M58781" s="12"/>
      <c r="N58781" s="24"/>
    </row>
    <row r="58782" spans="12:14" x14ac:dyDescent="0.25">
      <c r="L58782" s="12"/>
      <c r="M58782" s="12"/>
      <c r="N58782" s="24"/>
    </row>
    <row r="58783" spans="12:14" x14ac:dyDescent="0.25">
      <c r="L58783" s="12"/>
      <c r="M58783" s="12"/>
      <c r="N58783" s="24"/>
    </row>
    <row r="58784" spans="12:14" x14ac:dyDescent="0.25">
      <c r="L58784" s="12"/>
      <c r="M58784" s="12"/>
      <c r="N58784" s="24"/>
    </row>
    <row r="58785" spans="12:14" x14ac:dyDescent="0.25">
      <c r="L58785" s="12"/>
      <c r="M58785" s="12"/>
      <c r="N58785" s="24"/>
    </row>
    <row r="58786" spans="12:14" x14ac:dyDescent="0.25">
      <c r="L58786" s="12"/>
      <c r="M58786" s="12"/>
      <c r="N58786" s="24"/>
    </row>
    <row r="58787" spans="12:14" x14ac:dyDescent="0.25">
      <c r="L58787" s="12"/>
      <c r="M58787" s="12"/>
      <c r="N58787" s="24"/>
    </row>
    <row r="58788" spans="12:14" x14ac:dyDescent="0.25">
      <c r="L58788" s="12"/>
      <c r="M58788" s="12"/>
      <c r="N58788" s="24"/>
    </row>
    <row r="58789" spans="12:14" x14ac:dyDescent="0.25">
      <c r="L58789" s="12"/>
      <c r="M58789" s="12"/>
      <c r="N58789" s="24"/>
    </row>
    <row r="58790" spans="12:14" x14ac:dyDescent="0.25">
      <c r="L58790" s="12"/>
      <c r="M58790" s="12"/>
      <c r="N58790" s="24"/>
    </row>
    <row r="58791" spans="12:14" x14ac:dyDescent="0.25">
      <c r="L58791" s="12"/>
      <c r="M58791" s="12"/>
      <c r="N58791" s="24"/>
    </row>
    <row r="58792" spans="12:14" x14ac:dyDescent="0.25">
      <c r="L58792" s="12"/>
      <c r="M58792" s="12"/>
      <c r="N58792" s="24"/>
    </row>
    <row r="58793" spans="12:14" x14ac:dyDescent="0.25">
      <c r="L58793" s="12"/>
      <c r="M58793" s="12"/>
      <c r="N58793" s="24"/>
    </row>
    <row r="58794" spans="12:14" x14ac:dyDescent="0.25">
      <c r="L58794" s="12"/>
      <c r="M58794" s="12"/>
      <c r="N58794" s="24"/>
    </row>
    <row r="58795" spans="12:14" x14ac:dyDescent="0.25">
      <c r="L58795" s="12"/>
      <c r="M58795" s="12"/>
      <c r="N58795" s="24"/>
    </row>
    <row r="58796" spans="12:14" x14ac:dyDescent="0.25">
      <c r="L58796" s="12"/>
      <c r="M58796" s="12"/>
      <c r="N58796" s="24"/>
    </row>
    <row r="58797" spans="12:14" x14ac:dyDescent="0.25">
      <c r="L58797" s="12"/>
      <c r="M58797" s="12"/>
      <c r="N58797" s="24"/>
    </row>
    <row r="58798" spans="12:14" x14ac:dyDescent="0.25">
      <c r="L58798" s="12"/>
      <c r="M58798" s="12"/>
      <c r="N58798" s="24"/>
    </row>
    <row r="58799" spans="12:14" x14ac:dyDescent="0.25">
      <c r="L58799" s="12"/>
      <c r="M58799" s="12"/>
      <c r="N58799" s="24"/>
    </row>
    <row r="58800" spans="12:14" x14ac:dyDescent="0.25">
      <c r="L58800" s="12"/>
      <c r="M58800" s="12"/>
      <c r="N58800" s="24"/>
    </row>
    <row r="58801" spans="12:14" x14ac:dyDescent="0.25">
      <c r="L58801" s="12"/>
      <c r="M58801" s="12"/>
      <c r="N58801" s="24"/>
    </row>
    <row r="58802" spans="12:14" x14ac:dyDescent="0.25">
      <c r="L58802" s="12"/>
      <c r="M58802" s="12"/>
      <c r="N58802" s="24"/>
    </row>
    <row r="58803" spans="12:14" x14ac:dyDescent="0.25">
      <c r="L58803" s="12"/>
      <c r="M58803" s="12"/>
      <c r="N58803" s="24"/>
    </row>
    <row r="58804" spans="12:14" x14ac:dyDescent="0.25">
      <c r="L58804" s="12"/>
      <c r="M58804" s="12"/>
      <c r="N58804" s="24"/>
    </row>
    <row r="58805" spans="12:14" x14ac:dyDescent="0.25">
      <c r="L58805" s="12"/>
      <c r="M58805" s="12"/>
      <c r="N58805" s="24"/>
    </row>
    <row r="58806" spans="12:14" x14ac:dyDescent="0.25">
      <c r="L58806" s="12"/>
      <c r="M58806" s="12"/>
      <c r="N58806" s="24"/>
    </row>
    <row r="58807" spans="12:14" x14ac:dyDescent="0.25">
      <c r="L58807" s="12"/>
      <c r="M58807" s="12"/>
      <c r="N58807" s="24"/>
    </row>
    <row r="58808" spans="12:14" x14ac:dyDescent="0.25">
      <c r="L58808" s="12"/>
      <c r="M58808" s="12"/>
      <c r="N58808" s="24"/>
    </row>
    <row r="58809" spans="12:14" x14ac:dyDescent="0.25">
      <c r="L58809" s="12"/>
      <c r="M58809" s="12"/>
      <c r="N58809" s="24"/>
    </row>
    <row r="58810" spans="12:14" x14ac:dyDescent="0.25">
      <c r="L58810" s="12"/>
      <c r="M58810" s="12"/>
      <c r="N58810" s="24"/>
    </row>
    <row r="58811" spans="12:14" x14ac:dyDescent="0.25">
      <c r="L58811" s="12"/>
      <c r="M58811" s="12"/>
      <c r="N58811" s="24"/>
    </row>
    <row r="58812" spans="12:14" x14ac:dyDescent="0.25">
      <c r="L58812" s="12"/>
      <c r="M58812" s="12"/>
      <c r="N58812" s="24"/>
    </row>
    <row r="58813" spans="12:14" x14ac:dyDescent="0.25">
      <c r="L58813" s="12"/>
      <c r="M58813" s="12"/>
      <c r="N58813" s="24"/>
    </row>
    <row r="58814" spans="12:14" x14ac:dyDescent="0.25">
      <c r="L58814" s="12"/>
      <c r="M58814" s="12"/>
      <c r="N58814" s="24"/>
    </row>
    <row r="58815" spans="12:14" x14ac:dyDescent="0.25">
      <c r="L58815" s="12"/>
      <c r="M58815" s="12"/>
      <c r="N58815" s="24"/>
    </row>
    <row r="58816" spans="12:14" x14ac:dyDescent="0.25">
      <c r="L58816" s="12"/>
      <c r="M58816" s="12"/>
      <c r="N58816" s="24"/>
    </row>
    <row r="58817" spans="12:14" x14ac:dyDescent="0.25">
      <c r="L58817" s="12"/>
      <c r="M58817" s="12"/>
      <c r="N58817" s="24"/>
    </row>
    <row r="58818" spans="12:14" x14ac:dyDescent="0.25">
      <c r="L58818" s="12"/>
      <c r="M58818" s="12"/>
      <c r="N58818" s="24"/>
    </row>
    <row r="58819" spans="12:14" x14ac:dyDescent="0.25">
      <c r="L58819" s="12"/>
      <c r="M58819" s="12"/>
      <c r="N58819" s="24"/>
    </row>
    <row r="58820" spans="12:14" x14ac:dyDescent="0.25">
      <c r="L58820" s="12"/>
      <c r="M58820" s="12"/>
      <c r="N58820" s="24"/>
    </row>
    <row r="58821" spans="12:14" x14ac:dyDescent="0.25">
      <c r="L58821" s="12"/>
      <c r="M58821" s="12"/>
      <c r="N58821" s="24"/>
    </row>
    <row r="58822" spans="12:14" x14ac:dyDescent="0.25">
      <c r="L58822" s="12"/>
      <c r="M58822" s="12"/>
      <c r="N58822" s="24"/>
    </row>
    <row r="58823" spans="12:14" x14ac:dyDescent="0.25">
      <c r="L58823" s="12"/>
      <c r="M58823" s="12"/>
      <c r="N58823" s="24"/>
    </row>
    <row r="58824" spans="12:14" x14ac:dyDescent="0.25">
      <c r="L58824" s="12"/>
      <c r="M58824" s="12"/>
      <c r="N58824" s="24"/>
    </row>
    <row r="58825" spans="12:14" x14ac:dyDescent="0.25">
      <c r="L58825" s="12"/>
      <c r="M58825" s="12"/>
      <c r="N58825" s="24"/>
    </row>
    <row r="58826" spans="12:14" x14ac:dyDescent="0.25">
      <c r="L58826" s="12"/>
      <c r="M58826" s="12"/>
      <c r="N58826" s="24"/>
    </row>
    <row r="58827" spans="12:14" x14ac:dyDescent="0.25">
      <c r="L58827" s="12"/>
      <c r="M58827" s="12"/>
      <c r="N58827" s="24"/>
    </row>
    <row r="58828" spans="12:14" x14ac:dyDescent="0.25">
      <c r="L58828" s="12"/>
      <c r="M58828" s="12"/>
      <c r="N58828" s="24"/>
    </row>
    <row r="58829" spans="12:14" x14ac:dyDescent="0.25">
      <c r="L58829" s="12"/>
      <c r="M58829" s="12"/>
      <c r="N58829" s="24"/>
    </row>
    <row r="58830" spans="12:14" x14ac:dyDescent="0.25">
      <c r="L58830" s="12"/>
      <c r="M58830" s="12"/>
      <c r="N58830" s="24"/>
    </row>
    <row r="58831" spans="12:14" x14ac:dyDescent="0.25">
      <c r="L58831" s="12"/>
      <c r="M58831" s="12"/>
      <c r="N58831" s="24"/>
    </row>
    <row r="58832" spans="12:14" x14ac:dyDescent="0.25">
      <c r="L58832" s="12"/>
      <c r="M58832" s="12"/>
      <c r="N58832" s="24"/>
    </row>
    <row r="58833" spans="12:14" x14ac:dyDescent="0.25">
      <c r="L58833" s="12"/>
      <c r="M58833" s="12"/>
      <c r="N58833" s="24"/>
    </row>
    <row r="58834" spans="12:14" x14ac:dyDescent="0.25">
      <c r="L58834" s="12"/>
      <c r="M58834" s="12"/>
      <c r="N58834" s="24"/>
    </row>
    <row r="58835" spans="12:14" x14ac:dyDescent="0.25">
      <c r="L58835" s="12"/>
      <c r="M58835" s="12"/>
      <c r="N58835" s="24"/>
    </row>
    <row r="58836" spans="12:14" x14ac:dyDescent="0.25">
      <c r="L58836" s="12"/>
      <c r="M58836" s="12"/>
      <c r="N58836" s="24"/>
    </row>
    <row r="58837" spans="12:14" x14ac:dyDescent="0.25">
      <c r="L58837" s="12"/>
      <c r="M58837" s="12"/>
      <c r="N58837" s="24"/>
    </row>
    <row r="58838" spans="12:14" x14ac:dyDescent="0.25">
      <c r="L58838" s="12"/>
      <c r="M58838" s="12"/>
      <c r="N58838" s="24"/>
    </row>
    <row r="58839" spans="12:14" x14ac:dyDescent="0.25">
      <c r="L58839" s="12"/>
      <c r="M58839" s="12"/>
      <c r="N58839" s="24"/>
    </row>
    <row r="58840" spans="12:14" x14ac:dyDescent="0.25">
      <c r="L58840" s="12"/>
      <c r="M58840" s="12"/>
      <c r="N58840" s="24"/>
    </row>
    <row r="58841" spans="12:14" x14ac:dyDescent="0.25">
      <c r="L58841" s="12"/>
      <c r="M58841" s="12"/>
      <c r="N58841" s="24"/>
    </row>
    <row r="58842" spans="12:14" x14ac:dyDescent="0.25">
      <c r="L58842" s="12"/>
      <c r="M58842" s="12"/>
      <c r="N58842" s="24"/>
    </row>
    <row r="58843" spans="12:14" x14ac:dyDescent="0.25">
      <c r="L58843" s="12"/>
      <c r="M58843" s="12"/>
      <c r="N58843" s="24"/>
    </row>
    <row r="58844" spans="12:14" x14ac:dyDescent="0.25">
      <c r="L58844" s="12"/>
      <c r="M58844" s="12"/>
      <c r="N58844" s="24"/>
    </row>
    <row r="58845" spans="12:14" x14ac:dyDescent="0.25">
      <c r="L58845" s="12"/>
      <c r="M58845" s="12"/>
      <c r="N58845" s="24"/>
    </row>
    <row r="58846" spans="12:14" x14ac:dyDescent="0.25">
      <c r="L58846" s="12"/>
      <c r="M58846" s="12"/>
      <c r="N58846" s="24"/>
    </row>
    <row r="58847" spans="12:14" x14ac:dyDescent="0.25">
      <c r="L58847" s="12"/>
      <c r="M58847" s="12"/>
      <c r="N58847" s="24"/>
    </row>
    <row r="58848" spans="12:14" x14ac:dyDescent="0.25">
      <c r="L58848" s="12"/>
      <c r="M58848" s="12"/>
      <c r="N58848" s="24"/>
    </row>
    <row r="58849" spans="12:14" x14ac:dyDescent="0.25">
      <c r="L58849" s="12"/>
      <c r="M58849" s="12"/>
      <c r="N58849" s="24"/>
    </row>
    <row r="58850" spans="12:14" x14ac:dyDescent="0.25">
      <c r="L58850" s="12"/>
      <c r="M58850" s="12"/>
      <c r="N58850" s="24"/>
    </row>
    <row r="58851" spans="12:14" x14ac:dyDescent="0.25">
      <c r="L58851" s="12"/>
      <c r="M58851" s="12"/>
      <c r="N58851" s="24"/>
    </row>
    <row r="58852" spans="12:14" x14ac:dyDescent="0.25">
      <c r="L58852" s="12"/>
      <c r="M58852" s="12"/>
      <c r="N58852" s="24"/>
    </row>
    <row r="58853" spans="12:14" x14ac:dyDescent="0.25">
      <c r="L58853" s="12"/>
      <c r="M58853" s="12"/>
      <c r="N58853" s="24"/>
    </row>
    <row r="58854" spans="12:14" x14ac:dyDescent="0.25">
      <c r="L58854" s="12"/>
      <c r="M58854" s="12"/>
      <c r="N58854" s="24"/>
    </row>
    <row r="58855" spans="12:14" x14ac:dyDescent="0.25">
      <c r="L58855" s="12"/>
      <c r="M58855" s="12"/>
      <c r="N58855" s="24"/>
    </row>
    <row r="58856" spans="12:14" x14ac:dyDescent="0.25">
      <c r="L58856" s="12"/>
      <c r="M58856" s="12"/>
      <c r="N58856" s="24"/>
    </row>
    <row r="58857" spans="12:14" x14ac:dyDescent="0.25">
      <c r="L58857" s="12"/>
      <c r="M58857" s="12"/>
      <c r="N58857" s="24"/>
    </row>
    <row r="58858" spans="12:14" x14ac:dyDescent="0.25">
      <c r="L58858" s="12"/>
      <c r="M58858" s="12"/>
      <c r="N58858" s="24"/>
    </row>
    <row r="58859" spans="12:14" x14ac:dyDescent="0.25">
      <c r="L58859" s="12"/>
      <c r="M58859" s="12"/>
      <c r="N58859" s="24"/>
    </row>
    <row r="58860" spans="12:14" x14ac:dyDescent="0.25">
      <c r="L58860" s="12"/>
      <c r="M58860" s="12"/>
      <c r="N58860" s="24"/>
    </row>
    <row r="58861" spans="12:14" x14ac:dyDescent="0.25">
      <c r="L58861" s="12"/>
      <c r="M58861" s="12"/>
      <c r="N58861" s="24"/>
    </row>
    <row r="58862" spans="12:14" x14ac:dyDescent="0.25">
      <c r="L58862" s="12"/>
      <c r="M58862" s="12"/>
      <c r="N58862" s="24"/>
    </row>
    <row r="58863" spans="12:14" x14ac:dyDescent="0.25">
      <c r="L58863" s="12"/>
      <c r="M58863" s="12"/>
      <c r="N58863" s="24"/>
    </row>
    <row r="58864" spans="12:14" x14ac:dyDescent="0.25">
      <c r="L58864" s="12"/>
      <c r="M58864" s="12"/>
      <c r="N58864" s="24"/>
    </row>
    <row r="58865" spans="12:14" x14ac:dyDescent="0.25">
      <c r="L58865" s="12"/>
      <c r="M58865" s="12"/>
      <c r="N58865" s="24"/>
    </row>
    <row r="58866" spans="12:14" x14ac:dyDescent="0.25">
      <c r="L58866" s="12"/>
      <c r="M58866" s="12"/>
      <c r="N58866" s="24"/>
    </row>
    <row r="58867" spans="12:14" x14ac:dyDescent="0.25">
      <c r="L58867" s="12"/>
      <c r="M58867" s="12"/>
      <c r="N58867" s="24"/>
    </row>
    <row r="58868" spans="12:14" x14ac:dyDescent="0.25">
      <c r="L58868" s="12"/>
      <c r="M58868" s="12"/>
      <c r="N58868" s="24"/>
    </row>
    <row r="58869" spans="12:14" x14ac:dyDescent="0.25">
      <c r="L58869" s="12"/>
      <c r="M58869" s="12"/>
      <c r="N58869" s="24"/>
    </row>
    <row r="58870" spans="12:14" x14ac:dyDescent="0.25">
      <c r="L58870" s="12"/>
      <c r="M58870" s="12"/>
      <c r="N58870" s="24"/>
    </row>
    <row r="58871" spans="12:14" x14ac:dyDescent="0.25">
      <c r="L58871" s="12"/>
      <c r="M58871" s="12"/>
      <c r="N58871" s="24"/>
    </row>
    <row r="58872" spans="12:14" x14ac:dyDescent="0.25">
      <c r="L58872" s="12"/>
      <c r="M58872" s="12"/>
      <c r="N58872" s="24"/>
    </row>
    <row r="58873" spans="12:14" x14ac:dyDescent="0.25">
      <c r="L58873" s="12"/>
      <c r="M58873" s="12"/>
      <c r="N58873" s="24"/>
    </row>
    <row r="58874" spans="12:14" x14ac:dyDescent="0.25">
      <c r="L58874" s="12"/>
      <c r="M58874" s="12"/>
      <c r="N58874" s="24"/>
    </row>
    <row r="58875" spans="12:14" x14ac:dyDescent="0.25">
      <c r="L58875" s="12"/>
      <c r="M58875" s="12"/>
      <c r="N58875" s="24"/>
    </row>
    <row r="58876" spans="12:14" x14ac:dyDescent="0.25">
      <c r="L58876" s="12"/>
      <c r="M58876" s="12"/>
      <c r="N58876" s="24"/>
    </row>
    <row r="58877" spans="12:14" x14ac:dyDescent="0.25">
      <c r="L58877" s="12"/>
      <c r="M58877" s="12"/>
      <c r="N58877" s="24"/>
    </row>
    <row r="58878" spans="12:14" x14ac:dyDescent="0.25">
      <c r="L58878" s="12"/>
      <c r="M58878" s="12"/>
      <c r="N58878" s="24"/>
    </row>
    <row r="58879" spans="12:14" x14ac:dyDescent="0.25">
      <c r="L58879" s="12"/>
      <c r="M58879" s="12"/>
      <c r="N58879" s="24"/>
    </row>
    <row r="58880" spans="12:14" x14ac:dyDescent="0.25">
      <c r="L58880" s="12"/>
      <c r="M58880" s="12"/>
      <c r="N58880" s="24"/>
    </row>
    <row r="58881" spans="12:14" x14ac:dyDescent="0.25">
      <c r="L58881" s="12"/>
      <c r="M58881" s="12"/>
      <c r="N58881" s="24"/>
    </row>
    <row r="58882" spans="12:14" x14ac:dyDescent="0.25">
      <c r="L58882" s="12"/>
      <c r="M58882" s="12"/>
      <c r="N58882" s="24"/>
    </row>
    <row r="58883" spans="12:14" x14ac:dyDescent="0.25">
      <c r="L58883" s="12"/>
      <c r="M58883" s="12"/>
      <c r="N58883" s="24"/>
    </row>
    <row r="58884" spans="12:14" x14ac:dyDescent="0.25">
      <c r="L58884" s="12"/>
      <c r="M58884" s="12"/>
      <c r="N58884" s="24"/>
    </row>
    <row r="58885" spans="12:14" x14ac:dyDescent="0.25">
      <c r="L58885" s="12"/>
      <c r="M58885" s="12"/>
      <c r="N58885" s="24"/>
    </row>
    <row r="58886" spans="12:14" x14ac:dyDescent="0.25">
      <c r="L58886" s="12"/>
      <c r="M58886" s="12"/>
      <c r="N58886" s="24"/>
    </row>
    <row r="58887" spans="12:14" x14ac:dyDescent="0.25">
      <c r="L58887" s="12"/>
      <c r="M58887" s="12"/>
      <c r="N58887" s="24"/>
    </row>
    <row r="58888" spans="12:14" x14ac:dyDescent="0.25">
      <c r="L58888" s="12"/>
      <c r="M58888" s="12"/>
      <c r="N58888" s="24"/>
    </row>
    <row r="58889" spans="12:14" x14ac:dyDescent="0.25">
      <c r="L58889" s="12"/>
      <c r="M58889" s="12"/>
      <c r="N58889" s="24"/>
    </row>
    <row r="58890" spans="12:14" x14ac:dyDescent="0.25">
      <c r="L58890" s="12"/>
      <c r="M58890" s="12"/>
      <c r="N58890" s="24"/>
    </row>
    <row r="58891" spans="12:14" x14ac:dyDescent="0.25">
      <c r="L58891" s="12"/>
      <c r="M58891" s="12"/>
      <c r="N58891" s="24"/>
    </row>
    <row r="58892" spans="12:14" x14ac:dyDescent="0.25">
      <c r="L58892" s="12"/>
      <c r="M58892" s="12"/>
      <c r="N58892" s="24"/>
    </row>
    <row r="58893" spans="12:14" x14ac:dyDescent="0.25">
      <c r="L58893" s="12"/>
      <c r="M58893" s="12"/>
      <c r="N58893" s="24"/>
    </row>
    <row r="58894" spans="12:14" x14ac:dyDescent="0.25">
      <c r="L58894" s="12"/>
      <c r="M58894" s="12"/>
      <c r="N58894" s="24"/>
    </row>
    <row r="58895" spans="12:14" x14ac:dyDescent="0.25">
      <c r="L58895" s="12"/>
      <c r="M58895" s="12"/>
      <c r="N58895" s="24"/>
    </row>
    <row r="58896" spans="12:14" x14ac:dyDescent="0.25">
      <c r="L58896" s="12"/>
      <c r="M58896" s="12"/>
      <c r="N58896" s="24"/>
    </row>
    <row r="58897" spans="12:14" x14ac:dyDescent="0.25">
      <c r="L58897" s="12"/>
      <c r="M58897" s="12"/>
      <c r="N58897" s="24"/>
    </row>
    <row r="58898" spans="12:14" x14ac:dyDescent="0.25">
      <c r="L58898" s="12"/>
      <c r="M58898" s="12"/>
      <c r="N58898" s="24"/>
    </row>
    <row r="58899" spans="12:14" x14ac:dyDescent="0.25">
      <c r="L58899" s="12"/>
      <c r="M58899" s="12"/>
      <c r="N58899" s="24"/>
    </row>
    <row r="58900" spans="12:14" x14ac:dyDescent="0.25">
      <c r="L58900" s="12"/>
      <c r="M58900" s="12"/>
      <c r="N58900" s="24"/>
    </row>
    <row r="58901" spans="12:14" x14ac:dyDescent="0.25">
      <c r="L58901" s="12"/>
      <c r="M58901" s="12"/>
      <c r="N58901" s="24"/>
    </row>
    <row r="58902" spans="12:14" x14ac:dyDescent="0.25">
      <c r="L58902" s="12"/>
      <c r="M58902" s="12"/>
      <c r="N58902" s="24"/>
    </row>
    <row r="58903" spans="12:14" x14ac:dyDescent="0.25">
      <c r="L58903" s="12"/>
      <c r="M58903" s="12"/>
      <c r="N58903" s="24"/>
    </row>
    <row r="58904" spans="12:14" x14ac:dyDescent="0.25">
      <c r="L58904" s="12"/>
      <c r="M58904" s="12"/>
      <c r="N58904" s="24"/>
    </row>
    <row r="58905" spans="12:14" x14ac:dyDescent="0.25">
      <c r="L58905" s="12"/>
      <c r="M58905" s="12"/>
      <c r="N58905" s="24"/>
    </row>
    <row r="58906" spans="12:14" x14ac:dyDescent="0.25">
      <c r="L58906" s="12"/>
      <c r="M58906" s="12"/>
      <c r="N58906" s="24"/>
    </row>
    <row r="58907" spans="12:14" x14ac:dyDescent="0.25">
      <c r="L58907" s="12"/>
      <c r="M58907" s="12"/>
      <c r="N58907" s="24"/>
    </row>
    <row r="58908" spans="12:14" x14ac:dyDescent="0.25">
      <c r="L58908" s="12"/>
      <c r="M58908" s="12"/>
      <c r="N58908" s="24"/>
    </row>
    <row r="58909" spans="12:14" x14ac:dyDescent="0.25">
      <c r="L58909" s="12"/>
      <c r="M58909" s="12"/>
      <c r="N58909" s="24"/>
    </row>
    <row r="58910" spans="12:14" x14ac:dyDescent="0.25">
      <c r="L58910" s="12"/>
      <c r="M58910" s="12"/>
      <c r="N58910" s="24"/>
    </row>
    <row r="58911" spans="12:14" x14ac:dyDescent="0.25">
      <c r="L58911" s="12"/>
      <c r="M58911" s="12"/>
      <c r="N58911" s="24"/>
    </row>
    <row r="58912" spans="12:14" x14ac:dyDescent="0.25">
      <c r="L58912" s="12"/>
      <c r="M58912" s="12"/>
      <c r="N58912" s="24"/>
    </row>
    <row r="58913" spans="12:14" x14ac:dyDescent="0.25">
      <c r="L58913" s="12"/>
      <c r="M58913" s="12"/>
      <c r="N58913" s="24"/>
    </row>
    <row r="58914" spans="12:14" x14ac:dyDescent="0.25">
      <c r="L58914" s="12"/>
      <c r="M58914" s="12"/>
      <c r="N58914" s="24"/>
    </row>
    <row r="58915" spans="12:14" x14ac:dyDescent="0.25">
      <c r="L58915" s="12"/>
      <c r="M58915" s="12"/>
      <c r="N58915" s="24"/>
    </row>
    <row r="58916" spans="12:14" x14ac:dyDescent="0.25">
      <c r="L58916" s="12"/>
      <c r="M58916" s="12"/>
      <c r="N58916" s="24"/>
    </row>
    <row r="58917" spans="12:14" x14ac:dyDescent="0.25">
      <c r="L58917" s="12"/>
      <c r="M58917" s="12"/>
      <c r="N58917" s="24"/>
    </row>
    <row r="58918" spans="12:14" x14ac:dyDescent="0.25">
      <c r="L58918" s="12"/>
      <c r="M58918" s="12"/>
      <c r="N58918" s="24"/>
    </row>
    <row r="58919" spans="12:14" x14ac:dyDescent="0.25">
      <c r="L58919" s="12"/>
      <c r="M58919" s="12"/>
      <c r="N58919" s="24"/>
    </row>
    <row r="58920" spans="12:14" x14ac:dyDescent="0.25">
      <c r="L58920" s="12"/>
      <c r="M58920" s="12"/>
      <c r="N58920" s="24"/>
    </row>
    <row r="58921" spans="12:14" x14ac:dyDescent="0.25">
      <c r="L58921" s="12"/>
      <c r="M58921" s="12"/>
      <c r="N58921" s="24"/>
    </row>
    <row r="58922" spans="12:14" x14ac:dyDescent="0.25">
      <c r="L58922" s="12"/>
      <c r="M58922" s="12"/>
      <c r="N58922" s="24"/>
    </row>
    <row r="58923" spans="12:14" x14ac:dyDescent="0.25">
      <c r="L58923" s="12"/>
      <c r="M58923" s="12"/>
      <c r="N58923" s="24"/>
    </row>
    <row r="58924" spans="12:14" x14ac:dyDescent="0.25">
      <c r="L58924" s="12"/>
      <c r="M58924" s="12"/>
      <c r="N58924" s="24"/>
    </row>
    <row r="58925" spans="12:14" x14ac:dyDescent="0.25">
      <c r="L58925" s="12"/>
      <c r="M58925" s="12"/>
      <c r="N58925" s="24"/>
    </row>
    <row r="58926" spans="12:14" x14ac:dyDescent="0.25">
      <c r="L58926" s="12"/>
      <c r="M58926" s="12"/>
      <c r="N58926" s="24"/>
    </row>
    <row r="58927" spans="12:14" x14ac:dyDescent="0.25">
      <c r="L58927" s="12"/>
      <c r="M58927" s="12"/>
      <c r="N58927" s="24"/>
    </row>
    <row r="58928" spans="12:14" x14ac:dyDescent="0.25">
      <c r="L58928" s="12"/>
      <c r="M58928" s="12"/>
      <c r="N58928" s="24"/>
    </row>
    <row r="58929" spans="12:14" x14ac:dyDescent="0.25">
      <c r="L58929" s="12"/>
      <c r="M58929" s="12"/>
      <c r="N58929" s="24"/>
    </row>
    <row r="58930" spans="12:14" x14ac:dyDescent="0.25">
      <c r="L58930" s="12"/>
      <c r="M58930" s="12"/>
      <c r="N58930" s="24"/>
    </row>
    <row r="58931" spans="12:14" x14ac:dyDescent="0.25">
      <c r="L58931" s="12"/>
      <c r="M58931" s="12"/>
      <c r="N58931" s="24"/>
    </row>
    <row r="58932" spans="12:14" x14ac:dyDescent="0.25">
      <c r="L58932" s="12"/>
      <c r="M58932" s="12"/>
      <c r="N58932" s="24"/>
    </row>
    <row r="58933" spans="12:14" x14ac:dyDescent="0.25">
      <c r="L58933" s="12"/>
      <c r="M58933" s="12"/>
      <c r="N58933" s="24"/>
    </row>
    <row r="58934" spans="12:14" x14ac:dyDescent="0.25">
      <c r="L58934" s="12"/>
      <c r="M58934" s="12"/>
      <c r="N58934" s="24"/>
    </row>
    <row r="58935" spans="12:14" x14ac:dyDescent="0.25">
      <c r="L58935" s="12"/>
      <c r="M58935" s="12"/>
      <c r="N58935" s="24"/>
    </row>
    <row r="58936" spans="12:14" x14ac:dyDescent="0.25">
      <c r="L58936" s="12"/>
      <c r="M58936" s="12"/>
      <c r="N58936" s="24"/>
    </row>
    <row r="58937" spans="12:14" x14ac:dyDescent="0.25">
      <c r="L58937" s="12"/>
      <c r="M58937" s="12"/>
      <c r="N58937" s="24"/>
    </row>
    <row r="58938" spans="12:14" x14ac:dyDescent="0.25">
      <c r="L58938" s="12"/>
      <c r="M58938" s="12"/>
      <c r="N58938" s="24"/>
    </row>
    <row r="58939" spans="12:14" x14ac:dyDescent="0.25">
      <c r="L58939" s="12"/>
      <c r="M58939" s="12"/>
      <c r="N58939" s="24"/>
    </row>
    <row r="58940" spans="12:14" x14ac:dyDescent="0.25">
      <c r="L58940" s="12"/>
      <c r="M58940" s="12"/>
      <c r="N58940" s="24"/>
    </row>
    <row r="58941" spans="12:14" x14ac:dyDescent="0.25">
      <c r="L58941" s="12"/>
      <c r="M58941" s="12"/>
      <c r="N58941" s="24"/>
    </row>
    <row r="58942" spans="12:14" x14ac:dyDescent="0.25">
      <c r="L58942" s="12"/>
      <c r="M58942" s="12"/>
      <c r="N58942" s="24"/>
    </row>
    <row r="58943" spans="12:14" x14ac:dyDescent="0.25">
      <c r="L58943" s="12"/>
      <c r="M58943" s="12"/>
      <c r="N58943" s="24"/>
    </row>
    <row r="58944" spans="12:14" x14ac:dyDescent="0.25">
      <c r="L58944" s="12"/>
      <c r="M58944" s="12"/>
      <c r="N58944" s="24"/>
    </row>
    <row r="58945" spans="12:14" x14ac:dyDescent="0.25">
      <c r="L58945" s="12"/>
      <c r="M58945" s="12"/>
      <c r="N58945" s="24"/>
    </row>
    <row r="58946" spans="12:14" x14ac:dyDescent="0.25">
      <c r="L58946" s="12"/>
      <c r="M58946" s="12"/>
      <c r="N58946" s="24"/>
    </row>
    <row r="58947" spans="12:14" x14ac:dyDescent="0.25">
      <c r="L58947" s="12"/>
      <c r="M58947" s="12"/>
      <c r="N58947" s="24"/>
    </row>
    <row r="58948" spans="12:14" x14ac:dyDescent="0.25">
      <c r="L58948" s="12"/>
      <c r="M58948" s="12"/>
      <c r="N58948" s="24"/>
    </row>
    <row r="58949" spans="12:14" x14ac:dyDescent="0.25">
      <c r="L58949" s="12"/>
      <c r="M58949" s="12"/>
      <c r="N58949" s="24"/>
    </row>
    <row r="58950" spans="12:14" x14ac:dyDescent="0.25">
      <c r="L58950" s="12"/>
      <c r="M58950" s="12"/>
      <c r="N58950" s="24"/>
    </row>
    <row r="58951" spans="12:14" x14ac:dyDescent="0.25">
      <c r="L58951" s="12"/>
      <c r="M58951" s="12"/>
      <c r="N58951" s="24"/>
    </row>
    <row r="58952" spans="12:14" x14ac:dyDescent="0.25">
      <c r="L58952" s="12"/>
      <c r="M58952" s="12"/>
      <c r="N58952" s="24"/>
    </row>
    <row r="58953" spans="12:14" x14ac:dyDescent="0.25">
      <c r="L58953" s="12"/>
      <c r="M58953" s="12"/>
      <c r="N58953" s="24"/>
    </row>
    <row r="58954" spans="12:14" x14ac:dyDescent="0.25">
      <c r="L58954" s="12"/>
      <c r="M58954" s="12"/>
      <c r="N58954" s="24"/>
    </row>
    <row r="58955" spans="12:14" x14ac:dyDescent="0.25">
      <c r="L58955" s="12"/>
      <c r="M58955" s="12"/>
      <c r="N58955" s="24"/>
    </row>
    <row r="58956" spans="12:14" x14ac:dyDescent="0.25">
      <c r="L58956" s="12"/>
      <c r="M58956" s="12"/>
      <c r="N58956" s="24"/>
    </row>
    <row r="58957" spans="12:14" x14ac:dyDescent="0.25">
      <c r="L58957" s="12"/>
      <c r="M58957" s="12"/>
      <c r="N58957" s="24"/>
    </row>
    <row r="58958" spans="12:14" x14ac:dyDescent="0.25">
      <c r="L58958" s="12"/>
      <c r="M58958" s="12"/>
      <c r="N58958" s="24"/>
    </row>
    <row r="58959" spans="12:14" x14ac:dyDescent="0.25">
      <c r="L58959" s="12"/>
      <c r="M58959" s="12"/>
      <c r="N58959" s="24"/>
    </row>
    <row r="58960" spans="12:14" x14ac:dyDescent="0.25">
      <c r="L58960" s="12"/>
      <c r="M58960" s="12"/>
      <c r="N58960" s="24"/>
    </row>
    <row r="58961" spans="12:14" x14ac:dyDescent="0.25">
      <c r="L58961" s="12"/>
      <c r="M58961" s="12"/>
      <c r="N58961" s="24"/>
    </row>
    <row r="58962" spans="12:14" x14ac:dyDescent="0.25">
      <c r="L58962" s="12"/>
      <c r="M58962" s="12"/>
      <c r="N58962" s="24"/>
    </row>
    <row r="58963" spans="12:14" x14ac:dyDescent="0.25">
      <c r="L58963" s="12"/>
      <c r="M58963" s="12"/>
      <c r="N58963" s="24"/>
    </row>
    <row r="58964" spans="12:14" x14ac:dyDescent="0.25">
      <c r="L58964" s="12"/>
      <c r="M58964" s="12"/>
      <c r="N58964" s="24"/>
    </row>
    <row r="58965" spans="12:14" x14ac:dyDescent="0.25">
      <c r="L58965" s="12"/>
      <c r="M58965" s="12"/>
      <c r="N58965" s="24"/>
    </row>
    <row r="58966" spans="12:14" x14ac:dyDescent="0.25">
      <c r="L58966" s="12"/>
      <c r="M58966" s="12"/>
      <c r="N58966" s="24"/>
    </row>
    <row r="58967" spans="12:14" x14ac:dyDescent="0.25">
      <c r="L58967" s="12"/>
      <c r="M58967" s="12"/>
      <c r="N58967" s="24"/>
    </row>
    <row r="58968" spans="12:14" x14ac:dyDescent="0.25">
      <c r="L58968" s="12"/>
      <c r="M58968" s="12"/>
      <c r="N58968" s="24"/>
    </row>
    <row r="58969" spans="12:14" x14ac:dyDescent="0.25">
      <c r="L58969" s="12"/>
      <c r="M58969" s="12"/>
      <c r="N58969" s="24"/>
    </row>
    <row r="58970" spans="12:14" x14ac:dyDescent="0.25">
      <c r="L58970" s="12"/>
      <c r="M58970" s="12"/>
      <c r="N58970" s="24"/>
    </row>
    <row r="58971" spans="12:14" x14ac:dyDescent="0.25">
      <c r="L58971" s="12"/>
      <c r="M58971" s="12"/>
      <c r="N58971" s="24"/>
    </row>
    <row r="58972" spans="12:14" x14ac:dyDescent="0.25">
      <c r="L58972" s="12"/>
      <c r="M58972" s="12"/>
      <c r="N58972" s="24"/>
    </row>
    <row r="58973" spans="12:14" x14ac:dyDescent="0.25">
      <c r="L58973" s="12"/>
      <c r="M58973" s="12"/>
      <c r="N58973" s="24"/>
    </row>
    <row r="58974" spans="12:14" x14ac:dyDescent="0.25">
      <c r="L58974" s="12"/>
      <c r="M58974" s="12"/>
      <c r="N58974" s="24"/>
    </row>
    <row r="58975" spans="12:14" x14ac:dyDescent="0.25">
      <c r="L58975" s="12"/>
      <c r="M58975" s="12"/>
      <c r="N58975" s="24"/>
    </row>
    <row r="58976" spans="12:14" x14ac:dyDescent="0.25">
      <c r="L58976" s="12"/>
      <c r="M58976" s="12"/>
      <c r="N58976" s="24"/>
    </row>
    <row r="58977" spans="12:14" x14ac:dyDescent="0.25">
      <c r="L58977" s="12"/>
      <c r="M58977" s="12"/>
      <c r="N58977" s="24"/>
    </row>
    <row r="58978" spans="12:14" x14ac:dyDescent="0.25">
      <c r="L58978" s="12"/>
      <c r="M58978" s="12"/>
      <c r="N58978" s="24"/>
    </row>
    <row r="58979" spans="12:14" x14ac:dyDescent="0.25">
      <c r="L58979" s="12"/>
      <c r="M58979" s="12"/>
      <c r="N58979" s="24"/>
    </row>
    <row r="58980" spans="12:14" x14ac:dyDescent="0.25">
      <c r="L58980" s="12"/>
      <c r="M58980" s="12"/>
      <c r="N58980" s="24"/>
    </row>
    <row r="58981" spans="12:14" x14ac:dyDescent="0.25">
      <c r="L58981" s="12"/>
      <c r="M58981" s="12"/>
      <c r="N58981" s="24"/>
    </row>
    <row r="58982" spans="12:14" x14ac:dyDescent="0.25">
      <c r="L58982" s="12"/>
      <c r="M58982" s="12"/>
      <c r="N58982" s="24"/>
    </row>
    <row r="58983" spans="12:14" x14ac:dyDescent="0.25">
      <c r="L58983" s="12"/>
      <c r="M58983" s="12"/>
      <c r="N58983" s="24"/>
    </row>
    <row r="58984" spans="12:14" x14ac:dyDescent="0.25">
      <c r="L58984" s="12"/>
      <c r="M58984" s="12"/>
      <c r="N58984" s="24"/>
    </row>
    <row r="58985" spans="12:14" x14ac:dyDescent="0.25">
      <c r="L58985" s="12"/>
      <c r="M58985" s="12"/>
      <c r="N58985" s="24"/>
    </row>
    <row r="58986" spans="12:14" x14ac:dyDescent="0.25">
      <c r="L58986" s="12"/>
      <c r="M58986" s="12"/>
      <c r="N58986" s="24"/>
    </row>
    <row r="58987" spans="12:14" x14ac:dyDescent="0.25">
      <c r="L58987" s="12"/>
      <c r="M58987" s="12"/>
      <c r="N58987" s="24"/>
    </row>
    <row r="58988" spans="12:14" x14ac:dyDescent="0.25">
      <c r="L58988" s="12"/>
      <c r="M58988" s="12"/>
      <c r="N58988" s="24"/>
    </row>
    <row r="58989" spans="12:14" x14ac:dyDescent="0.25">
      <c r="L58989" s="12"/>
      <c r="M58989" s="12"/>
      <c r="N58989" s="24"/>
    </row>
    <row r="58990" spans="12:14" x14ac:dyDescent="0.25">
      <c r="L58990" s="12"/>
      <c r="M58990" s="12"/>
      <c r="N58990" s="24"/>
    </row>
    <row r="58991" spans="12:14" x14ac:dyDescent="0.25">
      <c r="L58991" s="12"/>
      <c r="M58991" s="12"/>
      <c r="N58991" s="24"/>
    </row>
    <row r="58992" spans="12:14" x14ac:dyDescent="0.25">
      <c r="L58992" s="12"/>
      <c r="M58992" s="12"/>
      <c r="N58992" s="24"/>
    </row>
    <row r="58993" spans="12:14" x14ac:dyDescent="0.25">
      <c r="L58993" s="12"/>
      <c r="M58993" s="12"/>
      <c r="N58993" s="24"/>
    </row>
    <row r="58994" spans="12:14" x14ac:dyDescent="0.25">
      <c r="L58994" s="12"/>
      <c r="M58994" s="12"/>
      <c r="N58994" s="24"/>
    </row>
    <row r="58995" spans="12:14" x14ac:dyDescent="0.25">
      <c r="L58995" s="12"/>
      <c r="M58995" s="12"/>
      <c r="N58995" s="24"/>
    </row>
    <row r="58996" spans="12:14" x14ac:dyDescent="0.25">
      <c r="L58996" s="12"/>
      <c r="M58996" s="12"/>
      <c r="N58996" s="24"/>
    </row>
    <row r="58997" spans="12:14" x14ac:dyDescent="0.25">
      <c r="L58997" s="12"/>
      <c r="M58997" s="12"/>
      <c r="N58997" s="24"/>
    </row>
    <row r="58998" spans="12:14" x14ac:dyDescent="0.25">
      <c r="L58998" s="12"/>
      <c r="M58998" s="12"/>
      <c r="N58998" s="24"/>
    </row>
    <row r="58999" spans="12:14" x14ac:dyDescent="0.25">
      <c r="L58999" s="12"/>
      <c r="M58999" s="12"/>
      <c r="N58999" s="24"/>
    </row>
    <row r="59000" spans="12:14" x14ac:dyDescent="0.25">
      <c r="L59000" s="12"/>
      <c r="M59000" s="12"/>
      <c r="N59000" s="24"/>
    </row>
    <row r="59001" spans="12:14" x14ac:dyDescent="0.25">
      <c r="L59001" s="12"/>
      <c r="M59001" s="12"/>
      <c r="N59001" s="24"/>
    </row>
    <row r="59002" spans="12:14" x14ac:dyDescent="0.25">
      <c r="L59002" s="12"/>
      <c r="M59002" s="12"/>
      <c r="N59002" s="24"/>
    </row>
    <row r="59003" spans="12:14" x14ac:dyDescent="0.25">
      <c r="L59003" s="12"/>
      <c r="M59003" s="12"/>
      <c r="N59003" s="24"/>
    </row>
    <row r="59004" spans="12:14" x14ac:dyDescent="0.25">
      <c r="L59004" s="12"/>
      <c r="M59004" s="12"/>
      <c r="N59004" s="24"/>
    </row>
    <row r="59005" spans="12:14" x14ac:dyDescent="0.25">
      <c r="L59005" s="12"/>
      <c r="M59005" s="12"/>
      <c r="N59005" s="24"/>
    </row>
    <row r="59006" spans="12:14" x14ac:dyDescent="0.25">
      <c r="L59006" s="12"/>
      <c r="M59006" s="12"/>
      <c r="N59006" s="24"/>
    </row>
    <row r="59007" spans="12:14" x14ac:dyDescent="0.25">
      <c r="L59007" s="12"/>
      <c r="M59007" s="12"/>
      <c r="N59007" s="24"/>
    </row>
    <row r="59008" spans="12:14" x14ac:dyDescent="0.25">
      <c r="L59008" s="12"/>
      <c r="M59008" s="12"/>
      <c r="N59008" s="24"/>
    </row>
    <row r="59009" spans="12:14" x14ac:dyDescent="0.25">
      <c r="L59009" s="12"/>
      <c r="M59009" s="12"/>
      <c r="N59009" s="24"/>
    </row>
    <row r="59010" spans="12:14" x14ac:dyDescent="0.25">
      <c r="L59010" s="12"/>
      <c r="M59010" s="12"/>
      <c r="N59010" s="24"/>
    </row>
    <row r="59011" spans="12:14" x14ac:dyDescent="0.25">
      <c r="L59011" s="12"/>
      <c r="M59011" s="12"/>
      <c r="N59011" s="24"/>
    </row>
    <row r="59012" spans="12:14" x14ac:dyDescent="0.25">
      <c r="L59012" s="12"/>
      <c r="M59012" s="12"/>
      <c r="N59012" s="24"/>
    </row>
    <row r="59013" spans="12:14" x14ac:dyDescent="0.25">
      <c r="L59013" s="12"/>
      <c r="M59013" s="12"/>
      <c r="N59013" s="24"/>
    </row>
    <row r="59014" spans="12:14" x14ac:dyDescent="0.25">
      <c r="L59014" s="12"/>
      <c r="M59014" s="12"/>
      <c r="N59014" s="24"/>
    </row>
    <row r="59015" spans="12:14" x14ac:dyDescent="0.25">
      <c r="L59015" s="12"/>
      <c r="M59015" s="12"/>
      <c r="N59015" s="24"/>
    </row>
    <row r="59016" spans="12:14" x14ac:dyDescent="0.25">
      <c r="L59016" s="12"/>
      <c r="M59016" s="12"/>
      <c r="N59016" s="24"/>
    </row>
    <row r="59017" spans="12:14" x14ac:dyDescent="0.25">
      <c r="L59017" s="12"/>
      <c r="M59017" s="12"/>
      <c r="N59017" s="24"/>
    </row>
    <row r="59018" spans="12:14" x14ac:dyDescent="0.25">
      <c r="L59018" s="12"/>
      <c r="M59018" s="12"/>
      <c r="N59018" s="24"/>
    </row>
    <row r="59019" spans="12:14" x14ac:dyDescent="0.25">
      <c r="L59019" s="12"/>
      <c r="M59019" s="12"/>
      <c r="N59019" s="24"/>
    </row>
    <row r="59020" spans="12:14" x14ac:dyDescent="0.25">
      <c r="L59020" s="12"/>
      <c r="M59020" s="12"/>
      <c r="N59020" s="24"/>
    </row>
    <row r="59021" spans="12:14" x14ac:dyDescent="0.25">
      <c r="L59021" s="12"/>
      <c r="M59021" s="12"/>
      <c r="N59021" s="24"/>
    </row>
    <row r="59022" spans="12:14" x14ac:dyDescent="0.25">
      <c r="L59022" s="12"/>
      <c r="M59022" s="12"/>
      <c r="N59022" s="24"/>
    </row>
    <row r="59023" spans="12:14" x14ac:dyDescent="0.25">
      <c r="L59023" s="12"/>
      <c r="M59023" s="12"/>
      <c r="N59023" s="24"/>
    </row>
    <row r="59024" spans="12:14" x14ac:dyDescent="0.25">
      <c r="L59024" s="12"/>
      <c r="M59024" s="12"/>
      <c r="N59024" s="24"/>
    </row>
    <row r="59025" spans="12:14" x14ac:dyDescent="0.25">
      <c r="L59025" s="12"/>
      <c r="M59025" s="12"/>
      <c r="N59025" s="24"/>
    </row>
    <row r="59026" spans="12:14" x14ac:dyDescent="0.25">
      <c r="L59026" s="12"/>
      <c r="M59026" s="12"/>
      <c r="N59026" s="24"/>
    </row>
    <row r="59027" spans="12:14" x14ac:dyDescent="0.25">
      <c r="L59027" s="12"/>
      <c r="M59027" s="12"/>
      <c r="N59027" s="24"/>
    </row>
    <row r="59028" spans="12:14" x14ac:dyDescent="0.25">
      <c r="L59028" s="12"/>
      <c r="M59028" s="12"/>
      <c r="N59028" s="24"/>
    </row>
    <row r="59029" spans="12:14" x14ac:dyDescent="0.25">
      <c r="L59029" s="12"/>
      <c r="M59029" s="12"/>
      <c r="N59029" s="24"/>
    </row>
    <row r="59030" spans="12:14" x14ac:dyDescent="0.25">
      <c r="L59030" s="12"/>
      <c r="M59030" s="12"/>
      <c r="N59030" s="24"/>
    </row>
    <row r="59031" spans="12:14" x14ac:dyDescent="0.25">
      <c r="L59031" s="12"/>
      <c r="M59031" s="12"/>
      <c r="N59031" s="24"/>
    </row>
    <row r="59032" spans="12:14" x14ac:dyDescent="0.25">
      <c r="L59032" s="12"/>
      <c r="M59032" s="12"/>
      <c r="N59032" s="24"/>
    </row>
    <row r="59033" spans="12:14" x14ac:dyDescent="0.25">
      <c r="L59033" s="12"/>
      <c r="M59033" s="12"/>
      <c r="N59033" s="24"/>
    </row>
    <row r="59034" spans="12:14" x14ac:dyDescent="0.25">
      <c r="L59034" s="12"/>
      <c r="M59034" s="12"/>
      <c r="N59034" s="24"/>
    </row>
    <row r="59035" spans="12:14" x14ac:dyDescent="0.25">
      <c r="L59035" s="12"/>
      <c r="M59035" s="12"/>
      <c r="N59035" s="24"/>
    </row>
    <row r="59036" spans="12:14" x14ac:dyDescent="0.25">
      <c r="L59036" s="12"/>
      <c r="M59036" s="12"/>
      <c r="N59036" s="24"/>
    </row>
    <row r="59037" spans="12:14" x14ac:dyDescent="0.25">
      <c r="L59037" s="12"/>
      <c r="M59037" s="12"/>
      <c r="N59037" s="24"/>
    </row>
    <row r="59038" spans="12:14" x14ac:dyDescent="0.25">
      <c r="L59038" s="12"/>
      <c r="M59038" s="12"/>
      <c r="N59038" s="24"/>
    </row>
    <row r="59039" spans="12:14" x14ac:dyDescent="0.25">
      <c r="L59039" s="12"/>
      <c r="M59039" s="12"/>
      <c r="N59039" s="24"/>
    </row>
    <row r="59040" spans="12:14" x14ac:dyDescent="0.25">
      <c r="L59040" s="12"/>
      <c r="M59040" s="12"/>
      <c r="N59040" s="24"/>
    </row>
    <row r="59041" spans="12:14" x14ac:dyDescent="0.25">
      <c r="L59041" s="12"/>
      <c r="M59041" s="12"/>
      <c r="N59041" s="24"/>
    </row>
    <row r="59042" spans="12:14" x14ac:dyDescent="0.25">
      <c r="L59042" s="12"/>
      <c r="M59042" s="12"/>
      <c r="N59042" s="24"/>
    </row>
    <row r="59043" spans="12:14" x14ac:dyDescent="0.25">
      <c r="L59043" s="12"/>
      <c r="M59043" s="12"/>
      <c r="N59043" s="24"/>
    </row>
    <row r="59044" spans="12:14" x14ac:dyDescent="0.25">
      <c r="L59044" s="12"/>
      <c r="M59044" s="12"/>
      <c r="N59044" s="24"/>
    </row>
    <row r="59045" spans="12:14" x14ac:dyDescent="0.25">
      <c r="L59045" s="12"/>
      <c r="M59045" s="12"/>
      <c r="N59045" s="24"/>
    </row>
    <row r="59046" spans="12:14" x14ac:dyDescent="0.25">
      <c r="L59046" s="12"/>
      <c r="M59046" s="12"/>
      <c r="N59046" s="24"/>
    </row>
    <row r="59047" spans="12:14" x14ac:dyDescent="0.25">
      <c r="L59047" s="12"/>
      <c r="M59047" s="12"/>
      <c r="N59047" s="24"/>
    </row>
    <row r="59048" spans="12:14" x14ac:dyDescent="0.25">
      <c r="L59048" s="12"/>
      <c r="M59048" s="12"/>
      <c r="N59048" s="24"/>
    </row>
    <row r="59049" spans="12:14" x14ac:dyDescent="0.25">
      <c r="L59049" s="12"/>
      <c r="M59049" s="12"/>
      <c r="N59049" s="24"/>
    </row>
    <row r="59050" spans="12:14" x14ac:dyDescent="0.25">
      <c r="L59050" s="12"/>
      <c r="M59050" s="12"/>
      <c r="N59050" s="24"/>
    </row>
    <row r="59051" spans="12:14" x14ac:dyDescent="0.25">
      <c r="L59051" s="12"/>
      <c r="M59051" s="12"/>
      <c r="N59051" s="24"/>
    </row>
    <row r="59052" spans="12:14" x14ac:dyDescent="0.25">
      <c r="L59052" s="12"/>
      <c r="M59052" s="12"/>
      <c r="N59052" s="24"/>
    </row>
    <row r="59053" spans="12:14" x14ac:dyDescent="0.25">
      <c r="L59053" s="12"/>
      <c r="M59053" s="12"/>
      <c r="N59053" s="24"/>
    </row>
    <row r="59054" spans="12:14" x14ac:dyDescent="0.25">
      <c r="L59054" s="12"/>
      <c r="M59054" s="12"/>
      <c r="N59054" s="24"/>
    </row>
    <row r="59055" spans="12:14" x14ac:dyDescent="0.25">
      <c r="L59055" s="12"/>
      <c r="M59055" s="12"/>
      <c r="N59055" s="24"/>
    </row>
    <row r="59056" spans="12:14" x14ac:dyDescent="0.25">
      <c r="L59056" s="12"/>
      <c r="M59056" s="12"/>
      <c r="N59056" s="24"/>
    </row>
    <row r="59057" spans="12:14" x14ac:dyDescent="0.25">
      <c r="L59057" s="12"/>
      <c r="M59057" s="12"/>
      <c r="N59057" s="24"/>
    </row>
    <row r="59058" spans="12:14" x14ac:dyDescent="0.25">
      <c r="L59058" s="12"/>
      <c r="M59058" s="12"/>
      <c r="N59058" s="24"/>
    </row>
    <row r="59059" spans="12:14" x14ac:dyDescent="0.25">
      <c r="L59059" s="12"/>
      <c r="M59059" s="12"/>
      <c r="N59059" s="24"/>
    </row>
    <row r="59060" spans="12:14" x14ac:dyDescent="0.25">
      <c r="L59060" s="12"/>
      <c r="M59060" s="12"/>
      <c r="N59060" s="24"/>
    </row>
    <row r="59061" spans="12:14" x14ac:dyDescent="0.25">
      <c r="L59061" s="12"/>
      <c r="M59061" s="12"/>
      <c r="N59061" s="24"/>
    </row>
    <row r="59062" spans="12:14" x14ac:dyDescent="0.25">
      <c r="L59062" s="12"/>
      <c r="M59062" s="12"/>
      <c r="N59062" s="24"/>
    </row>
    <row r="59063" spans="12:14" x14ac:dyDescent="0.25">
      <c r="L59063" s="12"/>
      <c r="M59063" s="12"/>
      <c r="N59063" s="24"/>
    </row>
    <row r="59064" spans="12:14" x14ac:dyDescent="0.25">
      <c r="L59064" s="12"/>
      <c r="M59064" s="12"/>
      <c r="N59064" s="24"/>
    </row>
    <row r="59065" spans="12:14" x14ac:dyDescent="0.25">
      <c r="L59065" s="12"/>
      <c r="M59065" s="12"/>
      <c r="N59065" s="24"/>
    </row>
    <row r="59066" spans="12:14" x14ac:dyDescent="0.25">
      <c r="L59066" s="12"/>
      <c r="M59066" s="12"/>
      <c r="N59066" s="24"/>
    </row>
    <row r="59067" spans="12:14" x14ac:dyDescent="0.25">
      <c r="L59067" s="12"/>
      <c r="M59067" s="12"/>
      <c r="N59067" s="24"/>
    </row>
    <row r="59068" spans="12:14" x14ac:dyDescent="0.25">
      <c r="L59068" s="12"/>
      <c r="M59068" s="12"/>
      <c r="N59068" s="24"/>
    </row>
    <row r="59069" spans="12:14" x14ac:dyDescent="0.25">
      <c r="L59069" s="12"/>
      <c r="M59069" s="12"/>
      <c r="N59069" s="24"/>
    </row>
    <row r="59070" spans="12:14" x14ac:dyDescent="0.25">
      <c r="L59070" s="12"/>
      <c r="M59070" s="12"/>
      <c r="N59070" s="24"/>
    </row>
    <row r="59071" spans="12:14" x14ac:dyDescent="0.25">
      <c r="L59071" s="12"/>
      <c r="M59071" s="12"/>
      <c r="N59071" s="24"/>
    </row>
    <row r="59072" spans="12:14" x14ac:dyDescent="0.25">
      <c r="L59072" s="12"/>
      <c r="M59072" s="12"/>
      <c r="N59072" s="24"/>
    </row>
    <row r="59073" spans="12:14" x14ac:dyDescent="0.25">
      <c r="L59073" s="12"/>
      <c r="M59073" s="12"/>
      <c r="N59073" s="24"/>
    </row>
    <row r="59074" spans="12:14" x14ac:dyDescent="0.25">
      <c r="L59074" s="12"/>
      <c r="M59074" s="12"/>
      <c r="N59074" s="24"/>
    </row>
    <row r="59075" spans="12:14" x14ac:dyDescent="0.25">
      <c r="L59075" s="12"/>
      <c r="M59075" s="12"/>
      <c r="N59075" s="24"/>
    </row>
    <row r="59076" spans="12:14" x14ac:dyDescent="0.25">
      <c r="L59076" s="12"/>
      <c r="M59076" s="12"/>
      <c r="N59076" s="24"/>
    </row>
    <row r="59077" spans="12:14" x14ac:dyDescent="0.25">
      <c r="L59077" s="12"/>
      <c r="M59077" s="12"/>
      <c r="N59077" s="24"/>
    </row>
    <row r="59078" spans="12:14" x14ac:dyDescent="0.25">
      <c r="L59078" s="12"/>
      <c r="M59078" s="12"/>
      <c r="N59078" s="24"/>
    </row>
    <row r="59079" spans="12:14" x14ac:dyDescent="0.25">
      <c r="L59079" s="12"/>
      <c r="M59079" s="12"/>
      <c r="N59079" s="24"/>
    </row>
    <row r="59080" spans="12:14" x14ac:dyDescent="0.25">
      <c r="L59080" s="12"/>
      <c r="M59080" s="12"/>
      <c r="N59080" s="24"/>
    </row>
    <row r="59081" spans="12:14" x14ac:dyDescent="0.25">
      <c r="L59081" s="12"/>
      <c r="M59081" s="12"/>
      <c r="N59081" s="24"/>
    </row>
    <row r="59082" spans="12:14" x14ac:dyDescent="0.25">
      <c r="L59082" s="12"/>
      <c r="M59082" s="12"/>
      <c r="N59082" s="24"/>
    </row>
    <row r="59083" spans="12:14" x14ac:dyDescent="0.25">
      <c r="L59083" s="12"/>
      <c r="M59083" s="12"/>
      <c r="N59083" s="24"/>
    </row>
    <row r="59084" spans="12:14" x14ac:dyDescent="0.25">
      <c r="L59084" s="12"/>
      <c r="M59084" s="12"/>
      <c r="N59084" s="24"/>
    </row>
    <row r="59085" spans="12:14" x14ac:dyDescent="0.25">
      <c r="L59085" s="12"/>
      <c r="M59085" s="12"/>
      <c r="N59085" s="24"/>
    </row>
    <row r="59086" spans="12:14" x14ac:dyDescent="0.25">
      <c r="L59086" s="12"/>
      <c r="M59086" s="12"/>
      <c r="N59086" s="24"/>
    </row>
    <row r="59087" spans="12:14" x14ac:dyDescent="0.25">
      <c r="L59087" s="12"/>
      <c r="M59087" s="12"/>
      <c r="N59087" s="24"/>
    </row>
    <row r="59088" spans="12:14" x14ac:dyDescent="0.25">
      <c r="L59088" s="12"/>
      <c r="M59088" s="12"/>
      <c r="N59088" s="24"/>
    </row>
    <row r="59089" spans="12:14" x14ac:dyDescent="0.25">
      <c r="L59089" s="12"/>
      <c r="M59089" s="12"/>
      <c r="N59089" s="24"/>
    </row>
    <row r="59090" spans="12:14" x14ac:dyDescent="0.25">
      <c r="L59090" s="12"/>
      <c r="M59090" s="12"/>
      <c r="N59090" s="24"/>
    </row>
    <row r="59091" spans="12:14" x14ac:dyDescent="0.25">
      <c r="L59091" s="12"/>
      <c r="M59091" s="12"/>
      <c r="N59091" s="24"/>
    </row>
    <row r="59092" spans="12:14" x14ac:dyDescent="0.25">
      <c r="L59092" s="12"/>
      <c r="M59092" s="12"/>
      <c r="N59092" s="24"/>
    </row>
    <row r="59093" spans="12:14" x14ac:dyDescent="0.25">
      <c r="L59093" s="12"/>
      <c r="M59093" s="12"/>
      <c r="N59093" s="24"/>
    </row>
    <row r="59094" spans="12:14" x14ac:dyDescent="0.25">
      <c r="L59094" s="12"/>
      <c r="M59094" s="12"/>
      <c r="N59094" s="24"/>
    </row>
    <row r="59095" spans="12:14" x14ac:dyDescent="0.25">
      <c r="L59095" s="12"/>
      <c r="M59095" s="12"/>
      <c r="N59095" s="24"/>
    </row>
    <row r="59096" spans="12:14" x14ac:dyDescent="0.25">
      <c r="L59096" s="12"/>
      <c r="M59096" s="12"/>
      <c r="N59096" s="24"/>
    </row>
    <row r="59097" spans="12:14" x14ac:dyDescent="0.25">
      <c r="L59097" s="12"/>
      <c r="M59097" s="12"/>
      <c r="N59097" s="24"/>
    </row>
    <row r="59098" spans="12:14" x14ac:dyDescent="0.25">
      <c r="L59098" s="12"/>
      <c r="M59098" s="12"/>
      <c r="N59098" s="24"/>
    </row>
    <row r="59099" spans="12:14" x14ac:dyDescent="0.25">
      <c r="L59099" s="12"/>
      <c r="M59099" s="12"/>
      <c r="N59099" s="24"/>
    </row>
    <row r="59100" spans="12:14" x14ac:dyDescent="0.25">
      <c r="L59100" s="12"/>
      <c r="M59100" s="12"/>
      <c r="N59100" s="24"/>
    </row>
    <row r="59101" spans="12:14" x14ac:dyDescent="0.25">
      <c r="L59101" s="12"/>
      <c r="M59101" s="12"/>
      <c r="N59101" s="24"/>
    </row>
    <row r="59102" spans="12:14" x14ac:dyDescent="0.25">
      <c r="L59102" s="12"/>
      <c r="M59102" s="12"/>
      <c r="N59102" s="24"/>
    </row>
    <row r="59103" spans="12:14" x14ac:dyDescent="0.25">
      <c r="L59103" s="12"/>
      <c r="M59103" s="12"/>
      <c r="N59103" s="24"/>
    </row>
    <row r="59104" spans="12:14" x14ac:dyDescent="0.25">
      <c r="L59104" s="12"/>
      <c r="M59104" s="12"/>
      <c r="N59104" s="24"/>
    </row>
    <row r="59105" spans="12:14" x14ac:dyDescent="0.25">
      <c r="L59105" s="12"/>
      <c r="M59105" s="12"/>
      <c r="N59105" s="24"/>
    </row>
    <row r="59106" spans="12:14" x14ac:dyDescent="0.25">
      <c r="L59106" s="12"/>
      <c r="M59106" s="12"/>
      <c r="N59106" s="24"/>
    </row>
    <row r="59107" spans="12:14" x14ac:dyDescent="0.25">
      <c r="L59107" s="12"/>
      <c r="M59107" s="12"/>
      <c r="N59107" s="24"/>
    </row>
    <row r="59108" spans="12:14" x14ac:dyDescent="0.25">
      <c r="L59108" s="12"/>
      <c r="M59108" s="12"/>
      <c r="N59108" s="24"/>
    </row>
    <row r="59109" spans="12:14" x14ac:dyDescent="0.25">
      <c r="L59109" s="12"/>
      <c r="M59109" s="12"/>
      <c r="N59109" s="24"/>
    </row>
    <row r="59110" spans="12:14" x14ac:dyDescent="0.25">
      <c r="L59110" s="12"/>
      <c r="M59110" s="12"/>
      <c r="N59110" s="24"/>
    </row>
    <row r="59111" spans="12:14" x14ac:dyDescent="0.25">
      <c r="L59111" s="12"/>
      <c r="M59111" s="12"/>
      <c r="N59111" s="24"/>
    </row>
    <row r="59112" spans="12:14" x14ac:dyDescent="0.25">
      <c r="L59112" s="12"/>
      <c r="M59112" s="12"/>
      <c r="N59112" s="24"/>
    </row>
    <row r="59113" spans="12:14" x14ac:dyDescent="0.25">
      <c r="L59113" s="12"/>
      <c r="M59113" s="12"/>
      <c r="N59113" s="24"/>
    </row>
    <row r="59114" spans="12:14" x14ac:dyDescent="0.25">
      <c r="L59114" s="12"/>
      <c r="M59114" s="12"/>
      <c r="N59114" s="24"/>
    </row>
    <row r="59115" spans="12:14" x14ac:dyDescent="0.25">
      <c r="L59115" s="12"/>
      <c r="M59115" s="12"/>
      <c r="N59115" s="24"/>
    </row>
    <row r="59116" spans="12:14" x14ac:dyDescent="0.25">
      <c r="L59116" s="12"/>
      <c r="M59116" s="12"/>
      <c r="N59116" s="24"/>
    </row>
    <row r="59117" spans="12:14" x14ac:dyDescent="0.25">
      <c r="L59117" s="12"/>
      <c r="M59117" s="12"/>
      <c r="N59117" s="24"/>
    </row>
    <row r="59118" spans="12:14" x14ac:dyDescent="0.25">
      <c r="L59118" s="12"/>
      <c r="M59118" s="12"/>
      <c r="N59118" s="24"/>
    </row>
    <row r="59119" spans="12:14" x14ac:dyDescent="0.25">
      <c r="L59119" s="12"/>
      <c r="M59119" s="12"/>
      <c r="N59119" s="24"/>
    </row>
    <row r="59120" spans="12:14" x14ac:dyDescent="0.25">
      <c r="L59120" s="12"/>
      <c r="M59120" s="12"/>
      <c r="N59120" s="24"/>
    </row>
    <row r="59121" spans="12:14" x14ac:dyDescent="0.25">
      <c r="L59121" s="12"/>
      <c r="M59121" s="12"/>
      <c r="N59121" s="24"/>
    </row>
    <row r="59122" spans="12:14" x14ac:dyDescent="0.25">
      <c r="L59122" s="12"/>
      <c r="M59122" s="12"/>
      <c r="N59122" s="24"/>
    </row>
    <row r="59123" spans="12:14" x14ac:dyDescent="0.25">
      <c r="L59123" s="12"/>
      <c r="M59123" s="12"/>
      <c r="N59123" s="24"/>
    </row>
    <row r="59124" spans="12:14" x14ac:dyDescent="0.25">
      <c r="L59124" s="12"/>
      <c r="M59124" s="12"/>
      <c r="N59124" s="24"/>
    </row>
    <row r="59125" spans="12:14" x14ac:dyDescent="0.25">
      <c r="L59125" s="12"/>
      <c r="M59125" s="12"/>
      <c r="N59125" s="24"/>
    </row>
    <row r="59126" spans="12:14" x14ac:dyDescent="0.25">
      <c r="L59126" s="12"/>
      <c r="M59126" s="12"/>
      <c r="N59126" s="24"/>
    </row>
    <row r="59127" spans="12:14" x14ac:dyDescent="0.25">
      <c r="L59127" s="12"/>
      <c r="M59127" s="12"/>
      <c r="N59127" s="24"/>
    </row>
    <row r="59128" spans="12:14" x14ac:dyDescent="0.25">
      <c r="L59128" s="12"/>
      <c r="M59128" s="12"/>
      <c r="N59128" s="24"/>
    </row>
    <row r="59129" spans="12:14" x14ac:dyDescent="0.25">
      <c r="L59129" s="12"/>
      <c r="M59129" s="12"/>
      <c r="N59129" s="24"/>
    </row>
    <row r="59130" spans="12:14" x14ac:dyDescent="0.25">
      <c r="L59130" s="12"/>
      <c r="M59130" s="12"/>
      <c r="N59130" s="24"/>
    </row>
    <row r="59131" spans="12:14" x14ac:dyDescent="0.25">
      <c r="L59131" s="12"/>
      <c r="M59131" s="12"/>
      <c r="N59131" s="24"/>
    </row>
    <row r="59132" spans="12:14" x14ac:dyDescent="0.25">
      <c r="L59132" s="12"/>
      <c r="M59132" s="12"/>
      <c r="N59132" s="24"/>
    </row>
    <row r="59133" spans="12:14" x14ac:dyDescent="0.25">
      <c r="L59133" s="12"/>
      <c r="M59133" s="12"/>
      <c r="N59133" s="24"/>
    </row>
    <row r="59134" spans="12:14" x14ac:dyDescent="0.25">
      <c r="L59134" s="12"/>
      <c r="M59134" s="12"/>
      <c r="N59134" s="24"/>
    </row>
    <row r="59135" spans="12:14" x14ac:dyDescent="0.25">
      <c r="L59135" s="12"/>
      <c r="M59135" s="12"/>
      <c r="N59135" s="24"/>
    </row>
    <row r="59136" spans="12:14" x14ac:dyDescent="0.25">
      <c r="L59136" s="12"/>
      <c r="M59136" s="12"/>
      <c r="N59136" s="24"/>
    </row>
    <row r="59137" spans="12:14" x14ac:dyDescent="0.25">
      <c r="L59137" s="12"/>
      <c r="M59137" s="12"/>
      <c r="N59137" s="24"/>
    </row>
    <row r="59138" spans="12:14" x14ac:dyDescent="0.25">
      <c r="L59138" s="12"/>
      <c r="M59138" s="12"/>
      <c r="N59138" s="24"/>
    </row>
    <row r="59139" spans="12:14" x14ac:dyDescent="0.25">
      <c r="L59139" s="12"/>
      <c r="M59139" s="12"/>
      <c r="N59139" s="24"/>
    </row>
    <row r="59140" spans="12:14" x14ac:dyDescent="0.25">
      <c r="L59140" s="12"/>
      <c r="M59140" s="12"/>
      <c r="N59140" s="24"/>
    </row>
    <row r="59141" spans="12:14" x14ac:dyDescent="0.25">
      <c r="L59141" s="12"/>
      <c r="M59141" s="12"/>
      <c r="N59141" s="24"/>
    </row>
    <row r="59142" spans="12:14" x14ac:dyDescent="0.25">
      <c r="L59142" s="12"/>
      <c r="M59142" s="12"/>
      <c r="N59142" s="24"/>
    </row>
    <row r="59143" spans="12:14" x14ac:dyDescent="0.25">
      <c r="L59143" s="12"/>
      <c r="M59143" s="12"/>
      <c r="N59143" s="24"/>
    </row>
    <row r="59144" spans="12:14" x14ac:dyDescent="0.25">
      <c r="L59144" s="12"/>
      <c r="M59144" s="12"/>
      <c r="N59144" s="24"/>
    </row>
    <row r="59145" spans="12:14" x14ac:dyDescent="0.25">
      <c r="L59145" s="12"/>
      <c r="M59145" s="12"/>
      <c r="N59145" s="24"/>
    </row>
    <row r="59146" spans="12:14" x14ac:dyDescent="0.25">
      <c r="L59146" s="12"/>
      <c r="M59146" s="12"/>
      <c r="N59146" s="24"/>
    </row>
    <row r="59147" spans="12:14" x14ac:dyDescent="0.25">
      <c r="L59147" s="12"/>
      <c r="M59147" s="12"/>
      <c r="N59147" s="24"/>
    </row>
    <row r="59148" spans="12:14" x14ac:dyDescent="0.25">
      <c r="L59148" s="12"/>
      <c r="M59148" s="12"/>
      <c r="N59148" s="24"/>
    </row>
    <row r="59149" spans="12:14" x14ac:dyDescent="0.25">
      <c r="L59149" s="12"/>
      <c r="M59149" s="12"/>
      <c r="N59149" s="24"/>
    </row>
    <row r="59150" spans="12:14" x14ac:dyDescent="0.25">
      <c r="L59150" s="12"/>
      <c r="M59150" s="12"/>
      <c r="N59150" s="24"/>
    </row>
    <row r="59151" spans="12:14" x14ac:dyDescent="0.25">
      <c r="L59151" s="12"/>
      <c r="M59151" s="12"/>
      <c r="N59151" s="24"/>
    </row>
    <row r="59152" spans="12:14" x14ac:dyDescent="0.25">
      <c r="L59152" s="12"/>
      <c r="M59152" s="12"/>
      <c r="N59152" s="24"/>
    </row>
    <row r="59153" spans="12:14" x14ac:dyDescent="0.25">
      <c r="L59153" s="12"/>
      <c r="M59153" s="12"/>
      <c r="N59153" s="24"/>
    </row>
    <row r="59154" spans="12:14" x14ac:dyDescent="0.25">
      <c r="L59154" s="12"/>
      <c r="M59154" s="12"/>
      <c r="N59154" s="24"/>
    </row>
    <row r="59155" spans="12:14" x14ac:dyDescent="0.25">
      <c r="L59155" s="12"/>
      <c r="M59155" s="12"/>
      <c r="N59155" s="24"/>
    </row>
    <row r="59156" spans="12:14" x14ac:dyDescent="0.25">
      <c r="L59156" s="12"/>
      <c r="M59156" s="12"/>
      <c r="N59156" s="24"/>
    </row>
    <row r="59157" spans="12:14" x14ac:dyDescent="0.25">
      <c r="L59157" s="12"/>
      <c r="M59157" s="12"/>
      <c r="N59157" s="24"/>
    </row>
    <row r="59158" spans="12:14" x14ac:dyDescent="0.25">
      <c r="L59158" s="12"/>
      <c r="M59158" s="12"/>
      <c r="N59158" s="24"/>
    </row>
    <row r="59159" spans="12:14" x14ac:dyDescent="0.25">
      <c r="L59159" s="12"/>
      <c r="M59159" s="12"/>
      <c r="N59159" s="24"/>
    </row>
    <row r="59160" spans="12:14" x14ac:dyDescent="0.25">
      <c r="L59160" s="12"/>
      <c r="M59160" s="12"/>
      <c r="N59160" s="24"/>
    </row>
    <row r="59161" spans="12:14" x14ac:dyDescent="0.25">
      <c r="L59161" s="12"/>
      <c r="M59161" s="12"/>
      <c r="N59161" s="24"/>
    </row>
    <row r="59162" spans="12:14" x14ac:dyDescent="0.25">
      <c r="L59162" s="12"/>
      <c r="M59162" s="12"/>
      <c r="N59162" s="24"/>
    </row>
    <row r="59163" spans="12:14" x14ac:dyDescent="0.25">
      <c r="L59163" s="12"/>
      <c r="M59163" s="12"/>
      <c r="N59163" s="24"/>
    </row>
    <row r="59164" spans="12:14" x14ac:dyDescent="0.25">
      <c r="L59164" s="12"/>
      <c r="M59164" s="12"/>
      <c r="N59164" s="24"/>
    </row>
    <row r="59165" spans="12:14" x14ac:dyDescent="0.25">
      <c r="L59165" s="12"/>
      <c r="M59165" s="12"/>
      <c r="N59165" s="24"/>
    </row>
    <row r="59166" spans="12:14" x14ac:dyDescent="0.25">
      <c r="L59166" s="12"/>
      <c r="M59166" s="12"/>
      <c r="N59166" s="24"/>
    </row>
    <row r="59167" spans="12:14" x14ac:dyDescent="0.25">
      <c r="L59167" s="12"/>
      <c r="M59167" s="12"/>
      <c r="N59167" s="24"/>
    </row>
    <row r="59168" spans="12:14" x14ac:dyDescent="0.25">
      <c r="L59168" s="12"/>
      <c r="M59168" s="12"/>
      <c r="N59168" s="24"/>
    </row>
    <row r="59169" spans="12:14" x14ac:dyDescent="0.25">
      <c r="L59169" s="12"/>
      <c r="M59169" s="12"/>
      <c r="N59169" s="24"/>
    </row>
    <row r="59170" spans="12:14" x14ac:dyDescent="0.25">
      <c r="L59170" s="12"/>
      <c r="M59170" s="12"/>
      <c r="N59170" s="24"/>
    </row>
    <row r="59171" spans="12:14" x14ac:dyDescent="0.25">
      <c r="L59171" s="12"/>
      <c r="M59171" s="12"/>
      <c r="N59171" s="24"/>
    </row>
    <row r="59172" spans="12:14" x14ac:dyDescent="0.25">
      <c r="L59172" s="12"/>
      <c r="M59172" s="12"/>
      <c r="N59172" s="24"/>
    </row>
    <row r="59173" spans="12:14" x14ac:dyDescent="0.25">
      <c r="L59173" s="12"/>
      <c r="M59173" s="12"/>
      <c r="N59173" s="24"/>
    </row>
    <row r="59174" spans="12:14" x14ac:dyDescent="0.25">
      <c r="L59174" s="12"/>
      <c r="M59174" s="12"/>
      <c r="N59174" s="24"/>
    </row>
    <row r="59175" spans="12:14" x14ac:dyDescent="0.25">
      <c r="L59175" s="12"/>
      <c r="M59175" s="12"/>
      <c r="N59175" s="24"/>
    </row>
    <row r="59176" spans="12:14" x14ac:dyDescent="0.25">
      <c r="L59176" s="12"/>
      <c r="M59176" s="12"/>
      <c r="N59176" s="24"/>
    </row>
    <row r="59177" spans="12:14" x14ac:dyDescent="0.25">
      <c r="L59177" s="12"/>
      <c r="M59177" s="12"/>
      <c r="N59177" s="24"/>
    </row>
    <row r="59178" spans="12:14" x14ac:dyDescent="0.25">
      <c r="L59178" s="12"/>
      <c r="M59178" s="12"/>
      <c r="N59178" s="24"/>
    </row>
    <row r="59179" spans="12:14" x14ac:dyDescent="0.25">
      <c r="L59179" s="12"/>
      <c r="M59179" s="12"/>
      <c r="N59179" s="24"/>
    </row>
    <row r="59180" spans="12:14" x14ac:dyDescent="0.25">
      <c r="L59180" s="12"/>
      <c r="M59180" s="12"/>
      <c r="N59180" s="24"/>
    </row>
    <row r="59181" spans="12:14" x14ac:dyDescent="0.25">
      <c r="L59181" s="12"/>
      <c r="M59181" s="12"/>
      <c r="N59181" s="24"/>
    </row>
    <row r="59182" spans="12:14" x14ac:dyDescent="0.25">
      <c r="L59182" s="12"/>
      <c r="M59182" s="12"/>
      <c r="N59182" s="24"/>
    </row>
    <row r="59183" spans="12:14" x14ac:dyDescent="0.25">
      <c r="L59183" s="12"/>
      <c r="M59183" s="12"/>
      <c r="N59183" s="24"/>
    </row>
    <row r="59184" spans="12:14" x14ac:dyDescent="0.25">
      <c r="L59184" s="12"/>
      <c r="M59184" s="12"/>
      <c r="N59184" s="24"/>
    </row>
    <row r="59185" spans="12:14" x14ac:dyDescent="0.25">
      <c r="L59185" s="12"/>
      <c r="M59185" s="12"/>
      <c r="N59185" s="24"/>
    </row>
    <row r="59186" spans="12:14" x14ac:dyDescent="0.25">
      <c r="L59186" s="12"/>
      <c r="M59186" s="12"/>
      <c r="N59186" s="24"/>
    </row>
    <row r="59187" spans="12:14" x14ac:dyDescent="0.25">
      <c r="L59187" s="12"/>
      <c r="M59187" s="12"/>
      <c r="N59187" s="24"/>
    </row>
    <row r="59188" spans="12:14" x14ac:dyDescent="0.25">
      <c r="L59188" s="12"/>
      <c r="M59188" s="12"/>
      <c r="N59188" s="24"/>
    </row>
    <row r="59189" spans="12:14" x14ac:dyDescent="0.25">
      <c r="L59189" s="12"/>
      <c r="M59189" s="12"/>
      <c r="N59189" s="24"/>
    </row>
    <row r="59190" spans="12:14" x14ac:dyDescent="0.25">
      <c r="L59190" s="12"/>
      <c r="M59190" s="12"/>
      <c r="N59190" s="24"/>
    </row>
    <row r="59191" spans="12:14" x14ac:dyDescent="0.25">
      <c r="L59191" s="12"/>
      <c r="M59191" s="12"/>
      <c r="N59191" s="24"/>
    </row>
    <row r="59192" spans="12:14" x14ac:dyDescent="0.25">
      <c r="L59192" s="12"/>
      <c r="M59192" s="12"/>
      <c r="N59192" s="24"/>
    </row>
    <row r="59193" spans="12:14" x14ac:dyDescent="0.25">
      <c r="L59193" s="12"/>
      <c r="M59193" s="12"/>
      <c r="N59193" s="24"/>
    </row>
    <row r="59194" spans="12:14" x14ac:dyDescent="0.25">
      <c r="L59194" s="12"/>
      <c r="M59194" s="12"/>
      <c r="N59194" s="24"/>
    </row>
    <row r="59195" spans="12:14" x14ac:dyDescent="0.25">
      <c r="L59195" s="12"/>
      <c r="M59195" s="12"/>
      <c r="N59195" s="24"/>
    </row>
    <row r="59196" spans="12:14" x14ac:dyDescent="0.25">
      <c r="L59196" s="12"/>
      <c r="M59196" s="12"/>
      <c r="N59196" s="24"/>
    </row>
    <row r="59197" spans="12:14" x14ac:dyDescent="0.25">
      <c r="L59197" s="12"/>
      <c r="M59197" s="12"/>
      <c r="N59197" s="24"/>
    </row>
    <row r="59198" spans="12:14" x14ac:dyDescent="0.25">
      <c r="L59198" s="12"/>
      <c r="M59198" s="12"/>
      <c r="N59198" s="24"/>
    </row>
    <row r="59199" spans="12:14" x14ac:dyDescent="0.25">
      <c r="L59199" s="12"/>
      <c r="M59199" s="12"/>
      <c r="N59199" s="24"/>
    </row>
    <row r="59200" spans="12:14" x14ac:dyDescent="0.25">
      <c r="L59200" s="12"/>
      <c r="M59200" s="12"/>
      <c r="N59200" s="24"/>
    </row>
    <row r="59201" spans="12:14" x14ac:dyDescent="0.25">
      <c r="L59201" s="12"/>
      <c r="M59201" s="12"/>
      <c r="N59201" s="24"/>
    </row>
    <row r="59202" spans="12:14" x14ac:dyDescent="0.25">
      <c r="L59202" s="12"/>
      <c r="M59202" s="12"/>
      <c r="N59202" s="24"/>
    </row>
    <row r="59203" spans="12:14" x14ac:dyDescent="0.25">
      <c r="L59203" s="12"/>
      <c r="M59203" s="12"/>
      <c r="N59203" s="24"/>
    </row>
    <row r="59204" spans="12:14" x14ac:dyDescent="0.25">
      <c r="L59204" s="12"/>
      <c r="M59204" s="12"/>
      <c r="N59204" s="24"/>
    </row>
    <row r="59205" spans="12:14" x14ac:dyDescent="0.25">
      <c r="L59205" s="12"/>
      <c r="M59205" s="12"/>
      <c r="N59205" s="24"/>
    </row>
    <row r="59206" spans="12:14" x14ac:dyDescent="0.25">
      <c r="L59206" s="12"/>
      <c r="M59206" s="12"/>
      <c r="N59206" s="24"/>
    </row>
    <row r="59207" spans="12:14" x14ac:dyDescent="0.25">
      <c r="L59207" s="12"/>
      <c r="M59207" s="12"/>
      <c r="N59207" s="24"/>
    </row>
    <row r="59208" spans="12:14" x14ac:dyDescent="0.25">
      <c r="L59208" s="12"/>
      <c r="M59208" s="12"/>
      <c r="N59208" s="24"/>
    </row>
    <row r="59209" spans="12:14" x14ac:dyDescent="0.25">
      <c r="L59209" s="12"/>
      <c r="M59209" s="12"/>
      <c r="N59209" s="24"/>
    </row>
    <row r="59210" spans="12:14" x14ac:dyDescent="0.25">
      <c r="L59210" s="12"/>
      <c r="M59210" s="12"/>
      <c r="N59210" s="24"/>
    </row>
    <row r="59211" spans="12:14" x14ac:dyDescent="0.25">
      <c r="L59211" s="12"/>
      <c r="M59211" s="12"/>
      <c r="N59211" s="24"/>
    </row>
    <row r="59212" spans="12:14" x14ac:dyDescent="0.25">
      <c r="L59212" s="12"/>
      <c r="M59212" s="12"/>
      <c r="N59212" s="24"/>
    </row>
    <row r="59213" spans="12:14" x14ac:dyDescent="0.25">
      <c r="L59213" s="12"/>
      <c r="M59213" s="12"/>
      <c r="N59213" s="24"/>
    </row>
    <row r="59214" spans="12:14" x14ac:dyDescent="0.25">
      <c r="L59214" s="12"/>
      <c r="M59214" s="12"/>
      <c r="N59214" s="24"/>
    </row>
    <row r="59215" spans="12:14" x14ac:dyDescent="0.25">
      <c r="L59215" s="12"/>
      <c r="M59215" s="12"/>
      <c r="N59215" s="24"/>
    </row>
    <row r="59216" spans="12:14" x14ac:dyDescent="0.25">
      <c r="L59216" s="12"/>
      <c r="M59216" s="12"/>
      <c r="N59216" s="24"/>
    </row>
    <row r="59217" spans="12:14" x14ac:dyDescent="0.25">
      <c r="L59217" s="12"/>
      <c r="M59217" s="12"/>
      <c r="N59217" s="24"/>
    </row>
    <row r="59218" spans="12:14" x14ac:dyDescent="0.25">
      <c r="L59218" s="12"/>
      <c r="M59218" s="12"/>
      <c r="N59218" s="24"/>
    </row>
    <row r="59219" spans="12:14" x14ac:dyDescent="0.25">
      <c r="L59219" s="12"/>
      <c r="M59219" s="12"/>
      <c r="N59219" s="24"/>
    </row>
    <row r="59220" spans="12:14" x14ac:dyDescent="0.25">
      <c r="L59220" s="12"/>
      <c r="M59220" s="12"/>
      <c r="N59220" s="24"/>
    </row>
    <row r="59221" spans="12:14" x14ac:dyDescent="0.25">
      <c r="L59221" s="12"/>
      <c r="M59221" s="12"/>
      <c r="N59221" s="24"/>
    </row>
    <row r="59222" spans="12:14" x14ac:dyDescent="0.25">
      <c r="L59222" s="12"/>
      <c r="M59222" s="12"/>
      <c r="N59222" s="24"/>
    </row>
    <row r="59223" spans="12:14" x14ac:dyDescent="0.25">
      <c r="L59223" s="12"/>
      <c r="M59223" s="12"/>
      <c r="N59223" s="24"/>
    </row>
    <row r="59224" spans="12:14" x14ac:dyDescent="0.25">
      <c r="L59224" s="12"/>
      <c r="M59224" s="12"/>
      <c r="N59224" s="24"/>
    </row>
    <row r="59225" spans="12:14" x14ac:dyDescent="0.25">
      <c r="L59225" s="12"/>
      <c r="M59225" s="12"/>
      <c r="N59225" s="24"/>
    </row>
    <row r="59226" spans="12:14" x14ac:dyDescent="0.25">
      <c r="L59226" s="12"/>
      <c r="M59226" s="12"/>
      <c r="N59226" s="24"/>
    </row>
    <row r="59227" spans="12:14" x14ac:dyDescent="0.25">
      <c r="L59227" s="12"/>
      <c r="M59227" s="12"/>
      <c r="N59227" s="24"/>
    </row>
    <row r="59228" spans="12:14" x14ac:dyDescent="0.25">
      <c r="L59228" s="12"/>
      <c r="M59228" s="12"/>
      <c r="N59228" s="24"/>
    </row>
    <row r="59229" spans="12:14" x14ac:dyDescent="0.25">
      <c r="L59229" s="12"/>
      <c r="M59229" s="12"/>
      <c r="N59229" s="24"/>
    </row>
    <row r="59230" spans="12:14" x14ac:dyDescent="0.25">
      <c r="L59230" s="12"/>
      <c r="M59230" s="12"/>
      <c r="N59230" s="24"/>
    </row>
    <row r="59231" spans="12:14" x14ac:dyDescent="0.25">
      <c r="L59231" s="12"/>
      <c r="M59231" s="12"/>
      <c r="N59231" s="24"/>
    </row>
    <row r="59232" spans="12:14" x14ac:dyDescent="0.25">
      <c r="L59232" s="12"/>
      <c r="M59232" s="12"/>
      <c r="N59232" s="24"/>
    </row>
    <row r="59233" spans="12:14" x14ac:dyDescent="0.25">
      <c r="L59233" s="12"/>
      <c r="M59233" s="12"/>
      <c r="N59233" s="24"/>
    </row>
    <row r="59234" spans="12:14" x14ac:dyDescent="0.25">
      <c r="L59234" s="12"/>
      <c r="M59234" s="12"/>
      <c r="N59234" s="24"/>
    </row>
    <row r="59235" spans="12:14" x14ac:dyDescent="0.25">
      <c r="L59235" s="12"/>
      <c r="M59235" s="12"/>
      <c r="N59235" s="24"/>
    </row>
    <row r="59236" spans="12:14" x14ac:dyDescent="0.25">
      <c r="L59236" s="12"/>
      <c r="M59236" s="12"/>
      <c r="N59236" s="24"/>
    </row>
    <row r="59237" spans="12:14" x14ac:dyDescent="0.25">
      <c r="L59237" s="12"/>
      <c r="M59237" s="12"/>
      <c r="N59237" s="24"/>
    </row>
    <row r="59238" spans="12:14" x14ac:dyDescent="0.25">
      <c r="L59238" s="12"/>
      <c r="M59238" s="12"/>
      <c r="N59238" s="24"/>
    </row>
    <row r="59239" spans="12:14" x14ac:dyDescent="0.25">
      <c r="L59239" s="12"/>
      <c r="M59239" s="12"/>
      <c r="N59239" s="24"/>
    </row>
    <row r="59240" spans="12:14" x14ac:dyDescent="0.25">
      <c r="L59240" s="12"/>
      <c r="M59240" s="12"/>
      <c r="N59240" s="24"/>
    </row>
    <row r="59241" spans="12:14" x14ac:dyDescent="0.25">
      <c r="L59241" s="12"/>
      <c r="M59241" s="12"/>
      <c r="N59241" s="24"/>
    </row>
    <row r="59242" spans="12:14" x14ac:dyDescent="0.25">
      <c r="L59242" s="12"/>
      <c r="M59242" s="12"/>
      <c r="N59242" s="24"/>
    </row>
    <row r="59243" spans="12:14" x14ac:dyDescent="0.25">
      <c r="L59243" s="12"/>
      <c r="M59243" s="12"/>
      <c r="N59243" s="24"/>
    </row>
    <row r="59244" spans="12:14" x14ac:dyDescent="0.25">
      <c r="L59244" s="12"/>
      <c r="M59244" s="12"/>
      <c r="N59244" s="24"/>
    </row>
    <row r="59245" spans="12:14" x14ac:dyDescent="0.25">
      <c r="L59245" s="12"/>
      <c r="M59245" s="12"/>
      <c r="N59245" s="24"/>
    </row>
    <row r="59246" spans="12:14" x14ac:dyDescent="0.25">
      <c r="L59246" s="12"/>
      <c r="M59246" s="12"/>
      <c r="N59246" s="24"/>
    </row>
    <row r="59247" spans="12:14" x14ac:dyDescent="0.25">
      <c r="L59247" s="12"/>
      <c r="M59247" s="12"/>
      <c r="N59247" s="24"/>
    </row>
    <row r="59248" spans="12:14" x14ac:dyDescent="0.25">
      <c r="L59248" s="12"/>
      <c r="M59248" s="12"/>
      <c r="N59248" s="24"/>
    </row>
    <row r="59249" spans="12:14" x14ac:dyDescent="0.25">
      <c r="L59249" s="12"/>
      <c r="M59249" s="12"/>
      <c r="N59249" s="24"/>
    </row>
    <row r="59250" spans="12:14" x14ac:dyDescent="0.25">
      <c r="L59250" s="12"/>
      <c r="M59250" s="12"/>
      <c r="N59250" s="24"/>
    </row>
    <row r="59251" spans="12:14" x14ac:dyDescent="0.25">
      <c r="L59251" s="12"/>
      <c r="M59251" s="12"/>
      <c r="N59251" s="24"/>
    </row>
    <row r="59252" spans="12:14" x14ac:dyDescent="0.25">
      <c r="L59252" s="12"/>
      <c r="M59252" s="12"/>
      <c r="N59252" s="24"/>
    </row>
    <row r="59253" spans="12:14" x14ac:dyDescent="0.25">
      <c r="L59253" s="12"/>
      <c r="M59253" s="12"/>
      <c r="N59253" s="24"/>
    </row>
    <row r="59254" spans="12:14" x14ac:dyDescent="0.25">
      <c r="L59254" s="12"/>
      <c r="M59254" s="12"/>
      <c r="N59254" s="24"/>
    </row>
    <row r="59255" spans="12:14" x14ac:dyDescent="0.25">
      <c r="L59255" s="12"/>
      <c r="M59255" s="12"/>
      <c r="N59255" s="24"/>
    </row>
    <row r="59256" spans="12:14" x14ac:dyDescent="0.25">
      <c r="L59256" s="12"/>
      <c r="M59256" s="12"/>
      <c r="N59256" s="24"/>
    </row>
    <row r="59257" spans="12:14" x14ac:dyDescent="0.25">
      <c r="L59257" s="12"/>
      <c r="M59257" s="12"/>
      <c r="N59257" s="24"/>
    </row>
    <row r="59258" spans="12:14" x14ac:dyDescent="0.25">
      <c r="L59258" s="12"/>
      <c r="M59258" s="12"/>
      <c r="N59258" s="24"/>
    </row>
    <row r="59259" spans="12:14" x14ac:dyDescent="0.25">
      <c r="L59259" s="12"/>
      <c r="M59259" s="12"/>
      <c r="N59259" s="24"/>
    </row>
    <row r="59260" spans="12:14" x14ac:dyDescent="0.25">
      <c r="L59260" s="12"/>
      <c r="M59260" s="12"/>
      <c r="N59260" s="24"/>
    </row>
    <row r="59261" spans="12:14" x14ac:dyDescent="0.25">
      <c r="L59261" s="12"/>
      <c r="M59261" s="12"/>
      <c r="N59261" s="24"/>
    </row>
    <row r="59262" spans="12:14" x14ac:dyDescent="0.25">
      <c r="L59262" s="12"/>
      <c r="M59262" s="12"/>
      <c r="N59262" s="24"/>
    </row>
    <row r="59263" spans="12:14" x14ac:dyDescent="0.25">
      <c r="L59263" s="12"/>
      <c r="M59263" s="12"/>
      <c r="N59263" s="24"/>
    </row>
    <row r="59264" spans="12:14" x14ac:dyDescent="0.25">
      <c r="L59264" s="12"/>
      <c r="M59264" s="12"/>
      <c r="N59264" s="24"/>
    </row>
    <row r="59265" spans="12:14" x14ac:dyDescent="0.25">
      <c r="L59265" s="12"/>
      <c r="M59265" s="12"/>
      <c r="N59265" s="24"/>
    </row>
    <row r="59266" spans="12:14" x14ac:dyDescent="0.25">
      <c r="L59266" s="12"/>
      <c r="M59266" s="12"/>
      <c r="N59266" s="24"/>
    </row>
    <row r="59267" spans="12:14" x14ac:dyDescent="0.25">
      <c r="L59267" s="12"/>
      <c r="M59267" s="12"/>
      <c r="N59267" s="24"/>
    </row>
    <row r="59268" spans="12:14" x14ac:dyDescent="0.25">
      <c r="L59268" s="12"/>
      <c r="M59268" s="12"/>
      <c r="N59268" s="24"/>
    </row>
    <row r="59269" spans="12:14" x14ac:dyDescent="0.25">
      <c r="L59269" s="12"/>
      <c r="M59269" s="12"/>
      <c r="N59269" s="24"/>
    </row>
    <row r="59270" spans="12:14" x14ac:dyDescent="0.25">
      <c r="L59270" s="12"/>
      <c r="M59270" s="12"/>
      <c r="N59270" s="24"/>
    </row>
    <row r="59271" spans="12:14" x14ac:dyDescent="0.25">
      <c r="L59271" s="12"/>
      <c r="M59271" s="12"/>
      <c r="N59271" s="24"/>
    </row>
    <row r="59272" spans="12:14" x14ac:dyDescent="0.25">
      <c r="L59272" s="12"/>
      <c r="M59272" s="12"/>
      <c r="N59272" s="24"/>
    </row>
    <row r="59273" spans="12:14" x14ac:dyDescent="0.25">
      <c r="L59273" s="12"/>
      <c r="M59273" s="12"/>
      <c r="N59273" s="24"/>
    </row>
    <row r="59274" spans="12:14" x14ac:dyDescent="0.25">
      <c r="L59274" s="12"/>
      <c r="M59274" s="12"/>
      <c r="N59274" s="24"/>
    </row>
    <row r="59275" spans="12:14" x14ac:dyDescent="0.25">
      <c r="L59275" s="12"/>
      <c r="M59275" s="12"/>
      <c r="N59275" s="24"/>
    </row>
    <row r="59276" spans="12:14" x14ac:dyDescent="0.25">
      <c r="L59276" s="12"/>
      <c r="M59276" s="12"/>
      <c r="N59276" s="24"/>
    </row>
    <row r="59277" spans="12:14" x14ac:dyDescent="0.25">
      <c r="L59277" s="12"/>
      <c r="M59277" s="12"/>
      <c r="N59277" s="24"/>
    </row>
    <row r="59278" spans="12:14" x14ac:dyDescent="0.25">
      <c r="L59278" s="12"/>
      <c r="M59278" s="12"/>
      <c r="N59278" s="24"/>
    </row>
    <row r="59279" spans="12:14" x14ac:dyDescent="0.25">
      <c r="L59279" s="12"/>
      <c r="M59279" s="12"/>
      <c r="N59279" s="24"/>
    </row>
    <row r="59280" spans="12:14" x14ac:dyDescent="0.25">
      <c r="L59280" s="12"/>
      <c r="M59280" s="12"/>
      <c r="N59280" s="24"/>
    </row>
    <row r="59281" spans="12:14" x14ac:dyDescent="0.25">
      <c r="L59281" s="12"/>
      <c r="M59281" s="12"/>
      <c r="N59281" s="24"/>
    </row>
    <row r="59282" spans="12:14" x14ac:dyDescent="0.25">
      <c r="L59282" s="12"/>
      <c r="M59282" s="12"/>
      <c r="N59282" s="24"/>
    </row>
    <row r="59283" spans="12:14" x14ac:dyDescent="0.25">
      <c r="L59283" s="12"/>
      <c r="M59283" s="12"/>
      <c r="N59283" s="24"/>
    </row>
    <row r="59284" spans="12:14" x14ac:dyDescent="0.25">
      <c r="L59284" s="12"/>
      <c r="M59284" s="12"/>
      <c r="N59284" s="24"/>
    </row>
    <row r="59285" spans="12:14" x14ac:dyDescent="0.25">
      <c r="L59285" s="12"/>
      <c r="M59285" s="12"/>
      <c r="N59285" s="24"/>
    </row>
    <row r="59286" spans="12:14" x14ac:dyDescent="0.25">
      <c r="L59286" s="12"/>
      <c r="M59286" s="12"/>
      <c r="N59286" s="24"/>
    </row>
    <row r="59287" spans="12:14" x14ac:dyDescent="0.25">
      <c r="L59287" s="12"/>
      <c r="M59287" s="12"/>
      <c r="N59287" s="24"/>
    </row>
    <row r="59288" spans="12:14" x14ac:dyDescent="0.25">
      <c r="L59288" s="12"/>
      <c r="M59288" s="12"/>
      <c r="N59288" s="24"/>
    </row>
    <row r="59289" spans="12:14" x14ac:dyDescent="0.25">
      <c r="L59289" s="12"/>
      <c r="M59289" s="12"/>
      <c r="N59289" s="24"/>
    </row>
    <row r="59290" spans="12:14" x14ac:dyDescent="0.25">
      <c r="L59290" s="12"/>
      <c r="M59290" s="12"/>
      <c r="N59290" s="24"/>
    </row>
    <row r="59291" spans="12:14" x14ac:dyDescent="0.25">
      <c r="L59291" s="12"/>
      <c r="M59291" s="12"/>
      <c r="N59291" s="24"/>
    </row>
    <row r="59292" spans="12:14" x14ac:dyDescent="0.25">
      <c r="L59292" s="12"/>
      <c r="M59292" s="12"/>
      <c r="N59292" s="24"/>
    </row>
    <row r="59293" spans="12:14" x14ac:dyDescent="0.25">
      <c r="L59293" s="12"/>
      <c r="M59293" s="12"/>
      <c r="N59293" s="24"/>
    </row>
    <row r="59294" spans="12:14" x14ac:dyDescent="0.25">
      <c r="L59294" s="12"/>
      <c r="M59294" s="12"/>
      <c r="N59294" s="24"/>
    </row>
    <row r="59295" spans="12:14" x14ac:dyDescent="0.25">
      <c r="L59295" s="12"/>
      <c r="M59295" s="12"/>
      <c r="N59295" s="24"/>
    </row>
    <row r="59296" spans="12:14" x14ac:dyDescent="0.25">
      <c r="L59296" s="12"/>
      <c r="M59296" s="12"/>
      <c r="N59296" s="24"/>
    </row>
    <row r="59297" spans="12:14" x14ac:dyDescent="0.25">
      <c r="L59297" s="12"/>
      <c r="M59297" s="12"/>
      <c r="N59297" s="24"/>
    </row>
    <row r="59298" spans="12:14" x14ac:dyDescent="0.25">
      <c r="L59298" s="12"/>
      <c r="M59298" s="12"/>
      <c r="N59298" s="24"/>
    </row>
    <row r="59299" spans="12:14" x14ac:dyDescent="0.25">
      <c r="L59299" s="12"/>
      <c r="M59299" s="12"/>
      <c r="N59299" s="24"/>
    </row>
    <row r="59300" spans="12:14" x14ac:dyDescent="0.25">
      <c r="L59300" s="12"/>
      <c r="M59300" s="12"/>
      <c r="N59300" s="24"/>
    </row>
    <row r="59301" spans="12:14" x14ac:dyDescent="0.25">
      <c r="L59301" s="12"/>
      <c r="M59301" s="12"/>
      <c r="N59301" s="24"/>
    </row>
    <row r="59302" spans="12:14" x14ac:dyDescent="0.25">
      <c r="L59302" s="12"/>
      <c r="M59302" s="12"/>
      <c r="N59302" s="24"/>
    </row>
    <row r="59303" spans="12:14" x14ac:dyDescent="0.25">
      <c r="L59303" s="12"/>
      <c r="M59303" s="12"/>
      <c r="N59303" s="24"/>
    </row>
    <row r="59304" spans="12:14" x14ac:dyDescent="0.25">
      <c r="L59304" s="12"/>
      <c r="M59304" s="12"/>
      <c r="N59304" s="24"/>
    </row>
    <row r="59305" spans="12:14" x14ac:dyDescent="0.25">
      <c r="L59305" s="12"/>
      <c r="M59305" s="12"/>
      <c r="N59305" s="24"/>
    </row>
    <row r="59306" spans="12:14" x14ac:dyDescent="0.25">
      <c r="L59306" s="12"/>
      <c r="M59306" s="12"/>
      <c r="N59306" s="24"/>
    </row>
    <row r="59307" spans="12:14" x14ac:dyDescent="0.25">
      <c r="L59307" s="12"/>
      <c r="M59307" s="12"/>
      <c r="N59307" s="24"/>
    </row>
    <row r="59308" spans="12:14" x14ac:dyDescent="0.25">
      <c r="L59308" s="12"/>
      <c r="M59308" s="12"/>
      <c r="N59308" s="24"/>
    </row>
    <row r="59309" spans="12:14" x14ac:dyDescent="0.25">
      <c r="L59309" s="12"/>
      <c r="M59309" s="12"/>
      <c r="N59309" s="24"/>
    </row>
    <row r="59310" spans="12:14" x14ac:dyDescent="0.25">
      <c r="L59310" s="12"/>
      <c r="M59310" s="12"/>
      <c r="N59310" s="24"/>
    </row>
    <row r="59311" spans="12:14" x14ac:dyDescent="0.25">
      <c r="L59311" s="12"/>
      <c r="M59311" s="12"/>
      <c r="N59311" s="24"/>
    </row>
    <row r="59312" spans="12:14" x14ac:dyDescent="0.25">
      <c r="L59312" s="12"/>
      <c r="M59312" s="12"/>
      <c r="N59312" s="24"/>
    </row>
    <row r="59313" spans="12:14" x14ac:dyDescent="0.25">
      <c r="L59313" s="12"/>
      <c r="M59313" s="12"/>
      <c r="N59313" s="24"/>
    </row>
    <row r="59314" spans="12:14" x14ac:dyDescent="0.25">
      <c r="L59314" s="12"/>
      <c r="M59314" s="12"/>
      <c r="N59314" s="24"/>
    </row>
    <row r="59315" spans="12:14" x14ac:dyDescent="0.25">
      <c r="L59315" s="12"/>
      <c r="M59315" s="12"/>
      <c r="N59315" s="24"/>
    </row>
    <row r="59316" spans="12:14" x14ac:dyDescent="0.25">
      <c r="L59316" s="12"/>
      <c r="M59316" s="12"/>
      <c r="N59316" s="24"/>
    </row>
    <row r="59317" spans="12:14" x14ac:dyDescent="0.25">
      <c r="L59317" s="12"/>
      <c r="M59317" s="12"/>
      <c r="N59317" s="24"/>
    </row>
    <row r="59318" spans="12:14" x14ac:dyDescent="0.25">
      <c r="L59318" s="12"/>
      <c r="M59318" s="12"/>
      <c r="N59318" s="24"/>
    </row>
    <row r="59319" spans="12:14" x14ac:dyDescent="0.25">
      <c r="L59319" s="12"/>
      <c r="M59319" s="12"/>
      <c r="N59319" s="24"/>
    </row>
    <row r="59320" spans="12:14" x14ac:dyDescent="0.25">
      <c r="L59320" s="12"/>
      <c r="M59320" s="12"/>
      <c r="N59320" s="24"/>
    </row>
    <row r="59321" spans="12:14" x14ac:dyDescent="0.25">
      <c r="L59321" s="12"/>
      <c r="M59321" s="12"/>
      <c r="N59321" s="24"/>
    </row>
    <row r="59322" spans="12:14" x14ac:dyDescent="0.25">
      <c r="L59322" s="12"/>
      <c r="M59322" s="12"/>
      <c r="N59322" s="24"/>
    </row>
    <row r="59323" spans="12:14" x14ac:dyDescent="0.25">
      <c r="L59323" s="12"/>
      <c r="M59323" s="12"/>
      <c r="N59323" s="24"/>
    </row>
    <row r="59324" spans="12:14" x14ac:dyDescent="0.25">
      <c r="L59324" s="12"/>
      <c r="M59324" s="12"/>
      <c r="N59324" s="24"/>
    </row>
    <row r="59325" spans="12:14" x14ac:dyDescent="0.25">
      <c r="L59325" s="12"/>
      <c r="M59325" s="12"/>
      <c r="N59325" s="24"/>
    </row>
    <row r="59326" spans="12:14" x14ac:dyDescent="0.25">
      <c r="L59326" s="12"/>
      <c r="M59326" s="12"/>
      <c r="N59326" s="24"/>
    </row>
    <row r="59327" spans="12:14" x14ac:dyDescent="0.25">
      <c r="L59327" s="12"/>
      <c r="M59327" s="12"/>
      <c r="N59327" s="24"/>
    </row>
    <row r="59328" spans="12:14" x14ac:dyDescent="0.25">
      <c r="L59328" s="12"/>
      <c r="M59328" s="12"/>
      <c r="N59328" s="24"/>
    </row>
    <row r="59329" spans="12:14" x14ac:dyDescent="0.25">
      <c r="L59329" s="12"/>
      <c r="M59329" s="12"/>
      <c r="N59329" s="24"/>
    </row>
    <row r="59330" spans="12:14" x14ac:dyDescent="0.25">
      <c r="L59330" s="12"/>
      <c r="M59330" s="12"/>
      <c r="N59330" s="24"/>
    </row>
    <row r="59331" spans="12:14" x14ac:dyDescent="0.25">
      <c r="L59331" s="12"/>
      <c r="M59331" s="12"/>
      <c r="N59331" s="24"/>
    </row>
    <row r="59332" spans="12:14" x14ac:dyDescent="0.25">
      <c r="L59332" s="12"/>
      <c r="M59332" s="12"/>
      <c r="N59332" s="24"/>
    </row>
    <row r="59333" spans="12:14" x14ac:dyDescent="0.25">
      <c r="L59333" s="12"/>
      <c r="M59333" s="12"/>
      <c r="N59333" s="24"/>
    </row>
    <row r="59334" spans="12:14" x14ac:dyDescent="0.25">
      <c r="L59334" s="12"/>
      <c r="M59334" s="12"/>
      <c r="N59334" s="24"/>
    </row>
    <row r="59335" spans="12:14" x14ac:dyDescent="0.25">
      <c r="L59335" s="12"/>
      <c r="M59335" s="12"/>
      <c r="N59335" s="24"/>
    </row>
    <row r="59336" spans="12:14" x14ac:dyDescent="0.25">
      <c r="L59336" s="12"/>
      <c r="M59336" s="12"/>
      <c r="N59336" s="24"/>
    </row>
    <row r="59337" spans="12:14" x14ac:dyDescent="0.25">
      <c r="L59337" s="12"/>
      <c r="M59337" s="12"/>
      <c r="N59337" s="24"/>
    </row>
    <row r="59338" spans="12:14" x14ac:dyDescent="0.25">
      <c r="L59338" s="12"/>
      <c r="M59338" s="12"/>
      <c r="N59338" s="24"/>
    </row>
    <row r="59339" spans="12:14" x14ac:dyDescent="0.25">
      <c r="L59339" s="12"/>
      <c r="M59339" s="12"/>
      <c r="N59339" s="24"/>
    </row>
    <row r="59340" spans="12:14" x14ac:dyDescent="0.25">
      <c r="L59340" s="12"/>
      <c r="M59340" s="12"/>
      <c r="N59340" s="24"/>
    </row>
    <row r="59341" spans="12:14" x14ac:dyDescent="0.25">
      <c r="L59341" s="12"/>
      <c r="M59341" s="12"/>
      <c r="N59341" s="24"/>
    </row>
    <row r="59342" spans="12:14" x14ac:dyDescent="0.25">
      <c r="L59342" s="12"/>
      <c r="M59342" s="12"/>
      <c r="N59342" s="24"/>
    </row>
    <row r="59343" spans="12:14" x14ac:dyDescent="0.25">
      <c r="L59343" s="12"/>
      <c r="M59343" s="12"/>
      <c r="N59343" s="24"/>
    </row>
    <row r="59344" spans="12:14" x14ac:dyDescent="0.25">
      <c r="L59344" s="12"/>
      <c r="M59344" s="12"/>
      <c r="N59344" s="24"/>
    </row>
    <row r="59345" spans="12:14" x14ac:dyDescent="0.25">
      <c r="L59345" s="12"/>
      <c r="M59345" s="12"/>
      <c r="N59345" s="24"/>
    </row>
    <row r="59346" spans="12:14" x14ac:dyDescent="0.25">
      <c r="L59346" s="12"/>
      <c r="M59346" s="12"/>
      <c r="N59346" s="24"/>
    </row>
    <row r="59347" spans="12:14" x14ac:dyDescent="0.25">
      <c r="L59347" s="12"/>
      <c r="M59347" s="12"/>
      <c r="N59347" s="24"/>
    </row>
    <row r="59348" spans="12:14" x14ac:dyDescent="0.25">
      <c r="L59348" s="12"/>
      <c r="M59348" s="12"/>
      <c r="N59348" s="24"/>
    </row>
    <row r="59349" spans="12:14" x14ac:dyDescent="0.25">
      <c r="L59349" s="12"/>
      <c r="M59349" s="12"/>
      <c r="N59349" s="24"/>
    </row>
    <row r="59350" spans="12:14" x14ac:dyDescent="0.25">
      <c r="L59350" s="12"/>
      <c r="M59350" s="12"/>
      <c r="N59350" s="24"/>
    </row>
    <row r="59351" spans="12:14" x14ac:dyDescent="0.25">
      <c r="L59351" s="12"/>
      <c r="M59351" s="12"/>
      <c r="N59351" s="24"/>
    </row>
    <row r="59352" spans="12:14" x14ac:dyDescent="0.25">
      <c r="L59352" s="12"/>
      <c r="M59352" s="12"/>
      <c r="N59352" s="24"/>
    </row>
    <row r="59353" spans="12:14" x14ac:dyDescent="0.25">
      <c r="L59353" s="12"/>
      <c r="M59353" s="12"/>
      <c r="N59353" s="24"/>
    </row>
    <row r="59354" spans="12:14" x14ac:dyDescent="0.25">
      <c r="L59354" s="12"/>
      <c r="M59354" s="12"/>
      <c r="N59354" s="24"/>
    </row>
    <row r="59355" spans="12:14" x14ac:dyDescent="0.25">
      <c r="L59355" s="12"/>
      <c r="M59355" s="12"/>
      <c r="N59355" s="24"/>
    </row>
    <row r="59356" spans="12:14" x14ac:dyDescent="0.25">
      <c r="L59356" s="12"/>
      <c r="M59356" s="12"/>
      <c r="N59356" s="24"/>
    </row>
    <row r="59357" spans="12:14" x14ac:dyDescent="0.25">
      <c r="L59357" s="12"/>
      <c r="M59357" s="12"/>
      <c r="N59357" s="24"/>
    </row>
    <row r="59358" spans="12:14" x14ac:dyDescent="0.25">
      <c r="L59358" s="12"/>
      <c r="M59358" s="12"/>
      <c r="N59358" s="24"/>
    </row>
    <row r="59359" spans="12:14" x14ac:dyDescent="0.25">
      <c r="L59359" s="12"/>
      <c r="M59359" s="12"/>
      <c r="N59359" s="24"/>
    </row>
    <row r="59360" spans="12:14" x14ac:dyDescent="0.25">
      <c r="L59360" s="12"/>
      <c r="M59360" s="12"/>
      <c r="N59360" s="24"/>
    </row>
    <row r="59361" spans="12:14" x14ac:dyDescent="0.25">
      <c r="L59361" s="12"/>
      <c r="M59361" s="12"/>
      <c r="N59361" s="24"/>
    </row>
    <row r="59362" spans="12:14" x14ac:dyDescent="0.25">
      <c r="L59362" s="12"/>
      <c r="M59362" s="12"/>
      <c r="N59362" s="24"/>
    </row>
    <row r="59363" spans="12:14" x14ac:dyDescent="0.25">
      <c r="L59363" s="12"/>
      <c r="M59363" s="12"/>
      <c r="N59363" s="24"/>
    </row>
    <row r="59364" spans="12:14" x14ac:dyDescent="0.25">
      <c r="L59364" s="12"/>
      <c r="M59364" s="12"/>
      <c r="N59364" s="24"/>
    </row>
    <row r="59365" spans="12:14" x14ac:dyDescent="0.25">
      <c r="L59365" s="12"/>
      <c r="M59365" s="12"/>
      <c r="N59365" s="24"/>
    </row>
    <row r="59366" spans="12:14" x14ac:dyDescent="0.25">
      <c r="L59366" s="12"/>
      <c r="M59366" s="12"/>
      <c r="N59366" s="24"/>
    </row>
    <row r="59367" spans="12:14" x14ac:dyDescent="0.25">
      <c r="L59367" s="12"/>
      <c r="M59367" s="12"/>
      <c r="N59367" s="24"/>
    </row>
    <row r="59368" spans="12:14" x14ac:dyDescent="0.25">
      <c r="L59368" s="12"/>
      <c r="M59368" s="12"/>
      <c r="N59368" s="24"/>
    </row>
    <row r="59369" spans="12:14" x14ac:dyDescent="0.25">
      <c r="L59369" s="12"/>
      <c r="M59369" s="12"/>
      <c r="N59369" s="24"/>
    </row>
    <row r="59370" spans="12:14" x14ac:dyDescent="0.25">
      <c r="L59370" s="12"/>
      <c r="M59370" s="12"/>
      <c r="N59370" s="24"/>
    </row>
    <row r="59371" spans="12:14" x14ac:dyDescent="0.25">
      <c r="L59371" s="12"/>
      <c r="M59371" s="12"/>
      <c r="N59371" s="24"/>
    </row>
    <row r="59372" spans="12:14" x14ac:dyDescent="0.25">
      <c r="L59372" s="12"/>
      <c r="M59372" s="12"/>
      <c r="N59372" s="24"/>
    </row>
    <row r="59373" spans="12:14" x14ac:dyDescent="0.25">
      <c r="L59373" s="12"/>
      <c r="M59373" s="12"/>
      <c r="N59373" s="24"/>
    </row>
    <row r="59374" spans="12:14" x14ac:dyDescent="0.25">
      <c r="L59374" s="12"/>
      <c r="M59374" s="12"/>
      <c r="N59374" s="24"/>
    </row>
    <row r="59375" spans="12:14" x14ac:dyDescent="0.25">
      <c r="L59375" s="12"/>
      <c r="M59375" s="12"/>
      <c r="N59375" s="24"/>
    </row>
    <row r="59376" spans="12:14" x14ac:dyDescent="0.25">
      <c r="L59376" s="12"/>
      <c r="M59376" s="12"/>
      <c r="N59376" s="24"/>
    </row>
    <row r="59377" spans="12:14" x14ac:dyDescent="0.25">
      <c r="L59377" s="12"/>
      <c r="M59377" s="12"/>
      <c r="N59377" s="24"/>
    </row>
    <row r="59378" spans="12:14" x14ac:dyDescent="0.25">
      <c r="L59378" s="12"/>
      <c r="M59378" s="12"/>
      <c r="N59378" s="24"/>
    </row>
    <row r="59379" spans="12:14" x14ac:dyDescent="0.25">
      <c r="L59379" s="12"/>
      <c r="M59379" s="12"/>
      <c r="N59379" s="24"/>
    </row>
    <row r="59380" spans="12:14" x14ac:dyDescent="0.25">
      <c r="L59380" s="12"/>
      <c r="M59380" s="12"/>
      <c r="N59380" s="24"/>
    </row>
    <row r="59381" spans="12:14" x14ac:dyDescent="0.25">
      <c r="L59381" s="12"/>
      <c r="M59381" s="12"/>
      <c r="N59381" s="24"/>
    </row>
    <row r="59382" spans="12:14" x14ac:dyDescent="0.25">
      <c r="L59382" s="12"/>
      <c r="M59382" s="12"/>
      <c r="N59382" s="24"/>
    </row>
    <row r="59383" spans="12:14" x14ac:dyDescent="0.25">
      <c r="L59383" s="12"/>
      <c r="M59383" s="12"/>
      <c r="N59383" s="24"/>
    </row>
    <row r="59384" spans="12:14" x14ac:dyDescent="0.25">
      <c r="L59384" s="12"/>
      <c r="M59384" s="12"/>
      <c r="N59384" s="24"/>
    </row>
    <row r="59385" spans="12:14" x14ac:dyDescent="0.25">
      <c r="L59385" s="12"/>
      <c r="M59385" s="12"/>
      <c r="N59385" s="24"/>
    </row>
    <row r="59386" spans="12:14" x14ac:dyDescent="0.25">
      <c r="L59386" s="12"/>
      <c r="M59386" s="12"/>
      <c r="N59386" s="24"/>
    </row>
    <row r="59387" spans="12:14" x14ac:dyDescent="0.25">
      <c r="L59387" s="12"/>
      <c r="M59387" s="12"/>
      <c r="N59387" s="24"/>
    </row>
    <row r="59388" spans="12:14" x14ac:dyDescent="0.25">
      <c r="L59388" s="12"/>
      <c r="M59388" s="12"/>
      <c r="N59388" s="24"/>
    </row>
    <row r="59389" spans="12:14" x14ac:dyDescent="0.25">
      <c r="L59389" s="12"/>
      <c r="M59389" s="12"/>
      <c r="N59389" s="24"/>
    </row>
    <row r="59390" spans="12:14" x14ac:dyDescent="0.25">
      <c r="L59390" s="12"/>
      <c r="M59390" s="12"/>
      <c r="N59390" s="24"/>
    </row>
    <row r="59391" spans="12:14" x14ac:dyDescent="0.25">
      <c r="L59391" s="12"/>
      <c r="M59391" s="12"/>
      <c r="N59391" s="24"/>
    </row>
    <row r="59392" spans="12:14" x14ac:dyDescent="0.25">
      <c r="L59392" s="12"/>
      <c r="M59392" s="12"/>
      <c r="N59392" s="24"/>
    </row>
    <row r="59393" spans="12:14" x14ac:dyDescent="0.25">
      <c r="L59393" s="12"/>
      <c r="M59393" s="12"/>
      <c r="N59393" s="24"/>
    </row>
    <row r="59394" spans="12:14" x14ac:dyDescent="0.25">
      <c r="L59394" s="12"/>
      <c r="M59394" s="12"/>
      <c r="N59394" s="24"/>
    </row>
    <row r="59395" spans="12:14" x14ac:dyDescent="0.25">
      <c r="L59395" s="12"/>
      <c r="M59395" s="12"/>
      <c r="N59395" s="24"/>
    </row>
    <row r="59396" spans="12:14" x14ac:dyDescent="0.25">
      <c r="L59396" s="12"/>
      <c r="M59396" s="12"/>
      <c r="N59396" s="24"/>
    </row>
    <row r="59397" spans="12:14" x14ac:dyDescent="0.25">
      <c r="L59397" s="12"/>
      <c r="M59397" s="12"/>
      <c r="N59397" s="24"/>
    </row>
    <row r="59398" spans="12:14" x14ac:dyDescent="0.25">
      <c r="L59398" s="12"/>
      <c r="M59398" s="12"/>
      <c r="N59398" s="24"/>
    </row>
    <row r="59399" spans="12:14" x14ac:dyDescent="0.25">
      <c r="L59399" s="12"/>
      <c r="M59399" s="12"/>
      <c r="N59399" s="24"/>
    </row>
    <row r="59400" spans="12:14" x14ac:dyDescent="0.25">
      <c r="L59400" s="12"/>
      <c r="M59400" s="12"/>
      <c r="N59400" s="24"/>
    </row>
    <row r="59401" spans="12:14" x14ac:dyDescent="0.25">
      <c r="L59401" s="12"/>
      <c r="M59401" s="12"/>
      <c r="N59401" s="24"/>
    </row>
    <row r="59402" spans="12:14" x14ac:dyDescent="0.25">
      <c r="L59402" s="12"/>
      <c r="M59402" s="12"/>
      <c r="N59402" s="24"/>
    </row>
    <row r="59403" spans="12:14" x14ac:dyDescent="0.25">
      <c r="L59403" s="12"/>
      <c r="M59403" s="12"/>
      <c r="N59403" s="24"/>
    </row>
    <row r="59404" spans="12:14" x14ac:dyDescent="0.25">
      <c r="L59404" s="12"/>
      <c r="M59404" s="12"/>
      <c r="N59404" s="24"/>
    </row>
    <row r="59405" spans="12:14" x14ac:dyDescent="0.25">
      <c r="L59405" s="12"/>
      <c r="M59405" s="12"/>
      <c r="N59405" s="24"/>
    </row>
    <row r="59406" spans="12:14" x14ac:dyDescent="0.25">
      <c r="L59406" s="12"/>
      <c r="M59406" s="12"/>
      <c r="N59406" s="24"/>
    </row>
    <row r="59407" spans="12:14" x14ac:dyDescent="0.25">
      <c r="L59407" s="12"/>
      <c r="M59407" s="12"/>
      <c r="N59407" s="24"/>
    </row>
    <row r="59408" spans="12:14" x14ac:dyDescent="0.25">
      <c r="L59408" s="12"/>
      <c r="M59408" s="12"/>
      <c r="N59408" s="24"/>
    </row>
    <row r="59409" spans="12:14" x14ac:dyDescent="0.25">
      <c r="L59409" s="12"/>
      <c r="M59409" s="12"/>
      <c r="N59409" s="24"/>
    </row>
    <row r="59410" spans="12:14" x14ac:dyDescent="0.25">
      <c r="L59410" s="12"/>
      <c r="M59410" s="12"/>
      <c r="N59410" s="24"/>
    </row>
    <row r="59411" spans="12:14" x14ac:dyDescent="0.25">
      <c r="L59411" s="12"/>
      <c r="M59411" s="12"/>
      <c r="N59411" s="24"/>
    </row>
    <row r="59412" spans="12:14" x14ac:dyDescent="0.25">
      <c r="L59412" s="12"/>
      <c r="M59412" s="12"/>
      <c r="N59412" s="24"/>
    </row>
    <row r="59413" spans="12:14" x14ac:dyDescent="0.25">
      <c r="L59413" s="12"/>
      <c r="M59413" s="12"/>
      <c r="N59413" s="24"/>
    </row>
    <row r="59414" spans="12:14" x14ac:dyDescent="0.25">
      <c r="L59414" s="12"/>
      <c r="M59414" s="12"/>
      <c r="N59414" s="24"/>
    </row>
    <row r="59415" spans="12:14" x14ac:dyDescent="0.25">
      <c r="L59415" s="12"/>
      <c r="M59415" s="12"/>
      <c r="N59415" s="24"/>
    </row>
    <row r="59416" spans="12:14" x14ac:dyDescent="0.25">
      <c r="L59416" s="12"/>
      <c r="M59416" s="12"/>
      <c r="N59416" s="24"/>
    </row>
    <row r="59417" spans="12:14" x14ac:dyDescent="0.25">
      <c r="L59417" s="12"/>
      <c r="M59417" s="12"/>
      <c r="N59417" s="24"/>
    </row>
    <row r="59418" spans="12:14" x14ac:dyDescent="0.25">
      <c r="L59418" s="12"/>
      <c r="M59418" s="12"/>
      <c r="N59418" s="24"/>
    </row>
    <row r="59419" spans="12:14" x14ac:dyDescent="0.25">
      <c r="L59419" s="12"/>
      <c r="M59419" s="12"/>
      <c r="N59419" s="24"/>
    </row>
    <row r="59420" spans="12:14" x14ac:dyDescent="0.25">
      <c r="L59420" s="12"/>
      <c r="M59420" s="12"/>
      <c r="N59420" s="24"/>
    </row>
    <row r="59421" spans="12:14" x14ac:dyDescent="0.25">
      <c r="L59421" s="12"/>
      <c r="M59421" s="12"/>
      <c r="N59421" s="24"/>
    </row>
    <row r="59422" spans="12:14" x14ac:dyDescent="0.25">
      <c r="L59422" s="12"/>
      <c r="M59422" s="12"/>
      <c r="N59422" s="24"/>
    </row>
    <row r="59423" spans="12:14" x14ac:dyDescent="0.25">
      <c r="L59423" s="12"/>
      <c r="M59423" s="12"/>
      <c r="N59423" s="24"/>
    </row>
    <row r="59424" spans="12:14" x14ac:dyDescent="0.25">
      <c r="L59424" s="12"/>
      <c r="M59424" s="12"/>
      <c r="N59424" s="24"/>
    </row>
    <row r="59425" spans="12:14" x14ac:dyDescent="0.25">
      <c r="L59425" s="12"/>
      <c r="M59425" s="12"/>
      <c r="N59425" s="24"/>
    </row>
    <row r="59426" spans="12:14" x14ac:dyDescent="0.25">
      <c r="L59426" s="12"/>
      <c r="M59426" s="12"/>
      <c r="N59426" s="24"/>
    </row>
    <row r="59427" spans="12:14" x14ac:dyDescent="0.25">
      <c r="L59427" s="12"/>
      <c r="M59427" s="12"/>
      <c r="N59427" s="24"/>
    </row>
    <row r="59428" spans="12:14" x14ac:dyDescent="0.25">
      <c r="L59428" s="12"/>
      <c r="M59428" s="12"/>
      <c r="N59428" s="24"/>
    </row>
    <row r="59429" spans="12:14" x14ac:dyDescent="0.25">
      <c r="L59429" s="12"/>
      <c r="M59429" s="12"/>
      <c r="N59429" s="24"/>
    </row>
    <row r="59430" spans="12:14" x14ac:dyDescent="0.25">
      <c r="L59430" s="12"/>
      <c r="M59430" s="12"/>
      <c r="N59430" s="24"/>
    </row>
    <row r="59431" spans="12:14" x14ac:dyDescent="0.25">
      <c r="L59431" s="12"/>
      <c r="M59431" s="12"/>
      <c r="N59431" s="24"/>
    </row>
    <row r="59432" spans="12:14" x14ac:dyDescent="0.25">
      <c r="L59432" s="12"/>
      <c r="M59432" s="12"/>
      <c r="N59432" s="24"/>
    </row>
    <row r="59433" spans="12:14" x14ac:dyDescent="0.25">
      <c r="L59433" s="12"/>
      <c r="M59433" s="12"/>
      <c r="N59433" s="24"/>
    </row>
    <row r="59434" spans="12:14" x14ac:dyDescent="0.25">
      <c r="L59434" s="12"/>
      <c r="M59434" s="12"/>
      <c r="N59434" s="24"/>
    </row>
    <row r="59435" spans="12:14" x14ac:dyDescent="0.25">
      <c r="L59435" s="12"/>
      <c r="M59435" s="12"/>
      <c r="N59435" s="24"/>
    </row>
    <row r="59436" spans="12:14" x14ac:dyDescent="0.25">
      <c r="L59436" s="12"/>
      <c r="M59436" s="12"/>
      <c r="N59436" s="24"/>
    </row>
    <row r="59437" spans="12:14" x14ac:dyDescent="0.25">
      <c r="L59437" s="12"/>
      <c r="M59437" s="12"/>
      <c r="N59437" s="24"/>
    </row>
    <row r="59438" spans="12:14" x14ac:dyDescent="0.25">
      <c r="L59438" s="12"/>
      <c r="M59438" s="12"/>
      <c r="N59438" s="24"/>
    </row>
    <row r="59439" spans="12:14" x14ac:dyDescent="0.25">
      <c r="L59439" s="12"/>
      <c r="M59439" s="12"/>
      <c r="N59439" s="24"/>
    </row>
    <row r="59440" spans="12:14" x14ac:dyDescent="0.25">
      <c r="L59440" s="12"/>
      <c r="M59440" s="12"/>
      <c r="N59440" s="24"/>
    </row>
    <row r="59441" spans="12:14" x14ac:dyDescent="0.25">
      <c r="L59441" s="12"/>
      <c r="M59441" s="12"/>
      <c r="N59441" s="24"/>
    </row>
    <row r="59442" spans="12:14" x14ac:dyDescent="0.25">
      <c r="L59442" s="12"/>
      <c r="M59442" s="12"/>
      <c r="N59442" s="24"/>
    </row>
    <row r="59443" spans="12:14" x14ac:dyDescent="0.25">
      <c r="L59443" s="12"/>
      <c r="M59443" s="12"/>
      <c r="N59443" s="24"/>
    </row>
    <row r="59444" spans="12:14" x14ac:dyDescent="0.25">
      <c r="L59444" s="12"/>
      <c r="M59444" s="12"/>
      <c r="N59444" s="24"/>
    </row>
    <row r="59445" spans="12:14" x14ac:dyDescent="0.25">
      <c r="L59445" s="12"/>
      <c r="M59445" s="12"/>
      <c r="N59445" s="24"/>
    </row>
    <row r="59446" spans="12:14" x14ac:dyDescent="0.25">
      <c r="L59446" s="12"/>
      <c r="M59446" s="12"/>
      <c r="N59446" s="24"/>
    </row>
    <row r="59447" spans="12:14" x14ac:dyDescent="0.25">
      <c r="L59447" s="12"/>
      <c r="M59447" s="12"/>
      <c r="N59447" s="24"/>
    </row>
    <row r="59448" spans="12:14" x14ac:dyDescent="0.25">
      <c r="L59448" s="12"/>
      <c r="M59448" s="12"/>
      <c r="N59448" s="24"/>
    </row>
    <row r="59449" spans="12:14" x14ac:dyDescent="0.25">
      <c r="L59449" s="12"/>
      <c r="M59449" s="12"/>
      <c r="N59449" s="24"/>
    </row>
    <row r="59450" spans="12:14" x14ac:dyDescent="0.25">
      <c r="L59450" s="12"/>
      <c r="M59450" s="12"/>
      <c r="N59450" s="24"/>
    </row>
    <row r="59451" spans="12:14" x14ac:dyDescent="0.25">
      <c r="L59451" s="12"/>
      <c r="M59451" s="12"/>
      <c r="N59451" s="24"/>
    </row>
    <row r="59452" spans="12:14" x14ac:dyDescent="0.25">
      <c r="L59452" s="12"/>
      <c r="M59452" s="12"/>
      <c r="N59452" s="24"/>
    </row>
    <row r="59453" spans="12:14" x14ac:dyDescent="0.25">
      <c r="L59453" s="12"/>
      <c r="M59453" s="12"/>
      <c r="N59453" s="24"/>
    </row>
    <row r="59454" spans="12:14" x14ac:dyDescent="0.25">
      <c r="L59454" s="12"/>
      <c r="M59454" s="12"/>
      <c r="N59454" s="24"/>
    </row>
    <row r="59455" spans="12:14" x14ac:dyDescent="0.25">
      <c r="L59455" s="12"/>
      <c r="M59455" s="12"/>
      <c r="N59455" s="24"/>
    </row>
    <row r="59456" spans="12:14" x14ac:dyDescent="0.25">
      <c r="L59456" s="12"/>
      <c r="M59456" s="12"/>
      <c r="N59456" s="24"/>
    </row>
    <row r="59457" spans="12:14" x14ac:dyDescent="0.25">
      <c r="L59457" s="12"/>
      <c r="M59457" s="12"/>
      <c r="N59457" s="24"/>
    </row>
    <row r="59458" spans="12:14" x14ac:dyDescent="0.25">
      <c r="L59458" s="12"/>
      <c r="M59458" s="12"/>
      <c r="N59458" s="24"/>
    </row>
    <row r="59459" spans="12:14" x14ac:dyDescent="0.25">
      <c r="L59459" s="12"/>
      <c r="M59459" s="12"/>
      <c r="N59459" s="24"/>
    </row>
    <row r="59460" spans="12:14" x14ac:dyDescent="0.25">
      <c r="L59460" s="12"/>
      <c r="M59460" s="12"/>
      <c r="N59460" s="24"/>
    </row>
    <row r="59461" spans="12:14" x14ac:dyDescent="0.25">
      <c r="L59461" s="12"/>
      <c r="M59461" s="12"/>
      <c r="N59461" s="24"/>
    </row>
    <row r="59462" spans="12:14" x14ac:dyDescent="0.25">
      <c r="L59462" s="12"/>
      <c r="M59462" s="12"/>
      <c r="N59462" s="24"/>
    </row>
    <row r="59463" spans="12:14" x14ac:dyDescent="0.25">
      <c r="L59463" s="12"/>
      <c r="M59463" s="12"/>
      <c r="N59463" s="24"/>
    </row>
    <row r="59464" spans="12:14" x14ac:dyDescent="0.25">
      <c r="L59464" s="12"/>
      <c r="M59464" s="12"/>
      <c r="N59464" s="24"/>
    </row>
    <row r="59465" spans="12:14" x14ac:dyDescent="0.25">
      <c r="L59465" s="12"/>
      <c r="M59465" s="12"/>
      <c r="N59465" s="24"/>
    </row>
    <row r="59466" spans="12:14" x14ac:dyDescent="0.25">
      <c r="L59466" s="12"/>
      <c r="M59466" s="12"/>
      <c r="N59466" s="24"/>
    </row>
    <row r="59467" spans="12:14" x14ac:dyDescent="0.25">
      <c r="L59467" s="12"/>
      <c r="M59467" s="12"/>
      <c r="N59467" s="24"/>
    </row>
    <row r="59468" spans="12:14" x14ac:dyDescent="0.25">
      <c r="L59468" s="12"/>
      <c r="M59468" s="12"/>
      <c r="N59468" s="24"/>
    </row>
    <row r="59469" spans="12:14" x14ac:dyDescent="0.25">
      <c r="L59469" s="12"/>
      <c r="M59469" s="12"/>
      <c r="N59469" s="24"/>
    </row>
    <row r="59470" spans="12:14" x14ac:dyDescent="0.25">
      <c r="L59470" s="12"/>
      <c r="M59470" s="12"/>
      <c r="N59470" s="24"/>
    </row>
    <row r="59471" spans="12:14" x14ac:dyDescent="0.25">
      <c r="L59471" s="12"/>
      <c r="M59471" s="12"/>
      <c r="N59471" s="24"/>
    </row>
    <row r="59472" spans="12:14" x14ac:dyDescent="0.25">
      <c r="L59472" s="12"/>
      <c r="M59472" s="12"/>
      <c r="N59472" s="24"/>
    </row>
    <row r="59473" spans="12:14" x14ac:dyDescent="0.25">
      <c r="L59473" s="12"/>
      <c r="M59473" s="12"/>
      <c r="N59473" s="24"/>
    </row>
    <row r="59474" spans="12:14" x14ac:dyDescent="0.25">
      <c r="L59474" s="12"/>
      <c r="M59474" s="12"/>
      <c r="N59474" s="24"/>
    </row>
    <row r="59475" spans="12:14" x14ac:dyDescent="0.25">
      <c r="L59475" s="12"/>
      <c r="M59475" s="12"/>
      <c r="N59475" s="24"/>
    </row>
    <row r="59476" spans="12:14" x14ac:dyDescent="0.25">
      <c r="L59476" s="12"/>
      <c r="M59476" s="12"/>
      <c r="N59476" s="24"/>
    </row>
    <row r="59477" spans="12:14" x14ac:dyDescent="0.25">
      <c r="L59477" s="12"/>
      <c r="M59477" s="12"/>
      <c r="N59477" s="24"/>
    </row>
    <row r="59478" spans="12:14" x14ac:dyDescent="0.25">
      <c r="L59478" s="12"/>
      <c r="M59478" s="12"/>
      <c r="N59478" s="24"/>
    </row>
    <row r="59479" spans="12:14" x14ac:dyDescent="0.25">
      <c r="L59479" s="12"/>
      <c r="M59479" s="12"/>
      <c r="N59479" s="24"/>
    </row>
    <row r="59480" spans="12:14" x14ac:dyDescent="0.25">
      <c r="L59480" s="12"/>
      <c r="M59480" s="12"/>
      <c r="N59480" s="24"/>
    </row>
    <row r="59481" spans="12:14" x14ac:dyDescent="0.25">
      <c r="L59481" s="12"/>
      <c r="M59481" s="12"/>
      <c r="N59481" s="24"/>
    </row>
    <row r="59482" spans="12:14" x14ac:dyDescent="0.25">
      <c r="L59482" s="12"/>
      <c r="M59482" s="12"/>
      <c r="N59482" s="24"/>
    </row>
    <row r="59483" spans="12:14" x14ac:dyDescent="0.25">
      <c r="L59483" s="12"/>
      <c r="M59483" s="12"/>
      <c r="N59483" s="24"/>
    </row>
    <row r="59484" spans="12:14" x14ac:dyDescent="0.25">
      <c r="L59484" s="12"/>
      <c r="M59484" s="12"/>
      <c r="N59484" s="24"/>
    </row>
    <row r="59485" spans="12:14" x14ac:dyDescent="0.25">
      <c r="L59485" s="12"/>
      <c r="M59485" s="12"/>
      <c r="N59485" s="24"/>
    </row>
    <row r="59486" spans="12:14" x14ac:dyDescent="0.25">
      <c r="L59486" s="12"/>
      <c r="M59486" s="12"/>
      <c r="N59486" s="24"/>
    </row>
    <row r="59487" spans="12:14" x14ac:dyDescent="0.25">
      <c r="L59487" s="12"/>
      <c r="M59487" s="12"/>
      <c r="N59487" s="24"/>
    </row>
    <row r="59488" spans="12:14" x14ac:dyDescent="0.25">
      <c r="L59488" s="12"/>
      <c r="M59488" s="12"/>
      <c r="N59488" s="24"/>
    </row>
    <row r="59489" spans="12:14" x14ac:dyDescent="0.25">
      <c r="L59489" s="12"/>
      <c r="M59489" s="12"/>
      <c r="N59489" s="24"/>
    </row>
    <row r="59490" spans="12:14" x14ac:dyDescent="0.25">
      <c r="L59490" s="12"/>
      <c r="M59490" s="12"/>
      <c r="N59490" s="24"/>
    </row>
    <row r="59491" spans="12:14" x14ac:dyDescent="0.25">
      <c r="L59491" s="12"/>
      <c r="M59491" s="12"/>
      <c r="N59491" s="24"/>
    </row>
    <row r="59492" spans="12:14" x14ac:dyDescent="0.25">
      <c r="L59492" s="12"/>
      <c r="M59492" s="12"/>
      <c r="N59492" s="24"/>
    </row>
    <row r="59493" spans="12:14" x14ac:dyDescent="0.25">
      <c r="L59493" s="12"/>
      <c r="M59493" s="12"/>
      <c r="N59493" s="24"/>
    </row>
    <row r="59494" spans="12:14" x14ac:dyDescent="0.25">
      <c r="L59494" s="12"/>
      <c r="M59494" s="12"/>
      <c r="N59494" s="24"/>
    </row>
    <row r="59495" spans="12:14" x14ac:dyDescent="0.25">
      <c r="L59495" s="12"/>
      <c r="M59495" s="12"/>
      <c r="N59495" s="24"/>
    </row>
    <row r="59496" spans="12:14" x14ac:dyDescent="0.25">
      <c r="L59496" s="12"/>
      <c r="M59496" s="12"/>
      <c r="N59496" s="24"/>
    </row>
    <row r="59497" spans="12:14" x14ac:dyDescent="0.25">
      <c r="L59497" s="12"/>
      <c r="M59497" s="12"/>
      <c r="N59497" s="24"/>
    </row>
    <row r="59498" spans="12:14" x14ac:dyDescent="0.25">
      <c r="L59498" s="12"/>
      <c r="M59498" s="12"/>
      <c r="N59498" s="24"/>
    </row>
    <row r="59499" spans="12:14" x14ac:dyDescent="0.25">
      <c r="L59499" s="12"/>
      <c r="M59499" s="12"/>
      <c r="N59499" s="24"/>
    </row>
    <row r="59500" spans="12:14" x14ac:dyDescent="0.25">
      <c r="L59500" s="12"/>
      <c r="M59500" s="12"/>
      <c r="N59500" s="24"/>
    </row>
    <row r="59501" spans="12:14" x14ac:dyDescent="0.25">
      <c r="L59501" s="12"/>
      <c r="M59501" s="12"/>
      <c r="N59501" s="24"/>
    </row>
    <row r="59502" spans="12:14" x14ac:dyDescent="0.25">
      <c r="L59502" s="12"/>
      <c r="M59502" s="12"/>
      <c r="N59502" s="24"/>
    </row>
    <row r="59503" spans="12:14" x14ac:dyDescent="0.25">
      <c r="L59503" s="12"/>
      <c r="M59503" s="12"/>
      <c r="N59503" s="24"/>
    </row>
    <row r="59504" spans="12:14" x14ac:dyDescent="0.25">
      <c r="L59504" s="12"/>
      <c r="M59504" s="12"/>
      <c r="N59504" s="24"/>
    </row>
    <row r="59505" spans="12:14" x14ac:dyDescent="0.25">
      <c r="L59505" s="12"/>
      <c r="M59505" s="12"/>
      <c r="N59505" s="24"/>
    </row>
    <row r="59506" spans="12:14" x14ac:dyDescent="0.25">
      <c r="L59506" s="12"/>
      <c r="M59506" s="12"/>
      <c r="N59506" s="24"/>
    </row>
    <row r="59507" spans="12:14" x14ac:dyDescent="0.25">
      <c r="L59507" s="12"/>
      <c r="M59507" s="12"/>
      <c r="N59507" s="24"/>
    </row>
    <row r="59508" spans="12:14" x14ac:dyDescent="0.25">
      <c r="L59508" s="12"/>
      <c r="M59508" s="12"/>
      <c r="N59508" s="24"/>
    </row>
    <row r="59509" spans="12:14" x14ac:dyDescent="0.25">
      <c r="L59509" s="12"/>
      <c r="M59509" s="12"/>
      <c r="N59509" s="24"/>
    </row>
    <row r="59510" spans="12:14" x14ac:dyDescent="0.25">
      <c r="L59510" s="12"/>
      <c r="M59510" s="12"/>
      <c r="N59510" s="24"/>
    </row>
    <row r="59511" spans="12:14" x14ac:dyDescent="0.25">
      <c r="L59511" s="12"/>
      <c r="M59511" s="12"/>
      <c r="N59511" s="24"/>
    </row>
    <row r="59512" spans="12:14" x14ac:dyDescent="0.25">
      <c r="L59512" s="12"/>
      <c r="M59512" s="12"/>
      <c r="N59512" s="24"/>
    </row>
    <row r="59513" spans="12:14" x14ac:dyDescent="0.25">
      <c r="L59513" s="12"/>
      <c r="M59513" s="12"/>
      <c r="N59513" s="24"/>
    </row>
    <row r="59514" spans="12:14" x14ac:dyDescent="0.25">
      <c r="L59514" s="12"/>
      <c r="M59514" s="12"/>
      <c r="N59514" s="24"/>
    </row>
    <row r="59515" spans="12:14" x14ac:dyDescent="0.25">
      <c r="L59515" s="12"/>
      <c r="M59515" s="12"/>
      <c r="N59515" s="24"/>
    </row>
    <row r="59516" spans="12:14" x14ac:dyDescent="0.25">
      <c r="L59516" s="12"/>
      <c r="M59516" s="12"/>
      <c r="N59516" s="24"/>
    </row>
    <row r="59517" spans="12:14" x14ac:dyDescent="0.25">
      <c r="L59517" s="12"/>
      <c r="M59517" s="12"/>
      <c r="N59517" s="24"/>
    </row>
    <row r="59518" spans="12:14" x14ac:dyDescent="0.25">
      <c r="L59518" s="12"/>
      <c r="M59518" s="12"/>
      <c r="N59518" s="24"/>
    </row>
    <row r="59519" spans="12:14" x14ac:dyDescent="0.25">
      <c r="L59519" s="12"/>
      <c r="M59519" s="12"/>
      <c r="N59519" s="24"/>
    </row>
    <row r="59520" spans="12:14" x14ac:dyDescent="0.25">
      <c r="L59520" s="12"/>
      <c r="M59520" s="12"/>
      <c r="N59520" s="24"/>
    </row>
    <row r="59521" spans="12:14" x14ac:dyDescent="0.25">
      <c r="L59521" s="12"/>
      <c r="M59521" s="12"/>
      <c r="N59521" s="24"/>
    </row>
    <row r="59522" spans="12:14" x14ac:dyDescent="0.25">
      <c r="L59522" s="12"/>
      <c r="M59522" s="12"/>
      <c r="N59522" s="24"/>
    </row>
    <row r="59523" spans="12:14" x14ac:dyDescent="0.25">
      <c r="L59523" s="12"/>
      <c r="M59523" s="12"/>
      <c r="N59523" s="24"/>
    </row>
    <row r="59524" spans="12:14" x14ac:dyDescent="0.25">
      <c r="L59524" s="12"/>
      <c r="M59524" s="12"/>
      <c r="N59524" s="24"/>
    </row>
    <row r="59525" spans="12:14" x14ac:dyDescent="0.25">
      <c r="L59525" s="12"/>
      <c r="M59525" s="12"/>
      <c r="N59525" s="24"/>
    </row>
    <row r="59526" spans="12:14" x14ac:dyDescent="0.25">
      <c r="L59526" s="12"/>
      <c r="M59526" s="12"/>
      <c r="N59526" s="24"/>
    </row>
    <row r="59527" spans="12:14" x14ac:dyDescent="0.25">
      <c r="L59527" s="12"/>
      <c r="M59527" s="12"/>
      <c r="N59527" s="24"/>
    </row>
    <row r="59528" spans="12:14" x14ac:dyDescent="0.25">
      <c r="L59528" s="12"/>
      <c r="M59528" s="12"/>
      <c r="N59528" s="24"/>
    </row>
    <row r="59529" spans="12:14" x14ac:dyDescent="0.25">
      <c r="L59529" s="12"/>
      <c r="M59529" s="12"/>
      <c r="N59529" s="24"/>
    </row>
    <row r="59530" spans="12:14" x14ac:dyDescent="0.25">
      <c r="L59530" s="12"/>
      <c r="M59530" s="12"/>
      <c r="N59530" s="24"/>
    </row>
    <row r="59531" spans="12:14" x14ac:dyDescent="0.25">
      <c r="L59531" s="12"/>
      <c r="M59531" s="12"/>
      <c r="N59531" s="24"/>
    </row>
    <row r="59532" spans="12:14" x14ac:dyDescent="0.25">
      <c r="L59532" s="12"/>
      <c r="M59532" s="12"/>
      <c r="N59532" s="24"/>
    </row>
    <row r="59533" spans="12:14" x14ac:dyDescent="0.25">
      <c r="L59533" s="12"/>
      <c r="M59533" s="12"/>
      <c r="N59533" s="24"/>
    </row>
    <row r="59534" spans="12:14" x14ac:dyDescent="0.25">
      <c r="L59534" s="12"/>
      <c r="M59534" s="12"/>
      <c r="N59534" s="24"/>
    </row>
    <row r="59535" spans="12:14" x14ac:dyDescent="0.25">
      <c r="L59535" s="12"/>
      <c r="M59535" s="12"/>
      <c r="N59535" s="24"/>
    </row>
    <row r="59536" spans="12:14" x14ac:dyDescent="0.25">
      <c r="L59536" s="12"/>
      <c r="M59536" s="12"/>
      <c r="N59536" s="24"/>
    </row>
    <row r="59537" spans="12:14" x14ac:dyDescent="0.25">
      <c r="L59537" s="12"/>
      <c r="M59537" s="12"/>
      <c r="N59537" s="24"/>
    </row>
    <row r="59538" spans="12:14" x14ac:dyDescent="0.25">
      <c r="L59538" s="12"/>
      <c r="M59538" s="12"/>
      <c r="N59538" s="24"/>
    </row>
    <row r="59539" spans="12:14" x14ac:dyDescent="0.25">
      <c r="L59539" s="12"/>
      <c r="M59539" s="12"/>
      <c r="N59539" s="24"/>
    </row>
    <row r="59540" spans="12:14" x14ac:dyDescent="0.25">
      <c r="L59540" s="12"/>
      <c r="M59540" s="12"/>
      <c r="N59540" s="24"/>
    </row>
    <row r="59541" spans="12:14" x14ac:dyDescent="0.25">
      <c r="L59541" s="12"/>
      <c r="M59541" s="12"/>
      <c r="N59541" s="24"/>
    </row>
    <row r="59542" spans="12:14" x14ac:dyDescent="0.25">
      <c r="L59542" s="12"/>
      <c r="M59542" s="12"/>
      <c r="N59542" s="24"/>
    </row>
    <row r="59543" spans="12:14" x14ac:dyDescent="0.25">
      <c r="L59543" s="12"/>
      <c r="M59543" s="12"/>
      <c r="N59543" s="24"/>
    </row>
    <row r="59544" spans="12:14" x14ac:dyDescent="0.25">
      <c r="L59544" s="12"/>
      <c r="M59544" s="12"/>
      <c r="N59544" s="24"/>
    </row>
    <row r="59545" spans="12:14" x14ac:dyDescent="0.25">
      <c r="L59545" s="12"/>
      <c r="M59545" s="12"/>
      <c r="N59545" s="24"/>
    </row>
    <row r="59546" spans="12:14" x14ac:dyDescent="0.25">
      <c r="L59546" s="12"/>
      <c r="M59546" s="12"/>
      <c r="N59546" s="24"/>
    </row>
    <row r="59547" spans="12:14" x14ac:dyDescent="0.25">
      <c r="L59547" s="12"/>
      <c r="M59547" s="12"/>
      <c r="N59547" s="24"/>
    </row>
    <row r="59548" spans="12:14" x14ac:dyDescent="0.25">
      <c r="L59548" s="12"/>
      <c r="M59548" s="12"/>
      <c r="N59548" s="24"/>
    </row>
    <row r="59549" spans="12:14" x14ac:dyDescent="0.25">
      <c r="L59549" s="12"/>
      <c r="M59549" s="12"/>
      <c r="N59549" s="24"/>
    </row>
    <row r="59550" spans="12:14" x14ac:dyDescent="0.25">
      <c r="L59550" s="12"/>
      <c r="M59550" s="12"/>
      <c r="N59550" s="24"/>
    </row>
    <row r="59551" spans="12:14" x14ac:dyDescent="0.25">
      <c r="L59551" s="12"/>
      <c r="M59551" s="12"/>
      <c r="N59551" s="24"/>
    </row>
    <row r="59552" spans="12:14" x14ac:dyDescent="0.25">
      <c r="L59552" s="12"/>
      <c r="M59552" s="12"/>
      <c r="N59552" s="24"/>
    </row>
    <row r="59553" spans="12:14" x14ac:dyDescent="0.25">
      <c r="L59553" s="12"/>
      <c r="M59553" s="12"/>
      <c r="N59553" s="24"/>
    </row>
    <row r="59554" spans="12:14" x14ac:dyDescent="0.25">
      <c r="L59554" s="12"/>
      <c r="M59554" s="12"/>
      <c r="N59554" s="24"/>
    </row>
    <row r="59555" spans="12:14" x14ac:dyDescent="0.25">
      <c r="L59555" s="12"/>
      <c r="M59555" s="12"/>
      <c r="N59555" s="24"/>
    </row>
    <row r="59556" spans="12:14" x14ac:dyDescent="0.25">
      <c r="L59556" s="12"/>
      <c r="M59556" s="12"/>
      <c r="N59556" s="24"/>
    </row>
    <row r="59557" spans="12:14" x14ac:dyDescent="0.25">
      <c r="L59557" s="12"/>
      <c r="M59557" s="12"/>
      <c r="N59557" s="24"/>
    </row>
    <row r="59558" spans="12:14" x14ac:dyDescent="0.25">
      <c r="L59558" s="12"/>
      <c r="M59558" s="12"/>
      <c r="N59558" s="24"/>
    </row>
    <row r="59559" spans="12:14" x14ac:dyDescent="0.25">
      <c r="L59559" s="12"/>
      <c r="M59559" s="12"/>
      <c r="N59559" s="24"/>
    </row>
    <row r="59560" spans="12:14" x14ac:dyDescent="0.25">
      <c r="L59560" s="12"/>
      <c r="M59560" s="12"/>
      <c r="N59560" s="24"/>
    </row>
    <row r="59561" spans="12:14" x14ac:dyDescent="0.25">
      <c r="L59561" s="12"/>
      <c r="M59561" s="12"/>
      <c r="N59561" s="24"/>
    </row>
    <row r="59562" spans="12:14" x14ac:dyDescent="0.25">
      <c r="L59562" s="12"/>
      <c r="M59562" s="12"/>
      <c r="N59562" s="24"/>
    </row>
    <row r="59563" spans="12:14" x14ac:dyDescent="0.25">
      <c r="L59563" s="12"/>
      <c r="M59563" s="12"/>
      <c r="N59563" s="24"/>
    </row>
    <row r="59564" spans="12:14" x14ac:dyDescent="0.25">
      <c r="L59564" s="12"/>
      <c r="M59564" s="12"/>
      <c r="N59564" s="24"/>
    </row>
    <row r="59565" spans="12:14" x14ac:dyDescent="0.25">
      <c r="L59565" s="12"/>
      <c r="M59565" s="12"/>
      <c r="N59565" s="24"/>
    </row>
    <row r="59566" spans="12:14" x14ac:dyDescent="0.25">
      <c r="L59566" s="12"/>
      <c r="M59566" s="12"/>
      <c r="N59566" s="24"/>
    </row>
    <row r="59567" spans="12:14" x14ac:dyDescent="0.25">
      <c r="L59567" s="12"/>
      <c r="M59567" s="12"/>
      <c r="N59567" s="24"/>
    </row>
    <row r="59568" spans="12:14" x14ac:dyDescent="0.25">
      <c r="L59568" s="12"/>
      <c r="M59568" s="12"/>
      <c r="N59568" s="24"/>
    </row>
    <row r="59569" spans="12:14" x14ac:dyDescent="0.25">
      <c r="L59569" s="12"/>
      <c r="M59569" s="12"/>
      <c r="N59569" s="24"/>
    </row>
    <row r="59570" spans="12:14" x14ac:dyDescent="0.25">
      <c r="L59570" s="12"/>
      <c r="M59570" s="12"/>
      <c r="N59570" s="24"/>
    </row>
    <row r="59571" spans="12:14" x14ac:dyDescent="0.25">
      <c r="L59571" s="12"/>
      <c r="M59571" s="12"/>
      <c r="N59571" s="24"/>
    </row>
    <row r="59572" spans="12:14" x14ac:dyDescent="0.25">
      <c r="L59572" s="12"/>
      <c r="M59572" s="12"/>
      <c r="N59572" s="24"/>
    </row>
    <row r="59573" spans="12:14" x14ac:dyDescent="0.25">
      <c r="L59573" s="12"/>
      <c r="M59573" s="12"/>
      <c r="N59573" s="24"/>
    </row>
    <row r="59574" spans="12:14" x14ac:dyDescent="0.25">
      <c r="L59574" s="12"/>
      <c r="M59574" s="12"/>
      <c r="N59574" s="24"/>
    </row>
    <row r="59575" spans="12:14" x14ac:dyDescent="0.25">
      <c r="L59575" s="12"/>
      <c r="M59575" s="12"/>
      <c r="N59575" s="24"/>
    </row>
    <row r="59576" spans="12:14" x14ac:dyDescent="0.25">
      <c r="L59576" s="12"/>
      <c r="M59576" s="12"/>
      <c r="N59576" s="24"/>
    </row>
    <row r="59577" spans="12:14" x14ac:dyDescent="0.25">
      <c r="L59577" s="12"/>
      <c r="M59577" s="12"/>
      <c r="N59577" s="24"/>
    </row>
    <row r="59578" spans="12:14" x14ac:dyDescent="0.25">
      <c r="L59578" s="12"/>
      <c r="M59578" s="12"/>
      <c r="N59578" s="24"/>
    </row>
    <row r="59579" spans="12:14" x14ac:dyDescent="0.25">
      <c r="L59579" s="12"/>
      <c r="M59579" s="12"/>
      <c r="N59579" s="24"/>
    </row>
    <row r="59580" spans="12:14" x14ac:dyDescent="0.25">
      <c r="L59580" s="12"/>
      <c r="M59580" s="12"/>
      <c r="N59580" s="24"/>
    </row>
    <row r="59581" spans="12:14" x14ac:dyDescent="0.25">
      <c r="L59581" s="12"/>
      <c r="M59581" s="12"/>
      <c r="N59581" s="24"/>
    </row>
    <row r="59582" spans="12:14" x14ac:dyDescent="0.25">
      <c r="L59582" s="12"/>
      <c r="M59582" s="12"/>
      <c r="N59582" s="24"/>
    </row>
    <row r="59583" spans="12:14" x14ac:dyDescent="0.25">
      <c r="L59583" s="12"/>
      <c r="M59583" s="12"/>
      <c r="N59583" s="24"/>
    </row>
    <row r="59584" spans="12:14" x14ac:dyDescent="0.25">
      <c r="L59584" s="12"/>
      <c r="M59584" s="12"/>
      <c r="N59584" s="24"/>
    </row>
    <row r="59585" spans="12:14" x14ac:dyDescent="0.25">
      <c r="L59585" s="12"/>
      <c r="M59585" s="12"/>
      <c r="N59585" s="24"/>
    </row>
    <row r="59586" spans="12:14" x14ac:dyDescent="0.25">
      <c r="L59586" s="12"/>
      <c r="M59586" s="12"/>
      <c r="N59586" s="24"/>
    </row>
    <row r="59587" spans="12:14" x14ac:dyDescent="0.25">
      <c r="L59587" s="12"/>
      <c r="M59587" s="12"/>
      <c r="N59587" s="24"/>
    </row>
    <row r="59588" spans="12:14" x14ac:dyDescent="0.25">
      <c r="L59588" s="12"/>
      <c r="M59588" s="12"/>
      <c r="N59588" s="24"/>
    </row>
    <row r="59589" spans="12:14" x14ac:dyDescent="0.25">
      <c r="L59589" s="12"/>
      <c r="M59589" s="12"/>
      <c r="N59589" s="24"/>
    </row>
    <row r="59590" spans="12:14" x14ac:dyDescent="0.25">
      <c r="L59590" s="12"/>
      <c r="M59590" s="12"/>
      <c r="N59590" s="24"/>
    </row>
    <row r="59591" spans="12:14" x14ac:dyDescent="0.25">
      <c r="L59591" s="12"/>
      <c r="M59591" s="12"/>
      <c r="N59591" s="24"/>
    </row>
    <row r="59592" spans="12:14" x14ac:dyDescent="0.25">
      <c r="L59592" s="12"/>
      <c r="M59592" s="12"/>
      <c r="N59592" s="24"/>
    </row>
    <row r="59593" spans="12:14" x14ac:dyDescent="0.25">
      <c r="L59593" s="12"/>
      <c r="M59593" s="12"/>
      <c r="N59593" s="24"/>
    </row>
    <row r="59594" spans="12:14" x14ac:dyDescent="0.25">
      <c r="L59594" s="12"/>
      <c r="M59594" s="12"/>
      <c r="N59594" s="24"/>
    </row>
    <row r="59595" spans="12:14" x14ac:dyDescent="0.25">
      <c r="L59595" s="12"/>
      <c r="M59595" s="12"/>
      <c r="N59595" s="24"/>
    </row>
    <row r="59596" spans="12:14" x14ac:dyDescent="0.25">
      <c r="L59596" s="12"/>
      <c r="M59596" s="12"/>
      <c r="N59596" s="24"/>
    </row>
    <row r="59597" spans="12:14" x14ac:dyDescent="0.25">
      <c r="L59597" s="12"/>
      <c r="M59597" s="12"/>
      <c r="N59597" s="24"/>
    </row>
    <row r="59598" spans="12:14" x14ac:dyDescent="0.25">
      <c r="L59598" s="12"/>
      <c r="M59598" s="12"/>
      <c r="N59598" s="24"/>
    </row>
    <row r="59599" spans="12:14" x14ac:dyDescent="0.25">
      <c r="L59599" s="12"/>
      <c r="M59599" s="12"/>
      <c r="N59599" s="24"/>
    </row>
    <row r="59600" spans="12:14" x14ac:dyDescent="0.25">
      <c r="L59600" s="12"/>
      <c r="M59600" s="12"/>
      <c r="N59600" s="24"/>
    </row>
    <row r="59601" spans="12:14" x14ac:dyDescent="0.25">
      <c r="L59601" s="12"/>
      <c r="M59601" s="12"/>
      <c r="N59601" s="24"/>
    </row>
    <row r="59602" spans="12:14" x14ac:dyDescent="0.25">
      <c r="L59602" s="12"/>
      <c r="M59602" s="12"/>
      <c r="N59602" s="24"/>
    </row>
    <row r="59603" spans="12:14" x14ac:dyDescent="0.25">
      <c r="L59603" s="12"/>
      <c r="M59603" s="12"/>
      <c r="N59603" s="24"/>
    </row>
    <row r="59604" spans="12:14" x14ac:dyDescent="0.25">
      <c r="L59604" s="12"/>
      <c r="M59604" s="12"/>
      <c r="N59604" s="24"/>
    </row>
    <row r="59605" spans="12:14" x14ac:dyDescent="0.25">
      <c r="L59605" s="12"/>
      <c r="M59605" s="12"/>
      <c r="N59605" s="24"/>
    </row>
    <row r="59606" spans="12:14" x14ac:dyDescent="0.25">
      <c r="L59606" s="12"/>
      <c r="M59606" s="12"/>
      <c r="N59606" s="24"/>
    </row>
    <row r="59607" spans="12:14" x14ac:dyDescent="0.25">
      <c r="L59607" s="12"/>
      <c r="M59607" s="12"/>
      <c r="N59607" s="24"/>
    </row>
    <row r="59608" spans="12:14" x14ac:dyDescent="0.25">
      <c r="L59608" s="12"/>
      <c r="M59608" s="12"/>
      <c r="N59608" s="24"/>
    </row>
    <row r="59609" spans="12:14" x14ac:dyDescent="0.25">
      <c r="L59609" s="12"/>
      <c r="M59609" s="12"/>
      <c r="N59609" s="24"/>
    </row>
    <row r="59610" spans="12:14" x14ac:dyDescent="0.25">
      <c r="L59610" s="12"/>
      <c r="M59610" s="12"/>
      <c r="N59610" s="24"/>
    </row>
    <row r="59611" spans="12:14" x14ac:dyDescent="0.25">
      <c r="L59611" s="12"/>
      <c r="M59611" s="12"/>
      <c r="N59611" s="24"/>
    </row>
    <row r="59612" spans="12:14" x14ac:dyDescent="0.25">
      <c r="L59612" s="12"/>
      <c r="M59612" s="12"/>
      <c r="N59612" s="24"/>
    </row>
    <row r="59613" spans="12:14" x14ac:dyDescent="0.25">
      <c r="L59613" s="12"/>
      <c r="M59613" s="12"/>
      <c r="N59613" s="24"/>
    </row>
    <row r="59614" spans="12:14" x14ac:dyDescent="0.25">
      <c r="L59614" s="12"/>
      <c r="M59614" s="12"/>
      <c r="N59614" s="24"/>
    </row>
    <row r="59615" spans="12:14" x14ac:dyDescent="0.25">
      <c r="L59615" s="12"/>
      <c r="M59615" s="12"/>
      <c r="N59615" s="24"/>
    </row>
    <row r="59616" spans="12:14" x14ac:dyDescent="0.25">
      <c r="L59616" s="12"/>
      <c r="M59616" s="12"/>
      <c r="N59616" s="24"/>
    </row>
    <row r="59617" spans="12:14" x14ac:dyDescent="0.25">
      <c r="L59617" s="12"/>
      <c r="M59617" s="12"/>
      <c r="N59617" s="24"/>
    </row>
    <row r="59618" spans="12:14" x14ac:dyDescent="0.25">
      <c r="L59618" s="12"/>
      <c r="M59618" s="12"/>
      <c r="N59618" s="24"/>
    </row>
    <row r="59619" spans="12:14" x14ac:dyDescent="0.25">
      <c r="L59619" s="12"/>
      <c r="M59619" s="12"/>
      <c r="N59619" s="24"/>
    </row>
    <row r="59620" spans="12:14" x14ac:dyDescent="0.25">
      <c r="L59620" s="12"/>
      <c r="M59620" s="12"/>
      <c r="N59620" s="24"/>
    </row>
    <row r="59621" spans="12:14" x14ac:dyDescent="0.25">
      <c r="L59621" s="12"/>
      <c r="M59621" s="12"/>
      <c r="N59621" s="24"/>
    </row>
    <row r="59622" spans="12:14" x14ac:dyDescent="0.25">
      <c r="L59622" s="12"/>
      <c r="M59622" s="12"/>
      <c r="N59622" s="24"/>
    </row>
    <row r="59623" spans="12:14" x14ac:dyDescent="0.25">
      <c r="L59623" s="12"/>
      <c r="M59623" s="12"/>
      <c r="N59623" s="24"/>
    </row>
    <row r="59624" spans="12:14" x14ac:dyDescent="0.25">
      <c r="L59624" s="12"/>
      <c r="M59624" s="12"/>
      <c r="N59624" s="24"/>
    </row>
    <row r="59625" spans="12:14" x14ac:dyDescent="0.25">
      <c r="L59625" s="12"/>
      <c r="M59625" s="12"/>
      <c r="N59625" s="24"/>
    </row>
    <row r="59626" spans="12:14" x14ac:dyDescent="0.25">
      <c r="L59626" s="12"/>
      <c r="M59626" s="12"/>
      <c r="N59626" s="24"/>
    </row>
    <row r="59627" spans="12:14" x14ac:dyDescent="0.25">
      <c r="L59627" s="12"/>
      <c r="M59627" s="12"/>
      <c r="N59627" s="24"/>
    </row>
    <row r="59628" spans="12:14" x14ac:dyDescent="0.25">
      <c r="L59628" s="12"/>
      <c r="M59628" s="12"/>
      <c r="N59628" s="24"/>
    </row>
    <row r="59629" spans="12:14" x14ac:dyDescent="0.25">
      <c r="L59629" s="12"/>
      <c r="M59629" s="12"/>
      <c r="N59629" s="24"/>
    </row>
    <row r="59630" spans="12:14" x14ac:dyDescent="0.25">
      <c r="L59630" s="12"/>
      <c r="M59630" s="12"/>
      <c r="N59630" s="24"/>
    </row>
    <row r="59631" spans="12:14" x14ac:dyDescent="0.25">
      <c r="L59631" s="12"/>
      <c r="M59631" s="12"/>
      <c r="N59631" s="24"/>
    </row>
    <row r="59632" spans="12:14" x14ac:dyDescent="0.25">
      <c r="L59632" s="12"/>
      <c r="M59632" s="12"/>
      <c r="N59632" s="24"/>
    </row>
    <row r="59633" spans="12:14" x14ac:dyDescent="0.25">
      <c r="L59633" s="12"/>
      <c r="M59633" s="12"/>
      <c r="N59633" s="24"/>
    </row>
    <row r="59634" spans="12:14" x14ac:dyDescent="0.25">
      <c r="L59634" s="12"/>
      <c r="M59634" s="12"/>
      <c r="N59634" s="24"/>
    </row>
    <row r="59635" spans="12:14" x14ac:dyDescent="0.25">
      <c r="L59635" s="12"/>
      <c r="M59635" s="12"/>
      <c r="N59635" s="24"/>
    </row>
    <row r="59636" spans="12:14" x14ac:dyDescent="0.25">
      <c r="L59636" s="12"/>
      <c r="M59636" s="12"/>
      <c r="N59636" s="24"/>
    </row>
    <row r="59637" spans="12:14" x14ac:dyDescent="0.25">
      <c r="L59637" s="12"/>
      <c r="M59637" s="12"/>
      <c r="N59637" s="24"/>
    </row>
    <row r="59638" spans="12:14" x14ac:dyDescent="0.25">
      <c r="L59638" s="12"/>
      <c r="M59638" s="12"/>
      <c r="N59638" s="24"/>
    </row>
    <row r="59639" spans="12:14" x14ac:dyDescent="0.25">
      <c r="L59639" s="12"/>
      <c r="M59639" s="12"/>
      <c r="N59639" s="24"/>
    </row>
    <row r="59640" spans="12:14" x14ac:dyDescent="0.25">
      <c r="L59640" s="12"/>
      <c r="M59640" s="12"/>
      <c r="N59640" s="24"/>
    </row>
    <row r="59641" spans="12:14" x14ac:dyDescent="0.25">
      <c r="L59641" s="12"/>
      <c r="M59641" s="12"/>
      <c r="N59641" s="24"/>
    </row>
    <row r="59642" spans="12:14" x14ac:dyDescent="0.25">
      <c r="L59642" s="12"/>
      <c r="M59642" s="12"/>
      <c r="N59642" s="24"/>
    </row>
    <row r="59643" spans="12:14" x14ac:dyDescent="0.25">
      <c r="L59643" s="12"/>
      <c r="M59643" s="12"/>
      <c r="N59643" s="24"/>
    </row>
    <row r="59644" spans="12:14" x14ac:dyDescent="0.25">
      <c r="L59644" s="12"/>
      <c r="M59644" s="12"/>
      <c r="N59644" s="24"/>
    </row>
    <row r="59645" spans="12:14" x14ac:dyDescent="0.25">
      <c r="L59645" s="12"/>
      <c r="M59645" s="12"/>
      <c r="N59645" s="24"/>
    </row>
    <row r="59646" spans="12:14" x14ac:dyDescent="0.25">
      <c r="L59646" s="12"/>
      <c r="M59646" s="12"/>
      <c r="N59646" s="24"/>
    </row>
    <row r="59647" spans="12:14" x14ac:dyDescent="0.25">
      <c r="L59647" s="12"/>
      <c r="M59647" s="12"/>
      <c r="N59647" s="24"/>
    </row>
    <row r="59648" spans="12:14" x14ac:dyDescent="0.25">
      <c r="L59648" s="12"/>
      <c r="M59648" s="12"/>
      <c r="N59648" s="24"/>
    </row>
    <row r="59649" spans="12:14" x14ac:dyDescent="0.25">
      <c r="L59649" s="12"/>
      <c r="M59649" s="12"/>
      <c r="N59649" s="24"/>
    </row>
    <row r="59650" spans="12:14" x14ac:dyDescent="0.25">
      <c r="L59650" s="12"/>
      <c r="M59650" s="12"/>
      <c r="N59650" s="24"/>
    </row>
    <row r="59651" spans="12:14" x14ac:dyDescent="0.25">
      <c r="L59651" s="12"/>
      <c r="M59651" s="12"/>
      <c r="N59651" s="24"/>
    </row>
    <row r="59652" spans="12:14" x14ac:dyDescent="0.25">
      <c r="L59652" s="12"/>
      <c r="M59652" s="12"/>
      <c r="N59652" s="24"/>
    </row>
    <row r="59653" spans="12:14" x14ac:dyDescent="0.25">
      <c r="L59653" s="12"/>
      <c r="M59653" s="12"/>
      <c r="N59653" s="24"/>
    </row>
    <row r="59654" spans="12:14" x14ac:dyDescent="0.25">
      <c r="L59654" s="12"/>
      <c r="M59654" s="12"/>
      <c r="N59654" s="24"/>
    </row>
    <row r="59655" spans="12:14" x14ac:dyDescent="0.25">
      <c r="L59655" s="12"/>
      <c r="M59655" s="12"/>
      <c r="N59655" s="24"/>
    </row>
    <row r="59656" spans="12:14" x14ac:dyDescent="0.25">
      <c r="L59656" s="12"/>
      <c r="M59656" s="12"/>
      <c r="N59656" s="24"/>
    </row>
    <row r="59657" spans="12:14" x14ac:dyDescent="0.25">
      <c r="L59657" s="12"/>
      <c r="M59657" s="12"/>
      <c r="N59657" s="24"/>
    </row>
    <row r="59658" spans="12:14" x14ac:dyDescent="0.25">
      <c r="L59658" s="12"/>
      <c r="M59658" s="12"/>
      <c r="N59658" s="24"/>
    </row>
    <row r="59659" spans="12:14" x14ac:dyDescent="0.25">
      <c r="L59659" s="12"/>
      <c r="M59659" s="12"/>
      <c r="N59659" s="24"/>
    </row>
    <row r="59660" spans="12:14" x14ac:dyDescent="0.25">
      <c r="L59660" s="12"/>
      <c r="M59660" s="12"/>
      <c r="N59660" s="24"/>
    </row>
    <row r="59661" spans="12:14" x14ac:dyDescent="0.25">
      <c r="L59661" s="12"/>
      <c r="M59661" s="12"/>
      <c r="N59661" s="24"/>
    </row>
    <row r="59662" spans="12:14" x14ac:dyDescent="0.25">
      <c r="L59662" s="12"/>
      <c r="M59662" s="12"/>
      <c r="N59662" s="24"/>
    </row>
    <row r="59663" spans="12:14" x14ac:dyDescent="0.25">
      <c r="L59663" s="12"/>
      <c r="M59663" s="12"/>
      <c r="N59663" s="24"/>
    </row>
    <row r="59664" spans="12:14" x14ac:dyDescent="0.25">
      <c r="L59664" s="12"/>
      <c r="M59664" s="12"/>
      <c r="N59664" s="24"/>
    </row>
    <row r="59665" spans="12:14" x14ac:dyDescent="0.25">
      <c r="L59665" s="12"/>
      <c r="M59665" s="12"/>
      <c r="N59665" s="24"/>
    </row>
    <row r="59666" spans="12:14" x14ac:dyDescent="0.25">
      <c r="L59666" s="12"/>
      <c r="M59666" s="12"/>
      <c r="N59666" s="24"/>
    </row>
    <row r="59667" spans="12:14" x14ac:dyDescent="0.25">
      <c r="L59667" s="12"/>
      <c r="M59667" s="12"/>
      <c r="N59667" s="24"/>
    </row>
    <row r="59668" spans="12:14" x14ac:dyDescent="0.25">
      <c r="L59668" s="12"/>
      <c r="M59668" s="12"/>
      <c r="N59668" s="24"/>
    </row>
    <row r="59669" spans="12:14" x14ac:dyDescent="0.25">
      <c r="L59669" s="12"/>
      <c r="M59669" s="12"/>
      <c r="N59669" s="24"/>
    </row>
    <row r="59670" spans="12:14" x14ac:dyDescent="0.25">
      <c r="L59670" s="12"/>
      <c r="M59670" s="12"/>
      <c r="N59670" s="24"/>
    </row>
    <row r="59671" spans="12:14" x14ac:dyDescent="0.25">
      <c r="L59671" s="12"/>
      <c r="M59671" s="12"/>
      <c r="N59671" s="24"/>
    </row>
    <row r="59672" spans="12:14" x14ac:dyDescent="0.25">
      <c r="L59672" s="12"/>
      <c r="M59672" s="12"/>
      <c r="N59672" s="24"/>
    </row>
    <row r="59673" spans="12:14" x14ac:dyDescent="0.25">
      <c r="L59673" s="12"/>
      <c r="M59673" s="12"/>
      <c r="N59673" s="24"/>
    </row>
    <row r="59674" spans="12:14" x14ac:dyDescent="0.25">
      <c r="L59674" s="12"/>
      <c r="M59674" s="12"/>
      <c r="N59674" s="24"/>
    </row>
    <row r="59675" spans="12:14" x14ac:dyDescent="0.25">
      <c r="L59675" s="12"/>
      <c r="M59675" s="12"/>
      <c r="N59675" s="24"/>
    </row>
    <row r="59676" spans="12:14" x14ac:dyDescent="0.25">
      <c r="L59676" s="12"/>
      <c r="M59676" s="12"/>
      <c r="N59676" s="24"/>
    </row>
    <row r="59677" spans="12:14" x14ac:dyDescent="0.25">
      <c r="L59677" s="12"/>
      <c r="M59677" s="12"/>
      <c r="N59677" s="24"/>
    </row>
    <row r="59678" spans="12:14" x14ac:dyDescent="0.25">
      <c r="L59678" s="12"/>
      <c r="M59678" s="12"/>
      <c r="N59678" s="24"/>
    </row>
    <row r="59679" spans="12:14" x14ac:dyDescent="0.25">
      <c r="L59679" s="12"/>
      <c r="M59679" s="12"/>
      <c r="N59679" s="24"/>
    </row>
    <row r="59680" spans="12:14" x14ac:dyDescent="0.25">
      <c r="L59680" s="12"/>
      <c r="M59680" s="12"/>
      <c r="N59680" s="24"/>
    </row>
    <row r="59681" spans="12:14" x14ac:dyDescent="0.25">
      <c r="L59681" s="12"/>
      <c r="M59681" s="12"/>
      <c r="N59681" s="24"/>
    </row>
    <row r="59682" spans="12:14" x14ac:dyDescent="0.25">
      <c r="L59682" s="12"/>
      <c r="M59682" s="12"/>
      <c r="N59682" s="24"/>
    </row>
    <row r="59683" spans="12:14" x14ac:dyDescent="0.25">
      <c r="L59683" s="12"/>
      <c r="M59683" s="12"/>
      <c r="N59683" s="24"/>
    </row>
    <row r="59684" spans="12:14" x14ac:dyDescent="0.25">
      <c r="L59684" s="12"/>
      <c r="M59684" s="12"/>
      <c r="N59684" s="24"/>
    </row>
    <row r="59685" spans="12:14" x14ac:dyDescent="0.25">
      <c r="L59685" s="12"/>
      <c r="M59685" s="12"/>
      <c r="N59685" s="24"/>
    </row>
    <row r="59686" spans="12:14" x14ac:dyDescent="0.25">
      <c r="L59686" s="12"/>
      <c r="M59686" s="12"/>
      <c r="N59686" s="24"/>
    </row>
    <row r="59687" spans="12:14" x14ac:dyDescent="0.25">
      <c r="L59687" s="12"/>
      <c r="M59687" s="12"/>
      <c r="N59687" s="24"/>
    </row>
    <row r="59688" spans="12:14" x14ac:dyDescent="0.25">
      <c r="L59688" s="12"/>
      <c r="M59688" s="12"/>
      <c r="N59688" s="24"/>
    </row>
    <row r="59689" spans="12:14" x14ac:dyDescent="0.25">
      <c r="L59689" s="12"/>
      <c r="M59689" s="12"/>
      <c r="N59689" s="24"/>
    </row>
    <row r="59690" spans="12:14" x14ac:dyDescent="0.25">
      <c r="L59690" s="12"/>
      <c r="M59690" s="12"/>
      <c r="N59690" s="24"/>
    </row>
    <row r="59691" spans="12:14" x14ac:dyDescent="0.25">
      <c r="L59691" s="12"/>
      <c r="M59691" s="12"/>
      <c r="N59691" s="24"/>
    </row>
    <row r="59692" spans="12:14" x14ac:dyDescent="0.25">
      <c r="L59692" s="12"/>
      <c r="M59692" s="12"/>
      <c r="N59692" s="24"/>
    </row>
    <row r="59693" spans="12:14" x14ac:dyDescent="0.25">
      <c r="L59693" s="12"/>
      <c r="M59693" s="12"/>
      <c r="N59693" s="24"/>
    </row>
    <row r="59694" spans="12:14" x14ac:dyDescent="0.25">
      <c r="L59694" s="12"/>
      <c r="M59694" s="12"/>
      <c r="N59694" s="24"/>
    </row>
    <row r="59695" spans="12:14" x14ac:dyDescent="0.25">
      <c r="L59695" s="12"/>
      <c r="M59695" s="12"/>
      <c r="N59695" s="24"/>
    </row>
    <row r="59696" spans="12:14" x14ac:dyDescent="0.25">
      <c r="L59696" s="12"/>
      <c r="M59696" s="12"/>
      <c r="N59696" s="24"/>
    </row>
    <row r="59697" spans="12:14" x14ac:dyDescent="0.25">
      <c r="L59697" s="12"/>
      <c r="M59697" s="12"/>
      <c r="N59697" s="24"/>
    </row>
    <row r="59698" spans="12:14" x14ac:dyDescent="0.25">
      <c r="L59698" s="12"/>
      <c r="M59698" s="12"/>
      <c r="N59698" s="24"/>
    </row>
    <row r="59699" spans="12:14" x14ac:dyDescent="0.25">
      <c r="L59699" s="12"/>
      <c r="M59699" s="12"/>
      <c r="N59699" s="24"/>
    </row>
    <row r="59700" spans="12:14" x14ac:dyDescent="0.25">
      <c r="L59700" s="12"/>
      <c r="M59700" s="12"/>
      <c r="N59700" s="24"/>
    </row>
    <row r="59701" spans="12:14" x14ac:dyDescent="0.25">
      <c r="L59701" s="12"/>
      <c r="M59701" s="12"/>
      <c r="N59701" s="24"/>
    </row>
    <row r="59702" spans="12:14" x14ac:dyDescent="0.25">
      <c r="L59702" s="12"/>
      <c r="M59702" s="12"/>
      <c r="N59702" s="24"/>
    </row>
    <row r="59703" spans="12:14" x14ac:dyDescent="0.25">
      <c r="L59703" s="12"/>
      <c r="M59703" s="12"/>
      <c r="N59703" s="24"/>
    </row>
    <row r="59704" spans="12:14" x14ac:dyDescent="0.25">
      <c r="L59704" s="12"/>
      <c r="M59704" s="12"/>
      <c r="N59704" s="24"/>
    </row>
    <row r="59705" spans="12:14" x14ac:dyDescent="0.25">
      <c r="L59705" s="12"/>
      <c r="M59705" s="12"/>
      <c r="N59705" s="24"/>
    </row>
    <row r="59706" spans="12:14" x14ac:dyDescent="0.25">
      <c r="L59706" s="12"/>
      <c r="M59706" s="12"/>
      <c r="N59706" s="24"/>
    </row>
    <row r="59707" spans="12:14" x14ac:dyDescent="0.25">
      <c r="L59707" s="12"/>
      <c r="M59707" s="12"/>
      <c r="N59707" s="24"/>
    </row>
    <row r="59708" spans="12:14" x14ac:dyDescent="0.25">
      <c r="L59708" s="12"/>
      <c r="M59708" s="12"/>
      <c r="N59708" s="24"/>
    </row>
    <row r="59709" spans="12:14" x14ac:dyDescent="0.25">
      <c r="L59709" s="12"/>
      <c r="M59709" s="12"/>
      <c r="N59709" s="24"/>
    </row>
    <row r="59710" spans="12:14" x14ac:dyDescent="0.25">
      <c r="L59710" s="12"/>
      <c r="M59710" s="12"/>
      <c r="N59710" s="24"/>
    </row>
    <row r="59711" spans="12:14" x14ac:dyDescent="0.25">
      <c r="L59711" s="12"/>
      <c r="M59711" s="12"/>
      <c r="N59711" s="24"/>
    </row>
    <row r="59712" spans="12:14" x14ac:dyDescent="0.25">
      <c r="L59712" s="12"/>
      <c r="M59712" s="12"/>
      <c r="N59712" s="24"/>
    </row>
    <row r="59713" spans="12:14" x14ac:dyDescent="0.25">
      <c r="L59713" s="12"/>
      <c r="M59713" s="12"/>
      <c r="N59713" s="24"/>
    </row>
    <row r="59714" spans="12:14" x14ac:dyDescent="0.25">
      <c r="L59714" s="12"/>
      <c r="M59714" s="12"/>
      <c r="N59714" s="24"/>
    </row>
    <row r="59715" spans="12:14" x14ac:dyDescent="0.25">
      <c r="L59715" s="12"/>
      <c r="M59715" s="12"/>
      <c r="N59715" s="24"/>
    </row>
    <row r="59716" spans="12:14" x14ac:dyDescent="0.25">
      <c r="L59716" s="12"/>
      <c r="M59716" s="12"/>
      <c r="N59716" s="24"/>
    </row>
    <row r="59717" spans="12:14" x14ac:dyDescent="0.25">
      <c r="L59717" s="12"/>
      <c r="M59717" s="12"/>
      <c r="N59717" s="24"/>
    </row>
    <row r="59718" spans="12:14" x14ac:dyDescent="0.25">
      <c r="L59718" s="12"/>
      <c r="M59718" s="12"/>
      <c r="N59718" s="24"/>
    </row>
    <row r="59719" spans="12:14" x14ac:dyDescent="0.25">
      <c r="L59719" s="12"/>
      <c r="M59719" s="12"/>
      <c r="N59719" s="24"/>
    </row>
    <row r="59720" spans="12:14" x14ac:dyDescent="0.25">
      <c r="L59720" s="12"/>
      <c r="M59720" s="12"/>
      <c r="N59720" s="24"/>
    </row>
    <row r="59721" spans="12:14" x14ac:dyDescent="0.25">
      <c r="L59721" s="12"/>
      <c r="M59721" s="12"/>
      <c r="N59721" s="24"/>
    </row>
    <row r="59722" spans="12:14" x14ac:dyDescent="0.25">
      <c r="L59722" s="12"/>
      <c r="M59722" s="12"/>
      <c r="N59722" s="24"/>
    </row>
    <row r="59723" spans="12:14" x14ac:dyDescent="0.25">
      <c r="L59723" s="12"/>
      <c r="M59723" s="12"/>
      <c r="N59723" s="24"/>
    </row>
    <row r="59724" spans="12:14" x14ac:dyDescent="0.25">
      <c r="L59724" s="12"/>
      <c r="M59724" s="12"/>
      <c r="N59724" s="24"/>
    </row>
    <row r="59725" spans="12:14" x14ac:dyDescent="0.25">
      <c r="L59725" s="12"/>
      <c r="M59725" s="12"/>
      <c r="N59725" s="24"/>
    </row>
    <row r="59726" spans="12:14" x14ac:dyDescent="0.25">
      <c r="L59726" s="12"/>
      <c r="M59726" s="12"/>
      <c r="N59726" s="24"/>
    </row>
    <row r="59727" spans="12:14" x14ac:dyDescent="0.25">
      <c r="L59727" s="12"/>
      <c r="M59727" s="12"/>
      <c r="N59727" s="24"/>
    </row>
    <row r="59728" spans="12:14" x14ac:dyDescent="0.25">
      <c r="L59728" s="12"/>
      <c r="M59728" s="12"/>
      <c r="N59728" s="24"/>
    </row>
    <row r="59729" spans="12:14" x14ac:dyDescent="0.25">
      <c r="L59729" s="12"/>
      <c r="M59729" s="12"/>
      <c r="N59729" s="24"/>
    </row>
    <row r="59730" spans="12:14" x14ac:dyDescent="0.25">
      <c r="L59730" s="12"/>
      <c r="M59730" s="12"/>
      <c r="N59730" s="24"/>
    </row>
    <row r="59731" spans="12:14" x14ac:dyDescent="0.25">
      <c r="L59731" s="12"/>
      <c r="M59731" s="12"/>
      <c r="N59731" s="24"/>
    </row>
    <row r="59732" spans="12:14" x14ac:dyDescent="0.25">
      <c r="L59732" s="12"/>
      <c r="M59732" s="12"/>
      <c r="N59732" s="24"/>
    </row>
    <row r="59733" spans="12:14" x14ac:dyDescent="0.25">
      <c r="L59733" s="12"/>
      <c r="M59733" s="12"/>
      <c r="N59733" s="24"/>
    </row>
    <row r="59734" spans="12:14" x14ac:dyDescent="0.25">
      <c r="L59734" s="12"/>
      <c r="M59734" s="12"/>
      <c r="N59734" s="24"/>
    </row>
    <row r="59735" spans="12:14" x14ac:dyDescent="0.25">
      <c r="L59735" s="12"/>
      <c r="M59735" s="12"/>
      <c r="N59735" s="24"/>
    </row>
    <row r="59736" spans="12:14" x14ac:dyDescent="0.25">
      <c r="L59736" s="12"/>
      <c r="M59736" s="12"/>
      <c r="N59736" s="24"/>
    </row>
    <row r="59737" spans="12:14" x14ac:dyDescent="0.25">
      <c r="L59737" s="12"/>
      <c r="M59737" s="12"/>
      <c r="N59737" s="24"/>
    </row>
    <row r="59738" spans="12:14" x14ac:dyDescent="0.25">
      <c r="L59738" s="12"/>
      <c r="M59738" s="12"/>
      <c r="N59738" s="24"/>
    </row>
    <row r="59739" spans="12:14" x14ac:dyDescent="0.25">
      <c r="L59739" s="12"/>
      <c r="M59739" s="12"/>
      <c r="N59739" s="24"/>
    </row>
    <row r="59740" spans="12:14" x14ac:dyDescent="0.25">
      <c r="L59740" s="12"/>
      <c r="M59740" s="12"/>
      <c r="N59740" s="24"/>
    </row>
    <row r="59741" spans="12:14" x14ac:dyDescent="0.25">
      <c r="L59741" s="12"/>
      <c r="M59741" s="12"/>
      <c r="N59741" s="24"/>
    </row>
    <row r="59742" spans="12:14" x14ac:dyDescent="0.25">
      <c r="L59742" s="12"/>
      <c r="M59742" s="12"/>
      <c r="N59742" s="24"/>
    </row>
    <row r="59743" spans="12:14" x14ac:dyDescent="0.25">
      <c r="L59743" s="12"/>
      <c r="M59743" s="12"/>
      <c r="N59743" s="24"/>
    </row>
    <row r="59744" spans="12:14" x14ac:dyDescent="0.25">
      <c r="L59744" s="12"/>
      <c r="M59744" s="12"/>
      <c r="N59744" s="24"/>
    </row>
    <row r="59745" spans="12:14" x14ac:dyDescent="0.25">
      <c r="L59745" s="12"/>
      <c r="M59745" s="12"/>
      <c r="N59745" s="24"/>
    </row>
    <row r="59746" spans="12:14" x14ac:dyDescent="0.25">
      <c r="L59746" s="12"/>
      <c r="M59746" s="12"/>
      <c r="N59746" s="24"/>
    </row>
    <row r="59747" spans="12:14" x14ac:dyDescent="0.25">
      <c r="L59747" s="12"/>
      <c r="M59747" s="12"/>
      <c r="N59747" s="24"/>
    </row>
    <row r="59748" spans="12:14" x14ac:dyDescent="0.25">
      <c r="L59748" s="12"/>
      <c r="M59748" s="12"/>
      <c r="N59748" s="24"/>
    </row>
    <row r="59749" spans="12:14" x14ac:dyDescent="0.25">
      <c r="L59749" s="12"/>
      <c r="M59749" s="12"/>
      <c r="N59749" s="24"/>
    </row>
    <row r="59750" spans="12:14" x14ac:dyDescent="0.25">
      <c r="L59750" s="12"/>
      <c r="M59750" s="12"/>
      <c r="N59750" s="24"/>
    </row>
    <row r="59751" spans="12:14" x14ac:dyDescent="0.25">
      <c r="L59751" s="12"/>
      <c r="M59751" s="12"/>
      <c r="N59751" s="24"/>
    </row>
    <row r="59752" spans="12:14" x14ac:dyDescent="0.25">
      <c r="L59752" s="12"/>
      <c r="M59752" s="12"/>
      <c r="N59752" s="24"/>
    </row>
    <row r="59753" spans="12:14" x14ac:dyDescent="0.25">
      <c r="L59753" s="12"/>
      <c r="M59753" s="12"/>
      <c r="N59753" s="24"/>
    </row>
    <row r="59754" spans="12:14" x14ac:dyDescent="0.25">
      <c r="L59754" s="12"/>
      <c r="M59754" s="12"/>
      <c r="N59754" s="24"/>
    </row>
    <row r="59755" spans="12:14" x14ac:dyDescent="0.25">
      <c r="L59755" s="12"/>
      <c r="M59755" s="12"/>
      <c r="N59755" s="24"/>
    </row>
    <row r="59756" spans="12:14" x14ac:dyDescent="0.25">
      <c r="L59756" s="12"/>
      <c r="M59756" s="12"/>
      <c r="N59756" s="24"/>
    </row>
    <row r="59757" spans="12:14" x14ac:dyDescent="0.25">
      <c r="L59757" s="12"/>
      <c r="M59757" s="12"/>
      <c r="N59757" s="24"/>
    </row>
    <row r="59758" spans="12:14" x14ac:dyDescent="0.25">
      <c r="L59758" s="12"/>
      <c r="M59758" s="12"/>
      <c r="N59758" s="24"/>
    </row>
    <row r="59759" spans="12:14" x14ac:dyDescent="0.25">
      <c r="L59759" s="12"/>
      <c r="M59759" s="12"/>
      <c r="N59759" s="24"/>
    </row>
    <row r="59760" spans="12:14" x14ac:dyDescent="0.25">
      <c r="L59760" s="12"/>
      <c r="M59760" s="12"/>
      <c r="N59760" s="24"/>
    </row>
    <row r="59761" spans="12:14" x14ac:dyDescent="0.25">
      <c r="L59761" s="12"/>
      <c r="M59761" s="12"/>
      <c r="N59761" s="24"/>
    </row>
    <row r="59762" spans="12:14" x14ac:dyDescent="0.25">
      <c r="L59762" s="12"/>
      <c r="M59762" s="12"/>
      <c r="N59762" s="24"/>
    </row>
    <row r="59763" spans="12:14" x14ac:dyDescent="0.25">
      <c r="L59763" s="12"/>
      <c r="M59763" s="12"/>
      <c r="N59763" s="24"/>
    </row>
    <row r="59764" spans="12:14" x14ac:dyDescent="0.25">
      <c r="L59764" s="12"/>
      <c r="M59764" s="12"/>
      <c r="N59764" s="24"/>
    </row>
    <row r="59765" spans="12:14" x14ac:dyDescent="0.25">
      <c r="L59765" s="12"/>
      <c r="M59765" s="12"/>
      <c r="N59765" s="24"/>
    </row>
    <row r="59766" spans="12:14" x14ac:dyDescent="0.25">
      <c r="L59766" s="12"/>
      <c r="M59766" s="12"/>
      <c r="N59766" s="24"/>
    </row>
    <row r="59767" spans="12:14" x14ac:dyDescent="0.25">
      <c r="L59767" s="12"/>
      <c r="M59767" s="12"/>
      <c r="N59767" s="24"/>
    </row>
    <row r="59768" spans="12:14" x14ac:dyDescent="0.25">
      <c r="L59768" s="12"/>
      <c r="M59768" s="12"/>
      <c r="N59768" s="24"/>
    </row>
    <row r="59769" spans="12:14" x14ac:dyDescent="0.25">
      <c r="L59769" s="12"/>
      <c r="M59769" s="12"/>
      <c r="N59769" s="24"/>
    </row>
    <row r="59770" spans="12:14" x14ac:dyDescent="0.25">
      <c r="L59770" s="12"/>
      <c r="M59770" s="12"/>
      <c r="N59770" s="24"/>
    </row>
    <row r="59771" spans="12:14" x14ac:dyDescent="0.25">
      <c r="L59771" s="12"/>
      <c r="M59771" s="12"/>
      <c r="N59771" s="24"/>
    </row>
    <row r="59772" spans="12:14" x14ac:dyDescent="0.25">
      <c r="L59772" s="12"/>
      <c r="M59772" s="12"/>
      <c r="N59772" s="24"/>
    </row>
    <row r="59773" spans="12:14" x14ac:dyDescent="0.25">
      <c r="L59773" s="12"/>
      <c r="M59773" s="12"/>
      <c r="N59773" s="24"/>
    </row>
    <row r="59774" spans="12:14" x14ac:dyDescent="0.25">
      <c r="L59774" s="12"/>
      <c r="M59774" s="12"/>
      <c r="N59774" s="24"/>
    </row>
    <row r="59775" spans="12:14" x14ac:dyDescent="0.25">
      <c r="L59775" s="12"/>
      <c r="M59775" s="12"/>
      <c r="N59775" s="24"/>
    </row>
    <row r="59776" spans="12:14" x14ac:dyDescent="0.25">
      <c r="L59776" s="12"/>
      <c r="M59776" s="12"/>
      <c r="N59776" s="24"/>
    </row>
    <row r="59777" spans="12:14" x14ac:dyDescent="0.25">
      <c r="L59777" s="12"/>
      <c r="M59777" s="12"/>
      <c r="N59777" s="24"/>
    </row>
    <row r="59778" spans="12:14" x14ac:dyDescent="0.25">
      <c r="L59778" s="12"/>
      <c r="M59778" s="12"/>
      <c r="N59778" s="24"/>
    </row>
    <row r="59779" spans="12:14" x14ac:dyDescent="0.25">
      <c r="L59779" s="12"/>
      <c r="M59779" s="12"/>
      <c r="N59779" s="24"/>
    </row>
    <row r="59780" spans="12:14" x14ac:dyDescent="0.25">
      <c r="L59780" s="12"/>
      <c r="M59780" s="12"/>
      <c r="N59780" s="24"/>
    </row>
    <row r="59781" spans="12:14" x14ac:dyDescent="0.25">
      <c r="L59781" s="12"/>
      <c r="M59781" s="12"/>
      <c r="N59781" s="24"/>
    </row>
    <row r="59782" spans="12:14" x14ac:dyDescent="0.25">
      <c r="L59782" s="12"/>
      <c r="M59782" s="12"/>
      <c r="N59782" s="24"/>
    </row>
    <row r="59783" spans="12:14" x14ac:dyDescent="0.25">
      <c r="L59783" s="12"/>
      <c r="M59783" s="12"/>
      <c r="N59783" s="24"/>
    </row>
    <row r="59784" spans="12:14" x14ac:dyDescent="0.25">
      <c r="L59784" s="12"/>
      <c r="M59784" s="12"/>
      <c r="N59784" s="24"/>
    </row>
    <row r="59785" spans="12:14" x14ac:dyDescent="0.25">
      <c r="L59785" s="12"/>
      <c r="M59785" s="12"/>
      <c r="N59785" s="24"/>
    </row>
    <row r="59786" spans="12:14" x14ac:dyDescent="0.25">
      <c r="L59786" s="12"/>
      <c r="M59786" s="12"/>
      <c r="N59786" s="24"/>
    </row>
    <row r="59787" spans="12:14" x14ac:dyDescent="0.25">
      <c r="L59787" s="12"/>
      <c r="M59787" s="12"/>
      <c r="N59787" s="24"/>
    </row>
    <row r="59788" spans="12:14" x14ac:dyDescent="0.25">
      <c r="L59788" s="12"/>
      <c r="M59788" s="12"/>
      <c r="N59788" s="24"/>
    </row>
    <row r="59789" spans="12:14" x14ac:dyDescent="0.25">
      <c r="L59789" s="12"/>
      <c r="M59789" s="12"/>
      <c r="N59789" s="24"/>
    </row>
    <row r="59790" spans="12:14" x14ac:dyDescent="0.25">
      <c r="L59790" s="12"/>
      <c r="M59790" s="12"/>
      <c r="N59790" s="24"/>
    </row>
    <row r="59791" spans="12:14" x14ac:dyDescent="0.25">
      <c r="L59791" s="12"/>
      <c r="M59791" s="12"/>
      <c r="N59791" s="24"/>
    </row>
    <row r="59792" spans="12:14" x14ac:dyDescent="0.25">
      <c r="L59792" s="12"/>
      <c r="M59792" s="12"/>
      <c r="N59792" s="24"/>
    </row>
    <row r="59793" spans="12:14" x14ac:dyDescent="0.25">
      <c r="L59793" s="12"/>
      <c r="M59793" s="12"/>
      <c r="N59793" s="24"/>
    </row>
    <row r="59794" spans="12:14" x14ac:dyDescent="0.25">
      <c r="L59794" s="12"/>
      <c r="M59794" s="12"/>
      <c r="N59794" s="24"/>
    </row>
    <row r="59795" spans="12:14" x14ac:dyDescent="0.25">
      <c r="L59795" s="12"/>
      <c r="M59795" s="12"/>
      <c r="N59795" s="24"/>
    </row>
    <row r="59796" spans="12:14" x14ac:dyDescent="0.25">
      <c r="L59796" s="12"/>
      <c r="M59796" s="12"/>
      <c r="N59796" s="24"/>
    </row>
    <row r="59797" spans="12:14" x14ac:dyDescent="0.25">
      <c r="L59797" s="12"/>
      <c r="M59797" s="12"/>
      <c r="N59797" s="24"/>
    </row>
    <row r="59798" spans="12:14" x14ac:dyDescent="0.25">
      <c r="L59798" s="12"/>
      <c r="M59798" s="12"/>
      <c r="N59798" s="24"/>
    </row>
    <row r="59799" spans="12:14" x14ac:dyDescent="0.25">
      <c r="L59799" s="12"/>
      <c r="M59799" s="12"/>
      <c r="N59799" s="24"/>
    </row>
    <row r="59800" spans="12:14" x14ac:dyDescent="0.25">
      <c r="L59800" s="12"/>
      <c r="M59800" s="12"/>
      <c r="N59800" s="24"/>
    </row>
    <row r="59801" spans="12:14" x14ac:dyDescent="0.25">
      <c r="L59801" s="12"/>
      <c r="M59801" s="12"/>
      <c r="N59801" s="24"/>
    </row>
    <row r="59802" spans="12:14" x14ac:dyDescent="0.25">
      <c r="L59802" s="12"/>
      <c r="M59802" s="12"/>
      <c r="N59802" s="24"/>
    </row>
    <row r="59803" spans="12:14" x14ac:dyDescent="0.25">
      <c r="L59803" s="12"/>
      <c r="M59803" s="12"/>
      <c r="N59803" s="24"/>
    </row>
    <row r="59804" spans="12:14" x14ac:dyDescent="0.25">
      <c r="L59804" s="12"/>
      <c r="M59804" s="12"/>
      <c r="N59804" s="24"/>
    </row>
    <row r="59805" spans="12:14" x14ac:dyDescent="0.25">
      <c r="L59805" s="12"/>
      <c r="M59805" s="12"/>
      <c r="N59805" s="24"/>
    </row>
    <row r="59806" spans="12:14" x14ac:dyDescent="0.25">
      <c r="L59806" s="12"/>
      <c r="M59806" s="12"/>
      <c r="N59806" s="24"/>
    </row>
    <row r="59807" spans="12:14" x14ac:dyDescent="0.25">
      <c r="L59807" s="12"/>
      <c r="M59807" s="12"/>
      <c r="N59807" s="24"/>
    </row>
    <row r="59808" spans="12:14" x14ac:dyDescent="0.25">
      <c r="L59808" s="12"/>
      <c r="M59808" s="12"/>
      <c r="N59808" s="24"/>
    </row>
    <row r="59809" spans="12:14" x14ac:dyDescent="0.25">
      <c r="L59809" s="12"/>
      <c r="M59809" s="12"/>
      <c r="N59809" s="24"/>
    </row>
    <row r="59810" spans="12:14" x14ac:dyDescent="0.25">
      <c r="L59810" s="12"/>
      <c r="M59810" s="12"/>
      <c r="N59810" s="24"/>
    </row>
    <row r="59811" spans="12:14" x14ac:dyDescent="0.25">
      <c r="L59811" s="12"/>
      <c r="M59811" s="12"/>
      <c r="N59811" s="24"/>
    </row>
    <row r="59812" spans="12:14" x14ac:dyDescent="0.25">
      <c r="L59812" s="12"/>
      <c r="M59812" s="12"/>
      <c r="N59812" s="24"/>
    </row>
    <row r="59813" spans="12:14" x14ac:dyDescent="0.25">
      <c r="L59813" s="12"/>
      <c r="M59813" s="12"/>
      <c r="N59813" s="24"/>
    </row>
    <row r="59814" spans="12:14" x14ac:dyDescent="0.25">
      <c r="L59814" s="12"/>
      <c r="M59814" s="12"/>
      <c r="N59814" s="24"/>
    </row>
    <row r="59815" spans="12:14" x14ac:dyDescent="0.25">
      <c r="L59815" s="12"/>
      <c r="M59815" s="12"/>
      <c r="N59815" s="24"/>
    </row>
    <row r="59816" spans="12:14" x14ac:dyDescent="0.25">
      <c r="L59816" s="12"/>
      <c r="M59816" s="12"/>
      <c r="N59816" s="24"/>
    </row>
    <row r="59817" spans="12:14" x14ac:dyDescent="0.25">
      <c r="L59817" s="12"/>
      <c r="M59817" s="12"/>
      <c r="N59817" s="24"/>
    </row>
    <row r="59818" spans="12:14" x14ac:dyDescent="0.25">
      <c r="L59818" s="12"/>
      <c r="M59818" s="12"/>
      <c r="N59818" s="24"/>
    </row>
    <row r="59819" spans="12:14" x14ac:dyDescent="0.25">
      <c r="L59819" s="12"/>
      <c r="M59819" s="12"/>
      <c r="N59819" s="24"/>
    </row>
    <row r="59820" spans="12:14" x14ac:dyDescent="0.25">
      <c r="L59820" s="12"/>
      <c r="M59820" s="12"/>
      <c r="N59820" s="24"/>
    </row>
    <row r="59821" spans="12:14" x14ac:dyDescent="0.25">
      <c r="L59821" s="12"/>
      <c r="M59821" s="12"/>
      <c r="N59821" s="24"/>
    </row>
    <row r="59822" spans="12:14" x14ac:dyDescent="0.25">
      <c r="L59822" s="12"/>
      <c r="M59822" s="12"/>
      <c r="N59822" s="24"/>
    </row>
    <row r="59823" spans="12:14" x14ac:dyDescent="0.25">
      <c r="L59823" s="12"/>
      <c r="M59823" s="12"/>
      <c r="N59823" s="24"/>
    </row>
    <row r="59824" spans="12:14" x14ac:dyDescent="0.25">
      <c r="L59824" s="12"/>
      <c r="M59824" s="12"/>
      <c r="N59824" s="24"/>
    </row>
    <row r="59825" spans="12:14" x14ac:dyDescent="0.25">
      <c r="L59825" s="12"/>
      <c r="M59825" s="12"/>
      <c r="N59825" s="24"/>
    </row>
    <row r="59826" spans="12:14" x14ac:dyDescent="0.25">
      <c r="L59826" s="12"/>
      <c r="M59826" s="12"/>
      <c r="N59826" s="24"/>
    </row>
    <row r="59827" spans="12:14" x14ac:dyDescent="0.25">
      <c r="L59827" s="12"/>
      <c r="M59827" s="12"/>
      <c r="N59827" s="24"/>
    </row>
    <row r="59828" spans="12:14" x14ac:dyDescent="0.25">
      <c r="L59828" s="12"/>
      <c r="M59828" s="12"/>
      <c r="N59828" s="24"/>
    </row>
    <row r="59829" spans="12:14" x14ac:dyDescent="0.25">
      <c r="L59829" s="12"/>
      <c r="M59829" s="12"/>
      <c r="N59829" s="24"/>
    </row>
    <row r="59830" spans="12:14" x14ac:dyDescent="0.25">
      <c r="L59830" s="12"/>
      <c r="M59830" s="12"/>
      <c r="N59830" s="24"/>
    </row>
    <row r="59831" spans="12:14" x14ac:dyDescent="0.25">
      <c r="L59831" s="12"/>
      <c r="M59831" s="12"/>
      <c r="N59831" s="24"/>
    </row>
    <row r="59832" spans="12:14" x14ac:dyDescent="0.25">
      <c r="L59832" s="12"/>
      <c r="M59832" s="12"/>
      <c r="N59832" s="24"/>
    </row>
    <row r="59833" spans="12:14" x14ac:dyDescent="0.25">
      <c r="L59833" s="12"/>
      <c r="M59833" s="12"/>
      <c r="N59833" s="24"/>
    </row>
    <row r="59834" spans="12:14" x14ac:dyDescent="0.25">
      <c r="L59834" s="12"/>
      <c r="M59834" s="12"/>
      <c r="N59834" s="24"/>
    </row>
    <row r="59835" spans="12:14" x14ac:dyDescent="0.25">
      <c r="L59835" s="12"/>
      <c r="M59835" s="12"/>
      <c r="N59835" s="24"/>
    </row>
    <row r="59836" spans="12:14" x14ac:dyDescent="0.25">
      <c r="L59836" s="12"/>
      <c r="M59836" s="12"/>
      <c r="N59836" s="24"/>
    </row>
    <row r="59837" spans="12:14" x14ac:dyDescent="0.25">
      <c r="L59837" s="12"/>
      <c r="M59837" s="12"/>
      <c r="N59837" s="24"/>
    </row>
    <row r="59838" spans="12:14" x14ac:dyDescent="0.25">
      <c r="L59838" s="12"/>
      <c r="M59838" s="12"/>
      <c r="N59838" s="24"/>
    </row>
    <row r="59839" spans="12:14" x14ac:dyDescent="0.25">
      <c r="L59839" s="12"/>
      <c r="M59839" s="12"/>
      <c r="N59839" s="24"/>
    </row>
    <row r="59840" spans="12:14" x14ac:dyDescent="0.25">
      <c r="L59840" s="12"/>
      <c r="M59840" s="12"/>
      <c r="N59840" s="24"/>
    </row>
    <row r="59841" spans="12:14" x14ac:dyDescent="0.25">
      <c r="L59841" s="12"/>
      <c r="M59841" s="12"/>
      <c r="N59841" s="24"/>
    </row>
    <row r="59842" spans="12:14" x14ac:dyDescent="0.25">
      <c r="L59842" s="12"/>
      <c r="M59842" s="12"/>
      <c r="N59842" s="24"/>
    </row>
    <row r="59843" spans="12:14" x14ac:dyDescent="0.25">
      <c r="L59843" s="12"/>
      <c r="M59843" s="12"/>
      <c r="N59843" s="24"/>
    </row>
    <row r="59844" spans="12:14" x14ac:dyDescent="0.25">
      <c r="L59844" s="12"/>
      <c r="M59844" s="12"/>
      <c r="N59844" s="24"/>
    </row>
    <row r="59845" spans="12:14" x14ac:dyDescent="0.25">
      <c r="L59845" s="12"/>
      <c r="M59845" s="12"/>
      <c r="N59845" s="24"/>
    </row>
    <row r="59846" spans="12:14" x14ac:dyDescent="0.25">
      <c r="L59846" s="12"/>
      <c r="M59846" s="12"/>
      <c r="N59846" s="24"/>
    </row>
    <row r="59847" spans="12:14" x14ac:dyDescent="0.25">
      <c r="L59847" s="12"/>
      <c r="M59847" s="12"/>
      <c r="N59847" s="24"/>
    </row>
    <row r="59848" spans="12:14" x14ac:dyDescent="0.25">
      <c r="L59848" s="12"/>
      <c r="M59848" s="12"/>
      <c r="N59848" s="24"/>
    </row>
    <row r="59849" spans="12:14" x14ac:dyDescent="0.25">
      <c r="L59849" s="12"/>
      <c r="M59849" s="12"/>
      <c r="N59849" s="24"/>
    </row>
    <row r="59850" spans="12:14" x14ac:dyDescent="0.25">
      <c r="L59850" s="12"/>
      <c r="M59850" s="12"/>
      <c r="N59850" s="24"/>
    </row>
    <row r="59851" spans="12:14" x14ac:dyDescent="0.25">
      <c r="L59851" s="12"/>
      <c r="M59851" s="12"/>
      <c r="N59851" s="24"/>
    </row>
    <row r="59852" spans="12:14" x14ac:dyDescent="0.25">
      <c r="L59852" s="12"/>
      <c r="M59852" s="12"/>
      <c r="N59852" s="24"/>
    </row>
    <row r="59853" spans="12:14" x14ac:dyDescent="0.25">
      <c r="L59853" s="12"/>
      <c r="M59853" s="12"/>
      <c r="N59853" s="24"/>
    </row>
    <row r="59854" spans="12:14" x14ac:dyDescent="0.25">
      <c r="L59854" s="12"/>
      <c r="M59854" s="12"/>
      <c r="N59854" s="24"/>
    </row>
    <row r="59855" spans="12:14" x14ac:dyDescent="0.25">
      <c r="L59855" s="12"/>
      <c r="M59855" s="12"/>
      <c r="N59855" s="24"/>
    </row>
    <row r="59856" spans="12:14" x14ac:dyDescent="0.25">
      <c r="L59856" s="12"/>
      <c r="M59856" s="12"/>
      <c r="N59856" s="24"/>
    </row>
    <row r="59857" spans="12:14" x14ac:dyDescent="0.25">
      <c r="L59857" s="12"/>
      <c r="M59857" s="12"/>
      <c r="N59857" s="24"/>
    </row>
    <row r="59858" spans="12:14" x14ac:dyDescent="0.25">
      <c r="L59858" s="12"/>
      <c r="M59858" s="12"/>
      <c r="N59858" s="24"/>
    </row>
    <row r="59859" spans="12:14" x14ac:dyDescent="0.25">
      <c r="L59859" s="12"/>
      <c r="M59859" s="12"/>
      <c r="N59859" s="24"/>
    </row>
    <row r="59860" spans="12:14" x14ac:dyDescent="0.25">
      <c r="L59860" s="12"/>
      <c r="M59860" s="12"/>
      <c r="N59860" s="24"/>
    </row>
    <row r="59861" spans="12:14" x14ac:dyDescent="0.25">
      <c r="L59861" s="12"/>
      <c r="M59861" s="12"/>
      <c r="N59861" s="24"/>
    </row>
    <row r="59862" spans="12:14" x14ac:dyDescent="0.25">
      <c r="L59862" s="12"/>
      <c r="M59862" s="12"/>
      <c r="N59862" s="24"/>
    </row>
    <row r="59863" spans="12:14" x14ac:dyDescent="0.25">
      <c r="L59863" s="12"/>
      <c r="M59863" s="12"/>
      <c r="N59863" s="24"/>
    </row>
    <row r="59864" spans="12:14" x14ac:dyDescent="0.25">
      <c r="L59864" s="12"/>
      <c r="M59864" s="12"/>
      <c r="N59864" s="24"/>
    </row>
    <row r="59865" spans="12:14" x14ac:dyDescent="0.25">
      <c r="L59865" s="12"/>
      <c r="M59865" s="12"/>
      <c r="N59865" s="24"/>
    </row>
    <row r="59866" spans="12:14" x14ac:dyDescent="0.25">
      <c r="L59866" s="12"/>
      <c r="M59866" s="12"/>
      <c r="N59866" s="24"/>
    </row>
    <row r="59867" spans="12:14" x14ac:dyDescent="0.25">
      <c r="L59867" s="12"/>
      <c r="M59867" s="12"/>
      <c r="N59867" s="24"/>
    </row>
    <row r="59868" spans="12:14" x14ac:dyDescent="0.25">
      <c r="L59868" s="12"/>
      <c r="M59868" s="12"/>
      <c r="N59868" s="24"/>
    </row>
    <row r="59869" spans="12:14" x14ac:dyDescent="0.25">
      <c r="L59869" s="12"/>
      <c r="M59869" s="12"/>
      <c r="N59869" s="24"/>
    </row>
    <row r="59870" spans="12:14" x14ac:dyDescent="0.25">
      <c r="L59870" s="12"/>
      <c r="M59870" s="12"/>
      <c r="N59870" s="24"/>
    </row>
    <row r="59871" spans="12:14" x14ac:dyDescent="0.25">
      <c r="L59871" s="12"/>
      <c r="M59871" s="12"/>
      <c r="N59871" s="24"/>
    </row>
    <row r="59872" spans="12:14" x14ac:dyDescent="0.25">
      <c r="L59872" s="12"/>
      <c r="M59872" s="12"/>
      <c r="N59872" s="24"/>
    </row>
    <row r="59873" spans="12:14" x14ac:dyDescent="0.25">
      <c r="L59873" s="12"/>
      <c r="M59873" s="12"/>
      <c r="N59873" s="24"/>
    </row>
    <row r="59874" spans="12:14" x14ac:dyDescent="0.25">
      <c r="L59874" s="12"/>
      <c r="M59874" s="12"/>
      <c r="N59874" s="24"/>
    </row>
    <row r="59875" spans="12:14" x14ac:dyDescent="0.25">
      <c r="L59875" s="12"/>
      <c r="M59875" s="12"/>
      <c r="N59875" s="24"/>
    </row>
    <row r="59876" spans="12:14" x14ac:dyDescent="0.25">
      <c r="L59876" s="12"/>
      <c r="M59876" s="12"/>
      <c r="N59876" s="24"/>
    </row>
    <row r="59877" spans="12:14" x14ac:dyDescent="0.25">
      <c r="L59877" s="12"/>
      <c r="M59877" s="12"/>
      <c r="N59877" s="24"/>
    </row>
    <row r="59878" spans="12:14" x14ac:dyDescent="0.25">
      <c r="L59878" s="12"/>
      <c r="M59878" s="12"/>
      <c r="N59878" s="24"/>
    </row>
    <row r="59879" spans="12:14" x14ac:dyDescent="0.25">
      <c r="L59879" s="12"/>
      <c r="M59879" s="12"/>
      <c r="N59879" s="24"/>
    </row>
    <row r="59880" spans="12:14" x14ac:dyDescent="0.25">
      <c r="L59880" s="12"/>
      <c r="M59880" s="12"/>
      <c r="N59880" s="24"/>
    </row>
    <row r="59881" spans="12:14" x14ac:dyDescent="0.25">
      <c r="L59881" s="12"/>
      <c r="M59881" s="12"/>
      <c r="N59881" s="24"/>
    </row>
    <row r="59882" spans="12:14" x14ac:dyDescent="0.25">
      <c r="L59882" s="12"/>
      <c r="M59882" s="12"/>
      <c r="N59882" s="24"/>
    </row>
    <row r="59883" spans="12:14" x14ac:dyDescent="0.25">
      <c r="L59883" s="12"/>
      <c r="M59883" s="12"/>
      <c r="N59883" s="24"/>
    </row>
    <row r="59884" spans="12:14" x14ac:dyDescent="0.25">
      <c r="L59884" s="12"/>
      <c r="M59884" s="12"/>
      <c r="N59884" s="24"/>
    </row>
    <row r="59885" spans="12:14" x14ac:dyDescent="0.25">
      <c r="L59885" s="12"/>
      <c r="M59885" s="12"/>
      <c r="N59885" s="24"/>
    </row>
    <row r="59886" spans="12:14" x14ac:dyDescent="0.25">
      <c r="L59886" s="12"/>
      <c r="M59886" s="12"/>
      <c r="N59886" s="24"/>
    </row>
    <row r="59887" spans="12:14" x14ac:dyDescent="0.25">
      <c r="L59887" s="12"/>
      <c r="M59887" s="12"/>
      <c r="N59887" s="24"/>
    </row>
    <row r="59888" spans="12:14" x14ac:dyDescent="0.25">
      <c r="L59888" s="12"/>
      <c r="M59888" s="12"/>
      <c r="N59888" s="24"/>
    </row>
    <row r="59889" spans="12:14" x14ac:dyDescent="0.25">
      <c r="L59889" s="12"/>
      <c r="M59889" s="12"/>
      <c r="N59889" s="24"/>
    </row>
    <row r="59890" spans="12:14" x14ac:dyDescent="0.25">
      <c r="L59890" s="12"/>
      <c r="M59890" s="12"/>
      <c r="N59890" s="24"/>
    </row>
    <row r="59891" spans="12:14" x14ac:dyDescent="0.25">
      <c r="L59891" s="12"/>
      <c r="M59891" s="12"/>
      <c r="N59891" s="24"/>
    </row>
    <row r="59892" spans="12:14" x14ac:dyDescent="0.25">
      <c r="L59892" s="12"/>
      <c r="M59892" s="12"/>
      <c r="N59892" s="24"/>
    </row>
    <row r="59893" spans="12:14" x14ac:dyDescent="0.25">
      <c r="L59893" s="12"/>
      <c r="M59893" s="12"/>
      <c r="N59893" s="24"/>
    </row>
    <row r="59894" spans="12:14" x14ac:dyDescent="0.25">
      <c r="L59894" s="12"/>
      <c r="M59894" s="12"/>
      <c r="N59894" s="24"/>
    </row>
    <row r="59895" spans="12:14" x14ac:dyDescent="0.25">
      <c r="L59895" s="12"/>
      <c r="M59895" s="12"/>
      <c r="N59895" s="24"/>
    </row>
    <row r="59896" spans="12:14" x14ac:dyDescent="0.25">
      <c r="L59896" s="12"/>
      <c r="M59896" s="12"/>
      <c r="N59896" s="24"/>
    </row>
    <row r="59897" spans="12:14" x14ac:dyDescent="0.25">
      <c r="L59897" s="12"/>
      <c r="M59897" s="12"/>
      <c r="N59897" s="24"/>
    </row>
    <row r="59898" spans="12:14" x14ac:dyDescent="0.25">
      <c r="L59898" s="12"/>
      <c r="M59898" s="12"/>
      <c r="N59898" s="24"/>
    </row>
    <row r="59899" spans="12:14" x14ac:dyDescent="0.25">
      <c r="L59899" s="12"/>
      <c r="M59899" s="12"/>
      <c r="N59899" s="24"/>
    </row>
    <row r="59900" spans="12:14" x14ac:dyDescent="0.25">
      <c r="L59900" s="12"/>
      <c r="M59900" s="12"/>
      <c r="N59900" s="24"/>
    </row>
    <row r="59901" spans="12:14" x14ac:dyDescent="0.25">
      <c r="L59901" s="12"/>
      <c r="M59901" s="12"/>
      <c r="N59901" s="24"/>
    </row>
    <row r="59902" spans="12:14" x14ac:dyDescent="0.25">
      <c r="L59902" s="12"/>
      <c r="M59902" s="12"/>
      <c r="N59902" s="24"/>
    </row>
    <row r="59903" spans="12:14" x14ac:dyDescent="0.25">
      <c r="L59903" s="12"/>
      <c r="M59903" s="12"/>
      <c r="N59903" s="24"/>
    </row>
    <row r="59904" spans="12:14" x14ac:dyDescent="0.25">
      <c r="L59904" s="12"/>
      <c r="M59904" s="12"/>
      <c r="N59904" s="24"/>
    </row>
    <row r="59905" spans="12:14" x14ac:dyDescent="0.25">
      <c r="L59905" s="12"/>
      <c r="M59905" s="12"/>
      <c r="N59905" s="24"/>
    </row>
    <row r="59906" spans="12:14" x14ac:dyDescent="0.25">
      <c r="L59906" s="12"/>
      <c r="M59906" s="12"/>
      <c r="N59906" s="24"/>
    </row>
    <row r="59907" spans="12:14" x14ac:dyDescent="0.25">
      <c r="L59907" s="12"/>
      <c r="M59907" s="12"/>
      <c r="N59907" s="24"/>
    </row>
    <row r="59908" spans="12:14" x14ac:dyDescent="0.25">
      <c r="L59908" s="12"/>
      <c r="M59908" s="12"/>
      <c r="N59908" s="24"/>
    </row>
    <row r="59909" spans="12:14" x14ac:dyDescent="0.25">
      <c r="L59909" s="12"/>
      <c r="M59909" s="12"/>
      <c r="N59909" s="24"/>
    </row>
    <row r="59910" spans="12:14" x14ac:dyDescent="0.25">
      <c r="L59910" s="12"/>
      <c r="M59910" s="12"/>
      <c r="N59910" s="24"/>
    </row>
    <row r="59911" spans="12:14" x14ac:dyDescent="0.25">
      <c r="L59911" s="12"/>
      <c r="M59911" s="12"/>
      <c r="N59911" s="24"/>
    </row>
    <row r="59912" spans="12:14" x14ac:dyDescent="0.25">
      <c r="L59912" s="12"/>
      <c r="M59912" s="12"/>
      <c r="N59912" s="24"/>
    </row>
    <row r="59913" spans="12:14" x14ac:dyDescent="0.25">
      <c r="L59913" s="12"/>
      <c r="M59913" s="12"/>
      <c r="N59913" s="24"/>
    </row>
    <row r="59914" spans="12:14" x14ac:dyDescent="0.25">
      <c r="L59914" s="12"/>
      <c r="M59914" s="12"/>
      <c r="N59914" s="24"/>
    </row>
    <row r="59915" spans="12:14" x14ac:dyDescent="0.25">
      <c r="L59915" s="12"/>
      <c r="M59915" s="12"/>
      <c r="N59915" s="24"/>
    </row>
    <row r="59916" spans="12:14" x14ac:dyDescent="0.25">
      <c r="L59916" s="12"/>
      <c r="M59916" s="12"/>
      <c r="N59916" s="24"/>
    </row>
    <row r="59917" spans="12:14" x14ac:dyDescent="0.25">
      <c r="L59917" s="12"/>
      <c r="M59917" s="12"/>
      <c r="N59917" s="24"/>
    </row>
    <row r="59918" spans="12:14" x14ac:dyDescent="0.25">
      <c r="L59918" s="12"/>
      <c r="M59918" s="12"/>
      <c r="N59918" s="24"/>
    </row>
    <row r="59919" spans="12:14" x14ac:dyDescent="0.25">
      <c r="L59919" s="12"/>
      <c r="M59919" s="12"/>
      <c r="N59919" s="24"/>
    </row>
    <row r="59920" spans="12:14" x14ac:dyDescent="0.25">
      <c r="L59920" s="12"/>
      <c r="M59920" s="12"/>
      <c r="N59920" s="24"/>
    </row>
    <row r="59921" spans="12:14" x14ac:dyDescent="0.25">
      <c r="L59921" s="12"/>
      <c r="M59921" s="12"/>
      <c r="N59921" s="24"/>
    </row>
    <row r="59922" spans="12:14" x14ac:dyDescent="0.25">
      <c r="L59922" s="12"/>
      <c r="M59922" s="12"/>
      <c r="N59922" s="24"/>
    </row>
    <row r="59923" spans="12:14" x14ac:dyDescent="0.25">
      <c r="L59923" s="12"/>
      <c r="M59923" s="12"/>
      <c r="N59923" s="24"/>
    </row>
    <row r="59924" spans="12:14" x14ac:dyDescent="0.25">
      <c r="L59924" s="12"/>
      <c r="M59924" s="12"/>
      <c r="N59924" s="24"/>
    </row>
    <row r="59925" spans="12:14" x14ac:dyDescent="0.25">
      <c r="L59925" s="12"/>
      <c r="M59925" s="12"/>
      <c r="N59925" s="24"/>
    </row>
    <row r="59926" spans="12:14" x14ac:dyDescent="0.25">
      <c r="L59926" s="12"/>
      <c r="M59926" s="12"/>
      <c r="N59926" s="24"/>
    </row>
    <row r="59927" spans="12:14" x14ac:dyDescent="0.25">
      <c r="L59927" s="12"/>
      <c r="M59927" s="12"/>
      <c r="N59927" s="24"/>
    </row>
    <row r="59928" spans="12:14" x14ac:dyDescent="0.25">
      <c r="L59928" s="12"/>
      <c r="M59928" s="12"/>
      <c r="N59928" s="24"/>
    </row>
    <row r="59929" spans="12:14" x14ac:dyDescent="0.25">
      <c r="L59929" s="12"/>
      <c r="M59929" s="12"/>
      <c r="N59929" s="24"/>
    </row>
    <row r="59930" spans="12:14" x14ac:dyDescent="0.25">
      <c r="L59930" s="12"/>
      <c r="M59930" s="12"/>
      <c r="N59930" s="24"/>
    </row>
    <row r="59931" spans="12:14" x14ac:dyDescent="0.25">
      <c r="L59931" s="12"/>
      <c r="M59931" s="12"/>
      <c r="N59931" s="24"/>
    </row>
    <row r="59932" spans="12:14" x14ac:dyDescent="0.25">
      <c r="L59932" s="12"/>
      <c r="M59932" s="12"/>
      <c r="N59932" s="24"/>
    </row>
    <row r="59933" spans="12:14" x14ac:dyDescent="0.25">
      <c r="L59933" s="12"/>
      <c r="M59933" s="12"/>
      <c r="N59933" s="24"/>
    </row>
    <row r="59934" spans="12:14" x14ac:dyDescent="0.25">
      <c r="L59934" s="12"/>
      <c r="M59934" s="12"/>
      <c r="N59934" s="24"/>
    </row>
    <row r="59935" spans="12:14" x14ac:dyDescent="0.25">
      <c r="L59935" s="12"/>
      <c r="M59935" s="12"/>
      <c r="N59935" s="24"/>
    </row>
    <row r="59936" spans="12:14" x14ac:dyDescent="0.25">
      <c r="L59936" s="12"/>
      <c r="M59936" s="12"/>
      <c r="N59936" s="24"/>
    </row>
    <row r="59937" spans="12:14" x14ac:dyDescent="0.25">
      <c r="L59937" s="12"/>
      <c r="M59937" s="12"/>
      <c r="N59937" s="24"/>
    </row>
    <row r="59938" spans="12:14" x14ac:dyDescent="0.25">
      <c r="L59938" s="12"/>
      <c r="M59938" s="12"/>
      <c r="N59938" s="24"/>
    </row>
    <row r="59939" spans="12:14" x14ac:dyDescent="0.25">
      <c r="L59939" s="12"/>
      <c r="M59939" s="12"/>
      <c r="N59939" s="24"/>
    </row>
    <row r="59940" spans="12:14" x14ac:dyDescent="0.25">
      <c r="L59940" s="12"/>
      <c r="M59940" s="12"/>
      <c r="N59940" s="24"/>
    </row>
    <row r="59941" spans="12:14" x14ac:dyDescent="0.25">
      <c r="L59941" s="12"/>
      <c r="M59941" s="12"/>
      <c r="N59941" s="24"/>
    </row>
    <row r="59942" spans="12:14" x14ac:dyDescent="0.25">
      <c r="L59942" s="12"/>
      <c r="M59942" s="12"/>
      <c r="N59942" s="24"/>
    </row>
    <row r="59943" spans="12:14" x14ac:dyDescent="0.25">
      <c r="L59943" s="12"/>
      <c r="M59943" s="12"/>
      <c r="N59943" s="24"/>
    </row>
    <row r="59944" spans="12:14" x14ac:dyDescent="0.25">
      <c r="L59944" s="12"/>
      <c r="M59944" s="12"/>
      <c r="N59944" s="24"/>
    </row>
    <row r="59945" spans="12:14" x14ac:dyDescent="0.25">
      <c r="L59945" s="12"/>
      <c r="M59945" s="12"/>
      <c r="N59945" s="24"/>
    </row>
    <row r="59946" spans="12:14" x14ac:dyDescent="0.25">
      <c r="L59946" s="12"/>
      <c r="M59946" s="12"/>
      <c r="N59946" s="24"/>
    </row>
    <row r="59947" spans="12:14" x14ac:dyDescent="0.25">
      <c r="L59947" s="12"/>
      <c r="M59947" s="12"/>
      <c r="N59947" s="24"/>
    </row>
    <row r="59948" spans="12:14" x14ac:dyDescent="0.25">
      <c r="L59948" s="12"/>
      <c r="M59948" s="12"/>
      <c r="N59948" s="24"/>
    </row>
    <row r="59949" spans="12:14" x14ac:dyDescent="0.25">
      <c r="L59949" s="12"/>
      <c r="M59949" s="12"/>
      <c r="N59949" s="24"/>
    </row>
    <row r="59950" spans="12:14" x14ac:dyDescent="0.25">
      <c r="L59950" s="12"/>
      <c r="M59950" s="12"/>
      <c r="N59950" s="24"/>
    </row>
    <row r="59951" spans="12:14" x14ac:dyDescent="0.25">
      <c r="L59951" s="12"/>
      <c r="M59951" s="12"/>
      <c r="N59951" s="24"/>
    </row>
    <row r="59952" spans="12:14" x14ac:dyDescent="0.25">
      <c r="L59952" s="12"/>
      <c r="M59952" s="12"/>
      <c r="N59952" s="24"/>
    </row>
    <row r="59953" spans="12:14" x14ac:dyDescent="0.25">
      <c r="L59953" s="12"/>
      <c r="M59953" s="12"/>
      <c r="N59953" s="24"/>
    </row>
    <row r="59954" spans="12:14" x14ac:dyDescent="0.25">
      <c r="L59954" s="12"/>
      <c r="M59954" s="12"/>
      <c r="N59954" s="24"/>
    </row>
    <row r="59955" spans="12:14" x14ac:dyDescent="0.25">
      <c r="L59955" s="12"/>
      <c r="M59955" s="12"/>
      <c r="N59955" s="24"/>
    </row>
    <row r="59956" spans="12:14" x14ac:dyDescent="0.25">
      <c r="L59956" s="12"/>
      <c r="M59956" s="12"/>
      <c r="N59956" s="24"/>
    </row>
    <row r="59957" spans="12:14" x14ac:dyDescent="0.25">
      <c r="L59957" s="12"/>
      <c r="M59957" s="12"/>
      <c r="N59957" s="24"/>
    </row>
    <row r="59958" spans="12:14" x14ac:dyDescent="0.25">
      <c r="L59958" s="12"/>
      <c r="M59958" s="12"/>
      <c r="N59958" s="24"/>
    </row>
    <row r="59959" spans="12:14" x14ac:dyDescent="0.25">
      <c r="L59959" s="12"/>
      <c r="M59959" s="12"/>
      <c r="N59959" s="24"/>
    </row>
    <row r="59960" spans="12:14" x14ac:dyDescent="0.25">
      <c r="L59960" s="12"/>
      <c r="M59960" s="12"/>
      <c r="N59960" s="24"/>
    </row>
    <row r="59961" spans="12:14" x14ac:dyDescent="0.25">
      <c r="L59961" s="12"/>
      <c r="M59961" s="12"/>
      <c r="N59961" s="24"/>
    </row>
    <row r="59962" spans="12:14" x14ac:dyDescent="0.25">
      <c r="L59962" s="12"/>
      <c r="M59962" s="12"/>
      <c r="N59962" s="24"/>
    </row>
    <row r="59963" spans="12:14" x14ac:dyDescent="0.25">
      <c r="L59963" s="12"/>
      <c r="M59963" s="12"/>
      <c r="N59963" s="24"/>
    </row>
    <row r="59964" spans="12:14" x14ac:dyDescent="0.25">
      <c r="L59964" s="12"/>
      <c r="M59964" s="12"/>
      <c r="N59964" s="24"/>
    </row>
    <row r="59965" spans="12:14" x14ac:dyDescent="0.25">
      <c r="L59965" s="12"/>
      <c r="M59965" s="12"/>
      <c r="N59965" s="24"/>
    </row>
    <row r="59966" spans="12:14" x14ac:dyDescent="0.25">
      <c r="L59966" s="12"/>
      <c r="M59966" s="12"/>
      <c r="N59966" s="24"/>
    </row>
    <row r="59967" spans="12:14" x14ac:dyDescent="0.25">
      <c r="L59967" s="12"/>
      <c r="M59967" s="12"/>
      <c r="N59967" s="24"/>
    </row>
    <row r="59968" spans="12:14" x14ac:dyDescent="0.25">
      <c r="L59968" s="12"/>
      <c r="M59968" s="12"/>
      <c r="N59968" s="24"/>
    </row>
    <row r="59969" spans="12:14" x14ac:dyDescent="0.25">
      <c r="L59969" s="12"/>
      <c r="M59969" s="12"/>
      <c r="N59969" s="24"/>
    </row>
    <row r="59970" spans="12:14" x14ac:dyDescent="0.25">
      <c r="L59970" s="12"/>
      <c r="M59970" s="12"/>
      <c r="N59970" s="24"/>
    </row>
    <row r="59971" spans="12:14" x14ac:dyDescent="0.25">
      <c r="L59971" s="12"/>
      <c r="M59971" s="12"/>
      <c r="N59971" s="24"/>
    </row>
    <row r="59972" spans="12:14" x14ac:dyDescent="0.25">
      <c r="L59972" s="12"/>
      <c r="M59972" s="12"/>
      <c r="N59972" s="24"/>
    </row>
    <row r="59973" spans="12:14" x14ac:dyDescent="0.25">
      <c r="L59973" s="12"/>
      <c r="M59973" s="12"/>
      <c r="N59973" s="24"/>
    </row>
    <row r="59974" spans="12:14" x14ac:dyDescent="0.25">
      <c r="L59974" s="12"/>
      <c r="M59974" s="12"/>
      <c r="N59974" s="24"/>
    </row>
    <row r="59975" spans="12:14" x14ac:dyDescent="0.25">
      <c r="L59975" s="12"/>
      <c r="M59975" s="12"/>
      <c r="N59975" s="24"/>
    </row>
    <row r="59976" spans="12:14" x14ac:dyDescent="0.25">
      <c r="L59976" s="12"/>
      <c r="M59976" s="12"/>
      <c r="N59976" s="24"/>
    </row>
    <row r="59977" spans="12:14" x14ac:dyDescent="0.25">
      <c r="L59977" s="12"/>
      <c r="M59977" s="12"/>
      <c r="N59977" s="24"/>
    </row>
    <row r="59978" spans="12:14" x14ac:dyDescent="0.25">
      <c r="L59978" s="12"/>
      <c r="M59978" s="12"/>
      <c r="N59978" s="24"/>
    </row>
    <row r="59979" spans="12:14" x14ac:dyDescent="0.25">
      <c r="L59979" s="12"/>
      <c r="M59979" s="12"/>
      <c r="N59979" s="24"/>
    </row>
    <row r="59980" spans="12:14" x14ac:dyDescent="0.25">
      <c r="L59980" s="12"/>
      <c r="M59980" s="12"/>
      <c r="N59980" s="24"/>
    </row>
    <row r="59981" spans="12:14" x14ac:dyDescent="0.25">
      <c r="L59981" s="12"/>
      <c r="M59981" s="12"/>
      <c r="N59981" s="24"/>
    </row>
    <row r="59982" spans="12:14" x14ac:dyDescent="0.25">
      <c r="L59982" s="12"/>
      <c r="M59982" s="12"/>
      <c r="N59982" s="24"/>
    </row>
    <row r="59983" spans="12:14" x14ac:dyDescent="0.25">
      <c r="L59983" s="12"/>
      <c r="M59983" s="12"/>
      <c r="N59983" s="24"/>
    </row>
    <row r="59984" spans="12:14" x14ac:dyDescent="0.25">
      <c r="L59984" s="12"/>
      <c r="M59984" s="12"/>
      <c r="N59984" s="24"/>
    </row>
    <row r="59985" spans="12:14" x14ac:dyDescent="0.25">
      <c r="L59985" s="12"/>
      <c r="M59985" s="12"/>
      <c r="N59985" s="24"/>
    </row>
    <row r="59986" spans="12:14" x14ac:dyDescent="0.25">
      <c r="L59986" s="12"/>
      <c r="M59986" s="12"/>
      <c r="N59986" s="24"/>
    </row>
    <row r="59987" spans="12:14" x14ac:dyDescent="0.25">
      <c r="L59987" s="12"/>
      <c r="M59987" s="12"/>
      <c r="N59987" s="24"/>
    </row>
    <row r="59988" spans="12:14" x14ac:dyDescent="0.25">
      <c r="L59988" s="12"/>
      <c r="M59988" s="12"/>
      <c r="N59988" s="24"/>
    </row>
    <row r="59989" spans="12:14" x14ac:dyDescent="0.25">
      <c r="L59989" s="12"/>
      <c r="M59989" s="12"/>
      <c r="N59989" s="24"/>
    </row>
    <row r="59990" spans="12:14" x14ac:dyDescent="0.25">
      <c r="L59990" s="12"/>
      <c r="M59990" s="12"/>
      <c r="N59990" s="24"/>
    </row>
    <row r="59991" spans="12:14" x14ac:dyDescent="0.25">
      <c r="L59991" s="12"/>
      <c r="M59991" s="12"/>
      <c r="N59991" s="24"/>
    </row>
    <row r="59992" spans="12:14" x14ac:dyDescent="0.25">
      <c r="L59992" s="12"/>
      <c r="M59992" s="12"/>
      <c r="N59992" s="24"/>
    </row>
    <row r="59993" spans="12:14" x14ac:dyDescent="0.25">
      <c r="L59993" s="12"/>
      <c r="M59993" s="12"/>
      <c r="N59993" s="24"/>
    </row>
    <row r="59994" spans="12:14" x14ac:dyDescent="0.25">
      <c r="L59994" s="12"/>
      <c r="M59994" s="12"/>
      <c r="N59994" s="24"/>
    </row>
    <row r="59995" spans="12:14" x14ac:dyDescent="0.25">
      <c r="L59995" s="12"/>
      <c r="M59995" s="12"/>
      <c r="N59995" s="24"/>
    </row>
    <row r="59996" spans="12:14" x14ac:dyDescent="0.25">
      <c r="L59996" s="12"/>
      <c r="M59996" s="12"/>
      <c r="N59996" s="24"/>
    </row>
    <row r="59997" spans="12:14" x14ac:dyDescent="0.25">
      <c r="L59997" s="12"/>
      <c r="M59997" s="12"/>
      <c r="N59997" s="24"/>
    </row>
    <row r="59998" spans="12:14" x14ac:dyDescent="0.25">
      <c r="L59998" s="12"/>
      <c r="M59998" s="12"/>
      <c r="N59998" s="24"/>
    </row>
    <row r="59999" spans="12:14" x14ac:dyDescent="0.25">
      <c r="L59999" s="12"/>
      <c r="M59999" s="12"/>
      <c r="N59999" s="24"/>
    </row>
    <row r="60000" spans="12:14" x14ac:dyDescent="0.25">
      <c r="L60000" s="12"/>
      <c r="M60000" s="12"/>
      <c r="N60000" s="24"/>
    </row>
    <row r="60001" spans="12:14" x14ac:dyDescent="0.25">
      <c r="L60001" s="12"/>
      <c r="M60001" s="12"/>
      <c r="N60001" s="24"/>
    </row>
    <row r="60002" spans="12:14" x14ac:dyDescent="0.25">
      <c r="L60002" s="12"/>
      <c r="M60002" s="12"/>
      <c r="N60002" s="24"/>
    </row>
    <row r="60003" spans="12:14" x14ac:dyDescent="0.25">
      <c r="L60003" s="12"/>
      <c r="M60003" s="12"/>
      <c r="N60003" s="24"/>
    </row>
    <row r="60004" spans="12:14" x14ac:dyDescent="0.25">
      <c r="L60004" s="12"/>
      <c r="M60004" s="12"/>
      <c r="N60004" s="24"/>
    </row>
    <row r="60005" spans="12:14" x14ac:dyDescent="0.25">
      <c r="L60005" s="12"/>
      <c r="M60005" s="12"/>
      <c r="N60005" s="24"/>
    </row>
    <row r="60006" spans="12:14" x14ac:dyDescent="0.25">
      <c r="L60006" s="12"/>
      <c r="M60006" s="12"/>
      <c r="N60006" s="24"/>
    </row>
    <row r="60007" spans="12:14" x14ac:dyDescent="0.25">
      <c r="L60007" s="12"/>
      <c r="M60007" s="12"/>
      <c r="N60007" s="24"/>
    </row>
    <row r="60008" spans="12:14" x14ac:dyDescent="0.25">
      <c r="L60008" s="12"/>
      <c r="M60008" s="12"/>
      <c r="N60008" s="24"/>
    </row>
    <row r="60009" spans="12:14" x14ac:dyDescent="0.25">
      <c r="L60009" s="12"/>
      <c r="M60009" s="12"/>
      <c r="N60009" s="24"/>
    </row>
    <row r="60010" spans="12:14" x14ac:dyDescent="0.25">
      <c r="L60010" s="12"/>
      <c r="M60010" s="12"/>
      <c r="N60010" s="24"/>
    </row>
    <row r="60011" spans="12:14" x14ac:dyDescent="0.25">
      <c r="L60011" s="12"/>
      <c r="M60011" s="12"/>
      <c r="N60011" s="24"/>
    </row>
    <row r="60012" spans="12:14" x14ac:dyDescent="0.25">
      <c r="L60012" s="12"/>
      <c r="M60012" s="12"/>
      <c r="N60012" s="24"/>
    </row>
    <row r="60013" spans="12:14" x14ac:dyDescent="0.25">
      <c r="L60013" s="12"/>
      <c r="M60013" s="12"/>
      <c r="N60013" s="24"/>
    </row>
    <row r="60014" spans="12:14" x14ac:dyDescent="0.25">
      <c r="L60014" s="12"/>
      <c r="M60014" s="12"/>
      <c r="N60014" s="24"/>
    </row>
    <row r="60015" spans="12:14" x14ac:dyDescent="0.25">
      <c r="L60015" s="12"/>
      <c r="M60015" s="12"/>
      <c r="N60015" s="24"/>
    </row>
    <row r="60016" spans="12:14" x14ac:dyDescent="0.25">
      <c r="L60016" s="12"/>
      <c r="M60016" s="12"/>
      <c r="N60016" s="24"/>
    </row>
    <row r="60017" spans="12:14" x14ac:dyDescent="0.25">
      <c r="L60017" s="12"/>
      <c r="M60017" s="12"/>
      <c r="N60017" s="24"/>
    </row>
    <row r="60018" spans="12:14" x14ac:dyDescent="0.25">
      <c r="L60018" s="12"/>
      <c r="M60018" s="12"/>
      <c r="N60018" s="24"/>
    </row>
    <row r="60019" spans="12:14" x14ac:dyDescent="0.25">
      <c r="L60019" s="12"/>
      <c r="M60019" s="12"/>
      <c r="N60019" s="24"/>
    </row>
    <row r="60020" spans="12:14" x14ac:dyDescent="0.25">
      <c r="L60020" s="12"/>
      <c r="M60020" s="12"/>
      <c r="N60020" s="24"/>
    </row>
    <row r="60021" spans="12:14" x14ac:dyDescent="0.25">
      <c r="L60021" s="12"/>
      <c r="M60021" s="12"/>
      <c r="N60021" s="24"/>
    </row>
    <row r="60022" spans="12:14" x14ac:dyDescent="0.25">
      <c r="L60022" s="12"/>
      <c r="M60022" s="12"/>
      <c r="N60022" s="24"/>
    </row>
    <row r="60023" spans="12:14" x14ac:dyDescent="0.25">
      <c r="L60023" s="12"/>
      <c r="M60023" s="12"/>
      <c r="N60023" s="24"/>
    </row>
    <row r="60024" spans="12:14" x14ac:dyDescent="0.25">
      <c r="L60024" s="12"/>
      <c r="M60024" s="12"/>
      <c r="N60024" s="24"/>
    </row>
    <row r="60025" spans="12:14" x14ac:dyDescent="0.25">
      <c r="L60025" s="12"/>
      <c r="M60025" s="12"/>
      <c r="N60025" s="24"/>
    </row>
    <row r="60026" spans="12:14" x14ac:dyDescent="0.25">
      <c r="L60026" s="12"/>
      <c r="M60026" s="12"/>
      <c r="N60026" s="24"/>
    </row>
    <row r="60027" spans="12:14" x14ac:dyDescent="0.25">
      <c r="L60027" s="12"/>
      <c r="M60027" s="12"/>
      <c r="N60027" s="24"/>
    </row>
    <row r="60028" spans="12:14" x14ac:dyDescent="0.25">
      <c r="L60028" s="12"/>
      <c r="M60028" s="12"/>
      <c r="N60028" s="24"/>
    </row>
    <row r="60029" spans="12:14" x14ac:dyDescent="0.25">
      <c r="L60029" s="12"/>
      <c r="M60029" s="12"/>
      <c r="N60029" s="24"/>
    </row>
    <row r="60030" spans="12:14" x14ac:dyDescent="0.25">
      <c r="L60030" s="12"/>
      <c r="M60030" s="12"/>
      <c r="N60030" s="24"/>
    </row>
    <row r="60031" spans="12:14" x14ac:dyDescent="0.25">
      <c r="L60031" s="12"/>
      <c r="M60031" s="12"/>
      <c r="N60031" s="24"/>
    </row>
    <row r="60032" spans="12:14" x14ac:dyDescent="0.25">
      <c r="L60032" s="12"/>
      <c r="M60032" s="12"/>
      <c r="N60032" s="24"/>
    </row>
    <row r="60033" spans="12:14" x14ac:dyDescent="0.25">
      <c r="L60033" s="12"/>
      <c r="M60033" s="12"/>
      <c r="N60033" s="24"/>
    </row>
    <row r="60034" spans="12:14" x14ac:dyDescent="0.25">
      <c r="L60034" s="12"/>
      <c r="M60034" s="12"/>
      <c r="N60034" s="24"/>
    </row>
    <row r="60035" spans="12:14" x14ac:dyDescent="0.25">
      <c r="L60035" s="12"/>
      <c r="M60035" s="12"/>
      <c r="N60035" s="24"/>
    </row>
    <row r="60036" spans="12:14" x14ac:dyDescent="0.25">
      <c r="L60036" s="12"/>
      <c r="M60036" s="12"/>
      <c r="N60036" s="24"/>
    </row>
    <row r="60037" spans="12:14" x14ac:dyDescent="0.25">
      <c r="L60037" s="12"/>
      <c r="M60037" s="12"/>
      <c r="N60037" s="24"/>
    </row>
    <row r="60038" spans="12:14" x14ac:dyDescent="0.25">
      <c r="L60038" s="12"/>
      <c r="M60038" s="12"/>
      <c r="N60038" s="24"/>
    </row>
    <row r="60039" spans="12:14" x14ac:dyDescent="0.25">
      <c r="L60039" s="12"/>
      <c r="M60039" s="12"/>
      <c r="N60039" s="24"/>
    </row>
    <row r="60040" spans="12:14" x14ac:dyDescent="0.25">
      <c r="L60040" s="12"/>
      <c r="M60040" s="12"/>
      <c r="N60040" s="24"/>
    </row>
    <row r="60041" spans="12:14" x14ac:dyDescent="0.25">
      <c r="L60041" s="12"/>
      <c r="M60041" s="12"/>
      <c r="N60041" s="24"/>
    </row>
    <row r="60042" spans="12:14" x14ac:dyDescent="0.25">
      <c r="L60042" s="12"/>
      <c r="M60042" s="12"/>
      <c r="N60042" s="24"/>
    </row>
    <row r="60043" spans="12:14" x14ac:dyDescent="0.25">
      <c r="L60043" s="12"/>
      <c r="M60043" s="12"/>
      <c r="N60043" s="24"/>
    </row>
    <row r="60044" spans="12:14" x14ac:dyDescent="0.25">
      <c r="L60044" s="12"/>
      <c r="M60044" s="12"/>
      <c r="N60044" s="24"/>
    </row>
    <row r="60045" spans="12:14" x14ac:dyDescent="0.25">
      <c r="L60045" s="12"/>
      <c r="M60045" s="12"/>
      <c r="N60045" s="24"/>
    </row>
    <row r="60046" spans="12:14" x14ac:dyDescent="0.25">
      <c r="L60046" s="12"/>
      <c r="M60046" s="12"/>
      <c r="N60046" s="24"/>
    </row>
    <row r="60047" spans="12:14" x14ac:dyDescent="0.25">
      <c r="L60047" s="12"/>
      <c r="M60047" s="12"/>
      <c r="N60047" s="24"/>
    </row>
    <row r="60048" spans="12:14" x14ac:dyDescent="0.25">
      <c r="L60048" s="12"/>
      <c r="M60048" s="12"/>
      <c r="N60048" s="24"/>
    </row>
    <row r="60049" spans="12:14" x14ac:dyDescent="0.25">
      <c r="L60049" s="12"/>
      <c r="M60049" s="12"/>
      <c r="N60049" s="24"/>
    </row>
    <row r="60050" spans="12:14" x14ac:dyDescent="0.25">
      <c r="L60050" s="12"/>
      <c r="M60050" s="12"/>
      <c r="N60050" s="24"/>
    </row>
    <row r="60051" spans="12:14" x14ac:dyDescent="0.25">
      <c r="L60051" s="12"/>
      <c r="M60051" s="12"/>
      <c r="N60051" s="24"/>
    </row>
    <row r="60052" spans="12:14" x14ac:dyDescent="0.25">
      <c r="L60052" s="12"/>
      <c r="M60052" s="12"/>
      <c r="N60052" s="24"/>
    </row>
    <row r="60053" spans="12:14" x14ac:dyDescent="0.25">
      <c r="L60053" s="12"/>
      <c r="M60053" s="12"/>
      <c r="N60053" s="24"/>
    </row>
    <row r="60054" spans="12:14" x14ac:dyDescent="0.25">
      <c r="L60054" s="12"/>
      <c r="M60054" s="12"/>
      <c r="N60054" s="24"/>
    </row>
    <row r="60055" spans="12:14" x14ac:dyDescent="0.25">
      <c r="L60055" s="12"/>
      <c r="M60055" s="12"/>
      <c r="N60055" s="24"/>
    </row>
    <row r="60056" spans="12:14" x14ac:dyDescent="0.25">
      <c r="L60056" s="12"/>
      <c r="M60056" s="12"/>
      <c r="N60056" s="24"/>
    </row>
    <row r="60057" spans="12:14" x14ac:dyDescent="0.25">
      <c r="L60057" s="12"/>
      <c r="M60057" s="12"/>
      <c r="N60057" s="24"/>
    </row>
    <row r="60058" spans="12:14" x14ac:dyDescent="0.25">
      <c r="L60058" s="12"/>
      <c r="M60058" s="12"/>
      <c r="N60058" s="24"/>
    </row>
    <row r="60059" spans="12:14" x14ac:dyDescent="0.25">
      <c r="L60059" s="12"/>
      <c r="M60059" s="12"/>
      <c r="N60059" s="24"/>
    </row>
    <row r="60060" spans="12:14" x14ac:dyDescent="0.25">
      <c r="L60060" s="12"/>
      <c r="M60060" s="12"/>
      <c r="N60060" s="24"/>
    </row>
    <row r="60061" spans="12:14" x14ac:dyDescent="0.25">
      <c r="L60061" s="12"/>
      <c r="M60061" s="12"/>
      <c r="N60061" s="24"/>
    </row>
    <row r="60062" spans="12:14" x14ac:dyDescent="0.25">
      <c r="L60062" s="12"/>
      <c r="M60062" s="12"/>
      <c r="N60062" s="24"/>
    </row>
    <row r="60063" spans="12:14" x14ac:dyDescent="0.25">
      <c r="L60063" s="12"/>
      <c r="M60063" s="12"/>
      <c r="N60063" s="24"/>
    </row>
    <row r="60064" spans="12:14" x14ac:dyDescent="0.25">
      <c r="L60064" s="12"/>
      <c r="M60064" s="12"/>
      <c r="N60064" s="24"/>
    </row>
    <row r="60065" spans="12:14" x14ac:dyDescent="0.25">
      <c r="L60065" s="12"/>
      <c r="M60065" s="12"/>
      <c r="N60065" s="24"/>
    </row>
    <row r="60066" spans="12:14" x14ac:dyDescent="0.25">
      <c r="L60066" s="12"/>
      <c r="M60066" s="12"/>
      <c r="N60066" s="24"/>
    </row>
    <row r="60067" spans="12:14" x14ac:dyDescent="0.25">
      <c r="L60067" s="12"/>
      <c r="M60067" s="12"/>
      <c r="N60067" s="24"/>
    </row>
    <row r="60068" spans="12:14" x14ac:dyDescent="0.25">
      <c r="L60068" s="12"/>
      <c r="M60068" s="12"/>
      <c r="N60068" s="24"/>
    </row>
    <row r="60069" spans="12:14" x14ac:dyDescent="0.25">
      <c r="L60069" s="12"/>
      <c r="M60069" s="12"/>
      <c r="N60069" s="24"/>
    </row>
    <row r="60070" spans="12:14" x14ac:dyDescent="0.25">
      <c r="L60070" s="12"/>
      <c r="M60070" s="12"/>
      <c r="N60070" s="24"/>
    </row>
    <row r="60071" spans="12:14" x14ac:dyDescent="0.25">
      <c r="L60071" s="12"/>
      <c r="M60071" s="12"/>
      <c r="N60071" s="24"/>
    </row>
    <row r="60072" spans="12:14" x14ac:dyDescent="0.25">
      <c r="L60072" s="12"/>
      <c r="M60072" s="12"/>
      <c r="N60072" s="24"/>
    </row>
    <row r="60073" spans="12:14" x14ac:dyDescent="0.25">
      <c r="L60073" s="12"/>
      <c r="M60073" s="12"/>
      <c r="N60073" s="24"/>
    </row>
    <row r="60074" spans="12:14" x14ac:dyDescent="0.25">
      <c r="L60074" s="12"/>
      <c r="M60074" s="12"/>
      <c r="N60074" s="24"/>
    </row>
    <row r="60075" spans="12:14" x14ac:dyDescent="0.25">
      <c r="L60075" s="12"/>
      <c r="M60075" s="12"/>
      <c r="N60075" s="24"/>
    </row>
    <row r="60076" spans="12:14" x14ac:dyDescent="0.25">
      <c r="L60076" s="12"/>
      <c r="M60076" s="12"/>
      <c r="N60076" s="24"/>
    </row>
    <row r="60077" spans="12:14" x14ac:dyDescent="0.25">
      <c r="L60077" s="12"/>
      <c r="M60077" s="12"/>
      <c r="N60077" s="24"/>
    </row>
    <row r="60078" spans="12:14" x14ac:dyDescent="0.25">
      <c r="L60078" s="12"/>
      <c r="M60078" s="12"/>
      <c r="N60078" s="24"/>
    </row>
    <row r="60079" spans="12:14" x14ac:dyDescent="0.25">
      <c r="L60079" s="12"/>
      <c r="M60079" s="12"/>
      <c r="N60079" s="24"/>
    </row>
    <row r="60080" spans="12:14" x14ac:dyDescent="0.25">
      <c r="L60080" s="12"/>
      <c r="M60080" s="12"/>
      <c r="N60080" s="24"/>
    </row>
    <row r="60081" spans="12:14" x14ac:dyDescent="0.25">
      <c r="L60081" s="12"/>
      <c r="M60081" s="12"/>
      <c r="N60081" s="24"/>
    </row>
    <row r="60082" spans="12:14" x14ac:dyDescent="0.25">
      <c r="L60082" s="12"/>
      <c r="M60082" s="12"/>
      <c r="N60082" s="24"/>
    </row>
    <row r="60083" spans="12:14" x14ac:dyDescent="0.25">
      <c r="L60083" s="12"/>
      <c r="M60083" s="12"/>
      <c r="N60083" s="24"/>
    </row>
    <row r="60084" spans="12:14" x14ac:dyDescent="0.25">
      <c r="L60084" s="12"/>
      <c r="M60084" s="12"/>
      <c r="N60084" s="24"/>
    </row>
    <row r="60085" spans="12:14" x14ac:dyDescent="0.25">
      <c r="L60085" s="12"/>
      <c r="M60085" s="12"/>
      <c r="N60085" s="24"/>
    </row>
    <row r="60086" spans="12:14" x14ac:dyDescent="0.25">
      <c r="L60086" s="12"/>
      <c r="M60086" s="12"/>
      <c r="N60086" s="24"/>
    </row>
    <row r="60087" spans="12:14" x14ac:dyDescent="0.25">
      <c r="L60087" s="12"/>
      <c r="M60087" s="12"/>
      <c r="N60087" s="24"/>
    </row>
    <row r="60088" spans="12:14" x14ac:dyDescent="0.25">
      <c r="L60088" s="12"/>
      <c r="M60088" s="12"/>
      <c r="N60088" s="24"/>
    </row>
    <row r="60089" spans="12:14" x14ac:dyDescent="0.25">
      <c r="L60089" s="12"/>
      <c r="M60089" s="12"/>
      <c r="N60089" s="24"/>
    </row>
    <row r="60090" spans="12:14" x14ac:dyDescent="0.25">
      <c r="L60090" s="12"/>
      <c r="M60090" s="12"/>
      <c r="N60090" s="24"/>
    </row>
    <row r="60091" spans="12:14" x14ac:dyDescent="0.25">
      <c r="L60091" s="12"/>
      <c r="M60091" s="12"/>
      <c r="N60091" s="24"/>
    </row>
    <row r="60092" spans="12:14" x14ac:dyDescent="0.25">
      <c r="L60092" s="12"/>
      <c r="M60092" s="12"/>
      <c r="N60092" s="24"/>
    </row>
    <row r="60093" spans="12:14" x14ac:dyDescent="0.25">
      <c r="L60093" s="12"/>
      <c r="M60093" s="12"/>
      <c r="N60093" s="24"/>
    </row>
    <row r="60094" spans="12:14" x14ac:dyDescent="0.25">
      <c r="L60094" s="12"/>
      <c r="M60094" s="12"/>
      <c r="N60094" s="24"/>
    </row>
    <row r="60095" spans="12:14" x14ac:dyDescent="0.25">
      <c r="L60095" s="12"/>
      <c r="M60095" s="12"/>
      <c r="N60095" s="24"/>
    </row>
    <row r="60096" spans="12:14" x14ac:dyDescent="0.25">
      <c r="L60096" s="12"/>
      <c r="M60096" s="12"/>
      <c r="N60096" s="24"/>
    </row>
    <row r="60097" spans="12:14" x14ac:dyDescent="0.25">
      <c r="L60097" s="12"/>
      <c r="M60097" s="12"/>
      <c r="N60097" s="24"/>
    </row>
    <row r="60098" spans="12:14" x14ac:dyDescent="0.25">
      <c r="L60098" s="12"/>
      <c r="M60098" s="12"/>
      <c r="N60098" s="24"/>
    </row>
    <row r="60099" spans="12:14" x14ac:dyDescent="0.25">
      <c r="L60099" s="12"/>
      <c r="M60099" s="12"/>
      <c r="N60099" s="24"/>
    </row>
    <row r="60100" spans="12:14" x14ac:dyDescent="0.25">
      <c r="L60100" s="12"/>
      <c r="M60100" s="12"/>
      <c r="N60100" s="24"/>
    </row>
    <row r="60101" spans="12:14" x14ac:dyDescent="0.25">
      <c r="L60101" s="12"/>
      <c r="M60101" s="12"/>
      <c r="N60101" s="24"/>
    </row>
    <row r="60102" spans="12:14" x14ac:dyDescent="0.25">
      <c r="L60102" s="12"/>
      <c r="M60102" s="12"/>
      <c r="N60102" s="24"/>
    </row>
    <row r="60103" spans="12:14" x14ac:dyDescent="0.25">
      <c r="L60103" s="12"/>
      <c r="M60103" s="12"/>
      <c r="N60103" s="24"/>
    </row>
    <row r="60104" spans="12:14" x14ac:dyDescent="0.25">
      <c r="L60104" s="12"/>
      <c r="M60104" s="12"/>
      <c r="N60104" s="24"/>
    </row>
    <row r="60105" spans="12:14" x14ac:dyDescent="0.25">
      <c r="L60105" s="12"/>
      <c r="M60105" s="12"/>
      <c r="N60105" s="24"/>
    </row>
    <row r="60106" spans="12:14" x14ac:dyDescent="0.25">
      <c r="L60106" s="12"/>
      <c r="M60106" s="12"/>
      <c r="N60106" s="24"/>
    </row>
    <row r="60107" spans="12:14" x14ac:dyDescent="0.25">
      <c r="L60107" s="12"/>
      <c r="M60107" s="12"/>
      <c r="N60107" s="24"/>
    </row>
    <row r="60108" spans="12:14" x14ac:dyDescent="0.25">
      <c r="L60108" s="12"/>
      <c r="M60108" s="12"/>
      <c r="N60108" s="24"/>
    </row>
    <row r="60109" spans="12:14" x14ac:dyDescent="0.25">
      <c r="L60109" s="12"/>
      <c r="M60109" s="12"/>
      <c r="N60109" s="24"/>
    </row>
    <row r="60110" spans="12:14" x14ac:dyDescent="0.25">
      <c r="L60110" s="12"/>
      <c r="M60110" s="12"/>
      <c r="N60110" s="24"/>
    </row>
    <row r="60111" spans="12:14" x14ac:dyDescent="0.25">
      <c r="L60111" s="12"/>
      <c r="M60111" s="12"/>
      <c r="N60111" s="24"/>
    </row>
    <row r="60112" spans="12:14" x14ac:dyDescent="0.25">
      <c r="L60112" s="12"/>
      <c r="M60112" s="12"/>
      <c r="N60112" s="24"/>
    </row>
    <row r="60113" spans="12:14" x14ac:dyDescent="0.25">
      <c r="L60113" s="12"/>
      <c r="M60113" s="12"/>
      <c r="N60113" s="24"/>
    </row>
    <row r="60114" spans="12:14" x14ac:dyDescent="0.25">
      <c r="L60114" s="12"/>
      <c r="M60114" s="12"/>
      <c r="N60114" s="24"/>
    </row>
    <row r="60115" spans="12:14" x14ac:dyDescent="0.25">
      <c r="L60115" s="12"/>
      <c r="M60115" s="12"/>
      <c r="N60115" s="24"/>
    </row>
    <row r="60116" spans="12:14" x14ac:dyDescent="0.25">
      <c r="L60116" s="12"/>
      <c r="M60116" s="12"/>
      <c r="N60116" s="24"/>
    </row>
    <row r="60117" spans="12:14" x14ac:dyDescent="0.25">
      <c r="L60117" s="12"/>
      <c r="M60117" s="12"/>
      <c r="N60117" s="24"/>
    </row>
    <row r="60118" spans="12:14" x14ac:dyDescent="0.25">
      <c r="L60118" s="12"/>
      <c r="M60118" s="12"/>
      <c r="N60118" s="24"/>
    </row>
    <row r="60119" spans="12:14" x14ac:dyDescent="0.25">
      <c r="L60119" s="12"/>
      <c r="M60119" s="12"/>
      <c r="N60119" s="24"/>
    </row>
    <row r="60120" spans="12:14" x14ac:dyDescent="0.25">
      <c r="L60120" s="12"/>
      <c r="M60120" s="12"/>
      <c r="N60120" s="24"/>
    </row>
    <row r="60121" spans="12:14" x14ac:dyDescent="0.25">
      <c r="L60121" s="12"/>
      <c r="M60121" s="12"/>
      <c r="N60121" s="24"/>
    </row>
    <row r="60122" spans="12:14" x14ac:dyDescent="0.25">
      <c r="L60122" s="12"/>
      <c r="M60122" s="12"/>
      <c r="N60122" s="24"/>
    </row>
    <row r="60123" spans="12:14" x14ac:dyDescent="0.25">
      <c r="L60123" s="12"/>
      <c r="M60123" s="12"/>
      <c r="N60123" s="24"/>
    </row>
    <row r="60124" spans="12:14" x14ac:dyDescent="0.25">
      <c r="L60124" s="12"/>
      <c r="M60124" s="12"/>
      <c r="N60124" s="24"/>
    </row>
    <row r="60125" spans="12:14" x14ac:dyDescent="0.25">
      <c r="L60125" s="12"/>
      <c r="M60125" s="12"/>
      <c r="N60125" s="24"/>
    </row>
    <row r="60126" spans="12:14" x14ac:dyDescent="0.25">
      <c r="L60126" s="12"/>
      <c r="M60126" s="12"/>
      <c r="N60126" s="24"/>
    </row>
    <row r="60127" spans="12:14" x14ac:dyDescent="0.25">
      <c r="L60127" s="12"/>
      <c r="M60127" s="12"/>
      <c r="N60127" s="24"/>
    </row>
    <row r="60128" spans="12:14" x14ac:dyDescent="0.25">
      <c r="L60128" s="12"/>
      <c r="M60128" s="12"/>
      <c r="N60128" s="24"/>
    </row>
    <row r="60129" spans="12:14" x14ac:dyDescent="0.25">
      <c r="L60129" s="12"/>
      <c r="M60129" s="12"/>
      <c r="N60129" s="24"/>
    </row>
    <row r="60130" spans="12:14" x14ac:dyDescent="0.25">
      <c r="L60130" s="12"/>
      <c r="M60130" s="12"/>
      <c r="N60130" s="24"/>
    </row>
    <row r="60131" spans="12:14" x14ac:dyDescent="0.25">
      <c r="L60131" s="12"/>
      <c r="M60131" s="12"/>
      <c r="N60131" s="24"/>
    </row>
    <row r="60132" spans="12:14" x14ac:dyDescent="0.25">
      <c r="L60132" s="12"/>
      <c r="M60132" s="12"/>
      <c r="N60132" s="24"/>
    </row>
    <row r="60133" spans="12:14" x14ac:dyDescent="0.25">
      <c r="L60133" s="12"/>
      <c r="M60133" s="12"/>
      <c r="N60133" s="24"/>
    </row>
    <row r="60134" spans="12:14" x14ac:dyDescent="0.25">
      <c r="L60134" s="12"/>
      <c r="M60134" s="12"/>
      <c r="N60134" s="24"/>
    </row>
    <row r="60135" spans="12:14" x14ac:dyDescent="0.25">
      <c r="L60135" s="12"/>
      <c r="M60135" s="12"/>
      <c r="N60135" s="24"/>
    </row>
    <row r="60136" spans="12:14" x14ac:dyDescent="0.25">
      <c r="L60136" s="12"/>
      <c r="M60136" s="12"/>
      <c r="N60136" s="24"/>
    </row>
    <row r="60137" spans="12:14" x14ac:dyDescent="0.25">
      <c r="L60137" s="12"/>
      <c r="M60137" s="12"/>
      <c r="N60137" s="24"/>
    </row>
    <row r="60138" spans="12:14" x14ac:dyDescent="0.25">
      <c r="L60138" s="12"/>
      <c r="M60138" s="12"/>
      <c r="N60138" s="24"/>
    </row>
    <row r="60139" spans="12:14" x14ac:dyDescent="0.25">
      <c r="L60139" s="12"/>
      <c r="M60139" s="12"/>
      <c r="N60139" s="24"/>
    </row>
    <row r="60140" spans="12:14" x14ac:dyDescent="0.25">
      <c r="L60140" s="12"/>
      <c r="M60140" s="12"/>
      <c r="N60140" s="24"/>
    </row>
    <row r="60141" spans="12:14" x14ac:dyDescent="0.25">
      <c r="L60141" s="12"/>
      <c r="M60141" s="12"/>
      <c r="N60141" s="24"/>
    </row>
    <row r="60142" spans="12:14" x14ac:dyDescent="0.25">
      <c r="L60142" s="12"/>
      <c r="M60142" s="12"/>
      <c r="N60142" s="24"/>
    </row>
    <row r="60143" spans="12:14" x14ac:dyDescent="0.25">
      <c r="L60143" s="12"/>
      <c r="M60143" s="12"/>
      <c r="N60143" s="24"/>
    </row>
    <row r="60144" spans="12:14" x14ac:dyDescent="0.25">
      <c r="L60144" s="12"/>
      <c r="M60144" s="12"/>
      <c r="N60144" s="24"/>
    </row>
    <row r="60145" spans="12:14" x14ac:dyDescent="0.25">
      <c r="L60145" s="12"/>
      <c r="M60145" s="12"/>
      <c r="N60145" s="24"/>
    </row>
    <row r="60146" spans="12:14" x14ac:dyDescent="0.25">
      <c r="L60146" s="12"/>
      <c r="M60146" s="12"/>
      <c r="N60146" s="24"/>
    </row>
    <row r="60147" spans="12:14" x14ac:dyDescent="0.25">
      <c r="L60147" s="12"/>
      <c r="M60147" s="12"/>
      <c r="N60147" s="24"/>
    </row>
    <row r="60148" spans="12:14" x14ac:dyDescent="0.25">
      <c r="L60148" s="12"/>
      <c r="M60148" s="12"/>
      <c r="N60148" s="24"/>
    </row>
    <row r="60149" spans="12:14" x14ac:dyDescent="0.25">
      <c r="L60149" s="12"/>
      <c r="M60149" s="12"/>
      <c r="N60149" s="24"/>
    </row>
    <row r="60150" spans="12:14" x14ac:dyDescent="0.25">
      <c r="L60150" s="12"/>
      <c r="M60150" s="12"/>
      <c r="N60150" s="24"/>
    </row>
    <row r="60151" spans="12:14" x14ac:dyDescent="0.25">
      <c r="L60151" s="12"/>
      <c r="M60151" s="12"/>
      <c r="N60151" s="24"/>
    </row>
    <row r="60152" spans="12:14" x14ac:dyDescent="0.25">
      <c r="L60152" s="12"/>
      <c r="M60152" s="12"/>
      <c r="N60152" s="24"/>
    </row>
    <row r="60153" spans="12:14" x14ac:dyDescent="0.25">
      <c r="L60153" s="12"/>
      <c r="M60153" s="12"/>
      <c r="N60153" s="24"/>
    </row>
    <row r="60154" spans="12:14" x14ac:dyDescent="0.25">
      <c r="L60154" s="12"/>
      <c r="M60154" s="12"/>
      <c r="N60154" s="24"/>
    </row>
    <row r="60155" spans="12:14" x14ac:dyDescent="0.25">
      <c r="L60155" s="12"/>
      <c r="M60155" s="12"/>
      <c r="N60155" s="24"/>
    </row>
    <row r="60156" spans="12:14" x14ac:dyDescent="0.25">
      <c r="L60156" s="12"/>
      <c r="M60156" s="12"/>
      <c r="N60156" s="24"/>
    </row>
    <row r="60157" spans="12:14" x14ac:dyDescent="0.25">
      <c r="L60157" s="12"/>
      <c r="M60157" s="12"/>
      <c r="N60157" s="24"/>
    </row>
    <row r="60158" spans="12:14" x14ac:dyDescent="0.25">
      <c r="L60158" s="12"/>
      <c r="M60158" s="12"/>
      <c r="N60158" s="24"/>
    </row>
    <row r="60159" spans="12:14" x14ac:dyDescent="0.25">
      <c r="L60159" s="12"/>
      <c r="M60159" s="12"/>
      <c r="N60159" s="24"/>
    </row>
    <row r="60160" spans="12:14" x14ac:dyDescent="0.25">
      <c r="L60160" s="12"/>
      <c r="M60160" s="12"/>
      <c r="N60160" s="24"/>
    </row>
    <row r="60161" spans="12:14" x14ac:dyDescent="0.25">
      <c r="L60161" s="12"/>
      <c r="M60161" s="12"/>
      <c r="N60161" s="24"/>
    </row>
    <row r="60162" spans="12:14" x14ac:dyDescent="0.25">
      <c r="L60162" s="12"/>
      <c r="M60162" s="12"/>
      <c r="N60162" s="24"/>
    </row>
    <row r="60163" spans="12:14" x14ac:dyDescent="0.25">
      <c r="L60163" s="12"/>
      <c r="M60163" s="12"/>
      <c r="N60163" s="24"/>
    </row>
    <row r="60164" spans="12:14" x14ac:dyDescent="0.25">
      <c r="L60164" s="12"/>
      <c r="M60164" s="12"/>
      <c r="N60164" s="24"/>
    </row>
    <row r="60165" spans="12:14" x14ac:dyDescent="0.25">
      <c r="L60165" s="12"/>
      <c r="M60165" s="12"/>
      <c r="N60165" s="24"/>
    </row>
    <row r="60166" spans="12:14" x14ac:dyDescent="0.25">
      <c r="L60166" s="12"/>
      <c r="M60166" s="12"/>
      <c r="N60166" s="24"/>
    </row>
    <row r="60167" spans="12:14" x14ac:dyDescent="0.25">
      <c r="L60167" s="12"/>
      <c r="M60167" s="12"/>
      <c r="N60167" s="24"/>
    </row>
    <row r="60168" spans="12:14" x14ac:dyDescent="0.25">
      <c r="L60168" s="12"/>
      <c r="M60168" s="12"/>
      <c r="N60168" s="24"/>
    </row>
    <row r="60169" spans="12:14" x14ac:dyDescent="0.25">
      <c r="L60169" s="12"/>
      <c r="M60169" s="12"/>
      <c r="N60169" s="24"/>
    </row>
    <row r="60170" spans="12:14" x14ac:dyDescent="0.25">
      <c r="L60170" s="12"/>
      <c r="M60170" s="12"/>
      <c r="N60170" s="24"/>
    </row>
    <row r="60171" spans="12:14" x14ac:dyDescent="0.25">
      <c r="L60171" s="12"/>
      <c r="M60171" s="12"/>
      <c r="N60171" s="24"/>
    </row>
    <row r="60172" spans="12:14" x14ac:dyDescent="0.25">
      <c r="L60172" s="12"/>
      <c r="M60172" s="12"/>
      <c r="N60172" s="24"/>
    </row>
    <row r="60173" spans="12:14" x14ac:dyDescent="0.25">
      <c r="L60173" s="12"/>
      <c r="M60173" s="12"/>
      <c r="N60173" s="24"/>
    </row>
    <row r="60174" spans="12:14" x14ac:dyDescent="0.25">
      <c r="L60174" s="12"/>
      <c r="M60174" s="12"/>
      <c r="N60174" s="24"/>
    </row>
    <row r="60175" spans="12:14" x14ac:dyDescent="0.25">
      <c r="L60175" s="12"/>
      <c r="M60175" s="12"/>
      <c r="N60175" s="24"/>
    </row>
    <row r="60176" spans="12:14" x14ac:dyDescent="0.25">
      <c r="L60176" s="12"/>
      <c r="M60176" s="12"/>
      <c r="N60176" s="24"/>
    </row>
    <row r="60177" spans="12:14" x14ac:dyDescent="0.25">
      <c r="L60177" s="12"/>
      <c r="M60177" s="12"/>
      <c r="N60177" s="24"/>
    </row>
    <row r="60178" spans="12:14" x14ac:dyDescent="0.25">
      <c r="L60178" s="12"/>
      <c r="M60178" s="12"/>
      <c r="N60178" s="24"/>
    </row>
    <row r="60179" spans="12:14" x14ac:dyDescent="0.25">
      <c r="L60179" s="12"/>
      <c r="M60179" s="12"/>
      <c r="N60179" s="24"/>
    </row>
    <row r="60180" spans="12:14" x14ac:dyDescent="0.25">
      <c r="L60180" s="12"/>
      <c r="M60180" s="12"/>
      <c r="N60180" s="24"/>
    </row>
    <row r="60181" spans="12:14" x14ac:dyDescent="0.25">
      <c r="L60181" s="12"/>
      <c r="M60181" s="12"/>
      <c r="N60181" s="24"/>
    </row>
    <row r="60182" spans="12:14" x14ac:dyDescent="0.25">
      <c r="L60182" s="12"/>
      <c r="M60182" s="12"/>
      <c r="N60182" s="24"/>
    </row>
    <row r="60183" spans="12:14" x14ac:dyDescent="0.25">
      <c r="L60183" s="12"/>
      <c r="M60183" s="12"/>
      <c r="N60183" s="24"/>
    </row>
    <row r="60184" spans="12:14" x14ac:dyDescent="0.25">
      <c r="L60184" s="12"/>
      <c r="M60184" s="12"/>
      <c r="N60184" s="24"/>
    </row>
    <row r="60185" spans="12:14" x14ac:dyDescent="0.25">
      <c r="L60185" s="12"/>
      <c r="M60185" s="12"/>
      <c r="N60185" s="24"/>
    </row>
    <row r="60186" spans="12:14" x14ac:dyDescent="0.25">
      <c r="L60186" s="12"/>
      <c r="M60186" s="12"/>
      <c r="N60186" s="24"/>
    </row>
    <row r="60187" spans="12:14" x14ac:dyDescent="0.25">
      <c r="L60187" s="12"/>
      <c r="M60187" s="12"/>
      <c r="N60187" s="24"/>
    </row>
    <row r="60188" spans="12:14" x14ac:dyDescent="0.25">
      <c r="L60188" s="12"/>
      <c r="M60188" s="12"/>
      <c r="N60188" s="24"/>
    </row>
    <row r="60189" spans="12:14" x14ac:dyDescent="0.25">
      <c r="L60189" s="12"/>
      <c r="M60189" s="12"/>
      <c r="N60189" s="24"/>
    </row>
    <row r="60190" spans="12:14" x14ac:dyDescent="0.25">
      <c r="L60190" s="12"/>
      <c r="M60190" s="12"/>
      <c r="N60190" s="24"/>
    </row>
    <row r="60191" spans="12:14" x14ac:dyDescent="0.25">
      <c r="L60191" s="12"/>
      <c r="M60191" s="12"/>
      <c r="N60191" s="24"/>
    </row>
    <row r="60192" spans="12:14" x14ac:dyDescent="0.25">
      <c r="L60192" s="12"/>
      <c r="M60192" s="12"/>
      <c r="N60192" s="24"/>
    </row>
    <row r="60193" spans="12:14" x14ac:dyDescent="0.25">
      <c r="L60193" s="12"/>
      <c r="M60193" s="12"/>
      <c r="N60193" s="24"/>
    </row>
    <row r="60194" spans="12:14" x14ac:dyDescent="0.25">
      <c r="L60194" s="12"/>
      <c r="M60194" s="12"/>
      <c r="N60194" s="24"/>
    </row>
    <row r="60195" spans="12:14" x14ac:dyDescent="0.25">
      <c r="L60195" s="12"/>
      <c r="M60195" s="12"/>
      <c r="N60195" s="24"/>
    </row>
    <row r="60196" spans="12:14" x14ac:dyDescent="0.25">
      <c r="L60196" s="12"/>
      <c r="M60196" s="12"/>
      <c r="N60196" s="24"/>
    </row>
    <row r="60197" spans="12:14" x14ac:dyDescent="0.25">
      <c r="L60197" s="12"/>
      <c r="M60197" s="12"/>
      <c r="N60197" s="24"/>
    </row>
    <row r="60198" spans="12:14" x14ac:dyDescent="0.25">
      <c r="L60198" s="12"/>
      <c r="M60198" s="12"/>
      <c r="N60198" s="24"/>
    </row>
    <row r="60199" spans="12:14" x14ac:dyDescent="0.25">
      <c r="L60199" s="12"/>
      <c r="M60199" s="12"/>
      <c r="N60199" s="24"/>
    </row>
    <row r="60200" spans="12:14" x14ac:dyDescent="0.25">
      <c r="L60200" s="12"/>
      <c r="M60200" s="12"/>
      <c r="N60200" s="24"/>
    </row>
    <row r="60201" spans="12:14" x14ac:dyDescent="0.25">
      <c r="L60201" s="12"/>
      <c r="M60201" s="12"/>
      <c r="N60201" s="24"/>
    </row>
    <row r="60202" spans="12:14" x14ac:dyDescent="0.25">
      <c r="L60202" s="12"/>
      <c r="M60202" s="12"/>
      <c r="N60202" s="24"/>
    </row>
    <row r="60203" spans="12:14" x14ac:dyDescent="0.25">
      <c r="L60203" s="12"/>
      <c r="M60203" s="12"/>
      <c r="N60203" s="24"/>
    </row>
    <row r="60204" spans="12:14" x14ac:dyDescent="0.25">
      <c r="L60204" s="12"/>
      <c r="M60204" s="12"/>
      <c r="N60204" s="24"/>
    </row>
    <row r="60205" spans="12:14" x14ac:dyDescent="0.25">
      <c r="L60205" s="12"/>
      <c r="M60205" s="12"/>
      <c r="N60205" s="24"/>
    </row>
    <row r="60206" spans="12:14" x14ac:dyDescent="0.25">
      <c r="L60206" s="12"/>
      <c r="M60206" s="12"/>
      <c r="N60206" s="24"/>
    </row>
    <row r="60207" spans="12:14" x14ac:dyDescent="0.25">
      <c r="L60207" s="12"/>
      <c r="M60207" s="12"/>
      <c r="N60207" s="24"/>
    </row>
    <row r="60208" spans="12:14" x14ac:dyDescent="0.25">
      <c r="L60208" s="12"/>
      <c r="M60208" s="12"/>
      <c r="N60208" s="24"/>
    </row>
    <row r="60209" spans="12:14" x14ac:dyDescent="0.25">
      <c r="L60209" s="12"/>
      <c r="M60209" s="12"/>
      <c r="N60209" s="24"/>
    </row>
    <row r="60210" spans="12:14" x14ac:dyDescent="0.25">
      <c r="L60210" s="12"/>
      <c r="M60210" s="12"/>
      <c r="N60210" s="24"/>
    </row>
    <row r="60211" spans="12:14" x14ac:dyDescent="0.25">
      <c r="L60211" s="12"/>
      <c r="M60211" s="12"/>
      <c r="N60211" s="24"/>
    </row>
    <row r="60212" spans="12:14" x14ac:dyDescent="0.25">
      <c r="L60212" s="12"/>
      <c r="M60212" s="12"/>
      <c r="N60212" s="24"/>
    </row>
    <row r="60213" spans="12:14" x14ac:dyDescent="0.25">
      <c r="L60213" s="12"/>
      <c r="M60213" s="12"/>
      <c r="N60213" s="24"/>
    </row>
    <row r="60214" spans="12:14" x14ac:dyDescent="0.25">
      <c r="L60214" s="12"/>
      <c r="M60214" s="12"/>
      <c r="N60214" s="24"/>
    </row>
    <row r="60215" spans="12:14" x14ac:dyDescent="0.25">
      <c r="L60215" s="12"/>
      <c r="M60215" s="12"/>
      <c r="N60215" s="24"/>
    </row>
    <row r="60216" spans="12:14" x14ac:dyDescent="0.25">
      <c r="L60216" s="12"/>
      <c r="M60216" s="12"/>
      <c r="N60216" s="24"/>
    </row>
    <row r="60217" spans="12:14" x14ac:dyDescent="0.25">
      <c r="L60217" s="12"/>
      <c r="M60217" s="12"/>
      <c r="N60217" s="24"/>
    </row>
    <row r="60218" spans="12:14" x14ac:dyDescent="0.25">
      <c r="L60218" s="12"/>
      <c r="M60218" s="12"/>
      <c r="N60218" s="24"/>
    </row>
    <row r="60219" spans="12:14" x14ac:dyDescent="0.25">
      <c r="L60219" s="12"/>
      <c r="M60219" s="12"/>
      <c r="N60219" s="24"/>
    </row>
    <row r="60220" spans="12:14" x14ac:dyDescent="0.25">
      <c r="L60220" s="12"/>
      <c r="M60220" s="12"/>
      <c r="N60220" s="24"/>
    </row>
    <row r="60221" spans="12:14" x14ac:dyDescent="0.25">
      <c r="L60221" s="12"/>
      <c r="M60221" s="12"/>
      <c r="N60221" s="24"/>
    </row>
    <row r="60222" spans="12:14" x14ac:dyDescent="0.25">
      <c r="L60222" s="12"/>
      <c r="M60222" s="12"/>
      <c r="N60222" s="24"/>
    </row>
    <row r="60223" spans="12:14" x14ac:dyDescent="0.25">
      <c r="L60223" s="12"/>
      <c r="M60223" s="12"/>
      <c r="N60223" s="24"/>
    </row>
    <row r="60224" spans="12:14" x14ac:dyDescent="0.25">
      <c r="L60224" s="12"/>
      <c r="M60224" s="12"/>
      <c r="N60224" s="24"/>
    </row>
    <row r="60225" spans="12:14" x14ac:dyDescent="0.25">
      <c r="L60225" s="12"/>
      <c r="M60225" s="12"/>
      <c r="N60225" s="24"/>
    </row>
    <row r="60226" spans="12:14" x14ac:dyDescent="0.25">
      <c r="L60226" s="12"/>
      <c r="M60226" s="12"/>
      <c r="N60226" s="24"/>
    </row>
    <row r="60227" spans="12:14" x14ac:dyDescent="0.25">
      <c r="L60227" s="12"/>
      <c r="M60227" s="12"/>
      <c r="N60227" s="24"/>
    </row>
    <row r="60228" spans="12:14" x14ac:dyDescent="0.25">
      <c r="L60228" s="12"/>
      <c r="M60228" s="12"/>
      <c r="N60228" s="24"/>
    </row>
    <row r="60229" spans="12:14" x14ac:dyDescent="0.25">
      <c r="L60229" s="12"/>
      <c r="M60229" s="12"/>
      <c r="N60229" s="24"/>
    </row>
    <row r="60230" spans="12:14" x14ac:dyDescent="0.25">
      <c r="L60230" s="12"/>
      <c r="M60230" s="12"/>
      <c r="N60230" s="24"/>
    </row>
    <row r="60231" spans="12:14" x14ac:dyDescent="0.25">
      <c r="L60231" s="12"/>
      <c r="M60231" s="12"/>
      <c r="N60231" s="24"/>
    </row>
    <row r="60232" spans="12:14" x14ac:dyDescent="0.25">
      <c r="L60232" s="12"/>
      <c r="M60232" s="12"/>
      <c r="N60232" s="24"/>
    </row>
    <row r="60233" spans="12:14" x14ac:dyDescent="0.25">
      <c r="L60233" s="12"/>
      <c r="M60233" s="12"/>
      <c r="N60233" s="24"/>
    </row>
    <row r="60234" spans="12:14" x14ac:dyDescent="0.25">
      <c r="L60234" s="12"/>
      <c r="M60234" s="12"/>
      <c r="N60234" s="24"/>
    </row>
    <row r="60235" spans="12:14" x14ac:dyDescent="0.25">
      <c r="L60235" s="12"/>
      <c r="M60235" s="12"/>
      <c r="N60235" s="24"/>
    </row>
    <row r="60236" spans="12:14" x14ac:dyDescent="0.25">
      <c r="L60236" s="12"/>
      <c r="M60236" s="12"/>
      <c r="N60236" s="24"/>
    </row>
    <row r="60237" spans="12:14" x14ac:dyDescent="0.25">
      <c r="L60237" s="12"/>
      <c r="M60237" s="12"/>
      <c r="N60237" s="24"/>
    </row>
    <row r="60238" spans="12:14" x14ac:dyDescent="0.25">
      <c r="L60238" s="12"/>
      <c r="M60238" s="12"/>
      <c r="N60238" s="24"/>
    </row>
    <row r="60239" spans="12:14" x14ac:dyDescent="0.25">
      <c r="L60239" s="12"/>
      <c r="M60239" s="12"/>
      <c r="N60239" s="24"/>
    </row>
    <row r="60240" spans="12:14" x14ac:dyDescent="0.25">
      <c r="L60240" s="12"/>
      <c r="M60240" s="12"/>
      <c r="N60240" s="24"/>
    </row>
    <row r="60241" spans="12:14" x14ac:dyDescent="0.25">
      <c r="L60241" s="12"/>
      <c r="M60241" s="12"/>
      <c r="N60241" s="24"/>
    </row>
    <row r="60242" spans="12:14" x14ac:dyDescent="0.25">
      <c r="L60242" s="12"/>
      <c r="M60242" s="12"/>
      <c r="N60242" s="24"/>
    </row>
    <row r="60243" spans="12:14" x14ac:dyDescent="0.25">
      <c r="L60243" s="12"/>
      <c r="M60243" s="12"/>
      <c r="N60243" s="24"/>
    </row>
    <row r="60244" spans="12:14" x14ac:dyDescent="0.25">
      <c r="L60244" s="12"/>
      <c r="M60244" s="12"/>
      <c r="N60244" s="24"/>
    </row>
    <row r="60245" spans="12:14" x14ac:dyDescent="0.25">
      <c r="L60245" s="12"/>
      <c r="M60245" s="12"/>
      <c r="N60245" s="24"/>
    </row>
    <row r="60246" spans="12:14" x14ac:dyDescent="0.25">
      <c r="L60246" s="12"/>
      <c r="M60246" s="12"/>
      <c r="N60246" s="24"/>
    </row>
    <row r="60247" spans="12:14" x14ac:dyDescent="0.25">
      <c r="L60247" s="12"/>
      <c r="M60247" s="12"/>
      <c r="N60247" s="24"/>
    </row>
    <row r="60248" spans="12:14" x14ac:dyDescent="0.25">
      <c r="L60248" s="12"/>
      <c r="M60248" s="12"/>
      <c r="N60248" s="24"/>
    </row>
    <row r="60249" spans="12:14" x14ac:dyDescent="0.25">
      <c r="L60249" s="12"/>
      <c r="M60249" s="12"/>
      <c r="N60249" s="24"/>
    </row>
    <row r="60250" spans="12:14" x14ac:dyDescent="0.25">
      <c r="L60250" s="12"/>
      <c r="M60250" s="12"/>
      <c r="N60250" s="24"/>
    </row>
    <row r="60251" spans="12:14" x14ac:dyDescent="0.25">
      <c r="L60251" s="12"/>
      <c r="M60251" s="12"/>
      <c r="N60251" s="24"/>
    </row>
    <row r="60252" spans="12:14" x14ac:dyDescent="0.25">
      <c r="L60252" s="12"/>
      <c r="M60252" s="12"/>
      <c r="N60252" s="24"/>
    </row>
    <row r="60253" spans="12:14" x14ac:dyDescent="0.25">
      <c r="L60253" s="12"/>
      <c r="M60253" s="12"/>
      <c r="N60253" s="24"/>
    </row>
    <row r="60254" spans="12:14" x14ac:dyDescent="0.25">
      <c r="L60254" s="12"/>
      <c r="M60254" s="12"/>
      <c r="N60254" s="24"/>
    </row>
    <row r="60255" spans="12:14" x14ac:dyDescent="0.25">
      <c r="L60255" s="12"/>
      <c r="M60255" s="12"/>
      <c r="N60255" s="24"/>
    </row>
    <row r="60256" spans="12:14" x14ac:dyDescent="0.25">
      <c r="L60256" s="12"/>
      <c r="M60256" s="12"/>
      <c r="N60256" s="24"/>
    </row>
    <row r="60257" spans="12:14" x14ac:dyDescent="0.25">
      <c r="L60257" s="12"/>
      <c r="M60257" s="12"/>
      <c r="N60257" s="24"/>
    </row>
    <row r="60258" spans="12:14" x14ac:dyDescent="0.25">
      <c r="L60258" s="12"/>
      <c r="M60258" s="12"/>
      <c r="N60258" s="24"/>
    </row>
    <row r="60259" spans="12:14" x14ac:dyDescent="0.25">
      <c r="L60259" s="12"/>
      <c r="M60259" s="12"/>
      <c r="N60259" s="24"/>
    </row>
    <row r="60260" spans="12:14" x14ac:dyDescent="0.25">
      <c r="L60260" s="12"/>
      <c r="M60260" s="12"/>
      <c r="N60260" s="24"/>
    </row>
    <row r="60261" spans="12:14" x14ac:dyDescent="0.25">
      <c r="L60261" s="12"/>
      <c r="M60261" s="12"/>
      <c r="N60261" s="24"/>
    </row>
    <row r="60262" spans="12:14" x14ac:dyDescent="0.25">
      <c r="L60262" s="12"/>
      <c r="M60262" s="12"/>
      <c r="N60262" s="24"/>
    </row>
    <row r="60263" spans="12:14" x14ac:dyDescent="0.25">
      <c r="L60263" s="12"/>
      <c r="M60263" s="12"/>
      <c r="N60263" s="24"/>
    </row>
    <row r="60264" spans="12:14" x14ac:dyDescent="0.25">
      <c r="L60264" s="12"/>
      <c r="M60264" s="12"/>
      <c r="N60264" s="24"/>
    </row>
    <row r="60265" spans="12:14" x14ac:dyDescent="0.25">
      <c r="L60265" s="12"/>
      <c r="M60265" s="12"/>
      <c r="N60265" s="24"/>
    </row>
    <row r="60266" spans="12:14" x14ac:dyDescent="0.25">
      <c r="L60266" s="12"/>
      <c r="M60266" s="12"/>
      <c r="N60266" s="24"/>
    </row>
    <row r="60267" spans="12:14" x14ac:dyDescent="0.25">
      <c r="L60267" s="12"/>
      <c r="M60267" s="12"/>
      <c r="N60267" s="24"/>
    </row>
    <row r="60268" spans="12:14" x14ac:dyDescent="0.25">
      <c r="L60268" s="12"/>
      <c r="M60268" s="12"/>
      <c r="N60268" s="24"/>
    </row>
    <row r="60269" spans="12:14" x14ac:dyDescent="0.25">
      <c r="L60269" s="12"/>
      <c r="M60269" s="12"/>
      <c r="N60269" s="24"/>
    </row>
    <row r="60270" spans="12:14" x14ac:dyDescent="0.25">
      <c r="L60270" s="12"/>
      <c r="M60270" s="12"/>
      <c r="N60270" s="24"/>
    </row>
    <row r="60271" spans="12:14" x14ac:dyDescent="0.25">
      <c r="L60271" s="12"/>
      <c r="M60271" s="12"/>
      <c r="N60271" s="24"/>
    </row>
    <row r="60272" spans="12:14" x14ac:dyDescent="0.25">
      <c r="L60272" s="12"/>
      <c r="M60272" s="12"/>
      <c r="N60272" s="24"/>
    </row>
    <row r="60273" spans="12:14" x14ac:dyDescent="0.25">
      <c r="L60273" s="12"/>
      <c r="M60273" s="12"/>
      <c r="N60273" s="24"/>
    </row>
    <row r="60274" spans="12:14" x14ac:dyDescent="0.25">
      <c r="L60274" s="12"/>
      <c r="M60274" s="12"/>
      <c r="N60274" s="24"/>
    </row>
    <row r="60275" spans="12:14" x14ac:dyDescent="0.25">
      <c r="L60275" s="12"/>
      <c r="M60275" s="12"/>
      <c r="N60275" s="24"/>
    </row>
    <row r="60276" spans="12:14" x14ac:dyDescent="0.25">
      <c r="L60276" s="12"/>
      <c r="M60276" s="12"/>
      <c r="N60276" s="24"/>
    </row>
    <row r="60277" spans="12:14" x14ac:dyDescent="0.25">
      <c r="L60277" s="12"/>
      <c r="M60277" s="12"/>
      <c r="N60277" s="24"/>
    </row>
    <row r="60278" spans="12:14" x14ac:dyDescent="0.25">
      <c r="L60278" s="12"/>
      <c r="M60278" s="12"/>
      <c r="N60278" s="24"/>
    </row>
    <row r="60279" spans="12:14" x14ac:dyDescent="0.25">
      <c r="L60279" s="12"/>
      <c r="M60279" s="12"/>
      <c r="N60279" s="24"/>
    </row>
    <row r="60280" spans="12:14" x14ac:dyDescent="0.25">
      <c r="L60280" s="12"/>
      <c r="M60280" s="12"/>
      <c r="N60280" s="24"/>
    </row>
    <row r="60281" spans="12:14" x14ac:dyDescent="0.25">
      <c r="L60281" s="12"/>
      <c r="M60281" s="12"/>
      <c r="N60281" s="24"/>
    </row>
    <row r="60282" spans="12:14" x14ac:dyDescent="0.25">
      <c r="L60282" s="12"/>
      <c r="M60282" s="12"/>
      <c r="N60282" s="24"/>
    </row>
    <row r="60283" spans="12:14" x14ac:dyDescent="0.25">
      <c r="L60283" s="12"/>
      <c r="M60283" s="12"/>
      <c r="N60283" s="24"/>
    </row>
    <row r="60284" spans="12:14" x14ac:dyDescent="0.25">
      <c r="L60284" s="12"/>
      <c r="M60284" s="12"/>
      <c r="N60284" s="24"/>
    </row>
    <row r="60285" spans="12:14" x14ac:dyDescent="0.25">
      <c r="L60285" s="12"/>
      <c r="M60285" s="12"/>
      <c r="N60285" s="24"/>
    </row>
    <row r="60286" spans="12:14" x14ac:dyDescent="0.25">
      <c r="L60286" s="12"/>
      <c r="M60286" s="12"/>
      <c r="N60286" s="24"/>
    </row>
    <row r="60287" spans="12:14" x14ac:dyDescent="0.25">
      <c r="L60287" s="12"/>
      <c r="M60287" s="12"/>
      <c r="N60287" s="24"/>
    </row>
    <row r="60288" spans="12:14" x14ac:dyDescent="0.25">
      <c r="L60288" s="12"/>
      <c r="M60288" s="12"/>
      <c r="N60288" s="24"/>
    </row>
    <row r="60289" spans="12:14" x14ac:dyDescent="0.25">
      <c r="L60289" s="12"/>
      <c r="M60289" s="12"/>
      <c r="N60289" s="24"/>
    </row>
    <row r="60290" spans="12:14" x14ac:dyDescent="0.25">
      <c r="L60290" s="12"/>
      <c r="M60290" s="12"/>
      <c r="N60290" s="24"/>
    </row>
    <row r="60291" spans="12:14" x14ac:dyDescent="0.25">
      <c r="L60291" s="12"/>
      <c r="M60291" s="12"/>
      <c r="N60291" s="24"/>
    </row>
    <row r="60292" spans="12:14" x14ac:dyDescent="0.25">
      <c r="L60292" s="12"/>
      <c r="M60292" s="12"/>
      <c r="N60292" s="24"/>
    </row>
    <row r="60293" spans="12:14" x14ac:dyDescent="0.25">
      <c r="L60293" s="12"/>
      <c r="M60293" s="12"/>
      <c r="N60293" s="24"/>
    </row>
    <row r="60294" spans="12:14" x14ac:dyDescent="0.25">
      <c r="L60294" s="12"/>
      <c r="M60294" s="12"/>
      <c r="N60294" s="24"/>
    </row>
    <row r="60295" spans="12:14" x14ac:dyDescent="0.25">
      <c r="L60295" s="12"/>
      <c r="M60295" s="12"/>
      <c r="N60295" s="24"/>
    </row>
    <row r="60296" spans="12:14" x14ac:dyDescent="0.25">
      <c r="L60296" s="12"/>
      <c r="M60296" s="12"/>
      <c r="N60296" s="24"/>
    </row>
    <row r="60297" spans="12:14" x14ac:dyDescent="0.25">
      <c r="L60297" s="12"/>
      <c r="M60297" s="12"/>
      <c r="N60297" s="24"/>
    </row>
    <row r="60298" spans="12:14" x14ac:dyDescent="0.25">
      <c r="L60298" s="12"/>
      <c r="M60298" s="12"/>
      <c r="N60298" s="24"/>
    </row>
    <row r="60299" spans="12:14" x14ac:dyDescent="0.25">
      <c r="L60299" s="12"/>
      <c r="M60299" s="12"/>
      <c r="N60299" s="24"/>
    </row>
    <row r="60300" spans="12:14" x14ac:dyDescent="0.25">
      <c r="L60300" s="12"/>
      <c r="M60300" s="12"/>
      <c r="N60300" s="24"/>
    </row>
    <row r="60301" spans="12:14" x14ac:dyDescent="0.25">
      <c r="L60301" s="12"/>
      <c r="M60301" s="12"/>
      <c r="N60301" s="24"/>
    </row>
    <row r="60302" spans="12:14" x14ac:dyDescent="0.25">
      <c r="L60302" s="12"/>
      <c r="M60302" s="12"/>
      <c r="N60302" s="24"/>
    </row>
    <row r="60303" spans="12:14" x14ac:dyDescent="0.25">
      <c r="L60303" s="12"/>
      <c r="M60303" s="12"/>
      <c r="N60303" s="24"/>
    </row>
    <row r="60304" spans="12:14" x14ac:dyDescent="0.25">
      <c r="L60304" s="12"/>
      <c r="M60304" s="12"/>
      <c r="N60304" s="24"/>
    </row>
    <row r="60305" spans="12:14" x14ac:dyDescent="0.25">
      <c r="L60305" s="12"/>
      <c r="M60305" s="12"/>
      <c r="N60305" s="24"/>
    </row>
    <row r="60306" spans="12:14" x14ac:dyDescent="0.25">
      <c r="L60306" s="12"/>
      <c r="M60306" s="12"/>
      <c r="N60306" s="24"/>
    </row>
    <row r="60307" spans="12:14" x14ac:dyDescent="0.25">
      <c r="L60307" s="12"/>
      <c r="M60307" s="12"/>
      <c r="N60307" s="24"/>
    </row>
    <row r="60308" spans="12:14" x14ac:dyDescent="0.25">
      <c r="L60308" s="12"/>
      <c r="M60308" s="12"/>
      <c r="N60308" s="24"/>
    </row>
    <row r="60309" spans="12:14" x14ac:dyDescent="0.25">
      <c r="L60309" s="12"/>
      <c r="M60309" s="12"/>
      <c r="N60309" s="24"/>
    </row>
    <row r="60310" spans="12:14" x14ac:dyDescent="0.25">
      <c r="L60310" s="12"/>
      <c r="M60310" s="12"/>
      <c r="N60310" s="24"/>
    </row>
    <row r="60311" spans="12:14" x14ac:dyDescent="0.25">
      <c r="L60311" s="12"/>
      <c r="M60311" s="12"/>
      <c r="N60311" s="24"/>
    </row>
    <row r="60312" spans="12:14" x14ac:dyDescent="0.25">
      <c r="L60312" s="12"/>
      <c r="M60312" s="12"/>
      <c r="N60312" s="24"/>
    </row>
    <row r="60313" spans="12:14" x14ac:dyDescent="0.25">
      <c r="L60313" s="12"/>
      <c r="M60313" s="12"/>
      <c r="N60313" s="24"/>
    </row>
    <row r="60314" spans="12:14" x14ac:dyDescent="0.25">
      <c r="L60314" s="12"/>
      <c r="M60314" s="12"/>
      <c r="N60314" s="24"/>
    </row>
    <row r="60315" spans="12:14" x14ac:dyDescent="0.25">
      <c r="L60315" s="12"/>
      <c r="M60315" s="12"/>
      <c r="N60315" s="24"/>
    </row>
    <row r="60316" spans="12:14" x14ac:dyDescent="0.25">
      <c r="L60316" s="12"/>
      <c r="M60316" s="12"/>
      <c r="N60316" s="24"/>
    </row>
    <row r="60317" spans="12:14" x14ac:dyDescent="0.25">
      <c r="L60317" s="12"/>
      <c r="M60317" s="12"/>
      <c r="N60317" s="24"/>
    </row>
    <row r="60318" spans="12:14" x14ac:dyDescent="0.25">
      <c r="L60318" s="12"/>
      <c r="M60318" s="12"/>
      <c r="N60318" s="24"/>
    </row>
    <row r="60319" spans="12:14" x14ac:dyDescent="0.25">
      <c r="L60319" s="12"/>
      <c r="M60319" s="12"/>
      <c r="N60319" s="24"/>
    </row>
    <row r="60320" spans="12:14" x14ac:dyDescent="0.25">
      <c r="L60320" s="12"/>
      <c r="M60320" s="12"/>
      <c r="N60320" s="24"/>
    </row>
    <row r="60321" spans="12:14" x14ac:dyDescent="0.25">
      <c r="L60321" s="12"/>
      <c r="M60321" s="12"/>
      <c r="N60321" s="24"/>
    </row>
    <row r="60322" spans="12:14" x14ac:dyDescent="0.25">
      <c r="L60322" s="12"/>
      <c r="M60322" s="12"/>
      <c r="N60322" s="24"/>
    </row>
    <row r="60323" spans="12:14" x14ac:dyDescent="0.25">
      <c r="L60323" s="12"/>
      <c r="M60323" s="12"/>
      <c r="N60323" s="24"/>
    </row>
    <row r="60324" spans="12:14" x14ac:dyDescent="0.25">
      <c r="L60324" s="12"/>
      <c r="M60324" s="12"/>
      <c r="N60324" s="24"/>
    </row>
    <row r="60325" spans="12:14" x14ac:dyDescent="0.25">
      <c r="L60325" s="12"/>
      <c r="M60325" s="12"/>
      <c r="N60325" s="24"/>
    </row>
    <row r="60326" spans="12:14" x14ac:dyDescent="0.25">
      <c r="L60326" s="12"/>
      <c r="M60326" s="12"/>
      <c r="N60326" s="24"/>
    </row>
    <row r="60327" spans="12:14" x14ac:dyDescent="0.25">
      <c r="L60327" s="12"/>
      <c r="M60327" s="12"/>
      <c r="N60327" s="24"/>
    </row>
    <row r="60328" spans="12:14" x14ac:dyDescent="0.25">
      <c r="L60328" s="12"/>
      <c r="M60328" s="12"/>
      <c r="N60328" s="24"/>
    </row>
    <row r="60329" spans="12:14" x14ac:dyDescent="0.25">
      <c r="L60329" s="12"/>
      <c r="M60329" s="12"/>
      <c r="N60329" s="24"/>
    </row>
    <row r="60330" spans="12:14" x14ac:dyDescent="0.25">
      <c r="L60330" s="12"/>
      <c r="M60330" s="12"/>
      <c r="N60330" s="24"/>
    </row>
    <row r="60331" spans="12:14" x14ac:dyDescent="0.25">
      <c r="L60331" s="12"/>
      <c r="M60331" s="12"/>
      <c r="N60331" s="24"/>
    </row>
    <row r="60332" spans="12:14" x14ac:dyDescent="0.25">
      <c r="L60332" s="12"/>
      <c r="M60332" s="12"/>
      <c r="N60332" s="24"/>
    </row>
    <row r="60333" spans="12:14" x14ac:dyDescent="0.25">
      <c r="L60333" s="12"/>
      <c r="M60333" s="12"/>
      <c r="N60333" s="24"/>
    </row>
    <row r="60334" spans="12:14" x14ac:dyDescent="0.25">
      <c r="L60334" s="12"/>
      <c r="M60334" s="12"/>
      <c r="N60334" s="24"/>
    </row>
    <row r="60335" spans="12:14" x14ac:dyDescent="0.25">
      <c r="L60335" s="12"/>
      <c r="M60335" s="12"/>
      <c r="N60335" s="24"/>
    </row>
    <row r="60336" spans="12:14" x14ac:dyDescent="0.25">
      <c r="L60336" s="12"/>
      <c r="M60336" s="12"/>
      <c r="N60336" s="24"/>
    </row>
    <row r="60337" spans="12:14" x14ac:dyDescent="0.25">
      <c r="L60337" s="12"/>
      <c r="M60337" s="12"/>
      <c r="N60337" s="24"/>
    </row>
    <row r="60338" spans="12:14" x14ac:dyDescent="0.25">
      <c r="L60338" s="12"/>
      <c r="M60338" s="12"/>
      <c r="N60338" s="24"/>
    </row>
    <row r="60339" spans="12:14" x14ac:dyDescent="0.25">
      <c r="L60339" s="12"/>
      <c r="M60339" s="12"/>
      <c r="N60339" s="24"/>
    </row>
    <row r="60340" spans="12:14" x14ac:dyDescent="0.25">
      <c r="L60340" s="12"/>
      <c r="M60340" s="12"/>
      <c r="N60340" s="24"/>
    </row>
    <row r="60341" spans="12:14" x14ac:dyDescent="0.25">
      <c r="L60341" s="12"/>
      <c r="M60341" s="12"/>
      <c r="N60341" s="24"/>
    </row>
    <row r="60342" spans="12:14" x14ac:dyDescent="0.25">
      <c r="L60342" s="12"/>
      <c r="M60342" s="12"/>
      <c r="N60342" s="24"/>
    </row>
    <row r="60343" spans="12:14" x14ac:dyDescent="0.25">
      <c r="L60343" s="12"/>
      <c r="M60343" s="12"/>
      <c r="N60343" s="24"/>
    </row>
    <row r="60344" spans="12:14" x14ac:dyDescent="0.25">
      <c r="L60344" s="12"/>
      <c r="M60344" s="12"/>
      <c r="N60344" s="24"/>
    </row>
    <row r="60345" spans="12:14" x14ac:dyDescent="0.25">
      <c r="L60345" s="12"/>
      <c r="M60345" s="12"/>
      <c r="N60345" s="24"/>
    </row>
    <row r="60346" spans="12:14" x14ac:dyDescent="0.25">
      <c r="L60346" s="12"/>
      <c r="M60346" s="12"/>
      <c r="N60346" s="24"/>
    </row>
    <row r="60347" spans="12:14" x14ac:dyDescent="0.25">
      <c r="L60347" s="12"/>
      <c r="M60347" s="12"/>
      <c r="N60347" s="24"/>
    </row>
    <row r="60348" spans="12:14" x14ac:dyDescent="0.25">
      <c r="L60348" s="12"/>
      <c r="M60348" s="12"/>
      <c r="N60348" s="24"/>
    </row>
    <row r="60349" spans="12:14" x14ac:dyDescent="0.25">
      <c r="L60349" s="12"/>
      <c r="M60349" s="12"/>
      <c r="N60349" s="24"/>
    </row>
    <row r="60350" spans="12:14" x14ac:dyDescent="0.25">
      <c r="L60350" s="12"/>
      <c r="M60350" s="12"/>
      <c r="N60350" s="24"/>
    </row>
    <row r="60351" spans="12:14" x14ac:dyDescent="0.25">
      <c r="L60351" s="12"/>
      <c r="M60351" s="12"/>
      <c r="N60351" s="24"/>
    </row>
    <row r="60352" spans="12:14" x14ac:dyDescent="0.25">
      <c r="L60352" s="12"/>
      <c r="M60352" s="12"/>
      <c r="N60352" s="24"/>
    </row>
    <row r="60353" spans="12:14" x14ac:dyDescent="0.25">
      <c r="L60353" s="12"/>
      <c r="M60353" s="12"/>
      <c r="N60353" s="24"/>
    </row>
    <row r="60354" spans="12:14" x14ac:dyDescent="0.25">
      <c r="L60354" s="12"/>
      <c r="M60354" s="12"/>
      <c r="N60354" s="24"/>
    </row>
    <row r="60355" spans="12:14" x14ac:dyDescent="0.25">
      <c r="L60355" s="12"/>
      <c r="M60355" s="12"/>
      <c r="N60355" s="24"/>
    </row>
    <row r="60356" spans="12:14" x14ac:dyDescent="0.25">
      <c r="L60356" s="12"/>
      <c r="M60356" s="12"/>
      <c r="N60356" s="24"/>
    </row>
    <row r="60357" spans="12:14" x14ac:dyDescent="0.25">
      <c r="L60357" s="12"/>
      <c r="M60357" s="12"/>
      <c r="N60357" s="24"/>
    </row>
    <row r="60358" spans="12:14" x14ac:dyDescent="0.25">
      <c r="L60358" s="12"/>
      <c r="M60358" s="12"/>
      <c r="N60358" s="24"/>
    </row>
    <row r="60359" spans="12:14" x14ac:dyDescent="0.25">
      <c r="L60359" s="12"/>
      <c r="M60359" s="12"/>
      <c r="N60359" s="24"/>
    </row>
    <row r="60360" spans="12:14" x14ac:dyDescent="0.25">
      <c r="L60360" s="12"/>
      <c r="M60360" s="12"/>
      <c r="N60360" s="24"/>
    </row>
    <row r="60361" spans="12:14" x14ac:dyDescent="0.25">
      <c r="L60361" s="12"/>
      <c r="M60361" s="12"/>
      <c r="N60361" s="24"/>
    </row>
    <row r="60362" spans="12:14" x14ac:dyDescent="0.25">
      <c r="L60362" s="12"/>
      <c r="M60362" s="12"/>
      <c r="N60362" s="24"/>
    </row>
    <row r="60363" spans="12:14" x14ac:dyDescent="0.25">
      <c r="L60363" s="12"/>
      <c r="M60363" s="12"/>
      <c r="N60363" s="24"/>
    </row>
    <row r="60364" spans="12:14" x14ac:dyDescent="0.25">
      <c r="L60364" s="12"/>
      <c r="M60364" s="12"/>
      <c r="N60364" s="24"/>
    </row>
    <row r="60365" spans="12:14" x14ac:dyDescent="0.25">
      <c r="L60365" s="12"/>
      <c r="M60365" s="12"/>
      <c r="N60365" s="24"/>
    </row>
    <row r="60366" spans="12:14" x14ac:dyDescent="0.25">
      <c r="L60366" s="12"/>
      <c r="M60366" s="12"/>
      <c r="N60366" s="24"/>
    </row>
    <row r="60367" spans="12:14" x14ac:dyDescent="0.25">
      <c r="L60367" s="12"/>
      <c r="M60367" s="12"/>
      <c r="N60367" s="24"/>
    </row>
    <row r="60368" spans="12:14" x14ac:dyDescent="0.25">
      <c r="L60368" s="12"/>
      <c r="M60368" s="12"/>
      <c r="N60368" s="24"/>
    </row>
    <row r="60369" spans="12:14" x14ac:dyDescent="0.25">
      <c r="L60369" s="12"/>
      <c r="M60369" s="12"/>
      <c r="N60369" s="24"/>
    </row>
    <row r="60370" spans="12:14" x14ac:dyDescent="0.25">
      <c r="L60370" s="12"/>
      <c r="M60370" s="12"/>
      <c r="N60370" s="24"/>
    </row>
    <row r="60371" spans="12:14" x14ac:dyDescent="0.25">
      <c r="L60371" s="12"/>
      <c r="M60371" s="12"/>
      <c r="N60371" s="24"/>
    </row>
    <row r="60372" spans="12:14" x14ac:dyDescent="0.25">
      <c r="L60372" s="12"/>
      <c r="M60372" s="12"/>
      <c r="N60372" s="24"/>
    </row>
    <row r="60373" spans="12:14" x14ac:dyDescent="0.25">
      <c r="L60373" s="12"/>
      <c r="M60373" s="12"/>
      <c r="N60373" s="24"/>
    </row>
    <row r="60374" spans="12:14" x14ac:dyDescent="0.25">
      <c r="L60374" s="12"/>
      <c r="M60374" s="12"/>
      <c r="N60374" s="24"/>
    </row>
    <row r="60375" spans="12:14" x14ac:dyDescent="0.25">
      <c r="L60375" s="12"/>
      <c r="M60375" s="12"/>
      <c r="N60375" s="24"/>
    </row>
    <row r="60376" spans="12:14" x14ac:dyDescent="0.25">
      <c r="L60376" s="12"/>
      <c r="M60376" s="12"/>
      <c r="N60376" s="24"/>
    </row>
    <row r="60377" spans="12:14" x14ac:dyDescent="0.25">
      <c r="L60377" s="12"/>
      <c r="M60377" s="12"/>
      <c r="N60377" s="24"/>
    </row>
    <row r="60378" spans="12:14" x14ac:dyDescent="0.25">
      <c r="L60378" s="12"/>
      <c r="M60378" s="12"/>
      <c r="N60378" s="24"/>
    </row>
    <row r="60379" spans="12:14" x14ac:dyDescent="0.25">
      <c r="L60379" s="12"/>
      <c r="M60379" s="12"/>
      <c r="N60379" s="24"/>
    </row>
    <row r="60380" spans="12:14" x14ac:dyDescent="0.25">
      <c r="L60380" s="12"/>
      <c r="M60380" s="12"/>
      <c r="N60380" s="24"/>
    </row>
    <row r="60381" spans="12:14" x14ac:dyDescent="0.25">
      <c r="L60381" s="12"/>
      <c r="M60381" s="12"/>
      <c r="N60381" s="24"/>
    </row>
    <row r="60382" spans="12:14" x14ac:dyDescent="0.25">
      <c r="L60382" s="12"/>
      <c r="M60382" s="12"/>
      <c r="N60382" s="24"/>
    </row>
    <row r="60383" spans="12:14" x14ac:dyDescent="0.25">
      <c r="L60383" s="12"/>
      <c r="M60383" s="12"/>
      <c r="N60383" s="24"/>
    </row>
    <row r="60384" spans="12:14" x14ac:dyDescent="0.25">
      <c r="L60384" s="12"/>
      <c r="M60384" s="12"/>
      <c r="N60384" s="24"/>
    </row>
    <row r="60385" spans="12:14" x14ac:dyDescent="0.25">
      <c r="L60385" s="12"/>
      <c r="M60385" s="12"/>
      <c r="N60385" s="24"/>
    </row>
    <row r="60386" spans="12:14" x14ac:dyDescent="0.25">
      <c r="L60386" s="12"/>
      <c r="M60386" s="12"/>
      <c r="N60386" s="24"/>
    </row>
    <row r="60387" spans="12:14" x14ac:dyDescent="0.25">
      <c r="L60387" s="12"/>
      <c r="M60387" s="12"/>
      <c r="N60387" s="24"/>
    </row>
    <row r="60388" spans="12:14" x14ac:dyDescent="0.25">
      <c r="L60388" s="12"/>
      <c r="M60388" s="12"/>
      <c r="N60388" s="24"/>
    </row>
    <row r="60389" spans="12:14" x14ac:dyDescent="0.25">
      <c r="L60389" s="12"/>
      <c r="M60389" s="12"/>
      <c r="N60389" s="24"/>
    </row>
    <row r="60390" spans="12:14" x14ac:dyDescent="0.25">
      <c r="L60390" s="12"/>
      <c r="M60390" s="12"/>
      <c r="N60390" s="24"/>
    </row>
    <row r="60391" spans="12:14" x14ac:dyDescent="0.25">
      <c r="L60391" s="12"/>
      <c r="M60391" s="12"/>
      <c r="N60391" s="24"/>
    </row>
    <row r="60392" spans="12:14" x14ac:dyDescent="0.25">
      <c r="L60392" s="12"/>
      <c r="M60392" s="12"/>
      <c r="N60392" s="24"/>
    </row>
    <row r="60393" spans="12:14" x14ac:dyDescent="0.25">
      <c r="L60393" s="12"/>
      <c r="M60393" s="12"/>
      <c r="N60393" s="24"/>
    </row>
    <row r="60394" spans="12:14" x14ac:dyDescent="0.25">
      <c r="L60394" s="12"/>
      <c r="M60394" s="12"/>
      <c r="N60394" s="24"/>
    </row>
    <row r="60395" spans="12:14" x14ac:dyDescent="0.25">
      <c r="L60395" s="12"/>
      <c r="M60395" s="12"/>
      <c r="N60395" s="24"/>
    </row>
    <row r="60396" spans="12:14" x14ac:dyDescent="0.25">
      <c r="L60396" s="12"/>
      <c r="M60396" s="12"/>
      <c r="N60396" s="24"/>
    </row>
    <row r="60397" spans="12:14" x14ac:dyDescent="0.25">
      <c r="L60397" s="12"/>
      <c r="M60397" s="12"/>
      <c r="N60397" s="24"/>
    </row>
    <row r="60398" spans="12:14" x14ac:dyDescent="0.25">
      <c r="L60398" s="12"/>
      <c r="M60398" s="12"/>
      <c r="N60398" s="24"/>
    </row>
    <row r="60399" spans="12:14" x14ac:dyDescent="0.25">
      <c r="L60399" s="12"/>
      <c r="M60399" s="12"/>
      <c r="N60399" s="24"/>
    </row>
    <row r="60400" spans="12:14" x14ac:dyDescent="0.25">
      <c r="L60400" s="12"/>
      <c r="M60400" s="12"/>
      <c r="N60400" s="24"/>
    </row>
    <row r="60401" spans="12:14" x14ac:dyDescent="0.25">
      <c r="L60401" s="12"/>
      <c r="M60401" s="12"/>
      <c r="N60401" s="24"/>
    </row>
    <row r="60402" spans="12:14" x14ac:dyDescent="0.25">
      <c r="L60402" s="12"/>
      <c r="M60402" s="12"/>
      <c r="N60402" s="24"/>
    </row>
    <row r="60403" spans="12:14" x14ac:dyDescent="0.25">
      <c r="L60403" s="12"/>
      <c r="M60403" s="12"/>
      <c r="N60403" s="24"/>
    </row>
    <row r="60404" spans="12:14" x14ac:dyDescent="0.25">
      <c r="L60404" s="12"/>
      <c r="M60404" s="12"/>
      <c r="N60404" s="24"/>
    </row>
    <row r="60405" spans="12:14" x14ac:dyDescent="0.25">
      <c r="L60405" s="12"/>
      <c r="M60405" s="12"/>
      <c r="N60405" s="24"/>
    </row>
    <row r="60406" spans="12:14" x14ac:dyDescent="0.25">
      <c r="L60406" s="12"/>
      <c r="M60406" s="12"/>
      <c r="N60406" s="24"/>
    </row>
    <row r="60407" spans="12:14" x14ac:dyDescent="0.25">
      <c r="L60407" s="12"/>
      <c r="M60407" s="12"/>
      <c r="N60407" s="24"/>
    </row>
    <row r="60408" spans="12:14" x14ac:dyDescent="0.25">
      <c r="L60408" s="12"/>
      <c r="M60408" s="12"/>
      <c r="N60408" s="24"/>
    </row>
    <row r="60409" spans="12:14" x14ac:dyDescent="0.25">
      <c r="L60409" s="12"/>
      <c r="M60409" s="12"/>
      <c r="N60409" s="24"/>
    </row>
    <row r="60410" spans="12:14" x14ac:dyDescent="0.25">
      <c r="L60410" s="12"/>
      <c r="M60410" s="12"/>
      <c r="N60410" s="24"/>
    </row>
    <row r="60411" spans="12:14" x14ac:dyDescent="0.25">
      <c r="L60411" s="12"/>
      <c r="M60411" s="12"/>
      <c r="N60411" s="24"/>
    </row>
    <row r="60412" spans="12:14" x14ac:dyDescent="0.25">
      <c r="L60412" s="12"/>
      <c r="M60412" s="12"/>
      <c r="N60412" s="24"/>
    </row>
    <row r="60413" spans="12:14" x14ac:dyDescent="0.25">
      <c r="L60413" s="12"/>
      <c r="M60413" s="12"/>
      <c r="N60413" s="24"/>
    </row>
    <row r="60414" spans="12:14" x14ac:dyDescent="0.25">
      <c r="L60414" s="12"/>
      <c r="M60414" s="12"/>
      <c r="N60414" s="24"/>
    </row>
    <row r="60415" spans="12:14" x14ac:dyDescent="0.25">
      <c r="L60415" s="12"/>
      <c r="M60415" s="12"/>
      <c r="N60415" s="24"/>
    </row>
    <row r="60416" spans="12:14" x14ac:dyDescent="0.25">
      <c r="L60416" s="12"/>
      <c r="M60416" s="12"/>
      <c r="N60416" s="24"/>
    </row>
    <row r="60417" spans="12:14" x14ac:dyDescent="0.25">
      <c r="L60417" s="12"/>
      <c r="M60417" s="12"/>
      <c r="N60417" s="24"/>
    </row>
    <row r="60418" spans="12:14" x14ac:dyDescent="0.25">
      <c r="L60418" s="12"/>
      <c r="M60418" s="12"/>
      <c r="N60418" s="24"/>
    </row>
    <row r="60419" spans="12:14" x14ac:dyDescent="0.25">
      <c r="L60419" s="12"/>
      <c r="M60419" s="12"/>
      <c r="N60419" s="24"/>
    </row>
    <row r="60420" spans="12:14" x14ac:dyDescent="0.25">
      <c r="L60420" s="12"/>
      <c r="M60420" s="12"/>
      <c r="N60420" s="24"/>
    </row>
    <row r="60421" spans="12:14" x14ac:dyDescent="0.25">
      <c r="L60421" s="12"/>
      <c r="M60421" s="12"/>
      <c r="N60421" s="24"/>
    </row>
    <row r="60422" spans="12:14" x14ac:dyDescent="0.25">
      <c r="L60422" s="12"/>
      <c r="M60422" s="12"/>
      <c r="N60422" s="24"/>
    </row>
    <row r="60423" spans="12:14" x14ac:dyDescent="0.25">
      <c r="L60423" s="12"/>
      <c r="M60423" s="12"/>
      <c r="N60423" s="24"/>
    </row>
    <row r="60424" spans="12:14" x14ac:dyDescent="0.25">
      <c r="L60424" s="12"/>
      <c r="M60424" s="12"/>
      <c r="N60424" s="24"/>
    </row>
    <row r="60425" spans="12:14" x14ac:dyDescent="0.25">
      <c r="L60425" s="12"/>
      <c r="M60425" s="12"/>
      <c r="N60425" s="24"/>
    </row>
    <row r="60426" spans="12:14" x14ac:dyDescent="0.25">
      <c r="L60426" s="12"/>
      <c r="M60426" s="12"/>
      <c r="N60426" s="24"/>
    </row>
    <row r="60427" spans="12:14" x14ac:dyDescent="0.25">
      <c r="L60427" s="12"/>
      <c r="M60427" s="12"/>
      <c r="N60427" s="24"/>
    </row>
    <row r="60428" spans="12:14" x14ac:dyDescent="0.25">
      <c r="L60428" s="12"/>
      <c r="M60428" s="12"/>
      <c r="N60428" s="24"/>
    </row>
    <row r="60429" spans="12:14" x14ac:dyDescent="0.25">
      <c r="L60429" s="12"/>
      <c r="M60429" s="12"/>
      <c r="N60429" s="24"/>
    </row>
    <row r="60430" spans="12:14" x14ac:dyDescent="0.25">
      <c r="L60430" s="12"/>
      <c r="M60430" s="12"/>
      <c r="N60430" s="24"/>
    </row>
    <row r="60431" spans="12:14" x14ac:dyDescent="0.25">
      <c r="L60431" s="12"/>
      <c r="M60431" s="12"/>
      <c r="N60431" s="24"/>
    </row>
    <row r="60432" spans="12:14" x14ac:dyDescent="0.25">
      <c r="L60432" s="12"/>
      <c r="M60432" s="12"/>
      <c r="N60432" s="24"/>
    </row>
    <row r="60433" spans="12:14" x14ac:dyDescent="0.25">
      <c r="L60433" s="12"/>
      <c r="M60433" s="12"/>
      <c r="N60433" s="24"/>
    </row>
    <row r="60434" spans="12:14" x14ac:dyDescent="0.25">
      <c r="L60434" s="12"/>
      <c r="M60434" s="12"/>
      <c r="N60434" s="24"/>
    </row>
    <row r="60435" spans="12:14" x14ac:dyDescent="0.25">
      <c r="L60435" s="12"/>
      <c r="M60435" s="12"/>
      <c r="N60435" s="24"/>
    </row>
    <row r="60436" spans="12:14" x14ac:dyDescent="0.25">
      <c r="L60436" s="12"/>
      <c r="M60436" s="12"/>
      <c r="N60436" s="24"/>
    </row>
    <row r="60437" spans="12:14" x14ac:dyDescent="0.25">
      <c r="L60437" s="12"/>
      <c r="M60437" s="12"/>
      <c r="N60437" s="24"/>
    </row>
    <row r="60438" spans="12:14" x14ac:dyDescent="0.25">
      <c r="L60438" s="12"/>
      <c r="M60438" s="12"/>
      <c r="N60438" s="24"/>
    </row>
    <row r="60439" spans="12:14" x14ac:dyDescent="0.25">
      <c r="L60439" s="12"/>
      <c r="M60439" s="12"/>
      <c r="N60439" s="24"/>
    </row>
    <row r="60440" spans="12:14" x14ac:dyDescent="0.25">
      <c r="L60440" s="12"/>
      <c r="M60440" s="12"/>
      <c r="N60440" s="24"/>
    </row>
    <row r="60441" spans="12:14" x14ac:dyDescent="0.25">
      <c r="L60441" s="12"/>
      <c r="M60441" s="12"/>
      <c r="N60441" s="24"/>
    </row>
    <row r="60442" spans="12:14" x14ac:dyDescent="0.25">
      <c r="L60442" s="12"/>
      <c r="M60442" s="12"/>
      <c r="N60442" s="24"/>
    </row>
    <row r="60443" spans="12:14" x14ac:dyDescent="0.25">
      <c r="L60443" s="12"/>
      <c r="M60443" s="12"/>
      <c r="N60443" s="24"/>
    </row>
    <row r="60444" spans="12:14" x14ac:dyDescent="0.25">
      <c r="L60444" s="12"/>
      <c r="M60444" s="12"/>
      <c r="N60444" s="24"/>
    </row>
    <row r="60445" spans="12:14" x14ac:dyDescent="0.25">
      <c r="L60445" s="12"/>
      <c r="M60445" s="12"/>
      <c r="N60445" s="24"/>
    </row>
    <row r="60446" spans="12:14" x14ac:dyDescent="0.25">
      <c r="L60446" s="12"/>
      <c r="M60446" s="12"/>
      <c r="N60446" s="24"/>
    </row>
    <row r="60447" spans="12:14" x14ac:dyDescent="0.25">
      <c r="L60447" s="12"/>
      <c r="M60447" s="12"/>
      <c r="N60447" s="24"/>
    </row>
    <row r="60448" spans="12:14" x14ac:dyDescent="0.25">
      <c r="L60448" s="12"/>
      <c r="M60448" s="12"/>
      <c r="N60448" s="24"/>
    </row>
    <row r="60449" spans="12:14" x14ac:dyDescent="0.25">
      <c r="L60449" s="12"/>
      <c r="M60449" s="12"/>
      <c r="N60449" s="24"/>
    </row>
    <row r="60450" spans="12:14" x14ac:dyDescent="0.25">
      <c r="L60450" s="12"/>
      <c r="M60450" s="12"/>
      <c r="N60450" s="24"/>
    </row>
    <row r="60451" spans="12:14" x14ac:dyDescent="0.25">
      <c r="L60451" s="12"/>
      <c r="M60451" s="12"/>
      <c r="N60451" s="24"/>
    </row>
    <row r="60452" spans="12:14" x14ac:dyDescent="0.25">
      <c r="L60452" s="12"/>
      <c r="M60452" s="12"/>
      <c r="N60452" s="24"/>
    </row>
    <row r="60453" spans="12:14" x14ac:dyDescent="0.25">
      <c r="L60453" s="12"/>
      <c r="M60453" s="12"/>
      <c r="N60453" s="24"/>
    </row>
    <row r="60454" spans="12:14" x14ac:dyDescent="0.25">
      <c r="L60454" s="12"/>
      <c r="M60454" s="12"/>
      <c r="N60454" s="24"/>
    </row>
    <row r="60455" spans="12:14" x14ac:dyDescent="0.25">
      <c r="L60455" s="12"/>
      <c r="M60455" s="12"/>
      <c r="N60455" s="24"/>
    </row>
    <row r="60456" spans="12:14" x14ac:dyDescent="0.25">
      <c r="L60456" s="12"/>
      <c r="M60456" s="12"/>
      <c r="N60456" s="24"/>
    </row>
    <row r="60457" spans="12:14" x14ac:dyDescent="0.25">
      <c r="L60457" s="12"/>
      <c r="M60457" s="12"/>
      <c r="N60457" s="24"/>
    </row>
    <row r="60458" spans="12:14" x14ac:dyDescent="0.25">
      <c r="L60458" s="12"/>
      <c r="M60458" s="12"/>
      <c r="N60458" s="24"/>
    </row>
    <row r="60459" spans="12:14" x14ac:dyDescent="0.25">
      <c r="L60459" s="12"/>
      <c r="M60459" s="12"/>
      <c r="N60459" s="24"/>
    </row>
    <row r="60460" spans="12:14" x14ac:dyDescent="0.25">
      <c r="L60460" s="12"/>
      <c r="M60460" s="12"/>
      <c r="N60460" s="24"/>
    </row>
    <row r="60461" spans="12:14" x14ac:dyDescent="0.25">
      <c r="L60461" s="12"/>
      <c r="M60461" s="12"/>
      <c r="N60461" s="24"/>
    </row>
    <row r="60462" spans="12:14" x14ac:dyDescent="0.25">
      <c r="L60462" s="12"/>
      <c r="M60462" s="12"/>
      <c r="N60462" s="24"/>
    </row>
    <row r="60463" spans="12:14" x14ac:dyDescent="0.25">
      <c r="L60463" s="12"/>
      <c r="M60463" s="12"/>
      <c r="N60463" s="24"/>
    </row>
    <row r="60464" spans="12:14" x14ac:dyDescent="0.25">
      <c r="L60464" s="12"/>
      <c r="M60464" s="12"/>
      <c r="N60464" s="24"/>
    </row>
    <row r="60465" spans="12:14" x14ac:dyDescent="0.25">
      <c r="L60465" s="12"/>
      <c r="M60465" s="12"/>
      <c r="N60465" s="24"/>
    </row>
    <row r="60466" spans="12:14" x14ac:dyDescent="0.25">
      <c r="L60466" s="12"/>
      <c r="M60466" s="12"/>
      <c r="N60466" s="24"/>
    </row>
    <row r="60467" spans="12:14" x14ac:dyDescent="0.25">
      <c r="L60467" s="12"/>
      <c r="M60467" s="12"/>
      <c r="N60467" s="24"/>
    </row>
    <row r="60468" spans="12:14" x14ac:dyDescent="0.25">
      <c r="L60468" s="12"/>
      <c r="M60468" s="12"/>
      <c r="N60468" s="24"/>
    </row>
    <row r="60469" spans="12:14" x14ac:dyDescent="0.25">
      <c r="L60469" s="12"/>
      <c r="M60469" s="12"/>
      <c r="N60469" s="24"/>
    </row>
    <row r="60470" spans="12:14" x14ac:dyDescent="0.25">
      <c r="L60470" s="12"/>
      <c r="M60470" s="12"/>
      <c r="N60470" s="24"/>
    </row>
    <row r="60471" spans="12:14" x14ac:dyDescent="0.25">
      <c r="L60471" s="12"/>
      <c r="M60471" s="12"/>
      <c r="N60471" s="24"/>
    </row>
    <row r="60472" spans="12:14" x14ac:dyDescent="0.25">
      <c r="L60472" s="12"/>
      <c r="M60472" s="12"/>
      <c r="N60472" s="24"/>
    </row>
    <row r="60473" spans="12:14" x14ac:dyDescent="0.25">
      <c r="L60473" s="12"/>
      <c r="M60473" s="12"/>
      <c r="N60473" s="24"/>
    </row>
    <row r="60474" spans="12:14" x14ac:dyDescent="0.25">
      <c r="L60474" s="12"/>
      <c r="M60474" s="12"/>
      <c r="N60474" s="24"/>
    </row>
    <row r="60475" spans="12:14" x14ac:dyDescent="0.25">
      <c r="L60475" s="12"/>
      <c r="M60475" s="12"/>
      <c r="N60475" s="24"/>
    </row>
    <row r="60476" spans="12:14" x14ac:dyDescent="0.25">
      <c r="L60476" s="12"/>
      <c r="M60476" s="12"/>
      <c r="N60476" s="24"/>
    </row>
    <row r="60477" spans="12:14" x14ac:dyDescent="0.25">
      <c r="L60477" s="12"/>
      <c r="M60477" s="12"/>
      <c r="N60477" s="24"/>
    </row>
    <row r="60478" spans="12:14" x14ac:dyDescent="0.25">
      <c r="L60478" s="12"/>
      <c r="M60478" s="12"/>
      <c r="N60478" s="24"/>
    </row>
    <row r="60479" spans="12:14" x14ac:dyDescent="0.25">
      <c r="L60479" s="12"/>
      <c r="M60479" s="12"/>
      <c r="N60479" s="24"/>
    </row>
    <row r="60480" spans="12:14" x14ac:dyDescent="0.25">
      <c r="L60480" s="12"/>
      <c r="M60480" s="12"/>
      <c r="N60480" s="24"/>
    </row>
    <row r="60481" spans="12:14" x14ac:dyDescent="0.25">
      <c r="L60481" s="12"/>
      <c r="M60481" s="12"/>
      <c r="N60481" s="24"/>
    </row>
    <row r="60482" spans="12:14" x14ac:dyDescent="0.25">
      <c r="L60482" s="12"/>
      <c r="M60482" s="12"/>
      <c r="N60482" s="24"/>
    </row>
    <row r="60483" spans="12:14" x14ac:dyDescent="0.25">
      <c r="L60483" s="12"/>
      <c r="M60483" s="12"/>
      <c r="N60483" s="24"/>
    </row>
    <row r="60484" spans="12:14" x14ac:dyDescent="0.25">
      <c r="L60484" s="12"/>
      <c r="M60484" s="12"/>
      <c r="N60484" s="24"/>
    </row>
    <row r="60485" spans="12:14" x14ac:dyDescent="0.25">
      <c r="L60485" s="12"/>
      <c r="M60485" s="12"/>
      <c r="N60485" s="24"/>
    </row>
    <row r="60486" spans="12:14" x14ac:dyDescent="0.25">
      <c r="L60486" s="12"/>
      <c r="M60486" s="12"/>
      <c r="N60486" s="24"/>
    </row>
    <row r="60487" spans="12:14" x14ac:dyDescent="0.25">
      <c r="L60487" s="12"/>
      <c r="M60487" s="12"/>
      <c r="N60487" s="24"/>
    </row>
    <row r="60488" spans="12:14" x14ac:dyDescent="0.25">
      <c r="L60488" s="12"/>
      <c r="M60488" s="12"/>
      <c r="N60488" s="24"/>
    </row>
    <row r="60489" spans="12:14" x14ac:dyDescent="0.25">
      <c r="L60489" s="12"/>
      <c r="M60489" s="12"/>
      <c r="N60489" s="24"/>
    </row>
    <row r="60490" spans="12:14" x14ac:dyDescent="0.25">
      <c r="L60490" s="12"/>
      <c r="M60490" s="12"/>
      <c r="N60490" s="24"/>
    </row>
    <row r="60491" spans="12:14" x14ac:dyDescent="0.25">
      <c r="L60491" s="12"/>
      <c r="M60491" s="12"/>
      <c r="N60491" s="24"/>
    </row>
    <row r="60492" spans="12:14" x14ac:dyDescent="0.25">
      <c r="L60492" s="12"/>
      <c r="M60492" s="12"/>
      <c r="N60492" s="24"/>
    </row>
    <row r="60493" spans="12:14" x14ac:dyDescent="0.25">
      <c r="L60493" s="12"/>
      <c r="M60493" s="12"/>
      <c r="N60493" s="24"/>
    </row>
    <row r="60494" spans="12:14" x14ac:dyDescent="0.25">
      <c r="L60494" s="12"/>
      <c r="M60494" s="12"/>
      <c r="N60494" s="24"/>
    </row>
    <row r="60495" spans="12:14" x14ac:dyDescent="0.25">
      <c r="L60495" s="12"/>
      <c r="M60495" s="12"/>
      <c r="N60495" s="24"/>
    </row>
    <row r="60496" spans="12:14" x14ac:dyDescent="0.25">
      <c r="L60496" s="12"/>
      <c r="M60496" s="12"/>
      <c r="N60496" s="24"/>
    </row>
    <row r="60497" spans="12:14" x14ac:dyDescent="0.25">
      <c r="L60497" s="12"/>
      <c r="M60497" s="12"/>
      <c r="N60497" s="24"/>
    </row>
    <row r="60498" spans="12:14" x14ac:dyDescent="0.25">
      <c r="L60498" s="12"/>
      <c r="M60498" s="12"/>
      <c r="N60498" s="24"/>
    </row>
    <row r="60499" spans="12:14" x14ac:dyDescent="0.25">
      <c r="L60499" s="12"/>
      <c r="M60499" s="12"/>
      <c r="N60499" s="24"/>
    </row>
    <row r="60500" spans="12:14" x14ac:dyDescent="0.25">
      <c r="L60500" s="12"/>
      <c r="M60500" s="12"/>
      <c r="N60500" s="24"/>
    </row>
    <row r="60501" spans="12:14" x14ac:dyDescent="0.25">
      <c r="L60501" s="12"/>
      <c r="M60501" s="12"/>
      <c r="N60501" s="24"/>
    </row>
    <row r="60502" spans="12:14" x14ac:dyDescent="0.25">
      <c r="L60502" s="12"/>
      <c r="M60502" s="12"/>
      <c r="N60502" s="24"/>
    </row>
    <row r="60503" spans="12:14" x14ac:dyDescent="0.25">
      <c r="L60503" s="12"/>
      <c r="M60503" s="12"/>
      <c r="N60503" s="24"/>
    </row>
    <row r="60504" spans="12:14" x14ac:dyDescent="0.25">
      <c r="L60504" s="12"/>
      <c r="M60504" s="12"/>
      <c r="N60504" s="24"/>
    </row>
    <row r="60505" spans="12:14" x14ac:dyDescent="0.25">
      <c r="L60505" s="12"/>
      <c r="M60505" s="12"/>
      <c r="N60505" s="24"/>
    </row>
    <row r="60506" spans="12:14" x14ac:dyDescent="0.25">
      <c r="L60506" s="12"/>
      <c r="M60506" s="12"/>
      <c r="N60506" s="24"/>
    </row>
    <row r="60507" spans="12:14" x14ac:dyDescent="0.25">
      <c r="L60507" s="12"/>
      <c r="M60507" s="12"/>
      <c r="N60507" s="24"/>
    </row>
    <row r="60508" spans="12:14" x14ac:dyDescent="0.25">
      <c r="L60508" s="12"/>
      <c r="M60508" s="12"/>
      <c r="N60508" s="24"/>
    </row>
    <row r="60509" spans="12:14" x14ac:dyDescent="0.25">
      <c r="L60509" s="12"/>
      <c r="M60509" s="12"/>
      <c r="N60509" s="24"/>
    </row>
    <row r="60510" spans="12:14" x14ac:dyDescent="0.25">
      <c r="L60510" s="12"/>
      <c r="M60510" s="12"/>
      <c r="N60510" s="24"/>
    </row>
    <row r="60511" spans="12:14" x14ac:dyDescent="0.25">
      <c r="L60511" s="12"/>
      <c r="M60511" s="12"/>
      <c r="N60511" s="24"/>
    </row>
    <row r="60512" spans="12:14" x14ac:dyDescent="0.25">
      <c r="L60512" s="12"/>
      <c r="M60512" s="12"/>
      <c r="N60512" s="24"/>
    </row>
    <row r="60513" spans="12:14" x14ac:dyDescent="0.25">
      <c r="L60513" s="12"/>
      <c r="M60513" s="12"/>
      <c r="N60513" s="24"/>
    </row>
    <row r="60514" spans="12:14" x14ac:dyDescent="0.25">
      <c r="L60514" s="12"/>
      <c r="M60514" s="12"/>
      <c r="N60514" s="24"/>
    </row>
    <row r="60515" spans="12:14" x14ac:dyDescent="0.25">
      <c r="L60515" s="12"/>
      <c r="M60515" s="12"/>
      <c r="N60515" s="24"/>
    </row>
    <row r="60516" spans="12:14" x14ac:dyDescent="0.25">
      <c r="L60516" s="12"/>
      <c r="M60516" s="12"/>
      <c r="N60516" s="24"/>
    </row>
    <row r="60517" spans="12:14" x14ac:dyDescent="0.25">
      <c r="L60517" s="12"/>
      <c r="M60517" s="12"/>
      <c r="N60517" s="24"/>
    </row>
    <row r="60518" spans="12:14" x14ac:dyDescent="0.25">
      <c r="L60518" s="12"/>
      <c r="M60518" s="12"/>
      <c r="N60518" s="24"/>
    </row>
    <row r="60519" spans="12:14" x14ac:dyDescent="0.25">
      <c r="L60519" s="12"/>
      <c r="M60519" s="12"/>
      <c r="N60519" s="24"/>
    </row>
    <row r="60520" spans="12:14" x14ac:dyDescent="0.25">
      <c r="L60520" s="12"/>
      <c r="M60520" s="12"/>
      <c r="N60520" s="24"/>
    </row>
    <row r="60521" spans="12:14" x14ac:dyDescent="0.25">
      <c r="L60521" s="12"/>
      <c r="M60521" s="12"/>
      <c r="N60521" s="24"/>
    </row>
    <row r="60522" spans="12:14" x14ac:dyDescent="0.25">
      <c r="L60522" s="12"/>
      <c r="M60522" s="12"/>
      <c r="N60522" s="24"/>
    </row>
    <row r="60523" spans="12:14" x14ac:dyDescent="0.25">
      <c r="L60523" s="12"/>
      <c r="M60523" s="12"/>
      <c r="N60523" s="24"/>
    </row>
    <row r="60524" spans="12:14" x14ac:dyDescent="0.25">
      <c r="L60524" s="12"/>
      <c r="M60524" s="12"/>
      <c r="N60524" s="24"/>
    </row>
    <row r="60525" spans="12:14" x14ac:dyDescent="0.25">
      <c r="L60525" s="12"/>
      <c r="M60525" s="12"/>
      <c r="N60525" s="24"/>
    </row>
    <row r="60526" spans="12:14" x14ac:dyDescent="0.25">
      <c r="L60526" s="12"/>
      <c r="M60526" s="12"/>
      <c r="N60526" s="24"/>
    </row>
    <row r="60527" spans="12:14" x14ac:dyDescent="0.25">
      <c r="L60527" s="12"/>
      <c r="M60527" s="12"/>
      <c r="N60527" s="24"/>
    </row>
    <row r="60528" spans="12:14" x14ac:dyDescent="0.25">
      <c r="L60528" s="12"/>
      <c r="M60528" s="12"/>
      <c r="N60528" s="24"/>
    </row>
    <row r="60529" spans="12:14" x14ac:dyDescent="0.25">
      <c r="L60529" s="12"/>
      <c r="M60529" s="12"/>
      <c r="N60529" s="24"/>
    </row>
    <row r="60530" spans="12:14" x14ac:dyDescent="0.25">
      <c r="L60530" s="12"/>
      <c r="M60530" s="12"/>
      <c r="N60530" s="24"/>
    </row>
    <row r="60531" spans="12:14" x14ac:dyDescent="0.25">
      <c r="L60531" s="12"/>
      <c r="M60531" s="12"/>
      <c r="N60531" s="24"/>
    </row>
    <row r="60532" spans="12:14" x14ac:dyDescent="0.25">
      <c r="L60532" s="12"/>
      <c r="M60532" s="12"/>
      <c r="N60532" s="24"/>
    </row>
    <row r="60533" spans="12:14" x14ac:dyDescent="0.25">
      <c r="L60533" s="12"/>
      <c r="M60533" s="12"/>
      <c r="N60533" s="24"/>
    </row>
    <row r="60534" spans="12:14" x14ac:dyDescent="0.25">
      <c r="L60534" s="12"/>
      <c r="M60534" s="12"/>
      <c r="N60534" s="24"/>
    </row>
    <row r="60535" spans="12:14" x14ac:dyDescent="0.25">
      <c r="L60535" s="12"/>
      <c r="M60535" s="12"/>
      <c r="N60535" s="24"/>
    </row>
    <row r="60536" spans="12:14" x14ac:dyDescent="0.25">
      <c r="L60536" s="12"/>
      <c r="M60536" s="12"/>
      <c r="N60536" s="24"/>
    </row>
    <row r="60537" spans="12:14" x14ac:dyDescent="0.25">
      <c r="L60537" s="12"/>
      <c r="M60537" s="12"/>
      <c r="N60537" s="24"/>
    </row>
    <row r="60538" spans="12:14" x14ac:dyDescent="0.25">
      <c r="L60538" s="12"/>
      <c r="M60538" s="12"/>
      <c r="N60538" s="24"/>
    </row>
    <row r="60539" spans="12:14" x14ac:dyDescent="0.25">
      <c r="L60539" s="12"/>
      <c r="M60539" s="12"/>
      <c r="N60539" s="24"/>
    </row>
    <row r="60540" spans="12:14" x14ac:dyDescent="0.25">
      <c r="L60540" s="12"/>
      <c r="M60540" s="12"/>
      <c r="N60540" s="24"/>
    </row>
    <row r="60541" spans="12:14" x14ac:dyDescent="0.25">
      <c r="L60541" s="12"/>
      <c r="M60541" s="12"/>
      <c r="N60541" s="24"/>
    </row>
    <row r="60542" spans="12:14" x14ac:dyDescent="0.25">
      <c r="L60542" s="12"/>
      <c r="M60542" s="12"/>
      <c r="N60542" s="24"/>
    </row>
    <row r="60543" spans="12:14" x14ac:dyDescent="0.25">
      <c r="L60543" s="12"/>
      <c r="M60543" s="12"/>
      <c r="N60543" s="24"/>
    </row>
    <row r="60544" spans="12:14" x14ac:dyDescent="0.25">
      <c r="L60544" s="12"/>
      <c r="M60544" s="12"/>
      <c r="N60544" s="24"/>
    </row>
    <row r="60545" spans="12:14" x14ac:dyDescent="0.25">
      <c r="L60545" s="12"/>
      <c r="M60545" s="12"/>
      <c r="N60545" s="24"/>
    </row>
    <row r="60546" spans="12:14" x14ac:dyDescent="0.25">
      <c r="L60546" s="12"/>
      <c r="M60546" s="12"/>
      <c r="N60546" s="24"/>
    </row>
    <row r="60547" spans="12:14" x14ac:dyDescent="0.25">
      <c r="L60547" s="12"/>
      <c r="M60547" s="12"/>
      <c r="N60547" s="24"/>
    </row>
    <row r="60548" spans="12:14" x14ac:dyDescent="0.25">
      <c r="L60548" s="12"/>
      <c r="M60548" s="12"/>
      <c r="N60548" s="24"/>
    </row>
    <row r="60549" spans="12:14" x14ac:dyDescent="0.25">
      <c r="L60549" s="12"/>
      <c r="M60549" s="12"/>
      <c r="N60549" s="24"/>
    </row>
    <row r="60550" spans="12:14" x14ac:dyDescent="0.25">
      <c r="L60550" s="12"/>
      <c r="M60550" s="12"/>
      <c r="N60550" s="24"/>
    </row>
    <row r="60551" spans="12:14" x14ac:dyDescent="0.25">
      <c r="L60551" s="12"/>
      <c r="M60551" s="12"/>
      <c r="N60551" s="24"/>
    </row>
    <row r="60552" spans="12:14" x14ac:dyDescent="0.25">
      <c r="L60552" s="12"/>
      <c r="M60552" s="12"/>
      <c r="N60552" s="24"/>
    </row>
    <row r="60553" spans="12:14" x14ac:dyDescent="0.25">
      <c r="L60553" s="12"/>
      <c r="M60553" s="12"/>
      <c r="N60553" s="24"/>
    </row>
    <row r="60554" spans="12:14" x14ac:dyDescent="0.25">
      <c r="L60554" s="12"/>
      <c r="M60554" s="12"/>
      <c r="N60554" s="24"/>
    </row>
    <row r="60555" spans="12:14" x14ac:dyDescent="0.25">
      <c r="L60555" s="12"/>
      <c r="M60555" s="12"/>
      <c r="N60555" s="24"/>
    </row>
    <row r="60556" spans="12:14" x14ac:dyDescent="0.25">
      <c r="L60556" s="12"/>
      <c r="M60556" s="12"/>
      <c r="N60556" s="24"/>
    </row>
    <row r="60557" spans="12:14" x14ac:dyDescent="0.25">
      <c r="L60557" s="12"/>
      <c r="M60557" s="12"/>
      <c r="N60557" s="24"/>
    </row>
    <row r="60558" spans="12:14" x14ac:dyDescent="0.25">
      <c r="L60558" s="12"/>
      <c r="M60558" s="12"/>
      <c r="N60558" s="24"/>
    </row>
    <row r="60559" spans="12:14" x14ac:dyDescent="0.25">
      <c r="L60559" s="12"/>
      <c r="M60559" s="12"/>
      <c r="N60559" s="24"/>
    </row>
    <row r="60560" spans="12:14" x14ac:dyDescent="0.25">
      <c r="L60560" s="12"/>
      <c r="M60560" s="12"/>
      <c r="N60560" s="24"/>
    </row>
    <row r="60561" spans="12:14" x14ac:dyDescent="0.25">
      <c r="L60561" s="12"/>
      <c r="M60561" s="12"/>
      <c r="N60561" s="24"/>
    </row>
    <row r="60562" spans="12:14" x14ac:dyDescent="0.25">
      <c r="L60562" s="12"/>
      <c r="M60562" s="12"/>
      <c r="N60562" s="24"/>
    </row>
    <row r="60563" spans="12:14" x14ac:dyDescent="0.25">
      <c r="L60563" s="12"/>
      <c r="M60563" s="12"/>
      <c r="N60563" s="24"/>
    </row>
    <row r="60564" spans="12:14" x14ac:dyDescent="0.25">
      <c r="L60564" s="12"/>
      <c r="M60564" s="12"/>
      <c r="N60564" s="24"/>
    </row>
    <row r="60565" spans="12:14" x14ac:dyDescent="0.25">
      <c r="L60565" s="12"/>
      <c r="M60565" s="12"/>
      <c r="N60565" s="24"/>
    </row>
    <row r="60566" spans="12:14" x14ac:dyDescent="0.25">
      <c r="L60566" s="12"/>
      <c r="M60566" s="12"/>
      <c r="N60566" s="24"/>
    </row>
    <row r="60567" spans="12:14" x14ac:dyDescent="0.25">
      <c r="L60567" s="12"/>
      <c r="M60567" s="12"/>
      <c r="N60567" s="24"/>
    </row>
    <row r="60568" spans="12:14" x14ac:dyDescent="0.25">
      <c r="L60568" s="12"/>
      <c r="M60568" s="12"/>
      <c r="N60568" s="24"/>
    </row>
    <row r="60569" spans="12:14" x14ac:dyDescent="0.25">
      <c r="L60569" s="12"/>
      <c r="M60569" s="12"/>
      <c r="N60569" s="24"/>
    </row>
    <row r="60570" spans="12:14" x14ac:dyDescent="0.25">
      <c r="L60570" s="12"/>
      <c r="M60570" s="12"/>
      <c r="N60570" s="24"/>
    </row>
    <row r="60571" spans="12:14" x14ac:dyDescent="0.25">
      <c r="L60571" s="12"/>
      <c r="M60571" s="12"/>
      <c r="N60571" s="24"/>
    </row>
    <row r="60572" spans="12:14" x14ac:dyDescent="0.25">
      <c r="L60572" s="12"/>
      <c r="M60572" s="12"/>
      <c r="N60572" s="24"/>
    </row>
    <row r="60573" spans="12:14" x14ac:dyDescent="0.25">
      <c r="L60573" s="12"/>
      <c r="M60573" s="12"/>
      <c r="N60573" s="24"/>
    </row>
    <row r="60574" spans="12:14" x14ac:dyDescent="0.25">
      <c r="L60574" s="12"/>
      <c r="M60574" s="12"/>
      <c r="N60574" s="24"/>
    </row>
    <row r="60575" spans="12:14" x14ac:dyDescent="0.25">
      <c r="L60575" s="12"/>
      <c r="M60575" s="12"/>
      <c r="N60575" s="24"/>
    </row>
    <row r="60576" spans="12:14" x14ac:dyDescent="0.25">
      <c r="L60576" s="12"/>
      <c r="M60576" s="12"/>
      <c r="N60576" s="24"/>
    </row>
    <row r="60577" spans="12:14" x14ac:dyDescent="0.25">
      <c r="L60577" s="12"/>
      <c r="M60577" s="12"/>
      <c r="N60577" s="24"/>
    </row>
    <row r="60578" spans="12:14" x14ac:dyDescent="0.25">
      <c r="L60578" s="12"/>
      <c r="M60578" s="12"/>
      <c r="N60578" s="24"/>
    </row>
    <row r="60579" spans="12:14" x14ac:dyDescent="0.25">
      <c r="L60579" s="12"/>
      <c r="M60579" s="12"/>
      <c r="N60579" s="24"/>
    </row>
    <row r="60580" spans="12:14" x14ac:dyDescent="0.25">
      <c r="L60580" s="12"/>
      <c r="M60580" s="12"/>
      <c r="N60580" s="24"/>
    </row>
    <row r="60581" spans="12:14" x14ac:dyDescent="0.25">
      <c r="L60581" s="12"/>
      <c r="M60581" s="12"/>
      <c r="N60581" s="24"/>
    </row>
    <row r="60582" spans="12:14" x14ac:dyDescent="0.25">
      <c r="L60582" s="12"/>
      <c r="M60582" s="12"/>
      <c r="N60582" s="24"/>
    </row>
    <row r="60583" spans="12:14" x14ac:dyDescent="0.25">
      <c r="L60583" s="12"/>
      <c r="M60583" s="12"/>
      <c r="N60583" s="24"/>
    </row>
    <row r="60584" spans="12:14" x14ac:dyDescent="0.25">
      <c r="L60584" s="12"/>
      <c r="M60584" s="12"/>
      <c r="N60584" s="24"/>
    </row>
    <row r="60585" spans="12:14" x14ac:dyDescent="0.25">
      <c r="L60585" s="12"/>
      <c r="M60585" s="12"/>
      <c r="N60585" s="24"/>
    </row>
    <row r="60586" spans="12:14" x14ac:dyDescent="0.25">
      <c r="L60586" s="12"/>
      <c r="M60586" s="12"/>
      <c r="N60586" s="24"/>
    </row>
    <row r="60587" spans="12:14" x14ac:dyDescent="0.25">
      <c r="L60587" s="12"/>
      <c r="M60587" s="12"/>
      <c r="N60587" s="24"/>
    </row>
    <row r="60588" spans="12:14" x14ac:dyDescent="0.25">
      <c r="L60588" s="12"/>
      <c r="M60588" s="12"/>
      <c r="N60588" s="24"/>
    </row>
    <row r="60589" spans="12:14" x14ac:dyDescent="0.25">
      <c r="L60589" s="12"/>
      <c r="M60589" s="12"/>
      <c r="N60589" s="24"/>
    </row>
    <row r="60590" spans="12:14" x14ac:dyDescent="0.25">
      <c r="L60590" s="12"/>
      <c r="M60590" s="12"/>
      <c r="N60590" s="24"/>
    </row>
    <row r="60591" spans="12:14" x14ac:dyDescent="0.25">
      <c r="L60591" s="12"/>
      <c r="M60591" s="12"/>
      <c r="N60591" s="24"/>
    </row>
    <row r="60592" spans="12:14" x14ac:dyDescent="0.25">
      <c r="L60592" s="12"/>
      <c r="M60592" s="12"/>
      <c r="N60592" s="24"/>
    </row>
    <row r="60593" spans="12:14" x14ac:dyDescent="0.25">
      <c r="L60593" s="12"/>
      <c r="M60593" s="12"/>
      <c r="N60593" s="24"/>
    </row>
    <row r="60594" spans="12:14" x14ac:dyDescent="0.25">
      <c r="L60594" s="12"/>
      <c r="M60594" s="12"/>
      <c r="N60594" s="24"/>
    </row>
    <row r="60595" spans="12:14" x14ac:dyDescent="0.25">
      <c r="L60595" s="12"/>
      <c r="M60595" s="12"/>
      <c r="N60595" s="24"/>
    </row>
    <row r="60596" spans="12:14" x14ac:dyDescent="0.25">
      <c r="L60596" s="12"/>
      <c r="M60596" s="12"/>
      <c r="N60596" s="24"/>
    </row>
    <row r="60597" spans="12:14" x14ac:dyDescent="0.25">
      <c r="L60597" s="12"/>
      <c r="M60597" s="12"/>
      <c r="N60597" s="24"/>
    </row>
    <row r="60598" spans="12:14" x14ac:dyDescent="0.25">
      <c r="L60598" s="12"/>
      <c r="M60598" s="12"/>
      <c r="N60598" s="24"/>
    </row>
    <row r="60599" spans="12:14" x14ac:dyDescent="0.25">
      <c r="L60599" s="12"/>
      <c r="M60599" s="12"/>
      <c r="N60599" s="24"/>
    </row>
    <row r="60600" spans="12:14" x14ac:dyDescent="0.25">
      <c r="L60600" s="12"/>
      <c r="M60600" s="12"/>
      <c r="N60600" s="24"/>
    </row>
    <row r="60601" spans="12:14" x14ac:dyDescent="0.25">
      <c r="L60601" s="12"/>
      <c r="M60601" s="12"/>
      <c r="N60601" s="24"/>
    </row>
    <row r="60602" spans="12:14" x14ac:dyDescent="0.25">
      <c r="L60602" s="12"/>
      <c r="M60602" s="12"/>
      <c r="N60602" s="24"/>
    </row>
    <row r="60603" spans="12:14" x14ac:dyDescent="0.25">
      <c r="L60603" s="12"/>
      <c r="M60603" s="12"/>
      <c r="N60603" s="24"/>
    </row>
    <row r="60604" spans="12:14" x14ac:dyDescent="0.25">
      <c r="L60604" s="12"/>
      <c r="M60604" s="12"/>
      <c r="N60604" s="24"/>
    </row>
    <row r="60605" spans="12:14" x14ac:dyDescent="0.25">
      <c r="L60605" s="12"/>
      <c r="M60605" s="12"/>
      <c r="N60605" s="24"/>
    </row>
    <row r="60606" spans="12:14" x14ac:dyDescent="0.25">
      <c r="L60606" s="12"/>
      <c r="M60606" s="12"/>
      <c r="N60606" s="24"/>
    </row>
    <row r="60607" spans="12:14" x14ac:dyDescent="0.25">
      <c r="L60607" s="12"/>
      <c r="M60607" s="12"/>
      <c r="N60607" s="24"/>
    </row>
    <row r="60608" spans="12:14" x14ac:dyDescent="0.25">
      <c r="L60608" s="12"/>
      <c r="M60608" s="12"/>
      <c r="N60608" s="24"/>
    </row>
    <row r="60609" spans="12:14" x14ac:dyDescent="0.25">
      <c r="L60609" s="12"/>
      <c r="M60609" s="12"/>
      <c r="N60609" s="24"/>
    </row>
    <row r="60610" spans="12:14" x14ac:dyDescent="0.25">
      <c r="L60610" s="12"/>
      <c r="M60610" s="12"/>
      <c r="N60610" s="24"/>
    </row>
    <row r="60611" spans="12:14" x14ac:dyDescent="0.25">
      <c r="L60611" s="12"/>
      <c r="M60611" s="12"/>
      <c r="N60611" s="24"/>
    </row>
    <row r="60612" spans="12:14" x14ac:dyDescent="0.25">
      <c r="L60612" s="12"/>
      <c r="M60612" s="12"/>
      <c r="N60612" s="24"/>
    </row>
    <row r="60613" spans="12:14" x14ac:dyDescent="0.25">
      <c r="L60613" s="12"/>
      <c r="M60613" s="12"/>
      <c r="N60613" s="24"/>
    </row>
    <row r="60614" spans="12:14" x14ac:dyDescent="0.25">
      <c r="L60614" s="12"/>
      <c r="M60614" s="12"/>
      <c r="N60614" s="24"/>
    </row>
    <row r="60615" spans="12:14" x14ac:dyDescent="0.25">
      <c r="L60615" s="12"/>
      <c r="M60615" s="12"/>
      <c r="N60615" s="24"/>
    </row>
    <row r="60616" spans="12:14" x14ac:dyDescent="0.25">
      <c r="L60616" s="12"/>
      <c r="M60616" s="12"/>
      <c r="N60616" s="24"/>
    </row>
    <row r="60617" spans="12:14" x14ac:dyDescent="0.25">
      <c r="L60617" s="12"/>
      <c r="M60617" s="12"/>
      <c r="N60617" s="24"/>
    </row>
    <row r="60618" spans="12:14" x14ac:dyDescent="0.25">
      <c r="L60618" s="12"/>
      <c r="M60618" s="12"/>
      <c r="N60618" s="24"/>
    </row>
    <row r="60619" spans="12:14" x14ac:dyDescent="0.25">
      <c r="L60619" s="12"/>
      <c r="M60619" s="12"/>
      <c r="N60619" s="24"/>
    </row>
    <row r="60620" spans="12:14" x14ac:dyDescent="0.25">
      <c r="L60620" s="12"/>
      <c r="M60620" s="12"/>
      <c r="N60620" s="24"/>
    </row>
    <row r="60621" spans="12:14" x14ac:dyDescent="0.25">
      <c r="L60621" s="12"/>
      <c r="M60621" s="12"/>
      <c r="N60621" s="24"/>
    </row>
    <row r="60622" spans="12:14" x14ac:dyDescent="0.25">
      <c r="L60622" s="12"/>
      <c r="M60622" s="12"/>
      <c r="N60622" s="24"/>
    </row>
    <row r="60623" spans="12:14" x14ac:dyDescent="0.25">
      <c r="L60623" s="12"/>
      <c r="M60623" s="12"/>
      <c r="N60623" s="24"/>
    </row>
    <row r="60624" spans="12:14" x14ac:dyDescent="0.25">
      <c r="L60624" s="12"/>
      <c r="M60624" s="12"/>
      <c r="N60624" s="24"/>
    </row>
    <row r="60625" spans="12:14" x14ac:dyDescent="0.25">
      <c r="L60625" s="12"/>
      <c r="M60625" s="12"/>
      <c r="N60625" s="24"/>
    </row>
    <row r="60626" spans="12:14" x14ac:dyDescent="0.25">
      <c r="L60626" s="12"/>
      <c r="M60626" s="12"/>
      <c r="N60626" s="24"/>
    </row>
    <row r="60627" spans="12:14" x14ac:dyDescent="0.25">
      <c r="L60627" s="12"/>
      <c r="M60627" s="12"/>
      <c r="N60627" s="24"/>
    </row>
    <row r="60628" spans="12:14" x14ac:dyDescent="0.25">
      <c r="L60628" s="12"/>
      <c r="M60628" s="12"/>
      <c r="N60628" s="24"/>
    </row>
    <row r="60629" spans="12:14" x14ac:dyDescent="0.25">
      <c r="L60629" s="12"/>
      <c r="M60629" s="12"/>
      <c r="N60629" s="24"/>
    </row>
    <row r="60630" spans="12:14" x14ac:dyDescent="0.25">
      <c r="L60630" s="12"/>
      <c r="M60630" s="12"/>
      <c r="N60630" s="24"/>
    </row>
    <row r="60631" spans="12:14" x14ac:dyDescent="0.25">
      <c r="L60631" s="12"/>
      <c r="M60631" s="12"/>
      <c r="N60631" s="24"/>
    </row>
    <row r="60632" spans="12:14" x14ac:dyDescent="0.25">
      <c r="L60632" s="12"/>
      <c r="M60632" s="12"/>
      <c r="N60632" s="24"/>
    </row>
    <row r="60633" spans="12:14" x14ac:dyDescent="0.25">
      <c r="L60633" s="12"/>
      <c r="M60633" s="12"/>
      <c r="N60633" s="24"/>
    </row>
    <row r="60634" spans="12:14" x14ac:dyDescent="0.25">
      <c r="L60634" s="12"/>
      <c r="M60634" s="12"/>
      <c r="N60634" s="24"/>
    </row>
    <row r="60635" spans="12:14" x14ac:dyDescent="0.25">
      <c r="L60635" s="12"/>
      <c r="M60635" s="12"/>
      <c r="N60635" s="24"/>
    </row>
    <row r="60636" spans="12:14" x14ac:dyDescent="0.25">
      <c r="L60636" s="12"/>
      <c r="M60636" s="12"/>
      <c r="N60636" s="24"/>
    </row>
    <row r="60637" spans="12:14" x14ac:dyDescent="0.25">
      <c r="L60637" s="12"/>
      <c r="M60637" s="12"/>
      <c r="N60637" s="24"/>
    </row>
    <row r="60638" spans="12:14" x14ac:dyDescent="0.25">
      <c r="L60638" s="12"/>
      <c r="M60638" s="12"/>
      <c r="N60638" s="24"/>
    </row>
    <row r="60639" spans="12:14" x14ac:dyDescent="0.25">
      <c r="L60639" s="12"/>
      <c r="M60639" s="12"/>
      <c r="N60639" s="24"/>
    </row>
    <row r="60640" spans="12:14" x14ac:dyDescent="0.25">
      <c r="L60640" s="12"/>
      <c r="M60640" s="12"/>
      <c r="N60640" s="24"/>
    </row>
    <row r="60641" spans="12:14" x14ac:dyDescent="0.25">
      <c r="L60641" s="12"/>
      <c r="M60641" s="12"/>
      <c r="N60641" s="24"/>
    </row>
    <row r="60642" spans="12:14" x14ac:dyDescent="0.25">
      <c r="L60642" s="12"/>
      <c r="M60642" s="12"/>
      <c r="N60642" s="24"/>
    </row>
    <row r="60643" spans="12:14" x14ac:dyDescent="0.25">
      <c r="L60643" s="12"/>
      <c r="M60643" s="12"/>
      <c r="N60643" s="24"/>
    </row>
    <row r="60644" spans="12:14" x14ac:dyDescent="0.25">
      <c r="L60644" s="12"/>
      <c r="M60644" s="12"/>
      <c r="N60644" s="24"/>
    </row>
    <row r="60645" spans="12:14" x14ac:dyDescent="0.25">
      <c r="L60645" s="12"/>
      <c r="M60645" s="12"/>
      <c r="N60645" s="24"/>
    </row>
    <row r="60646" spans="12:14" x14ac:dyDescent="0.25">
      <c r="L60646" s="12"/>
      <c r="M60646" s="12"/>
      <c r="N60646" s="24"/>
    </row>
    <row r="60647" spans="12:14" x14ac:dyDescent="0.25">
      <c r="L60647" s="12"/>
      <c r="M60647" s="12"/>
      <c r="N60647" s="24"/>
    </row>
    <row r="60648" spans="12:14" x14ac:dyDescent="0.25">
      <c r="L60648" s="12"/>
      <c r="M60648" s="12"/>
      <c r="N60648" s="24"/>
    </row>
    <row r="60649" spans="12:14" x14ac:dyDescent="0.25">
      <c r="L60649" s="12"/>
      <c r="M60649" s="12"/>
      <c r="N60649" s="24"/>
    </row>
    <row r="60650" spans="12:14" x14ac:dyDescent="0.25">
      <c r="L60650" s="12"/>
      <c r="M60650" s="12"/>
      <c r="N60650" s="24"/>
    </row>
    <row r="60651" spans="12:14" x14ac:dyDescent="0.25">
      <c r="L60651" s="12"/>
      <c r="M60651" s="12"/>
      <c r="N60651" s="24"/>
    </row>
    <row r="60652" spans="12:14" x14ac:dyDescent="0.25">
      <c r="L60652" s="12"/>
      <c r="M60652" s="12"/>
      <c r="N60652" s="24"/>
    </row>
    <row r="60653" spans="12:14" x14ac:dyDescent="0.25">
      <c r="L60653" s="12"/>
      <c r="M60653" s="12"/>
      <c r="N60653" s="24"/>
    </row>
    <row r="60654" spans="12:14" x14ac:dyDescent="0.25">
      <c r="L60654" s="12"/>
      <c r="M60654" s="12"/>
      <c r="N60654" s="24"/>
    </row>
    <row r="60655" spans="12:14" x14ac:dyDescent="0.25">
      <c r="L60655" s="12"/>
      <c r="M60655" s="12"/>
      <c r="N60655" s="24"/>
    </row>
    <row r="60656" spans="12:14" x14ac:dyDescent="0.25">
      <c r="L60656" s="12"/>
      <c r="M60656" s="12"/>
      <c r="N60656" s="24"/>
    </row>
    <row r="60657" spans="12:14" x14ac:dyDescent="0.25">
      <c r="L60657" s="12"/>
      <c r="M60657" s="12"/>
      <c r="N60657" s="24"/>
    </row>
    <row r="60658" spans="12:14" x14ac:dyDescent="0.25">
      <c r="L60658" s="12"/>
      <c r="M60658" s="12"/>
      <c r="N60658" s="24"/>
    </row>
    <row r="60659" spans="12:14" x14ac:dyDescent="0.25">
      <c r="L60659" s="12"/>
      <c r="M60659" s="12"/>
      <c r="N60659" s="24"/>
    </row>
    <row r="60660" spans="12:14" x14ac:dyDescent="0.25">
      <c r="L60660" s="12"/>
      <c r="M60660" s="12"/>
      <c r="N60660" s="24"/>
    </row>
    <row r="60661" spans="12:14" x14ac:dyDescent="0.25">
      <c r="L60661" s="12"/>
      <c r="M60661" s="12"/>
      <c r="N60661" s="24"/>
    </row>
    <row r="60662" spans="12:14" x14ac:dyDescent="0.25">
      <c r="L60662" s="12"/>
      <c r="M60662" s="12"/>
      <c r="N60662" s="24"/>
    </row>
    <row r="60663" spans="12:14" x14ac:dyDescent="0.25">
      <c r="L60663" s="12"/>
      <c r="M60663" s="12"/>
      <c r="N60663" s="24"/>
    </row>
    <row r="60664" spans="12:14" x14ac:dyDescent="0.25">
      <c r="L60664" s="12"/>
      <c r="M60664" s="12"/>
      <c r="N60664" s="24"/>
    </row>
    <row r="60665" spans="12:14" x14ac:dyDescent="0.25">
      <c r="L60665" s="12"/>
      <c r="M60665" s="12"/>
      <c r="N60665" s="24"/>
    </row>
    <row r="60666" spans="12:14" x14ac:dyDescent="0.25">
      <c r="L60666" s="12"/>
      <c r="M60666" s="12"/>
      <c r="N60666" s="24"/>
    </row>
    <row r="60667" spans="12:14" x14ac:dyDescent="0.25">
      <c r="L60667" s="12"/>
      <c r="M60667" s="12"/>
      <c r="N60667" s="24"/>
    </row>
    <row r="60668" spans="12:14" x14ac:dyDescent="0.25">
      <c r="L60668" s="12"/>
      <c r="M60668" s="12"/>
      <c r="N60668" s="24"/>
    </row>
    <row r="60669" spans="12:14" x14ac:dyDescent="0.25">
      <c r="L60669" s="12"/>
      <c r="M60669" s="12"/>
      <c r="N60669" s="24"/>
    </row>
    <row r="60670" spans="12:14" x14ac:dyDescent="0.25">
      <c r="L60670" s="12"/>
      <c r="M60670" s="12"/>
      <c r="N60670" s="24"/>
    </row>
    <row r="60671" spans="12:14" x14ac:dyDescent="0.25">
      <c r="L60671" s="12"/>
      <c r="M60671" s="12"/>
      <c r="N60671" s="24"/>
    </row>
    <row r="60672" spans="12:14" x14ac:dyDescent="0.25">
      <c r="L60672" s="12"/>
      <c r="M60672" s="12"/>
      <c r="N60672" s="24"/>
    </row>
    <row r="60673" spans="12:14" x14ac:dyDescent="0.25">
      <c r="L60673" s="12"/>
      <c r="M60673" s="12"/>
      <c r="N60673" s="24"/>
    </row>
    <row r="60674" spans="12:14" x14ac:dyDescent="0.25">
      <c r="L60674" s="12"/>
      <c r="M60674" s="12"/>
      <c r="N60674" s="24"/>
    </row>
    <row r="60675" spans="12:14" x14ac:dyDescent="0.25">
      <c r="L60675" s="12"/>
      <c r="M60675" s="12"/>
      <c r="N60675" s="24"/>
    </row>
    <row r="60676" spans="12:14" x14ac:dyDescent="0.25">
      <c r="L60676" s="12"/>
      <c r="M60676" s="12"/>
      <c r="N60676" s="24"/>
    </row>
    <row r="60677" spans="12:14" x14ac:dyDescent="0.25">
      <c r="L60677" s="12"/>
      <c r="M60677" s="12"/>
      <c r="N60677" s="24"/>
    </row>
    <row r="60678" spans="12:14" x14ac:dyDescent="0.25">
      <c r="L60678" s="12"/>
      <c r="M60678" s="12"/>
      <c r="N60678" s="24"/>
    </row>
    <row r="60679" spans="12:14" x14ac:dyDescent="0.25">
      <c r="L60679" s="12"/>
      <c r="M60679" s="12"/>
      <c r="N60679" s="24"/>
    </row>
    <row r="60680" spans="12:14" x14ac:dyDescent="0.25">
      <c r="L60680" s="12"/>
      <c r="M60680" s="12"/>
      <c r="N60680" s="24"/>
    </row>
    <row r="60681" spans="12:14" x14ac:dyDescent="0.25">
      <c r="L60681" s="12"/>
      <c r="M60681" s="12"/>
      <c r="N60681" s="24"/>
    </row>
    <row r="60682" spans="12:14" x14ac:dyDescent="0.25">
      <c r="L60682" s="12"/>
      <c r="M60682" s="12"/>
      <c r="N60682" s="24"/>
    </row>
    <row r="60683" spans="12:14" x14ac:dyDescent="0.25">
      <c r="L60683" s="12"/>
      <c r="M60683" s="12"/>
      <c r="N60683" s="24"/>
    </row>
    <row r="60684" spans="12:14" x14ac:dyDescent="0.25">
      <c r="L60684" s="12"/>
      <c r="M60684" s="12"/>
      <c r="N60684" s="24"/>
    </row>
    <row r="60685" spans="12:14" x14ac:dyDescent="0.25">
      <c r="L60685" s="12"/>
      <c r="M60685" s="12"/>
      <c r="N60685" s="24"/>
    </row>
    <row r="60686" spans="12:14" x14ac:dyDescent="0.25">
      <c r="L60686" s="12"/>
      <c r="M60686" s="12"/>
      <c r="N60686" s="24"/>
    </row>
    <row r="60687" spans="12:14" x14ac:dyDescent="0.25">
      <c r="L60687" s="12"/>
      <c r="M60687" s="12"/>
      <c r="N60687" s="24"/>
    </row>
    <row r="60688" spans="12:14" x14ac:dyDescent="0.25">
      <c r="L60688" s="12"/>
      <c r="M60688" s="12"/>
      <c r="N60688" s="24"/>
    </row>
    <row r="60689" spans="12:14" x14ac:dyDescent="0.25">
      <c r="L60689" s="12"/>
      <c r="M60689" s="12"/>
      <c r="N60689" s="24"/>
    </row>
    <row r="60690" spans="12:14" x14ac:dyDescent="0.25">
      <c r="L60690" s="12"/>
      <c r="M60690" s="12"/>
      <c r="N60690" s="24"/>
    </row>
    <row r="60691" spans="12:14" x14ac:dyDescent="0.25">
      <c r="L60691" s="12"/>
      <c r="M60691" s="12"/>
      <c r="N60691" s="24"/>
    </row>
    <row r="60692" spans="12:14" x14ac:dyDescent="0.25">
      <c r="L60692" s="12"/>
      <c r="M60692" s="12"/>
      <c r="N60692" s="24"/>
    </row>
    <row r="60693" spans="12:14" x14ac:dyDescent="0.25">
      <c r="L60693" s="12"/>
      <c r="M60693" s="12"/>
      <c r="N60693" s="24"/>
    </row>
    <row r="60694" spans="12:14" x14ac:dyDescent="0.25">
      <c r="L60694" s="12"/>
      <c r="M60694" s="12"/>
      <c r="N60694" s="24"/>
    </row>
    <row r="60695" spans="12:14" x14ac:dyDescent="0.25">
      <c r="L60695" s="12"/>
      <c r="M60695" s="12"/>
      <c r="N60695" s="24"/>
    </row>
    <row r="60696" spans="12:14" x14ac:dyDescent="0.25">
      <c r="L60696" s="12"/>
      <c r="M60696" s="12"/>
      <c r="N60696" s="24"/>
    </row>
    <row r="60697" spans="12:14" x14ac:dyDescent="0.25">
      <c r="L60697" s="12"/>
      <c r="M60697" s="12"/>
      <c r="N60697" s="24"/>
    </row>
    <row r="60698" spans="12:14" x14ac:dyDescent="0.25">
      <c r="L60698" s="12"/>
      <c r="M60698" s="12"/>
      <c r="N60698" s="24"/>
    </row>
    <row r="60699" spans="12:14" x14ac:dyDescent="0.25">
      <c r="L60699" s="12"/>
      <c r="M60699" s="12"/>
      <c r="N60699" s="24"/>
    </row>
    <row r="60700" spans="12:14" x14ac:dyDescent="0.25">
      <c r="L60700" s="12"/>
      <c r="M60700" s="12"/>
      <c r="N60700" s="24"/>
    </row>
    <row r="60701" spans="12:14" x14ac:dyDescent="0.25">
      <c r="L60701" s="12"/>
      <c r="M60701" s="12"/>
      <c r="N60701" s="24"/>
    </row>
    <row r="60702" spans="12:14" x14ac:dyDescent="0.25">
      <c r="L60702" s="12"/>
      <c r="M60702" s="12"/>
      <c r="N60702" s="24"/>
    </row>
    <row r="60703" spans="12:14" x14ac:dyDescent="0.25">
      <c r="L60703" s="12"/>
      <c r="M60703" s="12"/>
      <c r="N60703" s="24"/>
    </row>
    <row r="60704" spans="12:14" x14ac:dyDescent="0.25">
      <c r="L60704" s="12"/>
      <c r="M60704" s="12"/>
      <c r="N60704" s="24"/>
    </row>
    <row r="60705" spans="12:14" x14ac:dyDescent="0.25">
      <c r="L60705" s="12"/>
      <c r="M60705" s="12"/>
      <c r="N60705" s="24"/>
    </row>
    <row r="60706" spans="12:14" x14ac:dyDescent="0.25">
      <c r="L60706" s="12"/>
      <c r="M60706" s="12"/>
      <c r="N60706" s="24"/>
    </row>
    <row r="60707" spans="12:14" x14ac:dyDescent="0.25">
      <c r="L60707" s="12"/>
      <c r="M60707" s="12"/>
      <c r="N60707" s="24"/>
    </row>
    <row r="60708" spans="12:14" x14ac:dyDescent="0.25">
      <c r="L60708" s="12"/>
      <c r="M60708" s="12"/>
      <c r="N60708" s="24"/>
    </row>
    <row r="60709" spans="12:14" x14ac:dyDescent="0.25">
      <c r="L60709" s="12"/>
      <c r="M60709" s="12"/>
      <c r="N60709" s="24"/>
    </row>
    <row r="60710" spans="12:14" x14ac:dyDescent="0.25">
      <c r="L60710" s="12"/>
      <c r="M60710" s="12"/>
      <c r="N60710" s="24"/>
    </row>
    <row r="60711" spans="12:14" x14ac:dyDescent="0.25">
      <c r="L60711" s="12"/>
      <c r="M60711" s="12"/>
      <c r="N60711" s="24"/>
    </row>
    <row r="60712" spans="12:14" x14ac:dyDescent="0.25">
      <c r="L60712" s="12"/>
      <c r="M60712" s="12"/>
      <c r="N60712" s="24"/>
    </row>
    <row r="60713" spans="12:14" x14ac:dyDescent="0.25">
      <c r="L60713" s="12"/>
      <c r="M60713" s="12"/>
      <c r="N60713" s="24"/>
    </row>
    <row r="60714" spans="12:14" x14ac:dyDescent="0.25">
      <c r="L60714" s="12"/>
      <c r="M60714" s="12"/>
      <c r="N60714" s="24"/>
    </row>
    <row r="60715" spans="12:14" x14ac:dyDescent="0.25">
      <c r="L60715" s="12"/>
      <c r="M60715" s="12"/>
      <c r="N60715" s="24"/>
    </row>
    <row r="60716" spans="12:14" x14ac:dyDescent="0.25">
      <c r="L60716" s="12"/>
      <c r="M60716" s="12"/>
      <c r="N60716" s="24"/>
    </row>
    <row r="60717" spans="12:14" x14ac:dyDescent="0.25">
      <c r="L60717" s="12"/>
      <c r="M60717" s="12"/>
      <c r="N60717" s="24"/>
    </row>
    <row r="60718" spans="12:14" x14ac:dyDescent="0.25">
      <c r="L60718" s="12"/>
      <c r="M60718" s="12"/>
      <c r="N60718" s="24"/>
    </row>
    <row r="60719" spans="12:14" x14ac:dyDescent="0.25">
      <c r="L60719" s="12"/>
      <c r="M60719" s="12"/>
      <c r="N60719" s="24"/>
    </row>
    <row r="60720" spans="12:14" x14ac:dyDescent="0.25">
      <c r="L60720" s="12"/>
      <c r="M60720" s="12"/>
      <c r="N60720" s="24"/>
    </row>
    <row r="60721" spans="12:14" x14ac:dyDescent="0.25">
      <c r="L60721" s="12"/>
      <c r="M60721" s="12"/>
      <c r="N60721" s="24"/>
    </row>
    <row r="60722" spans="12:14" x14ac:dyDescent="0.25">
      <c r="L60722" s="12"/>
      <c r="M60722" s="12"/>
      <c r="N60722" s="24"/>
    </row>
    <row r="60723" spans="12:14" x14ac:dyDescent="0.25">
      <c r="L60723" s="12"/>
      <c r="M60723" s="12"/>
      <c r="N60723" s="24"/>
    </row>
    <row r="60724" spans="12:14" x14ac:dyDescent="0.25">
      <c r="L60724" s="12"/>
      <c r="M60724" s="12"/>
      <c r="N60724" s="24"/>
    </row>
    <row r="60725" spans="12:14" x14ac:dyDescent="0.25">
      <c r="L60725" s="12"/>
      <c r="M60725" s="12"/>
      <c r="N60725" s="24"/>
    </row>
    <row r="60726" spans="12:14" x14ac:dyDescent="0.25">
      <c r="L60726" s="12"/>
      <c r="M60726" s="12"/>
      <c r="N60726" s="24"/>
    </row>
    <row r="60727" spans="12:14" x14ac:dyDescent="0.25">
      <c r="L60727" s="12"/>
      <c r="M60727" s="12"/>
      <c r="N60727" s="24"/>
    </row>
    <row r="60728" spans="12:14" x14ac:dyDescent="0.25">
      <c r="L60728" s="12"/>
      <c r="M60728" s="12"/>
      <c r="N60728" s="24"/>
    </row>
    <row r="60729" spans="12:14" x14ac:dyDescent="0.25">
      <c r="L60729" s="12"/>
      <c r="M60729" s="12"/>
      <c r="N60729" s="24"/>
    </row>
    <row r="60730" spans="12:14" x14ac:dyDescent="0.25">
      <c r="L60730" s="12"/>
      <c r="M60730" s="12"/>
      <c r="N60730" s="24"/>
    </row>
    <row r="60731" spans="12:14" x14ac:dyDescent="0.25">
      <c r="L60731" s="12"/>
      <c r="M60731" s="12"/>
      <c r="N60731" s="24"/>
    </row>
    <row r="60732" spans="12:14" x14ac:dyDescent="0.25">
      <c r="L60732" s="12"/>
      <c r="M60732" s="12"/>
      <c r="N60732" s="24"/>
    </row>
    <row r="60733" spans="12:14" x14ac:dyDescent="0.25">
      <c r="L60733" s="12"/>
      <c r="M60733" s="12"/>
      <c r="N60733" s="24"/>
    </row>
    <row r="60734" spans="12:14" x14ac:dyDescent="0.25">
      <c r="L60734" s="12"/>
      <c r="M60734" s="12"/>
      <c r="N60734" s="24"/>
    </row>
    <row r="60735" spans="12:14" x14ac:dyDescent="0.25">
      <c r="L60735" s="12"/>
      <c r="M60735" s="12"/>
      <c r="N60735" s="24"/>
    </row>
    <row r="60736" spans="12:14" x14ac:dyDescent="0.25">
      <c r="L60736" s="12"/>
      <c r="M60736" s="12"/>
      <c r="N60736" s="24"/>
    </row>
    <row r="60737" spans="12:14" x14ac:dyDescent="0.25">
      <c r="L60737" s="12"/>
      <c r="M60737" s="12"/>
      <c r="N60737" s="24"/>
    </row>
    <row r="60738" spans="12:14" x14ac:dyDescent="0.25">
      <c r="L60738" s="12"/>
      <c r="M60738" s="12"/>
      <c r="N60738" s="24"/>
    </row>
    <row r="60739" spans="12:14" x14ac:dyDescent="0.25">
      <c r="L60739" s="12"/>
      <c r="M60739" s="12"/>
      <c r="N60739" s="24"/>
    </row>
    <row r="60740" spans="12:14" x14ac:dyDescent="0.25">
      <c r="L60740" s="12"/>
      <c r="M60740" s="12"/>
      <c r="N60740" s="24"/>
    </row>
    <row r="60741" spans="12:14" x14ac:dyDescent="0.25">
      <c r="L60741" s="12"/>
      <c r="M60741" s="12"/>
      <c r="N60741" s="24"/>
    </row>
    <row r="60742" spans="12:14" x14ac:dyDescent="0.25">
      <c r="L60742" s="12"/>
      <c r="M60742" s="12"/>
      <c r="N60742" s="24"/>
    </row>
    <row r="60743" spans="12:14" x14ac:dyDescent="0.25">
      <c r="L60743" s="12"/>
      <c r="M60743" s="12"/>
      <c r="N60743" s="24"/>
    </row>
    <row r="60744" spans="12:14" x14ac:dyDescent="0.25">
      <c r="L60744" s="12"/>
      <c r="M60744" s="12"/>
      <c r="N60744" s="24"/>
    </row>
    <row r="60745" spans="12:14" x14ac:dyDescent="0.25">
      <c r="L60745" s="12"/>
      <c r="M60745" s="12"/>
      <c r="N60745" s="24"/>
    </row>
    <row r="60746" spans="12:14" x14ac:dyDescent="0.25">
      <c r="L60746" s="12"/>
      <c r="M60746" s="12"/>
      <c r="N60746" s="24"/>
    </row>
    <row r="60747" spans="12:14" x14ac:dyDescent="0.25">
      <c r="L60747" s="12"/>
      <c r="M60747" s="12"/>
      <c r="N60747" s="24"/>
    </row>
    <row r="60748" spans="12:14" x14ac:dyDescent="0.25">
      <c r="L60748" s="12"/>
      <c r="M60748" s="12"/>
      <c r="N60748" s="24"/>
    </row>
    <row r="60749" spans="12:14" x14ac:dyDescent="0.25">
      <c r="L60749" s="12"/>
      <c r="M60749" s="12"/>
      <c r="N60749" s="24"/>
    </row>
    <row r="60750" spans="12:14" x14ac:dyDescent="0.25">
      <c r="L60750" s="12"/>
      <c r="M60750" s="12"/>
      <c r="N60750" s="24"/>
    </row>
    <row r="60751" spans="12:14" x14ac:dyDescent="0.25">
      <c r="L60751" s="12"/>
      <c r="M60751" s="12"/>
      <c r="N60751" s="24"/>
    </row>
    <row r="60752" spans="12:14" x14ac:dyDescent="0.25">
      <c r="L60752" s="12"/>
      <c r="M60752" s="12"/>
      <c r="N60752" s="24"/>
    </row>
    <row r="60753" spans="12:14" x14ac:dyDescent="0.25">
      <c r="L60753" s="12"/>
      <c r="M60753" s="12"/>
      <c r="N60753" s="24"/>
    </row>
    <row r="60754" spans="12:14" x14ac:dyDescent="0.25">
      <c r="L60754" s="12"/>
      <c r="M60754" s="12"/>
      <c r="N60754" s="24"/>
    </row>
    <row r="60755" spans="12:14" x14ac:dyDescent="0.25">
      <c r="L60755" s="12"/>
      <c r="M60755" s="12"/>
      <c r="N60755" s="24"/>
    </row>
    <row r="60756" spans="12:14" x14ac:dyDescent="0.25">
      <c r="L60756" s="12"/>
      <c r="M60756" s="12"/>
      <c r="N60756" s="24"/>
    </row>
    <row r="60757" spans="12:14" x14ac:dyDescent="0.25">
      <c r="L60757" s="12"/>
      <c r="M60757" s="12"/>
      <c r="N60757" s="24"/>
    </row>
    <row r="60758" spans="12:14" x14ac:dyDescent="0.25">
      <c r="L60758" s="12"/>
      <c r="M60758" s="12"/>
      <c r="N60758" s="24"/>
    </row>
    <row r="60759" spans="12:14" x14ac:dyDescent="0.25">
      <c r="L60759" s="12"/>
      <c r="M60759" s="12"/>
      <c r="N60759" s="24"/>
    </row>
    <row r="60760" spans="12:14" x14ac:dyDescent="0.25">
      <c r="L60760" s="12"/>
      <c r="M60760" s="12"/>
      <c r="N60760" s="24"/>
    </row>
    <row r="60761" spans="12:14" x14ac:dyDescent="0.25">
      <c r="L60761" s="12"/>
      <c r="M60761" s="12"/>
      <c r="N60761" s="24"/>
    </row>
    <row r="60762" spans="12:14" x14ac:dyDescent="0.25">
      <c r="L60762" s="12"/>
      <c r="M60762" s="12"/>
      <c r="N60762" s="24"/>
    </row>
    <row r="60763" spans="12:14" x14ac:dyDescent="0.25">
      <c r="L60763" s="12"/>
      <c r="M60763" s="12"/>
      <c r="N60763" s="24"/>
    </row>
    <row r="60764" spans="12:14" x14ac:dyDescent="0.25">
      <c r="L60764" s="12"/>
      <c r="M60764" s="12"/>
      <c r="N60764" s="24"/>
    </row>
    <row r="60765" spans="12:14" x14ac:dyDescent="0.25">
      <c r="L60765" s="12"/>
      <c r="M60765" s="12"/>
      <c r="N60765" s="24"/>
    </row>
    <row r="60766" spans="12:14" x14ac:dyDescent="0.25">
      <c r="L60766" s="12"/>
      <c r="M60766" s="12"/>
      <c r="N60766" s="24"/>
    </row>
    <row r="60767" spans="12:14" x14ac:dyDescent="0.25">
      <c r="L60767" s="12"/>
      <c r="M60767" s="12"/>
      <c r="N60767" s="24"/>
    </row>
    <row r="60768" spans="12:14" x14ac:dyDescent="0.25">
      <c r="L60768" s="12"/>
      <c r="M60768" s="12"/>
      <c r="N60768" s="24"/>
    </row>
    <row r="60769" spans="12:14" x14ac:dyDescent="0.25">
      <c r="L60769" s="12"/>
      <c r="M60769" s="12"/>
      <c r="N60769" s="24"/>
    </row>
    <row r="60770" spans="12:14" x14ac:dyDescent="0.25">
      <c r="L60770" s="12"/>
      <c r="M60770" s="12"/>
      <c r="N60770" s="24"/>
    </row>
    <row r="60771" spans="12:14" x14ac:dyDescent="0.25">
      <c r="L60771" s="12"/>
      <c r="M60771" s="12"/>
      <c r="N60771" s="24"/>
    </row>
    <row r="60772" spans="12:14" x14ac:dyDescent="0.25">
      <c r="L60772" s="12"/>
      <c r="M60772" s="12"/>
      <c r="N60772" s="24"/>
    </row>
    <row r="60773" spans="12:14" x14ac:dyDescent="0.25">
      <c r="L60773" s="12"/>
      <c r="M60773" s="12"/>
      <c r="N60773" s="24"/>
    </row>
    <row r="60774" spans="12:14" x14ac:dyDescent="0.25">
      <c r="L60774" s="12"/>
      <c r="M60774" s="12"/>
      <c r="N60774" s="24"/>
    </row>
    <row r="60775" spans="12:14" x14ac:dyDescent="0.25">
      <c r="L60775" s="12"/>
      <c r="M60775" s="12"/>
      <c r="N60775" s="24"/>
    </row>
    <row r="60776" spans="12:14" x14ac:dyDescent="0.25">
      <c r="L60776" s="12"/>
      <c r="M60776" s="12"/>
      <c r="N60776" s="24"/>
    </row>
    <row r="60777" spans="12:14" x14ac:dyDescent="0.25">
      <c r="L60777" s="12"/>
      <c r="M60777" s="12"/>
      <c r="N60777" s="24"/>
    </row>
    <row r="60778" spans="12:14" x14ac:dyDescent="0.25">
      <c r="L60778" s="12"/>
      <c r="M60778" s="12"/>
      <c r="N60778" s="24"/>
    </row>
    <row r="60779" spans="12:14" x14ac:dyDescent="0.25">
      <c r="L60779" s="12"/>
      <c r="M60779" s="12"/>
      <c r="N60779" s="24"/>
    </row>
    <row r="60780" spans="12:14" x14ac:dyDescent="0.25">
      <c r="L60780" s="12"/>
      <c r="M60780" s="12"/>
      <c r="N60780" s="24"/>
    </row>
    <row r="60781" spans="12:14" x14ac:dyDescent="0.25">
      <c r="L60781" s="12"/>
      <c r="M60781" s="12"/>
      <c r="N60781" s="24"/>
    </row>
    <row r="60782" spans="12:14" x14ac:dyDescent="0.25">
      <c r="L60782" s="12"/>
      <c r="M60782" s="12"/>
      <c r="N60782" s="24"/>
    </row>
    <row r="60783" spans="12:14" x14ac:dyDescent="0.25">
      <c r="L60783" s="12"/>
      <c r="M60783" s="12"/>
      <c r="N60783" s="24"/>
    </row>
    <row r="60784" spans="12:14" x14ac:dyDescent="0.25">
      <c r="L60784" s="12"/>
      <c r="M60784" s="12"/>
      <c r="N60784" s="24"/>
    </row>
    <row r="60785" spans="12:14" x14ac:dyDescent="0.25">
      <c r="L60785" s="12"/>
      <c r="M60785" s="12"/>
      <c r="N60785" s="24"/>
    </row>
    <row r="60786" spans="12:14" x14ac:dyDescent="0.25">
      <c r="L60786" s="12"/>
      <c r="M60786" s="12"/>
      <c r="N60786" s="24"/>
    </row>
    <row r="60787" spans="12:14" x14ac:dyDescent="0.25">
      <c r="L60787" s="12"/>
      <c r="M60787" s="12"/>
      <c r="N60787" s="24"/>
    </row>
    <row r="60788" spans="12:14" x14ac:dyDescent="0.25">
      <c r="L60788" s="12"/>
      <c r="M60788" s="12"/>
      <c r="N60788" s="24"/>
    </row>
    <row r="60789" spans="12:14" x14ac:dyDescent="0.25">
      <c r="L60789" s="12"/>
      <c r="M60789" s="12"/>
      <c r="N60789" s="24"/>
    </row>
    <row r="60790" spans="12:14" x14ac:dyDescent="0.25">
      <c r="L60790" s="12"/>
      <c r="M60790" s="12"/>
      <c r="N60790" s="24"/>
    </row>
    <row r="60791" spans="12:14" x14ac:dyDescent="0.25">
      <c r="L60791" s="12"/>
      <c r="M60791" s="12"/>
      <c r="N60791" s="24"/>
    </row>
    <row r="60792" spans="12:14" x14ac:dyDescent="0.25">
      <c r="L60792" s="12"/>
      <c r="M60792" s="12"/>
      <c r="N60792" s="24"/>
    </row>
    <row r="60793" spans="12:14" x14ac:dyDescent="0.25">
      <c r="L60793" s="12"/>
      <c r="M60793" s="12"/>
      <c r="N60793" s="24"/>
    </row>
    <row r="60794" spans="12:14" x14ac:dyDescent="0.25">
      <c r="L60794" s="12"/>
      <c r="M60794" s="12"/>
      <c r="N60794" s="24"/>
    </row>
    <row r="60795" spans="12:14" x14ac:dyDescent="0.25">
      <c r="L60795" s="12"/>
      <c r="M60795" s="12"/>
      <c r="N60795" s="24"/>
    </row>
    <row r="60796" spans="12:14" x14ac:dyDescent="0.25">
      <c r="L60796" s="12"/>
      <c r="M60796" s="12"/>
      <c r="N60796" s="24"/>
    </row>
    <row r="60797" spans="12:14" x14ac:dyDescent="0.25">
      <c r="L60797" s="12"/>
      <c r="M60797" s="12"/>
      <c r="N60797" s="24"/>
    </row>
    <row r="60798" spans="12:14" x14ac:dyDescent="0.25">
      <c r="L60798" s="12"/>
      <c r="M60798" s="12"/>
      <c r="N60798" s="24"/>
    </row>
    <row r="60799" spans="12:14" x14ac:dyDescent="0.25">
      <c r="L60799" s="12"/>
      <c r="M60799" s="12"/>
      <c r="N60799" s="24"/>
    </row>
    <row r="60800" spans="12:14" x14ac:dyDescent="0.25">
      <c r="L60800" s="12"/>
      <c r="M60800" s="12"/>
      <c r="N60800" s="24"/>
    </row>
    <row r="60801" spans="12:14" x14ac:dyDescent="0.25">
      <c r="L60801" s="12"/>
      <c r="M60801" s="12"/>
      <c r="N60801" s="24"/>
    </row>
    <row r="60802" spans="12:14" x14ac:dyDescent="0.25">
      <c r="L60802" s="12"/>
      <c r="M60802" s="12"/>
      <c r="N60802" s="24"/>
    </row>
    <row r="60803" spans="12:14" x14ac:dyDescent="0.25">
      <c r="L60803" s="12"/>
      <c r="M60803" s="12"/>
      <c r="N60803" s="24"/>
    </row>
    <row r="60804" spans="12:14" x14ac:dyDescent="0.25">
      <c r="L60804" s="12"/>
      <c r="M60804" s="12"/>
      <c r="N60804" s="24"/>
    </row>
    <row r="60805" spans="12:14" x14ac:dyDescent="0.25">
      <c r="L60805" s="12"/>
      <c r="M60805" s="12"/>
      <c r="N60805" s="24"/>
    </row>
    <row r="60806" spans="12:14" x14ac:dyDescent="0.25">
      <c r="L60806" s="12"/>
      <c r="M60806" s="12"/>
      <c r="N60806" s="24"/>
    </row>
    <row r="60807" spans="12:14" x14ac:dyDescent="0.25">
      <c r="L60807" s="12"/>
      <c r="M60807" s="12"/>
      <c r="N60807" s="24"/>
    </row>
    <row r="60808" spans="12:14" x14ac:dyDescent="0.25">
      <c r="L60808" s="12"/>
      <c r="M60808" s="12"/>
      <c r="N60808" s="24"/>
    </row>
    <row r="60809" spans="12:14" x14ac:dyDescent="0.25">
      <c r="L60809" s="12"/>
      <c r="M60809" s="12"/>
      <c r="N60809" s="24"/>
    </row>
    <row r="60810" spans="12:14" x14ac:dyDescent="0.25">
      <c r="L60810" s="12"/>
      <c r="M60810" s="12"/>
      <c r="N60810" s="24"/>
    </row>
    <row r="60811" spans="12:14" x14ac:dyDescent="0.25">
      <c r="L60811" s="12"/>
      <c r="M60811" s="12"/>
      <c r="N60811" s="24"/>
    </row>
    <row r="60812" spans="12:14" x14ac:dyDescent="0.25">
      <c r="L60812" s="12"/>
      <c r="M60812" s="12"/>
      <c r="N60812" s="24"/>
    </row>
    <row r="60813" spans="12:14" x14ac:dyDescent="0.25">
      <c r="L60813" s="12"/>
      <c r="M60813" s="12"/>
      <c r="N60813" s="24"/>
    </row>
    <row r="60814" spans="12:14" x14ac:dyDescent="0.25">
      <c r="L60814" s="12"/>
      <c r="M60814" s="12"/>
      <c r="N60814" s="24"/>
    </row>
    <row r="60815" spans="12:14" x14ac:dyDescent="0.25">
      <c r="L60815" s="12"/>
      <c r="M60815" s="12"/>
      <c r="N60815" s="24"/>
    </row>
    <row r="60816" spans="12:14" x14ac:dyDescent="0.25">
      <c r="L60816" s="12"/>
      <c r="M60816" s="12"/>
      <c r="N60816" s="24"/>
    </row>
    <row r="60817" spans="12:14" x14ac:dyDescent="0.25">
      <c r="L60817" s="12"/>
      <c r="M60817" s="12"/>
      <c r="N60817" s="24"/>
    </row>
    <row r="60818" spans="12:14" x14ac:dyDescent="0.25">
      <c r="L60818" s="12"/>
      <c r="M60818" s="12"/>
      <c r="N60818" s="24"/>
    </row>
    <row r="60819" spans="12:14" x14ac:dyDescent="0.25">
      <c r="L60819" s="12"/>
      <c r="M60819" s="12"/>
      <c r="N60819" s="24"/>
    </row>
    <row r="60820" spans="12:14" x14ac:dyDescent="0.25">
      <c r="L60820" s="12"/>
      <c r="M60820" s="12"/>
      <c r="N60820" s="24"/>
    </row>
    <row r="60821" spans="12:14" x14ac:dyDescent="0.25">
      <c r="L60821" s="12"/>
      <c r="M60821" s="12"/>
      <c r="N60821" s="24"/>
    </row>
    <row r="60822" spans="12:14" x14ac:dyDescent="0.25">
      <c r="L60822" s="12"/>
      <c r="M60822" s="12"/>
      <c r="N60822" s="24"/>
    </row>
    <row r="60823" spans="12:14" x14ac:dyDescent="0.25">
      <c r="L60823" s="12"/>
      <c r="M60823" s="12"/>
      <c r="N60823" s="24"/>
    </row>
    <row r="60824" spans="12:14" x14ac:dyDescent="0.25">
      <c r="L60824" s="12"/>
      <c r="M60824" s="12"/>
      <c r="N60824" s="24"/>
    </row>
    <row r="60825" spans="12:14" x14ac:dyDescent="0.25">
      <c r="L60825" s="12"/>
      <c r="M60825" s="12"/>
      <c r="N60825" s="24"/>
    </row>
    <row r="60826" spans="12:14" x14ac:dyDescent="0.25">
      <c r="L60826" s="12"/>
      <c r="M60826" s="12"/>
      <c r="N60826" s="24"/>
    </row>
    <row r="60827" spans="12:14" x14ac:dyDescent="0.25">
      <c r="L60827" s="12"/>
      <c r="M60827" s="12"/>
      <c r="N60827" s="24"/>
    </row>
    <row r="60828" spans="12:14" x14ac:dyDescent="0.25">
      <c r="L60828" s="12"/>
      <c r="M60828" s="12"/>
      <c r="N60828" s="24"/>
    </row>
    <row r="60829" spans="12:14" x14ac:dyDescent="0.25">
      <c r="L60829" s="12"/>
      <c r="M60829" s="12"/>
      <c r="N60829" s="24"/>
    </row>
    <row r="60830" spans="12:14" x14ac:dyDescent="0.25">
      <c r="L60830" s="12"/>
      <c r="M60830" s="12"/>
      <c r="N60830" s="24"/>
    </row>
    <row r="60831" spans="12:14" x14ac:dyDescent="0.25">
      <c r="L60831" s="12"/>
      <c r="M60831" s="12"/>
      <c r="N60831" s="24"/>
    </row>
    <row r="60832" spans="12:14" x14ac:dyDescent="0.25">
      <c r="L60832" s="12"/>
      <c r="M60832" s="12"/>
      <c r="N60832" s="24"/>
    </row>
    <row r="60833" spans="12:14" x14ac:dyDescent="0.25">
      <c r="L60833" s="12"/>
      <c r="M60833" s="12"/>
      <c r="N60833" s="24"/>
    </row>
    <row r="60834" spans="12:14" x14ac:dyDescent="0.25">
      <c r="L60834" s="12"/>
      <c r="M60834" s="12"/>
      <c r="N60834" s="24"/>
    </row>
    <row r="60835" spans="12:14" x14ac:dyDescent="0.25">
      <c r="L60835" s="12"/>
      <c r="M60835" s="12"/>
      <c r="N60835" s="24"/>
    </row>
    <row r="60836" spans="12:14" x14ac:dyDescent="0.25">
      <c r="L60836" s="12"/>
      <c r="M60836" s="12"/>
      <c r="N60836" s="24"/>
    </row>
    <row r="60837" spans="12:14" x14ac:dyDescent="0.25">
      <c r="L60837" s="12"/>
      <c r="M60837" s="12"/>
      <c r="N60837" s="24"/>
    </row>
    <row r="60838" spans="12:14" x14ac:dyDescent="0.25">
      <c r="L60838" s="12"/>
      <c r="M60838" s="12"/>
      <c r="N60838" s="24"/>
    </row>
    <row r="60839" spans="12:14" x14ac:dyDescent="0.25">
      <c r="L60839" s="12"/>
      <c r="M60839" s="12"/>
      <c r="N60839" s="24"/>
    </row>
    <row r="60840" spans="12:14" x14ac:dyDescent="0.25">
      <c r="L60840" s="12"/>
      <c r="M60840" s="12"/>
      <c r="N60840" s="24"/>
    </row>
    <row r="60841" spans="12:14" x14ac:dyDescent="0.25">
      <c r="L60841" s="12"/>
      <c r="M60841" s="12"/>
      <c r="N60841" s="24"/>
    </row>
    <row r="60842" spans="12:14" x14ac:dyDescent="0.25">
      <c r="L60842" s="12"/>
      <c r="M60842" s="12"/>
      <c r="N60842" s="24"/>
    </row>
    <row r="60843" spans="12:14" x14ac:dyDescent="0.25">
      <c r="L60843" s="12"/>
      <c r="M60843" s="12"/>
      <c r="N60843" s="24"/>
    </row>
    <row r="60844" spans="12:14" x14ac:dyDescent="0.25">
      <c r="L60844" s="12"/>
      <c r="M60844" s="12"/>
      <c r="N60844" s="24"/>
    </row>
    <row r="60845" spans="12:14" x14ac:dyDescent="0.25">
      <c r="L60845" s="12"/>
      <c r="M60845" s="12"/>
      <c r="N60845" s="24"/>
    </row>
    <row r="60846" spans="12:14" x14ac:dyDescent="0.25">
      <c r="L60846" s="12"/>
      <c r="M60846" s="12"/>
      <c r="N60846" s="24"/>
    </row>
    <row r="60847" spans="12:14" x14ac:dyDescent="0.25">
      <c r="L60847" s="12"/>
      <c r="M60847" s="12"/>
      <c r="N60847" s="24"/>
    </row>
    <row r="60848" spans="12:14" x14ac:dyDescent="0.25">
      <c r="L60848" s="12"/>
      <c r="M60848" s="12"/>
      <c r="N60848" s="24"/>
    </row>
    <row r="60849" spans="12:14" x14ac:dyDescent="0.25">
      <c r="L60849" s="12"/>
      <c r="M60849" s="12"/>
      <c r="N60849" s="24"/>
    </row>
    <row r="60850" spans="12:14" x14ac:dyDescent="0.25">
      <c r="L60850" s="12"/>
      <c r="M60850" s="12"/>
      <c r="N60850" s="24"/>
    </row>
    <row r="60851" spans="12:14" x14ac:dyDescent="0.25">
      <c r="L60851" s="12"/>
      <c r="M60851" s="12"/>
      <c r="N60851" s="24"/>
    </row>
    <row r="60852" spans="12:14" x14ac:dyDescent="0.25">
      <c r="L60852" s="12"/>
      <c r="M60852" s="12"/>
      <c r="N60852" s="24"/>
    </row>
    <row r="60853" spans="12:14" x14ac:dyDescent="0.25">
      <c r="L60853" s="12"/>
      <c r="M60853" s="12"/>
      <c r="N60853" s="24"/>
    </row>
    <row r="60854" spans="12:14" x14ac:dyDescent="0.25">
      <c r="L60854" s="12"/>
      <c r="M60854" s="12"/>
      <c r="N60854" s="24"/>
    </row>
    <row r="60855" spans="12:14" x14ac:dyDescent="0.25">
      <c r="L60855" s="12"/>
      <c r="M60855" s="12"/>
      <c r="N60855" s="24"/>
    </row>
    <row r="60856" spans="12:14" x14ac:dyDescent="0.25">
      <c r="L60856" s="12"/>
      <c r="M60856" s="12"/>
      <c r="N60856" s="24"/>
    </row>
    <row r="60857" spans="12:14" x14ac:dyDescent="0.25">
      <c r="L60857" s="12"/>
      <c r="M60857" s="12"/>
      <c r="N60857" s="24"/>
    </row>
    <row r="60858" spans="12:14" x14ac:dyDescent="0.25">
      <c r="L60858" s="12"/>
      <c r="M60858" s="12"/>
      <c r="N60858" s="24"/>
    </row>
    <row r="60859" spans="12:14" x14ac:dyDescent="0.25">
      <c r="L60859" s="12"/>
      <c r="M60859" s="12"/>
      <c r="N60859" s="24"/>
    </row>
    <row r="60860" spans="12:14" x14ac:dyDescent="0.25">
      <c r="L60860" s="12"/>
      <c r="M60860" s="12"/>
      <c r="N60860" s="24"/>
    </row>
    <row r="60861" spans="12:14" x14ac:dyDescent="0.25">
      <c r="L60861" s="12"/>
      <c r="M60861" s="12"/>
      <c r="N60861" s="24"/>
    </row>
    <row r="60862" spans="12:14" x14ac:dyDescent="0.25">
      <c r="L60862" s="12"/>
      <c r="M60862" s="12"/>
      <c r="N60862" s="24"/>
    </row>
    <row r="60863" spans="12:14" x14ac:dyDescent="0.25">
      <c r="L60863" s="12"/>
      <c r="M60863" s="12"/>
      <c r="N60863" s="24"/>
    </row>
    <row r="60864" spans="12:14" x14ac:dyDescent="0.25">
      <c r="L60864" s="12"/>
      <c r="M60864" s="12"/>
      <c r="N60864" s="24"/>
    </row>
    <row r="60865" spans="12:14" x14ac:dyDescent="0.25">
      <c r="L60865" s="12"/>
      <c r="M60865" s="12"/>
      <c r="N60865" s="24"/>
    </row>
    <row r="60866" spans="12:14" x14ac:dyDescent="0.25">
      <c r="L60866" s="12"/>
      <c r="M60866" s="12"/>
      <c r="N60866" s="24"/>
    </row>
    <row r="60867" spans="12:14" x14ac:dyDescent="0.25">
      <c r="L60867" s="12"/>
      <c r="M60867" s="12"/>
      <c r="N60867" s="24"/>
    </row>
    <row r="60868" spans="12:14" x14ac:dyDescent="0.25">
      <c r="L60868" s="12"/>
      <c r="M60868" s="12"/>
      <c r="N60868" s="24"/>
    </row>
    <row r="60869" spans="12:14" x14ac:dyDescent="0.25">
      <c r="L60869" s="12"/>
      <c r="M60869" s="12"/>
      <c r="N60869" s="24"/>
    </row>
    <row r="60870" spans="12:14" x14ac:dyDescent="0.25">
      <c r="L60870" s="12"/>
      <c r="M60870" s="12"/>
      <c r="N60870" s="24"/>
    </row>
    <row r="60871" spans="12:14" x14ac:dyDescent="0.25">
      <c r="L60871" s="12"/>
      <c r="M60871" s="12"/>
      <c r="N60871" s="24"/>
    </row>
    <row r="60872" spans="12:14" x14ac:dyDescent="0.25">
      <c r="L60872" s="12"/>
      <c r="M60872" s="12"/>
      <c r="N60872" s="24"/>
    </row>
    <row r="60873" spans="12:14" x14ac:dyDescent="0.25">
      <c r="L60873" s="12"/>
      <c r="M60873" s="12"/>
      <c r="N60873" s="24"/>
    </row>
    <row r="60874" spans="12:14" x14ac:dyDescent="0.25">
      <c r="L60874" s="12"/>
      <c r="M60874" s="12"/>
      <c r="N60874" s="24"/>
    </row>
    <row r="60875" spans="12:14" x14ac:dyDescent="0.25">
      <c r="L60875" s="12"/>
      <c r="M60875" s="12"/>
      <c r="N60875" s="24"/>
    </row>
    <row r="60876" spans="12:14" x14ac:dyDescent="0.25">
      <c r="L60876" s="12"/>
      <c r="M60876" s="12"/>
      <c r="N60876" s="24"/>
    </row>
    <row r="60877" spans="12:14" x14ac:dyDescent="0.25">
      <c r="L60877" s="12"/>
      <c r="M60877" s="12"/>
      <c r="N60877" s="24"/>
    </row>
    <row r="60878" spans="12:14" x14ac:dyDescent="0.25">
      <c r="L60878" s="12"/>
      <c r="M60878" s="12"/>
      <c r="N60878" s="24"/>
    </row>
    <row r="60879" spans="12:14" x14ac:dyDescent="0.25">
      <c r="L60879" s="12"/>
      <c r="M60879" s="12"/>
      <c r="N60879" s="24"/>
    </row>
    <row r="60880" spans="12:14" x14ac:dyDescent="0.25">
      <c r="L60880" s="12"/>
      <c r="M60880" s="12"/>
      <c r="N60880" s="24"/>
    </row>
    <row r="60881" spans="12:14" x14ac:dyDescent="0.25">
      <c r="L60881" s="12"/>
      <c r="M60881" s="12"/>
      <c r="N60881" s="24"/>
    </row>
    <row r="60882" spans="12:14" x14ac:dyDescent="0.25">
      <c r="L60882" s="12"/>
      <c r="M60882" s="12"/>
      <c r="N60882" s="24"/>
    </row>
    <row r="60883" spans="12:14" x14ac:dyDescent="0.25">
      <c r="L60883" s="12"/>
      <c r="M60883" s="12"/>
      <c r="N60883" s="24"/>
    </row>
    <row r="60884" spans="12:14" x14ac:dyDescent="0.25">
      <c r="L60884" s="12"/>
      <c r="M60884" s="12"/>
      <c r="N60884" s="24"/>
    </row>
    <row r="60885" spans="12:14" x14ac:dyDescent="0.25">
      <c r="L60885" s="12"/>
      <c r="M60885" s="12"/>
      <c r="N60885" s="24"/>
    </row>
    <row r="60886" spans="12:14" x14ac:dyDescent="0.25">
      <c r="L60886" s="12"/>
      <c r="M60886" s="12"/>
      <c r="N60886" s="24"/>
    </row>
    <row r="60887" spans="12:14" x14ac:dyDescent="0.25">
      <c r="L60887" s="12"/>
      <c r="M60887" s="12"/>
      <c r="N60887" s="24"/>
    </row>
    <row r="60888" spans="12:14" x14ac:dyDescent="0.25">
      <c r="L60888" s="12"/>
      <c r="M60888" s="12"/>
      <c r="N60888" s="24"/>
    </row>
    <row r="60889" spans="12:14" x14ac:dyDescent="0.25">
      <c r="L60889" s="12"/>
      <c r="M60889" s="12"/>
      <c r="N60889" s="24"/>
    </row>
    <row r="60890" spans="12:14" x14ac:dyDescent="0.25">
      <c r="L60890" s="12"/>
      <c r="M60890" s="12"/>
      <c r="N60890" s="24"/>
    </row>
    <row r="60891" spans="12:14" x14ac:dyDescent="0.25">
      <c r="L60891" s="12"/>
      <c r="M60891" s="12"/>
      <c r="N60891" s="24"/>
    </row>
    <row r="60892" spans="12:14" x14ac:dyDescent="0.25">
      <c r="L60892" s="12"/>
      <c r="M60892" s="12"/>
      <c r="N60892" s="24"/>
    </row>
    <row r="60893" spans="12:14" x14ac:dyDescent="0.25">
      <c r="L60893" s="12"/>
      <c r="M60893" s="12"/>
      <c r="N60893" s="24"/>
    </row>
    <row r="60894" spans="12:14" x14ac:dyDescent="0.25">
      <c r="L60894" s="12"/>
      <c r="M60894" s="12"/>
      <c r="N60894" s="24"/>
    </row>
    <row r="60895" spans="12:14" x14ac:dyDescent="0.25">
      <c r="L60895" s="12"/>
      <c r="M60895" s="12"/>
      <c r="N60895" s="24"/>
    </row>
    <row r="60896" spans="12:14" x14ac:dyDescent="0.25">
      <c r="L60896" s="12"/>
      <c r="M60896" s="12"/>
      <c r="N60896" s="24"/>
    </row>
    <row r="60897" spans="12:14" x14ac:dyDescent="0.25">
      <c r="L60897" s="12"/>
      <c r="M60897" s="12"/>
      <c r="N60897" s="24"/>
    </row>
    <row r="60898" spans="12:14" x14ac:dyDescent="0.25">
      <c r="L60898" s="12"/>
      <c r="M60898" s="12"/>
      <c r="N60898" s="24"/>
    </row>
    <row r="60899" spans="12:14" x14ac:dyDescent="0.25">
      <c r="L60899" s="12"/>
      <c r="M60899" s="12"/>
      <c r="N60899" s="24"/>
    </row>
    <row r="60900" spans="12:14" x14ac:dyDescent="0.25">
      <c r="L60900" s="12"/>
      <c r="M60900" s="12"/>
      <c r="N60900" s="24"/>
    </row>
    <row r="60901" spans="12:14" x14ac:dyDescent="0.25">
      <c r="L60901" s="12"/>
      <c r="M60901" s="12"/>
      <c r="N60901" s="24"/>
    </row>
    <row r="60902" spans="12:14" x14ac:dyDescent="0.25">
      <c r="L60902" s="12"/>
      <c r="M60902" s="12"/>
      <c r="N60902" s="24"/>
    </row>
    <row r="60903" spans="12:14" x14ac:dyDescent="0.25">
      <c r="L60903" s="12"/>
      <c r="M60903" s="12"/>
      <c r="N60903" s="24"/>
    </row>
    <row r="60904" spans="12:14" x14ac:dyDescent="0.25">
      <c r="L60904" s="12"/>
      <c r="M60904" s="12"/>
      <c r="N60904" s="24"/>
    </row>
    <row r="60905" spans="12:14" x14ac:dyDescent="0.25">
      <c r="L60905" s="12"/>
      <c r="M60905" s="12"/>
      <c r="N60905" s="24"/>
    </row>
    <row r="60906" spans="12:14" x14ac:dyDescent="0.25">
      <c r="L60906" s="12"/>
      <c r="M60906" s="12"/>
      <c r="N60906" s="24"/>
    </row>
    <row r="60907" spans="12:14" x14ac:dyDescent="0.25">
      <c r="L60907" s="12"/>
      <c r="M60907" s="12"/>
      <c r="N60907" s="24"/>
    </row>
    <row r="60908" spans="12:14" x14ac:dyDescent="0.25">
      <c r="L60908" s="12"/>
      <c r="M60908" s="12"/>
      <c r="N60908" s="24"/>
    </row>
    <row r="60909" spans="12:14" x14ac:dyDescent="0.25">
      <c r="L60909" s="12"/>
      <c r="M60909" s="12"/>
      <c r="N60909" s="24"/>
    </row>
    <row r="60910" spans="12:14" x14ac:dyDescent="0.25">
      <c r="L60910" s="12"/>
      <c r="M60910" s="12"/>
      <c r="N60910" s="24"/>
    </row>
    <row r="60911" spans="12:14" x14ac:dyDescent="0.25">
      <c r="L60911" s="12"/>
      <c r="M60911" s="12"/>
      <c r="N60911" s="24"/>
    </row>
    <row r="60912" spans="12:14" x14ac:dyDescent="0.25">
      <c r="L60912" s="12"/>
      <c r="M60912" s="12"/>
      <c r="N60912" s="24"/>
    </row>
    <row r="60913" spans="12:14" x14ac:dyDescent="0.25">
      <c r="L60913" s="12"/>
      <c r="M60913" s="12"/>
      <c r="N60913" s="24"/>
    </row>
    <row r="60914" spans="12:14" x14ac:dyDescent="0.25">
      <c r="L60914" s="12"/>
      <c r="M60914" s="12"/>
      <c r="N60914" s="24"/>
    </row>
    <row r="60915" spans="12:14" x14ac:dyDescent="0.25">
      <c r="L60915" s="12"/>
      <c r="M60915" s="12"/>
      <c r="N60915" s="24"/>
    </row>
    <row r="60916" spans="12:14" x14ac:dyDescent="0.25">
      <c r="L60916" s="12"/>
      <c r="M60916" s="12"/>
      <c r="N60916" s="24"/>
    </row>
    <row r="60917" spans="12:14" x14ac:dyDescent="0.25">
      <c r="L60917" s="12"/>
      <c r="M60917" s="12"/>
      <c r="N60917" s="24"/>
    </row>
    <row r="60918" spans="12:14" x14ac:dyDescent="0.25">
      <c r="L60918" s="12"/>
      <c r="M60918" s="12"/>
      <c r="N60918" s="24"/>
    </row>
    <row r="60919" spans="12:14" x14ac:dyDescent="0.25">
      <c r="L60919" s="12"/>
      <c r="M60919" s="12"/>
      <c r="N60919" s="24"/>
    </row>
    <row r="60920" spans="12:14" x14ac:dyDescent="0.25">
      <c r="L60920" s="12"/>
      <c r="M60920" s="12"/>
      <c r="N60920" s="24"/>
    </row>
    <row r="60921" spans="12:14" x14ac:dyDescent="0.25">
      <c r="L60921" s="12"/>
      <c r="M60921" s="12"/>
      <c r="N60921" s="24"/>
    </row>
    <row r="60922" spans="12:14" x14ac:dyDescent="0.25">
      <c r="L60922" s="12"/>
      <c r="M60922" s="12"/>
      <c r="N60922" s="24"/>
    </row>
    <row r="60923" spans="12:14" x14ac:dyDescent="0.25">
      <c r="L60923" s="12"/>
      <c r="M60923" s="12"/>
      <c r="N60923" s="24"/>
    </row>
    <row r="60924" spans="12:14" x14ac:dyDescent="0.25">
      <c r="L60924" s="12"/>
      <c r="M60924" s="12"/>
      <c r="N60924" s="24"/>
    </row>
    <row r="60925" spans="12:14" x14ac:dyDescent="0.25">
      <c r="L60925" s="12"/>
      <c r="M60925" s="12"/>
      <c r="N60925" s="24"/>
    </row>
    <row r="60926" spans="12:14" x14ac:dyDescent="0.25">
      <c r="L60926" s="12"/>
      <c r="M60926" s="12"/>
      <c r="N60926" s="24"/>
    </row>
    <row r="60927" spans="12:14" x14ac:dyDescent="0.25">
      <c r="L60927" s="12"/>
      <c r="M60927" s="12"/>
      <c r="N60927" s="24"/>
    </row>
    <row r="60928" spans="12:14" x14ac:dyDescent="0.25">
      <c r="L60928" s="12"/>
      <c r="M60928" s="12"/>
      <c r="N60928" s="24"/>
    </row>
    <row r="60929" spans="12:14" x14ac:dyDescent="0.25">
      <c r="L60929" s="12"/>
      <c r="M60929" s="12"/>
      <c r="N60929" s="24"/>
    </row>
    <row r="60930" spans="12:14" x14ac:dyDescent="0.25">
      <c r="L60930" s="12"/>
      <c r="M60930" s="12"/>
      <c r="N60930" s="24"/>
    </row>
    <row r="60931" spans="12:14" x14ac:dyDescent="0.25">
      <c r="L60931" s="12"/>
      <c r="M60931" s="12"/>
      <c r="N60931" s="24"/>
    </row>
    <row r="60932" spans="12:14" x14ac:dyDescent="0.25">
      <c r="L60932" s="12"/>
      <c r="M60932" s="12"/>
      <c r="N60932" s="24"/>
    </row>
    <row r="60933" spans="12:14" x14ac:dyDescent="0.25">
      <c r="L60933" s="12"/>
      <c r="M60933" s="12"/>
      <c r="N60933" s="24"/>
    </row>
    <row r="60934" spans="12:14" x14ac:dyDescent="0.25">
      <c r="L60934" s="12"/>
      <c r="M60934" s="12"/>
      <c r="N60934" s="24"/>
    </row>
    <row r="60935" spans="12:14" x14ac:dyDescent="0.25">
      <c r="L60935" s="12"/>
      <c r="M60935" s="12"/>
      <c r="N60935" s="24"/>
    </row>
    <row r="60936" spans="12:14" x14ac:dyDescent="0.25">
      <c r="L60936" s="12"/>
      <c r="M60936" s="12"/>
      <c r="N60936" s="24"/>
    </row>
    <row r="60937" spans="12:14" x14ac:dyDescent="0.25">
      <c r="L60937" s="12"/>
      <c r="M60937" s="12"/>
      <c r="N60937" s="24"/>
    </row>
    <row r="60938" spans="12:14" x14ac:dyDescent="0.25">
      <c r="L60938" s="12"/>
      <c r="M60938" s="12"/>
      <c r="N60938" s="24"/>
    </row>
    <row r="60939" spans="12:14" x14ac:dyDescent="0.25">
      <c r="L60939" s="12"/>
      <c r="M60939" s="12"/>
      <c r="N60939" s="24"/>
    </row>
    <row r="60940" spans="12:14" x14ac:dyDescent="0.25">
      <c r="L60940" s="12"/>
      <c r="M60940" s="12"/>
      <c r="N60940" s="24"/>
    </row>
    <row r="60941" spans="12:14" x14ac:dyDescent="0.25">
      <c r="L60941" s="12"/>
      <c r="M60941" s="12"/>
      <c r="N60941" s="24"/>
    </row>
    <row r="60942" spans="12:14" x14ac:dyDescent="0.25">
      <c r="L60942" s="12"/>
      <c r="M60942" s="12"/>
      <c r="N60942" s="24"/>
    </row>
    <row r="60943" spans="12:14" x14ac:dyDescent="0.25">
      <c r="L60943" s="12"/>
      <c r="M60943" s="12"/>
      <c r="N60943" s="24"/>
    </row>
    <row r="60944" spans="12:14" x14ac:dyDescent="0.25">
      <c r="L60944" s="12"/>
      <c r="M60944" s="12"/>
      <c r="N60944" s="24"/>
    </row>
    <row r="60945" spans="12:14" x14ac:dyDescent="0.25">
      <c r="L60945" s="12"/>
      <c r="M60945" s="12"/>
      <c r="N60945" s="24"/>
    </row>
    <row r="60946" spans="12:14" x14ac:dyDescent="0.25">
      <c r="L60946" s="12"/>
      <c r="M60946" s="12"/>
      <c r="N60946" s="24"/>
    </row>
    <row r="60947" spans="12:14" x14ac:dyDescent="0.25">
      <c r="L60947" s="12"/>
      <c r="M60947" s="12"/>
      <c r="N60947" s="24"/>
    </row>
    <row r="60948" spans="12:14" x14ac:dyDescent="0.25">
      <c r="L60948" s="12"/>
      <c r="M60948" s="12"/>
      <c r="N60948" s="24"/>
    </row>
    <row r="60949" spans="12:14" x14ac:dyDescent="0.25">
      <c r="L60949" s="12"/>
      <c r="M60949" s="12"/>
      <c r="N60949" s="24"/>
    </row>
    <row r="60950" spans="12:14" x14ac:dyDescent="0.25">
      <c r="L60950" s="12"/>
      <c r="M60950" s="12"/>
      <c r="N60950" s="24"/>
    </row>
    <row r="60951" spans="12:14" x14ac:dyDescent="0.25">
      <c r="L60951" s="12"/>
      <c r="M60951" s="12"/>
      <c r="N60951" s="24"/>
    </row>
    <row r="60952" spans="12:14" x14ac:dyDescent="0.25">
      <c r="L60952" s="12"/>
      <c r="M60952" s="12"/>
      <c r="N60952" s="24"/>
    </row>
    <row r="60953" spans="12:14" x14ac:dyDescent="0.25">
      <c r="L60953" s="12"/>
      <c r="M60953" s="12"/>
      <c r="N60953" s="24"/>
    </row>
    <row r="60954" spans="12:14" x14ac:dyDescent="0.25">
      <c r="L60954" s="12"/>
      <c r="M60954" s="12"/>
      <c r="N60954" s="24"/>
    </row>
    <row r="60955" spans="12:14" x14ac:dyDescent="0.25">
      <c r="L60955" s="12"/>
      <c r="M60955" s="12"/>
      <c r="N60955" s="24"/>
    </row>
    <row r="60956" spans="12:14" x14ac:dyDescent="0.25">
      <c r="L60956" s="12"/>
      <c r="M60956" s="12"/>
      <c r="N60956" s="24"/>
    </row>
    <row r="60957" spans="12:14" x14ac:dyDescent="0.25">
      <c r="L60957" s="12"/>
      <c r="M60957" s="12"/>
      <c r="N60957" s="24"/>
    </row>
    <row r="60958" spans="12:14" x14ac:dyDescent="0.25">
      <c r="L60958" s="12"/>
      <c r="M60958" s="12"/>
      <c r="N60958" s="24"/>
    </row>
    <row r="60959" spans="12:14" x14ac:dyDescent="0.25">
      <c r="L60959" s="12"/>
      <c r="M60959" s="12"/>
      <c r="N60959" s="24"/>
    </row>
    <row r="60960" spans="12:14" x14ac:dyDescent="0.25">
      <c r="L60960" s="12"/>
      <c r="M60960" s="12"/>
      <c r="N60960" s="24"/>
    </row>
    <row r="60961" spans="12:14" x14ac:dyDescent="0.25">
      <c r="L60961" s="12"/>
      <c r="M60961" s="12"/>
      <c r="N60961" s="24"/>
    </row>
    <row r="60962" spans="12:14" x14ac:dyDescent="0.25">
      <c r="L60962" s="12"/>
      <c r="M60962" s="12"/>
      <c r="N60962" s="24"/>
    </row>
    <row r="60963" spans="12:14" x14ac:dyDescent="0.25">
      <c r="L60963" s="12"/>
      <c r="M60963" s="12"/>
      <c r="N60963" s="24"/>
    </row>
    <row r="60964" spans="12:14" x14ac:dyDescent="0.25">
      <c r="L60964" s="12"/>
      <c r="M60964" s="12"/>
      <c r="N60964" s="24"/>
    </row>
    <row r="60965" spans="12:14" x14ac:dyDescent="0.25">
      <c r="L60965" s="12"/>
      <c r="M60965" s="12"/>
      <c r="N60965" s="24"/>
    </row>
    <row r="60966" spans="12:14" x14ac:dyDescent="0.25">
      <c r="L60966" s="12"/>
      <c r="M60966" s="12"/>
      <c r="N60966" s="24"/>
    </row>
    <row r="60967" spans="12:14" x14ac:dyDescent="0.25">
      <c r="L60967" s="12"/>
      <c r="M60967" s="12"/>
      <c r="N60967" s="24"/>
    </row>
    <row r="60968" spans="12:14" x14ac:dyDescent="0.25">
      <c r="L60968" s="12"/>
      <c r="M60968" s="12"/>
      <c r="N60968" s="24"/>
    </row>
    <row r="60969" spans="12:14" x14ac:dyDescent="0.25">
      <c r="L60969" s="12"/>
      <c r="M60969" s="12"/>
      <c r="N60969" s="24"/>
    </row>
    <row r="60970" spans="12:14" x14ac:dyDescent="0.25">
      <c r="L60970" s="12"/>
      <c r="M60970" s="12"/>
      <c r="N60970" s="24"/>
    </row>
    <row r="60971" spans="12:14" x14ac:dyDescent="0.25">
      <c r="L60971" s="12"/>
      <c r="M60971" s="12"/>
      <c r="N60971" s="24"/>
    </row>
    <row r="60972" spans="12:14" x14ac:dyDescent="0.25">
      <c r="L60972" s="12"/>
      <c r="M60972" s="12"/>
      <c r="N60972" s="24"/>
    </row>
    <row r="60973" spans="12:14" x14ac:dyDescent="0.25">
      <c r="L60973" s="12"/>
      <c r="M60973" s="12"/>
      <c r="N60973" s="24"/>
    </row>
    <row r="60974" spans="12:14" x14ac:dyDescent="0.25">
      <c r="L60974" s="12"/>
      <c r="M60974" s="12"/>
      <c r="N60974" s="24"/>
    </row>
    <row r="60975" spans="12:14" x14ac:dyDescent="0.25">
      <c r="L60975" s="12"/>
      <c r="M60975" s="12"/>
      <c r="N60975" s="24"/>
    </row>
    <row r="60976" spans="12:14" x14ac:dyDescent="0.25">
      <c r="L60976" s="12"/>
      <c r="M60976" s="12"/>
      <c r="N60976" s="24"/>
    </row>
    <row r="60977" spans="12:14" x14ac:dyDescent="0.25">
      <c r="L60977" s="12"/>
      <c r="M60977" s="12"/>
      <c r="N60977" s="24"/>
    </row>
    <row r="60978" spans="12:14" x14ac:dyDescent="0.25">
      <c r="L60978" s="12"/>
      <c r="M60978" s="12"/>
      <c r="N60978" s="24"/>
    </row>
    <row r="60979" spans="12:14" x14ac:dyDescent="0.25">
      <c r="L60979" s="12"/>
      <c r="M60979" s="12"/>
      <c r="N60979" s="24"/>
    </row>
    <row r="60980" spans="12:14" x14ac:dyDescent="0.25">
      <c r="L60980" s="12"/>
      <c r="M60980" s="12"/>
      <c r="N60980" s="24"/>
    </row>
    <row r="60981" spans="12:14" x14ac:dyDescent="0.25">
      <c r="L60981" s="12"/>
      <c r="M60981" s="12"/>
      <c r="N60981" s="24"/>
    </row>
    <row r="60982" spans="12:14" x14ac:dyDescent="0.25">
      <c r="L60982" s="12"/>
      <c r="M60982" s="12"/>
      <c r="N60982" s="24"/>
    </row>
    <row r="60983" spans="12:14" x14ac:dyDescent="0.25">
      <c r="L60983" s="12"/>
      <c r="M60983" s="12"/>
      <c r="N60983" s="24"/>
    </row>
    <row r="60984" spans="12:14" x14ac:dyDescent="0.25">
      <c r="L60984" s="12"/>
      <c r="M60984" s="12"/>
      <c r="N60984" s="24"/>
    </row>
    <row r="60985" spans="12:14" x14ac:dyDescent="0.25">
      <c r="L60985" s="12"/>
      <c r="M60985" s="12"/>
      <c r="N60985" s="24"/>
    </row>
    <row r="60986" spans="12:14" x14ac:dyDescent="0.25">
      <c r="L60986" s="12"/>
      <c r="M60986" s="12"/>
      <c r="N60986" s="24"/>
    </row>
    <row r="60987" spans="12:14" x14ac:dyDescent="0.25">
      <c r="L60987" s="12"/>
      <c r="M60987" s="12"/>
      <c r="N60987" s="24"/>
    </row>
    <row r="60988" spans="12:14" x14ac:dyDescent="0.25">
      <c r="L60988" s="12"/>
      <c r="M60988" s="12"/>
      <c r="N60988" s="24"/>
    </row>
    <row r="60989" spans="12:14" x14ac:dyDescent="0.25">
      <c r="L60989" s="12"/>
      <c r="M60989" s="12"/>
      <c r="N60989" s="24"/>
    </row>
    <row r="60990" spans="12:14" x14ac:dyDescent="0.25">
      <c r="L60990" s="12"/>
      <c r="M60990" s="12"/>
      <c r="N60990" s="24"/>
    </row>
    <row r="60991" spans="12:14" x14ac:dyDescent="0.25">
      <c r="L60991" s="12"/>
      <c r="M60991" s="12"/>
      <c r="N60991" s="24"/>
    </row>
    <row r="60992" spans="12:14" x14ac:dyDescent="0.25">
      <c r="L60992" s="12"/>
      <c r="M60992" s="12"/>
      <c r="N60992" s="24"/>
    </row>
    <row r="60993" spans="12:14" x14ac:dyDescent="0.25">
      <c r="L60993" s="12"/>
      <c r="M60993" s="12"/>
      <c r="N60993" s="24"/>
    </row>
    <row r="60994" spans="12:14" x14ac:dyDescent="0.25">
      <c r="L60994" s="12"/>
      <c r="M60994" s="12"/>
      <c r="N60994" s="24"/>
    </row>
    <row r="60995" spans="12:14" x14ac:dyDescent="0.25">
      <c r="L60995" s="12"/>
      <c r="M60995" s="12"/>
      <c r="N60995" s="24"/>
    </row>
    <row r="60996" spans="12:14" x14ac:dyDescent="0.25">
      <c r="L60996" s="12"/>
      <c r="M60996" s="12"/>
      <c r="N60996" s="24"/>
    </row>
    <row r="60997" spans="12:14" x14ac:dyDescent="0.25">
      <c r="L60997" s="12"/>
      <c r="M60997" s="12"/>
      <c r="N60997" s="24"/>
    </row>
    <row r="60998" spans="12:14" x14ac:dyDescent="0.25">
      <c r="L60998" s="12"/>
      <c r="M60998" s="12"/>
      <c r="N60998" s="24"/>
    </row>
    <row r="60999" spans="12:14" x14ac:dyDescent="0.25">
      <c r="L60999" s="12"/>
      <c r="M60999" s="12"/>
      <c r="N60999" s="24"/>
    </row>
    <row r="61000" spans="12:14" x14ac:dyDescent="0.25">
      <c r="L61000" s="12"/>
      <c r="M61000" s="12"/>
      <c r="N61000" s="24"/>
    </row>
    <row r="61001" spans="12:14" x14ac:dyDescent="0.25">
      <c r="L61001" s="12"/>
      <c r="M61001" s="12"/>
      <c r="N61001" s="24"/>
    </row>
    <row r="61002" spans="12:14" x14ac:dyDescent="0.25">
      <c r="L61002" s="12"/>
      <c r="M61002" s="12"/>
      <c r="N61002" s="24"/>
    </row>
    <row r="61003" spans="12:14" x14ac:dyDescent="0.25">
      <c r="L61003" s="12"/>
      <c r="M61003" s="12"/>
      <c r="N61003" s="24"/>
    </row>
    <row r="61004" spans="12:14" x14ac:dyDescent="0.25">
      <c r="L61004" s="12"/>
      <c r="M61004" s="12"/>
      <c r="N61004" s="24"/>
    </row>
    <row r="61005" spans="12:14" x14ac:dyDescent="0.25">
      <c r="L61005" s="12"/>
      <c r="M61005" s="12"/>
      <c r="N61005" s="24"/>
    </row>
    <row r="61006" spans="12:14" x14ac:dyDescent="0.25">
      <c r="L61006" s="12"/>
      <c r="M61006" s="12"/>
      <c r="N61006" s="24"/>
    </row>
    <row r="61007" spans="12:14" x14ac:dyDescent="0.25">
      <c r="L61007" s="12"/>
      <c r="M61007" s="12"/>
      <c r="N61007" s="24"/>
    </row>
    <row r="61008" spans="12:14" x14ac:dyDescent="0.25">
      <c r="L61008" s="12"/>
      <c r="M61008" s="12"/>
      <c r="N61008" s="24"/>
    </row>
    <row r="61009" spans="12:14" x14ac:dyDescent="0.25">
      <c r="L61009" s="12"/>
      <c r="M61009" s="12"/>
      <c r="N61009" s="24"/>
    </row>
    <row r="61010" spans="12:14" x14ac:dyDescent="0.25">
      <c r="L61010" s="12"/>
      <c r="M61010" s="12"/>
      <c r="N61010" s="24"/>
    </row>
    <row r="61011" spans="12:14" x14ac:dyDescent="0.25">
      <c r="L61011" s="12"/>
      <c r="M61011" s="12"/>
      <c r="N61011" s="24"/>
    </row>
    <row r="61012" spans="12:14" x14ac:dyDescent="0.25">
      <c r="L61012" s="12"/>
      <c r="M61012" s="12"/>
      <c r="N61012" s="24"/>
    </row>
    <row r="61013" spans="12:14" x14ac:dyDescent="0.25">
      <c r="L61013" s="12"/>
      <c r="M61013" s="12"/>
      <c r="N61013" s="24"/>
    </row>
    <row r="61014" spans="12:14" x14ac:dyDescent="0.25">
      <c r="L61014" s="12"/>
      <c r="M61014" s="12"/>
      <c r="N61014" s="24"/>
    </row>
    <row r="61015" spans="12:14" x14ac:dyDescent="0.25">
      <c r="L61015" s="12"/>
      <c r="M61015" s="12"/>
      <c r="N61015" s="24"/>
    </row>
    <row r="61016" spans="12:14" x14ac:dyDescent="0.25">
      <c r="L61016" s="12"/>
      <c r="M61016" s="12"/>
      <c r="N61016" s="24"/>
    </row>
    <row r="61017" spans="12:14" x14ac:dyDescent="0.25">
      <c r="L61017" s="12"/>
      <c r="M61017" s="12"/>
      <c r="N61017" s="24"/>
    </row>
    <row r="61018" spans="12:14" x14ac:dyDescent="0.25">
      <c r="L61018" s="12"/>
      <c r="M61018" s="12"/>
      <c r="N61018" s="24"/>
    </row>
    <row r="61019" spans="12:14" x14ac:dyDescent="0.25">
      <c r="L61019" s="12"/>
      <c r="M61019" s="12"/>
      <c r="N61019" s="24"/>
    </row>
    <row r="61020" spans="12:14" x14ac:dyDescent="0.25">
      <c r="L61020" s="12"/>
      <c r="M61020" s="12"/>
      <c r="N61020" s="24"/>
    </row>
    <row r="61021" spans="12:14" x14ac:dyDescent="0.25">
      <c r="L61021" s="12"/>
      <c r="M61021" s="12"/>
      <c r="N61021" s="24"/>
    </row>
    <row r="61022" spans="12:14" x14ac:dyDescent="0.25">
      <c r="L61022" s="12"/>
      <c r="M61022" s="12"/>
      <c r="N61022" s="24"/>
    </row>
    <row r="61023" spans="12:14" x14ac:dyDescent="0.25">
      <c r="L61023" s="12"/>
      <c r="M61023" s="12"/>
      <c r="N61023" s="24"/>
    </row>
    <row r="61024" spans="12:14" x14ac:dyDescent="0.25">
      <c r="L61024" s="12"/>
      <c r="M61024" s="12"/>
      <c r="N61024" s="24"/>
    </row>
    <row r="61025" spans="12:14" x14ac:dyDescent="0.25">
      <c r="L61025" s="12"/>
      <c r="M61025" s="12"/>
      <c r="N61025" s="24"/>
    </row>
    <row r="61026" spans="12:14" x14ac:dyDescent="0.25">
      <c r="L61026" s="12"/>
      <c r="M61026" s="12"/>
      <c r="N61026" s="24"/>
    </row>
    <row r="61027" spans="12:14" x14ac:dyDescent="0.25">
      <c r="L61027" s="12"/>
      <c r="M61027" s="12"/>
      <c r="N61027" s="24"/>
    </row>
    <row r="61028" spans="12:14" x14ac:dyDescent="0.25">
      <c r="L61028" s="12"/>
      <c r="M61028" s="12"/>
      <c r="N61028" s="24"/>
    </row>
    <row r="61029" spans="12:14" x14ac:dyDescent="0.25">
      <c r="L61029" s="12"/>
      <c r="M61029" s="12"/>
      <c r="N61029" s="24"/>
    </row>
    <row r="61030" spans="12:14" x14ac:dyDescent="0.25">
      <c r="L61030" s="12"/>
      <c r="M61030" s="12"/>
      <c r="N61030" s="24"/>
    </row>
    <row r="61031" spans="12:14" x14ac:dyDescent="0.25">
      <c r="L61031" s="12"/>
      <c r="M61031" s="12"/>
      <c r="N61031" s="24"/>
    </row>
    <row r="61032" spans="12:14" x14ac:dyDescent="0.25">
      <c r="L61032" s="12"/>
      <c r="M61032" s="12"/>
      <c r="N61032" s="24"/>
    </row>
    <row r="61033" spans="12:14" x14ac:dyDescent="0.25">
      <c r="L61033" s="12"/>
      <c r="M61033" s="12"/>
      <c r="N61033" s="24"/>
    </row>
    <row r="61034" spans="12:14" x14ac:dyDescent="0.25">
      <c r="L61034" s="12"/>
      <c r="M61034" s="12"/>
      <c r="N61034" s="24"/>
    </row>
    <row r="61035" spans="12:14" x14ac:dyDescent="0.25">
      <c r="L61035" s="12"/>
      <c r="M61035" s="12"/>
      <c r="N61035" s="24"/>
    </row>
    <row r="61036" spans="12:14" x14ac:dyDescent="0.25">
      <c r="L61036" s="12"/>
      <c r="M61036" s="12"/>
      <c r="N61036" s="24"/>
    </row>
    <row r="61037" spans="12:14" x14ac:dyDescent="0.25">
      <c r="L61037" s="12"/>
      <c r="M61037" s="12"/>
      <c r="N61037" s="24"/>
    </row>
    <row r="61038" spans="12:14" x14ac:dyDescent="0.25">
      <c r="L61038" s="12"/>
      <c r="M61038" s="12"/>
      <c r="N61038" s="24"/>
    </row>
    <row r="61039" spans="12:14" x14ac:dyDescent="0.25">
      <c r="L61039" s="12"/>
      <c r="M61039" s="12"/>
      <c r="N61039" s="24"/>
    </row>
    <row r="61040" spans="12:14" x14ac:dyDescent="0.25">
      <c r="L61040" s="12"/>
      <c r="M61040" s="12"/>
      <c r="N61040" s="24"/>
    </row>
    <row r="61041" spans="12:14" x14ac:dyDescent="0.25">
      <c r="L61041" s="12"/>
      <c r="M61041" s="12"/>
      <c r="N61041" s="24"/>
    </row>
    <row r="61042" spans="12:14" x14ac:dyDescent="0.25">
      <c r="L61042" s="12"/>
      <c r="M61042" s="12"/>
      <c r="N61042" s="24"/>
    </row>
    <row r="61043" spans="12:14" x14ac:dyDescent="0.25">
      <c r="L61043" s="12"/>
      <c r="M61043" s="12"/>
      <c r="N61043" s="24"/>
    </row>
    <row r="61044" spans="12:14" x14ac:dyDescent="0.25">
      <c r="L61044" s="12"/>
      <c r="M61044" s="12"/>
      <c r="N61044" s="24"/>
    </row>
    <row r="61045" spans="12:14" x14ac:dyDescent="0.25">
      <c r="L61045" s="12"/>
      <c r="M61045" s="12"/>
      <c r="N61045" s="24"/>
    </row>
    <row r="61046" spans="12:14" x14ac:dyDescent="0.25">
      <c r="L61046" s="12"/>
      <c r="M61046" s="12"/>
      <c r="N61046" s="24"/>
    </row>
    <row r="61047" spans="12:14" x14ac:dyDescent="0.25">
      <c r="L61047" s="12"/>
      <c r="M61047" s="12"/>
      <c r="N61047" s="24"/>
    </row>
    <row r="61048" spans="12:14" x14ac:dyDescent="0.25">
      <c r="L61048" s="12"/>
      <c r="M61048" s="12"/>
      <c r="N61048" s="24"/>
    </row>
    <row r="61049" spans="12:14" x14ac:dyDescent="0.25">
      <c r="L61049" s="12"/>
      <c r="M61049" s="12"/>
      <c r="N61049" s="24"/>
    </row>
    <row r="61050" spans="12:14" x14ac:dyDescent="0.25">
      <c r="L61050" s="12"/>
      <c r="M61050" s="12"/>
      <c r="N61050" s="24"/>
    </row>
    <row r="61051" spans="12:14" x14ac:dyDescent="0.25">
      <c r="L61051" s="12"/>
      <c r="M61051" s="12"/>
      <c r="N61051" s="24"/>
    </row>
    <row r="61052" spans="12:14" x14ac:dyDescent="0.25">
      <c r="L61052" s="12"/>
      <c r="M61052" s="12"/>
      <c r="N61052" s="24"/>
    </row>
    <row r="61053" spans="12:14" x14ac:dyDescent="0.25">
      <c r="L61053" s="12"/>
      <c r="M61053" s="12"/>
      <c r="N61053" s="24"/>
    </row>
    <row r="61054" spans="12:14" x14ac:dyDescent="0.25">
      <c r="L61054" s="12"/>
      <c r="M61054" s="12"/>
      <c r="N61054" s="24"/>
    </row>
    <row r="61055" spans="12:14" x14ac:dyDescent="0.25">
      <c r="L61055" s="12"/>
      <c r="M61055" s="12"/>
      <c r="N61055" s="24"/>
    </row>
    <row r="61056" spans="12:14" x14ac:dyDescent="0.25">
      <c r="L61056" s="12"/>
      <c r="M61056" s="12"/>
      <c r="N61056" s="24"/>
    </row>
    <row r="61057" spans="12:14" x14ac:dyDescent="0.25">
      <c r="L61057" s="12"/>
      <c r="M61057" s="12"/>
      <c r="N61057" s="24"/>
    </row>
    <row r="61058" spans="12:14" x14ac:dyDescent="0.25">
      <c r="L61058" s="12"/>
      <c r="M61058" s="12"/>
      <c r="N61058" s="24"/>
    </row>
    <row r="61059" spans="12:14" x14ac:dyDescent="0.25">
      <c r="L61059" s="12"/>
      <c r="M61059" s="12"/>
      <c r="N61059" s="24"/>
    </row>
    <row r="61060" spans="12:14" x14ac:dyDescent="0.25">
      <c r="L61060" s="12"/>
      <c r="M61060" s="12"/>
      <c r="N61060" s="24"/>
    </row>
    <row r="61061" spans="12:14" x14ac:dyDescent="0.25">
      <c r="L61061" s="12"/>
      <c r="M61061" s="12"/>
      <c r="N61061" s="24"/>
    </row>
    <row r="61062" spans="12:14" x14ac:dyDescent="0.25">
      <c r="L61062" s="12"/>
      <c r="M61062" s="12"/>
      <c r="N61062" s="24"/>
    </row>
    <row r="61063" spans="12:14" x14ac:dyDescent="0.25">
      <c r="L61063" s="12"/>
      <c r="M61063" s="12"/>
      <c r="N61063" s="24"/>
    </row>
    <row r="61064" spans="12:14" x14ac:dyDescent="0.25">
      <c r="L61064" s="12"/>
      <c r="M61064" s="12"/>
      <c r="N61064" s="24"/>
    </row>
    <row r="61065" spans="12:14" x14ac:dyDescent="0.25">
      <c r="L61065" s="12"/>
      <c r="M61065" s="12"/>
      <c r="N61065" s="24"/>
    </row>
    <row r="61066" spans="12:14" x14ac:dyDescent="0.25">
      <c r="L61066" s="12"/>
      <c r="M61066" s="12"/>
      <c r="N61066" s="24"/>
    </row>
    <row r="61067" spans="12:14" x14ac:dyDescent="0.25">
      <c r="L61067" s="12"/>
      <c r="M61067" s="12"/>
      <c r="N61067" s="24"/>
    </row>
    <row r="61068" spans="12:14" x14ac:dyDescent="0.25">
      <c r="L61068" s="12"/>
      <c r="M61068" s="12"/>
      <c r="N61068" s="24"/>
    </row>
    <row r="61069" spans="12:14" x14ac:dyDescent="0.25">
      <c r="L61069" s="12"/>
      <c r="M61069" s="12"/>
      <c r="N61069" s="24"/>
    </row>
    <row r="61070" spans="12:14" x14ac:dyDescent="0.25">
      <c r="L61070" s="12"/>
      <c r="M61070" s="12"/>
      <c r="N61070" s="24"/>
    </row>
    <row r="61071" spans="12:14" x14ac:dyDescent="0.25">
      <c r="L61071" s="12"/>
      <c r="M61071" s="12"/>
      <c r="N61071" s="24"/>
    </row>
    <row r="61072" spans="12:14" x14ac:dyDescent="0.25">
      <c r="L61072" s="12"/>
      <c r="M61072" s="12"/>
      <c r="N61072" s="24"/>
    </row>
    <row r="61073" spans="12:14" x14ac:dyDescent="0.25">
      <c r="L61073" s="12"/>
      <c r="M61073" s="12"/>
      <c r="N61073" s="24"/>
    </row>
    <row r="61074" spans="12:14" x14ac:dyDescent="0.25">
      <c r="L61074" s="12"/>
      <c r="M61074" s="12"/>
      <c r="N61074" s="24"/>
    </row>
    <row r="61075" spans="12:14" x14ac:dyDescent="0.25">
      <c r="L61075" s="12"/>
      <c r="M61075" s="12"/>
      <c r="N61075" s="24"/>
    </row>
    <row r="61076" spans="12:14" x14ac:dyDescent="0.25">
      <c r="L61076" s="12"/>
      <c r="M61076" s="12"/>
      <c r="N61076" s="24"/>
    </row>
    <row r="61077" spans="12:14" x14ac:dyDescent="0.25">
      <c r="L61077" s="12"/>
      <c r="M61077" s="12"/>
      <c r="N61077" s="24"/>
    </row>
    <row r="61078" spans="12:14" x14ac:dyDescent="0.25">
      <c r="L61078" s="12"/>
      <c r="M61078" s="12"/>
      <c r="N61078" s="24"/>
    </row>
    <row r="61079" spans="12:14" x14ac:dyDescent="0.25">
      <c r="L61079" s="12"/>
      <c r="M61079" s="12"/>
      <c r="N61079" s="24"/>
    </row>
    <row r="61080" spans="12:14" x14ac:dyDescent="0.25">
      <c r="L61080" s="12"/>
      <c r="M61080" s="12"/>
      <c r="N61080" s="24"/>
    </row>
    <row r="61081" spans="12:14" x14ac:dyDescent="0.25">
      <c r="L61081" s="12"/>
      <c r="M61081" s="12"/>
      <c r="N61081" s="24"/>
    </row>
    <row r="61082" spans="12:14" x14ac:dyDescent="0.25">
      <c r="L61082" s="12"/>
      <c r="M61082" s="12"/>
      <c r="N61082" s="24"/>
    </row>
    <row r="61083" spans="12:14" x14ac:dyDescent="0.25">
      <c r="L61083" s="12"/>
      <c r="M61083" s="12"/>
      <c r="N61083" s="24"/>
    </row>
    <row r="61084" spans="12:14" x14ac:dyDescent="0.25">
      <c r="L61084" s="12"/>
      <c r="M61084" s="12"/>
      <c r="N61084" s="24"/>
    </row>
    <row r="61085" spans="12:14" x14ac:dyDescent="0.25">
      <c r="L61085" s="12"/>
      <c r="M61085" s="12"/>
      <c r="N61085" s="24"/>
    </row>
    <row r="61086" spans="12:14" x14ac:dyDescent="0.25">
      <c r="L61086" s="12"/>
      <c r="M61086" s="12"/>
      <c r="N61086" s="24"/>
    </row>
    <row r="61087" spans="12:14" x14ac:dyDescent="0.25">
      <c r="L61087" s="12"/>
      <c r="M61087" s="12"/>
      <c r="N61087" s="24"/>
    </row>
    <row r="61088" spans="12:14" x14ac:dyDescent="0.25">
      <c r="L61088" s="12"/>
      <c r="M61088" s="12"/>
      <c r="N61088" s="24"/>
    </row>
    <row r="61089" spans="12:14" x14ac:dyDescent="0.25">
      <c r="L61089" s="12"/>
      <c r="M61089" s="12"/>
      <c r="N61089" s="24"/>
    </row>
    <row r="61090" spans="12:14" x14ac:dyDescent="0.25">
      <c r="L61090" s="12"/>
      <c r="M61090" s="12"/>
      <c r="N61090" s="24"/>
    </row>
    <row r="61091" spans="12:14" x14ac:dyDescent="0.25">
      <c r="L61091" s="12"/>
      <c r="M61091" s="12"/>
      <c r="N61091" s="24"/>
    </row>
    <row r="61092" spans="12:14" x14ac:dyDescent="0.25">
      <c r="L61092" s="12"/>
      <c r="M61092" s="12"/>
      <c r="N61092" s="24"/>
    </row>
    <row r="61093" spans="12:14" x14ac:dyDescent="0.25">
      <c r="L61093" s="12"/>
      <c r="M61093" s="12"/>
      <c r="N61093" s="24"/>
    </row>
    <row r="61094" spans="12:14" x14ac:dyDescent="0.25">
      <c r="L61094" s="12"/>
      <c r="M61094" s="12"/>
      <c r="N61094" s="24"/>
    </row>
    <row r="61095" spans="12:14" x14ac:dyDescent="0.25">
      <c r="L61095" s="12"/>
      <c r="M61095" s="12"/>
      <c r="N61095" s="24"/>
    </row>
    <row r="61096" spans="12:14" x14ac:dyDescent="0.25">
      <c r="L61096" s="12"/>
      <c r="M61096" s="12"/>
      <c r="N61096" s="24"/>
    </row>
    <row r="61097" spans="12:14" x14ac:dyDescent="0.25">
      <c r="L61097" s="12"/>
      <c r="M61097" s="12"/>
      <c r="N61097" s="24"/>
    </row>
    <row r="61098" spans="12:14" x14ac:dyDescent="0.25">
      <c r="L61098" s="12"/>
      <c r="M61098" s="12"/>
      <c r="N61098" s="24"/>
    </row>
    <row r="61099" spans="12:14" x14ac:dyDescent="0.25">
      <c r="L61099" s="12"/>
      <c r="M61099" s="12"/>
      <c r="N61099" s="24"/>
    </row>
    <row r="61100" spans="12:14" x14ac:dyDescent="0.25">
      <c r="L61100" s="12"/>
      <c r="M61100" s="12"/>
      <c r="N61100" s="24"/>
    </row>
    <row r="61101" spans="12:14" x14ac:dyDescent="0.25">
      <c r="L61101" s="12"/>
      <c r="M61101" s="12"/>
      <c r="N61101" s="24"/>
    </row>
    <row r="61102" spans="12:14" x14ac:dyDescent="0.25">
      <c r="L61102" s="12"/>
      <c r="M61102" s="12"/>
      <c r="N61102" s="24"/>
    </row>
    <row r="61103" spans="12:14" x14ac:dyDescent="0.25">
      <c r="L61103" s="12"/>
      <c r="M61103" s="12"/>
      <c r="N61103" s="24"/>
    </row>
    <row r="61104" spans="12:14" x14ac:dyDescent="0.25">
      <c r="L61104" s="12"/>
      <c r="M61104" s="12"/>
      <c r="N61104" s="24"/>
    </row>
    <row r="61105" spans="12:14" x14ac:dyDescent="0.25">
      <c r="L61105" s="12"/>
      <c r="M61105" s="12"/>
      <c r="N61105" s="24"/>
    </row>
    <row r="61106" spans="12:14" x14ac:dyDescent="0.25">
      <c r="L61106" s="12"/>
      <c r="M61106" s="12"/>
      <c r="N61106" s="24"/>
    </row>
    <row r="61107" spans="12:14" x14ac:dyDescent="0.25">
      <c r="L61107" s="12"/>
      <c r="M61107" s="12"/>
      <c r="N61107" s="24"/>
    </row>
    <row r="61108" spans="12:14" x14ac:dyDescent="0.25">
      <c r="L61108" s="12"/>
      <c r="M61108" s="12"/>
      <c r="N61108" s="24"/>
    </row>
    <row r="61109" spans="12:14" x14ac:dyDescent="0.25">
      <c r="L61109" s="12"/>
      <c r="M61109" s="12"/>
      <c r="N61109" s="24"/>
    </row>
    <row r="61110" spans="12:14" x14ac:dyDescent="0.25">
      <c r="L61110" s="12"/>
      <c r="M61110" s="12"/>
      <c r="N61110" s="24"/>
    </row>
    <row r="61111" spans="12:14" x14ac:dyDescent="0.25">
      <c r="L61111" s="12"/>
      <c r="M61111" s="12"/>
      <c r="N61111" s="24"/>
    </row>
    <row r="61112" spans="12:14" x14ac:dyDescent="0.25">
      <c r="L61112" s="12"/>
      <c r="M61112" s="12"/>
      <c r="N61112" s="24"/>
    </row>
    <row r="61113" spans="12:14" x14ac:dyDescent="0.25">
      <c r="L61113" s="12"/>
      <c r="M61113" s="12"/>
      <c r="N61113" s="24"/>
    </row>
    <row r="61114" spans="12:14" x14ac:dyDescent="0.25">
      <c r="L61114" s="12"/>
      <c r="M61114" s="12"/>
      <c r="N61114" s="24"/>
    </row>
    <row r="61115" spans="12:14" x14ac:dyDescent="0.25">
      <c r="L61115" s="12"/>
      <c r="M61115" s="12"/>
      <c r="N61115" s="24"/>
    </row>
    <row r="61116" spans="12:14" x14ac:dyDescent="0.25">
      <c r="L61116" s="12"/>
      <c r="M61116" s="12"/>
      <c r="N61116" s="24"/>
    </row>
    <row r="61117" spans="12:14" x14ac:dyDescent="0.25">
      <c r="L61117" s="12"/>
      <c r="M61117" s="12"/>
      <c r="N61117" s="24"/>
    </row>
    <row r="61118" spans="12:14" x14ac:dyDescent="0.25">
      <c r="L61118" s="12"/>
      <c r="M61118" s="12"/>
      <c r="N61118" s="24"/>
    </row>
    <row r="61119" spans="12:14" x14ac:dyDescent="0.25">
      <c r="L61119" s="12"/>
      <c r="M61119" s="12"/>
      <c r="N61119" s="24"/>
    </row>
    <row r="61120" spans="12:14" x14ac:dyDescent="0.25">
      <c r="L61120" s="12"/>
      <c r="M61120" s="12"/>
      <c r="N61120" s="24"/>
    </row>
    <row r="61121" spans="12:14" x14ac:dyDescent="0.25">
      <c r="L61121" s="12"/>
      <c r="M61121" s="12"/>
      <c r="N61121" s="24"/>
    </row>
    <row r="61122" spans="12:14" x14ac:dyDescent="0.25">
      <c r="L61122" s="12"/>
      <c r="M61122" s="12"/>
      <c r="N61122" s="24"/>
    </row>
    <row r="61123" spans="12:14" x14ac:dyDescent="0.25">
      <c r="L61123" s="12"/>
      <c r="M61123" s="12"/>
      <c r="N61123" s="24"/>
    </row>
    <row r="61124" spans="12:14" x14ac:dyDescent="0.25">
      <c r="L61124" s="12"/>
      <c r="M61124" s="12"/>
      <c r="N61124" s="24"/>
    </row>
    <row r="61125" spans="12:14" x14ac:dyDescent="0.25">
      <c r="L61125" s="12"/>
      <c r="M61125" s="12"/>
      <c r="N61125" s="24"/>
    </row>
    <row r="61126" spans="12:14" x14ac:dyDescent="0.25">
      <c r="L61126" s="12"/>
      <c r="M61126" s="12"/>
      <c r="N61126" s="24"/>
    </row>
    <row r="61127" spans="12:14" x14ac:dyDescent="0.25">
      <c r="L61127" s="12"/>
      <c r="M61127" s="12"/>
      <c r="N61127" s="24"/>
    </row>
    <row r="61128" spans="12:14" x14ac:dyDescent="0.25">
      <c r="L61128" s="12"/>
      <c r="M61128" s="12"/>
      <c r="N61128" s="24"/>
    </row>
    <row r="61129" spans="12:14" x14ac:dyDescent="0.25">
      <c r="L61129" s="12"/>
      <c r="M61129" s="12"/>
      <c r="N61129" s="24"/>
    </row>
    <row r="61130" spans="12:14" x14ac:dyDescent="0.25">
      <c r="L61130" s="12"/>
      <c r="M61130" s="12"/>
      <c r="N61130" s="24"/>
    </row>
    <row r="61131" spans="12:14" x14ac:dyDescent="0.25">
      <c r="L61131" s="12"/>
      <c r="M61131" s="12"/>
      <c r="N61131" s="24"/>
    </row>
    <row r="61132" spans="12:14" x14ac:dyDescent="0.25">
      <c r="L61132" s="12"/>
      <c r="M61132" s="12"/>
      <c r="N61132" s="24"/>
    </row>
    <row r="61133" spans="12:14" x14ac:dyDescent="0.25">
      <c r="L61133" s="12"/>
      <c r="M61133" s="12"/>
      <c r="N61133" s="24"/>
    </row>
    <row r="61134" spans="12:14" x14ac:dyDescent="0.25">
      <c r="L61134" s="12"/>
      <c r="M61134" s="12"/>
      <c r="N61134" s="24"/>
    </row>
    <row r="61135" spans="12:14" x14ac:dyDescent="0.25">
      <c r="L61135" s="12"/>
      <c r="M61135" s="12"/>
      <c r="N61135" s="24"/>
    </row>
    <row r="61136" spans="12:14" x14ac:dyDescent="0.25">
      <c r="L61136" s="12"/>
      <c r="M61136" s="12"/>
      <c r="N61136" s="24"/>
    </row>
    <row r="61137" spans="12:14" x14ac:dyDescent="0.25">
      <c r="L61137" s="12"/>
      <c r="M61137" s="12"/>
      <c r="N61137" s="24"/>
    </row>
    <row r="61138" spans="12:14" x14ac:dyDescent="0.25">
      <c r="L61138" s="12"/>
      <c r="M61138" s="12"/>
      <c r="N61138" s="24"/>
    </row>
    <row r="61139" spans="12:14" x14ac:dyDescent="0.25">
      <c r="L61139" s="12"/>
      <c r="M61139" s="12"/>
      <c r="N61139" s="24"/>
    </row>
    <row r="61140" spans="12:14" x14ac:dyDescent="0.25">
      <c r="L61140" s="12"/>
      <c r="M61140" s="12"/>
      <c r="N61140" s="24"/>
    </row>
    <row r="61141" spans="12:14" x14ac:dyDescent="0.25">
      <c r="L61141" s="12"/>
      <c r="M61141" s="12"/>
      <c r="N61141" s="24"/>
    </row>
    <row r="61142" spans="12:14" x14ac:dyDescent="0.25">
      <c r="L61142" s="12"/>
      <c r="M61142" s="12"/>
      <c r="N61142" s="24"/>
    </row>
    <row r="61143" spans="12:14" x14ac:dyDescent="0.25">
      <c r="L61143" s="12"/>
      <c r="M61143" s="12"/>
      <c r="N61143" s="24"/>
    </row>
    <row r="61144" spans="12:14" x14ac:dyDescent="0.25">
      <c r="L61144" s="12"/>
      <c r="M61144" s="12"/>
      <c r="N61144" s="24"/>
    </row>
    <row r="61145" spans="12:14" x14ac:dyDescent="0.25">
      <c r="L61145" s="12"/>
      <c r="M61145" s="12"/>
      <c r="N61145" s="24"/>
    </row>
    <row r="61146" spans="12:14" x14ac:dyDescent="0.25">
      <c r="L61146" s="12"/>
      <c r="M61146" s="12"/>
      <c r="N61146" s="24"/>
    </row>
    <row r="61147" spans="12:14" x14ac:dyDescent="0.25">
      <c r="L61147" s="12"/>
      <c r="M61147" s="12"/>
      <c r="N61147" s="24"/>
    </row>
    <row r="61148" spans="12:14" x14ac:dyDescent="0.25">
      <c r="L61148" s="12"/>
      <c r="M61148" s="12"/>
      <c r="N61148" s="24"/>
    </row>
    <row r="61149" spans="12:14" x14ac:dyDescent="0.25">
      <c r="L61149" s="12"/>
      <c r="M61149" s="12"/>
      <c r="N61149" s="24"/>
    </row>
    <row r="61150" spans="12:14" x14ac:dyDescent="0.25">
      <c r="L61150" s="12"/>
      <c r="M61150" s="12"/>
      <c r="N61150" s="24"/>
    </row>
    <row r="61151" spans="12:14" x14ac:dyDescent="0.25">
      <c r="L61151" s="12"/>
      <c r="M61151" s="12"/>
      <c r="N61151" s="24"/>
    </row>
    <row r="61152" spans="12:14" x14ac:dyDescent="0.25">
      <c r="L61152" s="12"/>
      <c r="M61152" s="12"/>
      <c r="N61152" s="24"/>
    </row>
    <row r="61153" spans="12:14" x14ac:dyDescent="0.25">
      <c r="L61153" s="12"/>
      <c r="M61153" s="12"/>
      <c r="N61153" s="24"/>
    </row>
    <row r="61154" spans="12:14" x14ac:dyDescent="0.25">
      <c r="L61154" s="12"/>
      <c r="M61154" s="12"/>
      <c r="N61154" s="24"/>
    </row>
    <row r="61155" spans="12:14" x14ac:dyDescent="0.25">
      <c r="L61155" s="12"/>
      <c r="M61155" s="12"/>
      <c r="N61155" s="24"/>
    </row>
    <row r="61156" spans="12:14" x14ac:dyDescent="0.25">
      <c r="L61156" s="12"/>
      <c r="M61156" s="12"/>
      <c r="N61156" s="24"/>
    </row>
    <row r="61157" spans="12:14" x14ac:dyDescent="0.25">
      <c r="L61157" s="12"/>
      <c r="M61157" s="12"/>
      <c r="N61157" s="24"/>
    </row>
    <row r="61158" spans="12:14" x14ac:dyDescent="0.25">
      <c r="L61158" s="12"/>
      <c r="M61158" s="12"/>
      <c r="N61158" s="24"/>
    </row>
    <row r="61159" spans="12:14" x14ac:dyDescent="0.25">
      <c r="L61159" s="12"/>
      <c r="M61159" s="12"/>
      <c r="N61159" s="24"/>
    </row>
    <row r="61160" spans="12:14" x14ac:dyDescent="0.25">
      <c r="L61160" s="12"/>
      <c r="M61160" s="12"/>
      <c r="N61160" s="24"/>
    </row>
    <row r="61161" spans="12:14" x14ac:dyDescent="0.25">
      <c r="L61161" s="12"/>
      <c r="M61161" s="12"/>
      <c r="N61161" s="24"/>
    </row>
    <row r="61162" spans="12:14" x14ac:dyDescent="0.25">
      <c r="L61162" s="12"/>
      <c r="M61162" s="12"/>
      <c r="N61162" s="24"/>
    </row>
    <row r="61163" spans="12:14" x14ac:dyDescent="0.25">
      <c r="L61163" s="12"/>
      <c r="M61163" s="12"/>
      <c r="N61163" s="24"/>
    </row>
    <row r="61164" spans="12:14" x14ac:dyDescent="0.25">
      <c r="L61164" s="12"/>
      <c r="M61164" s="12"/>
      <c r="N61164" s="24"/>
    </row>
    <row r="61165" spans="12:14" x14ac:dyDescent="0.25">
      <c r="L61165" s="12"/>
      <c r="M61165" s="12"/>
      <c r="N61165" s="24"/>
    </row>
    <row r="61166" spans="12:14" x14ac:dyDescent="0.25">
      <c r="L61166" s="12"/>
      <c r="M61166" s="12"/>
      <c r="N61166" s="24"/>
    </row>
    <row r="61167" spans="12:14" x14ac:dyDescent="0.25">
      <c r="L61167" s="12"/>
      <c r="M61167" s="12"/>
      <c r="N61167" s="24"/>
    </row>
    <row r="61168" spans="12:14" x14ac:dyDescent="0.25">
      <c r="L61168" s="12"/>
      <c r="M61168" s="12"/>
      <c r="N61168" s="24"/>
    </row>
    <row r="61169" spans="12:14" x14ac:dyDescent="0.25">
      <c r="L61169" s="12"/>
      <c r="M61169" s="12"/>
      <c r="N61169" s="24"/>
    </row>
    <row r="61170" spans="12:14" x14ac:dyDescent="0.25">
      <c r="L61170" s="12"/>
      <c r="M61170" s="12"/>
      <c r="N61170" s="24"/>
    </row>
    <row r="61171" spans="12:14" x14ac:dyDescent="0.25">
      <c r="L61171" s="12"/>
      <c r="M61171" s="12"/>
      <c r="N61171" s="24"/>
    </row>
    <row r="61172" spans="12:14" x14ac:dyDescent="0.25">
      <c r="L61172" s="12"/>
      <c r="M61172" s="12"/>
      <c r="N61172" s="24"/>
    </row>
    <row r="61173" spans="12:14" x14ac:dyDescent="0.25">
      <c r="L61173" s="12"/>
      <c r="M61173" s="12"/>
      <c r="N61173" s="24"/>
    </row>
    <row r="61174" spans="12:14" x14ac:dyDescent="0.25">
      <c r="L61174" s="12"/>
      <c r="M61174" s="12"/>
      <c r="N61174" s="24"/>
    </row>
    <row r="61175" spans="12:14" x14ac:dyDescent="0.25">
      <c r="L61175" s="12"/>
      <c r="M61175" s="12"/>
      <c r="N61175" s="24"/>
    </row>
    <row r="61176" spans="12:14" x14ac:dyDescent="0.25">
      <c r="L61176" s="12"/>
      <c r="M61176" s="12"/>
      <c r="N61176" s="24"/>
    </row>
    <row r="61177" spans="12:14" x14ac:dyDescent="0.25">
      <c r="L61177" s="12"/>
      <c r="M61177" s="12"/>
      <c r="N61177" s="24"/>
    </row>
    <row r="61178" spans="12:14" x14ac:dyDescent="0.25">
      <c r="L61178" s="12"/>
      <c r="M61178" s="12"/>
      <c r="N61178" s="24"/>
    </row>
    <row r="61179" spans="12:14" x14ac:dyDescent="0.25">
      <c r="L61179" s="12"/>
      <c r="M61179" s="12"/>
      <c r="N61179" s="24"/>
    </row>
    <row r="61180" spans="12:14" x14ac:dyDescent="0.25">
      <c r="L61180" s="12"/>
      <c r="M61180" s="12"/>
      <c r="N61180" s="24"/>
    </row>
    <row r="61181" spans="12:14" x14ac:dyDescent="0.25">
      <c r="L61181" s="12"/>
      <c r="M61181" s="12"/>
      <c r="N61181" s="24"/>
    </row>
    <row r="61182" spans="12:14" x14ac:dyDescent="0.25">
      <c r="L61182" s="12"/>
      <c r="M61182" s="12"/>
      <c r="N61182" s="24"/>
    </row>
    <row r="61183" spans="12:14" x14ac:dyDescent="0.25">
      <c r="L61183" s="12"/>
      <c r="M61183" s="12"/>
      <c r="N61183" s="24"/>
    </row>
    <row r="61184" spans="12:14" x14ac:dyDescent="0.25">
      <c r="L61184" s="12"/>
      <c r="M61184" s="12"/>
      <c r="N61184" s="24"/>
    </row>
    <row r="61185" spans="12:14" x14ac:dyDescent="0.25">
      <c r="L61185" s="12"/>
      <c r="M61185" s="12"/>
      <c r="N61185" s="24"/>
    </row>
    <row r="61186" spans="12:14" x14ac:dyDescent="0.25">
      <c r="L61186" s="12"/>
      <c r="M61186" s="12"/>
      <c r="N61186" s="24"/>
    </row>
    <row r="61187" spans="12:14" x14ac:dyDescent="0.25">
      <c r="L61187" s="12"/>
      <c r="M61187" s="12"/>
      <c r="N61187" s="24"/>
    </row>
    <row r="61188" spans="12:14" x14ac:dyDescent="0.25">
      <c r="L61188" s="12"/>
      <c r="M61188" s="12"/>
      <c r="N61188" s="24"/>
    </row>
    <row r="61189" spans="12:14" x14ac:dyDescent="0.25">
      <c r="L61189" s="12"/>
      <c r="M61189" s="12"/>
      <c r="N61189" s="24"/>
    </row>
    <row r="61190" spans="12:14" x14ac:dyDescent="0.25">
      <c r="L61190" s="12"/>
      <c r="M61190" s="12"/>
      <c r="N61190" s="24"/>
    </row>
    <row r="61191" spans="12:14" x14ac:dyDescent="0.25">
      <c r="L61191" s="12"/>
      <c r="M61191" s="12"/>
      <c r="N61191" s="24"/>
    </row>
    <row r="61192" spans="12:14" x14ac:dyDescent="0.25">
      <c r="L61192" s="12"/>
      <c r="M61192" s="12"/>
      <c r="N61192" s="24"/>
    </row>
    <row r="61193" spans="12:14" x14ac:dyDescent="0.25">
      <c r="L61193" s="12"/>
      <c r="M61193" s="12"/>
      <c r="N61193" s="24"/>
    </row>
    <row r="61194" spans="12:14" x14ac:dyDescent="0.25">
      <c r="L61194" s="12"/>
      <c r="M61194" s="12"/>
      <c r="N61194" s="24"/>
    </row>
    <row r="61195" spans="12:14" x14ac:dyDescent="0.25">
      <c r="L61195" s="12"/>
      <c r="M61195" s="12"/>
      <c r="N61195" s="24"/>
    </row>
    <row r="61196" spans="12:14" x14ac:dyDescent="0.25">
      <c r="L61196" s="12"/>
      <c r="M61196" s="12"/>
      <c r="N61196" s="24"/>
    </row>
    <row r="61197" spans="12:14" x14ac:dyDescent="0.25">
      <c r="L61197" s="12"/>
      <c r="M61197" s="12"/>
      <c r="N61197" s="24"/>
    </row>
    <row r="61198" spans="12:14" x14ac:dyDescent="0.25">
      <c r="L61198" s="12"/>
      <c r="M61198" s="12"/>
      <c r="N61198" s="24"/>
    </row>
    <row r="61199" spans="12:14" x14ac:dyDescent="0.25">
      <c r="L61199" s="12"/>
      <c r="M61199" s="12"/>
      <c r="N61199" s="24"/>
    </row>
    <row r="61200" spans="12:14" x14ac:dyDescent="0.25">
      <c r="L61200" s="12"/>
      <c r="M61200" s="12"/>
      <c r="N61200" s="24"/>
    </row>
    <row r="61201" spans="12:14" x14ac:dyDescent="0.25">
      <c r="L61201" s="12"/>
      <c r="M61201" s="12"/>
      <c r="N61201" s="24"/>
    </row>
    <row r="61202" spans="12:14" x14ac:dyDescent="0.25">
      <c r="L61202" s="12"/>
      <c r="M61202" s="12"/>
      <c r="N61202" s="24"/>
    </row>
    <row r="61203" spans="12:14" x14ac:dyDescent="0.25">
      <c r="L61203" s="12"/>
      <c r="M61203" s="12"/>
      <c r="N61203" s="24"/>
    </row>
    <row r="61204" spans="12:14" x14ac:dyDescent="0.25">
      <c r="L61204" s="12"/>
      <c r="M61204" s="12"/>
      <c r="N61204" s="24"/>
    </row>
    <row r="61205" spans="12:14" x14ac:dyDescent="0.25">
      <c r="L61205" s="12"/>
      <c r="M61205" s="12"/>
      <c r="N61205" s="24"/>
    </row>
    <row r="61206" spans="12:14" x14ac:dyDescent="0.25">
      <c r="L61206" s="12"/>
      <c r="M61206" s="12"/>
      <c r="N61206" s="24"/>
    </row>
    <row r="61207" spans="12:14" x14ac:dyDescent="0.25">
      <c r="L61207" s="12"/>
      <c r="M61207" s="12"/>
      <c r="N61207" s="24"/>
    </row>
    <row r="61208" spans="12:14" x14ac:dyDescent="0.25">
      <c r="L61208" s="12"/>
      <c r="M61208" s="12"/>
      <c r="N61208" s="24"/>
    </row>
    <row r="61209" spans="12:14" x14ac:dyDescent="0.25">
      <c r="L61209" s="12"/>
      <c r="M61209" s="12"/>
      <c r="N61209" s="24"/>
    </row>
    <row r="61210" spans="12:14" x14ac:dyDescent="0.25">
      <c r="L61210" s="12"/>
      <c r="M61210" s="12"/>
      <c r="N61210" s="24"/>
    </row>
    <row r="61211" spans="12:14" x14ac:dyDescent="0.25">
      <c r="L61211" s="12"/>
      <c r="M61211" s="12"/>
      <c r="N61211" s="24"/>
    </row>
    <row r="61212" spans="12:14" x14ac:dyDescent="0.25">
      <c r="L61212" s="12"/>
      <c r="M61212" s="12"/>
      <c r="N61212" s="24"/>
    </row>
    <row r="61213" spans="12:14" x14ac:dyDescent="0.25">
      <c r="L61213" s="12"/>
      <c r="M61213" s="12"/>
      <c r="N61213" s="24"/>
    </row>
    <row r="61214" spans="12:14" x14ac:dyDescent="0.25">
      <c r="L61214" s="12"/>
      <c r="M61214" s="12"/>
      <c r="N61214" s="24"/>
    </row>
    <row r="61215" spans="12:14" x14ac:dyDescent="0.25">
      <c r="L61215" s="12"/>
      <c r="M61215" s="12"/>
      <c r="N61215" s="24"/>
    </row>
    <row r="61216" spans="12:14" x14ac:dyDescent="0.25">
      <c r="L61216" s="12"/>
      <c r="M61216" s="12"/>
      <c r="N61216" s="24"/>
    </row>
    <row r="61217" spans="12:14" x14ac:dyDescent="0.25">
      <c r="L61217" s="12"/>
      <c r="M61217" s="12"/>
      <c r="N61217" s="24"/>
    </row>
    <row r="61218" spans="12:14" x14ac:dyDescent="0.25">
      <c r="L61218" s="12"/>
      <c r="M61218" s="12"/>
      <c r="N61218" s="24"/>
    </row>
    <row r="61219" spans="12:14" x14ac:dyDescent="0.25">
      <c r="L61219" s="12"/>
      <c r="M61219" s="12"/>
      <c r="N61219" s="24"/>
    </row>
    <row r="61220" spans="12:14" x14ac:dyDescent="0.25">
      <c r="L61220" s="12"/>
      <c r="M61220" s="12"/>
      <c r="N61220" s="24"/>
    </row>
    <row r="61221" spans="12:14" x14ac:dyDescent="0.25">
      <c r="L61221" s="12"/>
      <c r="M61221" s="12"/>
      <c r="N61221" s="24"/>
    </row>
    <row r="61222" spans="12:14" x14ac:dyDescent="0.25">
      <c r="L61222" s="12"/>
      <c r="M61222" s="12"/>
      <c r="N61222" s="24"/>
    </row>
    <row r="61223" spans="12:14" x14ac:dyDescent="0.25">
      <c r="L61223" s="12"/>
      <c r="M61223" s="12"/>
      <c r="N61223" s="24"/>
    </row>
    <row r="61224" spans="12:14" x14ac:dyDescent="0.25">
      <c r="L61224" s="12"/>
      <c r="M61224" s="12"/>
      <c r="N61224" s="24"/>
    </row>
    <row r="61225" spans="12:14" x14ac:dyDescent="0.25">
      <c r="L61225" s="12"/>
      <c r="M61225" s="12"/>
      <c r="N61225" s="24"/>
    </row>
    <row r="61226" spans="12:14" x14ac:dyDescent="0.25">
      <c r="L61226" s="12"/>
      <c r="M61226" s="12"/>
      <c r="N61226" s="24"/>
    </row>
    <row r="61227" spans="12:14" x14ac:dyDescent="0.25">
      <c r="L61227" s="12"/>
      <c r="M61227" s="12"/>
      <c r="N61227" s="24"/>
    </row>
    <row r="61228" spans="12:14" x14ac:dyDescent="0.25">
      <c r="L61228" s="12"/>
      <c r="M61228" s="12"/>
      <c r="N61228" s="24"/>
    </row>
    <row r="61229" spans="12:14" x14ac:dyDescent="0.25">
      <c r="L61229" s="12"/>
      <c r="M61229" s="12"/>
      <c r="N61229" s="24"/>
    </row>
    <row r="61230" spans="12:14" x14ac:dyDescent="0.25">
      <c r="L61230" s="12"/>
      <c r="M61230" s="12"/>
      <c r="N61230" s="24"/>
    </row>
    <row r="61231" spans="12:14" x14ac:dyDescent="0.25">
      <c r="L61231" s="12"/>
      <c r="M61231" s="12"/>
      <c r="N61231" s="24"/>
    </row>
    <row r="61232" spans="12:14" x14ac:dyDescent="0.25">
      <c r="L61232" s="12"/>
      <c r="M61232" s="12"/>
      <c r="N61232" s="24"/>
    </row>
    <row r="61233" spans="12:14" x14ac:dyDescent="0.25">
      <c r="L61233" s="12"/>
      <c r="M61233" s="12"/>
      <c r="N61233" s="24"/>
    </row>
    <row r="61234" spans="12:14" x14ac:dyDescent="0.25">
      <c r="L61234" s="12"/>
      <c r="M61234" s="12"/>
      <c r="N61234" s="24"/>
    </row>
    <row r="61235" spans="12:14" x14ac:dyDescent="0.25">
      <c r="L61235" s="12"/>
      <c r="M61235" s="12"/>
      <c r="N61235" s="24"/>
    </row>
    <row r="61236" spans="12:14" x14ac:dyDescent="0.25">
      <c r="L61236" s="12"/>
      <c r="M61236" s="12"/>
      <c r="N61236" s="24"/>
    </row>
    <row r="61237" spans="12:14" x14ac:dyDescent="0.25">
      <c r="L61237" s="12"/>
      <c r="M61237" s="12"/>
      <c r="N61237" s="24"/>
    </row>
    <row r="61238" spans="12:14" x14ac:dyDescent="0.25">
      <c r="L61238" s="12"/>
      <c r="M61238" s="12"/>
      <c r="N61238" s="24"/>
    </row>
    <row r="61239" spans="12:14" x14ac:dyDescent="0.25">
      <c r="L61239" s="12"/>
      <c r="M61239" s="12"/>
      <c r="N61239" s="24"/>
    </row>
    <row r="61240" spans="12:14" x14ac:dyDescent="0.25">
      <c r="L61240" s="12"/>
      <c r="M61240" s="12"/>
      <c r="N61240" s="24"/>
    </row>
    <row r="61241" spans="12:14" x14ac:dyDescent="0.25">
      <c r="L61241" s="12"/>
      <c r="M61241" s="12"/>
      <c r="N61241" s="24"/>
    </row>
    <row r="61242" spans="12:14" x14ac:dyDescent="0.25">
      <c r="L61242" s="12"/>
      <c r="M61242" s="12"/>
      <c r="N61242" s="24"/>
    </row>
    <row r="61243" spans="12:14" x14ac:dyDescent="0.25">
      <c r="L61243" s="12"/>
      <c r="M61243" s="12"/>
      <c r="N61243" s="24"/>
    </row>
    <row r="61244" spans="12:14" x14ac:dyDescent="0.25">
      <c r="L61244" s="12"/>
      <c r="M61244" s="12"/>
      <c r="N61244" s="24"/>
    </row>
    <row r="61245" spans="12:14" x14ac:dyDescent="0.25">
      <c r="L61245" s="12"/>
      <c r="M61245" s="12"/>
      <c r="N61245" s="24"/>
    </row>
    <row r="61246" spans="12:14" x14ac:dyDescent="0.25">
      <c r="L61246" s="12"/>
      <c r="M61246" s="12"/>
      <c r="N61246" s="24"/>
    </row>
    <row r="61247" spans="12:14" x14ac:dyDescent="0.25">
      <c r="L61247" s="12"/>
      <c r="M61247" s="12"/>
      <c r="N61247" s="24"/>
    </row>
    <row r="61248" spans="12:14" x14ac:dyDescent="0.25">
      <c r="L61248" s="12"/>
      <c r="M61248" s="12"/>
      <c r="N61248" s="24"/>
    </row>
    <row r="61249" spans="12:14" x14ac:dyDescent="0.25">
      <c r="L61249" s="12"/>
      <c r="M61249" s="12"/>
      <c r="N61249" s="24"/>
    </row>
    <row r="61250" spans="12:14" x14ac:dyDescent="0.25">
      <c r="L61250" s="12"/>
      <c r="M61250" s="12"/>
      <c r="N61250" s="24"/>
    </row>
    <row r="61251" spans="12:14" x14ac:dyDescent="0.25">
      <c r="L61251" s="12"/>
      <c r="M61251" s="12"/>
      <c r="N61251" s="24"/>
    </row>
    <row r="61252" spans="12:14" x14ac:dyDescent="0.25">
      <c r="L61252" s="12"/>
      <c r="M61252" s="12"/>
      <c r="N61252" s="24"/>
    </row>
    <row r="61253" spans="12:14" x14ac:dyDescent="0.25">
      <c r="L61253" s="12"/>
      <c r="M61253" s="12"/>
      <c r="N61253" s="24"/>
    </row>
    <row r="61254" spans="12:14" x14ac:dyDescent="0.25">
      <c r="L61254" s="12"/>
      <c r="M61254" s="12"/>
      <c r="N61254" s="24"/>
    </row>
    <row r="61255" spans="12:14" x14ac:dyDescent="0.25">
      <c r="L61255" s="12"/>
      <c r="M61255" s="12"/>
      <c r="N61255" s="24"/>
    </row>
    <row r="61256" spans="12:14" x14ac:dyDescent="0.25">
      <c r="L61256" s="12"/>
      <c r="M61256" s="12"/>
      <c r="N61256" s="24"/>
    </row>
    <row r="61257" spans="12:14" x14ac:dyDescent="0.25">
      <c r="L61257" s="12"/>
      <c r="M61257" s="12"/>
      <c r="N61257" s="24"/>
    </row>
    <row r="61258" spans="12:14" x14ac:dyDescent="0.25">
      <c r="L61258" s="12"/>
      <c r="M61258" s="12"/>
      <c r="N61258" s="24"/>
    </row>
    <row r="61259" spans="12:14" x14ac:dyDescent="0.25">
      <c r="L61259" s="12"/>
      <c r="M61259" s="12"/>
      <c r="N61259" s="24"/>
    </row>
    <row r="61260" spans="12:14" x14ac:dyDescent="0.25">
      <c r="L61260" s="12"/>
      <c r="M61260" s="12"/>
      <c r="N61260" s="24"/>
    </row>
    <row r="61261" spans="12:14" x14ac:dyDescent="0.25">
      <c r="L61261" s="12"/>
      <c r="M61261" s="12"/>
      <c r="N61261" s="24"/>
    </row>
    <row r="61262" spans="12:14" x14ac:dyDescent="0.25">
      <c r="L61262" s="12"/>
      <c r="M61262" s="12"/>
      <c r="N61262" s="24"/>
    </row>
    <row r="61263" spans="12:14" x14ac:dyDescent="0.25">
      <c r="L61263" s="12"/>
      <c r="M61263" s="12"/>
      <c r="N61263" s="24"/>
    </row>
    <row r="61264" spans="12:14" x14ac:dyDescent="0.25">
      <c r="L61264" s="12"/>
      <c r="M61264" s="12"/>
      <c r="N61264" s="24"/>
    </row>
    <row r="61265" spans="12:14" x14ac:dyDescent="0.25">
      <c r="L61265" s="12"/>
      <c r="M61265" s="12"/>
      <c r="N61265" s="24"/>
    </row>
    <row r="61266" spans="12:14" x14ac:dyDescent="0.25">
      <c r="L61266" s="12"/>
      <c r="M61266" s="12"/>
      <c r="N61266" s="24"/>
    </row>
    <row r="61267" spans="12:14" x14ac:dyDescent="0.25">
      <c r="L61267" s="12"/>
      <c r="M61267" s="12"/>
      <c r="N61267" s="24"/>
    </row>
    <row r="61268" spans="12:14" x14ac:dyDescent="0.25">
      <c r="L61268" s="12"/>
      <c r="M61268" s="12"/>
      <c r="N61268" s="24"/>
    </row>
    <row r="61269" spans="12:14" x14ac:dyDescent="0.25">
      <c r="L61269" s="12"/>
      <c r="M61269" s="12"/>
      <c r="N61269" s="24"/>
    </row>
    <row r="61270" spans="12:14" x14ac:dyDescent="0.25">
      <c r="L61270" s="12"/>
      <c r="M61270" s="12"/>
      <c r="N61270" s="24"/>
    </row>
    <row r="61271" spans="12:14" x14ac:dyDescent="0.25">
      <c r="L61271" s="12"/>
      <c r="M61271" s="12"/>
      <c r="N61271" s="24"/>
    </row>
    <row r="61272" spans="12:14" x14ac:dyDescent="0.25">
      <c r="L61272" s="12"/>
      <c r="M61272" s="12"/>
      <c r="N61272" s="24"/>
    </row>
    <row r="61273" spans="12:14" x14ac:dyDescent="0.25">
      <c r="L61273" s="12"/>
      <c r="M61273" s="12"/>
      <c r="N61273" s="24"/>
    </row>
    <row r="61274" spans="12:14" x14ac:dyDescent="0.25">
      <c r="L61274" s="12"/>
      <c r="M61274" s="12"/>
      <c r="N61274" s="24"/>
    </row>
    <row r="61275" spans="12:14" x14ac:dyDescent="0.25">
      <c r="L61275" s="12"/>
      <c r="M61275" s="12"/>
      <c r="N61275" s="24"/>
    </row>
    <row r="61276" spans="12:14" x14ac:dyDescent="0.25">
      <c r="L61276" s="12"/>
      <c r="M61276" s="12"/>
      <c r="N61276" s="24"/>
    </row>
    <row r="61277" spans="12:14" x14ac:dyDescent="0.25">
      <c r="L61277" s="12"/>
      <c r="M61277" s="12"/>
      <c r="N61277" s="24"/>
    </row>
    <row r="61278" spans="12:14" x14ac:dyDescent="0.25">
      <c r="L61278" s="12"/>
      <c r="M61278" s="12"/>
      <c r="N61278" s="24"/>
    </row>
    <row r="61279" spans="12:14" x14ac:dyDescent="0.25">
      <c r="L61279" s="12"/>
      <c r="M61279" s="12"/>
      <c r="N61279" s="24"/>
    </row>
    <row r="61280" spans="12:14" x14ac:dyDescent="0.25">
      <c r="L61280" s="12"/>
      <c r="M61280" s="12"/>
      <c r="N61280" s="24"/>
    </row>
    <row r="61281" spans="12:14" x14ac:dyDescent="0.25">
      <c r="L61281" s="12"/>
      <c r="M61281" s="12"/>
      <c r="N61281" s="24"/>
    </row>
    <row r="61282" spans="12:14" x14ac:dyDescent="0.25">
      <c r="L61282" s="12"/>
      <c r="M61282" s="12"/>
      <c r="N61282" s="24"/>
    </row>
    <row r="61283" spans="12:14" x14ac:dyDescent="0.25">
      <c r="L61283" s="12"/>
      <c r="M61283" s="12"/>
      <c r="N61283" s="24"/>
    </row>
    <row r="61284" spans="12:14" x14ac:dyDescent="0.25">
      <c r="L61284" s="12"/>
      <c r="M61284" s="12"/>
      <c r="N61284" s="24"/>
    </row>
    <row r="61285" spans="12:14" x14ac:dyDescent="0.25">
      <c r="L61285" s="12"/>
      <c r="M61285" s="12"/>
      <c r="N61285" s="24"/>
    </row>
    <row r="61286" spans="12:14" x14ac:dyDescent="0.25">
      <c r="L61286" s="12"/>
      <c r="M61286" s="12"/>
      <c r="N61286" s="24"/>
    </row>
    <row r="61287" spans="12:14" x14ac:dyDescent="0.25">
      <c r="L61287" s="12"/>
      <c r="M61287" s="12"/>
      <c r="N61287" s="24"/>
    </row>
    <row r="61288" spans="12:14" x14ac:dyDescent="0.25">
      <c r="L61288" s="12"/>
      <c r="M61288" s="12"/>
      <c r="N61288" s="24"/>
    </row>
    <row r="61289" spans="12:14" x14ac:dyDescent="0.25">
      <c r="L61289" s="12"/>
      <c r="M61289" s="12"/>
      <c r="N61289" s="24"/>
    </row>
    <row r="61290" spans="12:14" x14ac:dyDescent="0.25">
      <c r="L61290" s="12"/>
      <c r="M61290" s="12"/>
      <c r="N61290" s="24"/>
    </row>
    <row r="61291" spans="12:14" x14ac:dyDescent="0.25">
      <c r="L61291" s="12"/>
      <c r="M61291" s="12"/>
      <c r="N61291" s="24"/>
    </row>
    <row r="61292" spans="12:14" x14ac:dyDescent="0.25">
      <c r="L61292" s="12"/>
      <c r="M61292" s="12"/>
      <c r="N61292" s="24"/>
    </row>
    <row r="61293" spans="12:14" x14ac:dyDescent="0.25">
      <c r="L61293" s="12"/>
      <c r="M61293" s="12"/>
      <c r="N61293" s="24"/>
    </row>
    <row r="61294" spans="12:14" x14ac:dyDescent="0.25">
      <c r="L61294" s="12"/>
      <c r="M61294" s="12"/>
      <c r="N61294" s="24"/>
    </row>
    <row r="61295" spans="12:14" x14ac:dyDescent="0.25">
      <c r="L61295" s="12"/>
      <c r="M61295" s="12"/>
      <c r="N61295" s="24"/>
    </row>
    <row r="61296" spans="12:14" x14ac:dyDescent="0.25">
      <c r="L61296" s="12"/>
      <c r="M61296" s="12"/>
      <c r="N61296" s="24"/>
    </row>
    <row r="61297" spans="12:14" x14ac:dyDescent="0.25">
      <c r="L61297" s="12"/>
      <c r="M61297" s="12"/>
      <c r="N61297" s="24"/>
    </row>
    <row r="61298" spans="12:14" x14ac:dyDescent="0.25">
      <c r="L61298" s="12"/>
      <c r="M61298" s="12"/>
      <c r="N61298" s="24"/>
    </row>
    <row r="61299" spans="12:14" x14ac:dyDescent="0.25">
      <c r="L61299" s="12"/>
      <c r="M61299" s="12"/>
      <c r="N61299" s="24"/>
    </row>
    <row r="61300" spans="12:14" x14ac:dyDescent="0.25">
      <c r="L61300" s="12"/>
      <c r="M61300" s="12"/>
      <c r="N61300" s="24"/>
    </row>
    <row r="61301" spans="12:14" x14ac:dyDescent="0.25">
      <c r="L61301" s="12"/>
      <c r="M61301" s="12"/>
      <c r="N61301" s="24"/>
    </row>
    <row r="61302" spans="12:14" x14ac:dyDescent="0.25">
      <c r="L61302" s="12"/>
      <c r="M61302" s="12"/>
      <c r="N61302" s="24"/>
    </row>
    <row r="61303" spans="12:14" x14ac:dyDescent="0.25">
      <c r="L61303" s="12"/>
      <c r="M61303" s="12"/>
      <c r="N61303" s="24"/>
    </row>
    <row r="61304" spans="12:14" x14ac:dyDescent="0.25">
      <c r="L61304" s="12"/>
      <c r="M61304" s="12"/>
      <c r="N61304" s="24"/>
    </row>
    <row r="61305" spans="12:14" x14ac:dyDescent="0.25">
      <c r="L61305" s="12"/>
      <c r="M61305" s="12"/>
      <c r="N61305" s="24"/>
    </row>
    <row r="61306" spans="12:14" x14ac:dyDescent="0.25">
      <c r="L61306" s="12"/>
      <c r="M61306" s="12"/>
      <c r="N61306" s="24"/>
    </row>
    <row r="61307" spans="12:14" x14ac:dyDescent="0.25">
      <c r="L61307" s="12"/>
      <c r="M61307" s="12"/>
      <c r="N61307" s="24"/>
    </row>
    <row r="61308" spans="12:14" x14ac:dyDescent="0.25">
      <c r="L61308" s="12"/>
      <c r="M61308" s="12"/>
      <c r="N61308" s="24"/>
    </row>
    <row r="61309" spans="12:14" x14ac:dyDescent="0.25">
      <c r="L61309" s="12"/>
      <c r="M61309" s="12"/>
      <c r="N61309" s="24"/>
    </row>
    <row r="61310" spans="12:14" x14ac:dyDescent="0.25">
      <c r="L61310" s="12"/>
      <c r="M61310" s="12"/>
      <c r="N61310" s="24"/>
    </row>
    <row r="61311" spans="12:14" x14ac:dyDescent="0.25">
      <c r="L61311" s="12"/>
      <c r="M61311" s="12"/>
      <c r="N61311" s="24"/>
    </row>
    <row r="61312" spans="12:14" x14ac:dyDescent="0.25">
      <c r="L61312" s="12"/>
      <c r="M61312" s="12"/>
      <c r="N61312" s="24"/>
    </row>
    <row r="61313" spans="12:14" x14ac:dyDescent="0.25">
      <c r="L61313" s="12"/>
      <c r="M61313" s="12"/>
      <c r="N61313" s="24"/>
    </row>
    <row r="61314" spans="12:14" x14ac:dyDescent="0.25">
      <c r="L61314" s="12"/>
      <c r="M61314" s="12"/>
      <c r="N61314" s="24"/>
    </row>
    <row r="61315" spans="12:14" x14ac:dyDescent="0.25">
      <c r="L61315" s="12"/>
      <c r="M61315" s="12"/>
      <c r="N61315" s="24"/>
    </row>
    <row r="61316" spans="12:14" x14ac:dyDescent="0.25">
      <c r="L61316" s="12"/>
      <c r="M61316" s="12"/>
      <c r="N61316" s="24"/>
    </row>
    <row r="61317" spans="12:14" x14ac:dyDescent="0.25">
      <c r="L61317" s="12"/>
      <c r="M61317" s="12"/>
      <c r="N61317" s="24"/>
    </row>
    <row r="61318" spans="12:14" x14ac:dyDescent="0.25">
      <c r="L61318" s="12"/>
      <c r="M61318" s="12"/>
      <c r="N61318" s="24"/>
    </row>
    <row r="61319" spans="12:14" x14ac:dyDescent="0.25">
      <c r="L61319" s="12"/>
      <c r="M61319" s="12"/>
      <c r="N61319" s="24"/>
    </row>
    <row r="61320" spans="12:14" x14ac:dyDescent="0.25">
      <c r="L61320" s="12"/>
      <c r="M61320" s="12"/>
      <c r="N61320" s="24"/>
    </row>
    <row r="61321" spans="12:14" x14ac:dyDescent="0.25">
      <c r="L61321" s="12"/>
      <c r="M61321" s="12"/>
      <c r="N61321" s="24"/>
    </row>
    <row r="61322" spans="12:14" x14ac:dyDescent="0.25">
      <c r="L61322" s="12"/>
      <c r="M61322" s="12"/>
      <c r="N61322" s="24"/>
    </row>
    <row r="61323" spans="12:14" x14ac:dyDescent="0.25">
      <c r="L61323" s="12"/>
      <c r="M61323" s="12"/>
      <c r="N61323" s="24"/>
    </row>
    <row r="61324" spans="12:14" x14ac:dyDescent="0.25">
      <c r="L61324" s="12"/>
      <c r="M61324" s="12"/>
      <c r="N61324" s="24"/>
    </row>
    <row r="61325" spans="12:14" x14ac:dyDescent="0.25">
      <c r="L61325" s="12"/>
      <c r="M61325" s="12"/>
      <c r="N61325" s="24"/>
    </row>
    <row r="61326" spans="12:14" x14ac:dyDescent="0.25">
      <c r="L61326" s="12"/>
      <c r="M61326" s="12"/>
      <c r="N61326" s="24"/>
    </row>
    <row r="61327" spans="12:14" x14ac:dyDescent="0.25">
      <c r="L61327" s="12"/>
      <c r="M61327" s="12"/>
      <c r="N61327" s="24"/>
    </row>
    <row r="61328" spans="12:14" x14ac:dyDescent="0.25">
      <c r="L61328" s="12"/>
      <c r="M61328" s="12"/>
      <c r="N61328" s="24"/>
    </row>
    <row r="61329" spans="12:14" x14ac:dyDescent="0.25">
      <c r="L61329" s="12"/>
      <c r="M61329" s="12"/>
      <c r="N61329" s="24"/>
    </row>
    <row r="61330" spans="12:14" x14ac:dyDescent="0.25">
      <c r="L61330" s="12"/>
      <c r="M61330" s="12"/>
      <c r="N61330" s="24"/>
    </row>
    <row r="61331" spans="12:14" x14ac:dyDescent="0.25">
      <c r="L61331" s="12"/>
      <c r="M61331" s="12"/>
      <c r="N61331" s="24"/>
    </row>
    <row r="61332" spans="12:14" x14ac:dyDescent="0.25">
      <c r="L61332" s="12"/>
      <c r="M61332" s="12"/>
      <c r="N61332" s="24"/>
    </row>
    <row r="61333" spans="12:14" x14ac:dyDescent="0.25">
      <c r="L61333" s="12"/>
      <c r="M61333" s="12"/>
      <c r="N61333" s="24"/>
    </row>
    <row r="61334" spans="12:14" x14ac:dyDescent="0.25">
      <c r="L61334" s="12"/>
      <c r="M61334" s="12"/>
      <c r="N61334" s="24"/>
    </row>
    <row r="61335" spans="12:14" x14ac:dyDescent="0.25">
      <c r="L61335" s="12"/>
      <c r="M61335" s="12"/>
      <c r="N61335" s="24"/>
    </row>
    <row r="61336" spans="12:14" x14ac:dyDescent="0.25">
      <c r="L61336" s="12"/>
      <c r="M61336" s="12"/>
      <c r="N61336" s="24"/>
    </row>
    <row r="61337" spans="12:14" x14ac:dyDescent="0.25">
      <c r="L61337" s="12"/>
      <c r="M61337" s="12"/>
      <c r="N61337" s="24"/>
    </row>
    <row r="61338" spans="12:14" x14ac:dyDescent="0.25">
      <c r="L61338" s="12"/>
      <c r="M61338" s="12"/>
      <c r="N61338" s="24"/>
    </row>
    <row r="61339" spans="12:14" x14ac:dyDescent="0.25">
      <c r="L61339" s="12"/>
      <c r="M61339" s="12"/>
      <c r="N61339" s="24"/>
    </row>
    <row r="61340" spans="12:14" x14ac:dyDescent="0.25">
      <c r="L61340" s="12"/>
      <c r="M61340" s="12"/>
      <c r="N61340" s="24"/>
    </row>
    <row r="61341" spans="12:14" x14ac:dyDescent="0.25">
      <c r="L61341" s="12"/>
      <c r="M61341" s="12"/>
      <c r="N61341" s="24"/>
    </row>
    <row r="61342" spans="12:14" x14ac:dyDescent="0.25">
      <c r="L61342" s="12"/>
      <c r="M61342" s="12"/>
      <c r="N61342" s="24"/>
    </row>
    <row r="61343" spans="12:14" x14ac:dyDescent="0.25">
      <c r="L61343" s="12"/>
      <c r="M61343" s="12"/>
      <c r="N61343" s="24"/>
    </row>
    <row r="61344" spans="12:14" x14ac:dyDescent="0.25">
      <c r="L61344" s="12"/>
      <c r="M61344" s="12"/>
      <c r="N61344" s="24"/>
    </row>
    <row r="61345" spans="12:14" x14ac:dyDescent="0.25">
      <c r="L61345" s="12"/>
      <c r="M61345" s="12"/>
      <c r="N61345" s="24"/>
    </row>
    <row r="61346" spans="12:14" x14ac:dyDescent="0.25">
      <c r="L61346" s="12"/>
      <c r="M61346" s="12"/>
      <c r="N61346" s="24"/>
    </row>
    <row r="61347" spans="12:14" x14ac:dyDescent="0.25">
      <c r="L61347" s="12"/>
      <c r="M61347" s="12"/>
      <c r="N61347" s="24"/>
    </row>
    <row r="61348" spans="12:14" x14ac:dyDescent="0.25">
      <c r="L61348" s="12"/>
      <c r="M61348" s="12"/>
      <c r="N61348" s="24"/>
    </row>
    <row r="61349" spans="12:14" x14ac:dyDescent="0.25">
      <c r="L61349" s="12"/>
      <c r="M61349" s="12"/>
      <c r="N61349" s="24"/>
    </row>
    <row r="61350" spans="12:14" x14ac:dyDescent="0.25">
      <c r="L61350" s="12"/>
      <c r="M61350" s="12"/>
      <c r="N61350" s="24"/>
    </row>
    <row r="61351" spans="12:14" x14ac:dyDescent="0.25">
      <c r="L61351" s="12"/>
      <c r="M61351" s="12"/>
      <c r="N61351" s="24"/>
    </row>
    <row r="61352" spans="12:14" x14ac:dyDescent="0.25">
      <c r="L61352" s="12"/>
      <c r="M61352" s="12"/>
      <c r="N61352" s="24"/>
    </row>
    <row r="61353" spans="12:14" x14ac:dyDescent="0.25">
      <c r="L61353" s="12"/>
      <c r="M61353" s="12"/>
      <c r="N61353" s="24"/>
    </row>
    <row r="61354" spans="12:14" x14ac:dyDescent="0.25">
      <c r="L61354" s="12"/>
      <c r="M61354" s="12"/>
      <c r="N61354" s="24"/>
    </row>
    <row r="61355" spans="12:14" x14ac:dyDescent="0.25">
      <c r="L61355" s="12"/>
      <c r="M61355" s="12"/>
      <c r="N61355" s="24"/>
    </row>
    <row r="61356" spans="12:14" x14ac:dyDescent="0.25">
      <c r="L61356" s="12"/>
      <c r="M61356" s="12"/>
      <c r="N61356" s="24"/>
    </row>
    <row r="61357" spans="12:14" x14ac:dyDescent="0.25">
      <c r="L61357" s="12"/>
      <c r="M61357" s="12"/>
      <c r="N61357" s="24"/>
    </row>
    <row r="61358" spans="12:14" x14ac:dyDescent="0.25">
      <c r="L61358" s="12"/>
      <c r="M61358" s="12"/>
      <c r="N61358" s="24"/>
    </row>
    <row r="61359" spans="12:14" x14ac:dyDescent="0.25">
      <c r="L61359" s="12"/>
      <c r="M61359" s="12"/>
      <c r="N61359" s="24"/>
    </row>
    <row r="61360" spans="12:14" x14ac:dyDescent="0.25">
      <c r="L61360" s="12"/>
      <c r="M61360" s="12"/>
      <c r="N61360" s="24"/>
    </row>
    <row r="61361" spans="12:14" x14ac:dyDescent="0.25">
      <c r="L61361" s="12"/>
      <c r="M61361" s="12"/>
      <c r="N61361" s="24"/>
    </row>
    <row r="61362" spans="12:14" x14ac:dyDescent="0.25">
      <c r="L61362" s="12"/>
      <c r="M61362" s="12"/>
      <c r="N61362" s="24"/>
    </row>
    <row r="61363" spans="12:14" x14ac:dyDescent="0.25">
      <c r="L61363" s="12"/>
      <c r="M61363" s="12"/>
      <c r="N61363" s="24"/>
    </row>
    <row r="61364" spans="12:14" x14ac:dyDescent="0.25">
      <c r="L61364" s="12"/>
      <c r="M61364" s="12"/>
      <c r="N61364" s="24"/>
    </row>
    <row r="61365" spans="12:14" x14ac:dyDescent="0.25">
      <c r="L61365" s="12"/>
      <c r="M61365" s="12"/>
      <c r="N61365" s="24"/>
    </row>
    <row r="61366" spans="12:14" x14ac:dyDescent="0.25">
      <c r="L61366" s="12"/>
      <c r="M61366" s="12"/>
      <c r="N61366" s="24"/>
    </row>
    <row r="61367" spans="12:14" x14ac:dyDescent="0.25">
      <c r="L61367" s="12"/>
      <c r="M61367" s="12"/>
      <c r="N61367" s="24"/>
    </row>
    <row r="61368" spans="12:14" x14ac:dyDescent="0.25">
      <c r="L61368" s="12"/>
      <c r="M61368" s="12"/>
      <c r="N61368" s="24"/>
    </row>
    <row r="61369" spans="12:14" x14ac:dyDescent="0.25">
      <c r="L61369" s="12"/>
      <c r="M61369" s="12"/>
      <c r="N61369" s="24"/>
    </row>
    <row r="61370" spans="12:14" x14ac:dyDescent="0.25">
      <c r="L61370" s="12"/>
      <c r="M61370" s="12"/>
      <c r="N61370" s="24"/>
    </row>
    <row r="61371" spans="12:14" x14ac:dyDescent="0.25">
      <c r="L61371" s="12"/>
      <c r="M61371" s="12"/>
      <c r="N61371" s="24"/>
    </row>
    <row r="61372" spans="12:14" x14ac:dyDescent="0.25">
      <c r="L61372" s="12"/>
      <c r="M61372" s="12"/>
      <c r="N61372" s="24"/>
    </row>
    <row r="61373" spans="12:14" x14ac:dyDescent="0.25">
      <c r="L61373" s="12"/>
      <c r="M61373" s="12"/>
      <c r="N61373" s="24"/>
    </row>
    <row r="61374" spans="12:14" x14ac:dyDescent="0.25">
      <c r="L61374" s="12"/>
      <c r="M61374" s="12"/>
      <c r="N61374" s="24"/>
    </row>
    <row r="61375" spans="12:14" x14ac:dyDescent="0.25">
      <c r="L61375" s="12"/>
      <c r="M61375" s="12"/>
      <c r="N61375" s="24"/>
    </row>
    <row r="61376" spans="12:14" x14ac:dyDescent="0.25">
      <c r="L61376" s="12"/>
      <c r="M61376" s="12"/>
      <c r="N61376" s="24"/>
    </row>
    <row r="61377" spans="12:14" x14ac:dyDescent="0.25">
      <c r="L61377" s="12"/>
      <c r="M61377" s="12"/>
      <c r="N61377" s="24"/>
    </row>
    <row r="61378" spans="12:14" x14ac:dyDescent="0.25">
      <c r="L61378" s="12"/>
      <c r="M61378" s="12"/>
      <c r="N61378" s="24"/>
    </row>
    <row r="61379" spans="12:14" x14ac:dyDescent="0.25">
      <c r="L61379" s="12"/>
      <c r="M61379" s="12"/>
      <c r="N61379" s="24"/>
    </row>
    <row r="61380" spans="12:14" x14ac:dyDescent="0.25">
      <c r="L61380" s="12"/>
      <c r="M61380" s="12"/>
      <c r="N61380" s="24"/>
    </row>
    <row r="61381" spans="12:14" x14ac:dyDescent="0.25">
      <c r="L61381" s="12"/>
      <c r="M61381" s="12"/>
      <c r="N61381" s="24"/>
    </row>
    <row r="61382" spans="12:14" x14ac:dyDescent="0.25">
      <c r="L61382" s="12"/>
      <c r="M61382" s="12"/>
      <c r="N61382" s="24"/>
    </row>
    <row r="61383" spans="12:14" x14ac:dyDescent="0.25">
      <c r="L61383" s="12"/>
      <c r="M61383" s="12"/>
      <c r="N61383" s="24"/>
    </row>
    <row r="61384" spans="12:14" x14ac:dyDescent="0.25">
      <c r="L61384" s="12"/>
      <c r="M61384" s="12"/>
      <c r="N61384" s="24"/>
    </row>
    <row r="61385" spans="12:14" x14ac:dyDescent="0.25">
      <c r="L61385" s="12"/>
      <c r="M61385" s="12"/>
      <c r="N61385" s="24"/>
    </row>
    <row r="61386" spans="12:14" x14ac:dyDescent="0.25">
      <c r="L61386" s="12"/>
      <c r="M61386" s="12"/>
      <c r="N61386" s="24"/>
    </row>
    <row r="61387" spans="12:14" x14ac:dyDescent="0.25">
      <c r="L61387" s="12"/>
      <c r="M61387" s="12"/>
      <c r="N61387" s="24"/>
    </row>
    <row r="61388" spans="12:14" x14ac:dyDescent="0.25">
      <c r="L61388" s="12"/>
      <c r="M61388" s="12"/>
      <c r="N61388" s="24"/>
    </row>
    <row r="61389" spans="12:14" x14ac:dyDescent="0.25">
      <c r="L61389" s="12"/>
      <c r="M61389" s="12"/>
      <c r="N61389" s="24"/>
    </row>
    <row r="61390" spans="12:14" x14ac:dyDescent="0.25">
      <c r="L61390" s="12"/>
      <c r="M61390" s="12"/>
      <c r="N61390" s="24"/>
    </row>
    <row r="61391" spans="12:14" x14ac:dyDescent="0.25">
      <c r="L61391" s="12"/>
      <c r="M61391" s="12"/>
      <c r="N61391" s="24"/>
    </row>
    <row r="61392" spans="12:14" x14ac:dyDescent="0.25">
      <c r="L61392" s="12"/>
      <c r="M61392" s="12"/>
      <c r="N61392" s="24"/>
    </row>
    <row r="61393" spans="12:14" x14ac:dyDescent="0.25">
      <c r="L61393" s="12"/>
      <c r="M61393" s="12"/>
      <c r="N61393" s="24"/>
    </row>
    <row r="61394" spans="12:14" x14ac:dyDescent="0.25">
      <c r="L61394" s="12"/>
      <c r="M61394" s="12"/>
      <c r="N61394" s="24"/>
    </row>
    <row r="61395" spans="12:14" x14ac:dyDescent="0.25">
      <c r="L61395" s="12"/>
      <c r="M61395" s="12"/>
      <c r="N61395" s="24"/>
    </row>
    <row r="61396" spans="12:14" x14ac:dyDescent="0.25">
      <c r="L61396" s="12"/>
      <c r="M61396" s="12"/>
      <c r="N61396" s="24"/>
    </row>
    <row r="61397" spans="12:14" x14ac:dyDescent="0.25">
      <c r="L61397" s="12"/>
      <c r="M61397" s="12"/>
      <c r="N61397" s="24"/>
    </row>
    <row r="61398" spans="12:14" x14ac:dyDescent="0.25">
      <c r="L61398" s="12"/>
      <c r="M61398" s="12"/>
      <c r="N61398" s="24"/>
    </row>
    <row r="61399" spans="12:14" x14ac:dyDescent="0.25">
      <c r="L61399" s="12"/>
      <c r="M61399" s="12"/>
      <c r="N61399" s="24"/>
    </row>
    <row r="61400" spans="12:14" x14ac:dyDescent="0.25">
      <c r="L61400" s="12"/>
      <c r="M61400" s="12"/>
      <c r="N61400" s="24"/>
    </row>
    <row r="61401" spans="12:14" x14ac:dyDescent="0.25">
      <c r="L61401" s="12"/>
      <c r="M61401" s="12"/>
      <c r="N61401" s="24"/>
    </row>
    <row r="61402" spans="12:14" x14ac:dyDescent="0.25">
      <c r="L61402" s="12"/>
      <c r="M61402" s="12"/>
      <c r="N61402" s="24"/>
    </row>
    <row r="61403" spans="12:14" x14ac:dyDescent="0.25">
      <c r="L61403" s="12"/>
      <c r="M61403" s="12"/>
      <c r="N61403" s="24"/>
    </row>
    <row r="61404" spans="12:14" x14ac:dyDescent="0.25">
      <c r="L61404" s="12"/>
      <c r="M61404" s="12"/>
      <c r="N61404" s="24"/>
    </row>
    <row r="61405" spans="12:14" x14ac:dyDescent="0.25">
      <c r="L61405" s="12"/>
      <c r="M61405" s="12"/>
      <c r="N61405" s="24"/>
    </row>
    <row r="61406" spans="12:14" x14ac:dyDescent="0.25">
      <c r="L61406" s="12"/>
      <c r="M61406" s="12"/>
      <c r="N61406" s="24"/>
    </row>
    <row r="61407" spans="12:14" x14ac:dyDescent="0.25">
      <c r="L61407" s="12"/>
      <c r="M61407" s="12"/>
      <c r="N61407" s="24"/>
    </row>
    <row r="61408" spans="12:14" x14ac:dyDescent="0.25">
      <c r="L61408" s="12"/>
      <c r="M61408" s="12"/>
      <c r="N61408" s="24"/>
    </row>
    <row r="61409" spans="12:14" x14ac:dyDescent="0.25">
      <c r="L61409" s="12"/>
      <c r="M61409" s="12"/>
      <c r="N61409" s="24"/>
    </row>
    <row r="61410" spans="12:14" x14ac:dyDescent="0.25">
      <c r="L61410" s="12"/>
      <c r="M61410" s="12"/>
      <c r="N61410" s="24"/>
    </row>
    <row r="61411" spans="12:14" x14ac:dyDescent="0.25">
      <c r="L61411" s="12"/>
      <c r="M61411" s="12"/>
      <c r="N61411" s="24"/>
    </row>
    <row r="61412" spans="12:14" x14ac:dyDescent="0.25">
      <c r="L61412" s="12"/>
      <c r="M61412" s="12"/>
      <c r="N61412" s="24"/>
    </row>
    <row r="61413" spans="12:14" x14ac:dyDescent="0.25">
      <c r="L61413" s="12"/>
      <c r="M61413" s="12"/>
      <c r="N61413" s="24"/>
    </row>
    <row r="61414" spans="12:14" x14ac:dyDescent="0.25">
      <c r="L61414" s="12"/>
      <c r="M61414" s="12"/>
      <c r="N61414" s="24"/>
    </row>
    <row r="61415" spans="12:14" x14ac:dyDescent="0.25">
      <c r="L61415" s="12"/>
      <c r="M61415" s="12"/>
      <c r="N61415" s="24"/>
    </row>
    <row r="61416" spans="12:14" x14ac:dyDescent="0.25">
      <c r="L61416" s="12"/>
      <c r="M61416" s="12"/>
      <c r="N61416" s="24"/>
    </row>
    <row r="61417" spans="12:14" x14ac:dyDescent="0.25">
      <c r="L61417" s="12"/>
      <c r="M61417" s="12"/>
      <c r="N61417" s="24"/>
    </row>
    <row r="61418" spans="12:14" x14ac:dyDescent="0.25">
      <c r="L61418" s="12"/>
      <c r="M61418" s="12"/>
      <c r="N61418" s="24"/>
    </row>
    <row r="61419" spans="12:14" x14ac:dyDescent="0.25">
      <c r="L61419" s="12"/>
      <c r="M61419" s="12"/>
      <c r="N61419" s="24"/>
    </row>
    <row r="61420" spans="12:14" x14ac:dyDescent="0.25">
      <c r="L61420" s="12"/>
      <c r="M61420" s="12"/>
      <c r="N61420" s="24"/>
    </row>
    <row r="61421" spans="12:14" x14ac:dyDescent="0.25">
      <c r="L61421" s="12"/>
      <c r="M61421" s="12"/>
      <c r="N61421" s="24"/>
    </row>
    <row r="61422" spans="12:14" x14ac:dyDescent="0.25">
      <c r="L61422" s="12"/>
      <c r="M61422" s="12"/>
      <c r="N61422" s="24"/>
    </row>
    <row r="61423" spans="12:14" x14ac:dyDescent="0.25">
      <c r="L61423" s="12"/>
      <c r="M61423" s="12"/>
      <c r="N61423" s="24"/>
    </row>
    <row r="61424" spans="12:14" x14ac:dyDescent="0.25">
      <c r="L61424" s="12"/>
      <c r="M61424" s="12"/>
      <c r="N61424" s="24"/>
    </row>
    <row r="61425" spans="12:14" x14ac:dyDescent="0.25">
      <c r="L61425" s="12"/>
      <c r="M61425" s="12"/>
      <c r="N61425" s="24"/>
    </row>
    <row r="61426" spans="12:14" x14ac:dyDescent="0.25">
      <c r="L61426" s="12"/>
      <c r="M61426" s="12"/>
      <c r="N61426" s="24"/>
    </row>
    <row r="61427" spans="12:14" x14ac:dyDescent="0.25">
      <c r="L61427" s="12"/>
      <c r="M61427" s="12"/>
      <c r="N61427" s="24"/>
    </row>
    <row r="61428" spans="12:14" x14ac:dyDescent="0.25">
      <c r="L61428" s="12"/>
      <c r="M61428" s="12"/>
      <c r="N61428" s="24"/>
    </row>
    <row r="61429" spans="12:14" x14ac:dyDescent="0.25">
      <c r="L61429" s="12"/>
      <c r="M61429" s="12"/>
      <c r="N61429" s="24"/>
    </row>
    <row r="61430" spans="12:14" x14ac:dyDescent="0.25">
      <c r="L61430" s="12"/>
      <c r="M61430" s="12"/>
      <c r="N61430" s="24"/>
    </row>
    <row r="61431" spans="12:14" x14ac:dyDescent="0.25">
      <c r="L61431" s="12"/>
      <c r="M61431" s="12"/>
      <c r="N61431" s="24"/>
    </row>
    <row r="61432" spans="12:14" x14ac:dyDescent="0.25">
      <c r="L61432" s="12"/>
      <c r="M61432" s="12"/>
      <c r="N61432" s="24"/>
    </row>
    <row r="61433" spans="12:14" x14ac:dyDescent="0.25">
      <c r="L61433" s="12"/>
      <c r="M61433" s="12"/>
      <c r="N61433" s="24"/>
    </row>
    <row r="61434" spans="12:14" x14ac:dyDescent="0.25">
      <c r="L61434" s="12"/>
      <c r="M61434" s="12"/>
      <c r="N61434" s="24"/>
    </row>
    <row r="61435" spans="12:14" x14ac:dyDescent="0.25">
      <c r="L61435" s="12"/>
      <c r="M61435" s="12"/>
      <c r="N61435" s="24"/>
    </row>
    <row r="61436" spans="12:14" x14ac:dyDescent="0.25">
      <c r="L61436" s="12"/>
      <c r="M61436" s="12"/>
      <c r="N61436" s="24"/>
    </row>
    <row r="61437" spans="12:14" x14ac:dyDescent="0.25">
      <c r="L61437" s="12"/>
      <c r="M61437" s="12"/>
      <c r="N61437" s="24"/>
    </row>
    <row r="61438" spans="12:14" x14ac:dyDescent="0.25">
      <c r="L61438" s="12"/>
      <c r="M61438" s="12"/>
      <c r="N61438" s="24"/>
    </row>
    <row r="61439" spans="12:14" x14ac:dyDescent="0.25">
      <c r="L61439" s="12"/>
      <c r="M61439" s="12"/>
      <c r="N61439" s="24"/>
    </row>
    <row r="61440" spans="12:14" x14ac:dyDescent="0.25">
      <c r="L61440" s="12"/>
      <c r="M61440" s="12"/>
      <c r="N61440" s="24"/>
    </row>
    <row r="61441" spans="12:14" x14ac:dyDescent="0.25">
      <c r="L61441" s="12"/>
      <c r="M61441" s="12"/>
      <c r="N61441" s="24"/>
    </row>
    <row r="61442" spans="12:14" x14ac:dyDescent="0.25">
      <c r="L61442" s="12"/>
      <c r="M61442" s="12"/>
      <c r="N61442" s="24"/>
    </row>
    <row r="61443" spans="12:14" x14ac:dyDescent="0.25">
      <c r="L61443" s="12"/>
      <c r="M61443" s="12"/>
      <c r="N61443" s="24"/>
    </row>
    <row r="61444" spans="12:14" x14ac:dyDescent="0.25">
      <c r="L61444" s="12"/>
      <c r="M61444" s="12"/>
      <c r="N61444" s="24"/>
    </row>
    <row r="61445" spans="12:14" x14ac:dyDescent="0.25">
      <c r="L61445" s="12"/>
      <c r="M61445" s="12"/>
      <c r="N61445" s="24"/>
    </row>
    <row r="61446" spans="12:14" x14ac:dyDescent="0.25">
      <c r="L61446" s="12"/>
      <c r="M61446" s="12"/>
      <c r="N61446" s="24"/>
    </row>
    <row r="61447" spans="12:14" x14ac:dyDescent="0.25">
      <c r="L61447" s="12"/>
      <c r="M61447" s="12"/>
      <c r="N61447" s="24"/>
    </row>
    <row r="61448" spans="12:14" x14ac:dyDescent="0.25">
      <c r="L61448" s="12"/>
      <c r="M61448" s="12"/>
      <c r="N61448" s="24"/>
    </row>
    <row r="61449" spans="12:14" x14ac:dyDescent="0.25">
      <c r="L61449" s="12"/>
      <c r="M61449" s="12"/>
      <c r="N61449" s="24"/>
    </row>
    <row r="61450" spans="12:14" x14ac:dyDescent="0.25">
      <c r="L61450" s="12"/>
      <c r="M61450" s="12"/>
      <c r="N61450" s="24"/>
    </row>
    <row r="61451" spans="12:14" x14ac:dyDescent="0.25">
      <c r="L61451" s="12"/>
      <c r="M61451" s="12"/>
      <c r="N61451" s="24"/>
    </row>
    <row r="61452" spans="12:14" x14ac:dyDescent="0.25">
      <c r="L61452" s="12"/>
      <c r="M61452" s="12"/>
      <c r="N61452" s="24"/>
    </row>
    <row r="61453" spans="12:14" x14ac:dyDescent="0.25">
      <c r="L61453" s="12"/>
      <c r="M61453" s="12"/>
      <c r="N61453" s="24"/>
    </row>
    <row r="61454" spans="12:14" x14ac:dyDescent="0.25">
      <c r="L61454" s="12"/>
      <c r="M61454" s="12"/>
      <c r="N61454" s="24"/>
    </row>
    <row r="61455" spans="12:14" x14ac:dyDescent="0.25">
      <c r="L61455" s="12"/>
      <c r="M61455" s="12"/>
      <c r="N61455" s="24"/>
    </row>
    <row r="61456" spans="12:14" x14ac:dyDescent="0.25">
      <c r="L61456" s="12"/>
      <c r="M61456" s="12"/>
      <c r="N61456" s="24"/>
    </row>
    <row r="61457" spans="12:14" x14ac:dyDescent="0.25">
      <c r="L61457" s="12"/>
      <c r="M61457" s="12"/>
      <c r="N61457" s="24"/>
    </row>
    <row r="61458" spans="12:14" x14ac:dyDescent="0.25">
      <c r="L61458" s="12"/>
      <c r="M61458" s="12"/>
      <c r="N61458" s="24"/>
    </row>
    <row r="61459" spans="12:14" x14ac:dyDescent="0.25">
      <c r="L61459" s="12"/>
      <c r="M61459" s="12"/>
      <c r="N61459" s="24"/>
    </row>
    <row r="61460" spans="12:14" x14ac:dyDescent="0.25">
      <c r="L61460" s="12"/>
      <c r="M61460" s="12"/>
      <c r="N61460" s="24"/>
    </row>
    <row r="61461" spans="12:14" x14ac:dyDescent="0.25">
      <c r="L61461" s="12"/>
      <c r="M61461" s="12"/>
      <c r="N61461" s="24"/>
    </row>
    <row r="61462" spans="12:14" x14ac:dyDescent="0.25">
      <c r="L61462" s="12"/>
      <c r="M61462" s="12"/>
      <c r="N61462" s="24"/>
    </row>
    <row r="61463" spans="12:14" x14ac:dyDescent="0.25">
      <c r="L61463" s="12"/>
      <c r="M61463" s="12"/>
      <c r="N61463" s="24"/>
    </row>
    <row r="61464" spans="12:14" x14ac:dyDescent="0.25">
      <c r="L61464" s="12"/>
      <c r="M61464" s="12"/>
      <c r="N61464" s="24"/>
    </row>
    <row r="61465" spans="12:14" x14ac:dyDescent="0.25">
      <c r="L61465" s="12"/>
      <c r="M61465" s="12"/>
      <c r="N61465" s="24"/>
    </row>
    <row r="61466" spans="12:14" x14ac:dyDescent="0.25">
      <c r="L61466" s="12"/>
      <c r="M61466" s="12"/>
      <c r="N61466" s="24"/>
    </row>
    <row r="61467" spans="12:14" x14ac:dyDescent="0.25">
      <c r="L61467" s="12"/>
      <c r="M61467" s="12"/>
      <c r="N61467" s="24"/>
    </row>
    <row r="61468" spans="12:14" x14ac:dyDescent="0.25">
      <c r="L61468" s="12"/>
      <c r="M61468" s="12"/>
      <c r="N61468" s="24"/>
    </row>
    <row r="61469" spans="12:14" x14ac:dyDescent="0.25">
      <c r="L61469" s="12"/>
      <c r="M61469" s="12"/>
      <c r="N61469" s="24"/>
    </row>
    <row r="61470" spans="12:14" x14ac:dyDescent="0.25">
      <c r="L61470" s="12"/>
      <c r="M61470" s="12"/>
      <c r="N61470" s="24"/>
    </row>
    <row r="61471" spans="12:14" x14ac:dyDescent="0.25">
      <c r="L61471" s="12"/>
      <c r="M61471" s="12"/>
      <c r="N61471" s="24"/>
    </row>
    <row r="61472" spans="12:14" x14ac:dyDescent="0.25">
      <c r="L61472" s="12"/>
      <c r="M61472" s="12"/>
      <c r="N61472" s="24"/>
    </row>
    <row r="61473" spans="12:14" x14ac:dyDescent="0.25">
      <c r="L61473" s="12"/>
      <c r="M61473" s="12"/>
      <c r="N61473" s="24"/>
    </row>
    <row r="61474" spans="12:14" x14ac:dyDescent="0.25">
      <c r="L61474" s="12"/>
      <c r="M61474" s="12"/>
      <c r="N61474" s="24"/>
    </row>
    <row r="61475" spans="12:14" x14ac:dyDescent="0.25">
      <c r="L61475" s="12"/>
      <c r="M61475" s="12"/>
      <c r="N61475" s="24"/>
    </row>
    <row r="61476" spans="12:14" x14ac:dyDescent="0.25">
      <c r="L61476" s="12"/>
      <c r="M61476" s="12"/>
      <c r="N61476" s="24"/>
    </row>
    <row r="61477" spans="12:14" x14ac:dyDescent="0.25">
      <c r="L61477" s="12"/>
      <c r="M61477" s="12"/>
      <c r="N61477" s="24"/>
    </row>
    <row r="61478" spans="12:14" x14ac:dyDescent="0.25">
      <c r="L61478" s="12"/>
      <c r="M61478" s="12"/>
      <c r="N61478" s="24"/>
    </row>
    <row r="61479" spans="12:14" x14ac:dyDescent="0.25">
      <c r="L61479" s="12"/>
      <c r="M61479" s="12"/>
      <c r="N61479" s="24"/>
    </row>
    <row r="61480" spans="12:14" x14ac:dyDescent="0.25">
      <c r="L61480" s="12"/>
      <c r="M61480" s="12"/>
      <c r="N61480" s="24"/>
    </row>
    <row r="61481" spans="12:14" x14ac:dyDescent="0.25">
      <c r="L61481" s="12"/>
      <c r="M61481" s="12"/>
      <c r="N61481" s="24"/>
    </row>
    <row r="61482" spans="12:14" x14ac:dyDescent="0.25">
      <c r="L61482" s="12"/>
      <c r="M61482" s="12"/>
      <c r="N61482" s="24"/>
    </row>
    <row r="61483" spans="12:14" x14ac:dyDescent="0.25">
      <c r="L61483" s="12"/>
      <c r="M61483" s="12"/>
      <c r="N61483" s="24"/>
    </row>
    <row r="61484" spans="12:14" x14ac:dyDescent="0.25">
      <c r="L61484" s="12"/>
      <c r="M61484" s="12"/>
      <c r="N61484" s="24"/>
    </row>
    <row r="61485" spans="12:14" x14ac:dyDescent="0.25">
      <c r="L61485" s="12"/>
      <c r="M61485" s="12"/>
      <c r="N61485" s="24"/>
    </row>
    <row r="61486" spans="12:14" x14ac:dyDescent="0.25">
      <c r="L61486" s="12"/>
      <c r="M61486" s="12"/>
      <c r="N61486" s="24"/>
    </row>
    <row r="61487" spans="12:14" x14ac:dyDescent="0.25">
      <c r="L61487" s="12"/>
      <c r="M61487" s="12"/>
      <c r="N61487" s="24"/>
    </row>
    <row r="61488" spans="12:14" x14ac:dyDescent="0.25">
      <c r="L61488" s="12"/>
      <c r="M61488" s="12"/>
      <c r="N61488" s="24"/>
    </row>
    <row r="61489" spans="12:14" x14ac:dyDescent="0.25">
      <c r="L61489" s="12"/>
      <c r="M61489" s="12"/>
      <c r="N61489" s="24"/>
    </row>
    <row r="61490" spans="12:14" x14ac:dyDescent="0.25">
      <c r="L61490" s="12"/>
      <c r="M61490" s="12"/>
      <c r="N61490" s="24"/>
    </row>
    <row r="61491" spans="12:14" x14ac:dyDescent="0.25">
      <c r="L61491" s="12"/>
      <c r="M61491" s="12"/>
      <c r="N61491" s="24"/>
    </row>
    <row r="61492" spans="12:14" x14ac:dyDescent="0.25">
      <c r="L61492" s="12"/>
      <c r="M61492" s="12"/>
      <c r="N61492" s="24"/>
    </row>
    <row r="61493" spans="12:14" x14ac:dyDescent="0.25">
      <c r="L61493" s="12"/>
      <c r="M61493" s="12"/>
      <c r="N61493" s="24"/>
    </row>
    <row r="61494" spans="12:14" x14ac:dyDescent="0.25">
      <c r="L61494" s="12"/>
      <c r="M61494" s="12"/>
      <c r="N61494" s="24"/>
    </row>
    <row r="61495" spans="12:14" x14ac:dyDescent="0.25">
      <c r="L61495" s="12"/>
      <c r="M61495" s="12"/>
      <c r="N61495" s="24"/>
    </row>
    <row r="61496" spans="12:14" x14ac:dyDescent="0.25">
      <c r="L61496" s="12"/>
      <c r="M61496" s="12"/>
      <c r="N61496" s="24"/>
    </row>
    <row r="61497" spans="12:14" x14ac:dyDescent="0.25">
      <c r="L61497" s="12"/>
      <c r="M61497" s="12"/>
      <c r="N61497" s="24"/>
    </row>
    <row r="61498" spans="12:14" x14ac:dyDescent="0.25">
      <c r="L61498" s="12"/>
      <c r="M61498" s="12"/>
      <c r="N61498" s="24"/>
    </row>
    <row r="61499" spans="12:14" x14ac:dyDescent="0.25">
      <c r="L61499" s="12"/>
      <c r="M61499" s="12"/>
      <c r="N61499" s="24"/>
    </row>
    <row r="61500" spans="12:14" x14ac:dyDescent="0.25">
      <c r="L61500" s="12"/>
      <c r="M61500" s="12"/>
      <c r="N61500" s="24"/>
    </row>
    <row r="61501" spans="12:14" x14ac:dyDescent="0.25">
      <c r="L61501" s="12"/>
      <c r="M61501" s="12"/>
      <c r="N61501" s="24"/>
    </row>
    <row r="61502" spans="12:14" x14ac:dyDescent="0.25">
      <c r="L61502" s="12"/>
      <c r="M61502" s="12"/>
      <c r="N61502" s="24"/>
    </row>
    <row r="61503" spans="12:14" x14ac:dyDescent="0.25">
      <c r="L61503" s="12"/>
      <c r="M61503" s="12"/>
      <c r="N61503" s="24"/>
    </row>
    <row r="61504" spans="12:14" x14ac:dyDescent="0.25">
      <c r="L61504" s="12"/>
      <c r="M61504" s="12"/>
      <c r="N61504" s="24"/>
    </row>
    <row r="61505" spans="12:14" x14ac:dyDescent="0.25">
      <c r="L61505" s="12"/>
      <c r="M61505" s="12"/>
      <c r="N61505" s="24"/>
    </row>
    <row r="61506" spans="12:14" x14ac:dyDescent="0.25">
      <c r="L61506" s="12"/>
      <c r="M61506" s="12"/>
      <c r="N61506" s="24"/>
    </row>
    <row r="61507" spans="12:14" x14ac:dyDescent="0.25">
      <c r="L61507" s="12"/>
      <c r="M61507" s="12"/>
      <c r="N61507" s="24"/>
    </row>
    <row r="61508" spans="12:14" x14ac:dyDescent="0.25">
      <c r="L61508" s="12"/>
      <c r="M61508" s="12"/>
      <c r="N61508" s="24"/>
    </row>
    <row r="61509" spans="12:14" x14ac:dyDescent="0.25">
      <c r="L61509" s="12"/>
      <c r="M61509" s="12"/>
      <c r="N61509" s="24"/>
    </row>
    <row r="61510" spans="12:14" x14ac:dyDescent="0.25">
      <c r="L61510" s="12"/>
      <c r="M61510" s="12"/>
      <c r="N61510" s="24"/>
    </row>
    <row r="61511" spans="12:14" x14ac:dyDescent="0.25">
      <c r="L61511" s="12"/>
      <c r="M61511" s="12"/>
      <c r="N61511" s="24"/>
    </row>
    <row r="61512" spans="12:14" x14ac:dyDescent="0.25">
      <c r="L61512" s="12"/>
      <c r="M61512" s="12"/>
      <c r="N61512" s="24"/>
    </row>
    <row r="61513" spans="12:14" x14ac:dyDescent="0.25">
      <c r="L61513" s="12"/>
      <c r="M61513" s="12"/>
      <c r="N61513" s="24"/>
    </row>
    <row r="61514" spans="12:14" x14ac:dyDescent="0.25">
      <c r="L61514" s="12"/>
      <c r="M61514" s="12"/>
      <c r="N61514" s="24"/>
    </row>
    <row r="61515" spans="12:14" x14ac:dyDescent="0.25">
      <c r="L61515" s="12"/>
      <c r="M61515" s="12"/>
      <c r="N61515" s="24"/>
    </row>
    <row r="61516" spans="12:14" x14ac:dyDescent="0.25">
      <c r="L61516" s="12"/>
      <c r="M61516" s="12"/>
      <c r="N61516" s="24"/>
    </row>
    <row r="61517" spans="12:14" x14ac:dyDescent="0.25">
      <c r="L61517" s="12"/>
      <c r="M61517" s="12"/>
      <c r="N61517" s="24"/>
    </row>
    <row r="61518" spans="12:14" x14ac:dyDescent="0.25">
      <c r="L61518" s="12"/>
      <c r="M61518" s="12"/>
      <c r="N61518" s="24"/>
    </row>
    <row r="61519" spans="12:14" x14ac:dyDescent="0.25">
      <c r="L61519" s="12"/>
      <c r="M61519" s="12"/>
      <c r="N61519" s="24"/>
    </row>
    <row r="61520" spans="12:14" x14ac:dyDescent="0.25">
      <c r="L61520" s="12"/>
      <c r="M61520" s="12"/>
      <c r="N61520" s="24"/>
    </row>
    <row r="61521" spans="12:14" x14ac:dyDescent="0.25">
      <c r="L61521" s="12"/>
      <c r="M61521" s="12"/>
      <c r="N61521" s="24"/>
    </row>
    <row r="61522" spans="12:14" x14ac:dyDescent="0.25">
      <c r="L61522" s="12"/>
      <c r="M61522" s="12"/>
      <c r="N61522" s="24"/>
    </row>
    <row r="61523" spans="12:14" x14ac:dyDescent="0.25">
      <c r="L61523" s="12"/>
      <c r="M61523" s="12"/>
      <c r="N61523" s="24"/>
    </row>
    <row r="61524" spans="12:14" x14ac:dyDescent="0.25">
      <c r="L61524" s="12"/>
      <c r="M61524" s="12"/>
      <c r="N61524" s="24"/>
    </row>
    <row r="61525" spans="12:14" x14ac:dyDescent="0.25">
      <c r="L61525" s="12"/>
      <c r="M61525" s="12"/>
      <c r="N61525" s="24"/>
    </row>
    <row r="61526" spans="12:14" x14ac:dyDescent="0.25">
      <c r="L61526" s="12"/>
      <c r="M61526" s="12"/>
      <c r="N61526" s="24"/>
    </row>
    <row r="61527" spans="12:14" x14ac:dyDescent="0.25">
      <c r="L61527" s="12"/>
      <c r="M61527" s="12"/>
      <c r="N61527" s="24"/>
    </row>
    <row r="61528" spans="12:14" x14ac:dyDescent="0.25">
      <c r="L61528" s="12"/>
      <c r="M61528" s="12"/>
      <c r="N61528" s="24"/>
    </row>
    <row r="61529" spans="12:14" x14ac:dyDescent="0.25">
      <c r="L61529" s="12"/>
      <c r="M61529" s="12"/>
      <c r="N61529" s="24"/>
    </row>
    <row r="61530" spans="12:14" x14ac:dyDescent="0.25">
      <c r="L61530" s="12"/>
      <c r="M61530" s="12"/>
      <c r="N61530" s="24"/>
    </row>
    <row r="61531" spans="12:14" x14ac:dyDescent="0.25">
      <c r="L61531" s="12"/>
      <c r="M61531" s="12"/>
      <c r="N61531" s="24"/>
    </row>
    <row r="61532" spans="12:14" x14ac:dyDescent="0.25">
      <c r="L61532" s="12"/>
      <c r="M61532" s="12"/>
      <c r="N61532" s="24"/>
    </row>
    <row r="61533" spans="12:14" x14ac:dyDescent="0.25">
      <c r="L61533" s="12"/>
      <c r="M61533" s="12"/>
      <c r="N61533" s="24"/>
    </row>
    <row r="61534" spans="12:14" x14ac:dyDescent="0.25">
      <c r="L61534" s="12"/>
      <c r="M61534" s="12"/>
      <c r="N61534" s="24"/>
    </row>
    <row r="61535" spans="12:14" x14ac:dyDescent="0.25">
      <c r="L61535" s="12"/>
      <c r="M61535" s="12"/>
      <c r="N61535" s="24"/>
    </row>
    <row r="61536" spans="12:14" x14ac:dyDescent="0.25">
      <c r="L61536" s="12"/>
      <c r="M61536" s="12"/>
      <c r="N61536" s="24"/>
    </row>
    <row r="61537" spans="12:14" x14ac:dyDescent="0.25">
      <c r="L61537" s="12"/>
      <c r="M61537" s="12"/>
      <c r="N61537" s="24"/>
    </row>
    <row r="61538" spans="12:14" x14ac:dyDescent="0.25">
      <c r="L61538" s="12"/>
      <c r="M61538" s="12"/>
      <c r="N61538" s="24"/>
    </row>
    <row r="61539" spans="12:14" x14ac:dyDescent="0.25">
      <c r="L61539" s="12"/>
      <c r="M61539" s="12"/>
      <c r="N61539" s="24"/>
    </row>
    <row r="61540" spans="12:14" x14ac:dyDescent="0.25">
      <c r="L61540" s="12"/>
      <c r="M61540" s="12"/>
      <c r="N61540" s="24"/>
    </row>
    <row r="61541" spans="12:14" x14ac:dyDescent="0.25">
      <c r="L61541" s="12"/>
      <c r="M61541" s="12"/>
      <c r="N61541" s="24"/>
    </row>
    <row r="61542" spans="12:14" x14ac:dyDescent="0.25">
      <c r="L61542" s="12"/>
      <c r="M61542" s="12"/>
      <c r="N61542" s="24"/>
    </row>
    <row r="61543" spans="12:14" x14ac:dyDescent="0.25">
      <c r="L61543" s="12"/>
      <c r="M61543" s="12"/>
      <c r="N61543" s="24"/>
    </row>
    <row r="61544" spans="12:14" x14ac:dyDescent="0.25">
      <c r="L61544" s="12"/>
      <c r="M61544" s="12"/>
      <c r="N61544" s="24"/>
    </row>
    <row r="61545" spans="12:14" x14ac:dyDescent="0.25">
      <c r="L61545" s="12"/>
      <c r="M61545" s="12"/>
      <c r="N61545" s="24"/>
    </row>
    <row r="61546" spans="12:14" x14ac:dyDescent="0.25">
      <c r="L61546" s="12"/>
      <c r="M61546" s="12"/>
      <c r="N61546" s="24"/>
    </row>
    <row r="61547" spans="12:14" x14ac:dyDescent="0.25">
      <c r="L61547" s="12"/>
      <c r="M61547" s="12"/>
      <c r="N61547" s="24"/>
    </row>
    <row r="61548" spans="12:14" x14ac:dyDescent="0.25">
      <c r="L61548" s="12"/>
      <c r="M61548" s="12"/>
      <c r="N61548" s="24"/>
    </row>
    <row r="61549" spans="12:14" x14ac:dyDescent="0.25">
      <c r="L61549" s="12"/>
      <c r="M61549" s="12"/>
      <c r="N61549" s="24"/>
    </row>
    <row r="61550" spans="12:14" x14ac:dyDescent="0.25">
      <c r="L61550" s="12"/>
      <c r="M61550" s="12"/>
      <c r="N61550" s="24"/>
    </row>
    <row r="61551" spans="12:14" x14ac:dyDescent="0.25">
      <c r="L61551" s="12"/>
      <c r="M61551" s="12"/>
      <c r="N61551" s="24"/>
    </row>
    <row r="61552" spans="12:14" x14ac:dyDescent="0.25">
      <c r="L61552" s="12"/>
      <c r="M61552" s="12"/>
      <c r="N61552" s="24"/>
    </row>
    <row r="61553" spans="12:14" x14ac:dyDescent="0.25">
      <c r="L61553" s="12"/>
      <c r="M61553" s="12"/>
      <c r="N61553" s="24"/>
    </row>
    <row r="61554" spans="12:14" x14ac:dyDescent="0.25">
      <c r="L61554" s="12"/>
      <c r="M61554" s="12"/>
      <c r="N61554" s="24"/>
    </row>
    <row r="61555" spans="12:14" x14ac:dyDescent="0.25">
      <c r="L61555" s="12"/>
      <c r="M61555" s="12"/>
      <c r="N61555" s="24"/>
    </row>
    <row r="61556" spans="12:14" x14ac:dyDescent="0.25">
      <c r="L61556" s="12"/>
      <c r="M61556" s="12"/>
      <c r="N61556" s="24"/>
    </row>
    <row r="61557" spans="12:14" x14ac:dyDescent="0.25">
      <c r="L61557" s="12"/>
      <c r="M61557" s="12"/>
      <c r="N61557" s="24"/>
    </row>
    <row r="61558" spans="12:14" x14ac:dyDescent="0.25">
      <c r="L61558" s="12"/>
      <c r="M61558" s="12"/>
      <c r="N61558" s="24"/>
    </row>
    <row r="61559" spans="12:14" x14ac:dyDescent="0.25">
      <c r="L61559" s="12"/>
      <c r="M61559" s="12"/>
      <c r="N61559" s="24"/>
    </row>
    <row r="61560" spans="12:14" x14ac:dyDescent="0.25">
      <c r="L61560" s="12"/>
      <c r="M61560" s="12"/>
      <c r="N61560" s="24"/>
    </row>
    <row r="61561" spans="12:14" x14ac:dyDescent="0.25">
      <c r="L61561" s="12"/>
      <c r="M61561" s="12"/>
      <c r="N61561" s="24"/>
    </row>
    <row r="61562" spans="12:14" x14ac:dyDescent="0.25">
      <c r="L61562" s="12"/>
      <c r="M61562" s="12"/>
      <c r="N61562" s="24"/>
    </row>
    <row r="61563" spans="12:14" x14ac:dyDescent="0.25">
      <c r="L61563" s="12"/>
      <c r="M61563" s="12"/>
      <c r="N61563" s="24"/>
    </row>
    <row r="61564" spans="12:14" x14ac:dyDescent="0.25">
      <c r="L61564" s="12"/>
      <c r="M61564" s="12"/>
      <c r="N61564" s="24"/>
    </row>
    <row r="61565" spans="12:14" x14ac:dyDescent="0.25">
      <c r="L61565" s="12"/>
      <c r="M61565" s="12"/>
      <c r="N61565" s="24"/>
    </row>
    <row r="61566" spans="12:14" x14ac:dyDescent="0.25">
      <c r="L61566" s="12"/>
      <c r="M61566" s="12"/>
      <c r="N61566" s="24"/>
    </row>
    <row r="61567" spans="12:14" x14ac:dyDescent="0.25">
      <c r="L61567" s="12"/>
      <c r="M61567" s="12"/>
      <c r="N61567" s="24"/>
    </row>
    <row r="61568" spans="12:14" x14ac:dyDescent="0.25">
      <c r="L61568" s="12"/>
      <c r="M61568" s="12"/>
      <c r="N61568" s="24"/>
    </row>
    <row r="61569" spans="12:14" x14ac:dyDescent="0.25">
      <c r="L61569" s="12"/>
      <c r="M61569" s="12"/>
      <c r="N61569" s="24"/>
    </row>
    <row r="61570" spans="12:14" x14ac:dyDescent="0.25">
      <c r="L61570" s="12"/>
      <c r="M61570" s="12"/>
      <c r="N61570" s="24"/>
    </row>
    <row r="61571" spans="12:14" x14ac:dyDescent="0.25">
      <c r="L61571" s="12"/>
      <c r="M61571" s="12"/>
      <c r="N61571" s="24"/>
    </row>
    <row r="61572" spans="12:14" x14ac:dyDescent="0.25">
      <c r="L61572" s="12"/>
      <c r="M61572" s="12"/>
      <c r="N61572" s="24"/>
    </row>
    <row r="61573" spans="12:14" x14ac:dyDescent="0.25">
      <c r="L61573" s="12"/>
      <c r="M61573" s="12"/>
      <c r="N61573" s="24"/>
    </row>
    <row r="61574" spans="12:14" x14ac:dyDescent="0.25">
      <c r="L61574" s="12"/>
      <c r="M61574" s="12"/>
      <c r="N61574" s="24"/>
    </row>
    <row r="61575" spans="12:14" x14ac:dyDescent="0.25">
      <c r="L61575" s="12"/>
      <c r="M61575" s="12"/>
      <c r="N61575" s="24"/>
    </row>
    <row r="61576" spans="12:14" x14ac:dyDescent="0.25">
      <c r="L61576" s="12"/>
      <c r="M61576" s="12"/>
      <c r="N61576" s="24"/>
    </row>
    <row r="61577" spans="12:14" x14ac:dyDescent="0.25">
      <c r="L61577" s="12"/>
      <c r="M61577" s="12"/>
      <c r="N61577" s="24"/>
    </row>
    <row r="61578" spans="12:14" x14ac:dyDescent="0.25">
      <c r="L61578" s="12"/>
      <c r="M61578" s="12"/>
      <c r="N61578" s="24"/>
    </row>
    <row r="61579" spans="12:14" x14ac:dyDescent="0.25">
      <c r="L61579" s="12"/>
      <c r="M61579" s="12"/>
      <c r="N61579" s="24"/>
    </row>
    <row r="61580" spans="12:14" x14ac:dyDescent="0.25">
      <c r="L61580" s="12"/>
      <c r="M61580" s="12"/>
      <c r="N61580" s="24"/>
    </row>
    <row r="61581" spans="12:14" x14ac:dyDescent="0.25">
      <c r="L61581" s="12"/>
      <c r="M61581" s="12"/>
      <c r="N61581" s="24"/>
    </row>
    <row r="61582" spans="12:14" x14ac:dyDescent="0.25">
      <c r="L61582" s="12"/>
      <c r="M61582" s="12"/>
      <c r="N61582" s="24"/>
    </row>
    <row r="61583" spans="12:14" x14ac:dyDescent="0.25">
      <c r="L61583" s="12"/>
      <c r="M61583" s="12"/>
      <c r="N61583" s="24"/>
    </row>
    <row r="61584" spans="12:14" x14ac:dyDescent="0.25">
      <c r="L61584" s="12"/>
      <c r="M61584" s="12"/>
      <c r="N61584" s="24"/>
    </row>
    <row r="61585" spans="12:14" x14ac:dyDescent="0.25">
      <c r="L61585" s="12"/>
      <c r="M61585" s="12"/>
      <c r="N61585" s="24"/>
    </row>
    <row r="61586" spans="12:14" x14ac:dyDescent="0.25">
      <c r="L61586" s="12"/>
      <c r="M61586" s="12"/>
      <c r="N61586" s="24"/>
    </row>
    <row r="61587" spans="12:14" x14ac:dyDescent="0.25">
      <c r="L61587" s="12"/>
      <c r="M61587" s="12"/>
      <c r="N61587" s="24"/>
    </row>
    <row r="61588" spans="12:14" x14ac:dyDescent="0.25">
      <c r="L61588" s="12"/>
      <c r="M61588" s="12"/>
      <c r="N61588" s="24"/>
    </row>
    <row r="61589" spans="12:14" x14ac:dyDescent="0.25">
      <c r="L61589" s="12"/>
      <c r="M61589" s="12"/>
      <c r="N61589" s="24"/>
    </row>
    <row r="61590" spans="12:14" x14ac:dyDescent="0.25">
      <c r="L61590" s="12"/>
      <c r="M61590" s="12"/>
      <c r="N61590" s="24"/>
    </row>
    <row r="61591" spans="12:14" x14ac:dyDescent="0.25">
      <c r="L61591" s="12"/>
      <c r="M61591" s="12"/>
      <c r="N61591" s="24"/>
    </row>
    <row r="61592" spans="12:14" x14ac:dyDescent="0.25">
      <c r="L61592" s="12"/>
      <c r="M61592" s="12"/>
      <c r="N61592" s="24"/>
    </row>
    <row r="61593" spans="12:14" x14ac:dyDescent="0.25">
      <c r="L61593" s="12"/>
      <c r="M61593" s="12"/>
      <c r="N61593" s="24"/>
    </row>
    <row r="61594" spans="12:14" x14ac:dyDescent="0.25">
      <c r="L61594" s="12"/>
      <c r="M61594" s="12"/>
      <c r="N61594" s="24"/>
    </row>
    <row r="61595" spans="12:14" x14ac:dyDescent="0.25">
      <c r="L61595" s="12"/>
      <c r="M61595" s="12"/>
      <c r="N61595" s="24"/>
    </row>
    <row r="61596" spans="12:14" x14ac:dyDescent="0.25">
      <c r="L61596" s="12"/>
      <c r="M61596" s="12"/>
      <c r="N61596" s="24"/>
    </row>
    <row r="61597" spans="12:14" x14ac:dyDescent="0.25">
      <c r="L61597" s="12"/>
      <c r="M61597" s="12"/>
      <c r="N61597" s="24"/>
    </row>
    <row r="61598" spans="12:14" x14ac:dyDescent="0.25">
      <c r="L61598" s="12"/>
      <c r="M61598" s="12"/>
      <c r="N61598" s="24"/>
    </row>
    <row r="61599" spans="12:14" x14ac:dyDescent="0.25">
      <c r="L61599" s="12"/>
      <c r="M61599" s="12"/>
      <c r="N61599" s="24"/>
    </row>
    <row r="61600" spans="12:14" x14ac:dyDescent="0.25">
      <c r="L61600" s="12"/>
      <c r="M61600" s="12"/>
      <c r="N61600" s="24"/>
    </row>
    <row r="61601" spans="12:14" x14ac:dyDescent="0.25">
      <c r="L61601" s="12"/>
      <c r="M61601" s="12"/>
      <c r="N61601" s="24"/>
    </row>
    <row r="61602" spans="12:14" x14ac:dyDescent="0.25">
      <c r="L61602" s="12"/>
      <c r="M61602" s="12"/>
      <c r="N61602" s="24"/>
    </row>
    <row r="61603" spans="12:14" x14ac:dyDescent="0.25">
      <c r="L61603" s="12"/>
      <c r="M61603" s="12"/>
      <c r="N61603" s="24"/>
    </row>
    <row r="61604" spans="12:14" x14ac:dyDescent="0.25">
      <c r="L61604" s="12"/>
      <c r="M61604" s="12"/>
      <c r="N61604" s="24"/>
    </row>
    <row r="61605" spans="12:14" x14ac:dyDescent="0.25">
      <c r="L61605" s="12"/>
      <c r="M61605" s="12"/>
      <c r="N61605" s="24"/>
    </row>
    <row r="61606" spans="12:14" x14ac:dyDescent="0.25">
      <c r="L61606" s="12"/>
      <c r="M61606" s="12"/>
      <c r="N61606" s="24"/>
    </row>
    <row r="61607" spans="12:14" x14ac:dyDescent="0.25">
      <c r="L61607" s="12"/>
      <c r="M61607" s="12"/>
      <c r="N61607" s="24"/>
    </row>
    <row r="61608" spans="12:14" x14ac:dyDescent="0.25">
      <c r="L61608" s="12"/>
      <c r="M61608" s="12"/>
      <c r="N61608" s="24"/>
    </row>
    <row r="61609" spans="12:14" x14ac:dyDescent="0.25">
      <c r="L61609" s="12"/>
      <c r="M61609" s="12"/>
      <c r="N61609" s="24"/>
    </row>
    <row r="61610" spans="12:14" x14ac:dyDescent="0.25">
      <c r="L61610" s="12"/>
      <c r="M61610" s="12"/>
      <c r="N61610" s="24"/>
    </row>
    <row r="61611" spans="12:14" x14ac:dyDescent="0.25">
      <c r="L61611" s="12"/>
      <c r="M61611" s="12"/>
      <c r="N61611" s="24"/>
    </row>
    <row r="61612" spans="12:14" x14ac:dyDescent="0.25">
      <c r="L61612" s="12"/>
      <c r="M61612" s="12"/>
      <c r="N61612" s="24"/>
    </row>
    <row r="61613" spans="12:14" x14ac:dyDescent="0.25">
      <c r="L61613" s="12"/>
      <c r="M61613" s="12"/>
      <c r="N61613" s="24"/>
    </row>
    <row r="61614" spans="12:14" x14ac:dyDescent="0.25">
      <c r="L61614" s="12"/>
      <c r="M61614" s="12"/>
      <c r="N61614" s="24"/>
    </row>
    <row r="61615" spans="12:14" x14ac:dyDescent="0.25">
      <c r="L61615" s="12"/>
      <c r="M61615" s="12"/>
      <c r="N61615" s="24"/>
    </row>
    <row r="61616" spans="12:14" x14ac:dyDescent="0.25">
      <c r="L61616" s="12"/>
      <c r="M61616" s="12"/>
      <c r="N61616" s="24"/>
    </row>
    <row r="61617" spans="12:14" x14ac:dyDescent="0.25">
      <c r="L61617" s="12"/>
      <c r="M61617" s="12"/>
      <c r="N61617" s="24"/>
    </row>
    <row r="61618" spans="12:14" x14ac:dyDescent="0.25">
      <c r="L61618" s="12"/>
      <c r="M61618" s="12"/>
      <c r="N61618" s="24"/>
    </row>
    <row r="61619" spans="12:14" x14ac:dyDescent="0.25">
      <c r="L61619" s="12"/>
      <c r="M61619" s="12"/>
      <c r="N61619" s="24"/>
    </row>
    <row r="61620" spans="12:14" x14ac:dyDescent="0.25">
      <c r="L61620" s="12"/>
      <c r="M61620" s="12"/>
      <c r="N61620" s="24"/>
    </row>
    <row r="61621" spans="12:14" x14ac:dyDescent="0.25">
      <c r="L61621" s="12"/>
      <c r="M61621" s="12"/>
      <c r="N61621" s="24"/>
    </row>
    <row r="61622" spans="12:14" x14ac:dyDescent="0.25">
      <c r="L61622" s="12"/>
      <c r="M61622" s="12"/>
      <c r="N61622" s="24"/>
    </row>
    <row r="61623" spans="12:14" x14ac:dyDescent="0.25">
      <c r="L61623" s="12"/>
      <c r="M61623" s="12"/>
      <c r="N61623" s="24"/>
    </row>
    <row r="61624" spans="12:14" x14ac:dyDescent="0.25">
      <c r="L61624" s="12"/>
      <c r="M61624" s="12"/>
      <c r="N61624" s="24"/>
    </row>
    <row r="61625" spans="12:14" x14ac:dyDescent="0.25">
      <c r="L61625" s="12"/>
      <c r="M61625" s="12"/>
      <c r="N61625" s="24"/>
    </row>
    <row r="61626" spans="12:14" x14ac:dyDescent="0.25">
      <c r="L61626" s="12"/>
      <c r="M61626" s="12"/>
      <c r="N61626" s="24"/>
    </row>
    <row r="61627" spans="12:14" x14ac:dyDescent="0.25">
      <c r="L61627" s="12"/>
      <c r="M61627" s="12"/>
      <c r="N61627" s="24"/>
    </row>
    <row r="61628" spans="12:14" x14ac:dyDescent="0.25">
      <c r="L61628" s="12"/>
      <c r="M61628" s="12"/>
      <c r="N61628" s="24"/>
    </row>
    <row r="61629" spans="12:14" x14ac:dyDescent="0.25">
      <c r="L61629" s="12"/>
      <c r="M61629" s="12"/>
      <c r="N61629" s="24"/>
    </row>
    <row r="61630" spans="12:14" x14ac:dyDescent="0.25">
      <c r="L61630" s="12"/>
      <c r="M61630" s="12"/>
      <c r="N61630" s="24"/>
    </row>
    <row r="61631" spans="12:14" x14ac:dyDescent="0.25">
      <c r="L61631" s="12"/>
      <c r="M61631" s="12"/>
      <c r="N61631" s="24"/>
    </row>
    <row r="61632" spans="12:14" x14ac:dyDescent="0.25">
      <c r="L61632" s="12"/>
      <c r="M61632" s="12"/>
      <c r="N61632" s="24"/>
    </row>
    <row r="61633" spans="12:14" x14ac:dyDescent="0.25">
      <c r="L61633" s="12"/>
      <c r="M61633" s="12"/>
      <c r="N61633" s="24"/>
    </row>
    <row r="61634" spans="12:14" x14ac:dyDescent="0.25">
      <c r="L61634" s="12"/>
      <c r="M61634" s="12"/>
      <c r="N61634" s="24"/>
    </row>
    <row r="61635" spans="12:14" x14ac:dyDescent="0.25">
      <c r="L61635" s="12"/>
      <c r="M61635" s="12"/>
      <c r="N61635" s="24"/>
    </row>
    <row r="61636" spans="12:14" x14ac:dyDescent="0.25">
      <c r="L61636" s="12"/>
      <c r="M61636" s="12"/>
      <c r="N61636" s="24"/>
    </row>
    <row r="61637" spans="12:14" x14ac:dyDescent="0.25">
      <c r="L61637" s="12"/>
      <c r="M61637" s="12"/>
      <c r="N61637" s="24"/>
    </row>
    <row r="61638" spans="12:14" x14ac:dyDescent="0.25">
      <c r="L61638" s="12"/>
      <c r="M61638" s="12"/>
      <c r="N61638" s="24"/>
    </row>
    <row r="61639" spans="12:14" x14ac:dyDescent="0.25">
      <c r="L61639" s="12"/>
      <c r="M61639" s="12"/>
      <c r="N61639" s="24"/>
    </row>
    <row r="61640" spans="12:14" x14ac:dyDescent="0.25">
      <c r="L61640" s="12"/>
      <c r="M61640" s="12"/>
      <c r="N61640" s="24"/>
    </row>
    <row r="61641" spans="12:14" x14ac:dyDescent="0.25">
      <c r="L61641" s="12"/>
      <c r="M61641" s="12"/>
      <c r="N61641" s="24"/>
    </row>
    <row r="61642" spans="12:14" x14ac:dyDescent="0.25">
      <c r="L61642" s="12"/>
      <c r="M61642" s="12"/>
      <c r="N61642" s="24"/>
    </row>
    <row r="61643" spans="12:14" x14ac:dyDescent="0.25">
      <c r="L61643" s="12"/>
      <c r="M61643" s="12"/>
      <c r="N61643" s="24"/>
    </row>
    <row r="61644" spans="12:14" x14ac:dyDescent="0.25">
      <c r="L61644" s="12"/>
      <c r="M61644" s="12"/>
      <c r="N61644" s="24"/>
    </row>
    <row r="61645" spans="12:14" x14ac:dyDescent="0.25">
      <c r="L61645" s="12"/>
      <c r="M61645" s="12"/>
      <c r="N61645" s="24"/>
    </row>
    <row r="61646" spans="12:14" x14ac:dyDescent="0.25">
      <c r="L61646" s="12"/>
      <c r="M61646" s="12"/>
      <c r="N61646" s="24"/>
    </row>
    <row r="61647" spans="12:14" x14ac:dyDescent="0.25">
      <c r="L61647" s="12"/>
      <c r="M61647" s="12"/>
      <c r="N61647" s="24"/>
    </row>
    <row r="61648" spans="12:14" x14ac:dyDescent="0.25">
      <c r="L61648" s="12"/>
      <c r="M61648" s="12"/>
      <c r="N61648" s="24"/>
    </row>
    <row r="61649" spans="12:14" x14ac:dyDescent="0.25">
      <c r="L61649" s="12"/>
      <c r="M61649" s="12"/>
      <c r="N61649" s="24"/>
    </row>
    <row r="61650" spans="12:14" x14ac:dyDescent="0.25">
      <c r="L61650" s="12"/>
      <c r="M61650" s="12"/>
      <c r="N61650" s="24"/>
    </row>
    <row r="61651" spans="12:14" x14ac:dyDescent="0.25">
      <c r="L61651" s="12"/>
      <c r="M61651" s="12"/>
      <c r="N61651" s="24"/>
    </row>
    <row r="61652" spans="12:14" x14ac:dyDescent="0.25">
      <c r="L61652" s="12"/>
      <c r="M61652" s="12"/>
      <c r="N61652" s="24"/>
    </row>
    <row r="61653" spans="12:14" x14ac:dyDescent="0.25">
      <c r="L61653" s="12"/>
      <c r="M61653" s="12"/>
      <c r="N61653" s="24"/>
    </row>
    <row r="61654" spans="12:14" x14ac:dyDescent="0.25">
      <c r="L61654" s="12"/>
      <c r="M61654" s="12"/>
      <c r="N61654" s="24"/>
    </row>
    <row r="61655" spans="12:14" x14ac:dyDescent="0.25">
      <c r="L61655" s="12"/>
      <c r="M61655" s="12"/>
      <c r="N61655" s="24"/>
    </row>
    <row r="61656" spans="12:14" x14ac:dyDescent="0.25">
      <c r="L61656" s="12"/>
      <c r="M61656" s="12"/>
      <c r="N61656" s="24"/>
    </row>
    <row r="61657" spans="12:14" x14ac:dyDescent="0.25">
      <c r="L61657" s="12"/>
      <c r="M61657" s="12"/>
      <c r="N61657" s="24"/>
    </row>
    <row r="61658" spans="12:14" x14ac:dyDescent="0.25">
      <c r="L61658" s="12"/>
      <c r="M61658" s="12"/>
      <c r="N61658" s="24"/>
    </row>
    <row r="61659" spans="12:14" x14ac:dyDescent="0.25">
      <c r="L61659" s="12"/>
      <c r="M61659" s="12"/>
      <c r="N61659" s="24"/>
    </row>
    <row r="61660" spans="12:14" x14ac:dyDescent="0.25">
      <c r="L61660" s="12"/>
      <c r="M61660" s="12"/>
      <c r="N61660" s="24"/>
    </row>
    <row r="61661" spans="12:14" x14ac:dyDescent="0.25">
      <c r="L61661" s="12"/>
      <c r="M61661" s="12"/>
      <c r="N61661" s="24"/>
    </row>
    <row r="61662" spans="12:14" x14ac:dyDescent="0.25">
      <c r="L61662" s="12"/>
      <c r="M61662" s="12"/>
      <c r="N61662" s="24"/>
    </row>
    <row r="61663" spans="12:14" x14ac:dyDescent="0.25">
      <c r="L61663" s="12"/>
      <c r="M61663" s="12"/>
      <c r="N61663" s="24"/>
    </row>
    <row r="61664" spans="12:14" x14ac:dyDescent="0.25">
      <c r="L61664" s="12"/>
      <c r="M61664" s="12"/>
      <c r="N61664" s="24"/>
    </row>
    <row r="61665" spans="12:14" x14ac:dyDescent="0.25">
      <c r="L61665" s="12"/>
      <c r="M61665" s="12"/>
      <c r="N61665" s="24"/>
    </row>
    <row r="61666" spans="12:14" x14ac:dyDescent="0.25">
      <c r="L61666" s="12"/>
      <c r="M61666" s="12"/>
      <c r="N61666" s="24"/>
    </row>
    <row r="61667" spans="12:14" x14ac:dyDescent="0.25">
      <c r="L61667" s="12"/>
      <c r="M61667" s="12"/>
      <c r="N61667" s="24"/>
    </row>
    <row r="61668" spans="12:14" x14ac:dyDescent="0.25">
      <c r="L61668" s="12"/>
      <c r="M61668" s="12"/>
      <c r="N61668" s="24"/>
    </row>
    <row r="61669" spans="12:14" x14ac:dyDescent="0.25">
      <c r="L61669" s="12"/>
      <c r="M61669" s="12"/>
      <c r="N61669" s="24"/>
    </row>
    <row r="61670" spans="12:14" x14ac:dyDescent="0.25">
      <c r="L61670" s="12"/>
      <c r="M61670" s="12"/>
      <c r="N61670" s="24"/>
    </row>
    <row r="61671" spans="12:14" x14ac:dyDescent="0.25">
      <c r="L61671" s="12"/>
      <c r="M61671" s="12"/>
      <c r="N61671" s="24"/>
    </row>
    <row r="61672" spans="12:14" x14ac:dyDescent="0.25">
      <c r="L61672" s="12"/>
      <c r="M61672" s="12"/>
      <c r="N61672" s="24"/>
    </row>
    <row r="61673" spans="12:14" x14ac:dyDescent="0.25">
      <c r="L61673" s="12"/>
      <c r="M61673" s="12"/>
      <c r="N61673" s="24"/>
    </row>
    <row r="61674" spans="12:14" x14ac:dyDescent="0.25">
      <c r="L61674" s="12"/>
      <c r="M61674" s="12"/>
      <c r="N61674" s="24"/>
    </row>
    <row r="61675" spans="12:14" x14ac:dyDescent="0.25">
      <c r="L61675" s="12"/>
      <c r="M61675" s="12"/>
      <c r="N61675" s="24"/>
    </row>
    <row r="61676" spans="12:14" x14ac:dyDescent="0.25">
      <c r="L61676" s="12"/>
      <c r="M61676" s="12"/>
      <c r="N61676" s="24"/>
    </row>
    <row r="61677" spans="12:14" x14ac:dyDescent="0.25">
      <c r="L61677" s="12"/>
      <c r="M61677" s="12"/>
      <c r="N61677" s="24"/>
    </row>
    <row r="61678" spans="12:14" x14ac:dyDescent="0.25">
      <c r="L61678" s="12"/>
      <c r="M61678" s="12"/>
      <c r="N61678" s="24"/>
    </row>
    <row r="61679" spans="12:14" x14ac:dyDescent="0.25">
      <c r="L61679" s="12"/>
      <c r="M61679" s="12"/>
      <c r="N61679" s="24"/>
    </row>
    <row r="61680" spans="12:14" x14ac:dyDescent="0.25">
      <c r="L61680" s="12"/>
      <c r="M61680" s="12"/>
      <c r="N61680" s="24"/>
    </row>
    <row r="61681" spans="12:14" x14ac:dyDescent="0.25">
      <c r="L61681" s="12"/>
      <c r="M61681" s="12"/>
      <c r="N61681" s="24"/>
    </row>
    <row r="61682" spans="12:14" x14ac:dyDescent="0.25">
      <c r="L61682" s="12"/>
      <c r="M61682" s="12"/>
      <c r="N61682" s="24"/>
    </row>
    <row r="61683" spans="12:14" x14ac:dyDescent="0.25">
      <c r="L61683" s="12"/>
      <c r="M61683" s="12"/>
      <c r="N61683" s="24"/>
    </row>
    <row r="61684" spans="12:14" x14ac:dyDescent="0.25">
      <c r="L61684" s="12"/>
      <c r="M61684" s="12"/>
      <c r="N61684" s="24"/>
    </row>
    <row r="61685" spans="12:14" x14ac:dyDescent="0.25">
      <c r="L61685" s="12"/>
      <c r="M61685" s="12"/>
      <c r="N61685" s="24"/>
    </row>
    <row r="61686" spans="12:14" x14ac:dyDescent="0.25">
      <c r="L61686" s="12"/>
      <c r="M61686" s="12"/>
      <c r="N61686" s="24"/>
    </row>
    <row r="61687" spans="12:14" x14ac:dyDescent="0.25">
      <c r="L61687" s="12"/>
      <c r="M61687" s="12"/>
      <c r="N61687" s="24"/>
    </row>
    <row r="61688" spans="12:14" x14ac:dyDescent="0.25">
      <c r="L61688" s="12"/>
      <c r="M61688" s="12"/>
      <c r="N61688" s="24"/>
    </row>
    <row r="61689" spans="12:14" x14ac:dyDescent="0.25">
      <c r="L61689" s="12"/>
      <c r="M61689" s="12"/>
      <c r="N61689" s="24"/>
    </row>
    <row r="61690" spans="12:14" x14ac:dyDescent="0.25">
      <c r="L61690" s="12"/>
      <c r="M61690" s="12"/>
      <c r="N61690" s="24"/>
    </row>
    <row r="61691" spans="12:14" x14ac:dyDescent="0.25">
      <c r="L61691" s="12"/>
      <c r="M61691" s="12"/>
      <c r="N61691" s="24"/>
    </row>
    <row r="61692" spans="12:14" x14ac:dyDescent="0.25">
      <c r="L61692" s="12"/>
      <c r="M61692" s="12"/>
      <c r="N61692" s="24"/>
    </row>
    <row r="61693" spans="12:14" x14ac:dyDescent="0.25">
      <c r="L61693" s="12"/>
      <c r="M61693" s="12"/>
      <c r="N61693" s="24"/>
    </row>
    <row r="61694" spans="12:14" x14ac:dyDescent="0.25">
      <c r="L61694" s="12"/>
      <c r="M61694" s="12"/>
      <c r="N61694" s="24"/>
    </row>
    <row r="61695" spans="12:14" x14ac:dyDescent="0.25">
      <c r="L61695" s="12"/>
      <c r="M61695" s="12"/>
      <c r="N61695" s="24"/>
    </row>
    <row r="61696" spans="12:14" x14ac:dyDescent="0.25">
      <c r="L61696" s="12"/>
      <c r="M61696" s="12"/>
      <c r="N61696" s="24"/>
    </row>
    <row r="61697" spans="12:14" x14ac:dyDescent="0.25">
      <c r="L61697" s="12"/>
      <c r="M61697" s="12"/>
      <c r="N61697" s="24"/>
    </row>
    <row r="61698" spans="12:14" x14ac:dyDescent="0.25">
      <c r="L61698" s="12"/>
      <c r="M61698" s="12"/>
      <c r="N61698" s="24"/>
    </row>
    <row r="61699" spans="12:14" x14ac:dyDescent="0.25">
      <c r="L61699" s="12"/>
      <c r="M61699" s="12"/>
      <c r="N61699" s="24"/>
    </row>
    <row r="61700" spans="12:14" x14ac:dyDescent="0.25">
      <c r="L61700" s="12"/>
      <c r="M61700" s="12"/>
      <c r="N61700" s="24"/>
    </row>
    <row r="61701" spans="12:14" x14ac:dyDescent="0.25">
      <c r="L61701" s="12"/>
      <c r="M61701" s="12"/>
      <c r="N61701" s="24"/>
    </row>
    <row r="61702" spans="12:14" x14ac:dyDescent="0.25">
      <c r="L61702" s="12"/>
      <c r="M61702" s="12"/>
      <c r="N61702" s="24"/>
    </row>
    <row r="61703" spans="12:14" x14ac:dyDescent="0.25">
      <c r="L61703" s="12"/>
      <c r="M61703" s="12"/>
      <c r="N61703" s="24"/>
    </row>
    <row r="61704" spans="12:14" x14ac:dyDescent="0.25">
      <c r="L61704" s="12"/>
      <c r="M61704" s="12"/>
      <c r="N61704" s="24"/>
    </row>
    <row r="61705" spans="12:14" x14ac:dyDescent="0.25">
      <c r="L61705" s="12"/>
      <c r="M61705" s="12"/>
      <c r="N61705" s="24"/>
    </row>
    <row r="61706" spans="12:14" x14ac:dyDescent="0.25">
      <c r="L61706" s="12"/>
      <c r="M61706" s="12"/>
      <c r="N61706" s="24"/>
    </row>
    <row r="61707" spans="12:14" x14ac:dyDescent="0.25">
      <c r="L61707" s="12"/>
      <c r="M61707" s="12"/>
      <c r="N61707" s="24"/>
    </row>
    <row r="61708" spans="12:14" x14ac:dyDescent="0.25">
      <c r="L61708" s="12"/>
      <c r="M61708" s="12"/>
      <c r="N61708" s="24"/>
    </row>
    <row r="61709" spans="12:14" x14ac:dyDescent="0.25">
      <c r="L61709" s="12"/>
      <c r="M61709" s="12"/>
      <c r="N61709" s="24"/>
    </row>
    <row r="61710" spans="12:14" x14ac:dyDescent="0.25">
      <c r="L61710" s="12"/>
      <c r="M61710" s="12"/>
      <c r="N61710" s="24"/>
    </row>
    <row r="61711" spans="12:14" x14ac:dyDescent="0.25">
      <c r="L61711" s="12"/>
      <c r="M61711" s="12"/>
      <c r="N61711" s="24"/>
    </row>
    <row r="61712" spans="12:14" x14ac:dyDescent="0.25">
      <c r="L61712" s="12"/>
      <c r="M61712" s="12"/>
      <c r="N61712" s="24"/>
    </row>
    <row r="61713" spans="12:14" x14ac:dyDescent="0.25">
      <c r="L61713" s="12"/>
      <c r="M61713" s="12"/>
      <c r="N61713" s="24"/>
    </row>
    <row r="61714" spans="12:14" x14ac:dyDescent="0.25">
      <c r="L61714" s="12"/>
      <c r="M61714" s="12"/>
      <c r="N61714" s="24"/>
    </row>
    <row r="61715" spans="12:14" x14ac:dyDescent="0.25">
      <c r="L61715" s="12"/>
      <c r="M61715" s="12"/>
      <c r="N61715" s="24"/>
    </row>
    <row r="61716" spans="12:14" x14ac:dyDescent="0.25">
      <c r="L61716" s="12"/>
      <c r="M61716" s="12"/>
      <c r="N61716" s="24"/>
    </row>
    <row r="61717" spans="12:14" x14ac:dyDescent="0.25">
      <c r="L61717" s="12"/>
      <c r="M61717" s="12"/>
      <c r="N61717" s="24"/>
    </row>
    <row r="61718" spans="12:14" x14ac:dyDescent="0.25">
      <c r="L61718" s="12"/>
      <c r="M61718" s="12"/>
      <c r="N61718" s="24"/>
    </row>
    <row r="61719" spans="12:14" x14ac:dyDescent="0.25">
      <c r="L61719" s="12"/>
      <c r="M61719" s="12"/>
      <c r="N61719" s="24"/>
    </row>
    <row r="61720" spans="12:14" x14ac:dyDescent="0.25">
      <c r="L61720" s="12"/>
      <c r="M61720" s="12"/>
      <c r="N61720" s="24"/>
    </row>
    <row r="61721" spans="12:14" x14ac:dyDescent="0.25">
      <c r="L61721" s="12"/>
      <c r="M61721" s="12"/>
      <c r="N61721" s="24"/>
    </row>
    <row r="61722" spans="12:14" x14ac:dyDescent="0.25">
      <c r="L61722" s="12"/>
      <c r="M61722" s="12"/>
      <c r="N61722" s="24"/>
    </row>
    <row r="61723" spans="12:14" x14ac:dyDescent="0.25">
      <c r="L61723" s="12"/>
      <c r="M61723" s="12"/>
      <c r="N61723" s="24"/>
    </row>
    <row r="61724" spans="12:14" x14ac:dyDescent="0.25">
      <c r="L61724" s="12"/>
      <c r="M61724" s="12"/>
      <c r="N61724" s="24"/>
    </row>
    <row r="61725" spans="12:14" x14ac:dyDescent="0.25">
      <c r="L61725" s="12"/>
      <c r="M61725" s="12"/>
      <c r="N61725" s="24"/>
    </row>
    <row r="61726" spans="12:14" x14ac:dyDescent="0.25">
      <c r="L61726" s="12"/>
      <c r="M61726" s="12"/>
      <c r="N61726" s="24"/>
    </row>
    <row r="61727" spans="12:14" x14ac:dyDescent="0.25">
      <c r="L61727" s="12"/>
      <c r="M61727" s="12"/>
      <c r="N61727" s="24"/>
    </row>
    <row r="61728" spans="12:14" x14ac:dyDescent="0.25">
      <c r="L61728" s="12"/>
      <c r="M61728" s="12"/>
      <c r="N61728" s="24"/>
    </row>
    <row r="61729" spans="12:14" x14ac:dyDescent="0.25">
      <c r="L61729" s="12"/>
      <c r="M61729" s="12"/>
      <c r="N61729" s="24"/>
    </row>
    <row r="61730" spans="12:14" x14ac:dyDescent="0.25">
      <c r="L61730" s="12"/>
      <c r="M61730" s="12"/>
      <c r="N61730" s="24"/>
    </row>
    <row r="61731" spans="12:14" x14ac:dyDescent="0.25">
      <c r="L61731" s="12"/>
      <c r="M61731" s="12"/>
      <c r="N61731" s="24"/>
    </row>
    <row r="61732" spans="12:14" x14ac:dyDescent="0.25">
      <c r="L61732" s="12"/>
      <c r="M61732" s="12"/>
      <c r="N61732" s="24"/>
    </row>
    <row r="61733" spans="12:14" x14ac:dyDescent="0.25">
      <c r="L61733" s="12"/>
      <c r="M61733" s="12"/>
      <c r="N61733" s="24"/>
    </row>
    <row r="61734" spans="12:14" x14ac:dyDescent="0.25">
      <c r="L61734" s="12"/>
      <c r="M61734" s="12"/>
      <c r="N61734" s="24"/>
    </row>
    <row r="61735" spans="12:14" x14ac:dyDescent="0.25">
      <c r="L61735" s="12"/>
      <c r="M61735" s="12"/>
      <c r="N61735" s="24"/>
    </row>
    <row r="61736" spans="12:14" x14ac:dyDescent="0.25">
      <c r="L61736" s="12"/>
      <c r="M61736" s="12"/>
      <c r="N61736" s="24"/>
    </row>
    <row r="61737" spans="12:14" x14ac:dyDescent="0.25">
      <c r="L61737" s="12"/>
      <c r="M61737" s="12"/>
      <c r="N61737" s="24"/>
    </row>
    <row r="61738" spans="12:14" x14ac:dyDescent="0.25">
      <c r="L61738" s="12"/>
      <c r="M61738" s="12"/>
      <c r="N61738" s="24"/>
    </row>
    <row r="61739" spans="12:14" x14ac:dyDescent="0.25">
      <c r="L61739" s="12"/>
      <c r="M61739" s="12"/>
      <c r="N61739" s="24"/>
    </row>
    <row r="61740" spans="12:14" x14ac:dyDescent="0.25">
      <c r="L61740" s="12"/>
      <c r="M61740" s="12"/>
      <c r="N61740" s="24"/>
    </row>
    <row r="61741" spans="12:14" x14ac:dyDescent="0.25">
      <c r="L61741" s="12"/>
      <c r="M61741" s="12"/>
      <c r="N61741" s="24"/>
    </row>
    <row r="61742" spans="12:14" x14ac:dyDescent="0.25">
      <c r="L61742" s="12"/>
      <c r="M61742" s="12"/>
      <c r="N61742" s="24"/>
    </row>
    <row r="61743" spans="12:14" x14ac:dyDescent="0.25">
      <c r="L61743" s="12"/>
      <c r="M61743" s="12"/>
      <c r="N61743" s="24"/>
    </row>
    <row r="61744" spans="12:14" x14ac:dyDescent="0.25">
      <c r="L61744" s="12"/>
      <c r="M61744" s="12"/>
      <c r="N61744" s="24"/>
    </row>
    <row r="61745" spans="12:14" x14ac:dyDescent="0.25">
      <c r="L61745" s="12"/>
      <c r="M61745" s="12"/>
      <c r="N61745" s="24"/>
    </row>
    <row r="61746" spans="12:14" x14ac:dyDescent="0.25">
      <c r="L61746" s="12"/>
      <c r="M61746" s="12"/>
      <c r="N61746" s="24"/>
    </row>
    <row r="61747" spans="12:14" x14ac:dyDescent="0.25">
      <c r="L61747" s="12"/>
      <c r="M61747" s="12"/>
      <c r="N61747" s="24"/>
    </row>
    <row r="61748" spans="12:14" x14ac:dyDescent="0.25">
      <c r="L61748" s="12"/>
      <c r="M61748" s="12"/>
      <c r="N61748" s="24"/>
    </row>
    <row r="61749" spans="12:14" x14ac:dyDescent="0.25">
      <c r="L61749" s="12"/>
      <c r="M61749" s="12"/>
      <c r="N61749" s="24"/>
    </row>
    <row r="61750" spans="12:14" x14ac:dyDescent="0.25">
      <c r="L61750" s="12"/>
      <c r="M61750" s="12"/>
      <c r="N61750" s="24"/>
    </row>
    <row r="61751" spans="12:14" x14ac:dyDescent="0.25">
      <c r="L61751" s="12"/>
      <c r="M61751" s="12"/>
      <c r="N61751" s="24"/>
    </row>
    <row r="61752" spans="12:14" x14ac:dyDescent="0.25">
      <c r="L61752" s="12"/>
      <c r="M61752" s="12"/>
      <c r="N61752" s="24"/>
    </row>
    <row r="61753" spans="12:14" x14ac:dyDescent="0.25">
      <c r="L61753" s="12"/>
      <c r="M61753" s="12"/>
      <c r="N61753" s="24"/>
    </row>
    <row r="61754" spans="12:14" x14ac:dyDescent="0.25">
      <c r="L61754" s="12"/>
      <c r="M61754" s="12"/>
      <c r="N61754" s="24"/>
    </row>
    <row r="61755" spans="12:14" x14ac:dyDescent="0.25">
      <c r="L61755" s="12"/>
      <c r="M61755" s="12"/>
      <c r="N61755" s="24"/>
    </row>
    <row r="61756" spans="12:14" x14ac:dyDescent="0.25">
      <c r="L61756" s="12"/>
      <c r="M61756" s="12"/>
      <c r="N61756" s="24"/>
    </row>
    <row r="61757" spans="12:14" x14ac:dyDescent="0.25">
      <c r="L61757" s="12"/>
      <c r="M61757" s="12"/>
      <c r="N61757" s="24"/>
    </row>
    <row r="61758" spans="12:14" x14ac:dyDescent="0.25">
      <c r="L61758" s="12"/>
      <c r="M61758" s="12"/>
      <c r="N61758" s="24"/>
    </row>
    <row r="61759" spans="12:14" x14ac:dyDescent="0.25">
      <c r="L61759" s="12"/>
      <c r="M61759" s="12"/>
      <c r="N61759" s="24"/>
    </row>
    <row r="61760" spans="12:14" x14ac:dyDescent="0.25">
      <c r="L61760" s="12"/>
      <c r="M61760" s="12"/>
      <c r="N61760" s="24"/>
    </row>
    <row r="61761" spans="12:14" x14ac:dyDescent="0.25">
      <c r="L61761" s="12"/>
      <c r="M61761" s="12"/>
      <c r="N61761" s="24"/>
    </row>
    <row r="61762" spans="12:14" x14ac:dyDescent="0.25">
      <c r="L61762" s="12"/>
      <c r="M61762" s="12"/>
      <c r="N61762" s="24"/>
    </row>
    <row r="61763" spans="12:14" x14ac:dyDescent="0.25">
      <c r="L61763" s="12"/>
      <c r="M61763" s="12"/>
      <c r="N61763" s="24"/>
    </row>
    <row r="61764" spans="12:14" x14ac:dyDescent="0.25">
      <c r="L61764" s="12"/>
      <c r="M61764" s="12"/>
      <c r="N61764" s="24"/>
    </row>
    <row r="61765" spans="12:14" x14ac:dyDescent="0.25">
      <c r="L61765" s="12"/>
      <c r="M61765" s="12"/>
      <c r="N61765" s="24"/>
    </row>
    <row r="61766" spans="12:14" x14ac:dyDescent="0.25">
      <c r="L61766" s="12"/>
      <c r="M61766" s="12"/>
      <c r="N61766" s="24"/>
    </row>
    <row r="61767" spans="12:14" x14ac:dyDescent="0.25">
      <c r="L61767" s="12"/>
      <c r="M61767" s="12"/>
      <c r="N61767" s="24"/>
    </row>
    <row r="61768" spans="12:14" x14ac:dyDescent="0.25">
      <c r="L61768" s="12"/>
      <c r="M61768" s="12"/>
      <c r="N61768" s="24"/>
    </row>
    <row r="61769" spans="12:14" x14ac:dyDescent="0.25">
      <c r="L61769" s="12"/>
      <c r="M61769" s="12"/>
      <c r="N61769" s="24"/>
    </row>
    <row r="61770" spans="12:14" x14ac:dyDescent="0.25">
      <c r="L61770" s="12"/>
      <c r="M61770" s="12"/>
      <c r="N61770" s="24"/>
    </row>
    <row r="61771" spans="12:14" x14ac:dyDescent="0.25">
      <c r="L61771" s="12"/>
      <c r="M61771" s="12"/>
      <c r="N61771" s="24"/>
    </row>
    <row r="61772" spans="12:14" x14ac:dyDescent="0.25">
      <c r="L61772" s="12"/>
      <c r="M61772" s="12"/>
      <c r="N61772" s="24"/>
    </row>
    <row r="61773" spans="12:14" x14ac:dyDescent="0.25">
      <c r="L61773" s="12"/>
      <c r="M61773" s="12"/>
      <c r="N61773" s="24"/>
    </row>
    <row r="61774" spans="12:14" x14ac:dyDescent="0.25">
      <c r="L61774" s="12"/>
      <c r="M61774" s="12"/>
      <c r="N61774" s="24"/>
    </row>
    <row r="61775" spans="12:14" x14ac:dyDescent="0.25">
      <c r="L61775" s="12"/>
      <c r="M61775" s="12"/>
      <c r="N61775" s="24"/>
    </row>
    <row r="61776" spans="12:14" x14ac:dyDescent="0.25">
      <c r="L61776" s="12"/>
      <c r="M61776" s="12"/>
      <c r="N61776" s="24"/>
    </row>
    <row r="61777" spans="12:14" x14ac:dyDescent="0.25">
      <c r="L61777" s="12"/>
      <c r="M61777" s="12"/>
      <c r="N61777" s="24"/>
    </row>
    <row r="61778" spans="12:14" x14ac:dyDescent="0.25">
      <c r="L61778" s="12"/>
      <c r="M61778" s="12"/>
      <c r="N61778" s="24"/>
    </row>
    <row r="61779" spans="12:14" x14ac:dyDescent="0.25">
      <c r="L61779" s="12"/>
      <c r="M61779" s="12"/>
      <c r="N61779" s="24"/>
    </row>
    <row r="61780" spans="12:14" x14ac:dyDescent="0.25">
      <c r="L61780" s="12"/>
      <c r="M61780" s="12"/>
      <c r="N61780" s="24"/>
    </row>
    <row r="61781" spans="12:14" x14ac:dyDescent="0.25">
      <c r="L61781" s="12"/>
      <c r="M61781" s="12"/>
      <c r="N61781" s="24"/>
    </row>
    <row r="61782" spans="12:14" x14ac:dyDescent="0.25">
      <c r="L61782" s="12"/>
      <c r="M61782" s="12"/>
      <c r="N61782" s="24"/>
    </row>
    <row r="61783" spans="12:14" x14ac:dyDescent="0.25">
      <c r="L61783" s="12"/>
      <c r="M61783" s="12"/>
      <c r="N61783" s="24"/>
    </row>
    <row r="61784" spans="12:14" x14ac:dyDescent="0.25">
      <c r="L61784" s="12"/>
      <c r="M61784" s="12"/>
      <c r="N61784" s="24"/>
    </row>
    <row r="61785" spans="12:14" x14ac:dyDescent="0.25">
      <c r="L61785" s="12"/>
      <c r="M61785" s="12"/>
      <c r="N61785" s="24"/>
    </row>
    <row r="61786" spans="12:14" x14ac:dyDescent="0.25">
      <c r="L61786" s="12"/>
      <c r="M61786" s="12"/>
      <c r="N61786" s="24"/>
    </row>
    <row r="61787" spans="12:14" x14ac:dyDescent="0.25">
      <c r="L61787" s="12"/>
      <c r="M61787" s="12"/>
      <c r="N61787" s="24"/>
    </row>
    <row r="61788" spans="12:14" x14ac:dyDescent="0.25">
      <c r="L61788" s="12"/>
      <c r="M61788" s="12"/>
      <c r="N61788" s="24"/>
    </row>
    <row r="61789" spans="12:14" x14ac:dyDescent="0.25">
      <c r="L61789" s="12"/>
      <c r="M61789" s="12"/>
      <c r="N61789" s="24"/>
    </row>
    <row r="61790" spans="12:14" x14ac:dyDescent="0.25">
      <c r="L61790" s="12"/>
      <c r="M61790" s="12"/>
      <c r="N61790" s="24"/>
    </row>
    <row r="61791" spans="12:14" x14ac:dyDescent="0.25">
      <c r="L61791" s="12"/>
      <c r="M61791" s="12"/>
      <c r="N61791" s="24"/>
    </row>
    <row r="61792" spans="12:14" x14ac:dyDescent="0.25">
      <c r="L61792" s="12"/>
      <c r="M61792" s="12"/>
      <c r="N61792" s="24"/>
    </row>
    <row r="61793" spans="12:14" x14ac:dyDescent="0.25">
      <c r="L61793" s="12"/>
      <c r="M61793" s="12"/>
      <c r="N61793" s="24"/>
    </row>
    <row r="61794" spans="12:14" x14ac:dyDescent="0.25">
      <c r="L61794" s="12"/>
      <c r="M61794" s="12"/>
      <c r="N61794" s="24"/>
    </row>
    <row r="61795" spans="12:14" x14ac:dyDescent="0.25">
      <c r="L61795" s="12"/>
      <c r="M61795" s="12"/>
      <c r="N61795" s="24"/>
    </row>
    <row r="61796" spans="12:14" x14ac:dyDescent="0.25">
      <c r="L61796" s="12"/>
      <c r="M61796" s="12"/>
      <c r="N61796" s="24"/>
    </row>
    <row r="61797" spans="12:14" x14ac:dyDescent="0.25">
      <c r="L61797" s="12"/>
      <c r="M61797" s="12"/>
      <c r="N61797" s="24"/>
    </row>
    <row r="61798" spans="12:14" x14ac:dyDescent="0.25">
      <c r="L61798" s="12"/>
      <c r="M61798" s="12"/>
      <c r="N61798" s="24"/>
    </row>
    <row r="61799" spans="12:14" x14ac:dyDescent="0.25">
      <c r="L61799" s="12"/>
      <c r="M61799" s="12"/>
      <c r="N61799" s="24"/>
    </row>
    <row r="61800" spans="12:14" x14ac:dyDescent="0.25">
      <c r="L61800" s="12"/>
      <c r="M61800" s="12"/>
      <c r="N61800" s="24"/>
    </row>
    <row r="61801" spans="12:14" x14ac:dyDescent="0.25">
      <c r="L61801" s="12"/>
      <c r="M61801" s="12"/>
      <c r="N61801" s="24"/>
    </row>
    <row r="61802" spans="12:14" x14ac:dyDescent="0.25">
      <c r="L61802" s="12"/>
      <c r="M61802" s="12"/>
      <c r="N61802" s="24"/>
    </row>
    <row r="61803" spans="12:14" x14ac:dyDescent="0.25">
      <c r="L61803" s="12"/>
      <c r="M61803" s="12"/>
      <c r="N61803" s="24"/>
    </row>
    <row r="61804" spans="12:14" x14ac:dyDescent="0.25">
      <c r="L61804" s="12"/>
      <c r="M61804" s="12"/>
      <c r="N61804" s="24"/>
    </row>
    <row r="61805" spans="12:14" x14ac:dyDescent="0.25">
      <c r="L61805" s="12"/>
      <c r="M61805" s="12"/>
      <c r="N61805" s="24"/>
    </row>
    <row r="61806" spans="12:14" x14ac:dyDescent="0.25">
      <c r="L61806" s="12"/>
      <c r="M61806" s="12"/>
      <c r="N61806" s="24"/>
    </row>
    <row r="61807" spans="12:14" x14ac:dyDescent="0.25">
      <c r="L61807" s="12"/>
      <c r="M61807" s="12"/>
      <c r="N61807" s="24"/>
    </row>
    <row r="61808" spans="12:14" x14ac:dyDescent="0.25">
      <c r="L61808" s="12"/>
      <c r="M61808" s="12"/>
      <c r="N61808" s="24"/>
    </row>
    <row r="61809" spans="12:14" x14ac:dyDescent="0.25">
      <c r="L61809" s="12"/>
      <c r="M61809" s="12"/>
      <c r="N61809" s="24"/>
    </row>
    <row r="61810" spans="12:14" x14ac:dyDescent="0.25">
      <c r="L61810" s="12"/>
      <c r="M61810" s="12"/>
      <c r="N61810" s="24"/>
    </row>
    <row r="61811" spans="12:14" x14ac:dyDescent="0.25">
      <c r="L61811" s="12"/>
      <c r="M61811" s="12"/>
      <c r="N61811" s="24"/>
    </row>
    <row r="61812" spans="12:14" x14ac:dyDescent="0.25">
      <c r="L61812" s="12"/>
      <c r="M61812" s="12"/>
      <c r="N61812" s="24"/>
    </row>
    <row r="61813" spans="12:14" x14ac:dyDescent="0.25">
      <c r="L61813" s="12"/>
      <c r="M61813" s="12"/>
      <c r="N61813" s="24"/>
    </row>
    <row r="61814" spans="12:14" x14ac:dyDescent="0.25">
      <c r="L61814" s="12"/>
      <c r="M61814" s="12"/>
      <c r="N61814" s="24"/>
    </row>
    <row r="61815" spans="12:14" x14ac:dyDescent="0.25">
      <c r="L61815" s="12"/>
      <c r="M61815" s="12"/>
      <c r="N61815" s="24"/>
    </row>
    <row r="61816" spans="12:14" x14ac:dyDescent="0.25">
      <c r="L61816" s="12"/>
      <c r="M61816" s="12"/>
      <c r="N61816" s="24"/>
    </row>
    <row r="61817" spans="12:14" x14ac:dyDescent="0.25">
      <c r="L61817" s="12"/>
      <c r="M61817" s="12"/>
      <c r="N61817" s="24"/>
    </row>
    <row r="61818" spans="12:14" x14ac:dyDescent="0.25">
      <c r="L61818" s="12"/>
      <c r="M61818" s="12"/>
      <c r="N61818" s="24"/>
    </row>
    <row r="61819" spans="12:14" x14ac:dyDescent="0.25">
      <c r="L61819" s="12"/>
      <c r="M61819" s="12"/>
      <c r="N61819" s="24"/>
    </row>
    <row r="61820" spans="12:14" x14ac:dyDescent="0.25">
      <c r="L61820" s="12"/>
      <c r="M61820" s="12"/>
      <c r="N61820" s="24"/>
    </row>
    <row r="61821" spans="12:14" x14ac:dyDescent="0.25">
      <c r="L61821" s="12"/>
      <c r="M61821" s="12"/>
      <c r="N61821" s="24"/>
    </row>
    <row r="61822" spans="12:14" x14ac:dyDescent="0.25">
      <c r="L61822" s="12"/>
      <c r="M61822" s="12"/>
      <c r="N61822" s="24"/>
    </row>
    <row r="61823" spans="12:14" x14ac:dyDescent="0.25">
      <c r="L61823" s="12"/>
      <c r="M61823" s="12"/>
      <c r="N61823" s="24"/>
    </row>
    <row r="61824" spans="12:14" x14ac:dyDescent="0.25">
      <c r="L61824" s="12"/>
      <c r="M61824" s="12"/>
      <c r="N61824" s="24"/>
    </row>
    <row r="61825" spans="12:14" x14ac:dyDescent="0.25">
      <c r="L61825" s="12"/>
      <c r="M61825" s="12"/>
      <c r="N61825" s="24"/>
    </row>
    <row r="61826" spans="12:14" x14ac:dyDescent="0.25">
      <c r="L61826" s="12"/>
      <c r="M61826" s="12"/>
      <c r="N61826" s="24"/>
    </row>
    <row r="61827" spans="12:14" x14ac:dyDescent="0.25">
      <c r="L61827" s="12"/>
      <c r="M61827" s="12"/>
      <c r="N61827" s="24"/>
    </row>
    <row r="61828" spans="12:14" x14ac:dyDescent="0.25">
      <c r="L61828" s="12"/>
      <c r="M61828" s="12"/>
      <c r="N61828" s="24"/>
    </row>
    <row r="61829" spans="12:14" x14ac:dyDescent="0.25">
      <c r="L61829" s="12"/>
      <c r="M61829" s="12"/>
      <c r="N61829" s="24"/>
    </row>
    <row r="61830" spans="12:14" x14ac:dyDescent="0.25">
      <c r="L61830" s="12"/>
      <c r="M61830" s="12"/>
      <c r="N61830" s="24"/>
    </row>
    <row r="61831" spans="12:14" x14ac:dyDescent="0.25">
      <c r="L61831" s="12"/>
      <c r="M61831" s="12"/>
      <c r="N61831" s="24"/>
    </row>
    <row r="61832" spans="12:14" x14ac:dyDescent="0.25">
      <c r="L61832" s="12"/>
      <c r="M61832" s="12"/>
      <c r="N61832" s="24"/>
    </row>
    <row r="61833" spans="12:14" x14ac:dyDescent="0.25">
      <c r="L61833" s="12"/>
      <c r="M61833" s="12"/>
      <c r="N61833" s="24"/>
    </row>
    <row r="61834" spans="12:14" x14ac:dyDescent="0.25">
      <c r="L61834" s="12"/>
      <c r="M61834" s="12"/>
      <c r="N61834" s="24"/>
    </row>
    <row r="61835" spans="12:14" x14ac:dyDescent="0.25">
      <c r="L61835" s="12"/>
      <c r="M61835" s="12"/>
      <c r="N61835" s="24"/>
    </row>
    <row r="61836" spans="12:14" x14ac:dyDescent="0.25">
      <c r="L61836" s="12"/>
      <c r="M61836" s="12"/>
      <c r="N61836" s="24"/>
    </row>
    <row r="61837" spans="12:14" x14ac:dyDescent="0.25">
      <c r="L61837" s="12"/>
      <c r="M61837" s="12"/>
      <c r="N61837" s="24"/>
    </row>
    <row r="61838" spans="12:14" x14ac:dyDescent="0.25">
      <c r="L61838" s="12"/>
      <c r="M61838" s="12"/>
      <c r="N61838" s="24"/>
    </row>
    <row r="61839" spans="12:14" x14ac:dyDescent="0.25">
      <c r="L61839" s="12"/>
      <c r="M61839" s="12"/>
      <c r="N61839" s="24"/>
    </row>
    <row r="61840" spans="12:14" x14ac:dyDescent="0.25">
      <c r="L61840" s="12"/>
      <c r="M61840" s="12"/>
      <c r="N61840" s="24"/>
    </row>
    <row r="61841" spans="12:14" x14ac:dyDescent="0.25">
      <c r="L61841" s="12"/>
      <c r="M61841" s="12"/>
      <c r="N61841" s="24"/>
    </row>
    <row r="61842" spans="12:14" x14ac:dyDescent="0.25">
      <c r="L61842" s="12"/>
      <c r="M61842" s="12"/>
      <c r="N61842" s="24"/>
    </row>
    <row r="61843" spans="12:14" x14ac:dyDescent="0.25">
      <c r="L61843" s="12"/>
      <c r="M61843" s="12"/>
      <c r="N61843" s="24"/>
    </row>
    <row r="61844" spans="12:14" x14ac:dyDescent="0.25">
      <c r="L61844" s="12"/>
      <c r="M61844" s="12"/>
      <c r="N61844" s="24"/>
    </row>
    <row r="61845" spans="12:14" x14ac:dyDescent="0.25">
      <c r="L61845" s="12"/>
      <c r="M61845" s="12"/>
      <c r="N61845" s="24"/>
    </row>
    <row r="61846" spans="12:14" x14ac:dyDescent="0.25">
      <c r="L61846" s="12"/>
      <c r="M61846" s="12"/>
      <c r="N61846" s="24"/>
    </row>
    <row r="61847" spans="12:14" x14ac:dyDescent="0.25">
      <c r="L61847" s="12"/>
      <c r="M61847" s="12"/>
      <c r="N61847" s="24"/>
    </row>
    <row r="61848" spans="12:14" x14ac:dyDescent="0.25">
      <c r="L61848" s="12"/>
      <c r="M61848" s="12"/>
      <c r="N61848" s="24"/>
    </row>
    <row r="61849" spans="12:14" x14ac:dyDescent="0.25">
      <c r="L61849" s="12"/>
      <c r="M61849" s="12"/>
      <c r="N61849" s="24"/>
    </row>
    <row r="61850" spans="12:14" x14ac:dyDescent="0.25">
      <c r="L61850" s="12"/>
      <c r="M61850" s="12"/>
      <c r="N61850" s="24"/>
    </row>
    <row r="61851" spans="12:14" x14ac:dyDescent="0.25">
      <c r="L61851" s="12"/>
      <c r="M61851" s="12"/>
      <c r="N61851" s="24"/>
    </row>
    <row r="61852" spans="12:14" x14ac:dyDescent="0.25">
      <c r="L61852" s="12"/>
      <c r="M61852" s="12"/>
      <c r="N61852" s="24"/>
    </row>
    <row r="61853" spans="12:14" x14ac:dyDescent="0.25">
      <c r="L61853" s="12"/>
      <c r="M61853" s="12"/>
      <c r="N61853" s="24"/>
    </row>
    <row r="61854" spans="12:14" x14ac:dyDescent="0.25">
      <c r="L61854" s="12"/>
      <c r="M61854" s="12"/>
      <c r="N61854" s="24"/>
    </row>
    <row r="61855" spans="12:14" x14ac:dyDescent="0.25">
      <c r="L61855" s="12"/>
      <c r="M61855" s="12"/>
      <c r="N61855" s="24"/>
    </row>
    <row r="61856" spans="12:14" x14ac:dyDescent="0.25">
      <c r="L61856" s="12"/>
      <c r="M61856" s="12"/>
      <c r="N61856" s="24"/>
    </row>
    <row r="61857" spans="12:14" x14ac:dyDescent="0.25">
      <c r="L61857" s="12"/>
      <c r="M61857" s="12"/>
      <c r="N61857" s="24"/>
    </row>
    <row r="61858" spans="12:14" x14ac:dyDescent="0.25">
      <c r="L61858" s="12"/>
      <c r="M61858" s="12"/>
      <c r="N61858" s="24"/>
    </row>
    <row r="61859" spans="12:14" x14ac:dyDescent="0.25">
      <c r="L61859" s="12"/>
      <c r="M61859" s="12"/>
      <c r="N61859" s="24"/>
    </row>
    <row r="61860" spans="12:14" x14ac:dyDescent="0.25">
      <c r="L61860" s="12"/>
      <c r="M61860" s="12"/>
      <c r="N61860" s="24"/>
    </row>
    <row r="61861" spans="12:14" x14ac:dyDescent="0.25">
      <c r="L61861" s="12"/>
      <c r="M61861" s="12"/>
      <c r="N61861" s="24"/>
    </row>
    <row r="61862" spans="12:14" x14ac:dyDescent="0.25">
      <c r="L61862" s="12"/>
      <c r="M61862" s="12"/>
      <c r="N61862" s="24"/>
    </row>
    <row r="61863" spans="12:14" x14ac:dyDescent="0.25">
      <c r="L61863" s="12"/>
      <c r="M61863" s="12"/>
      <c r="N61863" s="24"/>
    </row>
    <row r="61864" spans="12:14" x14ac:dyDescent="0.25">
      <c r="L61864" s="12"/>
      <c r="M61864" s="12"/>
      <c r="N61864" s="24"/>
    </row>
    <row r="61865" spans="12:14" x14ac:dyDescent="0.25">
      <c r="L61865" s="12"/>
      <c r="M61865" s="12"/>
      <c r="N61865" s="24"/>
    </row>
    <row r="61866" spans="12:14" x14ac:dyDescent="0.25">
      <c r="L61866" s="12"/>
      <c r="M61866" s="12"/>
      <c r="N61866" s="24"/>
    </row>
    <row r="61867" spans="12:14" x14ac:dyDescent="0.25">
      <c r="L61867" s="12"/>
      <c r="M61867" s="12"/>
      <c r="N61867" s="24"/>
    </row>
    <row r="61868" spans="12:14" x14ac:dyDescent="0.25">
      <c r="L61868" s="12"/>
      <c r="M61868" s="12"/>
      <c r="N61868" s="24"/>
    </row>
    <row r="61869" spans="12:14" x14ac:dyDescent="0.25">
      <c r="L61869" s="12"/>
      <c r="M61869" s="12"/>
      <c r="N61869" s="24"/>
    </row>
    <row r="61870" spans="12:14" x14ac:dyDescent="0.25">
      <c r="L61870" s="12"/>
      <c r="M61870" s="12"/>
      <c r="N61870" s="24"/>
    </row>
    <row r="61871" spans="12:14" x14ac:dyDescent="0.25">
      <c r="L61871" s="12"/>
      <c r="M61871" s="12"/>
      <c r="N61871" s="24"/>
    </row>
    <row r="61872" spans="12:14" x14ac:dyDescent="0.25">
      <c r="L61872" s="12"/>
      <c r="M61872" s="12"/>
      <c r="N61872" s="24"/>
    </row>
    <row r="61873" spans="12:14" x14ac:dyDescent="0.25">
      <c r="L61873" s="12"/>
      <c r="M61873" s="12"/>
      <c r="N61873" s="24"/>
    </row>
    <row r="61874" spans="12:14" x14ac:dyDescent="0.25">
      <c r="L61874" s="12"/>
      <c r="M61874" s="12"/>
      <c r="N61874" s="24"/>
    </row>
    <row r="61875" spans="12:14" x14ac:dyDescent="0.25">
      <c r="L61875" s="12"/>
      <c r="M61875" s="12"/>
      <c r="N61875" s="24"/>
    </row>
    <row r="61876" spans="12:14" x14ac:dyDescent="0.25">
      <c r="L61876" s="12"/>
      <c r="M61876" s="12"/>
      <c r="N61876" s="24"/>
    </row>
    <row r="61877" spans="12:14" x14ac:dyDescent="0.25">
      <c r="L61877" s="12"/>
      <c r="M61877" s="12"/>
      <c r="N61877" s="24"/>
    </row>
    <row r="61878" spans="12:14" x14ac:dyDescent="0.25">
      <c r="L61878" s="12"/>
      <c r="M61878" s="12"/>
      <c r="N61878" s="24"/>
    </row>
    <row r="61879" spans="12:14" x14ac:dyDescent="0.25">
      <c r="L61879" s="12"/>
      <c r="M61879" s="12"/>
      <c r="N61879" s="24"/>
    </row>
    <row r="61880" spans="12:14" x14ac:dyDescent="0.25">
      <c r="L61880" s="12"/>
      <c r="M61880" s="12"/>
      <c r="N61880" s="24"/>
    </row>
    <row r="61881" spans="12:14" x14ac:dyDescent="0.25">
      <c r="L61881" s="12"/>
      <c r="M61881" s="12"/>
      <c r="N61881" s="24"/>
    </row>
    <row r="61882" spans="12:14" x14ac:dyDescent="0.25">
      <c r="L61882" s="12"/>
      <c r="M61882" s="12"/>
      <c r="N61882" s="24"/>
    </row>
    <row r="61883" spans="12:14" x14ac:dyDescent="0.25">
      <c r="L61883" s="12"/>
      <c r="M61883" s="12"/>
      <c r="N61883" s="24"/>
    </row>
    <row r="61884" spans="12:14" x14ac:dyDescent="0.25">
      <c r="L61884" s="12"/>
      <c r="M61884" s="12"/>
      <c r="N61884" s="24"/>
    </row>
    <row r="61885" spans="12:14" x14ac:dyDescent="0.25">
      <c r="L61885" s="12"/>
      <c r="M61885" s="12"/>
      <c r="N61885" s="24"/>
    </row>
    <row r="61886" spans="12:14" x14ac:dyDescent="0.25">
      <c r="L61886" s="12"/>
      <c r="M61886" s="12"/>
      <c r="N61886" s="24"/>
    </row>
    <row r="61887" spans="12:14" x14ac:dyDescent="0.25">
      <c r="L61887" s="12"/>
      <c r="M61887" s="12"/>
      <c r="N61887" s="24"/>
    </row>
    <row r="61888" spans="12:14" x14ac:dyDescent="0.25">
      <c r="L61888" s="12"/>
      <c r="M61888" s="12"/>
      <c r="N61888" s="24"/>
    </row>
    <row r="61889" spans="12:14" x14ac:dyDescent="0.25">
      <c r="L61889" s="12"/>
      <c r="M61889" s="12"/>
      <c r="N61889" s="24"/>
    </row>
    <row r="61890" spans="12:14" x14ac:dyDescent="0.25">
      <c r="L61890" s="12"/>
      <c r="M61890" s="12"/>
      <c r="N61890" s="24"/>
    </row>
    <row r="61891" spans="12:14" x14ac:dyDescent="0.25">
      <c r="L61891" s="12"/>
      <c r="M61891" s="12"/>
      <c r="N61891" s="24"/>
    </row>
    <row r="61892" spans="12:14" x14ac:dyDescent="0.25">
      <c r="L61892" s="12"/>
      <c r="M61892" s="12"/>
      <c r="N61892" s="24"/>
    </row>
    <row r="61893" spans="12:14" x14ac:dyDescent="0.25">
      <c r="L61893" s="12"/>
      <c r="M61893" s="12"/>
      <c r="N61893" s="24"/>
    </row>
    <row r="61894" spans="12:14" x14ac:dyDescent="0.25">
      <c r="L61894" s="12"/>
      <c r="M61894" s="12"/>
      <c r="N61894" s="24"/>
    </row>
    <row r="61895" spans="12:14" x14ac:dyDescent="0.25">
      <c r="L61895" s="12"/>
      <c r="M61895" s="12"/>
      <c r="N61895" s="24"/>
    </row>
    <row r="61896" spans="12:14" x14ac:dyDescent="0.25">
      <c r="L61896" s="12"/>
      <c r="M61896" s="12"/>
      <c r="N61896" s="24"/>
    </row>
    <row r="61897" spans="12:14" x14ac:dyDescent="0.25">
      <c r="L61897" s="12"/>
      <c r="M61897" s="12"/>
      <c r="N61897" s="24"/>
    </row>
    <row r="61898" spans="12:14" x14ac:dyDescent="0.25">
      <c r="L61898" s="12"/>
      <c r="M61898" s="12"/>
      <c r="N61898" s="24"/>
    </row>
    <row r="61899" spans="12:14" x14ac:dyDescent="0.25">
      <c r="L61899" s="12"/>
      <c r="M61899" s="12"/>
      <c r="N61899" s="24"/>
    </row>
    <row r="61900" spans="12:14" x14ac:dyDescent="0.25">
      <c r="L61900" s="12"/>
      <c r="M61900" s="12"/>
      <c r="N61900" s="24"/>
    </row>
    <row r="61901" spans="12:14" x14ac:dyDescent="0.25">
      <c r="L61901" s="12"/>
      <c r="M61901" s="12"/>
      <c r="N61901" s="24"/>
    </row>
    <row r="61902" spans="12:14" x14ac:dyDescent="0.25">
      <c r="L61902" s="12"/>
      <c r="M61902" s="12"/>
      <c r="N61902" s="24"/>
    </row>
    <row r="61903" spans="12:14" x14ac:dyDescent="0.25">
      <c r="L61903" s="12"/>
      <c r="M61903" s="12"/>
      <c r="N61903" s="24"/>
    </row>
    <row r="61904" spans="12:14" x14ac:dyDescent="0.25">
      <c r="L61904" s="12"/>
      <c r="M61904" s="12"/>
      <c r="N61904" s="24"/>
    </row>
    <row r="61905" spans="12:14" x14ac:dyDescent="0.25">
      <c r="L61905" s="12"/>
      <c r="M61905" s="12"/>
      <c r="N61905" s="24"/>
    </row>
    <row r="61906" spans="12:14" x14ac:dyDescent="0.25">
      <c r="L61906" s="12"/>
      <c r="M61906" s="12"/>
      <c r="N61906" s="24"/>
    </row>
    <row r="61907" spans="12:14" x14ac:dyDescent="0.25">
      <c r="L61907" s="12"/>
      <c r="M61907" s="12"/>
      <c r="N61907" s="24"/>
    </row>
    <row r="61908" spans="12:14" x14ac:dyDescent="0.25">
      <c r="L61908" s="12"/>
      <c r="M61908" s="12"/>
      <c r="N61908" s="24"/>
    </row>
    <row r="61909" spans="12:14" x14ac:dyDescent="0.25">
      <c r="L61909" s="12"/>
      <c r="M61909" s="12"/>
      <c r="N61909" s="24"/>
    </row>
    <row r="61910" spans="12:14" x14ac:dyDescent="0.25">
      <c r="L61910" s="12"/>
      <c r="M61910" s="12"/>
      <c r="N61910" s="24"/>
    </row>
    <row r="61911" spans="12:14" x14ac:dyDescent="0.25">
      <c r="L61911" s="12"/>
      <c r="M61911" s="12"/>
      <c r="N61911" s="24"/>
    </row>
    <row r="61912" spans="12:14" x14ac:dyDescent="0.25">
      <c r="L61912" s="12"/>
      <c r="M61912" s="12"/>
      <c r="N61912" s="24"/>
    </row>
    <row r="61913" spans="12:14" x14ac:dyDescent="0.25">
      <c r="L61913" s="12"/>
      <c r="M61913" s="12"/>
      <c r="N61913" s="24"/>
    </row>
    <row r="61914" spans="12:14" x14ac:dyDescent="0.25">
      <c r="L61914" s="12"/>
      <c r="M61914" s="12"/>
      <c r="N61914" s="24"/>
    </row>
    <row r="61915" spans="12:14" x14ac:dyDescent="0.25">
      <c r="L61915" s="12"/>
      <c r="M61915" s="12"/>
      <c r="N61915" s="24"/>
    </row>
    <row r="61916" spans="12:14" x14ac:dyDescent="0.25">
      <c r="L61916" s="12"/>
      <c r="M61916" s="12"/>
      <c r="N61916" s="24"/>
    </row>
    <row r="61917" spans="12:14" x14ac:dyDescent="0.25">
      <c r="L61917" s="12"/>
      <c r="M61917" s="12"/>
      <c r="N61917" s="24"/>
    </row>
    <row r="61918" spans="12:14" x14ac:dyDescent="0.25">
      <c r="L61918" s="12"/>
      <c r="M61918" s="12"/>
      <c r="N61918" s="24"/>
    </row>
    <row r="61919" spans="12:14" x14ac:dyDescent="0.25">
      <c r="L61919" s="12"/>
      <c r="M61919" s="12"/>
      <c r="N61919" s="24"/>
    </row>
    <row r="61920" spans="12:14" x14ac:dyDescent="0.25">
      <c r="L61920" s="12"/>
      <c r="M61920" s="12"/>
      <c r="N61920" s="24"/>
    </row>
    <row r="61921" spans="12:14" x14ac:dyDescent="0.25">
      <c r="L61921" s="12"/>
      <c r="M61921" s="12"/>
      <c r="N61921" s="24"/>
    </row>
    <row r="61922" spans="12:14" x14ac:dyDescent="0.25">
      <c r="L61922" s="12"/>
      <c r="M61922" s="12"/>
      <c r="N61922" s="24"/>
    </row>
    <row r="61923" spans="12:14" x14ac:dyDescent="0.25">
      <c r="L61923" s="12"/>
      <c r="M61923" s="12"/>
      <c r="N61923" s="24"/>
    </row>
    <row r="61924" spans="12:14" x14ac:dyDescent="0.25">
      <c r="L61924" s="12"/>
      <c r="M61924" s="12"/>
      <c r="N61924" s="24"/>
    </row>
    <row r="61925" spans="12:14" x14ac:dyDescent="0.25">
      <c r="L61925" s="12"/>
      <c r="M61925" s="12"/>
      <c r="N61925" s="24"/>
    </row>
    <row r="61926" spans="12:14" x14ac:dyDescent="0.25">
      <c r="L61926" s="12"/>
      <c r="M61926" s="12"/>
      <c r="N61926" s="24"/>
    </row>
    <row r="61927" spans="12:14" x14ac:dyDescent="0.25">
      <c r="L61927" s="12"/>
      <c r="M61927" s="12"/>
      <c r="N61927" s="24"/>
    </row>
    <row r="61928" spans="12:14" x14ac:dyDescent="0.25">
      <c r="L61928" s="12"/>
      <c r="M61928" s="12"/>
      <c r="N61928" s="24"/>
    </row>
    <row r="61929" spans="12:14" x14ac:dyDescent="0.25">
      <c r="L61929" s="12"/>
      <c r="M61929" s="12"/>
      <c r="N61929" s="24"/>
    </row>
    <row r="61930" spans="12:14" x14ac:dyDescent="0.25">
      <c r="L61930" s="12"/>
      <c r="M61930" s="12"/>
      <c r="N61930" s="24"/>
    </row>
    <row r="61931" spans="12:14" x14ac:dyDescent="0.25">
      <c r="L61931" s="12"/>
      <c r="M61931" s="12"/>
      <c r="N61931" s="24"/>
    </row>
    <row r="61932" spans="12:14" x14ac:dyDescent="0.25">
      <c r="L61932" s="12"/>
      <c r="M61932" s="12"/>
      <c r="N61932" s="24"/>
    </row>
    <row r="61933" spans="12:14" x14ac:dyDescent="0.25">
      <c r="L61933" s="12"/>
      <c r="M61933" s="12"/>
      <c r="N61933" s="24"/>
    </row>
    <row r="61934" spans="12:14" x14ac:dyDescent="0.25">
      <c r="L61934" s="12"/>
      <c r="M61934" s="12"/>
      <c r="N61934" s="24"/>
    </row>
    <row r="61935" spans="12:14" x14ac:dyDescent="0.25">
      <c r="L61935" s="12"/>
      <c r="M61935" s="12"/>
      <c r="N61935" s="24"/>
    </row>
    <row r="61936" spans="12:14" x14ac:dyDescent="0.25">
      <c r="L61936" s="12"/>
      <c r="M61936" s="12"/>
      <c r="N61936" s="24"/>
    </row>
    <row r="61937" spans="12:14" x14ac:dyDescent="0.25">
      <c r="L61937" s="12"/>
      <c r="M61937" s="12"/>
      <c r="N61937" s="24"/>
    </row>
    <row r="61938" spans="12:14" x14ac:dyDescent="0.25">
      <c r="L61938" s="12"/>
      <c r="M61938" s="12"/>
      <c r="N61938" s="24"/>
    </row>
    <row r="61939" spans="12:14" x14ac:dyDescent="0.25">
      <c r="L61939" s="12"/>
      <c r="M61939" s="12"/>
      <c r="N61939" s="24"/>
    </row>
    <row r="61940" spans="12:14" x14ac:dyDescent="0.25">
      <c r="L61940" s="12"/>
      <c r="M61940" s="12"/>
      <c r="N61940" s="24"/>
    </row>
    <row r="61941" spans="12:14" x14ac:dyDescent="0.25">
      <c r="L61941" s="12"/>
      <c r="M61941" s="12"/>
      <c r="N61941" s="24"/>
    </row>
    <row r="61942" spans="12:14" x14ac:dyDescent="0.25">
      <c r="L61942" s="12"/>
      <c r="M61942" s="12"/>
      <c r="N61942" s="24"/>
    </row>
    <row r="61943" spans="12:14" x14ac:dyDescent="0.25">
      <c r="L61943" s="12"/>
      <c r="M61943" s="12"/>
      <c r="N61943" s="24"/>
    </row>
    <row r="61944" spans="12:14" x14ac:dyDescent="0.25">
      <c r="L61944" s="12"/>
      <c r="M61944" s="12"/>
      <c r="N61944" s="24"/>
    </row>
    <row r="61945" spans="12:14" x14ac:dyDescent="0.25">
      <c r="L61945" s="12"/>
      <c r="M61945" s="12"/>
      <c r="N61945" s="24"/>
    </row>
    <row r="61946" spans="12:14" x14ac:dyDescent="0.25">
      <c r="L61946" s="12"/>
      <c r="M61946" s="12"/>
      <c r="N61946" s="24"/>
    </row>
    <row r="61947" spans="12:14" x14ac:dyDescent="0.25">
      <c r="L61947" s="12"/>
      <c r="M61947" s="12"/>
      <c r="N61947" s="24"/>
    </row>
    <row r="61948" spans="12:14" x14ac:dyDescent="0.25">
      <c r="L61948" s="12"/>
      <c r="M61948" s="12"/>
      <c r="N61948" s="24"/>
    </row>
    <row r="61949" spans="12:14" x14ac:dyDescent="0.25">
      <c r="L61949" s="12"/>
      <c r="M61949" s="12"/>
      <c r="N61949" s="24"/>
    </row>
    <row r="61950" spans="12:14" x14ac:dyDescent="0.25">
      <c r="L61950" s="12"/>
      <c r="M61950" s="12"/>
      <c r="N61950" s="24"/>
    </row>
    <row r="61951" spans="12:14" x14ac:dyDescent="0.25">
      <c r="L61951" s="12"/>
      <c r="M61951" s="12"/>
      <c r="N61951" s="24"/>
    </row>
    <row r="61952" spans="12:14" x14ac:dyDescent="0.25">
      <c r="L61952" s="12"/>
      <c r="M61952" s="12"/>
      <c r="N61952" s="24"/>
    </row>
    <row r="61953" spans="12:14" x14ac:dyDescent="0.25">
      <c r="L61953" s="12"/>
      <c r="M61953" s="12"/>
      <c r="N61953" s="24"/>
    </row>
    <row r="61954" spans="12:14" x14ac:dyDescent="0.25">
      <c r="L61954" s="12"/>
      <c r="M61954" s="12"/>
      <c r="N61954" s="24"/>
    </row>
    <row r="61955" spans="12:14" x14ac:dyDescent="0.25">
      <c r="L61955" s="12"/>
      <c r="M61955" s="12"/>
      <c r="N61955" s="24"/>
    </row>
    <row r="61956" spans="12:14" x14ac:dyDescent="0.25">
      <c r="L61956" s="12"/>
      <c r="M61956" s="12"/>
      <c r="N61956" s="24"/>
    </row>
    <row r="61957" spans="12:14" x14ac:dyDescent="0.25">
      <c r="L61957" s="12"/>
      <c r="M61957" s="12"/>
      <c r="N61957" s="24"/>
    </row>
    <row r="61958" spans="12:14" x14ac:dyDescent="0.25">
      <c r="L61958" s="12"/>
      <c r="M61958" s="12"/>
      <c r="N61958" s="24"/>
    </row>
    <row r="61959" spans="12:14" x14ac:dyDescent="0.25">
      <c r="L61959" s="12"/>
      <c r="M61959" s="12"/>
      <c r="N61959" s="24"/>
    </row>
    <row r="61960" spans="12:14" x14ac:dyDescent="0.25">
      <c r="L61960" s="12"/>
      <c r="M61960" s="12"/>
      <c r="N61960" s="24"/>
    </row>
    <row r="61961" spans="12:14" x14ac:dyDescent="0.25">
      <c r="L61961" s="12"/>
      <c r="M61961" s="12"/>
      <c r="N61961" s="24"/>
    </row>
    <row r="61962" spans="12:14" x14ac:dyDescent="0.25">
      <c r="L61962" s="12"/>
      <c r="M61962" s="12"/>
      <c r="N61962" s="24"/>
    </row>
    <row r="61963" spans="12:14" x14ac:dyDescent="0.25">
      <c r="L61963" s="12"/>
      <c r="M61963" s="12"/>
      <c r="N61963" s="24"/>
    </row>
    <row r="61964" spans="12:14" x14ac:dyDescent="0.25">
      <c r="L61964" s="12"/>
      <c r="M61964" s="12"/>
      <c r="N61964" s="24"/>
    </row>
    <row r="61965" spans="12:14" x14ac:dyDescent="0.25">
      <c r="L61965" s="12"/>
      <c r="M61965" s="12"/>
      <c r="N61965" s="24"/>
    </row>
    <row r="61966" spans="12:14" x14ac:dyDescent="0.25">
      <c r="L61966" s="12"/>
      <c r="M61966" s="12"/>
      <c r="N61966" s="24"/>
    </row>
    <row r="61967" spans="12:14" x14ac:dyDescent="0.25">
      <c r="L61967" s="12"/>
      <c r="M61967" s="12"/>
      <c r="N61967" s="24"/>
    </row>
    <row r="61968" spans="12:14" x14ac:dyDescent="0.25">
      <c r="L61968" s="12"/>
      <c r="M61968" s="12"/>
      <c r="N61968" s="24"/>
    </row>
    <row r="61969" spans="12:14" x14ac:dyDescent="0.25">
      <c r="L61969" s="12"/>
      <c r="M61969" s="12"/>
      <c r="N61969" s="24"/>
    </row>
    <row r="61970" spans="12:14" x14ac:dyDescent="0.25">
      <c r="L61970" s="12"/>
      <c r="M61970" s="12"/>
      <c r="N61970" s="24"/>
    </row>
    <row r="61971" spans="12:14" x14ac:dyDescent="0.25">
      <c r="L61971" s="12"/>
      <c r="M61971" s="12"/>
      <c r="N61971" s="24"/>
    </row>
    <row r="61972" spans="12:14" x14ac:dyDescent="0.25">
      <c r="L61972" s="12"/>
      <c r="M61972" s="12"/>
      <c r="N61972" s="24"/>
    </row>
    <row r="61973" spans="12:14" x14ac:dyDescent="0.25">
      <c r="L61973" s="12"/>
      <c r="M61973" s="12"/>
      <c r="N61973" s="24"/>
    </row>
    <row r="61974" spans="12:14" x14ac:dyDescent="0.25">
      <c r="L61974" s="12"/>
      <c r="M61974" s="12"/>
      <c r="N61974" s="24"/>
    </row>
    <row r="61975" spans="12:14" x14ac:dyDescent="0.25">
      <c r="L61975" s="12"/>
      <c r="M61975" s="12"/>
      <c r="N61975" s="24"/>
    </row>
    <row r="61976" spans="12:14" x14ac:dyDescent="0.25">
      <c r="L61976" s="12"/>
      <c r="M61976" s="12"/>
      <c r="N61976" s="24"/>
    </row>
    <row r="61977" spans="12:14" x14ac:dyDescent="0.25">
      <c r="L61977" s="12"/>
      <c r="M61977" s="12"/>
      <c r="N61977" s="24"/>
    </row>
    <row r="61978" spans="12:14" x14ac:dyDescent="0.25">
      <c r="L61978" s="12"/>
      <c r="M61978" s="12"/>
      <c r="N61978" s="24"/>
    </row>
    <row r="61979" spans="12:14" x14ac:dyDescent="0.25">
      <c r="L61979" s="12"/>
      <c r="M61979" s="12"/>
      <c r="N61979" s="24"/>
    </row>
    <row r="61980" spans="12:14" x14ac:dyDescent="0.25">
      <c r="L61980" s="12"/>
      <c r="M61980" s="12"/>
      <c r="N61980" s="24"/>
    </row>
    <row r="61981" spans="12:14" x14ac:dyDescent="0.25">
      <c r="L61981" s="12"/>
      <c r="M61981" s="12"/>
      <c r="N61981" s="24"/>
    </row>
    <row r="61982" spans="12:14" x14ac:dyDescent="0.25">
      <c r="L61982" s="12"/>
      <c r="M61982" s="12"/>
      <c r="N61982" s="24"/>
    </row>
    <row r="61983" spans="12:14" x14ac:dyDescent="0.25">
      <c r="L61983" s="12"/>
      <c r="M61983" s="12"/>
      <c r="N61983" s="24"/>
    </row>
    <row r="61984" spans="12:14" x14ac:dyDescent="0.25">
      <c r="L61984" s="12"/>
      <c r="M61984" s="12"/>
      <c r="N61984" s="24"/>
    </row>
    <row r="61985" spans="12:14" x14ac:dyDescent="0.25">
      <c r="L61985" s="12"/>
      <c r="M61985" s="12"/>
      <c r="N61985" s="24"/>
    </row>
    <row r="61986" spans="12:14" x14ac:dyDescent="0.25">
      <c r="L61986" s="12"/>
      <c r="M61986" s="12"/>
      <c r="N61986" s="24"/>
    </row>
    <row r="61987" spans="12:14" x14ac:dyDescent="0.25">
      <c r="L61987" s="12"/>
      <c r="M61987" s="12"/>
      <c r="N61987" s="24"/>
    </row>
    <row r="61988" spans="12:14" x14ac:dyDescent="0.25">
      <c r="L61988" s="12"/>
      <c r="M61988" s="12"/>
      <c r="N61988" s="24"/>
    </row>
    <row r="61989" spans="12:14" x14ac:dyDescent="0.25">
      <c r="L61989" s="12"/>
      <c r="M61989" s="12"/>
      <c r="N61989" s="24"/>
    </row>
    <row r="61990" spans="12:14" x14ac:dyDescent="0.25">
      <c r="L61990" s="12"/>
      <c r="M61990" s="12"/>
      <c r="N61990" s="24"/>
    </row>
    <row r="61991" spans="12:14" x14ac:dyDescent="0.25">
      <c r="L61991" s="12"/>
      <c r="M61991" s="12"/>
      <c r="N61991" s="24"/>
    </row>
    <row r="61992" spans="12:14" x14ac:dyDescent="0.25">
      <c r="L61992" s="12"/>
      <c r="M61992" s="12"/>
      <c r="N61992" s="24"/>
    </row>
    <row r="61993" spans="12:14" x14ac:dyDescent="0.25">
      <c r="L61993" s="12"/>
      <c r="M61993" s="12"/>
      <c r="N61993" s="24"/>
    </row>
    <row r="61994" spans="12:14" x14ac:dyDescent="0.25">
      <c r="L61994" s="12"/>
      <c r="M61994" s="12"/>
      <c r="N61994" s="24"/>
    </row>
    <row r="61995" spans="12:14" x14ac:dyDescent="0.25">
      <c r="L61995" s="12"/>
      <c r="M61995" s="12"/>
      <c r="N61995" s="24"/>
    </row>
    <row r="61996" spans="12:14" x14ac:dyDescent="0.25">
      <c r="L61996" s="12"/>
      <c r="M61996" s="12"/>
      <c r="N61996" s="24"/>
    </row>
    <row r="61997" spans="12:14" x14ac:dyDescent="0.25">
      <c r="L61997" s="12"/>
      <c r="M61997" s="12"/>
      <c r="N61997" s="24"/>
    </row>
    <row r="61998" spans="12:14" x14ac:dyDescent="0.25">
      <c r="L61998" s="12"/>
      <c r="M61998" s="12"/>
      <c r="N61998" s="24"/>
    </row>
    <row r="61999" spans="12:14" x14ac:dyDescent="0.25">
      <c r="L61999" s="12"/>
      <c r="M61999" s="12"/>
      <c r="N61999" s="24"/>
    </row>
    <row r="62000" spans="12:14" x14ac:dyDescent="0.25">
      <c r="L62000" s="12"/>
      <c r="M62000" s="12"/>
      <c r="N62000" s="24"/>
    </row>
    <row r="62001" spans="12:14" x14ac:dyDescent="0.25">
      <c r="L62001" s="12"/>
      <c r="M62001" s="12"/>
      <c r="N62001" s="24"/>
    </row>
    <row r="62002" spans="12:14" x14ac:dyDescent="0.25">
      <c r="L62002" s="12"/>
      <c r="M62002" s="12"/>
      <c r="N62002" s="24"/>
    </row>
    <row r="62003" spans="12:14" x14ac:dyDescent="0.25">
      <c r="L62003" s="12"/>
      <c r="M62003" s="12"/>
      <c r="N62003" s="24"/>
    </row>
    <row r="62004" spans="12:14" x14ac:dyDescent="0.25">
      <c r="L62004" s="12"/>
      <c r="M62004" s="12"/>
      <c r="N62004" s="24"/>
    </row>
    <row r="62005" spans="12:14" x14ac:dyDescent="0.25">
      <c r="L62005" s="12"/>
      <c r="M62005" s="12"/>
      <c r="N62005" s="24"/>
    </row>
    <row r="62006" spans="12:14" x14ac:dyDescent="0.25">
      <c r="L62006" s="12"/>
      <c r="M62006" s="12"/>
      <c r="N62006" s="24"/>
    </row>
    <row r="62007" spans="12:14" x14ac:dyDescent="0.25">
      <c r="L62007" s="12"/>
      <c r="M62007" s="12"/>
      <c r="N62007" s="24"/>
    </row>
    <row r="62008" spans="12:14" x14ac:dyDescent="0.25">
      <c r="L62008" s="12"/>
      <c r="M62008" s="12"/>
      <c r="N62008" s="24"/>
    </row>
    <row r="62009" spans="12:14" x14ac:dyDescent="0.25">
      <c r="L62009" s="12"/>
      <c r="M62009" s="12"/>
      <c r="N62009" s="24"/>
    </row>
    <row r="62010" spans="12:14" x14ac:dyDescent="0.25">
      <c r="L62010" s="12"/>
      <c r="M62010" s="12"/>
      <c r="N62010" s="24"/>
    </row>
    <row r="62011" spans="12:14" x14ac:dyDescent="0.25">
      <c r="L62011" s="12"/>
      <c r="M62011" s="12"/>
      <c r="N62011" s="24"/>
    </row>
    <row r="62012" spans="12:14" x14ac:dyDescent="0.25">
      <c r="L62012" s="12"/>
      <c r="M62012" s="12"/>
      <c r="N62012" s="24"/>
    </row>
    <row r="62013" spans="12:14" x14ac:dyDescent="0.25">
      <c r="L62013" s="12"/>
      <c r="M62013" s="12"/>
      <c r="N62013" s="24"/>
    </row>
    <row r="62014" spans="12:14" x14ac:dyDescent="0.25">
      <c r="L62014" s="12"/>
      <c r="M62014" s="12"/>
      <c r="N62014" s="24"/>
    </row>
    <row r="62015" spans="12:14" x14ac:dyDescent="0.25">
      <c r="L62015" s="12"/>
      <c r="M62015" s="12"/>
      <c r="N62015" s="24"/>
    </row>
    <row r="62016" spans="12:14" x14ac:dyDescent="0.25">
      <c r="L62016" s="12"/>
      <c r="M62016" s="12"/>
      <c r="N62016" s="24"/>
    </row>
    <row r="62017" spans="12:14" x14ac:dyDescent="0.25">
      <c r="L62017" s="12"/>
      <c r="M62017" s="12"/>
      <c r="N62017" s="24"/>
    </row>
    <row r="62018" spans="12:14" x14ac:dyDescent="0.25">
      <c r="L62018" s="12"/>
      <c r="M62018" s="12"/>
      <c r="N62018" s="24"/>
    </row>
    <row r="62019" spans="12:14" x14ac:dyDescent="0.25">
      <c r="L62019" s="12"/>
      <c r="M62019" s="12"/>
      <c r="N62019" s="24"/>
    </row>
    <row r="62020" spans="12:14" x14ac:dyDescent="0.25">
      <c r="L62020" s="12"/>
      <c r="M62020" s="12"/>
      <c r="N62020" s="24"/>
    </row>
    <row r="62021" spans="12:14" x14ac:dyDescent="0.25">
      <c r="L62021" s="12"/>
      <c r="M62021" s="12"/>
      <c r="N62021" s="24"/>
    </row>
    <row r="62022" spans="12:14" x14ac:dyDescent="0.25">
      <c r="L62022" s="12"/>
      <c r="M62022" s="12"/>
      <c r="N62022" s="24"/>
    </row>
    <row r="62023" spans="12:14" x14ac:dyDescent="0.25">
      <c r="L62023" s="12"/>
      <c r="M62023" s="12"/>
      <c r="N62023" s="24"/>
    </row>
    <row r="62024" spans="12:14" x14ac:dyDescent="0.25">
      <c r="L62024" s="12"/>
      <c r="M62024" s="12"/>
      <c r="N62024" s="24"/>
    </row>
    <row r="62025" spans="12:14" x14ac:dyDescent="0.25">
      <c r="L62025" s="12"/>
      <c r="M62025" s="12"/>
      <c r="N62025" s="24"/>
    </row>
    <row r="62026" spans="12:14" x14ac:dyDescent="0.25">
      <c r="L62026" s="12"/>
      <c r="M62026" s="12"/>
      <c r="N62026" s="24"/>
    </row>
    <row r="62027" spans="12:14" x14ac:dyDescent="0.25">
      <c r="L62027" s="12"/>
      <c r="M62027" s="12"/>
      <c r="N62027" s="24"/>
    </row>
    <row r="62028" spans="12:14" x14ac:dyDescent="0.25">
      <c r="L62028" s="12"/>
      <c r="M62028" s="12"/>
      <c r="N62028" s="24"/>
    </row>
    <row r="62029" spans="12:14" x14ac:dyDescent="0.25">
      <c r="L62029" s="12"/>
      <c r="M62029" s="12"/>
      <c r="N62029" s="24"/>
    </row>
    <row r="62030" spans="12:14" x14ac:dyDescent="0.25">
      <c r="L62030" s="12"/>
      <c r="M62030" s="12"/>
      <c r="N62030" s="24"/>
    </row>
    <row r="62031" spans="12:14" x14ac:dyDescent="0.25">
      <c r="L62031" s="12"/>
      <c r="M62031" s="12"/>
      <c r="N62031" s="24"/>
    </row>
    <row r="62032" spans="12:14" x14ac:dyDescent="0.25">
      <c r="L62032" s="12"/>
      <c r="M62032" s="12"/>
      <c r="N62032" s="24"/>
    </row>
    <row r="62033" spans="12:14" x14ac:dyDescent="0.25">
      <c r="L62033" s="12"/>
      <c r="M62033" s="12"/>
      <c r="N62033" s="24"/>
    </row>
    <row r="62034" spans="12:14" x14ac:dyDescent="0.25">
      <c r="L62034" s="12"/>
      <c r="M62034" s="12"/>
      <c r="N62034" s="24"/>
    </row>
    <row r="62035" spans="12:14" x14ac:dyDescent="0.25">
      <c r="L62035" s="12"/>
      <c r="M62035" s="12"/>
      <c r="N62035" s="24"/>
    </row>
    <row r="62036" spans="12:14" x14ac:dyDescent="0.25">
      <c r="L62036" s="12"/>
      <c r="M62036" s="12"/>
      <c r="N62036" s="24"/>
    </row>
    <row r="62037" spans="12:14" x14ac:dyDescent="0.25">
      <c r="L62037" s="12"/>
      <c r="M62037" s="12"/>
      <c r="N62037" s="24"/>
    </row>
    <row r="62038" spans="12:14" x14ac:dyDescent="0.25">
      <c r="L62038" s="12"/>
      <c r="M62038" s="12"/>
      <c r="N62038" s="24"/>
    </row>
    <row r="62039" spans="12:14" x14ac:dyDescent="0.25">
      <c r="L62039" s="12"/>
      <c r="M62039" s="12"/>
      <c r="N62039" s="24"/>
    </row>
    <row r="62040" spans="12:14" x14ac:dyDescent="0.25">
      <c r="L62040" s="12"/>
      <c r="M62040" s="12"/>
      <c r="N62040" s="24"/>
    </row>
    <row r="62041" spans="12:14" x14ac:dyDescent="0.25">
      <c r="L62041" s="12"/>
      <c r="M62041" s="12"/>
      <c r="N62041" s="24"/>
    </row>
    <row r="62042" spans="12:14" x14ac:dyDescent="0.25">
      <c r="L62042" s="12"/>
      <c r="M62042" s="12"/>
      <c r="N62042" s="24"/>
    </row>
    <row r="62043" spans="12:14" x14ac:dyDescent="0.25">
      <c r="L62043" s="12"/>
      <c r="M62043" s="12"/>
      <c r="N62043" s="24"/>
    </row>
    <row r="62044" spans="12:14" x14ac:dyDescent="0.25">
      <c r="L62044" s="12"/>
      <c r="M62044" s="12"/>
      <c r="N62044" s="24"/>
    </row>
    <row r="62045" spans="12:14" x14ac:dyDescent="0.25">
      <c r="L62045" s="12"/>
      <c r="M62045" s="12"/>
      <c r="N62045" s="24"/>
    </row>
    <row r="62046" spans="12:14" x14ac:dyDescent="0.25">
      <c r="L62046" s="12"/>
      <c r="M62046" s="12"/>
      <c r="N62046" s="24"/>
    </row>
    <row r="62047" spans="12:14" x14ac:dyDescent="0.25">
      <c r="L62047" s="12"/>
      <c r="M62047" s="12"/>
      <c r="N62047" s="24"/>
    </row>
    <row r="62048" spans="12:14" x14ac:dyDescent="0.25">
      <c r="L62048" s="12"/>
      <c r="M62048" s="12"/>
      <c r="N62048" s="24"/>
    </row>
    <row r="62049" spans="12:14" x14ac:dyDescent="0.25">
      <c r="L62049" s="12"/>
      <c r="M62049" s="12"/>
      <c r="N62049" s="24"/>
    </row>
    <row r="62050" spans="12:14" x14ac:dyDescent="0.25">
      <c r="L62050" s="12"/>
      <c r="M62050" s="12"/>
      <c r="N62050" s="24"/>
    </row>
    <row r="62051" spans="12:14" x14ac:dyDescent="0.25">
      <c r="L62051" s="12"/>
      <c r="M62051" s="12"/>
      <c r="N62051" s="24"/>
    </row>
    <row r="62052" spans="12:14" x14ac:dyDescent="0.25">
      <c r="L62052" s="12"/>
      <c r="M62052" s="12"/>
      <c r="N62052" s="24"/>
    </row>
    <row r="62053" spans="12:14" x14ac:dyDescent="0.25">
      <c r="L62053" s="12"/>
      <c r="M62053" s="12"/>
      <c r="N62053" s="24"/>
    </row>
    <row r="62054" spans="12:14" x14ac:dyDescent="0.25">
      <c r="L62054" s="12"/>
      <c r="M62054" s="12"/>
      <c r="N62054" s="24"/>
    </row>
    <row r="62055" spans="12:14" x14ac:dyDescent="0.25">
      <c r="L62055" s="12"/>
      <c r="M62055" s="12"/>
      <c r="N62055" s="24"/>
    </row>
    <row r="62056" spans="12:14" x14ac:dyDescent="0.25">
      <c r="L62056" s="12"/>
      <c r="M62056" s="12"/>
      <c r="N62056" s="24"/>
    </row>
    <row r="62057" spans="12:14" x14ac:dyDescent="0.25">
      <c r="L62057" s="12"/>
      <c r="M62057" s="12"/>
      <c r="N62057" s="24"/>
    </row>
    <row r="62058" spans="12:14" x14ac:dyDescent="0.25">
      <c r="L62058" s="12"/>
      <c r="M62058" s="12"/>
      <c r="N62058" s="24"/>
    </row>
    <row r="62059" spans="12:14" x14ac:dyDescent="0.25">
      <c r="L62059" s="12"/>
      <c r="M62059" s="12"/>
      <c r="N62059" s="24"/>
    </row>
    <row r="62060" spans="12:14" x14ac:dyDescent="0.25">
      <c r="L62060" s="12"/>
      <c r="M62060" s="12"/>
      <c r="N62060" s="24"/>
    </row>
    <row r="62061" spans="12:14" x14ac:dyDescent="0.25">
      <c r="L62061" s="12"/>
      <c r="M62061" s="12"/>
      <c r="N62061" s="24"/>
    </row>
    <row r="62062" spans="12:14" x14ac:dyDescent="0.25">
      <c r="L62062" s="12"/>
      <c r="M62062" s="12"/>
      <c r="N62062" s="24"/>
    </row>
    <row r="62063" spans="12:14" x14ac:dyDescent="0.25">
      <c r="L62063" s="12"/>
      <c r="M62063" s="12"/>
      <c r="N62063" s="24"/>
    </row>
    <row r="62064" spans="12:14" x14ac:dyDescent="0.25">
      <c r="L62064" s="12"/>
      <c r="M62064" s="12"/>
      <c r="N62064" s="24"/>
    </row>
    <row r="62065" spans="12:14" x14ac:dyDescent="0.25">
      <c r="L62065" s="12"/>
      <c r="M62065" s="12"/>
      <c r="N62065" s="24"/>
    </row>
    <row r="62066" spans="12:14" x14ac:dyDescent="0.25">
      <c r="L62066" s="12"/>
      <c r="M62066" s="12"/>
      <c r="N62066" s="24"/>
    </row>
    <row r="62067" spans="12:14" x14ac:dyDescent="0.25">
      <c r="L62067" s="12"/>
      <c r="M62067" s="12"/>
      <c r="N62067" s="24"/>
    </row>
    <row r="62068" spans="12:14" x14ac:dyDescent="0.25">
      <c r="L62068" s="12"/>
      <c r="M62068" s="12"/>
      <c r="N62068" s="24"/>
    </row>
    <row r="62069" spans="12:14" x14ac:dyDescent="0.25">
      <c r="L62069" s="12"/>
      <c r="M62069" s="12"/>
      <c r="N62069" s="24"/>
    </row>
    <row r="62070" spans="12:14" x14ac:dyDescent="0.25">
      <c r="L62070" s="12"/>
      <c r="M62070" s="12"/>
      <c r="N62070" s="24"/>
    </row>
    <row r="62071" spans="12:14" x14ac:dyDescent="0.25">
      <c r="L62071" s="12"/>
      <c r="M62071" s="12"/>
      <c r="N62071" s="24"/>
    </row>
    <row r="62072" spans="12:14" x14ac:dyDescent="0.25">
      <c r="L62072" s="12"/>
      <c r="M62072" s="12"/>
      <c r="N62072" s="24"/>
    </row>
    <row r="62073" spans="12:14" x14ac:dyDescent="0.25">
      <c r="L62073" s="12"/>
      <c r="M62073" s="12"/>
      <c r="N62073" s="24"/>
    </row>
    <row r="62074" spans="12:14" x14ac:dyDescent="0.25">
      <c r="L62074" s="12"/>
      <c r="M62074" s="12"/>
      <c r="N62074" s="24"/>
    </row>
    <row r="62075" spans="12:14" x14ac:dyDescent="0.25">
      <c r="L62075" s="12"/>
      <c r="M62075" s="12"/>
      <c r="N62075" s="24"/>
    </row>
    <row r="62076" spans="12:14" x14ac:dyDescent="0.25">
      <c r="L62076" s="12"/>
      <c r="M62076" s="12"/>
      <c r="N62076" s="24"/>
    </row>
    <row r="62077" spans="12:14" x14ac:dyDescent="0.25">
      <c r="L62077" s="12"/>
      <c r="M62077" s="12"/>
      <c r="N62077" s="24"/>
    </row>
    <row r="62078" spans="12:14" x14ac:dyDescent="0.25">
      <c r="L62078" s="12"/>
      <c r="M62078" s="12"/>
      <c r="N62078" s="24"/>
    </row>
    <row r="62079" spans="12:14" x14ac:dyDescent="0.25">
      <c r="L62079" s="12"/>
      <c r="M62079" s="12"/>
      <c r="N62079" s="24"/>
    </row>
    <row r="62080" spans="12:14" x14ac:dyDescent="0.25">
      <c r="L62080" s="12"/>
      <c r="M62080" s="12"/>
      <c r="N62080" s="24"/>
    </row>
    <row r="62081" spans="12:14" x14ac:dyDescent="0.25">
      <c r="L62081" s="12"/>
      <c r="M62081" s="12"/>
      <c r="N62081" s="24"/>
    </row>
    <row r="62082" spans="12:14" x14ac:dyDescent="0.25">
      <c r="L62082" s="12"/>
      <c r="M62082" s="12"/>
      <c r="N62082" s="24"/>
    </row>
    <row r="62083" spans="12:14" x14ac:dyDescent="0.25">
      <c r="L62083" s="12"/>
      <c r="M62083" s="12"/>
      <c r="N62083" s="24"/>
    </row>
    <row r="62084" spans="12:14" x14ac:dyDescent="0.25">
      <c r="L62084" s="12"/>
      <c r="M62084" s="12"/>
      <c r="N62084" s="24"/>
    </row>
    <row r="62085" spans="12:14" x14ac:dyDescent="0.25">
      <c r="L62085" s="12"/>
      <c r="M62085" s="12"/>
      <c r="N62085" s="24"/>
    </row>
    <row r="62086" spans="12:14" x14ac:dyDescent="0.25">
      <c r="L62086" s="12"/>
      <c r="M62086" s="12"/>
      <c r="N62086" s="24"/>
    </row>
    <row r="62087" spans="12:14" x14ac:dyDescent="0.25">
      <c r="L62087" s="12"/>
      <c r="M62087" s="12"/>
      <c r="N62087" s="24"/>
    </row>
    <row r="62088" spans="12:14" x14ac:dyDescent="0.25">
      <c r="L62088" s="12"/>
      <c r="M62088" s="12"/>
      <c r="N62088" s="24"/>
    </row>
    <row r="62089" spans="12:14" x14ac:dyDescent="0.25">
      <c r="L62089" s="12"/>
      <c r="M62089" s="12"/>
      <c r="N62089" s="24"/>
    </row>
    <row r="62090" spans="12:14" x14ac:dyDescent="0.25">
      <c r="L62090" s="12"/>
      <c r="M62090" s="12"/>
      <c r="N62090" s="24"/>
    </row>
    <row r="62091" spans="12:14" x14ac:dyDescent="0.25">
      <c r="L62091" s="12"/>
      <c r="M62091" s="12"/>
      <c r="N62091" s="24"/>
    </row>
    <row r="62092" spans="12:14" x14ac:dyDescent="0.25">
      <c r="L62092" s="12"/>
      <c r="M62092" s="12"/>
      <c r="N62092" s="24"/>
    </row>
    <row r="62093" spans="12:14" x14ac:dyDescent="0.25">
      <c r="L62093" s="12"/>
      <c r="M62093" s="12"/>
      <c r="N62093" s="24"/>
    </row>
    <row r="62094" spans="12:14" x14ac:dyDescent="0.25">
      <c r="L62094" s="12"/>
      <c r="M62094" s="12"/>
      <c r="N62094" s="24"/>
    </row>
    <row r="62095" spans="12:14" x14ac:dyDescent="0.25">
      <c r="L62095" s="12"/>
      <c r="M62095" s="12"/>
      <c r="N62095" s="24"/>
    </row>
    <row r="62096" spans="12:14" x14ac:dyDescent="0.25">
      <c r="L62096" s="12"/>
      <c r="M62096" s="12"/>
      <c r="N62096" s="24"/>
    </row>
    <row r="62097" spans="12:14" x14ac:dyDescent="0.25">
      <c r="L62097" s="12"/>
      <c r="M62097" s="12"/>
      <c r="N62097" s="24"/>
    </row>
    <row r="62098" spans="12:14" x14ac:dyDescent="0.25">
      <c r="L62098" s="12"/>
      <c r="M62098" s="12"/>
      <c r="N62098" s="24"/>
    </row>
    <row r="62099" spans="12:14" x14ac:dyDescent="0.25">
      <c r="L62099" s="12"/>
      <c r="M62099" s="12"/>
      <c r="N62099" s="24"/>
    </row>
    <row r="62100" spans="12:14" x14ac:dyDescent="0.25">
      <c r="L62100" s="12"/>
      <c r="M62100" s="12"/>
      <c r="N62100" s="24"/>
    </row>
    <row r="62101" spans="12:14" x14ac:dyDescent="0.25">
      <c r="L62101" s="12"/>
      <c r="M62101" s="12"/>
      <c r="N62101" s="24"/>
    </row>
    <row r="62102" spans="12:14" x14ac:dyDescent="0.25">
      <c r="L62102" s="12"/>
      <c r="M62102" s="12"/>
      <c r="N62102" s="24"/>
    </row>
    <row r="62103" spans="12:14" x14ac:dyDescent="0.25">
      <c r="L62103" s="12"/>
      <c r="M62103" s="12"/>
      <c r="N62103" s="24"/>
    </row>
    <row r="62104" spans="12:14" x14ac:dyDescent="0.25">
      <c r="L62104" s="12"/>
      <c r="M62104" s="12"/>
      <c r="N62104" s="24"/>
    </row>
    <row r="62105" spans="12:14" x14ac:dyDescent="0.25">
      <c r="L62105" s="12"/>
      <c r="M62105" s="12"/>
      <c r="N62105" s="24"/>
    </row>
    <row r="62106" spans="12:14" x14ac:dyDescent="0.25">
      <c r="L62106" s="12"/>
      <c r="M62106" s="12"/>
      <c r="N62106" s="24"/>
    </row>
    <row r="62107" spans="12:14" x14ac:dyDescent="0.25">
      <c r="L62107" s="12"/>
      <c r="M62107" s="12"/>
      <c r="N62107" s="24"/>
    </row>
    <row r="62108" spans="12:14" x14ac:dyDescent="0.25">
      <c r="L62108" s="12"/>
      <c r="M62108" s="12"/>
      <c r="N62108" s="24"/>
    </row>
    <row r="62109" spans="12:14" x14ac:dyDescent="0.25">
      <c r="L62109" s="12"/>
      <c r="M62109" s="12"/>
      <c r="N62109" s="24"/>
    </row>
    <row r="62110" spans="12:14" x14ac:dyDescent="0.25">
      <c r="L62110" s="12"/>
      <c r="M62110" s="12"/>
      <c r="N62110" s="24"/>
    </row>
    <row r="62111" spans="12:14" x14ac:dyDescent="0.25">
      <c r="L62111" s="12"/>
      <c r="M62111" s="12"/>
      <c r="N62111" s="24"/>
    </row>
    <row r="62112" spans="12:14" x14ac:dyDescent="0.25">
      <c r="L62112" s="12"/>
      <c r="M62112" s="12"/>
      <c r="N62112" s="24"/>
    </row>
    <row r="62113" spans="12:14" x14ac:dyDescent="0.25">
      <c r="L62113" s="12"/>
      <c r="M62113" s="12"/>
      <c r="N62113" s="24"/>
    </row>
    <row r="62114" spans="12:14" x14ac:dyDescent="0.25">
      <c r="L62114" s="12"/>
      <c r="M62114" s="12"/>
      <c r="N62114" s="24"/>
    </row>
    <row r="62115" spans="12:14" x14ac:dyDescent="0.25">
      <c r="L62115" s="12"/>
      <c r="M62115" s="12"/>
      <c r="N62115" s="24"/>
    </row>
    <row r="62116" spans="12:14" x14ac:dyDescent="0.25">
      <c r="L62116" s="12"/>
      <c r="M62116" s="12"/>
      <c r="N62116" s="24"/>
    </row>
    <row r="62117" spans="12:14" x14ac:dyDescent="0.25">
      <c r="L62117" s="12"/>
      <c r="M62117" s="12"/>
      <c r="N62117" s="24"/>
    </row>
    <row r="62118" spans="12:14" x14ac:dyDescent="0.25">
      <c r="L62118" s="12"/>
      <c r="M62118" s="12"/>
      <c r="N62118" s="24"/>
    </row>
    <row r="62119" spans="12:14" x14ac:dyDescent="0.25">
      <c r="L62119" s="12"/>
      <c r="M62119" s="12"/>
      <c r="N62119" s="24"/>
    </row>
    <row r="62120" spans="12:14" x14ac:dyDescent="0.25">
      <c r="L62120" s="12"/>
      <c r="M62120" s="12"/>
      <c r="N62120" s="24"/>
    </row>
    <row r="62121" spans="12:14" x14ac:dyDescent="0.25">
      <c r="L62121" s="12"/>
      <c r="M62121" s="12"/>
      <c r="N62121" s="24"/>
    </row>
    <row r="62122" spans="12:14" x14ac:dyDescent="0.25">
      <c r="L62122" s="12"/>
      <c r="M62122" s="12"/>
      <c r="N62122" s="24"/>
    </row>
    <row r="62123" spans="12:14" x14ac:dyDescent="0.25">
      <c r="L62123" s="12"/>
      <c r="M62123" s="12"/>
      <c r="N62123" s="24"/>
    </row>
    <row r="62124" spans="12:14" x14ac:dyDescent="0.25">
      <c r="L62124" s="12"/>
      <c r="M62124" s="12"/>
      <c r="N62124" s="24"/>
    </row>
    <row r="62125" spans="12:14" x14ac:dyDescent="0.25">
      <c r="L62125" s="12"/>
      <c r="M62125" s="12"/>
      <c r="N62125" s="24"/>
    </row>
    <row r="62126" spans="12:14" x14ac:dyDescent="0.25">
      <c r="L62126" s="12"/>
      <c r="M62126" s="12"/>
      <c r="N62126" s="24"/>
    </row>
    <row r="62127" spans="12:14" x14ac:dyDescent="0.25">
      <c r="L62127" s="12"/>
      <c r="M62127" s="12"/>
      <c r="N62127" s="24"/>
    </row>
    <row r="62128" spans="12:14" x14ac:dyDescent="0.25">
      <c r="L62128" s="12"/>
      <c r="M62128" s="12"/>
      <c r="N62128" s="24"/>
    </row>
    <row r="62129" spans="12:14" x14ac:dyDescent="0.25">
      <c r="L62129" s="12"/>
      <c r="M62129" s="12"/>
      <c r="N62129" s="24"/>
    </row>
    <row r="62130" spans="12:14" x14ac:dyDescent="0.25">
      <c r="L62130" s="12"/>
      <c r="M62130" s="12"/>
      <c r="N62130" s="24"/>
    </row>
    <row r="62131" spans="12:14" x14ac:dyDescent="0.25">
      <c r="L62131" s="12"/>
      <c r="M62131" s="12"/>
      <c r="N62131" s="24"/>
    </row>
    <row r="62132" spans="12:14" x14ac:dyDescent="0.25">
      <c r="L62132" s="12"/>
      <c r="M62132" s="12"/>
      <c r="N62132" s="24"/>
    </row>
    <row r="62133" spans="12:14" x14ac:dyDescent="0.25">
      <c r="L62133" s="12"/>
      <c r="M62133" s="12"/>
      <c r="N62133" s="24"/>
    </row>
    <row r="62134" spans="12:14" x14ac:dyDescent="0.25">
      <c r="L62134" s="12"/>
      <c r="M62134" s="12"/>
      <c r="N62134" s="24"/>
    </row>
    <row r="62135" spans="12:14" x14ac:dyDescent="0.25">
      <c r="L62135" s="12"/>
      <c r="M62135" s="12"/>
      <c r="N62135" s="24"/>
    </row>
    <row r="62136" spans="12:14" x14ac:dyDescent="0.25">
      <c r="L62136" s="12"/>
      <c r="M62136" s="12"/>
      <c r="N62136" s="24"/>
    </row>
    <row r="62137" spans="12:14" x14ac:dyDescent="0.25">
      <c r="L62137" s="12"/>
      <c r="M62137" s="12"/>
      <c r="N62137" s="24"/>
    </row>
    <row r="62138" spans="12:14" x14ac:dyDescent="0.25">
      <c r="L62138" s="12"/>
      <c r="M62138" s="12"/>
      <c r="N62138" s="24"/>
    </row>
    <row r="62139" spans="12:14" x14ac:dyDescent="0.25">
      <c r="L62139" s="12"/>
      <c r="M62139" s="12"/>
      <c r="N62139" s="24"/>
    </row>
    <row r="62140" spans="12:14" x14ac:dyDescent="0.25">
      <c r="L62140" s="12"/>
      <c r="M62140" s="12"/>
      <c r="N62140" s="24"/>
    </row>
    <row r="62141" spans="12:14" x14ac:dyDescent="0.25">
      <c r="L62141" s="12"/>
      <c r="M62141" s="12"/>
      <c r="N62141" s="24"/>
    </row>
    <row r="62142" spans="12:14" x14ac:dyDescent="0.25">
      <c r="L62142" s="12"/>
      <c r="M62142" s="12"/>
      <c r="N62142" s="24"/>
    </row>
    <row r="62143" spans="12:14" x14ac:dyDescent="0.25">
      <c r="L62143" s="12"/>
      <c r="M62143" s="12"/>
      <c r="N62143" s="24"/>
    </row>
    <row r="62144" spans="12:14" x14ac:dyDescent="0.25">
      <c r="L62144" s="12"/>
      <c r="M62144" s="12"/>
      <c r="N62144" s="24"/>
    </row>
    <row r="62145" spans="12:14" x14ac:dyDescent="0.25">
      <c r="L62145" s="12"/>
      <c r="M62145" s="12"/>
      <c r="N62145" s="24"/>
    </row>
    <row r="62146" spans="12:14" x14ac:dyDescent="0.25">
      <c r="L62146" s="12"/>
      <c r="M62146" s="12"/>
      <c r="N62146" s="24"/>
    </row>
    <row r="62147" spans="12:14" x14ac:dyDescent="0.25">
      <c r="L62147" s="12"/>
      <c r="M62147" s="12"/>
      <c r="N62147" s="24"/>
    </row>
    <row r="62148" spans="12:14" x14ac:dyDescent="0.25">
      <c r="L62148" s="12"/>
      <c r="M62148" s="12"/>
      <c r="N62148" s="24"/>
    </row>
    <row r="62149" spans="12:14" x14ac:dyDescent="0.25">
      <c r="L62149" s="12"/>
      <c r="M62149" s="12"/>
      <c r="N62149" s="24"/>
    </row>
    <row r="62150" spans="12:14" x14ac:dyDescent="0.25">
      <c r="L62150" s="12"/>
      <c r="M62150" s="12"/>
      <c r="N62150" s="24"/>
    </row>
    <row r="62151" spans="12:14" x14ac:dyDescent="0.25">
      <c r="L62151" s="12"/>
      <c r="M62151" s="12"/>
      <c r="N62151" s="24"/>
    </row>
    <row r="62152" spans="12:14" x14ac:dyDescent="0.25">
      <c r="L62152" s="12"/>
      <c r="M62152" s="12"/>
      <c r="N62152" s="24"/>
    </row>
    <row r="62153" spans="12:14" x14ac:dyDescent="0.25">
      <c r="L62153" s="12"/>
      <c r="M62153" s="12"/>
      <c r="N62153" s="24"/>
    </row>
    <row r="62154" spans="12:14" x14ac:dyDescent="0.25">
      <c r="L62154" s="12"/>
      <c r="M62154" s="12"/>
      <c r="N62154" s="24"/>
    </row>
    <row r="62155" spans="12:14" x14ac:dyDescent="0.25">
      <c r="L62155" s="12"/>
      <c r="M62155" s="12"/>
      <c r="N62155" s="24"/>
    </row>
    <row r="62156" spans="12:14" x14ac:dyDescent="0.25">
      <c r="L62156" s="12"/>
      <c r="M62156" s="12"/>
      <c r="N62156" s="24"/>
    </row>
    <row r="62157" spans="12:14" x14ac:dyDescent="0.25">
      <c r="L62157" s="12"/>
      <c r="M62157" s="12"/>
      <c r="N62157" s="24"/>
    </row>
    <row r="62158" spans="12:14" x14ac:dyDescent="0.25">
      <c r="L62158" s="12"/>
      <c r="M62158" s="12"/>
      <c r="N62158" s="24"/>
    </row>
    <row r="62159" spans="12:14" x14ac:dyDescent="0.25">
      <c r="L62159" s="12"/>
      <c r="M62159" s="12"/>
      <c r="N62159" s="24"/>
    </row>
    <row r="62160" spans="12:14" x14ac:dyDescent="0.25">
      <c r="L62160" s="12"/>
      <c r="M62160" s="12"/>
      <c r="N62160" s="24"/>
    </row>
    <row r="62161" spans="12:14" x14ac:dyDescent="0.25">
      <c r="L62161" s="12"/>
      <c r="M62161" s="12"/>
      <c r="N62161" s="24"/>
    </row>
    <row r="62162" spans="12:14" x14ac:dyDescent="0.25">
      <c r="L62162" s="12"/>
      <c r="M62162" s="12"/>
      <c r="N62162" s="24"/>
    </row>
    <row r="62163" spans="12:14" x14ac:dyDescent="0.25">
      <c r="L62163" s="12"/>
      <c r="M62163" s="12"/>
      <c r="N62163" s="24"/>
    </row>
    <row r="62164" spans="12:14" x14ac:dyDescent="0.25">
      <c r="L62164" s="12"/>
      <c r="M62164" s="12"/>
      <c r="N62164" s="24"/>
    </row>
    <row r="62165" spans="12:14" x14ac:dyDescent="0.25">
      <c r="L62165" s="12"/>
      <c r="M62165" s="12"/>
      <c r="N62165" s="24"/>
    </row>
    <row r="62166" spans="12:14" x14ac:dyDescent="0.25">
      <c r="L62166" s="12"/>
      <c r="M62166" s="12"/>
      <c r="N62166" s="24"/>
    </row>
    <row r="62167" spans="12:14" x14ac:dyDescent="0.25">
      <c r="L62167" s="12"/>
      <c r="M62167" s="12"/>
      <c r="N62167" s="24"/>
    </row>
    <row r="62168" spans="12:14" x14ac:dyDescent="0.25">
      <c r="L62168" s="12"/>
      <c r="M62168" s="12"/>
      <c r="N62168" s="24"/>
    </row>
    <row r="62169" spans="12:14" x14ac:dyDescent="0.25">
      <c r="L62169" s="12"/>
      <c r="M62169" s="12"/>
      <c r="N62169" s="24"/>
    </row>
    <row r="62170" spans="12:14" x14ac:dyDescent="0.25">
      <c r="L62170" s="12"/>
      <c r="M62170" s="12"/>
      <c r="N62170" s="24"/>
    </row>
    <row r="62171" spans="12:14" x14ac:dyDescent="0.25">
      <c r="L62171" s="12"/>
      <c r="M62171" s="12"/>
      <c r="N62171" s="24"/>
    </row>
    <row r="62172" spans="12:14" x14ac:dyDescent="0.25">
      <c r="L62172" s="12"/>
      <c r="M62172" s="12"/>
      <c r="N62172" s="24"/>
    </row>
    <row r="62173" spans="12:14" x14ac:dyDescent="0.25">
      <c r="L62173" s="12"/>
      <c r="M62173" s="12"/>
      <c r="N62173" s="24"/>
    </row>
    <row r="62174" spans="12:14" x14ac:dyDescent="0.25">
      <c r="L62174" s="12"/>
      <c r="M62174" s="12"/>
      <c r="N62174" s="24"/>
    </row>
    <row r="62175" spans="12:14" x14ac:dyDescent="0.25">
      <c r="L62175" s="12"/>
      <c r="M62175" s="12"/>
      <c r="N62175" s="24"/>
    </row>
    <row r="62176" spans="12:14" x14ac:dyDescent="0.25">
      <c r="L62176" s="12"/>
      <c r="M62176" s="12"/>
      <c r="N62176" s="24"/>
    </row>
    <row r="62177" spans="12:14" x14ac:dyDescent="0.25">
      <c r="L62177" s="12"/>
      <c r="M62177" s="12"/>
      <c r="N62177" s="24"/>
    </row>
    <row r="62178" spans="12:14" x14ac:dyDescent="0.25">
      <c r="L62178" s="12"/>
      <c r="M62178" s="12"/>
      <c r="N62178" s="24"/>
    </row>
    <row r="62179" spans="12:14" x14ac:dyDescent="0.25">
      <c r="L62179" s="12"/>
      <c r="M62179" s="12"/>
      <c r="N62179" s="24"/>
    </row>
    <row r="62180" spans="12:14" x14ac:dyDescent="0.25">
      <c r="L62180" s="12"/>
      <c r="M62180" s="12"/>
      <c r="N62180" s="24"/>
    </row>
    <row r="62181" spans="12:14" x14ac:dyDescent="0.25">
      <c r="L62181" s="12"/>
      <c r="M62181" s="12"/>
      <c r="N62181" s="24"/>
    </row>
    <row r="62182" spans="12:14" x14ac:dyDescent="0.25">
      <c r="L62182" s="12"/>
      <c r="M62182" s="12"/>
      <c r="N62182" s="24"/>
    </row>
    <row r="62183" spans="12:14" x14ac:dyDescent="0.25">
      <c r="L62183" s="12"/>
      <c r="M62183" s="12"/>
      <c r="N62183" s="24"/>
    </row>
    <row r="62184" spans="12:14" x14ac:dyDescent="0.25">
      <c r="L62184" s="12"/>
      <c r="M62184" s="12"/>
      <c r="N62184" s="24"/>
    </row>
    <row r="62185" spans="12:14" x14ac:dyDescent="0.25">
      <c r="L62185" s="12"/>
      <c r="M62185" s="12"/>
      <c r="N62185" s="24"/>
    </row>
    <row r="62186" spans="12:14" x14ac:dyDescent="0.25">
      <c r="L62186" s="12"/>
      <c r="M62186" s="12"/>
      <c r="N62186" s="24"/>
    </row>
    <row r="62187" spans="12:14" x14ac:dyDescent="0.25">
      <c r="L62187" s="12"/>
      <c r="M62187" s="12"/>
      <c r="N62187" s="24"/>
    </row>
    <row r="62188" spans="12:14" x14ac:dyDescent="0.25">
      <c r="L62188" s="12"/>
      <c r="M62188" s="12"/>
      <c r="N62188" s="24"/>
    </row>
    <row r="62189" spans="12:14" x14ac:dyDescent="0.25">
      <c r="L62189" s="12"/>
      <c r="M62189" s="12"/>
      <c r="N62189" s="24"/>
    </row>
    <row r="62190" spans="12:14" x14ac:dyDescent="0.25">
      <c r="L62190" s="12"/>
      <c r="M62190" s="12"/>
      <c r="N62190" s="24"/>
    </row>
    <row r="62191" spans="12:14" x14ac:dyDescent="0.25">
      <c r="L62191" s="12"/>
      <c r="M62191" s="12"/>
      <c r="N62191" s="24"/>
    </row>
    <row r="62192" spans="12:14" x14ac:dyDescent="0.25">
      <c r="L62192" s="12"/>
      <c r="M62192" s="12"/>
      <c r="N62192" s="24"/>
    </row>
    <row r="62193" spans="12:14" x14ac:dyDescent="0.25">
      <c r="L62193" s="12"/>
      <c r="M62193" s="12"/>
      <c r="N62193" s="24"/>
    </row>
    <row r="62194" spans="12:14" x14ac:dyDescent="0.25">
      <c r="L62194" s="12"/>
      <c r="M62194" s="12"/>
      <c r="N62194" s="24"/>
    </row>
    <row r="62195" spans="12:14" x14ac:dyDescent="0.25">
      <c r="L62195" s="12"/>
      <c r="M62195" s="12"/>
      <c r="N62195" s="24"/>
    </row>
    <row r="62196" spans="12:14" x14ac:dyDescent="0.25">
      <c r="L62196" s="12"/>
      <c r="M62196" s="12"/>
      <c r="N62196" s="24"/>
    </row>
    <row r="62197" spans="12:14" x14ac:dyDescent="0.25">
      <c r="L62197" s="12"/>
      <c r="M62197" s="12"/>
      <c r="N62197" s="24"/>
    </row>
    <row r="62198" spans="12:14" x14ac:dyDescent="0.25">
      <c r="L62198" s="12"/>
      <c r="M62198" s="12"/>
      <c r="N62198" s="24"/>
    </row>
    <row r="62199" spans="12:14" x14ac:dyDescent="0.25">
      <c r="L62199" s="12"/>
      <c r="M62199" s="12"/>
      <c r="N62199" s="24"/>
    </row>
    <row r="62200" spans="12:14" x14ac:dyDescent="0.25">
      <c r="L62200" s="12"/>
      <c r="M62200" s="12"/>
      <c r="N62200" s="24"/>
    </row>
    <row r="62201" spans="12:14" x14ac:dyDescent="0.25">
      <c r="L62201" s="12"/>
      <c r="M62201" s="12"/>
      <c r="N62201" s="24"/>
    </row>
    <row r="62202" spans="12:14" x14ac:dyDescent="0.25">
      <c r="L62202" s="12"/>
      <c r="M62202" s="12"/>
      <c r="N62202" s="24"/>
    </row>
    <row r="62203" spans="12:14" x14ac:dyDescent="0.25">
      <c r="L62203" s="12"/>
      <c r="M62203" s="12"/>
      <c r="N62203" s="24"/>
    </row>
    <row r="62204" spans="12:14" x14ac:dyDescent="0.25">
      <c r="L62204" s="12"/>
      <c r="M62204" s="12"/>
      <c r="N62204" s="24"/>
    </row>
    <row r="62205" spans="12:14" x14ac:dyDescent="0.25">
      <c r="L62205" s="12"/>
      <c r="M62205" s="12"/>
      <c r="N62205" s="24"/>
    </row>
    <row r="62206" spans="12:14" x14ac:dyDescent="0.25">
      <c r="L62206" s="12"/>
      <c r="M62206" s="12"/>
      <c r="N62206" s="24"/>
    </row>
    <row r="62207" spans="12:14" x14ac:dyDescent="0.25">
      <c r="L62207" s="12"/>
      <c r="M62207" s="12"/>
      <c r="N62207" s="24"/>
    </row>
    <row r="62208" spans="12:14" x14ac:dyDescent="0.25">
      <c r="L62208" s="12"/>
      <c r="M62208" s="12"/>
      <c r="N62208" s="24"/>
    </row>
    <row r="62209" spans="12:14" x14ac:dyDescent="0.25">
      <c r="L62209" s="12"/>
      <c r="M62209" s="12"/>
      <c r="N62209" s="24"/>
    </row>
    <row r="62210" spans="12:14" x14ac:dyDescent="0.25">
      <c r="L62210" s="12"/>
      <c r="M62210" s="12"/>
      <c r="N62210" s="24"/>
    </row>
    <row r="62211" spans="12:14" x14ac:dyDescent="0.25">
      <c r="L62211" s="12"/>
      <c r="M62211" s="12"/>
      <c r="N62211" s="24"/>
    </row>
    <row r="62212" spans="12:14" x14ac:dyDescent="0.25">
      <c r="L62212" s="12"/>
      <c r="M62212" s="12"/>
      <c r="N62212" s="24"/>
    </row>
    <row r="62213" spans="12:14" x14ac:dyDescent="0.25">
      <c r="L62213" s="12"/>
      <c r="M62213" s="12"/>
      <c r="N62213" s="24"/>
    </row>
    <row r="62214" spans="12:14" x14ac:dyDescent="0.25">
      <c r="L62214" s="12"/>
      <c r="M62214" s="12"/>
      <c r="N62214" s="24"/>
    </row>
    <row r="62215" spans="12:14" x14ac:dyDescent="0.25">
      <c r="L62215" s="12"/>
      <c r="M62215" s="12"/>
      <c r="N62215" s="24"/>
    </row>
    <row r="62216" spans="12:14" x14ac:dyDescent="0.25">
      <c r="L62216" s="12"/>
      <c r="M62216" s="12"/>
      <c r="N62216" s="24"/>
    </row>
    <row r="62217" spans="12:14" x14ac:dyDescent="0.25">
      <c r="L62217" s="12"/>
      <c r="M62217" s="12"/>
      <c r="N62217" s="24"/>
    </row>
    <row r="62218" spans="12:14" x14ac:dyDescent="0.25">
      <c r="L62218" s="12"/>
      <c r="M62218" s="12"/>
      <c r="N62218" s="24"/>
    </row>
    <row r="62219" spans="12:14" x14ac:dyDescent="0.25">
      <c r="L62219" s="12"/>
      <c r="M62219" s="12"/>
      <c r="N62219" s="24"/>
    </row>
    <row r="62220" spans="12:14" x14ac:dyDescent="0.25">
      <c r="L62220" s="12"/>
      <c r="M62220" s="12"/>
      <c r="N62220" s="24"/>
    </row>
    <row r="62221" spans="12:14" x14ac:dyDescent="0.25">
      <c r="L62221" s="12"/>
      <c r="M62221" s="12"/>
      <c r="N62221" s="24"/>
    </row>
    <row r="62222" spans="12:14" x14ac:dyDescent="0.25">
      <c r="L62222" s="12"/>
      <c r="M62222" s="12"/>
      <c r="N62222" s="24"/>
    </row>
    <row r="62223" spans="12:14" x14ac:dyDescent="0.25">
      <c r="L62223" s="12"/>
      <c r="M62223" s="12"/>
      <c r="N62223" s="24"/>
    </row>
    <row r="62224" spans="12:14" x14ac:dyDescent="0.25">
      <c r="L62224" s="12"/>
      <c r="M62224" s="12"/>
      <c r="N62224" s="24"/>
    </row>
    <row r="62225" spans="12:14" x14ac:dyDescent="0.25">
      <c r="L62225" s="12"/>
      <c r="M62225" s="12"/>
      <c r="N62225" s="24"/>
    </row>
    <row r="62226" spans="12:14" x14ac:dyDescent="0.25">
      <c r="L62226" s="12"/>
      <c r="M62226" s="12"/>
      <c r="N62226" s="24"/>
    </row>
    <row r="62227" spans="12:14" x14ac:dyDescent="0.25">
      <c r="L62227" s="12"/>
      <c r="M62227" s="12"/>
      <c r="N62227" s="24"/>
    </row>
    <row r="62228" spans="12:14" x14ac:dyDescent="0.25">
      <c r="L62228" s="12"/>
      <c r="M62228" s="12"/>
      <c r="N62228" s="24"/>
    </row>
    <row r="62229" spans="12:14" x14ac:dyDescent="0.25">
      <c r="L62229" s="12"/>
      <c r="M62229" s="12"/>
      <c r="N62229" s="24"/>
    </row>
    <row r="62230" spans="12:14" x14ac:dyDescent="0.25">
      <c r="L62230" s="12"/>
      <c r="M62230" s="12"/>
      <c r="N62230" s="24"/>
    </row>
    <row r="62231" spans="12:14" x14ac:dyDescent="0.25">
      <c r="L62231" s="12"/>
      <c r="M62231" s="12"/>
      <c r="N62231" s="24"/>
    </row>
    <row r="62232" spans="12:14" x14ac:dyDescent="0.25">
      <c r="L62232" s="12"/>
      <c r="M62232" s="12"/>
      <c r="N62232" s="24"/>
    </row>
    <row r="62233" spans="12:14" x14ac:dyDescent="0.25">
      <c r="L62233" s="12"/>
      <c r="M62233" s="12"/>
      <c r="N62233" s="24"/>
    </row>
    <row r="62234" spans="12:14" x14ac:dyDescent="0.25">
      <c r="L62234" s="12"/>
      <c r="M62234" s="12"/>
      <c r="N62234" s="24"/>
    </row>
    <row r="62235" spans="12:14" x14ac:dyDescent="0.25">
      <c r="L62235" s="12"/>
      <c r="M62235" s="12"/>
      <c r="N62235" s="24"/>
    </row>
    <row r="62236" spans="12:14" x14ac:dyDescent="0.25">
      <c r="L62236" s="12"/>
      <c r="M62236" s="12"/>
      <c r="N62236" s="24"/>
    </row>
    <row r="62237" spans="12:14" x14ac:dyDescent="0.25">
      <c r="L62237" s="12"/>
      <c r="M62237" s="12"/>
      <c r="N62237" s="24"/>
    </row>
    <row r="62238" spans="12:14" x14ac:dyDescent="0.25">
      <c r="L62238" s="12"/>
      <c r="M62238" s="12"/>
      <c r="N62238" s="24"/>
    </row>
    <row r="62239" spans="12:14" x14ac:dyDescent="0.25">
      <c r="L62239" s="12"/>
      <c r="M62239" s="12"/>
      <c r="N62239" s="24"/>
    </row>
    <row r="62240" spans="12:14" x14ac:dyDescent="0.25">
      <c r="L62240" s="12"/>
      <c r="M62240" s="12"/>
      <c r="N62240" s="24"/>
    </row>
    <row r="62241" spans="12:14" x14ac:dyDescent="0.25">
      <c r="L62241" s="12"/>
      <c r="M62241" s="12"/>
      <c r="N62241" s="24"/>
    </row>
    <row r="62242" spans="12:14" x14ac:dyDescent="0.25">
      <c r="L62242" s="12"/>
      <c r="M62242" s="12"/>
      <c r="N62242" s="24"/>
    </row>
    <row r="62243" spans="12:14" x14ac:dyDescent="0.25">
      <c r="L62243" s="12"/>
      <c r="M62243" s="12"/>
      <c r="N62243" s="24"/>
    </row>
    <row r="62244" spans="12:14" x14ac:dyDescent="0.25">
      <c r="L62244" s="12"/>
      <c r="M62244" s="12"/>
      <c r="N62244" s="24"/>
    </row>
    <row r="62245" spans="12:14" x14ac:dyDescent="0.25">
      <c r="L62245" s="12"/>
      <c r="M62245" s="12"/>
      <c r="N62245" s="24"/>
    </row>
    <row r="62246" spans="12:14" x14ac:dyDescent="0.25">
      <c r="L62246" s="12"/>
      <c r="M62246" s="12"/>
      <c r="N62246" s="24"/>
    </row>
    <row r="62247" spans="12:14" x14ac:dyDescent="0.25">
      <c r="L62247" s="12"/>
      <c r="M62247" s="12"/>
      <c r="N62247" s="24"/>
    </row>
    <row r="62248" spans="12:14" x14ac:dyDescent="0.25">
      <c r="L62248" s="12"/>
      <c r="M62248" s="12"/>
      <c r="N62248" s="24"/>
    </row>
    <row r="62249" spans="12:14" x14ac:dyDescent="0.25">
      <c r="L62249" s="12"/>
      <c r="M62249" s="12"/>
      <c r="N62249" s="24"/>
    </row>
    <row r="62250" spans="12:14" x14ac:dyDescent="0.25">
      <c r="L62250" s="12"/>
      <c r="M62250" s="12"/>
      <c r="N62250" s="24"/>
    </row>
    <row r="62251" spans="12:14" x14ac:dyDescent="0.25">
      <c r="L62251" s="12"/>
      <c r="M62251" s="12"/>
      <c r="N62251" s="24"/>
    </row>
    <row r="62252" spans="12:14" x14ac:dyDescent="0.25">
      <c r="L62252" s="12"/>
      <c r="M62252" s="12"/>
      <c r="N62252" s="24"/>
    </row>
    <row r="62253" spans="12:14" x14ac:dyDescent="0.25">
      <c r="L62253" s="12"/>
      <c r="M62253" s="12"/>
      <c r="N62253" s="24"/>
    </row>
    <row r="62254" spans="12:14" x14ac:dyDescent="0.25">
      <c r="L62254" s="12"/>
      <c r="M62254" s="12"/>
      <c r="N62254" s="24"/>
    </row>
    <row r="62255" spans="12:14" x14ac:dyDescent="0.25">
      <c r="L62255" s="12"/>
      <c r="M62255" s="12"/>
      <c r="N62255" s="24"/>
    </row>
    <row r="62256" spans="12:14" x14ac:dyDescent="0.25">
      <c r="L62256" s="12"/>
      <c r="M62256" s="12"/>
      <c r="N62256" s="24"/>
    </row>
    <row r="62257" spans="12:14" x14ac:dyDescent="0.25">
      <c r="L62257" s="12"/>
      <c r="M62257" s="12"/>
      <c r="N62257" s="24"/>
    </row>
    <row r="62258" spans="12:14" x14ac:dyDescent="0.25">
      <c r="L62258" s="12"/>
      <c r="M62258" s="12"/>
      <c r="N62258" s="24"/>
    </row>
    <row r="62259" spans="12:14" x14ac:dyDescent="0.25">
      <c r="L62259" s="12"/>
      <c r="M62259" s="12"/>
      <c r="N62259" s="24"/>
    </row>
    <row r="62260" spans="12:14" x14ac:dyDescent="0.25">
      <c r="L62260" s="12"/>
      <c r="M62260" s="12"/>
      <c r="N62260" s="24"/>
    </row>
    <row r="62261" spans="12:14" x14ac:dyDescent="0.25">
      <c r="L62261" s="12"/>
      <c r="M62261" s="12"/>
      <c r="N62261" s="24"/>
    </row>
    <row r="62262" spans="12:14" x14ac:dyDescent="0.25">
      <c r="L62262" s="12"/>
      <c r="M62262" s="12"/>
      <c r="N62262" s="24"/>
    </row>
    <row r="62263" spans="12:14" x14ac:dyDescent="0.25">
      <c r="L62263" s="12"/>
      <c r="M62263" s="12"/>
      <c r="N62263" s="24"/>
    </row>
    <row r="62264" spans="12:14" x14ac:dyDescent="0.25">
      <c r="L62264" s="12"/>
      <c r="M62264" s="12"/>
      <c r="N62264" s="24"/>
    </row>
    <row r="62265" spans="12:14" x14ac:dyDescent="0.25">
      <c r="L62265" s="12"/>
      <c r="M62265" s="12"/>
      <c r="N62265" s="24"/>
    </row>
    <row r="62266" spans="12:14" x14ac:dyDescent="0.25">
      <c r="L62266" s="12"/>
      <c r="M62266" s="12"/>
      <c r="N62266" s="24"/>
    </row>
    <row r="62267" spans="12:14" x14ac:dyDescent="0.25">
      <c r="L62267" s="12"/>
      <c r="M62267" s="12"/>
      <c r="N62267" s="24"/>
    </row>
    <row r="62268" spans="12:14" x14ac:dyDescent="0.25">
      <c r="L62268" s="12"/>
      <c r="M62268" s="12"/>
      <c r="N62268" s="24"/>
    </row>
    <row r="62269" spans="12:14" x14ac:dyDescent="0.25">
      <c r="L62269" s="12"/>
      <c r="M62269" s="12"/>
      <c r="N62269" s="24"/>
    </row>
    <row r="62270" spans="12:14" x14ac:dyDescent="0.25">
      <c r="L62270" s="12"/>
      <c r="M62270" s="12"/>
      <c r="N62270" s="24"/>
    </row>
    <row r="62271" spans="12:14" x14ac:dyDescent="0.25">
      <c r="L62271" s="12"/>
      <c r="M62271" s="12"/>
      <c r="N62271" s="24"/>
    </row>
    <row r="62272" spans="12:14" x14ac:dyDescent="0.25">
      <c r="L62272" s="12"/>
      <c r="M62272" s="12"/>
      <c r="N62272" s="24"/>
    </row>
    <row r="62273" spans="12:14" x14ac:dyDescent="0.25">
      <c r="L62273" s="12"/>
      <c r="M62273" s="12"/>
      <c r="N62273" s="24"/>
    </row>
    <row r="62274" spans="12:14" x14ac:dyDescent="0.25">
      <c r="L62274" s="12"/>
      <c r="M62274" s="12"/>
      <c r="N62274" s="24"/>
    </row>
    <row r="62275" spans="12:14" x14ac:dyDescent="0.25">
      <c r="L62275" s="12"/>
      <c r="M62275" s="12"/>
      <c r="N62275" s="24"/>
    </row>
    <row r="62276" spans="12:14" x14ac:dyDescent="0.25">
      <c r="L62276" s="12"/>
      <c r="M62276" s="12"/>
      <c r="N62276" s="24"/>
    </row>
    <row r="62277" spans="12:14" x14ac:dyDescent="0.25">
      <c r="L62277" s="12"/>
      <c r="M62277" s="12"/>
      <c r="N62277" s="24"/>
    </row>
    <row r="62278" spans="12:14" x14ac:dyDescent="0.25">
      <c r="L62278" s="12"/>
      <c r="M62278" s="12"/>
      <c r="N62278" s="24"/>
    </row>
    <row r="62279" spans="12:14" x14ac:dyDescent="0.25">
      <c r="L62279" s="12"/>
      <c r="M62279" s="12"/>
      <c r="N62279" s="24"/>
    </row>
    <row r="62280" spans="12:14" x14ac:dyDescent="0.25">
      <c r="L62280" s="12"/>
      <c r="M62280" s="12"/>
      <c r="N62280" s="24"/>
    </row>
    <row r="62281" spans="12:14" x14ac:dyDescent="0.25">
      <c r="L62281" s="12"/>
      <c r="M62281" s="12"/>
      <c r="N62281" s="24"/>
    </row>
    <row r="62282" spans="12:14" x14ac:dyDescent="0.25">
      <c r="L62282" s="12"/>
      <c r="M62282" s="12"/>
      <c r="N62282" s="24"/>
    </row>
    <row r="62283" spans="12:14" x14ac:dyDescent="0.25">
      <c r="L62283" s="12"/>
      <c r="M62283" s="12"/>
      <c r="N62283" s="24"/>
    </row>
    <row r="62284" spans="12:14" x14ac:dyDescent="0.25">
      <c r="L62284" s="12"/>
      <c r="M62284" s="12"/>
      <c r="N62284" s="24"/>
    </row>
    <row r="62285" spans="12:14" x14ac:dyDescent="0.25">
      <c r="L62285" s="12"/>
      <c r="M62285" s="12"/>
      <c r="N62285" s="24"/>
    </row>
    <row r="62286" spans="12:14" x14ac:dyDescent="0.25">
      <c r="L62286" s="12"/>
      <c r="M62286" s="12"/>
      <c r="N62286" s="24"/>
    </row>
    <row r="62287" spans="12:14" x14ac:dyDescent="0.25">
      <c r="L62287" s="12"/>
      <c r="M62287" s="12"/>
      <c r="N62287" s="24"/>
    </row>
    <row r="62288" spans="12:14" x14ac:dyDescent="0.25">
      <c r="L62288" s="12"/>
      <c r="M62288" s="12"/>
      <c r="N62288" s="24"/>
    </row>
    <row r="62289" spans="12:14" x14ac:dyDescent="0.25">
      <c r="L62289" s="12"/>
      <c r="M62289" s="12"/>
      <c r="N62289" s="24"/>
    </row>
    <row r="62290" spans="12:14" x14ac:dyDescent="0.25">
      <c r="L62290" s="12"/>
      <c r="M62290" s="12"/>
      <c r="N62290" s="24"/>
    </row>
    <row r="62291" spans="12:14" x14ac:dyDescent="0.25">
      <c r="L62291" s="12"/>
      <c r="M62291" s="12"/>
      <c r="N62291" s="24"/>
    </row>
    <row r="62292" spans="12:14" x14ac:dyDescent="0.25">
      <c r="L62292" s="12"/>
      <c r="M62292" s="12"/>
      <c r="N62292" s="24"/>
    </row>
    <row r="62293" spans="12:14" x14ac:dyDescent="0.25">
      <c r="L62293" s="12"/>
      <c r="M62293" s="12"/>
      <c r="N62293" s="24"/>
    </row>
    <row r="62294" spans="12:14" x14ac:dyDescent="0.25">
      <c r="L62294" s="12"/>
      <c r="M62294" s="12"/>
      <c r="N62294" s="24"/>
    </row>
    <row r="62295" spans="12:14" x14ac:dyDescent="0.25">
      <c r="L62295" s="12"/>
      <c r="M62295" s="12"/>
      <c r="N62295" s="24"/>
    </row>
    <row r="62296" spans="12:14" x14ac:dyDescent="0.25">
      <c r="L62296" s="12"/>
      <c r="M62296" s="12"/>
      <c r="N62296" s="24"/>
    </row>
    <row r="62297" spans="12:14" x14ac:dyDescent="0.25">
      <c r="L62297" s="12"/>
      <c r="M62297" s="12"/>
      <c r="N62297" s="24"/>
    </row>
    <row r="62298" spans="12:14" x14ac:dyDescent="0.25">
      <c r="L62298" s="12"/>
      <c r="M62298" s="12"/>
      <c r="N62298" s="24"/>
    </row>
    <row r="62299" spans="12:14" x14ac:dyDescent="0.25">
      <c r="L62299" s="12"/>
      <c r="M62299" s="12"/>
      <c r="N62299" s="24"/>
    </row>
    <row r="62300" spans="12:14" x14ac:dyDescent="0.25">
      <c r="L62300" s="12"/>
      <c r="M62300" s="12"/>
      <c r="N62300" s="24"/>
    </row>
    <row r="62301" spans="12:14" x14ac:dyDescent="0.25">
      <c r="L62301" s="12"/>
      <c r="M62301" s="12"/>
      <c r="N62301" s="24"/>
    </row>
    <row r="62302" spans="12:14" x14ac:dyDescent="0.25">
      <c r="L62302" s="12"/>
      <c r="M62302" s="12"/>
      <c r="N62302" s="24"/>
    </row>
    <row r="62303" spans="12:14" x14ac:dyDescent="0.25">
      <c r="L62303" s="12"/>
      <c r="M62303" s="12"/>
      <c r="N62303" s="24"/>
    </row>
    <row r="62304" spans="12:14" x14ac:dyDescent="0.25">
      <c r="L62304" s="12"/>
      <c r="M62304" s="12"/>
      <c r="N62304" s="24"/>
    </row>
    <row r="62305" spans="12:14" x14ac:dyDescent="0.25">
      <c r="L62305" s="12"/>
      <c r="M62305" s="12"/>
      <c r="N62305" s="24"/>
    </row>
    <row r="62306" spans="12:14" x14ac:dyDescent="0.25">
      <c r="L62306" s="12"/>
      <c r="M62306" s="12"/>
      <c r="N62306" s="24"/>
    </row>
    <row r="62307" spans="12:14" x14ac:dyDescent="0.25">
      <c r="L62307" s="12"/>
      <c r="M62307" s="12"/>
      <c r="N62307" s="24"/>
    </row>
    <row r="62308" spans="12:14" x14ac:dyDescent="0.25">
      <c r="L62308" s="12"/>
      <c r="M62308" s="12"/>
      <c r="N62308" s="24"/>
    </row>
    <row r="62309" spans="12:14" x14ac:dyDescent="0.25">
      <c r="L62309" s="12"/>
      <c r="M62309" s="12"/>
      <c r="N62309" s="24"/>
    </row>
    <row r="62310" spans="12:14" x14ac:dyDescent="0.25">
      <c r="L62310" s="12"/>
      <c r="M62310" s="12"/>
      <c r="N62310" s="24"/>
    </row>
    <row r="62311" spans="12:14" x14ac:dyDescent="0.25">
      <c r="L62311" s="12"/>
      <c r="M62311" s="12"/>
      <c r="N62311" s="24"/>
    </row>
    <row r="62312" spans="12:14" x14ac:dyDescent="0.25">
      <c r="L62312" s="12"/>
      <c r="M62312" s="12"/>
      <c r="N62312" s="24"/>
    </row>
    <row r="62313" spans="12:14" x14ac:dyDescent="0.25">
      <c r="L62313" s="12"/>
      <c r="M62313" s="12"/>
      <c r="N62313" s="24"/>
    </row>
    <row r="62314" spans="12:14" x14ac:dyDescent="0.25">
      <c r="L62314" s="12"/>
      <c r="M62314" s="12"/>
      <c r="N62314" s="24"/>
    </row>
    <row r="62315" spans="12:14" x14ac:dyDescent="0.25">
      <c r="L62315" s="12"/>
      <c r="M62315" s="12"/>
      <c r="N62315" s="24"/>
    </row>
    <row r="62316" spans="12:14" x14ac:dyDescent="0.25">
      <c r="L62316" s="12"/>
      <c r="M62316" s="12"/>
      <c r="N62316" s="24"/>
    </row>
    <row r="62317" spans="12:14" x14ac:dyDescent="0.25">
      <c r="L62317" s="12"/>
      <c r="M62317" s="12"/>
      <c r="N62317" s="24"/>
    </row>
    <row r="62318" spans="12:14" x14ac:dyDescent="0.25">
      <c r="L62318" s="12"/>
      <c r="M62318" s="12"/>
      <c r="N62318" s="24"/>
    </row>
    <row r="62319" spans="12:14" x14ac:dyDescent="0.25">
      <c r="L62319" s="12"/>
      <c r="M62319" s="12"/>
      <c r="N62319" s="24"/>
    </row>
    <row r="62320" spans="12:14" x14ac:dyDescent="0.25">
      <c r="L62320" s="12"/>
      <c r="M62320" s="12"/>
      <c r="N62320" s="24"/>
    </row>
    <row r="62321" spans="12:14" x14ac:dyDescent="0.25">
      <c r="L62321" s="12"/>
      <c r="M62321" s="12"/>
      <c r="N62321" s="24"/>
    </row>
    <row r="62322" spans="12:14" x14ac:dyDescent="0.25">
      <c r="L62322" s="12"/>
      <c r="M62322" s="12"/>
      <c r="N62322" s="24"/>
    </row>
    <row r="62323" spans="12:14" x14ac:dyDescent="0.25">
      <c r="L62323" s="12"/>
      <c r="M62323" s="12"/>
      <c r="N62323" s="24"/>
    </row>
    <row r="62324" spans="12:14" x14ac:dyDescent="0.25">
      <c r="L62324" s="12"/>
      <c r="M62324" s="12"/>
      <c r="N62324" s="24"/>
    </row>
    <row r="62325" spans="12:14" x14ac:dyDescent="0.25">
      <c r="L62325" s="12"/>
      <c r="M62325" s="12"/>
      <c r="N62325" s="24"/>
    </row>
    <row r="62326" spans="12:14" x14ac:dyDescent="0.25">
      <c r="L62326" s="12"/>
      <c r="M62326" s="12"/>
      <c r="N62326" s="24"/>
    </row>
    <row r="62327" spans="12:14" x14ac:dyDescent="0.25">
      <c r="L62327" s="12"/>
      <c r="M62327" s="12"/>
      <c r="N62327" s="24"/>
    </row>
    <row r="62328" spans="12:14" x14ac:dyDescent="0.25">
      <c r="L62328" s="12"/>
      <c r="M62328" s="12"/>
      <c r="N62328" s="24"/>
    </row>
    <row r="62329" spans="12:14" x14ac:dyDescent="0.25">
      <c r="L62329" s="12"/>
      <c r="M62329" s="12"/>
      <c r="N62329" s="24"/>
    </row>
    <row r="62330" spans="12:14" x14ac:dyDescent="0.25">
      <c r="L62330" s="12"/>
      <c r="M62330" s="12"/>
      <c r="N62330" s="24"/>
    </row>
    <row r="62331" spans="12:14" x14ac:dyDescent="0.25">
      <c r="L62331" s="12"/>
      <c r="M62331" s="12"/>
      <c r="N62331" s="24"/>
    </row>
    <row r="62332" spans="12:14" x14ac:dyDescent="0.25">
      <c r="L62332" s="12"/>
      <c r="M62332" s="12"/>
      <c r="N62332" s="24"/>
    </row>
    <row r="62333" spans="12:14" x14ac:dyDescent="0.25">
      <c r="L62333" s="12"/>
      <c r="M62333" s="12"/>
      <c r="N62333" s="24"/>
    </row>
    <row r="62334" spans="12:14" x14ac:dyDescent="0.25">
      <c r="L62334" s="12"/>
      <c r="M62334" s="12"/>
      <c r="N62334" s="24"/>
    </row>
    <row r="62335" spans="12:14" x14ac:dyDescent="0.25">
      <c r="L62335" s="12"/>
      <c r="M62335" s="12"/>
      <c r="N62335" s="24"/>
    </row>
    <row r="62336" spans="12:14" x14ac:dyDescent="0.25">
      <c r="L62336" s="12"/>
      <c r="M62336" s="12"/>
      <c r="N62336" s="24"/>
    </row>
    <row r="62337" spans="12:14" x14ac:dyDescent="0.25">
      <c r="L62337" s="12"/>
      <c r="M62337" s="12"/>
      <c r="N62337" s="24"/>
    </row>
    <row r="62338" spans="12:14" x14ac:dyDescent="0.25">
      <c r="L62338" s="12"/>
      <c r="M62338" s="12"/>
      <c r="N62338" s="24"/>
    </row>
    <row r="62339" spans="12:14" x14ac:dyDescent="0.25">
      <c r="L62339" s="12"/>
      <c r="M62339" s="12"/>
      <c r="N62339" s="24"/>
    </row>
    <row r="62340" spans="12:14" x14ac:dyDescent="0.25">
      <c r="L62340" s="12"/>
      <c r="M62340" s="12"/>
      <c r="N62340" s="24"/>
    </row>
    <row r="62341" spans="12:14" x14ac:dyDescent="0.25">
      <c r="L62341" s="12"/>
      <c r="M62341" s="12"/>
      <c r="N62341" s="24"/>
    </row>
    <row r="62342" spans="12:14" x14ac:dyDescent="0.25">
      <c r="L62342" s="12"/>
      <c r="M62342" s="12"/>
      <c r="N62342" s="24"/>
    </row>
    <row r="62343" spans="12:14" x14ac:dyDescent="0.25">
      <c r="L62343" s="12"/>
      <c r="M62343" s="12"/>
      <c r="N62343" s="24"/>
    </row>
    <row r="62344" spans="12:14" x14ac:dyDescent="0.25">
      <c r="L62344" s="12"/>
      <c r="M62344" s="12"/>
      <c r="N62344" s="24"/>
    </row>
    <row r="62345" spans="12:14" x14ac:dyDescent="0.25">
      <c r="L62345" s="12"/>
      <c r="M62345" s="12"/>
      <c r="N62345" s="24"/>
    </row>
    <row r="62346" spans="12:14" x14ac:dyDescent="0.25">
      <c r="L62346" s="12"/>
      <c r="M62346" s="12"/>
      <c r="N62346" s="24"/>
    </row>
    <row r="62347" spans="12:14" x14ac:dyDescent="0.25">
      <c r="L62347" s="12"/>
      <c r="M62347" s="12"/>
      <c r="N62347" s="24"/>
    </row>
    <row r="62348" spans="12:14" x14ac:dyDescent="0.25">
      <c r="L62348" s="12"/>
      <c r="M62348" s="12"/>
      <c r="N62348" s="24"/>
    </row>
    <row r="62349" spans="12:14" x14ac:dyDescent="0.25">
      <c r="L62349" s="12"/>
      <c r="M62349" s="12"/>
      <c r="N62349" s="24"/>
    </row>
    <row r="62350" spans="12:14" x14ac:dyDescent="0.25">
      <c r="L62350" s="12"/>
      <c r="M62350" s="12"/>
      <c r="N62350" s="24"/>
    </row>
    <row r="62351" spans="12:14" x14ac:dyDescent="0.25">
      <c r="L62351" s="12"/>
      <c r="M62351" s="12"/>
      <c r="N62351" s="24"/>
    </row>
    <row r="62352" spans="12:14" x14ac:dyDescent="0.25">
      <c r="L62352" s="12"/>
      <c r="M62352" s="12"/>
      <c r="N62352" s="24"/>
    </row>
    <row r="62353" spans="12:14" x14ac:dyDescent="0.25">
      <c r="L62353" s="12"/>
      <c r="M62353" s="12"/>
      <c r="N62353" s="24"/>
    </row>
    <row r="62354" spans="12:14" x14ac:dyDescent="0.25">
      <c r="L62354" s="12"/>
      <c r="M62354" s="12"/>
      <c r="N62354" s="24"/>
    </row>
    <row r="62355" spans="12:14" x14ac:dyDescent="0.25">
      <c r="L62355" s="12"/>
      <c r="M62355" s="12"/>
      <c r="N62355" s="24"/>
    </row>
    <row r="62356" spans="12:14" x14ac:dyDescent="0.25">
      <c r="L62356" s="12"/>
      <c r="M62356" s="12"/>
      <c r="N62356" s="24"/>
    </row>
    <row r="62357" spans="12:14" x14ac:dyDescent="0.25">
      <c r="L62357" s="12"/>
      <c r="M62357" s="12"/>
      <c r="N62357" s="24"/>
    </row>
    <row r="62358" spans="12:14" x14ac:dyDescent="0.25">
      <c r="L62358" s="12"/>
      <c r="M62358" s="12"/>
      <c r="N62358" s="24"/>
    </row>
    <row r="62359" spans="12:14" x14ac:dyDescent="0.25">
      <c r="L62359" s="12"/>
      <c r="M62359" s="12"/>
      <c r="N62359" s="24"/>
    </row>
    <row r="62360" spans="12:14" x14ac:dyDescent="0.25">
      <c r="L62360" s="12"/>
      <c r="M62360" s="12"/>
      <c r="N62360" s="24"/>
    </row>
    <row r="62361" spans="12:14" x14ac:dyDescent="0.25">
      <c r="L62361" s="12"/>
      <c r="M62361" s="12"/>
      <c r="N62361" s="24"/>
    </row>
    <row r="62362" spans="12:14" x14ac:dyDescent="0.25">
      <c r="L62362" s="12"/>
      <c r="M62362" s="12"/>
      <c r="N62362" s="24"/>
    </row>
    <row r="62363" spans="12:14" x14ac:dyDescent="0.25">
      <c r="L62363" s="12"/>
      <c r="M62363" s="12"/>
      <c r="N62363" s="24"/>
    </row>
    <row r="62364" spans="12:14" x14ac:dyDescent="0.25">
      <c r="L62364" s="12"/>
      <c r="M62364" s="12"/>
      <c r="N62364" s="24"/>
    </row>
    <row r="62365" spans="12:14" x14ac:dyDescent="0.25">
      <c r="L62365" s="12"/>
      <c r="M62365" s="12"/>
      <c r="N62365" s="24"/>
    </row>
    <row r="62366" spans="12:14" x14ac:dyDescent="0.25">
      <c r="L62366" s="12"/>
      <c r="M62366" s="12"/>
      <c r="N62366" s="24"/>
    </row>
    <row r="62367" spans="12:14" x14ac:dyDescent="0.25">
      <c r="L62367" s="12"/>
      <c r="M62367" s="12"/>
      <c r="N62367" s="24"/>
    </row>
    <row r="62368" spans="12:14" x14ac:dyDescent="0.25">
      <c r="L62368" s="12"/>
      <c r="M62368" s="12"/>
      <c r="N62368" s="24"/>
    </row>
    <row r="62369" spans="12:14" x14ac:dyDescent="0.25">
      <c r="L62369" s="12"/>
      <c r="M62369" s="12"/>
      <c r="N62369" s="24"/>
    </row>
    <row r="62370" spans="12:14" x14ac:dyDescent="0.25">
      <c r="L62370" s="12"/>
      <c r="M62370" s="12"/>
      <c r="N62370" s="24"/>
    </row>
    <row r="62371" spans="12:14" x14ac:dyDescent="0.25">
      <c r="L62371" s="12"/>
      <c r="M62371" s="12"/>
      <c r="N62371" s="24"/>
    </row>
    <row r="62372" spans="12:14" x14ac:dyDescent="0.25">
      <c r="L62372" s="12"/>
      <c r="M62372" s="12"/>
      <c r="N62372" s="24"/>
    </row>
    <row r="62373" spans="12:14" x14ac:dyDescent="0.25">
      <c r="L62373" s="12"/>
      <c r="M62373" s="12"/>
      <c r="N62373" s="24"/>
    </row>
    <row r="62374" spans="12:14" x14ac:dyDescent="0.25">
      <c r="L62374" s="12"/>
      <c r="M62374" s="12"/>
      <c r="N62374" s="24"/>
    </row>
    <row r="62375" spans="12:14" x14ac:dyDescent="0.25">
      <c r="L62375" s="12"/>
      <c r="M62375" s="12"/>
      <c r="N62375" s="24"/>
    </row>
    <row r="62376" spans="12:14" x14ac:dyDescent="0.25">
      <c r="L62376" s="12"/>
      <c r="M62376" s="12"/>
      <c r="N62376" s="24"/>
    </row>
    <row r="62377" spans="12:14" x14ac:dyDescent="0.25">
      <c r="L62377" s="12"/>
      <c r="M62377" s="12"/>
      <c r="N62377" s="24"/>
    </row>
    <row r="62378" spans="12:14" x14ac:dyDescent="0.25">
      <c r="L62378" s="12"/>
      <c r="M62378" s="12"/>
      <c r="N62378" s="24"/>
    </row>
    <row r="62379" spans="12:14" x14ac:dyDescent="0.25">
      <c r="L62379" s="12"/>
      <c r="M62379" s="12"/>
      <c r="N62379" s="24"/>
    </row>
    <row r="62380" spans="12:14" x14ac:dyDescent="0.25">
      <c r="L62380" s="12"/>
      <c r="M62380" s="12"/>
      <c r="N62380" s="24"/>
    </row>
    <row r="62381" spans="12:14" x14ac:dyDescent="0.25">
      <c r="L62381" s="12"/>
      <c r="M62381" s="12"/>
      <c r="N62381" s="24"/>
    </row>
    <row r="62382" spans="12:14" x14ac:dyDescent="0.25">
      <c r="L62382" s="12"/>
      <c r="M62382" s="12"/>
      <c r="N62382" s="24"/>
    </row>
    <row r="62383" spans="12:14" x14ac:dyDescent="0.25">
      <c r="L62383" s="12"/>
      <c r="M62383" s="12"/>
      <c r="N62383" s="24"/>
    </row>
    <row r="62384" spans="12:14" x14ac:dyDescent="0.25">
      <c r="L62384" s="12"/>
      <c r="M62384" s="12"/>
      <c r="N62384" s="24"/>
    </row>
    <row r="62385" spans="12:14" x14ac:dyDescent="0.25">
      <c r="L62385" s="12"/>
      <c r="M62385" s="12"/>
      <c r="N62385" s="24"/>
    </row>
    <row r="62386" spans="12:14" x14ac:dyDescent="0.25">
      <c r="L62386" s="12"/>
      <c r="M62386" s="12"/>
      <c r="N62386" s="24"/>
    </row>
    <row r="62387" spans="12:14" x14ac:dyDescent="0.25">
      <c r="L62387" s="12"/>
      <c r="M62387" s="12"/>
      <c r="N62387" s="24"/>
    </row>
    <row r="62388" spans="12:14" x14ac:dyDescent="0.25">
      <c r="L62388" s="12"/>
      <c r="M62388" s="12"/>
      <c r="N62388" s="24"/>
    </row>
    <row r="62389" spans="12:14" x14ac:dyDescent="0.25">
      <c r="L62389" s="12"/>
      <c r="M62389" s="12"/>
      <c r="N62389" s="24"/>
    </row>
    <row r="62390" spans="12:14" x14ac:dyDescent="0.25">
      <c r="L62390" s="12"/>
      <c r="M62390" s="12"/>
      <c r="N62390" s="24"/>
    </row>
    <row r="62391" spans="12:14" x14ac:dyDescent="0.25">
      <c r="L62391" s="12"/>
      <c r="M62391" s="12"/>
      <c r="N62391" s="24"/>
    </row>
    <row r="62392" spans="12:14" x14ac:dyDescent="0.25">
      <c r="L62392" s="12"/>
      <c r="M62392" s="12"/>
      <c r="N62392" s="24"/>
    </row>
    <row r="62393" spans="12:14" x14ac:dyDescent="0.25">
      <c r="L62393" s="12"/>
      <c r="M62393" s="12"/>
      <c r="N62393" s="24"/>
    </row>
    <row r="62394" spans="12:14" x14ac:dyDescent="0.25">
      <c r="L62394" s="12"/>
      <c r="M62394" s="12"/>
      <c r="N62394" s="24"/>
    </row>
    <row r="62395" spans="12:14" x14ac:dyDescent="0.25">
      <c r="L62395" s="12"/>
      <c r="M62395" s="12"/>
      <c r="N62395" s="24"/>
    </row>
    <row r="62396" spans="12:14" x14ac:dyDescent="0.25">
      <c r="L62396" s="12"/>
      <c r="M62396" s="12"/>
      <c r="N62396" s="24"/>
    </row>
    <row r="62397" spans="12:14" x14ac:dyDescent="0.25">
      <c r="L62397" s="12"/>
      <c r="M62397" s="12"/>
      <c r="N62397" s="24"/>
    </row>
    <row r="62398" spans="12:14" x14ac:dyDescent="0.25">
      <c r="L62398" s="12"/>
      <c r="M62398" s="12"/>
      <c r="N62398" s="24"/>
    </row>
    <row r="62399" spans="12:14" x14ac:dyDescent="0.25">
      <c r="L62399" s="12"/>
      <c r="M62399" s="12"/>
      <c r="N62399" s="24"/>
    </row>
    <row r="62400" spans="12:14" x14ac:dyDescent="0.25">
      <c r="L62400" s="12"/>
      <c r="M62400" s="12"/>
      <c r="N62400" s="24"/>
    </row>
    <row r="62401" spans="12:14" x14ac:dyDescent="0.25">
      <c r="L62401" s="12"/>
      <c r="M62401" s="12"/>
      <c r="N62401" s="24"/>
    </row>
    <row r="62402" spans="12:14" x14ac:dyDescent="0.25">
      <c r="L62402" s="12"/>
      <c r="M62402" s="12"/>
      <c r="N62402" s="24"/>
    </row>
    <row r="62403" spans="12:14" x14ac:dyDescent="0.25">
      <c r="L62403" s="12"/>
      <c r="M62403" s="12"/>
      <c r="N62403" s="24"/>
    </row>
    <row r="62404" spans="12:14" x14ac:dyDescent="0.25">
      <c r="L62404" s="12"/>
      <c r="M62404" s="12"/>
      <c r="N62404" s="24"/>
    </row>
    <row r="62405" spans="12:14" x14ac:dyDescent="0.25">
      <c r="L62405" s="12"/>
      <c r="M62405" s="12"/>
      <c r="N62405" s="24"/>
    </row>
    <row r="62406" spans="12:14" x14ac:dyDescent="0.25">
      <c r="L62406" s="12"/>
      <c r="M62406" s="12"/>
      <c r="N62406" s="24"/>
    </row>
    <row r="62407" spans="12:14" x14ac:dyDescent="0.25">
      <c r="L62407" s="12"/>
      <c r="M62407" s="12"/>
      <c r="N62407" s="24"/>
    </row>
    <row r="62408" spans="12:14" x14ac:dyDescent="0.25">
      <c r="L62408" s="12"/>
      <c r="M62408" s="12"/>
      <c r="N62408" s="24"/>
    </row>
    <row r="62409" spans="12:14" x14ac:dyDescent="0.25">
      <c r="L62409" s="12"/>
      <c r="M62409" s="12"/>
      <c r="N62409" s="24"/>
    </row>
    <row r="62410" spans="12:14" x14ac:dyDescent="0.25">
      <c r="L62410" s="12"/>
      <c r="M62410" s="12"/>
      <c r="N62410" s="24"/>
    </row>
    <row r="62411" spans="12:14" x14ac:dyDescent="0.25">
      <c r="L62411" s="12"/>
      <c r="M62411" s="12"/>
      <c r="N62411" s="24"/>
    </row>
    <row r="62412" spans="12:14" x14ac:dyDescent="0.25">
      <c r="L62412" s="12"/>
      <c r="M62412" s="12"/>
      <c r="N62412" s="24"/>
    </row>
    <row r="62413" spans="12:14" x14ac:dyDescent="0.25">
      <c r="L62413" s="12"/>
      <c r="M62413" s="12"/>
      <c r="N62413" s="24"/>
    </row>
    <row r="62414" spans="12:14" x14ac:dyDescent="0.25">
      <c r="L62414" s="12"/>
      <c r="M62414" s="12"/>
      <c r="N62414" s="24"/>
    </row>
    <row r="62415" spans="12:14" x14ac:dyDescent="0.25">
      <c r="L62415" s="12"/>
      <c r="M62415" s="12"/>
      <c r="N62415" s="24"/>
    </row>
    <row r="62416" spans="12:14" x14ac:dyDescent="0.25">
      <c r="L62416" s="12"/>
      <c r="M62416" s="12"/>
      <c r="N62416" s="24"/>
    </row>
    <row r="62417" spans="12:14" x14ac:dyDescent="0.25">
      <c r="L62417" s="12"/>
      <c r="M62417" s="12"/>
      <c r="N62417" s="24"/>
    </row>
    <row r="62418" spans="12:14" x14ac:dyDescent="0.25">
      <c r="L62418" s="12"/>
      <c r="M62418" s="12"/>
      <c r="N62418" s="24"/>
    </row>
    <row r="62419" spans="12:14" x14ac:dyDescent="0.25">
      <c r="L62419" s="12"/>
      <c r="M62419" s="12"/>
      <c r="N62419" s="24"/>
    </row>
    <row r="62420" spans="12:14" x14ac:dyDescent="0.25">
      <c r="L62420" s="12"/>
      <c r="M62420" s="12"/>
      <c r="N62420" s="24"/>
    </row>
    <row r="62421" spans="12:14" x14ac:dyDescent="0.25">
      <c r="L62421" s="12"/>
      <c r="M62421" s="12"/>
      <c r="N62421" s="24"/>
    </row>
    <row r="62422" spans="12:14" x14ac:dyDescent="0.25">
      <c r="L62422" s="12"/>
      <c r="M62422" s="12"/>
      <c r="N62422" s="24"/>
    </row>
    <row r="62423" spans="12:14" x14ac:dyDescent="0.25">
      <c r="L62423" s="12"/>
      <c r="M62423" s="12"/>
      <c r="N62423" s="24"/>
    </row>
    <row r="62424" spans="12:14" x14ac:dyDescent="0.25">
      <c r="L62424" s="12"/>
      <c r="M62424" s="12"/>
      <c r="N62424" s="24"/>
    </row>
    <row r="62425" spans="12:14" x14ac:dyDescent="0.25">
      <c r="L62425" s="12"/>
      <c r="M62425" s="12"/>
      <c r="N62425" s="24"/>
    </row>
    <row r="62426" spans="12:14" x14ac:dyDescent="0.25">
      <c r="L62426" s="12"/>
      <c r="M62426" s="12"/>
      <c r="N62426" s="24"/>
    </row>
    <row r="62427" spans="12:14" x14ac:dyDescent="0.25">
      <c r="L62427" s="12"/>
      <c r="M62427" s="12"/>
      <c r="N62427" s="24"/>
    </row>
    <row r="62428" spans="12:14" x14ac:dyDescent="0.25">
      <c r="L62428" s="12"/>
      <c r="M62428" s="12"/>
      <c r="N62428" s="24"/>
    </row>
    <row r="62429" spans="12:14" x14ac:dyDescent="0.25">
      <c r="L62429" s="12"/>
      <c r="M62429" s="12"/>
      <c r="N62429" s="24"/>
    </row>
    <row r="62430" spans="12:14" x14ac:dyDescent="0.25">
      <c r="L62430" s="12"/>
      <c r="M62430" s="12"/>
      <c r="N62430" s="24"/>
    </row>
    <row r="62431" spans="12:14" x14ac:dyDescent="0.25">
      <c r="L62431" s="12"/>
      <c r="M62431" s="12"/>
      <c r="N62431" s="24"/>
    </row>
    <row r="62432" spans="12:14" x14ac:dyDescent="0.25">
      <c r="L62432" s="12"/>
      <c r="M62432" s="12"/>
      <c r="N62432" s="24"/>
    </row>
    <row r="62433" spans="12:14" x14ac:dyDescent="0.25">
      <c r="L62433" s="12"/>
      <c r="M62433" s="12"/>
      <c r="N62433" s="24"/>
    </row>
    <row r="62434" spans="12:14" x14ac:dyDescent="0.25">
      <c r="L62434" s="12"/>
      <c r="M62434" s="12"/>
      <c r="N62434" s="24"/>
    </row>
    <row r="62435" spans="12:14" x14ac:dyDescent="0.25">
      <c r="L62435" s="12"/>
      <c r="M62435" s="12"/>
      <c r="N62435" s="24"/>
    </row>
    <row r="62436" spans="12:14" x14ac:dyDescent="0.25">
      <c r="L62436" s="12"/>
      <c r="M62436" s="12"/>
      <c r="N62436" s="24"/>
    </row>
    <row r="62437" spans="12:14" x14ac:dyDescent="0.25">
      <c r="L62437" s="12"/>
      <c r="M62437" s="12"/>
      <c r="N62437" s="24"/>
    </row>
    <row r="62438" spans="12:14" x14ac:dyDescent="0.25">
      <c r="L62438" s="12"/>
      <c r="M62438" s="12"/>
      <c r="N62438" s="24"/>
    </row>
    <row r="62439" spans="12:14" x14ac:dyDescent="0.25">
      <c r="L62439" s="12"/>
      <c r="M62439" s="12"/>
      <c r="N62439" s="24"/>
    </row>
    <row r="62440" spans="12:14" x14ac:dyDescent="0.25">
      <c r="L62440" s="12"/>
      <c r="M62440" s="12"/>
      <c r="N62440" s="24"/>
    </row>
    <row r="62441" spans="12:14" x14ac:dyDescent="0.25">
      <c r="L62441" s="12"/>
      <c r="M62441" s="12"/>
      <c r="N62441" s="24"/>
    </row>
    <row r="62442" spans="12:14" x14ac:dyDescent="0.25">
      <c r="L62442" s="12"/>
      <c r="M62442" s="12"/>
      <c r="N62442" s="24"/>
    </row>
    <row r="62443" spans="12:14" x14ac:dyDescent="0.25">
      <c r="L62443" s="12"/>
      <c r="M62443" s="12"/>
      <c r="N62443" s="24"/>
    </row>
    <row r="62444" spans="12:14" x14ac:dyDescent="0.25">
      <c r="L62444" s="12"/>
      <c r="M62444" s="12"/>
      <c r="N62444" s="24"/>
    </row>
    <row r="62445" spans="12:14" x14ac:dyDescent="0.25">
      <c r="L62445" s="12"/>
      <c r="M62445" s="12"/>
      <c r="N62445" s="24"/>
    </row>
    <row r="62446" spans="12:14" x14ac:dyDescent="0.25">
      <c r="L62446" s="12"/>
      <c r="M62446" s="12"/>
      <c r="N62446" s="24"/>
    </row>
    <row r="62447" spans="12:14" x14ac:dyDescent="0.25">
      <c r="L62447" s="12"/>
      <c r="M62447" s="12"/>
      <c r="N62447" s="24"/>
    </row>
    <row r="62448" spans="12:14" x14ac:dyDescent="0.25">
      <c r="L62448" s="12"/>
      <c r="M62448" s="12"/>
      <c r="N62448" s="24"/>
    </row>
    <row r="62449" spans="12:14" x14ac:dyDescent="0.25">
      <c r="L62449" s="12"/>
      <c r="M62449" s="12"/>
      <c r="N62449" s="24"/>
    </row>
    <row r="62450" spans="12:14" x14ac:dyDescent="0.25">
      <c r="L62450" s="12"/>
      <c r="M62450" s="12"/>
      <c r="N62450" s="24"/>
    </row>
    <row r="62451" spans="12:14" x14ac:dyDescent="0.25">
      <c r="L62451" s="12"/>
      <c r="M62451" s="12"/>
      <c r="N62451" s="24"/>
    </row>
    <row r="62452" spans="12:14" x14ac:dyDescent="0.25">
      <c r="L62452" s="12"/>
      <c r="M62452" s="12"/>
      <c r="N62452" s="24"/>
    </row>
    <row r="62453" spans="12:14" x14ac:dyDescent="0.25">
      <c r="L62453" s="12"/>
      <c r="M62453" s="12"/>
      <c r="N62453" s="24"/>
    </row>
    <row r="62454" spans="12:14" x14ac:dyDescent="0.25">
      <c r="L62454" s="12"/>
      <c r="M62454" s="12"/>
      <c r="N62454" s="24"/>
    </row>
    <row r="62455" spans="12:14" x14ac:dyDescent="0.25">
      <c r="L62455" s="12"/>
      <c r="M62455" s="12"/>
      <c r="N62455" s="24"/>
    </row>
    <row r="62456" spans="12:14" x14ac:dyDescent="0.25">
      <c r="L62456" s="12"/>
      <c r="M62456" s="12"/>
      <c r="N62456" s="24"/>
    </row>
    <row r="62457" spans="12:14" x14ac:dyDescent="0.25">
      <c r="L62457" s="12"/>
      <c r="M62457" s="12"/>
      <c r="N62457" s="24"/>
    </row>
    <row r="62458" spans="12:14" x14ac:dyDescent="0.25">
      <c r="L62458" s="12"/>
      <c r="M62458" s="12"/>
      <c r="N62458" s="24"/>
    </row>
    <row r="62459" spans="12:14" x14ac:dyDescent="0.25">
      <c r="L62459" s="12"/>
      <c r="M62459" s="12"/>
      <c r="N62459" s="24"/>
    </row>
    <row r="62460" spans="12:14" x14ac:dyDescent="0.25">
      <c r="L62460" s="12"/>
      <c r="M62460" s="12"/>
      <c r="N62460" s="24"/>
    </row>
    <row r="62461" spans="12:14" x14ac:dyDescent="0.25">
      <c r="L62461" s="12"/>
      <c r="M62461" s="12"/>
      <c r="N62461" s="24"/>
    </row>
    <row r="62462" spans="12:14" x14ac:dyDescent="0.25">
      <c r="L62462" s="12"/>
      <c r="M62462" s="12"/>
      <c r="N62462" s="24"/>
    </row>
    <row r="62463" spans="12:14" x14ac:dyDescent="0.25">
      <c r="L62463" s="12"/>
      <c r="M62463" s="12"/>
      <c r="N62463" s="24"/>
    </row>
    <row r="62464" spans="12:14" x14ac:dyDescent="0.25">
      <c r="L62464" s="12"/>
      <c r="M62464" s="12"/>
      <c r="N62464" s="24"/>
    </row>
    <row r="62465" spans="12:14" x14ac:dyDescent="0.25">
      <c r="L62465" s="12"/>
      <c r="M62465" s="12"/>
      <c r="N62465" s="24"/>
    </row>
    <row r="62466" spans="12:14" x14ac:dyDescent="0.25">
      <c r="L62466" s="12"/>
      <c r="M62466" s="12"/>
      <c r="N62466" s="24"/>
    </row>
    <row r="62467" spans="12:14" x14ac:dyDescent="0.25">
      <c r="L62467" s="12"/>
      <c r="M62467" s="12"/>
      <c r="N62467" s="24"/>
    </row>
    <row r="62468" spans="12:14" x14ac:dyDescent="0.25">
      <c r="L62468" s="12"/>
      <c r="M62468" s="12"/>
      <c r="N62468" s="24"/>
    </row>
    <row r="62469" spans="12:14" x14ac:dyDescent="0.25">
      <c r="L62469" s="12"/>
      <c r="M62469" s="12"/>
      <c r="N62469" s="24"/>
    </row>
    <row r="62470" spans="12:14" x14ac:dyDescent="0.25">
      <c r="L62470" s="12"/>
      <c r="M62470" s="12"/>
      <c r="N62470" s="24"/>
    </row>
    <row r="62471" spans="12:14" x14ac:dyDescent="0.25">
      <c r="L62471" s="12"/>
      <c r="M62471" s="12"/>
      <c r="N62471" s="24"/>
    </row>
    <row r="62472" spans="12:14" x14ac:dyDescent="0.25">
      <c r="L62472" s="12"/>
      <c r="M62472" s="12"/>
      <c r="N62472" s="24"/>
    </row>
    <row r="62473" spans="12:14" x14ac:dyDescent="0.25">
      <c r="L62473" s="12"/>
      <c r="M62473" s="12"/>
      <c r="N62473" s="24"/>
    </row>
    <row r="62474" spans="12:14" x14ac:dyDescent="0.25">
      <c r="L62474" s="12"/>
      <c r="M62474" s="12"/>
      <c r="N62474" s="24"/>
    </row>
    <row r="62475" spans="12:14" x14ac:dyDescent="0.25">
      <c r="L62475" s="12"/>
      <c r="M62475" s="12"/>
      <c r="N62475" s="24"/>
    </row>
    <row r="62476" spans="12:14" x14ac:dyDescent="0.25">
      <c r="L62476" s="12"/>
      <c r="M62476" s="12"/>
      <c r="N62476" s="24"/>
    </row>
    <row r="62477" spans="12:14" x14ac:dyDescent="0.25">
      <c r="L62477" s="12"/>
      <c r="M62477" s="12"/>
      <c r="N62477" s="24"/>
    </row>
    <row r="62478" spans="12:14" x14ac:dyDescent="0.25">
      <c r="L62478" s="12"/>
      <c r="M62478" s="12"/>
      <c r="N62478" s="24"/>
    </row>
    <row r="62479" spans="12:14" x14ac:dyDescent="0.25">
      <c r="L62479" s="12"/>
      <c r="M62479" s="12"/>
      <c r="N62479" s="24"/>
    </row>
    <row r="62480" spans="12:14" x14ac:dyDescent="0.25">
      <c r="L62480" s="12"/>
      <c r="M62480" s="12"/>
      <c r="N62480" s="24"/>
    </row>
    <row r="62481" spans="12:14" x14ac:dyDescent="0.25">
      <c r="L62481" s="12"/>
      <c r="M62481" s="12"/>
      <c r="N62481" s="24"/>
    </row>
    <row r="62482" spans="12:14" x14ac:dyDescent="0.25">
      <c r="L62482" s="12"/>
      <c r="M62482" s="12"/>
      <c r="N62482" s="24"/>
    </row>
    <row r="62483" spans="12:14" x14ac:dyDescent="0.25">
      <c r="L62483" s="12"/>
      <c r="M62483" s="12"/>
      <c r="N62483" s="24"/>
    </row>
    <row r="62484" spans="12:14" x14ac:dyDescent="0.25">
      <c r="L62484" s="12"/>
      <c r="M62484" s="12"/>
      <c r="N62484" s="24"/>
    </row>
    <row r="62485" spans="12:14" x14ac:dyDescent="0.25">
      <c r="L62485" s="12"/>
      <c r="M62485" s="12"/>
      <c r="N62485" s="24"/>
    </row>
    <row r="62486" spans="12:14" x14ac:dyDescent="0.25">
      <c r="L62486" s="12"/>
      <c r="M62486" s="12"/>
      <c r="N62486" s="24"/>
    </row>
    <row r="62487" spans="12:14" x14ac:dyDescent="0.25">
      <c r="L62487" s="12"/>
      <c r="M62487" s="12"/>
      <c r="N62487" s="24"/>
    </row>
    <row r="62488" spans="12:14" x14ac:dyDescent="0.25">
      <c r="L62488" s="12"/>
      <c r="M62488" s="12"/>
      <c r="N62488" s="24"/>
    </row>
    <row r="62489" spans="12:14" x14ac:dyDescent="0.25">
      <c r="L62489" s="12"/>
      <c r="M62489" s="12"/>
      <c r="N62489" s="24"/>
    </row>
    <row r="62490" spans="12:14" x14ac:dyDescent="0.25">
      <c r="L62490" s="12"/>
      <c r="M62490" s="12"/>
      <c r="N62490" s="24"/>
    </row>
    <row r="62491" spans="12:14" x14ac:dyDescent="0.25">
      <c r="L62491" s="12"/>
      <c r="M62491" s="12"/>
      <c r="N62491" s="24"/>
    </row>
    <row r="62492" spans="12:14" x14ac:dyDescent="0.25">
      <c r="L62492" s="12"/>
      <c r="M62492" s="12"/>
      <c r="N62492" s="24"/>
    </row>
    <row r="62493" spans="12:14" x14ac:dyDescent="0.25">
      <c r="L62493" s="12"/>
      <c r="M62493" s="12"/>
      <c r="N62493" s="24"/>
    </row>
    <row r="62494" spans="12:14" x14ac:dyDescent="0.25">
      <c r="L62494" s="12"/>
      <c r="M62494" s="12"/>
      <c r="N62494" s="24"/>
    </row>
    <row r="62495" spans="12:14" x14ac:dyDescent="0.25">
      <c r="L62495" s="12"/>
      <c r="M62495" s="12"/>
      <c r="N62495" s="24"/>
    </row>
    <row r="62496" spans="12:14" x14ac:dyDescent="0.25">
      <c r="L62496" s="12"/>
      <c r="M62496" s="12"/>
      <c r="N62496" s="24"/>
    </row>
    <row r="62497" spans="12:14" x14ac:dyDescent="0.25">
      <c r="L62497" s="12"/>
      <c r="M62497" s="12"/>
      <c r="N62497" s="24"/>
    </row>
    <row r="62498" spans="12:14" x14ac:dyDescent="0.25">
      <c r="L62498" s="12"/>
      <c r="M62498" s="12"/>
      <c r="N62498" s="24"/>
    </row>
    <row r="62499" spans="12:14" x14ac:dyDescent="0.25">
      <c r="L62499" s="12"/>
      <c r="M62499" s="12"/>
      <c r="N62499" s="24"/>
    </row>
    <row r="62500" spans="12:14" x14ac:dyDescent="0.25">
      <c r="L62500" s="12"/>
      <c r="M62500" s="12"/>
      <c r="N62500" s="24"/>
    </row>
    <row r="62501" spans="12:14" x14ac:dyDescent="0.25">
      <c r="L62501" s="12"/>
      <c r="M62501" s="12"/>
      <c r="N62501" s="24"/>
    </row>
    <row r="62502" spans="12:14" x14ac:dyDescent="0.25">
      <c r="L62502" s="12"/>
      <c r="M62502" s="12"/>
      <c r="N62502" s="24"/>
    </row>
    <row r="62503" spans="12:14" x14ac:dyDescent="0.25">
      <c r="L62503" s="12"/>
      <c r="M62503" s="12"/>
      <c r="N62503" s="24"/>
    </row>
    <row r="62504" spans="12:14" x14ac:dyDescent="0.25">
      <c r="L62504" s="12"/>
      <c r="M62504" s="12"/>
      <c r="N62504" s="24"/>
    </row>
    <row r="62505" spans="12:14" x14ac:dyDescent="0.25">
      <c r="L62505" s="12"/>
      <c r="M62505" s="12"/>
      <c r="N62505" s="24"/>
    </row>
    <row r="62506" spans="12:14" x14ac:dyDescent="0.25">
      <c r="L62506" s="12"/>
      <c r="M62506" s="12"/>
      <c r="N62506" s="24"/>
    </row>
    <row r="62507" spans="12:14" x14ac:dyDescent="0.25">
      <c r="L62507" s="12"/>
      <c r="M62507" s="12"/>
      <c r="N62507" s="24"/>
    </row>
    <row r="62508" spans="12:14" x14ac:dyDescent="0.25">
      <c r="L62508" s="12"/>
      <c r="M62508" s="12"/>
      <c r="N62508" s="24"/>
    </row>
    <row r="62509" spans="12:14" x14ac:dyDescent="0.25">
      <c r="L62509" s="12"/>
      <c r="M62509" s="12"/>
      <c r="N62509" s="24"/>
    </row>
    <row r="62510" spans="12:14" x14ac:dyDescent="0.25">
      <c r="L62510" s="12"/>
      <c r="M62510" s="12"/>
      <c r="N62510" s="24"/>
    </row>
    <row r="62511" spans="12:14" x14ac:dyDescent="0.25">
      <c r="L62511" s="12"/>
      <c r="M62511" s="12"/>
      <c r="N62511" s="24"/>
    </row>
    <row r="62512" spans="12:14" x14ac:dyDescent="0.25">
      <c r="L62512" s="12"/>
      <c r="M62512" s="12"/>
      <c r="N62512" s="24"/>
    </row>
    <row r="62513" spans="12:14" x14ac:dyDescent="0.25">
      <c r="L62513" s="12"/>
      <c r="M62513" s="12"/>
      <c r="N62513" s="24"/>
    </row>
    <row r="62514" spans="12:14" x14ac:dyDescent="0.25">
      <c r="L62514" s="12"/>
      <c r="M62514" s="12"/>
      <c r="N62514" s="24"/>
    </row>
    <row r="62515" spans="12:14" x14ac:dyDescent="0.25">
      <c r="L62515" s="12"/>
      <c r="M62515" s="12"/>
      <c r="N62515" s="24"/>
    </row>
    <row r="62516" spans="12:14" x14ac:dyDescent="0.25">
      <c r="L62516" s="12"/>
      <c r="M62516" s="12"/>
      <c r="N62516" s="24"/>
    </row>
    <row r="62517" spans="12:14" x14ac:dyDescent="0.25">
      <c r="L62517" s="12"/>
      <c r="M62517" s="12"/>
      <c r="N62517" s="24"/>
    </row>
    <row r="62518" spans="12:14" x14ac:dyDescent="0.25">
      <c r="L62518" s="12"/>
      <c r="M62518" s="12"/>
      <c r="N62518" s="24"/>
    </row>
    <row r="62519" spans="12:14" x14ac:dyDescent="0.25">
      <c r="L62519" s="12"/>
      <c r="M62519" s="12"/>
      <c r="N62519" s="24"/>
    </row>
    <row r="62520" spans="12:14" x14ac:dyDescent="0.25">
      <c r="L62520" s="12"/>
      <c r="M62520" s="12"/>
      <c r="N62520" s="24"/>
    </row>
    <row r="62521" spans="12:14" x14ac:dyDescent="0.25">
      <c r="L62521" s="12"/>
      <c r="M62521" s="12"/>
      <c r="N62521" s="24"/>
    </row>
    <row r="62522" spans="12:14" x14ac:dyDescent="0.25">
      <c r="L62522" s="12"/>
      <c r="M62522" s="12"/>
      <c r="N62522" s="24"/>
    </row>
    <row r="62523" spans="12:14" x14ac:dyDescent="0.25">
      <c r="L62523" s="12"/>
      <c r="M62523" s="12"/>
      <c r="N62523" s="24"/>
    </row>
    <row r="62524" spans="12:14" x14ac:dyDescent="0.25">
      <c r="L62524" s="12"/>
      <c r="M62524" s="12"/>
      <c r="N62524" s="24"/>
    </row>
    <row r="62525" spans="12:14" x14ac:dyDescent="0.25">
      <c r="L62525" s="12"/>
      <c r="M62525" s="12"/>
      <c r="N62525" s="24"/>
    </row>
    <row r="62526" spans="12:14" x14ac:dyDescent="0.25">
      <c r="L62526" s="12"/>
      <c r="M62526" s="12"/>
      <c r="N62526" s="24"/>
    </row>
    <row r="62527" spans="12:14" x14ac:dyDescent="0.25">
      <c r="L62527" s="12"/>
      <c r="M62527" s="12"/>
      <c r="N62527" s="24"/>
    </row>
    <row r="62528" spans="12:14" x14ac:dyDescent="0.25">
      <c r="L62528" s="12"/>
      <c r="M62528" s="12"/>
      <c r="N62528" s="24"/>
    </row>
    <row r="62529" spans="12:14" x14ac:dyDescent="0.25">
      <c r="L62529" s="12"/>
      <c r="M62529" s="12"/>
      <c r="N62529" s="24"/>
    </row>
    <row r="62530" spans="12:14" x14ac:dyDescent="0.25">
      <c r="L62530" s="12"/>
      <c r="M62530" s="12"/>
      <c r="N62530" s="24"/>
    </row>
    <row r="62531" spans="12:14" x14ac:dyDescent="0.25">
      <c r="L62531" s="12"/>
      <c r="M62531" s="12"/>
      <c r="N62531" s="24"/>
    </row>
    <row r="62532" spans="12:14" x14ac:dyDescent="0.25">
      <c r="L62532" s="12"/>
      <c r="M62532" s="12"/>
      <c r="N62532" s="24"/>
    </row>
    <row r="62533" spans="12:14" x14ac:dyDescent="0.25">
      <c r="L62533" s="12"/>
      <c r="M62533" s="12"/>
      <c r="N62533" s="24"/>
    </row>
    <row r="62534" spans="12:14" x14ac:dyDescent="0.25">
      <c r="L62534" s="12"/>
      <c r="M62534" s="12"/>
      <c r="N62534" s="24"/>
    </row>
    <row r="62535" spans="12:14" x14ac:dyDescent="0.25">
      <c r="L62535" s="12"/>
      <c r="M62535" s="12"/>
      <c r="N62535" s="24"/>
    </row>
    <row r="62536" spans="12:14" x14ac:dyDescent="0.25">
      <c r="L62536" s="12"/>
      <c r="M62536" s="12"/>
      <c r="N62536" s="24"/>
    </row>
    <row r="62537" spans="12:14" x14ac:dyDescent="0.25">
      <c r="L62537" s="12"/>
      <c r="M62537" s="12"/>
      <c r="N62537" s="24"/>
    </row>
    <row r="62538" spans="12:14" x14ac:dyDescent="0.25">
      <c r="L62538" s="12"/>
      <c r="M62538" s="12"/>
      <c r="N62538" s="24"/>
    </row>
    <row r="62539" spans="12:14" x14ac:dyDescent="0.25">
      <c r="L62539" s="12"/>
      <c r="M62539" s="12"/>
      <c r="N62539" s="24"/>
    </row>
    <row r="62540" spans="12:14" x14ac:dyDescent="0.25">
      <c r="L62540" s="12"/>
      <c r="M62540" s="12"/>
      <c r="N62540" s="24"/>
    </row>
    <row r="62541" spans="12:14" x14ac:dyDescent="0.25">
      <c r="L62541" s="12"/>
      <c r="M62541" s="12"/>
      <c r="N62541" s="24"/>
    </row>
    <row r="62542" spans="12:14" x14ac:dyDescent="0.25">
      <c r="L62542" s="12"/>
      <c r="M62542" s="12"/>
      <c r="N62542" s="24"/>
    </row>
    <row r="62543" spans="12:14" x14ac:dyDescent="0.25">
      <c r="L62543" s="12"/>
      <c r="M62543" s="12"/>
      <c r="N62543" s="24"/>
    </row>
    <row r="62544" spans="12:14" x14ac:dyDescent="0.25">
      <c r="L62544" s="12"/>
      <c r="M62544" s="12"/>
      <c r="N62544" s="24"/>
    </row>
    <row r="62545" spans="12:14" x14ac:dyDescent="0.25">
      <c r="L62545" s="12"/>
      <c r="M62545" s="12"/>
      <c r="N62545" s="24"/>
    </row>
    <row r="62546" spans="12:14" x14ac:dyDescent="0.25">
      <c r="L62546" s="12"/>
      <c r="M62546" s="12"/>
      <c r="N62546" s="24"/>
    </row>
    <row r="62547" spans="12:14" x14ac:dyDescent="0.25">
      <c r="L62547" s="12"/>
      <c r="M62547" s="12"/>
      <c r="N62547" s="24"/>
    </row>
    <row r="62548" spans="12:14" x14ac:dyDescent="0.25">
      <c r="L62548" s="12"/>
      <c r="M62548" s="12"/>
      <c r="N62548" s="24"/>
    </row>
    <row r="62549" spans="12:14" x14ac:dyDescent="0.25">
      <c r="L62549" s="12"/>
      <c r="M62549" s="12"/>
      <c r="N62549" s="24"/>
    </row>
    <row r="62550" spans="12:14" x14ac:dyDescent="0.25">
      <c r="L62550" s="12"/>
      <c r="M62550" s="12"/>
      <c r="N62550" s="24"/>
    </row>
    <row r="62551" spans="12:14" x14ac:dyDescent="0.25">
      <c r="L62551" s="12"/>
      <c r="M62551" s="12"/>
      <c r="N62551" s="24"/>
    </row>
    <row r="62552" spans="12:14" x14ac:dyDescent="0.25">
      <c r="L62552" s="12"/>
      <c r="M62552" s="12"/>
      <c r="N62552" s="24"/>
    </row>
    <row r="62553" spans="12:14" x14ac:dyDescent="0.25">
      <c r="L62553" s="12"/>
      <c r="M62553" s="12"/>
      <c r="N62553" s="24"/>
    </row>
    <row r="62554" spans="12:14" x14ac:dyDescent="0.25">
      <c r="L62554" s="12"/>
      <c r="M62554" s="12"/>
      <c r="N62554" s="24"/>
    </row>
    <row r="62555" spans="12:14" x14ac:dyDescent="0.25">
      <c r="L62555" s="12"/>
      <c r="M62555" s="12"/>
      <c r="N62555" s="24"/>
    </row>
    <row r="62556" spans="12:14" x14ac:dyDescent="0.25">
      <c r="L62556" s="12"/>
      <c r="M62556" s="12"/>
      <c r="N62556" s="24"/>
    </row>
    <row r="62557" spans="12:14" x14ac:dyDescent="0.25">
      <c r="L62557" s="12"/>
      <c r="M62557" s="12"/>
      <c r="N62557" s="24"/>
    </row>
    <row r="62558" spans="12:14" x14ac:dyDescent="0.25">
      <c r="L62558" s="12"/>
      <c r="M62558" s="12"/>
      <c r="N62558" s="24"/>
    </row>
    <row r="62559" spans="12:14" x14ac:dyDescent="0.25">
      <c r="L62559" s="12"/>
      <c r="M62559" s="12"/>
      <c r="N62559" s="24"/>
    </row>
    <row r="62560" spans="12:14" x14ac:dyDescent="0.25">
      <c r="L62560" s="12"/>
      <c r="M62560" s="12"/>
      <c r="N62560" s="24"/>
    </row>
    <row r="62561" spans="12:14" x14ac:dyDescent="0.25">
      <c r="L62561" s="12"/>
      <c r="M62561" s="12"/>
      <c r="N62561" s="24"/>
    </row>
    <row r="62562" spans="12:14" x14ac:dyDescent="0.25">
      <c r="L62562" s="12"/>
      <c r="M62562" s="12"/>
      <c r="N62562" s="24"/>
    </row>
    <row r="62563" spans="12:14" x14ac:dyDescent="0.25">
      <c r="L62563" s="12"/>
      <c r="M62563" s="12"/>
      <c r="N62563" s="24"/>
    </row>
    <row r="62564" spans="12:14" x14ac:dyDescent="0.25">
      <c r="L62564" s="12"/>
      <c r="M62564" s="12"/>
      <c r="N62564" s="24"/>
    </row>
    <row r="62565" spans="12:14" x14ac:dyDescent="0.25">
      <c r="L62565" s="12"/>
      <c r="M62565" s="12"/>
      <c r="N62565" s="24"/>
    </row>
    <row r="62566" spans="12:14" x14ac:dyDescent="0.25">
      <c r="L62566" s="12"/>
      <c r="M62566" s="12"/>
      <c r="N62566" s="24"/>
    </row>
    <row r="62567" spans="12:14" x14ac:dyDescent="0.25">
      <c r="L62567" s="12"/>
      <c r="M62567" s="12"/>
      <c r="N62567" s="24"/>
    </row>
    <row r="62568" spans="12:14" x14ac:dyDescent="0.25">
      <c r="L62568" s="12"/>
      <c r="M62568" s="12"/>
      <c r="N62568" s="24"/>
    </row>
    <row r="62569" spans="12:14" x14ac:dyDescent="0.25">
      <c r="L62569" s="12"/>
      <c r="M62569" s="12"/>
      <c r="N62569" s="24"/>
    </row>
    <row r="62570" spans="12:14" x14ac:dyDescent="0.25">
      <c r="L62570" s="12"/>
      <c r="M62570" s="12"/>
      <c r="N62570" s="24"/>
    </row>
    <row r="62571" spans="12:14" x14ac:dyDescent="0.25">
      <c r="L62571" s="12"/>
      <c r="M62571" s="12"/>
      <c r="N62571" s="24"/>
    </row>
    <row r="62572" spans="12:14" x14ac:dyDescent="0.25">
      <c r="L62572" s="12"/>
      <c r="M62572" s="12"/>
      <c r="N62572" s="24"/>
    </row>
    <row r="62573" spans="12:14" x14ac:dyDescent="0.25">
      <c r="L62573" s="12"/>
      <c r="M62573" s="12"/>
      <c r="N62573" s="24"/>
    </row>
    <row r="62574" spans="12:14" x14ac:dyDescent="0.25">
      <c r="L62574" s="12"/>
      <c r="M62574" s="12"/>
      <c r="N62574" s="24"/>
    </row>
    <row r="62575" spans="12:14" x14ac:dyDescent="0.25">
      <c r="L62575" s="12"/>
      <c r="M62575" s="12"/>
      <c r="N62575" s="24"/>
    </row>
    <row r="62576" spans="12:14" x14ac:dyDescent="0.25">
      <c r="L62576" s="12"/>
      <c r="M62576" s="12"/>
      <c r="N62576" s="24"/>
    </row>
    <row r="62577" spans="12:14" x14ac:dyDescent="0.25">
      <c r="L62577" s="12"/>
      <c r="M62577" s="12"/>
      <c r="N62577" s="24"/>
    </row>
    <row r="62578" spans="12:14" x14ac:dyDescent="0.25">
      <c r="L62578" s="12"/>
      <c r="M62578" s="12"/>
      <c r="N62578" s="24"/>
    </row>
    <row r="62579" spans="12:14" x14ac:dyDescent="0.25">
      <c r="L62579" s="12"/>
      <c r="M62579" s="12"/>
      <c r="N62579" s="24"/>
    </row>
    <row r="62580" spans="12:14" x14ac:dyDescent="0.25">
      <c r="L62580" s="12"/>
      <c r="M62580" s="12"/>
      <c r="N62580" s="24"/>
    </row>
    <row r="62581" spans="12:14" x14ac:dyDescent="0.25">
      <c r="L62581" s="12"/>
      <c r="M62581" s="12"/>
      <c r="N62581" s="24"/>
    </row>
    <row r="62582" spans="12:14" x14ac:dyDescent="0.25">
      <c r="L62582" s="12"/>
      <c r="M62582" s="12"/>
      <c r="N62582" s="24"/>
    </row>
    <row r="62583" spans="12:14" x14ac:dyDescent="0.25">
      <c r="L62583" s="12"/>
      <c r="M62583" s="12"/>
      <c r="N62583" s="24"/>
    </row>
    <row r="62584" spans="12:14" x14ac:dyDescent="0.25">
      <c r="L62584" s="12"/>
      <c r="M62584" s="12"/>
      <c r="N62584" s="24"/>
    </row>
    <row r="62585" spans="12:14" x14ac:dyDescent="0.25">
      <c r="L62585" s="12"/>
      <c r="M62585" s="12"/>
      <c r="N62585" s="24"/>
    </row>
    <row r="62586" spans="12:14" x14ac:dyDescent="0.25">
      <c r="L62586" s="12"/>
      <c r="M62586" s="12"/>
      <c r="N62586" s="24"/>
    </row>
    <row r="62587" spans="12:14" x14ac:dyDescent="0.25">
      <c r="L62587" s="12"/>
      <c r="M62587" s="12"/>
      <c r="N62587" s="24"/>
    </row>
    <row r="62588" spans="12:14" x14ac:dyDescent="0.25">
      <c r="L62588" s="12"/>
      <c r="M62588" s="12"/>
      <c r="N62588" s="24"/>
    </row>
    <row r="62589" spans="12:14" x14ac:dyDescent="0.25">
      <c r="L62589" s="12"/>
      <c r="M62589" s="12"/>
      <c r="N62589" s="24"/>
    </row>
    <row r="62590" spans="12:14" x14ac:dyDescent="0.25">
      <c r="L62590" s="12"/>
      <c r="M62590" s="12"/>
      <c r="N62590" s="24"/>
    </row>
    <row r="62591" spans="12:14" x14ac:dyDescent="0.25">
      <c r="L62591" s="12"/>
      <c r="M62591" s="12"/>
      <c r="N62591" s="24"/>
    </row>
    <row r="62592" spans="12:14" x14ac:dyDescent="0.25">
      <c r="L62592" s="12"/>
      <c r="M62592" s="12"/>
      <c r="N62592" s="24"/>
    </row>
    <row r="62593" spans="12:14" x14ac:dyDescent="0.25">
      <c r="L62593" s="12"/>
      <c r="M62593" s="12"/>
      <c r="N62593" s="24"/>
    </row>
    <row r="62594" spans="12:14" x14ac:dyDescent="0.25">
      <c r="L62594" s="12"/>
      <c r="M62594" s="12"/>
      <c r="N62594" s="24"/>
    </row>
    <row r="62595" spans="12:14" x14ac:dyDescent="0.25">
      <c r="L62595" s="12"/>
      <c r="M62595" s="12"/>
      <c r="N62595" s="24"/>
    </row>
    <row r="62596" spans="12:14" x14ac:dyDescent="0.25">
      <c r="L62596" s="12"/>
      <c r="M62596" s="12"/>
      <c r="N62596" s="24"/>
    </row>
    <row r="62597" spans="12:14" x14ac:dyDescent="0.25">
      <c r="L62597" s="12"/>
      <c r="M62597" s="12"/>
      <c r="N62597" s="24"/>
    </row>
    <row r="62598" spans="12:14" x14ac:dyDescent="0.25">
      <c r="L62598" s="12"/>
      <c r="M62598" s="12"/>
      <c r="N62598" s="24"/>
    </row>
    <row r="62599" spans="12:14" x14ac:dyDescent="0.25">
      <c r="L62599" s="12"/>
      <c r="M62599" s="12"/>
      <c r="N62599" s="24"/>
    </row>
    <row r="62600" spans="12:14" x14ac:dyDescent="0.25">
      <c r="L62600" s="12"/>
      <c r="M62600" s="12"/>
      <c r="N62600" s="24"/>
    </row>
    <row r="62601" spans="12:14" x14ac:dyDescent="0.25">
      <c r="L62601" s="12"/>
      <c r="M62601" s="12"/>
      <c r="N62601" s="24"/>
    </row>
    <row r="62602" spans="12:14" x14ac:dyDescent="0.25">
      <c r="L62602" s="12"/>
      <c r="M62602" s="12"/>
      <c r="N62602" s="24"/>
    </row>
    <row r="62603" spans="12:14" x14ac:dyDescent="0.25">
      <c r="L62603" s="12"/>
      <c r="M62603" s="12"/>
      <c r="N62603" s="24"/>
    </row>
    <row r="62604" spans="12:14" x14ac:dyDescent="0.25">
      <c r="L62604" s="12"/>
      <c r="M62604" s="12"/>
      <c r="N62604" s="24"/>
    </row>
    <row r="62605" spans="12:14" x14ac:dyDescent="0.25">
      <c r="L62605" s="12"/>
      <c r="M62605" s="12"/>
      <c r="N62605" s="24"/>
    </row>
    <row r="62606" spans="12:14" x14ac:dyDescent="0.25">
      <c r="L62606" s="12"/>
      <c r="M62606" s="12"/>
      <c r="N62606" s="24"/>
    </row>
    <row r="62607" spans="12:14" x14ac:dyDescent="0.25">
      <c r="L62607" s="12"/>
      <c r="M62607" s="12"/>
      <c r="N62607" s="24"/>
    </row>
    <row r="62608" spans="12:14" x14ac:dyDescent="0.25">
      <c r="L62608" s="12"/>
      <c r="M62608" s="12"/>
      <c r="N62608" s="24"/>
    </row>
    <row r="62609" spans="12:14" x14ac:dyDescent="0.25">
      <c r="L62609" s="12"/>
      <c r="M62609" s="12"/>
      <c r="N62609" s="24"/>
    </row>
    <row r="62610" spans="12:14" x14ac:dyDescent="0.25">
      <c r="L62610" s="12"/>
      <c r="M62610" s="12"/>
      <c r="N62610" s="24"/>
    </row>
    <row r="62611" spans="12:14" x14ac:dyDescent="0.25">
      <c r="L62611" s="12"/>
      <c r="M62611" s="12"/>
      <c r="N62611" s="24"/>
    </row>
    <row r="62612" spans="12:14" x14ac:dyDescent="0.25">
      <c r="L62612" s="12"/>
      <c r="M62612" s="12"/>
      <c r="N62612" s="24"/>
    </row>
    <row r="62613" spans="12:14" x14ac:dyDescent="0.25">
      <c r="L62613" s="12"/>
      <c r="M62613" s="12"/>
      <c r="N62613" s="24"/>
    </row>
    <row r="62614" spans="12:14" x14ac:dyDescent="0.25">
      <c r="L62614" s="12"/>
      <c r="M62614" s="12"/>
      <c r="N62614" s="24"/>
    </row>
    <row r="62615" spans="12:14" x14ac:dyDescent="0.25">
      <c r="L62615" s="12"/>
      <c r="M62615" s="12"/>
      <c r="N62615" s="24"/>
    </row>
    <row r="62616" spans="12:14" x14ac:dyDescent="0.25">
      <c r="L62616" s="12"/>
      <c r="M62616" s="12"/>
      <c r="N62616" s="24"/>
    </row>
    <row r="62617" spans="12:14" x14ac:dyDescent="0.25">
      <c r="L62617" s="12"/>
      <c r="M62617" s="12"/>
      <c r="N62617" s="24"/>
    </row>
    <row r="62618" spans="12:14" x14ac:dyDescent="0.25">
      <c r="L62618" s="12"/>
      <c r="M62618" s="12"/>
      <c r="N62618" s="24"/>
    </row>
    <row r="62619" spans="12:14" x14ac:dyDescent="0.25">
      <c r="L62619" s="12"/>
      <c r="M62619" s="12"/>
      <c r="N62619" s="24"/>
    </row>
    <row r="62620" spans="12:14" x14ac:dyDescent="0.25">
      <c r="L62620" s="12"/>
      <c r="M62620" s="12"/>
      <c r="N62620" s="24"/>
    </row>
    <row r="62621" spans="12:14" x14ac:dyDescent="0.25">
      <c r="L62621" s="12"/>
      <c r="M62621" s="12"/>
      <c r="N62621" s="24"/>
    </row>
    <row r="62622" spans="12:14" x14ac:dyDescent="0.25">
      <c r="L62622" s="12"/>
      <c r="M62622" s="12"/>
      <c r="N62622" s="24"/>
    </row>
    <row r="62623" spans="12:14" x14ac:dyDescent="0.25">
      <c r="L62623" s="12"/>
      <c r="M62623" s="12"/>
      <c r="N62623" s="24"/>
    </row>
    <row r="62624" spans="12:14" x14ac:dyDescent="0.25">
      <c r="L62624" s="12"/>
      <c r="M62624" s="12"/>
      <c r="N62624" s="24"/>
    </row>
    <row r="62625" spans="12:14" x14ac:dyDescent="0.25">
      <c r="L62625" s="12"/>
      <c r="M62625" s="12"/>
      <c r="N62625" s="24"/>
    </row>
    <row r="62626" spans="12:14" x14ac:dyDescent="0.25">
      <c r="L62626" s="12"/>
      <c r="M62626" s="12"/>
      <c r="N62626" s="24"/>
    </row>
    <row r="62627" spans="12:14" x14ac:dyDescent="0.25">
      <c r="L62627" s="12"/>
      <c r="M62627" s="12"/>
      <c r="N62627" s="24"/>
    </row>
    <row r="62628" spans="12:14" x14ac:dyDescent="0.25">
      <c r="L62628" s="12"/>
      <c r="M62628" s="12"/>
      <c r="N62628" s="24"/>
    </row>
    <row r="62629" spans="12:14" x14ac:dyDescent="0.25">
      <c r="L62629" s="12"/>
      <c r="M62629" s="12"/>
      <c r="N62629" s="24"/>
    </row>
    <row r="62630" spans="12:14" x14ac:dyDescent="0.25">
      <c r="L62630" s="12"/>
      <c r="M62630" s="12"/>
      <c r="N62630" s="24"/>
    </row>
    <row r="62631" spans="12:14" x14ac:dyDescent="0.25">
      <c r="L62631" s="12"/>
      <c r="M62631" s="12"/>
      <c r="N62631" s="24"/>
    </row>
    <row r="62632" spans="12:14" x14ac:dyDescent="0.25">
      <c r="L62632" s="12"/>
      <c r="M62632" s="12"/>
      <c r="N62632" s="24"/>
    </row>
    <row r="62633" spans="12:14" x14ac:dyDescent="0.25">
      <c r="L62633" s="12"/>
      <c r="M62633" s="12"/>
      <c r="N62633" s="24"/>
    </row>
    <row r="62634" spans="12:14" x14ac:dyDescent="0.25">
      <c r="L62634" s="12"/>
      <c r="M62634" s="12"/>
      <c r="N62634" s="24"/>
    </row>
    <row r="62635" spans="12:14" x14ac:dyDescent="0.25">
      <c r="L62635" s="12"/>
      <c r="M62635" s="12"/>
      <c r="N62635" s="24"/>
    </row>
    <row r="62636" spans="12:14" x14ac:dyDescent="0.25">
      <c r="L62636" s="12"/>
      <c r="M62636" s="12"/>
      <c r="N62636" s="24"/>
    </row>
    <row r="62637" spans="12:14" x14ac:dyDescent="0.25">
      <c r="L62637" s="12"/>
      <c r="M62637" s="12"/>
      <c r="N62637" s="24"/>
    </row>
    <row r="62638" spans="12:14" x14ac:dyDescent="0.25">
      <c r="L62638" s="12"/>
      <c r="M62638" s="12"/>
      <c r="N62638" s="24"/>
    </row>
    <row r="62639" spans="12:14" x14ac:dyDescent="0.25">
      <c r="L62639" s="12"/>
      <c r="M62639" s="12"/>
      <c r="N62639" s="24"/>
    </row>
    <row r="62640" spans="12:14" x14ac:dyDescent="0.25">
      <c r="L62640" s="12"/>
      <c r="M62640" s="12"/>
      <c r="N62640" s="24"/>
    </row>
    <row r="62641" spans="12:14" x14ac:dyDescent="0.25">
      <c r="L62641" s="12"/>
      <c r="M62641" s="12"/>
      <c r="N62641" s="24"/>
    </row>
    <row r="62642" spans="12:14" x14ac:dyDescent="0.25">
      <c r="L62642" s="12"/>
      <c r="M62642" s="12"/>
      <c r="N62642" s="24"/>
    </row>
    <row r="62643" spans="12:14" x14ac:dyDescent="0.25">
      <c r="L62643" s="12"/>
      <c r="M62643" s="12"/>
      <c r="N62643" s="24"/>
    </row>
    <row r="62644" spans="12:14" x14ac:dyDescent="0.25">
      <c r="L62644" s="12"/>
      <c r="M62644" s="12"/>
      <c r="N62644" s="24"/>
    </row>
    <row r="62645" spans="12:14" x14ac:dyDescent="0.25">
      <c r="L62645" s="12"/>
      <c r="M62645" s="12"/>
      <c r="N62645" s="24"/>
    </row>
    <row r="62646" spans="12:14" x14ac:dyDescent="0.25">
      <c r="L62646" s="12"/>
      <c r="M62646" s="12"/>
      <c r="N62646" s="24"/>
    </row>
    <row r="62647" spans="12:14" x14ac:dyDescent="0.25">
      <c r="L62647" s="12"/>
      <c r="M62647" s="12"/>
      <c r="N62647" s="24"/>
    </row>
    <row r="62648" spans="12:14" x14ac:dyDescent="0.25">
      <c r="L62648" s="12"/>
      <c r="M62648" s="12"/>
      <c r="N62648" s="24"/>
    </row>
    <row r="62649" spans="12:14" x14ac:dyDescent="0.25">
      <c r="L62649" s="12"/>
      <c r="M62649" s="12"/>
      <c r="N62649" s="24"/>
    </row>
    <row r="62650" spans="12:14" x14ac:dyDescent="0.25">
      <c r="L62650" s="12"/>
      <c r="M62650" s="12"/>
      <c r="N62650" s="24"/>
    </row>
    <row r="62651" spans="12:14" x14ac:dyDescent="0.25">
      <c r="L62651" s="12"/>
      <c r="M62651" s="12"/>
      <c r="N62651" s="24"/>
    </row>
    <row r="62652" spans="12:14" x14ac:dyDescent="0.25">
      <c r="L62652" s="12"/>
      <c r="M62652" s="12"/>
      <c r="N62652" s="24"/>
    </row>
    <row r="62653" spans="12:14" x14ac:dyDescent="0.25">
      <c r="L62653" s="12"/>
      <c r="M62653" s="12"/>
      <c r="N62653" s="24"/>
    </row>
    <row r="62654" spans="12:14" x14ac:dyDescent="0.25">
      <c r="L62654" s="12"/>
      <c r="M62654" s="12"/>
      <c r="N62654" s="24"/>
    </row>
    <row r="62655" spans="12:14" x14ac:dyDescent="0.25">
      <c r="L62655" s="12"/>
      <c r="M62655" s="12"/>
      <c r="N62655" s="24"/>
    </row>
    <row r="62656" spans="12:14" x14ac:dyDescent="0.25">
      <c r="L62656" s="12"/>
      <c r="M62656" s="12"/>
      <c r="N62656" s="24"/>
    </row>
    <row r="62657" spans="12:14" x14ac:dyDescent="0.25">
      <c r="L62657" s="12"/>
      <c r="M62657" s="12"/>
      <c r="N62657" s="24"/>
    </row>
    <row r="62658" spans="12:14" x14ac:dyDescent="0.25">
      <c r="L62658" s="12"/>
      <c r="M62658" s="12"/>
      <c r="N62658" s="24"/>
    </row>
    <row r="62659" spans="12:14" x14ac:dyDescent="0.25">
      <c r="L62659" s="12"/>
      <c r="M62659" s="12"/>
      <c r="N62659" s="24"/>
    </row>
    <row r="62660" spans="12:14" x14ac:dyDescent="0.25">
      <c r="L62660" s="12"/>
      <c r="M62660" s="12"/>
      <c r="N62660" s="24"/>
    </row>
    <row r="62661" spans="12:14" x14ac:dyDescent="0.25">
      <c r="L62661" s="12"/>
      <c r="M62661" s="12"/>
      <c r="N62661" s="24"/>
    </row>
    <row r="62662" spans="12:14" x14ac:dyDescent="0.25">
      <c r="L62662" s="12"/>
      <c r="M62662" s="12"/>
      <c r="N62662" s="24"/>
    </row>
    <row r="62663" spans="12:14" x14ac:dyDescent="0.25">
      <c r="L62663" s="12"/>
      <c r="M62663" s="12"/>
      <c r="N62663" s="24"/>
    </row>
    <row r="62664" spans="12:14" x14ac:dyDescent="0.25">
      <c r="L62664" s="12"/>
      <c r="M62664" s="12"/>
      <c r="N62664" s="24"/>
    </row>
    <row r="62665" spans="12:14" x14ac:dyDescent="0.25">
      <c r="L62665" s="12"/>
      <c r="M62665" s="12"/>
      <c r="N62665" s="24"/>
    </row>
    <row r="62666" spans="12:14" x14ac:dyDescent="0.25">
      <c r="L62666" s="12"/>
      <c r="M62666" s="12"/>
      <c r="N62666" s="24"/>
    </row>
    <row r="62667" spans="12:14" x14ac:dyDescent="0.25">
      <c r="L62667" s="12"/>
      <c r="M62667" s="12"/>
      <c r="N62667" s="24"/>
    </row>
    <row r="62668" spans="12:14" x14ac:dyDescent="0.25">
      <c r="L62668" s="12"/>
      <c r="M62668" s="12"/>
      <c r="N62668" s="24"/>
    </row>
    <row r="62669" spans="12:14" x14ac:dyDescent="0.25">
      <c r="L62669" s="12"/>
      <c r="M62669" s="12"/>
      <c r="N62669" s="24"/>
    </row>
    <row r="62670" spans="12:14" x14ac:dyDescent="0.25">
      <c r="L62670" s="12"/>
      <c r="M62670" s="12"/>
      <c r="N62670" s="24"/>
    </row>
    <row r="62671" spans="12:14" x14ac:dyDescent="0.25">
      <c r="L62671" s="12"/>
      <c r="M62671" s="12"/>
      <c r="N62671" s="24"/>
    </row>
    <row r="62672" spans="12:14" x14ac:dyDescent="0.25">
      <c r="L62672" s="12"/>
      <c r="M62672" s="12"/>
      <c r="N62672" s="24"/>
    </row>
    <row r="62673" spans="12:14" x14ac:dyDescent="0.25">
      <c r="L62673" s="12"/>
      <c r="M62673" s="12"/>
      <c r="N62673" s="24"/>
    </row>
    <row r="62674" spans="12:14" x14ac:dyDescent="0.25">
      <c r="L62674" s="12"/>
      <c r="M62674" s="12"/>
      <c r="N62674" s="24"/>
    </row>
    <row r="62675" spans="12:14" x14ac:dyDescent="0.25">
      <c r="L62675" s="12"/>
      <c r="M62675" s="12"/>
      <c r="N62675" s="24"/>
    </row>
    <row r="62676" spans="12:14" x14ac:dyDescent="0.25">
      <c r="L62676" s="12"/>
      <c r="M62676" s="12"/>
      <c r="N62676" s="24"/>
    </row>
    <row r="62677" spans="12:14" x14ac:dyDescent="0.25">
      <c r="L62677" s="12"/>
      <c r="M62677" s="12"/>
      <c r="N62677" s="24"/>
    </row>
    <row r="62678" spans="12:14" x14ac:dyDescent="0.25">
      <c r="L62678" s="12"/>
      <c r="M62678" s="12"/>
      <c r="N62678" s="24"/>
    </row>
    <row r="62679" spans="12:14" x14ac:dyDescent="0.25">
      <c r="L62679" s="12"/>
      <c r="M62679" s="12"/>
      <c r="N62679" s="24"/>
    </row>
    <row r="62680" spans="12:14" x14ac:dyDescent="0.25">
      <c r="L62680" s="12"/>
      <c r="M62680" s="12"/>
      <c r="N62680" s="24"/>
    </row>
    <row r="62681" spans="12:14" x14ac:dyDescent="0.25">
      <c r="L62681" s="12"/>
      <c r="M62681" s="12"/>
      <c r="N62681" s="24"/>
    </row>
    <row r="62682" spans="12:14" x14ac:dyDescent="0.25">
      <c r="L62682" s="12"/>
      <c r="M62682" s="12"/>
      <c r="N62682" s="24"/>
    </row>
    <row r="62683" spans="12:14" x14ac:dyDescent="0.25">
      <c r="L62683" s="12"/>
      <c r="M62683" s="12"/>
      <c r="N62683" s="24"/>
    </row>
    <row r="62684" spans="12:14" x14ac:dyDescent="0.25">
      <c r="L62684" s="12"/>
      <c r="M62684" s="12"/>
      <c r="N62684" s="24"/>
    </row>
    <row r="62685" spans="12:14" x14ac:dyDescent="0.25">
      <c r="L62685" s="12"/>
      <c r="M62685" s="12"/>
      <c r="N62685" s="24"/>
    </row>
    <row r="62686" spans="12:14" x14ac:dyDescent="0.25">
      <c r="L62686" s="12"/>
      <c r="M62686" s="12"/>
      <c r="N62686" s="24"/>
    </row>
    <row r="62687" spans="12:14" x14ac:dyDescent="0.25">
      <c r="L62687" s="12"/>
      <c r="M62687" s="12"/>
      <c r="N62687" s="24"/>
    </row>
    <row r="62688" spans="12:14" x14ac:dyDescent="0.25">
      <c r="L62688" s="12"/>
      <c r="M62688" s="12"/>
      <c r="N62688" s="24"/>
    </row>
    <row r="62689" spans="12:14" x14ac:dyDescent="0.25">
      <c r="L62689" s="12"/>
      <c r="M62689" s="12"/>
      <c r="N62689" s="24"/>
    </row>
    <row r="62690" spans="12:14" x14ac:dyDescent="0.25">
      <c r="L62690" s="12"/>
      <c r="M62690" s="12"/>
      <c r="N62690" s="24"/>
    </row>
    <row r="62691" spans="12:14" x14ac:dyDescent="0.25">
      <c r="L62691" s="12"/>
      <c r="M62691" s="12"/>
      <c r="N62691" s="24"/>
    </row>
    <row r="62692" spans="12:14" x14ac:dyDescent="0.25">
      <c r="L62692" s="12"/>
      <c r="M62692" s="12"/>
      <c r="N62692" s="24"/>
    </row>
    <row r="62693" spans="12:14" x14ac:dyDescent="0.25">
      <c r="L62693" s="12"/>
      <c r="M62693" s="12"/>
      <c r="N62693" s="24"/>
    </row>
    <row r="62694" spans="12:14" x14ac:dyDescent="0.25">
      <c r="L62694" s="12"/>
      <c r="M62694" s="12"/>
      <c r="N62694" s="24"/>
    </row>
    <row r="62695" spans="12:14" x14ac:dyDescent="0.25">
      <c r="L62695" s="12"/>
      <c r="M62695" s="12"/>
      <c r="N62695" s="24"/>
    </row>
    <row r="62696" spans="12:14" x14ac:dyDescent="0.25">
      <c r="L62696" s="12"/>
      <c r="M62696" s="12"/>
      <c r="N62696" s="24"/>
    </row>
    <row r="62697" spans="12:14" x14ac:dyDescent="0.25">
      <c r="L62697" s="12"/>
      <c r="M62697" s="12"/>
      <c r="N62697" s="24"/>
    </row>
    <row r="62698" spans="12:14" x14ac:dyDescent="0.25">
      <c r="L62698" s="12"/>
      <c r="M62698" s="12"/>
      <c r="N62698" s="24"/>
    </row>
    <row r="62699" spans="12:14" x14ac:dyDescent="0.25">
      <c r="L62699" s="12"/>
      <c r="M62699" s="12"/>
      <c r="N62699" s="24"/>
    </row>
    <row r="62700" spans="12:14" x14ac:dyDescent="0.25">
      <c r="L62700" s="12"/>
      <c r="M62700" s="12"/>
      <c r="N62700" s="24"/>
    </row>
    <row r="62701" spans="12:14" x14ac:dyDescent="0.25">
      <c r="L62701" s="12"/>
      <c r="M62701" s="12"/>
      <c r="N62701" s="24"/>
    </row>
    <row r="62702" spans="12:14" x14ac:dyDescent="0.25">
      <c r="L62702" s="12"/>
      <c r="M62702" s="12"/>
      <c r="N62702" s="24"/>
    </row>
    <row r="62703" spans="12:14" x14ac:dyDescent="0.25">
      <c r="L62703" s="12"/>
      <c r="M62703" s="12"/>
      <c r="N62703" s="24"/>
    </row>
    <row r="62704" spans="12:14" x14ac:dyDescent="0.25">
      <c r="L62704" s="12"/>
      <c r="M62704" s="12"/>
      <c r="N62704" s="24"/>
    </row>
    <row r="62705" spans="12:14" x14ac:dyDescent="0.25">
      <c r="L62705" s="12"/>
      <c r="M62705" s="12"/>
      <c r="N62705" s="24"/>
    </row>
    <row r="62706" spans="12:14" x14ac:dyDescent="0.25">
      <c r="L62706" s="12"/>
      <c r="M62706" s="12"/>
      <c r="N62706" s="24"/>
    </row>
    <row r="62707" spans="12:14" x14ac:dyDescent="0.25">
      <c r="L62707" s="12"/>
      <c r="M62707" s="12"/>
      <c r="N62707" s="24"/>
    </row>
    <row r="62708" spans="12:14" x14ac:dyDescent="0.25">
      <c r="L62708" s="12"/>
      <c r="M62708" s="12"/>
      <c r="N62708" s="24"/>
    </row>
    <row r="62709" spans="12:14" x14ac:dyDescent="0.25">
      <c r="L62709" s="12"/>
      <c r="M62709" s="12"/>
      <c r="N62709" s="24"/>
    </row>
    <row r="62710" spans="12:14" x14ac:dyDescent="0.25">
      <c r="L62710" s="12"/>
      <c r="M62710" s="12"/>
      <c r="N62710" s="24"/>
    </row>
    <row r="62711" spans="12:14" x14ac:dyDescent="0.25">
      <c r="L62711" s="12"/>
      <c r="M62711" s="12"/>
      <c r="N62711" s="24"/>
    </row>
    <row r="62712" spans="12:14" x14ac:dyDescent="0.25">
      <c r="L62712" s="12"/>
      <c r="M62712" s="12"/>
      <c r="N62712" s="24"/>
    </row>
    <row r="62713" spans="12:14" x14ac:dyDescent="0.25">
      <c r="L62713" s="12"/>
      <c r="M62713" s="12"/>
      <c r="N62713" s="24"/>
    </row>
    <row r="62714" spans="12:14" x14ac:dyDescent="0.25">
      <c r="L62714" s="12"/>
      <c r="M62714" s="12"/>
      <c r="N62714" s="24"/>
    </row>
    <row r="62715" spans="12:14" x14ac:dyDescent="0.25">
      <c r="L62715" s="12"/>
      <c r="M62715" s="12"/>
      <c r="N62715" s="24"/>
    </row>
    <row r="62716" spans="12:14" x14ac:dyDescent="0.25">
      <c r="L62716" s="12"/>
      <c r="M62716" s="12"/>
      <c r="N62716" s="24"/>
    </row>
    <row r="62717" spans="12:14" x14ac:dyDescent="0.25">
      <c r="L62717" s="12"/>
      <c r="M62717" s="12"/>
      <c r="N62717" s="24"/>
    </row>
    <row r="62718" spans="12:14" x14ac:dyDescent="0.25">
      <c r="L62718" s="12"/>
      <c r="M62718" s="12"/>
      <c r="N62718" s="24"/>
    </row>
    <row r="62719" spans="12:14" x14ac:dyDescent="0.25">
      <c r="L62719" s="12"/>
      <c r="M62719" s="12"/>
      <c r="N62719" s="24"/>
    </row>
    <row r="62720" spans="12:14" x14ac:dyDescent="0.25">
      <c r="L62720" s="12"/>
      <c r="M62720" s="12"/>
      <c r="N62720" s="24"/>
    </row>
    <row r="62721" spans="12:14" x14ac:dyDescent="0.25">
      <c r="L62721" s="12"/>
      <c r="M62721" s="12"/>
      <c r="N62721" s="24"/>
    </row>
    <row r="62722" spans="12:14" x14ac:dyDescent="0.25">
      <c r="L62722" s="12"/>
      <c r="M62722" s="12"/>
      <c r="N62722" s="24"/>
    </row>
    <row r="62723" spans="12:14" x14ac:dyDescent="0.25">
      <c r="L62723" s="12"/>
      <c r="M62723" s="12"/>
      <c r="N62723" s="24"/>
    </row>
    <row r="62724" spans="12:14" x14ac:dyDescent="0.25">
      <c r="L62724" s="12"/>
      <c r="M62724" s="12"/>
      <c r="N62724" s="24"/>
    </row>
    <row r="62725" spans="12:14" x14ac:dyDescent="0.25">
      <c r="L62725" s="12"/>
      <c r="M62725" s="12"/>
      <c r="N62725" s="24"/>
    </row>
    <row r="62726" spans="12:14" x14ac:dyDescent="0.25">
      <c r="L62726" s="12"/>
      <c r="M62726" s="12"/>
      <c r="N62726" s="24"/>
    </row>
    <row r="62727" spans="12:14" x14ac:dyDescent="0.25">
      <c r="L62727" s="12"/>
      <c r="M62727" s="12"/>
      <c r="N62727" s="24"/>
    </row>
    <row r="62728" spans="12:14" x14ac:dyDescent="0.25">
      <c r="L62728" s="12"/>
      <c r="M62728" s="12"/>
      <c r="N62728" s="24"/>
    </row>
    <row r="62729" spans="12:14" x14ac:dyDescent="0.25">
      <c r="L62729" s="12"/>
      <c r="M62729" s="12"/>
      <c r="N62729" s="24"/>
    </row>
    <row r="62730" spans="12:14" x14ac:dyDescent="0.25">
      <c r="L62730" s="12"/>
      <c r="M62730" s="12"/>
      <c r="N62730" s="24"/>
    </row>
    <row r="62731" spans="12:14" x14ac:dyDescent="0.25">
      <c r="L62731" s="12"/>
      <c r="M62731" s="12"/>
      <c r="N62731" s="24"/>
    </row>
    <row r="62732" spans="12:14" x14ac:dyDescent="0.25">
      <c r="L62732" s="12"/>
      <c r="M62732" s="12"/>
      <c r="N62732" s="24"/>
    </row>
    <row r="62733" spans="12:14" x14ac:dyDescent="0.25">
      <c r="L62733" s="12"/>
      <c r="M62733" s="12"/>
      <c r="N62733" s="24"/>
    </row>
    <row r="62734" spans="12:14" x14ac:dyDescent="0.25">
      <c r="L62734" s="12"/>
      <c r="M62734" s="12"/>
      <c r="N62734" s="24"/>
    </row>
    <row r="62735" spans="12:14" x14ac:dyDescent="0.25">
      <c r="L62735" s="12"/>
      <c r="M62735" s="12"/>
      <c r="N62735" s="24"/>
    </row>
    <row r="62736" spans="12:14" x14ac:dyDescent="0.25">
      <c r="L62736" s="12"/>
      <c r="M62736" s="12"/>
      <c r="N62736" s="24"/>
    </row>
    <row r="62737" spans="12:14" x14ac:dyDescent="0.25">
      <c r="L62737" s="12"/>
      <c r="M62737" s="12"/>
      <c r="N62737" s="24"/>
    </row>
    <row r="62738" spans="12:14" x14ac:dyDescent="0.25">
      <c r="L62738" s="12"/>
      <c r="M62738" s="12"/>
      <c r="N62738" s="24"/>
    </row>
    <row r="62739" spans="12:14" x14ac:dyDescent="0.25">
      <c r="L62739" s="12"/>
      <c r="M62739" s="12"/>
      <c r="N62739" s="24"/>
    </row>
    <row r="62740" spans="12:14" x14ac:dyDescent="0.25">
      <c r="L62740" s="12"/>
      <c r="M62740" s="12"/>
      <c r="N62740" s="24"/>
    </row>
    <row r="62741" spans="12:14" x14ac:dyDescent="0.25">
      <c r="L62741" s="12"/>
      <c r="M62741" s="12"/>
      <c r="N62741" s="24"/>
    </row>
    <row r="62742" spans="12:14" x14ac:dyDescent="0.25">
      <c r="L62742" s="12"/>
      <c r="M62742" s="12"/>
      <c r="N62742" s="24"/>
    </row>
    <row r="62743" spans="12:14" x14ac:dyDescent="0.25">
      <c r="L62743" s="12"/>
      <c r="M62743" s="12"/>
      <c r="N62743" s="24"/>
    </row>
    <row r="62744" spans="12:14" x14ac:dyDescent="0.25">
      <c r="L62744" s="12"/>
      <c r="M62744" s="12"/>
      <c r="N62744" s="24"/>
    </row>
    <row r="62745" spans="12:14" x14ac:dyDescent="0.25">
      <c r="L62745" s="12"/>
      <c r="M62745" s="12"/>
      <c r="N62745" s="24"/>
    </row>
    <row r="62746" spans="12:14" x14ac:dyDescent="0.25">
      <c r="L62746" s="12"/>
      <c r="M62746" s="12"/>
      <c r="N62746" s="24"/>
    </row>
    <row r="62747" spans="12:14" x14ac:dyDescent="0.25">
      <c r="L62747" s="12"/>
      <c r="M62747" s="12"/>
      <c r="N62747" s="24"/>
    </row>
    <row r="62748" spans="12:14" x14ac:dyDescent="0.25">
      <c r="L62748" s="12"/>
      <c r="M62748" s="12"/>
      <c r="N62748" s="24"/>
    </row>
    <row r="62749" spans="12:14" x14ac:dyDescent="0.25">
      <c r="L62749" s="12"/>
      <c r="M62749" s="12"/>
      <c r="N62749" s="24"/>
    </row>
    <row r="62750" spans="12:14" x14ac:dyDescent="0.25">
      <c r="L62750" s="12"/>
      <c r="M62750" s="12"/>
      <c r="N62750" s="24"/>
    </row>
    <row r="62751" spans="12:14" x14ac:dyDescent="0.25">
      <c r="L62751" s="12"/>
      <c r="M62751" s="12"/>
      <c r="N62751" s="24"/>
    </row>
    <row r="62752" spans="12:14" x14ac:dyDescent="0.25">
      <c r="L62752" s="12"/>
      <c r="M62752" s="12"/>
      <c r="N62752" s="24"/>
    </row>
    <row r="62753" spans="12:14" x14ac:dyDescent="0.25">
      <c r="L62753" s="12"/>
      <c r="M62753" s="12"/>
      <c r="N62753" s="24"/>
    </row>
    <row r="62754" spans="12:14" x14ac:dyDescent="0.25">
      <c r="L62754" s="12"/>
      <c r="M62754" s="12"/>
      <c r="N62754" s="24"/>
    </row>
    <row r="62755" spans="12:14" x14ac:dyDescent="0.25">
      <c r="L62755" s="12"/>
      <c r="M62755" s="12"/>
      <c r="N62755" s="24"/>
    </row>
    <row r="62756" spans="12:14" x14ac:dyDescent="0.25">
      <c r="L62756" s="12"/>
      <c r="M62756" s="12"/>
      <c r="N62756" s="24"/>
    </row>
    <row r="62757" spans="12:14" x14ac:dyDescent="0.25">
      <c r="L62757" s="12"/>
      <c r="M62757" s="12"/>
      <c r="N62757" s="24"/>
    </row>
    <row r="62758" spans="12:14" x14ac:dyDescent="0.25">
      <c r="L62758" s="12"/>
      <c r="M62758" s="12"/>
      <c r="N62758" s="24"/>
    </row>
    <row r="62759" spans="12:14" x14ac:dyDescent="0.25">
      <c r="L62759" s="12"/>
      <c r="M62759" s="12"/>
      <c r="N62759" s="24"/>
    </row>
    <row r="62760" spans="12:14" x14ac:dyDescent="0.25">
      <c r="L62760" s="12"/>
      <c r="M62760" s="12"/>
      <c r="N62760" s="24"/>
    </row>
    <row r="62761" spans="12:14" x14ac:dyDescent="0.25">
      <c r="L62761" s="12"/>
      <c r="M62761" s="12"/>
      <c r="N62761" s="24"/>
    </row>
    <row r="62762" spans="12:14" x14ac:dyDescent="0.25">
      <c r="L62762" s="12"/>
      <c r="M62762" s="12"/>
      <c r="N62762" s="24"/>
    </row>
    <row r="62763" spans="12:14" x14ac:dyDescent="0.25">
      <c r="L62763" s="12"/>
      <c r="M62763" s="12"/>
      <c r="N62763" s="24"/>
    </row>
    <row r="62764" spans="12:14" x14ac:dyDescent="0.25">
      <c r="L62764" s="12"/>
      <c r="M62764" s="12"/>
      <c r="N62764" s="24"/>
    </row>
    <row r="62765" spans="12:14" x14ac:dyDescent="0.25">
      <c r="L62765" s="12"/>
      <c r="M62765" s="12"/>
      <c r="N62765" s="24"/>
    </row>
    <row r="62766" spans="12:14" x14ac:dyDescent="0.25">
      <c r="L62766" s="12"/>
      <c r="M62766" s="12"/>
      <c r="N62766" s="24"/>
    </row>
    <row r="62767" spans="12:14" x14ac:dyDescent="0.25">
      <c r="L62767" s="12"/>
      <c r="M62767" s="12"/>
      <c r="N62767" s="24"/>
    </row>
    <row r="62768" spans="12:14" x14ac:dyDescent="0.25">
      <c r="L62768" s="12"/>
      <c r="M62768" s="12"/>
      <c r="N62768" s="24"/>
    </row>
    <row r="62769" spans="12:14" x14ac:dyDescent="0.25">
      <c r="L62769" s="12"/>
      <c r="M62769" s="12"/>
      <c r="N62769" s="24"/>
    </row>
    <row r="62770" spans="12:14" x14ac:dyDescent="0.25">
      <c r="L62770" s="12"/>
      <c r="M62770" s="12"/>
      <c r="N62770" s="24"/>
    </row>
    <row r="62771" spans="12:14" x14ac:dyDescent="0.25">
      <c r="L62771" s="12"/>
      <c r="M62771" s="12"/>
      <c r="N62771" s="24"/>
    </row>
    <row r="62772" spans="12:14" x14ac:dyDescent="0.25">
      <c r="L62772" s="12"/>
      <c r="M62772" s="12"/>
      <c r="N62772" s="24"/>
    </row>
    <row r="62773" spans="12:14" x14ac:dyDescent="0.25">
      <c r="L62773" s="12"/>
      <c r="M62773" s="12"/>
      <c r="N62773" s="24"/>
    </row>
    <row r="62774" spans="12:14" x14ac:dyDescent="0.25">
      <c r="L62774" s="12"/>
      <c r="M62774" s="12"/>
      <c r="N62774" s="24"/>
    </row>
    <row r="62775" spans="12:14" x14ac:dyDescent="0.25">
      <c r="L62775" s="12"/>
      <c r="M62775" s="12"/>
      <c r="N62775" s="24"/>
    </row>
    <row r="62776" spans="12:14" x14ac:dyDescent="0.25">
      <c r="L62776" s="12"/>
      <c r="M62776" s="12"/>
      <c r="N62776" s="24"/>
    </row>
    <row r="62777" spans="12:14" x14ac:dyDescent="0.25">
      <c r="L62777" s="12"/>
      <c r="M62777" s="12"/>
      <c r="N62777" s="24"/>
    </row>
    <row r="62778" spans="12:14" x14ac:dyDescent="0.25">
      <c r="L62778" s="12"/>
      <c r="M62778" s="12"/>
      <c r="N62778" s="24"/>
    </row>
    <row r="62779" spans="12:14" x14ac:dyDescent="0.25">
      <c r="L62779" s="12"/>
      <c r="M62779" s="12"/>
      <c r="N62779" s="24"/>
    </row>
    <row r="62780" spans="12:14" x14ac:dyDescent="0.25">
      <c r="L62780" s="12"/>
      <c r="M62780" s="12"/>
      <c r="N62780" s="24"/>
    </row>
    <row r="62781" spans="12:14" x14ac:dyDescent="0.25">
      <c r="L62781" s="12"/>
      <c r="M62781" s="12"/>
      <c r="N62781" s="24"/>
    </row>
    <row r="62782" spans="12:14" x14ac:dyDescent="0.25">
      <c r="L62782" s="12"/>
      <c r="M62782" s="12"/>
      <c r="N62782" s="24"/>
    </row>
    <row r="62783" spans="12:14" x14ac:dyDescent="0.25">
      <c r="L62783" s="12"/>
      <c r="M62783" s="12"/>
      <c r="N62783" s="24"/>
    </row>
    <row r="62784" spans="12:14" x14ac:dyDescent="0.25">
      <c r="L62784" s="12"/>
      <c r="M62784" s="12"/>
      <c r="N62784" s="24"/>
    </row>
    <row r="62785" spans="12:14" x14ac:dyDescent="0.25">
      <c r="L62785" s="12"/>
      <c r="M62785" s="12"/>
      <c r="N62785" s="24"/>
    </row>
    <row r="62786" spans="12:14" x14ac:dyDescent="0.25">
      <c r="L62786" s="12"/>
      <c r="M62786" s="12"/>
      <c r="N62786" s="24"/>
    </row>
    <row r="62787" spans="12:14" x14ac:dyDescent="0.25">
      <c r="L62787" s="12"/>
      <c r="M62787" s="12"/>
      <c r="N62787" s="24"/>
    </row>
    <row r="62788" spans="12:14" x14ac:dyDescent="0.25">
      <c r="L62788" s="12"/>
      <c r="M62788" s="12"/>
      <c r="N62788" s="24"/>
    </row>
    <row r="62789" spans="12:14" x14ac:dyDescent="0.25">
      <c r="L62789" s="12"/>
      <c r="M62789" s="12"/>
      <c r="N62789" s="24"/>
    </row>
    <row r="62790" spans="12:14" x14ac:dyDescent="0.25">
      <c r="L62790" s="12"/>
      <c r="M62790" s="12"/>
      <c r="N62790" s="24"/>
    </row>
    <row r="62791" spans="12:14" x14ac:dyDescent="0.25">
      <c r="L62791" s="12"/>
      <c r="M62791" s="12"/>
      <c r="N62791" s="24"/>
    </row>
    <row r="62792" spans="12:14" x14ac:dyDescent="0.25">
      <c r="L62792" s="12"/>
      <c r="M62792" s="12"/>
      <c r="N62792" s="24"/>
    </row>
    <row r="62793" spans="12:14" x14ac:dyDescent="0.25">
      <c r="L62793" s="12"/>
      <c r="M62793" s="12"/>
      <c r="N62793" s="24"/>
    </row>
    <row r="62794" spans="12:14" x14ac:dyDescent="0.25">
      <c r="L62794" s="12"/>
      <c r="M62794" s="12"/>
      <c r="N62794" s="24"/>
    </row>
    <row r="62795" spans="12:14" x14ac:dyDescent="0.25">
      <c r="L62795" s="12"/>
      <c r="M62795" s="12"/>
      <c r="N62795" s="24"/>
    </row>
    <row r="62796" spans="12:14" x14ac:dyDescent="0.25">
      <c r="L62796" s="12"/>
      <c r="M62796" s="12"/>
      <c r="N62796" s="24"/>
    </row>
    <row r="62797" spans="12:14" x14ac:dyDescent="0.25">
      <c r="L62797" s="12"/>
      <c r="M62797" s="12"/>
      <c r="N62797" s="24"/>
    </row>
    <row r="62798" spans="12:14" x14ac:dyDescent="0.25">
      <c r="L62798" s="12"/>
      <c r="M62798" s="12"/>
      <c r="N62798" s="24"/>
    </row>
    <row r="62799" spans="12:14" x14ac:dyDescent="0.25">
      <c r="L62799" s="12"/>
      <c r="M62799" s="12"/>
      <c r="N62799" s="24"/>
    </row>
    <row r="62800" spans="12:14" x14ac:dyDescent="0.25">
      <c r="L62800" s="12"/>
      <c r="M62800" s="12"/>
      <c r="N62800" s="24"/>
    </row>
    <row r="62801" spans="12:14" x14ac:dyDescent="0.25">
      <c r="L62801" s="12"/>
      <c r="M62801" s="12"/>
      <c r="N62801" s="24"/>
    </row>
    <row r="62802" spans="12:14" x14ac:dyDescent="0.25">
      <c r="L62802" s="12"/>
      <c r="M62802" s="12"/>
      <c r="N62802" s="24"/>
    </row>
    <row r="62803" spans="12:14" x14ac:dyDescent="0.25">
      <c r="L62803" s="12"/>
      <c r="M62803" s="12"/>
      <c r="N62803" s="24"/>
    </row>
    <row r="62804" spans="12:14" x14ac:dyDescent="0.25">
      <c r="L62804" s="12"/>
      <c r="M62804" s="12"/>
      <c r="N62804" s="24"/>
    </row>
    <row r="62805" spans="12:14" x14ac:dyDescent="0.25">
      <c r="L62805" s="12"/>
      <c r="M62805" s="12"/>
      <c r="N62805" s="24"/>
    </row>
    <row r="62806" spans="12:14" x14ac:dyDescent="0.25">
      <c r="L62806" s="12"/>
      <c r="M62806" s="12"/>
      <c r="N62806" s="24"/>
    </row>
    <row r="62807" spans="12:14" x14ac:dyDescent="0.25">
      <c r="L62807" s="12"/>
      <c r="M62807" s="12"/>
      <c r="N62807" s="24"/>
    </row>
    <row r="62808" spans="12:14" x14ac:dyDescent="0.25">
      <c r="L62808" s="12"/>
      <c r="M62808" s="12"/>
      <c r="N62808" s="24"/>
    </row>
    <row r="62809" spans="12:14" x14ac:dyDescent="0.25">
      <c r="L62809" s="12"/>
      <c r="M62809" s="12"/>
      <c r="N62809" s="24"/>
    </row>
    <row r="62810" spans="12:14" x14ac:dyDescent="0.25">
      <c r="L62810" s="12"/>
      <c r="M62810" s="12"/>
      <c r="N62810" s="24"/>
    </row>
    <row r="62811" spans="12:14" x14ac:dyDescent="0.25">
      <c r="L62811" s="12"/>
      <c r="M62811" s="12"/>
      <c r="N62811" s="24"/>
    </row>
    <row r="62812" spans="12:14" x14ac:dyDescent="0.25">
      <c r="L62812" s="12"/>
      <c r="M62812" s="12"/>
      <c r="N62812" s="24"/>
    </row>
    <row r="62813" spans="12:14" x14ac:dyDescent="0.25">
      <c r="L62813" s="12"/>
      <c r="M62813" s="12"/>
      <c r="N62813" s="24"/>
    </row>
    <row r="62814" spans="12:14" x14ac:dyDescent="0.25">
      <c r="L62814" s="12"/>
      <c r="M62814" s="12"/>
      <c r="N62814" s="24"/>
    </row>
    <row r="62815" spans="12:14" x14ac:dyDescent="0.25">
      <c r="L62815" s="12"/>
      <c r="M62815" s="12"/>
      <c r="N62815" s="24"/>
    </row>
    <row r="62816" spans="12:14" x14ac:dyDescent="0.25">
      <c r="L62816" s="12"/>
      <c r="M62816" s="12"/>
      <c r="N62816" s="24"/>
    </row>
    <row r="62817" spans="12:14" x14ac:dyDescent="0.25">
      <c r="L62817" s="12"/>
      <c r="M62817" s="12"/>
      <c r="N62817" s="24"/>
    </row>
    <row r="62818" spans="12:14" x14ac:dyDescent="0.25">
      <c r="L62818" s="12"/>
      <c r="M62818" s="12"/>
      <c r="N62818" s="24"/>
    </row>
    <row r="62819" spans="12:14" x14ac:dyDescent="0.25">
      <c r="L62819" s="12"/>
      <c r="M62819" s="12"/>
      <c r="N62819" s="24"/>
    </row>
    <row r="62820" spans="12:14" x14ac:dyDescent="0.25">
      <c r="L62820" s="12"/>
      <c r="M62820" s="12"/>
      <c r="N62820" s="24"/>
    </row>
    <row r="62821" spans="12:14" x14ac:dyDescent="0.25">
      <c r="L62821" s="12"/>
      <c r="M62821" s="12"/>
      <c r="N62821" s="24"/>
    </row>
    <row r="62822" spans="12:14" x14ac:dyDescent="0.25">
      <c r="L62822" s="12"/>
      <c r="M62822" s="12"/>
      <c r="N62822" s="24"/>
    </row>
    <row r="62823" spans="12:14" x14ac:dyDescent="0.25">
      <c r="L62823" s="12"/>
      <c r="M62823" s="12"/>
      <c r="N62823" s="24"/>
    </row>
    <row r="62824" spans="12:14" x14ac:dyDescent="0.25">
      <c r="L62824" s="12"/>
      <c r="M62824" s="12"/>
      <c r="N62824" s="24"/>
    </row>
    <row r="62825" spans="12:14" x14ac:dyDescent="0.25">
      <c r="L62825" s="12"/>
      <c r="M62825" s="12"/>
      <c r="N62825" s="24"/>
    </row>
    <row r="62826" spans="12:14" x14ac:dyDescent="0.25">
      <c r="L62826" s="12"/>
      <c r="M62826" s="12"/>
      <c r="N62826" s="24"/>
    </row>
    <row r="62827" spans="12:14" x14ac:dyDescent="0.25">
      <c r="L62827" s="12"/>
      <c r="M62827" s="12"/>
      <c r="N62827" s="24"/>
    </row>
    <row r="62828" spans="12:14" x14ac:dyDescent="0.25">
      <c r="L62828" s="12"/>
      <c r="M62828" s="12"/>
      <c r="N62828" s="24"/>
    </row>
    <row r="62829" spans="12:14" x14ac:dyDescent="0.25">
      <c r="L62829" s="12"/>
      <c r="M62829" s="12"/>
      <c r="N62829" s="24"/>
    </row>
    <row r="62830" spans="12:14" x14ac:dyDescent="0.25">
      <c r="L62830" s="12"/>
      <c r="M62830" s="12"/>
      <c r="N62830" s="24"/>
    </row>
    <row r="62831" spans="12:14" x14ac:dyDescent="0.25">
      <c r="L62831" s="12"/>
      <c r="M62831" s="12"/>
      <c r="N62831" s="24"/>
    </row>
    <row r="62832" spans="12:14" x14ac:dyDescent="0.25">
      <c r="L62832" s="12"/>
      <c r="M62832" s="12"/>
      <c r="N62832" s="24"/>
    </row>
    <row r="62833" spans="12:14" x14ac:dyDescent="0.25">
      <c r="L62833" s="12"/>
      <c r="M62833" s="12"/>
      <c r="N62833" s="24"/>
    </row>
    <row r="62834" spans="12:14" x14ac:dyDescent="0.25">
      <c r="L62834" s="12"/>
      <c r="M62834" s="12"/>
      <c r="N62834" s="24"/>
    </row>
    <row r="62835" spans="12:14" x14ac:dyDescent="0.25">
      <c r="L62835" s="12"/>
      <c r="M62835" s="12"/>
      <c r="N62835" s="24"/>
    </row>
    <row r="62836" spans="12:14" x14ac:dyDescent="0.25">
      <c r="L62836" s="12"/>
      <c r="M62836" s="12"/>
      <c r="N62836" s="24"/>
    </row>
    <row r="62837" spans="12:14" x14ac:dyDescent="0.25">
      <c r="L62837" s="12"/>
      <c r="M62837" s="12"/>
      <c r="N62837" s="24"/>
    </row>
    <row r="62838" spans="12:14" x14ac:dyDescent="0.25">
      <c r="L62838" s="12"/>
      <c r="M62838" s="12"/>
      <c r="N62838" s="24"/>
    </row>
    <row r="62839" spans="12:14" x14ac:dyDescent="0.25">
      <c r="L62839" s="12"/>
      <c r="M62839" s="12"/>
      <c r="N62839" s="24"/>
    </row>
    <row r="62840" spans="12:14" x14ac:dyDescent="0.25">
      <c r="L62840" s="12"/>
      <c r="M62840" s="12"/>
      <c r="N62840" s="24"/>
    </row>
    <row r="62841" spans="12:14" x14ac:dyDescent="0.25">
      <c r="L62841" s="12"/>
      <c r="M62841" s="12"/>
      <c r="N62841" s="24"/>
    </row>
    <row r="62842" spans="12:14" x14ac:dyDescent="0.25">
      <c r="L62842" s="12"/>
      <c r="M62842" s="12"/>
      <c r="N62842" s="24"/>
    </row>
    <row r="62843" spans="12:14" x14ac:dyDescent="0.25">
      <c r="L62843" s="12"/>
      <c r="M62843" s="12"/>
      <c r="N62843" s="24"/>
    </row>
    <row r="62844" spans="12:14" x14ac:dyDescent="0.25">
      <c r="L62844" s="12"/>
      <c r="M62844" s="12"/>
      <c r="N62844" s="24"/>
    </row>
    <row r="62845" spans="12:14" x14ac:dyDescent="0.25">
      <c r="L62845" s="12"/>
      <c r="M62845" s="12"/>
      <c r="N62845" s="24"/>
    </row>
    <row r="62846" spans="12:14" x14ac:dyDescent="0.25">
      <c r="L62846" s="12"/>
      <c r="M62846" s="12"/>
      <c r="N62846" s="24"/>
    </row>
    <row r="62847" spans="12:14" x14ac:dyDescent="0.25">
      <c r="L62847" s="12"/>
      <c r="M62847" s="12"/>
      <c r="N62847" s="24"/>
    </row>
    <row r="62848" spans="12:14" x14ac:dyDescent="0.25">
      <c r="L62848" s="12"/>
      <c r="M62848" s="12"/>
      <c r="N62848" s="24"/>
    </row>
    <row r="62849" spans="12:14" x14ac:dyDescent="0.25">
      <c r="L62849" s="12"/>
      <c r="M62849" s="12"/>
      <c r="N62849" s="24"/>
    </row>
    <row r="62850" spans="12:14" x14ac:dyDescent="0.25">
      <c r="L62850" s="12"/>
      <c r="M62850" s="12"/>
      <c r="N62850" s="24"/>
    </row>
    <row r="62851" spans="12:14" x14ac:dyDescent="0.25">
      <c r="L62851" s="12"/>
      <c r="M62851" s="12"/>
      <c r="N62851" s="24"/>
    </row>
    <row r="62852" spans="12:14" x14ac:dyDescent="0.25">
      <c r="L62852" s="12"/>
      <c r="M62852" s="12"/>
      <c r="N62852" s="24"/>
    </row>
    <row r="62853" spans="12:14" x14ac:dyDescent="0.25">
      <c r="L62853" s="12"/>
      <c r="M62853" s="12"/>
      <c r="N62853" s="24"/>
    </row>
    <row r="62854" spans="12:14" x14ac:dyDescent="0.25">
      <c r="L62854" s="12"/>
      <c r="M62854" s="12"/>
      <c r="N62854" s="24"/>
    </row>
    <row r="62855" spans="12:14" x14ac:dyDescent="0.25">
      <c r="L62855" s="12"/>
      <c r="M62855" s="12"/>
      <c r="N62855" s="24"/>
    </row>
    <row r="62856" spans="12:14" x14ac:dyDescent="0.25">
      <c r="L62856" s="12"/>
      <c r="M62856" s="12"/>
      <c r="N62856" s="24"/>
    </row>
    <row r="62857" spans="12:14" x14ac:dyDescent="0.25">
      <c r="L62857" s="12"/>
      <c r="M62857" s="12"/>
      <c r="N62857" s="24"/>
    </row>
    <row r="62858" spans="12:14" x14ac:dyDescent="0.25">
      <c r="L62858" s="12"/>
      <c r="M62858" s="12"/>
      <c r="N62858" s="24"/>
    </row>
    <row r="62859" spans="12:14" x14ac:dyDescent="0.25">
      <c r="L62859" s="12"/>
      <c r="M62859" s="12"/>
      <c r="N62859" s="24"/>
    </row>
    <row r="62860" spans="12:14" x14ac:dyDescent="0.25">
      <c r="L62860" s="12"/>
      <c r="M62860" s="12"/>
      <c r="N62860" s="24"/>
    </row>
    <row r="62861" spans="12:14" x14ac:dyDescent="0.25">
      <c r="L62861" s="12"/>
      <c r="M62861" s="12"/>
      <c r="N62861" s="24"/>
    </row>
    <row r="62862" spans="12:14" x14ac:dyDescent="0.25">
      <c r="L62862" s="12"/>
      <c r="M62862" s="12"/>
      <c r="N62862" s="24"/>
    </row>
    <row r="62863" spans="12:14" x14ac:dyDescent="0.25">
      <c r="L62863" s="12"/>
      <c r="M62863" s="12"/>
      <c r="N62863" s="24"/>
    </row>
    <row r="62864" spans="12:14" x14ac:dyDescent="0.25">
      <c r="L62864" s="12"/>
      <c r="M62864" s="12"/>
      <c r="N62864" s="24"/>
    </row>
    <row r="62865" spans="12:14" x14ac:dyDescent="0.25">
      <c r="L62865" s="12"/>
      <c r="M62865" s="12"/>
      <c r="N62865" s="24"/>
    </row>
    <row r="62866" spans="12:14" x14ac:dyDescent="0.25">
      <c r="L62866" s="12"/>
      <c r="M62866" s="12"/>
      <c r="N62866" s="24"/>
    </row>
    <row r="62867" spans="12:14" x14ac:dyDescent="0.25">
      <c r="L62867" s="12"/>
      <c r="M62867" s="12"/>
      <c r="N62867" s="24"/>
    </row>
    <row r="62868" spans="12:14" x14ac:dyDescent="0.25">
      <c r="L62868" s="12"/>
      <c r="M62868" s="12"/>
      <c r="N62868" s="24"/>
    </row>
    <row r="62869" spans="12:14" x14ac:dyDescent="0.25">
      <c r="L62869" s="12"/>
      <c r="M62869" s="12"/>
      <c r="N62869" s="24"/>
    </row>
    <row r="62870" spans="12:14" x14ac:dyDescent="0.25">
      <c r="L62870" s="12"/>
      <c r="M62870" s="12"/>
      <c r="N62870" s="24"/>
    </row>
    <row r="62871" spans="12:14" x14ac:dyDescent="0.25">
      <c r="L62871" s="12"/>
      <c r="M62871" s="12"/>
      <c r="N62871" s="24"/>
    </row>
    <row r="62872" spans="12:14" x14ac:dyDescent="0.25">
      <c r="L62872" s="12"/>
      <c r="M62872" s="12"/>
      <c r="N62872" s="24"/>
    </row>
    <row r="62873" spans="12:14" x14ac:dyDescent="0.25">
      <c r="L62873" s="12"/>
      <c r="M62873" s="12"/>
      <c r="N62873" s="24"/>
    </row>
    <row r="62874" spans="12:14" x14ac:dyDescent="0.25">
      <c r="L62874" s="12"/>
      <c r="M62874" s="12"/>
      <c r="N62874" s="24"/>
    </row>
    <row r="62875" spans="12:14" x14ac:dyDescent="0.25">
      <c r="L62875" s="12"/>
      <c r="M62875" s="12"/>
      <c r="N62875" s="24"/>
    </row>
    <row r="62876" spans="12:14" x14ac:dyDescent="0.25">
      <c r="L62876" s="12"/>
      <c r="M62876" s="12"/>
      <c r="N62876" s="24"/>
    </row>
    <row r="62877" spans="12:14" x14ac:dyDescent="0.25">
      <c r="L62877" s="12"/>
      <c r="M62877" s="12"/>
      <c r="N62877" s="24"/>
    </row>
    <row r="62878" spans="12:14" x14ac:dyDescent="0.25">
      <c r="L62878" s="12"/>
      <c r="M62878" s="12"/>
      <c r="N62878" s="24"/>
    </row>
    <row r="62879" spans="12:14" x14ac:dyDescent="0.25">
      <c r="L62879" s="12"/>
      <c r="M62879" s="12"/>
      <c r="N62879" s="24"/>
    </row>
    <row r="62880" spans="12:14" x14ac:dyDescent="0.25">
      <c r="L62880" s="12"/>
      <c r="M62880" s="12"/>
      <c r="N62880" s="24"/>
    </row>
    <row r="62881" spans="12:14" x14ac:dyDescent="0.25">
      <c r="L62881" s="12"/>
      <c r="M62881" s="12"/>
      <c r="N62881" s="24"/>
    </row>
    <row r="62882" spans="12:14" x14ac:dyDescent="0.25">
      <c r="L62882" s="12"/>
      <c r="M62882" s="12"/>
      <c r="N62882" s="24"/>
    </row>
    <row r="62883" spans="12:14" x14ac:dyDescent="0.25">
      <c r="L62883" s="12"/>
      <c r="M62883" s="12"/>
      <c r="N62883" s="24"/>
    </row>
    <row r="62884" spans="12:14" x14ac:dyDescent="0.25">
      <c r="L62884" s="12"/>
      <c r="M62884" s="12"/>
      <c r="N62884" s="24"/>
    </row>
    <row r="62885" spans="12:14" x14ac:dyDescent="0.25">
      <c r="L62885" s="12"/>
      <c r="M62885" s="12"/>
      <c r="N62885" s="24"/>
    </row>
    <row r="62886" spans="12:14" x14ac:dyDescent="0.25">
      <c r="L62886" s="12"/>
      <c r="M62886" s="12"/>
      <c r="N62886" s="24"/>
    </row>
    <row r="62887" spans="12:14" x14ac:dyDescent="0.25">
      <c r="L62887" s="12"/>
      <c r="M62887" s="12"/>
      <c r="N62887" s="24"/>
    </row>
    <row r="62888" spans="12:14" x14ac:dyDescent="0.25">
      <c r="L62888" s="12"/>
      <c r="M62888" s="12"/>
      <c r="N62888" s="24"/>
    </row>
    <row r="62889" spans="12:14" x14ac:dyDescent="0.25">
      <c r="L62889" s="12"/>
      <c r="M62889" s="12"/>
      <c r="N62889" s="24"/>
    </row>
    <row r="62890" spans="12:14" x14ac:dyDescent="0.25">
      <c r="L62890" s="12"/>
      <c r="M62890" s="12"/>
      <c r="N62890" s="24"/>
    </row>
    <row r="62891" spans="12:14" x14ac:dyDescent="0.25">
      <c r="L62891" s="12"/>
      <c r="M62891" s="12"/>
      <c r="N62891" s="24"/>
    </row>
    <row r="62892" spans="12:14" x14ac:dyDescent="0.25">
      <c r="L62892" s="12"/>
      <c r="M62892" s="12"/>
      <c r="N62892" s="24"/>
    </row>
    <row r="62893" spans="12:14" x14ac:dyDescent="0.25">
      <c r="L62893" s="12"/>
      <c r="M62893" s="12"/>
      <c r="N62893" s="24"/>
    </row>
    <row r="62894" spans="12:14" x14ac:dyDescent="0.25">
      <c r="L62894" s="12"/>
      <c r="M62894" s="12"/>
      <c r="N62894" s="24"/>
    </row>
    <row r="62895" spans="12:14" x14ac:dyDescent="0.25">
      <c r="L62895" s="12"/>
      <c r="M62895" s="12"/>
      <c r="N62895" s="24"/>
    </row>
    <row r="62896" spans="12:14" x14ac:dyDescent="0.25">
      <c r="L62896" s="12"/>
      <c r="M62896" s="12"/>
      <c r="N62896" s="24"/>
    </row>
    <row r="62897" spans="12:14" x14ac:dyDescent="0.25">
      <c r="L62897" s="12"/>
      <c r="M62897" s="12"/>
      <c r="N62897" s="24"/>
    </row>
    <row r="62898" spans="12:14" x14ac:dyDescent="0.25">
      <c r="L62898" s="12"/>
      <c r="M62898" s="12"/>
      <c r="N62898" s="24"/>
    </row>
    <row r="62899" spans="12:14" x14ac:dyDescent="0.25">
      <c r="L62899" s="12"/>
      <c r="M62899" s="12"/>
      <c r="N62899" s="24"/>
    </row>
    <row r="62900" spans="12:14" x14ac:dyDescent="0.25">
      <c r="L62900" s="12"/>
      <c r="M62900" s="12"/>
      <c r="N62900" s="24"/>
    </row>
    <row r="62901" spans="12:14" x14ac:dyDescent="0.25">
      <c r="L62901" s="12"/>
      <c r="M62901" s="12"/>
      <c r="N62901" s="24"/>
    </row>
    <row r="62902" spans="12:14" x14ac:dyDescent="0.25">
      <c r="L62902" s="12"/>
      <c r="M62902" s="12"/>
      <c r="N62902" s="24"/>
    </row>
    <row r="62903" spans="12:14" x14ac:dyDescent="0.25">
      <c r="L62903" s="12"/>
      <c r="M62903" s="12"/>
      <c r="N62903" s="24"/>
    </row>
    <row r="62904" spans="12:14" x14ac:dyDescent="0.25">
      <c r="L62904" s="12"/>
      <c r="M62904" s="12"/>
      <c r="N62904" s="24"/>
    </row>
    <row r="62905" spans="12:14" x14ac:dyDescent="0.25">
      <c r="L62905" s="12"/>
      <c r="M62905" s="12"/>
      <c r="N62905" s="24"/>
    </row>
    <row r="62906" spans="12:14" x14ac:dyDescent="0.25">
      <c r="L62906" s="12"/>
      <c r="M62906" s="12"/>
      <c r="N62906" s="24"/>
    </row>
    <row r="62907" spans="12:14" x14ac:dyDescent="0.25">
      <c r="L62907" s="12"/>
      <c r="M62907" s="12"/>
      <c r="N62907" s="24"/>
    </row>
    <row r="62908" spans="12:14" x14ac:dyDescent="0.25">
      <c r="L62908" s="12"/>
      <c r="M62908" s="12"/>
      <c r="N62908" s="24"/>
    </row>
    <row r="62909" spans="12:14" x14ac:dyDescent="0.25">
      <c r="L62909" s="12"/>
      <c r="M62909" s="12"/>
      <c r="N62909" s="24"/>
    </row>
    <row r="62910" spans="12:14" x14ac:dyDescent="0.25">
      <c r="L62910" s="12"/>
      <c r="M62910" s="12"/>
      <c r="N62910" s="24"/>
    </row>
    <row r="62911" spans="12:14" x14ac:dyDescent="0.25">
      <c r="L62911" s="12"/>
      <c r="M62911" s="12"/>
      <c r="N62911" s="24"/>
    </row>
    <row r="62912" spans="12:14" x14ac:dyDescent="0.25">
      <c r="L62912" s="12"/>
      <c r="M62912" s="12"/>
      <c r="N62912" s="24"/>
    </row>
    <row r="62913" spans="12:14" x14ac:dyDescent="0.25">
      <c r="L62913" s="12"/>
      <c r="M62913" s="12"/>
      <c r="N62913" s="24"/>
    </row>
    <row r="62914" spans="12:14" x14ac:dyDescent="0.25">
      <c r="L62914" s="12"/>
      <c r="M62914" s="12"/>
      <c r="N62914" s="24"/>
    </row>
    <row r="62915" spans="12:14" x14ac:dyDescent="0.25">
      <c r="L62915" s="12"/>
      <c r="M62915" s="12"/>
      <c r="N62915" s="24"/>
    </row>
    <row r="62916" spans="12:14" x14ac:dyDescent="0.25">
      <c r="L62916" s="12"/>
      <c r="M62916" s="12"/>
      <c r="N62916" s="24"/>
    </row>
    <row r="62917" spans="12:14" x14ac:dyDescent="0.25">
      <c r="L62917" s="12"/>
      <c r="M62917" s="12"/>
      <c r="N62917" s="24"/>
    </row>
    <row r="62918" spans="12:14" x14ac:dyDescent="0.25">
      <c r="L62918" s="12"/>
      <c r="M62918" s="12"/>
      <c r="N62918" s="24"/>
    </row>
    <row r="62919" spans="12:14" x14ac:dyDescent="0.25">
      <c r="L62919" s="12"/>
      <c r="M62919" s="12"/>
      <c r="N62919" s="24"/>
    </row>
    <row r="62920" spans="12:14" x14ac:dyDescent="0.25">
      <c r="L62920" s="12"/>
      <c r="M62920" s="12"/>
      <c r="N62920" s="24"/>
    </row>
    <row r="62921" spans="12:14" x14ac:dyDescent="0.25">
      <c r="L62921" s="12"/>
      <c r="M62921" s="12"/>
      <c r="N62921" s="24"/>
    </row>
    <row r="62922" spans="12:14" x14ac:dyDescent="0.25">
      <c r="L62922" s="12"/>
      <c r="M62922" s="12"/>
      <c r="N62922" s="24"/>
    </row>
    <row r="62923" spans="12:14" x14ac:dyDescent="0.25">
      <c r="L62923" s="12"/>
      <c r="M62923" s="12"/>
      <c r="N62923" s="24"/>
    </row>
    <row r="62924" spans="12:14" x14ac:dyDescent="0.25">
      <c r="L62924" s="12"/>
      <c r="M62924" s="12"/>
      <c r="N62924" s="24"/>
    </row>
    <row r="62925" spans="12:14" x14ac:dyDescent="0.25">
      <c r="L62925" s="12"/>
      <c r="M62925" s="12"/>
      <c r="N62925" s="24"/>
    </row>
    <row r="62926" spans="12:14" x14ac:dyDescent="0.25">
      <c r="L62926" s="12"/>
      <c r="M62926" s="12"/>
      <c r="N62926" s="24"/>
    </row>
    <row r="62927" spans="12:14" x14ac:dyDescent="0.25">
      <c r="L62927" s="12"/>
      <c r="M62927" s="12"/>
      <c r="N62927" s="24"/>
    </row>
    <row r="62928" spans="12:14" x14ac:dyDescent="0.25">
      <c r="L62928" s="12"/>
      <c r="M62928" s="12"/>
      <c r="N62928" s="24"/>
    </row>
    <row r="62929" spans="12:14" x14ac:dyDescent="0.25">
      <c r="L62929" s="12"/>
      <c r="M62929" s="12"/>
      <c r="N62929" s="24"/>
    </row>
    <row r="62930" spans="12:14" x14ac:dyDescent="0.25">
      <c r="L62930" s="12"/>
      <c r="M62930" s="12"/>
      <c r="N62930" s="24"/>
    </row>
    <row r="62931" spans="12:14" x14ac:dyDescent="0.25">
      <c r="L62931" s="12"/>
      <c r="M62931" s="12"/>
      <c r="N62931" s="24"/>
    </row>
    <row r="62932" spans="12:14" x14ac:dyDescent="0.25">
      <c r="L62932" s="12"/>
      <c r="M62932" s="12"/>
      <c r="N62932" s="24"/>
    </row>
    <row r="62933" spans="12:14" x14ac:dyDescent="0.25">
      <c r="L62933" s="12"/>
      <c r="M62933" s="12"/>
      <c r="N62933" s="24"/>
    </row>
    <row r="62934" spans="12:14" x14ac:dyDescent="0.25">
      <c r="L62934" s="12"/>
      <c r="M62934" s="12"/>
      <c r="N62934" s="24"/>
    </row>
    <row r="62935" spans="12:14" x14ac:dyDescent="0.25">
      <c r="L62935" s="12"/>
      <c r="M62935" s="12"/>
      <c r="N62935" s="24"/>
    </row>
    <row r="62936" spans="12:14" x14ac:dyDescent="0.25">
      <c r="L62936" s="12"/>
      <c r="M62936" s="12"/>
      <c r="N62936" s="24"/>
    </row>
    <row r="62937" spans="12:14" x14ac:dyDescent="0.25">
      <c r="L62937" s="12"/>
      <c r="M62937" s="12"/>
      <c r="N62937" s="24"/>
    </row>
    <row r="62938" spans="12:14" x14ac:dyDescent="0.25">
      <c r="L62938" s="12"/>
      <c r="M62938" s="12"/>
      <c r="N62938" s="24"/>
    </row>
    <row r="62939" spans="12:14" x14ac:dyDescent="0.25">
      <c r="L62939" s="12"/>
      <c r="M62939" s="12"/>
      <c r="N62939" s="24"/>
    </row>
    <row r="62940" spans="12:14" x14ac:dyDescent="0.25">
      <c r="L62940" s="12"/>
      <c r="M62940" s="12"/>
      <c r="N62940" s="24"/>
    </row>
    <row r="62941" spans="12:14" x14ac:dyDescent="0.25">
      <c r="L62941" s="12"/>
      <c r="M62941" s="12"/>
      <c r="N62941" s="24"/>
    </row>
    <row r="62942" spans="12:14" x14ac:dyDescent="0.25">
      <c r="L62942" s="12"/>
      <c r="M62942" s="12"/>
      <c r="N62942" s="24"/>
    </row>
    <row r="62943" spans="12:14" x14ac:dyDescent="0.25">
      <c r="L62943" s="12"/>
      <c r="M62943" s="12"/>
      <c r="N62943" s="24"/>
    </row>
    <row r="62944" spans="12:14" x14ac:dyDescent="0.25">
      <c r="L62944" s="12"/>
      <c r="M62944" s="12"/>
      <c r="N62944" s="24"/>
    </row>
    <row r="62945" spans="12:14" x14ac:dyDescent="0.25">
      <c r="L62945" s="12"/>
      <c r="M62945" s="12"/>
      <c r="N62945" s="24"/>
    </row>
    <row r="62946" spans="12:14" x14ac:dyDescent="0.25">
      <c r="L62946" s="12"/>
      <c r="M62946" s="12"/>
      <c r="N62946" s="24"/>
    </row>
    <row r="62947" spans="12:14" x14ac:dyDescent="0.25">
      <c r="L62947" s="12"/>
      <c r="M62947" s="12"/>
      <c r="N62947" s="24"/>
    </row>
    <row r="62948" spans="12:14" x14ac:dyDescent="0.25">
      <c r="L62948" s="12"/>
      <c r="M62948" s="12"/>
      <c r="N62948" s="24"/>
    </row>
    <row r="62949" spans="12:14" x14ac:dyDescent="0.25">
      <c r="L62949" s="12"/>
      <c r="M62949" s="12"/>
      <c r="N62949" s="24"/>
    </row>
    <row r="62950" spans="12:14" x14ac:dyDescent="0.25">
      <c r="L62950" s="12"/>
      <c r="M62950" s="12"/>
      <c r="N62950" s="24"/>
    </row>
    <row r="62951" spans="12:14" x14ac:dyDescent="0.25">
      <c r="L62951" s="12"/>
      <c r="M62951" s="12"/>
      <c r="N62951" s="24"/>
    </row>
    <row r="62952" spans="12:14" x14ac:dyDescent="0.25">
      <c r="L62952" s="12"/>
      <c r="M62952" s="12"/>
      <c r="N62952" s="24"/>
    </row>
    <row r="62953" spans="12:14" x14ac:dyDescent="0.25">
      <c r="L62953" s="12"/>
      <c r="M62953" s="12"/>
      <c r="N62953" s="24"/>
    </row>
    <row r="62954" spans="12:14" x14ac:dyDescent="0.25">
      <c r="L62954" s="12"/>
      <c r="M62954" s="12"/>
      <c r="N62954" s="24"/>
    </row>
    <row r="62955" spans="12:14" x14ac:dyDescent="0.25">
      <c r="L62955" s="12"/>
      <c r="M62955" s="12"/>
      <c r="N62955" s="24"/>
    </row>
    <row r="62956" spans="12:14" x14ac:dyDescent="0.25">
      <c r="L62956" s="12"/>
      <c r="M62956" s="12"/>
      <c r="N62956" s="24"/>
    </row>
    <row r="62957" spans="12:14" x14ac:dyDescent="0.25">
      <c r="L62957" s="12"/>
      <c r="M62957" s="12"/>
      <c r="N62957" s="24"/>
    </row>
    <row r="62958" spans="12:14" x14ac:dyDescent="0.25">
      <c r="L62958" s="12"/>
      <c r="M62958" s="12"/>
      <c r="N62958" s="24"/>
    </row>
    <row r="62959" spans="12:14" x14ac:dyDescent="0.25">
      <c r="L62959" s="12"/>
      <c r="M62959" s="12"/>
      <c r="N62959" s="24"/>
    </row>
    <row r="62960" spans="12:14" x14ac:dyDescent="0.25">
      <c r="L62960" s="12"/>
      <c r="M62960" s="12"/>
      <c r="N62960" s="24"/>
    </row>
    <row r="62961" spans="12:14" x14ac:dyDescent="0.25">
      <c r="L62961" s="12"/>
      <c r="M62961" s="12"/>
      <c r="N62961" s="24"/>
    </row>
    <row r="62962" spans="12:14" x14ac:dyDescent="0.25">
      <c r="L62962" s="12"/>
      <c r="M62962" s="12"/>
      <c r="N62962" s="24"/>
    </row>
    <row r="62963" spans="12:14" x14ac:dyDescent="0.25">
      <c r="L62963" s="12"/>
      <c r="M62963" s="12"/>
      <c r="N62963" s="24"/>
    </row>
    <row r="62964" spans="12:14" x14ac:dyDescent="0.25">
      <c r="L62964" s="12"/>
      <c r="M62964" s="12"/>
      <c r="N62964" s="24"/>
    </row>
    <row r="62965" spans="12:14" x14ac:dyDescent="0.25">
      <c r="L62965" s="12"/>
      <c r="M62965" s="12"/>
      <c r="N62965" s="24"/>
    </row>
    <row r="62966" spans="12:14" x14ac:dyDescent="0.25">
      <c r="L62966" s="12"/>
      <c r="M62966" s="12"/>
      <c r="N62966" s="24"/>
    </row>
    <row r="62967" spans="12:14" x14ac:dyDescent="0.25">
      <c r="L62967" s="12"/>
      <c r="M62967" s="12"/>
      <c r="N62967" s="24"/>
    </row>
    <row r="62968" spans="12:14" x14ac:dyDescent="0.25">
      <c r="L62968" s="12"/>
      <c r="M62968" s="12"/>
      <c r="N62968" s="24"/>
    </row>
    <row r="62969" spans="12:14" x14ac:dyDescent="0.25">
      <c r="L62969" s="12"/>
      <c r="M62969" s="12"/>
      <c r="N62969" s="24"/>
    </row>
    <row r="62970" spans="12:14" x14ac:dyDescent="0.25">
      <c r="L62970" s="12"/>
      <c r="M62970" s="12"/>
      <c r="N62970" s="24"/>
    </row>
    <row r="62971" spans="12:14" x14ac:dyDescent="0.25">
      <c r="L62971" s="12"/>
      <c r="M62971" s="12"/>
      <c r="N62971" s="24"/>
    </row>
    <row r="62972" spans="12:14" x14ac:dyDescent="0.25">
      <c r="L62972" s="12"/>
      <c r="M62972" s="12"/>
      <c r="N62972" s="24"/>
    </row>
    <row r="62973" spans="12:14" x14ac:dyDescent="0.25">
      <c r="L62973" s="12"/>
      <c r="M62973" s="12"/>
      <c r="N62973" s="24"/>
    </row>
    <row r="62974" spans="12:14" x14ac:dyDescent="0.25">
      <c r="L62974" s="12"/>
      <c r="M62974" s="12"/>
      <c r="N62974" s="24"/>
    </row>
    <row r="62975" spans="12:14" x14ac:dyDescent="0.25">
      <c r="L62975" s="12"/>
      <c r="M62975" s="12"/>
      <c r="N62975" s="24"/>
    </row>
    <row r="62976" spans="12:14" x14ac:dyDescent="0.25">
      <c r="L62976" s="12"/>
      <c r="M62976" s="12"/>
      <c r="N62976" s="24"/>
    </row>
    <row r="62977" spans="12:14" x14ac:dyDescent="0.25">
      <c r="L62977" s="12"/>
      <c r="M62977" s="12"/>
      <c r="N62977" s="24"/>
    </row>
    <row r="62978" spans="12:14" x14ac:dyDescent="0.25">
      <c r="L62978" s="12"/>
      <c r="M62978" s="12"/>
      <c r="N62978" s="24"/>
    </row>
    <row r="62979" spans="12:14" x14ac:dyDescent="0.25">
      <c r="L62979" s="12"/>
      <c r="M62979" s="12"/>
      <c r="N62979" s="24"/>
    </row>
    <row r="62980" spans="12:14" x14ac:dyDescent="0.25">
      <c r="L62980" s="12"/>
      <c r="M62980" s="12"/>
      <c r="N62980" s="24"/>
    </row>
    <row r="62981" spans="12:14" x14ac:dyDescent="0.25">
      <c r="L62981" s="12"/>
      <c r="M62981" s="12"/>
      <c r="N62981" s="24"/>
    </row>
    <row r="62982" spans="12:14" x14ac:dyDescent="0.25">
      <c r="L62982" s="12"/>
      <c r="M62982" s="12"/>
      <c r="N62982" s="24"/>
    </row>
    <row r="62983" spans="12:14" x14ac:dyDescent="0.25">
      <c r="L62983" s="12"/>
      <c r="M62983" s="12"/>
      <c r="N62983" s="24"/>
    </row>
    <row r="62984" spans="12:14" x14ac:dyDescent="0.25">
      <c r="L62984" s="12"/>
      <c r="M62984" s="12"/>
      <c r="N62984" s="24"/>
    </row>
    <row r="62985" spans="12:14" x14ac:dyDescent="0.25">
      <c r="L62985" s="12"/>
      <c r="M62985" s="12"/>
      <c r="N62985" s="24"/>
    </row>
    <row r="62986" spans="12:14" x14ac:dyDescent="0.25">
      <c r="L62986" s="12"/>
      <c r="M62986" s="12"/>
      <c r="N62986" s="24"/>
    </row>
    <row r="62987" spans="12:14" x14ac:dyDescent="0.25">
      <c r="L62987" s="12"/>
      <c r="M62987" s="12"/>
      <c r="N62987" s="24"/>
    </row>
    <row r="62988" spans="12:14" x14ac:dyDescent="0.25">
      <c r="L62988" s="12"/>
      <c r="M62988" s="12"/>
      <c r="N62988" s="24"/>
    </row>
    <row r="62989" spans="12:14" x14ac:dyDescent="0.25">
      <c r="L62989" s="12"/>
      <c r="M62989" s="12"/>
      <c r="N62989" s="24"/>
    </row>
    <row r="62990" spans="12:14" x14ac:dyDescent="0.25">
      <c r="L62990" s="12"/>
      <c r="M62990" s="12"/>
      <c r="N62990" s="24"/>
    </row>
    <row r="62991" spans="12:14" x14ac:dyDescent="0.25">
      <c r="L62991" s="12"/>
      <c r="M62991" s="12"/>
      <c r="N62991" s="24"/>
    </row>
    <row r="62992" spans="12:14" x14ac:dyDescent="0.25">
      <c r="L62992" s="12"/>
      <c r="M62992" s="12"/>
      <c r="N62992" s="24"/>
    </row>
    <row r="62993" spans="12:14" x14ac:dyDescent="0.25">
      <c r="L62993" s="12"/>
      <c r="M62993" s="12"/>
      <c r="N62993" s="24"/>
    </row>
    <row r="62994" spans="12:14" x14ac:dyDescent="0.25">
      <c r="L62994" s="12"/>
      <c r="M62994" s="12"/>
      <c r="N62994" s="24"/>
    </row>
    <row r="62995" spans="12:14" x14ac:dyDescent="0.25">
      <c r="L62995" s="12"/>
      <c r="M62995" s="12"/>
      <c r="N62995" s="24"/>
    </row>
    <row r="62996" spans="12:14" x14ac:dyDescent="0.25">
      <c r="L62996" s="12"/>
      <c r="M62996" s="12"/>
      <c r="N62996" s="24"/>
    </row>
    <row r="62997" spans="12:14" x14ac:dyDescent="0.25">
      <c r="L62997" s="12"/>
      <c r="M62997" s="12"/>
      <c r="N62997" s="24"/>
    </row>
    <row r="62998" spans="12:14" x14ac:dyDescent="0.25">
      <c r="L62998" s="12"/>
      <c r="M62998" s="12"/>
      <c r="N62998" s="24"/>
    </row>
    <row r="62999" spans="12:14" x14ac:dyDescent="0.25">
      <c r="L62999" s="12"/>
      <c r="M62999" s="12"/>
      <c r="N62999" s="24"/>
    </row>
    <row r="63000" spans="12:14" x14ac:dyDescent="0.25">
      <c r="L63000" s="12"/>
      <c r="M63000" s="12"/>
      <c r="N63000" s="24"/>
    </row>
    <row r="63001" spans="12:14" x14ac:dyDescent="0.25">
      <c r="L63001" s="12"/>
      <c r="M63001" s="12"/>
      <c r="N63001" s="24"/>
    </row>
    <row r="63002" spans="12:14" x14ac:dyDescent="0.25">
      <c r="L63002" s="12"/>
      <c r="M63002" s="12"/>
      <c r="N63002" s="24"/>
    </row>
    <row r="63003" spans="12:14" x14ac:dyDescent="0.25">
      <c r="L63003" s="12"/>
      <c r="M63003" s="12"/>
      <c r="N63003" s="24"/>
    </row>
    <row r="63004" spans="12:14" x14ac:dyDescent="0.25">
      <c r="L63004" s="12"/>
      <c r="M63004" s="12"/>
      <c r="N63004" s="24"/>
    </row>
    <row r="63005" spans="12:14" x14ac:dyDescent="0.25">
      <c r="L63005" s="12"/>
      <c r="M63005" s="12"/>
      <c r="N63005" s="24"/>
    </row>
    <row r="63006" spans="12:14" x14ac:dyDescent="0.25">
      <c r="L63006" s="12"/>
      <c r="M63006" s="12"/>
      <c r="N63006" s="24"/>
    </row>
    <row r="63007" spans="12:14" x14ac:dyDescent="0.25">
      <c r="L63007" s="12"/>
      <c r="M63007" s="12"/>
      <c r="N63007" s="24"/>
    </row>
    <row r="63008" spans="12:14" x14ac:dyDescent="0.25">
      <c r="L63008" s="12"/>
      <c r="M63008" s="12"/>
      <c r="N63008" s="24"/>
    </row>
    <row r="63009" spans="12:14" x14ac:dyDescent="0.25">
      <c r="L63009" s="12"/>
      <c r="M63009" s="12"/>
      <c r="N63009" s="24"/>
    </row>
    <row r="63010" spans="12:14" x14ac:dyDescent="0.25">
      <c r="L63010" s="12"/>
      <c r="M63010" s="12"/>
      <c r="N63010" s="24"/>
    </row>
    <row r="63011" spans="12:14" x14ac:dyDescent="0.25">
      <c r="L63011" s="12"/>
      <c r="M63011" s="12"/>
      <c r="N63011" s="24"/>
    </row>
    <row r="63012" spans="12:14" x14ac:dyDescent="0.25">
      <c r="L63012" s="12"/>
      <c r="M63012" s="12"/>
      <c r="N63012" s="24"/>
    </row>
    <row r="63013" spans="12:14" x14ac:dyDescent="0.25">
      <c r="L63013" s="12"/>
      <c r="M63013" s="12"/>
      <c r="N63013" s="24"/>
    </row>
    <row r="63014" spans="12:14" x14ac:dyDescent="0.25">
      <c r="L63014" s="12"/>
      <c r="M63014" s="12"/>
      <c r="N63014" s="24"/>
    </row>
    <row r="63015" spans="12:14" x14ac:dyDescent="0.25">
      <c r="L63015" s="12"/>
      <c r="M63015" s="12"/>
      <c r="N63015" s="24"/>
    </row>
    <row r="63016" spans="12:14" x14ac:dyDescent="0.25">
      <c r="L63016" s="12"/>
      <c r="M63016" s="12"/>
      <c r="N63016" s="24"/>
    </row>
    <row r="63017" spans="12:14" x14ac:dyDescent="0.25">
      <c r="L63017" s="12"/>
      <c r="M63017" s="12"/>
      <c r="N63017" s="24"/>
    </row>
    <row r="63018" spans="12:14" x14ac:dyDescent="0.25">
      <c r="L63018" s="12"/>
      <c r="M63018" s="12"/>
      <c r="N63018" s="24"/>
    </row>
    <row r="63019" spans="12:14" x14ac:dyDescent="0.25">
      <c r="L63019" s="12"/>
      <c r="M63019" s="12"/>
      <c r="N63019" s="24"/>
    </row>
    <row r="63020" spans="12:14" x14ac:dyDescent="0.25">
      <c r="L63020" s="12"/>
      <c r="M63020" s="12"/>
      <c r="N63020" s="24"/>
    </row>
    <row r="63021" spans="12:14" x14ac:dyDescent="0.25">
      <c r="L63021" s="12"/>
      <c r="M63021" s="12"/>
      <c r="N63021" s="24"/>
    </row>
    <row r="63022" spans="12:14" x14ac:dyDescent="0.25">
      <c r="L63022" s="12"/>
      <c r="M63022" s="12"/>
      <c r="N63022" s="24"/>
    </row>
    <row r="63023" spans="12:14" x14ac:dyDescent="0.25">
      <c r="L63023" s="12"/>
      <c r="M63023" s="12"/>
      <c r="N63023" s="24"/>
    </row>
    <row r="63024" spans="12:14" x14ac:dyDescent="0.25">
      <c r="L63024" s="12"/>
      <c r="M63024" s="12"/>
      <c r="N63024" s="24"/>
    </row>
    <row r="63025" spans="12:14" x14ac:dyDescent="0.25">
      <c r="L63025" s="12"/>
      <c r="M63025" s="12"/>
      <c r="N63025" s="24"/>
    </row>
    <row r="63026" spans="12:14" x14ac:dyDescent="0.25">
      <c r="L63026" s="12"/>
      <c r="M63026" s="12"/>
      <c r="N63026" s="24"/>
    </row>
    <row r="63027" spans="12:14" x14ac:dyDescent="0.25">
      <c r="L63027" s="12"/>
      <c r="M63027" s="12"/>
      <c r="N63027" s="24"/>
    </row>
    <row r="63028" spans="12:14" x14ac:dyDescent="0.25">
      <c r="L63028" s="12"/>
      <c r="M63028" s="12"/>
      <c r="N63028" s="24"/>
    </row>
    <row r="63029" spans="12:14" x14ac:dyDescent="0.25">
      <c r="L63029" s="12"/>
      <c r="M63029" s="12"/>
      <c r="N63029" s="24"/>
    </row>
    <row r="63030" spans="12:14" x14ac:dyDescent="0.25">
      <c r="L63030" s="12"/>
      <c r="M63030" s="12"/>
      <c r="N63030" s="24"/>
    </row>
    <row r="63031" spans="12:14" x14ac:dyDescent="0.25">
      <c r="L63031" s="12"/>
      <c r="M63031" s="12"/>
      <c r="N63031" s="24"/>
    </row>
    <row r="63032" spans="12:14" x14ac:dyDescent="0.25">
      <c r="L63032" s="12"/>
      <c r="M63032" s="12"/>
      <c r="N63032" s="24"/>
    </row>
    <row r="63033" spans="12:14" x14ac:dyDescent="0.25">
      <c r="L63033" s="12"/>
      <c r="M63033" s="12"/>
      <c r="N63033" s="24"/>
    </row>
    <row r="63034" spans="12:14" x14ac:dyDescent="0.25">
      <c r="L63034" s="12"/>
      <c r="M63034" s="12"/>
      <c r="N63034" s="24"/>
    </row>
    <row r="63035" spans="12:14" x14ac:dyDescent="0.25">
      <c r="L63035" s="12"/>
      <c r="M63035" s="12"/>
      <c r="N63035" s="24"/>
    </row>
    <row r="63036" spans="12:14" x14ac:dyDescent="0.25">
      <c r="L63036" s="12"/>
      <c r="M63036" s="12"/>
      <c r="N63036" s="24"/>
    </row>
    <row r="63037" spans="12:14" x14ac:dyDescent="0.25">
      <c r="L63037" s="12"/>
      <c r="M63037" s="12"/>
      <c r="N63037" s="24"/>
    </row>
    <row r="63038" spans="12:14" x14ac:dyDescent="0.25">
      <c r="L63038" s="12"/>
      <c r="M63038" s="12"/>
      <c r="N63038" s="24"/>
    </row>
    <row r="63039" spans="12:14" x14ac:dyDescent="0.25">
      <c r="L63039" s="12"/>
      <c r="M63039" s="12"/>
      <c r="N63039" s="24"/>
    </row>
    <row r="63040" spans="12:14" x14ac:dyDescent="0.25">
      <c r="L63040" s="12"/>
      <c r="M63040" s="12"/>
      <c r="N63040" s="24"/>
    </row>
    <row r="63041" spans="12:14" x14ac:dyDescent="0.25">
      <c r="L63041" s="12"/>
      <c r="M63041" s="12"/>
      <c r="N63041" s="24"/>
    </row>
    <row r="63042" spans="12:14" x14ac:dyDescent="0.25">
      <c r="L63042" s="12"/>
      <c r="M63042" s="12"/>
      <c r="N63042" s="24"/>
    </row>
    <row r="63043" spans="12:14" x14ac:dyDescent="0.25">
      <c r="L63043" s="12"/>
      <c r="M63043" s="12"/>
      <c r="N63043" s="24"/>
    </row>
    <row r="63044" spans="12:14" x14ac:dyDescent="0.25">
      <c r="L63044" s="12"/>
      <c r="M63044" s="12"/>
      <c r="N63044" s="24"/>
    </row>
    <row r="63045" spans="12:14" x14ac:dyDescent="0.25">
      <c r="L63045" s="12"/>
      <c r="M63045" s="12"/>
      <c r="N63045" s="24"/>
    </row>
    <row r="63046" spans="12:14" x14ac:dyDescent="0.25">
      <c r="L63046" s="12"/>
      <c r="M63046" s="12"/>
      <c r="N63046" s="24"/>
    </row>
    <row r="63047" spans="12:14" x14ac:dyDescent="0.25">
      <c r="L63047" s="12"/>
      <c r="M63047" s="12"/>
      <c r="N63047" s="24"/>
    </row>
    <row r="63048" spans="12:14" x14ac:dyDescent="0.25">
      <c r="L63048" s="12"/>
      <c r="M63048" s="12"/>
      <c r="N63048" s="24"/>
    </row>
    <row r="63049" spans="12:14" x14ac:dyDescent="0.25">
      <c r="L63049" s="12"/>
      <c r="M63049" s="12"/>
      <c r="N63049" s="24"/>
    </row>
    <row r="63050" spans="12:14" x14ac:dyDescent="0.25">
      <c r="L63050" s="12"/>
      <c r="M63050" s="12"/>
      <c r="N63050" s="24"/>
    </row>
    <row r="63051" spans="12:14" x14ac:dyDescent="0.25">
      <c r="L63051" s="12"/>
      <c r="M63051" s="12"/>
      <c r="N63051" s="24"/>
    </row>
    <row r="63052" spans="12:14" x14ac:dyDescent="0.25">
      <c r="L63052" s="12"/>
      <c r="M63052" s="12"/>
      <c r="N63052" s="24"/>
    </row>
    <row r="63053" spans="12:14" x14ac:dyDescent="0.25">
      <c r="L63053" s="12"/>
      <c r="M63053" s="12"/>
      <c r="N63053" s="24"/>
    </row>
    <row r="63054" spans="12:14" x14ac:dyDescent="0.25">
      <c r="L63054" s="12"/>
      <c r="M63054" s="12"/>
      <c r="N63054" s="24"/>
    </row>
    <row r="63055" spans="12:14" x14ac:dyDescent="0.25">
      <c r="L63055" s="12"/>
      <c r="M63055" s="12"/>
      <c r="N63055" s="24"/>
    </row>
    <row r="63056" spans="12:14" x14ac:dyDescent="0.25">
      <c r="L63056" s="12"/>
      <c r="M63056" s="12"/>
      <c r="N63056" s="24"/>
    </row>
    <row r="63057" spans="12:14" x14ac:dyDescent="0.25">
      <c r="L63057" s="12"/>
      <c r="M63057" s="12"/>
      <c r="N63057" s="24"/>
    </row>
    <row r="63058" spans="12:14" x14ac:dyDescent="0.25">
      <c r="L63058" s="12"/>
      <c r="M63058" s="12"/>
      <c r="N63058" s="24"/>
    </row>
    <row r="63059" spans="12:14" x14ac:dyDescent="0.25">
      <c r="L63059" s="12"/>
      <c r="M63059" s="12"/>
      <c r="N63059" s="24"/>
    </row>
    <row r="63060" spans="12:14" x14ac:dyDescent="0.25">
      <c r="L63060" s="12"/>
      <c r="M63060" s="12"/>
      <c r="N63060" s="24"/>
    </row>
    <row r="63061" spans="12:14" x14ac:dyDescent="0.25">
      <c r="L63061" s="12"/>
      <c r="M63061" s="12"/>
      <c r="N63061" s="24"/>
    </row>
    <row r="63062" spans="12:14" x14ac:dyDescent="0.25">
      <c r="L63062" s="12"/>
      <c r="M63062" s="12"/>
      <c r="N63062" s="24"/>
    </row>
    <row r="63063" spans="12:14" x14ac:dyDescent="0.25">
      <c r="L63063" s="12"/>
      <c r="M63063" s="12"/>
      <c r="N63063" s="24"/>
    </row>
    <row r="63064" spans="12:14" x14ac:dyDescent="0.25">
      <c r="L63064" s="12"/>
      <c r="M63064" s="12"/>
      <c r="N63064" s="24"/>
    </row>
    <row r="63065" spans="12:14" x14ac:dyDescent="0.25">
      <c r="L63065" s="12"/>
      <c r="M63065" s="12"/>
      <c r="N63065" s="24"/>
    </row>
    <row r="63066" spans="12:14" x14ac:dyDescent="0.25">
      <c r="L63066" s="12"/>
      <c r="M63066" s="12"/>
      <c r="N63066" s="24"/>
    </row>
    <row r="63067" spans="12:14" x14ac:dyDescent="0.25">
      <c r="L63067" s="12"/>
      <c r="M63067" s="12"/>
      <c r="N63067" s="24"/>
    </row>
    <row r="63068" spans="12:14" x14ac:dyDescent="0.25">
      <c r="L63068" s="12"/>
      <c r="M63068" s="12"/>
      <c r="N63068" s="24"/>
    </row>
    <row r="63069" spans="12:14" x14ac:dyDescent="0.25">
      <c r="L63069" s="12"/>
      <c r="M63069" s="12"/>
      <c r="N63069" s="24"/>
    </row>
    <row r="63070" spans="12:14" x14ac:dyDescent="0.25">
      <c r="L63070" s="12"/>
      <c r="M63070" s="12"/>
      <c r="N63070" s="24"/>
    </row>
    <row r="63071" spans="12:14" x14ac:dyDescent="0.25">
      <c r="L63071" s="12"/>
      <c r="M63071" s="12"/>
      <c r="N63071" s="24"/>
    </row>
    <row r="63072" spans="12:14" x14ac:dyDescent="0.25">
      <c r="L63072" s="12"/>
      <c r="M63072" s="12"/>
      <c r="N63072" s="24"/>
    </row>
    <row r="63073" spans="12:14" x14ac:dyDescent="0.25">
      <c r="L63073" s="12"/>
      <c r="M63073" s="12"/>
      <c r="N63073" s="24"/>
    </row>
    <row r="63074" spans="12:14" x14ac:dyDescent="0.25">
      <c r="L63074" s="12"/>
      <c r="M63074" s="12"/>
      <c r="N63074" s="24"/>
    </row>
    <row r="63075" spans="12:14" x14ac:dyDescent="0.25">
      <c r="L63075" s="12"/>
      <c r="M63075" s="12"/>
      <c r="N63075" s="24"/>
    </row>
    <row r="63076" spans="12:14" x14ac:dyDescent="0.25">
      <c r="L63076" s="12"/>
      <c r="M63076" s="12"/>
      <c r="N63076" s="24"/>
    </row>
    <row r="63077" spans="12:14" x14ac:dyDescent="0.25">
      <c r="L63077" s="12"/>
      <c r="M63077" s="12"/>
      <c r="N63077" s="24"/>
    </row>
    <row r="63078" spans="12:14" x14ac:dyDescent="0.25">
      <c r="L63078" s="12"/>
      <c r="M63078" s="12"/>
      <c r="N63078" s="24"/>
    </row>
    <row r="63079" spans="12:14" x14ac:dyDescent="0.25">
      <c r="L63079" s="12"/>
      <c r="M63079" s="12"/>
      <c r="N63079" s="24"/>
    </row>
    <row r="63080" spans="12:14" x14ac:dyDescent="0.25">
      <c r="L63080" s="12"/>
      <c r="M63080" s="12"/>
      <c r="N63080" s="24"/>
    </row>
    <row r="63081" spans="12:14" x14ac:dyDescent="0.25">
      <c r="L63081" s="12"/>
      <c r="M63081" s="12"/>
      <c r="N63081" s="24"/>
    </row>
    <row r="63082" spans="12:14" x14ac:dyDescent="0.25">
      <c r="L63082" s="12"/>
      <c r="M63082" s="12"/>
      <c r="N63082" s="24"/>
    </row>
    <row r="63083" spans="12:14" x14ac:dyDescent="0.25">
      <c r="L63083" s="12"/>
      <c r="M63083" s="12"/>
      <c r="N63083" s="24"/>
    </row>
    <row r="63084" spans="12:14" x14ac:dyDescent="0.25">
      <c r="L63084" s="12"/>
      <c r="M63084" s="12"/>
      <c r="N63084" s="24"/>
    </row>
    <row r="63085" spans="12:14" x14ac:dyDescent="0.25">
      <c r="L63085" s="12"/>
      <c r="M63085" s="12"/>
      <c r="N63085" s="24"/>
    </row>
    <row r="63086" spans="12:14" x14ac:dyDescent="0.25">
      <c r="L63086" s="12"/>
      <c r="M63086" s="12"/>
      <c r="N63086" s="24"/>
    </row>
    <row r="63087" spans="12:14" x14ac:dyDescent="0.25">
      <c r="L63087" s="12"/>
      <c r="M63087" s="12"/>
      <c r="N63087" s="24"/>
    </row>
    <row r="63088" spans="12:14" x14ac:dyDescent="0.25">
      <c r="L63088" s="12"/>
      <c r="M63088" s="12"/>
      <c r="N63088" s="24"/>
    </row>
    <row r="63089" spans="12:14" x14ac:dyDescent="0.25">
      <c r="L63089" s="12"/>
      <c r="M63089" s="12"/>
      <c r="N63089" s="24"/>
    </row>
    <row r="63090" spans="12:14" x14ac:dyDescent="0.25">
      <c r="L63090" s="12"/>
      <c r="M63090" s="12"/>
      <c r="N63090" s="24"/>
    </row>
    <row r="63091" spans="12:14" x14ac:dyDescent="0.25">
      <c r="L63091" s="12"/>
      <c r="M63091" s="12"/>
      <c r="N63091" s="24"/>
    </row>
    <row r="63092" spans="12:14" x14ac:dyDescent="0.25">
      <c r="L63092" s="12"/>
      <c r="M63092" s="12"/>
      <c r="N63092" s="24"/>
    </row>
    <row r="63093" spans="12:14" x14ac:dyDescent="0.25">
      <c r="L63093" s="12"/>
      <c r="M63093" s="12"/>
      <c r="N63093" s="24"/>
    </row>
    <row r="63094" spans="12:14" x14ac:dyDescent="0.25">
      <c r="L63094" s="12"/>
      <c r="M63094" s="12"/>
      <c r="N63094" s="24"/>
    </row>
    <row r="63095" spans="12:14" x14ac:dyDescent="0.25">
      <c r="L63095" s="12"/>
      <c r="M63095" s="12"/>
      <c r="N63095" s="24"/>
    </row>
    <row r="63096" spans="12:14" x14ac:dyDescent="0.25">
      <c r="L63096" s="12"/>
      <c r="M63096" s="12"/>
      <c r="N63096" s="24"/>
    </row>
    <row r="63097" spans="12:14" x14ac:dyDescent="0.25">
      <c r="L63097" s="12"/>
      <c r="M63097" s="12"/>
      <c r="N63097" s="24"/>
    </row>
    <row r="63098" spans="12:14" x14ac:dyDescent="0.25">
      <c r="L63098" s="12"/>
      <c r="M63098" s="12"/>
      <c r="N63098" s="24"/>
    </row>
    <row r="63099" spans="12:14" x14ac:dyDescent="0.25">
      <c r="L63099" s="12"/>
      <c r="M63099" s="12"/>
      <c r="N63099" s="24"/>
    </row>
    <row r="63100" spans="12:14" x14ac:dyDescent="0.25">
      <c r="L63100" s="12"/>
      <c r="M63100" s="12"/>
      <c r="N63100" s="24"/>
    </row>
    <row r="63101" spans="12:14" x14ac:dyDescent="0.25">
      <c r="L63101" s="12"/>
      <c r="M63101" s="12"/>
      <c r="N63101" s="24"/>
    </row>
    <row r="63102" spans="12:14" x14ac:dyDescent="0.25">
      <c r="L63102" s="12"/>
      <c r="M63102" s="12"/>
      <c r="N63102" s="24"/>
    </row>
    <row r="63103" spans="12:14" x14ac:dyDescent="0.25">
      <c r="L63103" s="12"/>
      <c r="M63103" s="12"/>
      <c r="N63103" s="24"/>
    </row>
    <row r="63104" spans="12:14" x14ac:dyDescent="0.25">
      <c r="L63104" s="12"/>
      <c r="M63104" s="12"/>
      <c r="N63104" s="24"/>
    </row>
    <row r="63105" spans="12:14" x14ac:dyDescent="0.25">
      <c r="L63105" s="12"/>
      <c r="M63105" s="12"/>
      <c r="N63105" s="24"/>
    </row>
    <row r="63106" spans="12:14" x14ac:dyDescent="0.25">
      <c r="L63106" s="12"/>
      <c r="M63106" s="12"/>
      <c r="N63106" s="24"/>
    </row>
    <row r="63107" spans="12:14" x14ac:dyDescent="0.25">
      <c r="L63107" s="12"/>
      <c r="M63107" s="12"/>
      <c r="N63107" s="24"/>
    </row>
    <row r="63108" spans="12:14" x14ac:dyDescent="0.25">
      <c r="L63108" s="12"/>
      <c r="M63108" s="12"/>
      <c r="N63108" s="24"/>
    </row>
    <row r="63109" spans="12:14" x14ac:dyDescent="0.25">
      <c r="L63109" s="12"/>
      <c r="M63109" s="12"/>
      <c r="N63109" s="24"/>
    </row>
    <row r="63110" spans="12:14" x14ac:dyDescent="0.25">
      <c r="L63110" s="12"/>
      <c r="M63110" s="12"/>
      <c r="N63110" s="24"/>
    </row>
    <row r="63111" spans="12:14" x14ac:dyDescent="0.25">
      <c r="L63111" s="12"/>
      <c r="M63111" s="12"/>
      <c r="N63111" s="24"/>
    </row>
    <row r="63112" spans="12:14" x14ac:dyDescent="0.25">
      <c r="L63112" s="12"/>
      <c r="M63112" s="12"/>
      <c r="N63112" s="24"/>
    </row>
    <row r="63113" spans="12:14" x14ac:dyDescent="0.25">
      <c r="L63113" s="12"/>
      <c r="M63113" s="12"/>
      <c r="N63113" s="24"/>
    </row>
    <row r="63114" spans="12:14" x14ac:dyDescent="0.25">
      <c r="L63114" s="12"/>
      <c r="M63114" s="12"/>
      <c r="N63114" s="24"/>
    </row>
    <row r="63115" spans="12:14" x14ac:dyDescent="0.25">
      <c r="L63115" s="12"/>
      <c r="M63115" s="12"/>
      <c r="N63115" s="24"/>
    </row>
    <row r="63116" spans="12:14" x14ac:dyDescent="0.25">
      <c r="L63116" s="12"/>
      <c r="M63116" s="12"/>
      <c r="N63116" s="24"/>
    </row>
    <row r="63117" spans="12:14" x14ac:dyDescent="0.25">
      <c r="L63117" s="12"/>
      <c r="M63117" s="12"/>
      <c r="N63117" s="24"/>
    </row>
    <row r="63118" spans="12:14" x14ac:dyDescent="0.25">
      <c r="L63118" s="12"/>
      <c r="M63118" s="12"/>
      <c r="N63118" s="24"/>
    </row>
    <row r="63119" spans="12:14" x14ac:dyDescent="0.25">
      <c r="L63119" s="12"/>
      <c r="M63119" s="12"/>
      <c r="N63119" s="24"/>
    </row>
    <row r="63120" spans="12:14" x14ac:dyDescent="0.25">
      <c r="L63120" s="12"/>
      <c r="M63120" s="12"/>
      <c r="N63120" s="24"/>
    </row>
    <row r="63121" spans="12:14" x14ac:dyDescent="0.25">
      <c r="L63121" s="12"/>
      <c r="M63121" s="12"/>
      <c r="N63121" s="24"/>
    </row>
    <row r="63122" spans="12:14" x14ac:dyDescent="0.25">
      <c r="L63122" s="12"/>
      <c r="M63122" s="12"/>
      <c r="N63122" s="24"/>
    </row>
    <row r="63123" spans="12:14" x14ac:dyDescent="0.25">
      <c r="L63123" s="12"/>
      <c r="M63123" s="12"/>
      <c r="N63123" s="24"/>
    </row>
    <row r="63124" spans="12:14" x14ac:dyDescent="0.25">
      <c r="L63124" s="12"/>
      <c r="M63124" s="12"/>
      <c r="N63124" s="24"/>
    </row>
    <row r="63125" spans="12:14" x14ac:dyDescent="0.25">
      <c r="L63125" s="12"/>
      <c r="M63125" s="12"/>
      <c r="N63125" s="24"/>
    </row>
    <row r="63126" spans="12:14" x14ac:dyDescent="0.25">
      <c r="L63126" s="12"/>
      <c r="M63126" s="12"/>
      <c r="N63126" s="24"/>
    </row>
    <row r="63127" spans="12:14" x14ac:dyDescent="0.25">
      <c r="L63127" s="12"/>
      <c r="M63127" s="12"/>
      <c r="N63127" s="24"/>
    </row>
    <row r="63128" spans="12:14" x14ac:dyDescent="0.25">
      <c r="L63128" s="12"/>
      <c r="M63128" s="12"/>
      <c r="N63128" s="24"/>
    </row>
    <row r="63129" spans="12:14" x14ac:dyDescent="0.25">
      <c r="L63129" s="12"/>
      <c r="M63129" s="12"/>
      <c r="N63129" s="24"/>
    </row>
    <row r="63130" spans="12:14" x14ac:dyDescent="0.25">
      <c r="L63130" s="12"/>
      <c r="M63130" s="12"/>
      <c r="N63130" s="24"/>
    </row>
    <row r="63131" spans="12:14" x14ac:dyDescent="0.25">
      <c r="L63131" s="12"/>
      <c r="M63131" s="12"/>
      <c r="N63131" s="24"/>
    </row>
    <row r="63132" spans="12:14" x14ac:dyDescent="0.25">
      <c r="L63132" s="12"/>
      <c r="M63132" s="12"/>
      <c r="N63132" s="24"/>
    </row>
    <row r="63133" spans="12:14" x14ac:dyDescent="0.25">
      <c r="L63133" s="12"/>
      <c r="M63133" s="12"/>
      <c r="N63133" s="24"/>
    </row>
    <row r="63134" spans="12:14" x14ac:dyDescent="0.25">
      <c r="L63134" s="12"/>
      <c r="M63134" s="12"/>
      <c r="N63134" s="24"/>
    </row>
    <row r="63135" spans="12:14" x14ac:dyDescent="0.25">
      <c r="L63135" s="12"/>
      <c r="M63135" s="12"/>
      <c r="N63135" s="24"/>
    </row>
    <row r="63136" spans="12:14" x14ac:dyDescent="0.25">
      <c r="L63136" s="12"/>
      <c r="M63136" s="12"/>
      <c r="N63136" s="24"/>
    </row>
    <row r="63137" spans="12:14" x14ac:dyDescent="0.25">
      <c r="L63137" s="12"/>
      <c r="M63137" s="12"/>
      <c r="N63137" s="24"/>
    </row>
    <row r="63138" spans="12:14" x14ac:dyDescent="0.25">
      <c r="L63138" s="12"/>
      <c r="M63138" s="12"/>
      <c r="N63138" s="24"/>
    </row>
    <row r="63139" spans="12:14" x14ac:dyDescent="0.25">
      <c r="L63139" s="12"/>
      <c r="M63139" s="12"/>
      <c r="N63139" s="24"/>
    </row>
    <row r="63140" spans="12:14" x14ac:dyDescent="0.25">
      <c r="L63140" s="12"/>
      <c r="M63140" s="12"/>
      <c r="N63140" s="24"/>
    </row>
    <row r="63141" spans="12:14" x14ac:dyDescent="0.25">
      <c r="L63141" s="12"/>
      <c r="M63141" s="12"/>
      <c r="N63141" s="24"/>
    </row>
    <row r="63142" spans="12:14" x14ac:dyDescent="0.25">
      <c r="L63142" s="12"/>
      <c r="M63142" s="12"/>
      <c r="N63142" s="24"/>
    </row>
    <row r="63143" spans="12:14" x14ac:dyDescent="0.25">
      <c r="L63143" s="12"/>
      <c r="M63143" s="12"/>
      <c r="N63143" s="24"/>
    </row>
    <row r="63144" spans="12:14" x14ac:dyDescent="0.25">
      <c r="L63144" s="12"/>
      <c r="M63144" s="12"/>
      <c r="N63144" s="24"/>
    </row>
    <row r="63145" spans="12:14" x14ac:dyDescent="0.25">
      <c r="L63145" s="12"/>
      <c r="M63145" s="12"/>
      <c r="N63145" s="24"/>
    </row>
    <row r="63146" spans="12:14" x14ac:dyDescent="0.25">
      <c r="L63146" s="12"/>
      <c r="M63146" s="12"/>
      <c r="N63146" s="24"/>
    </row>
    <row r="63147" spans="12:14" x14ac:dyDescent="0.25">
      <c r="L63147" s="12"/>
      <c r="M63147" s="12"/>
      <c r="N63147" s="24"/>
    </row>
    <row r="63148" spans="12:14" x14ac:dyDescent="0.25">
      <c r="L63148" s="12"/>
      <c r="M63148" s="12"/>
      <c r="N63148" s="24"/>
    </row>
    <row r="63149" spans="12:14" x14ac:dyDescent="0.25">
      <c r="L63149" s="12"/>
      <c r="M63149" s="12"/>
      <c r="N63149" s="24"/>
    </row>
    <row r="63150" spans="12:14" x14ac:dyDescent="0.25">
      <c r="L63150" s="12"/>
      <c r="M63150" s="12"/>
      <c r="N63150" s="24"/>
    </row>
    <row r="63151" spans="12:14" x14ac:dyDescent="0.25">
      <c r="L63151" s="12"/>
      <c r="M63151" s="12"/>
      <c r="N63151" s="24"/>
    </row>
    <row r="63152" spans="12:14" x14ac:dyDescent="0.25">
      <c r="L63152" s="12"/>
      <c r="M63152" s="12"/>
      <c r="N63152" s="24"/>
    </row>
    <row r="63153" spans="12:14" x14ac:dyDescent="0.25">
      <c r="L63153" s="12"/>
      <c r="M63153" s="12"/>
      <c r="N63153" s="24"/>
    </row>
    <row r="63154" spans="12:14" x14ac:dyDescent="0.25">
      <c r="L63154" s="12"/>
      <c r="M63154" s="12"/>
      <c r="N63154" s="24"/>
    </row>
    <row r="63155" spans="12:14" x14ac:dyDescent="0.25">
      <c r="L63155" s="12"/>
      <c r="M63155" s="12"/>
      <c r="N63155" s="24"/>
    </row>
    <row r="63156" spans="12:14" x14ac:dyDescent="0.25">
      <c r="L63156" s="12"/>
      <c r="M63156" s="12"/>
      <c r="N63156" s="24"/>
    </row>
    <row r="63157" spans="12:14" x14ac:dyDescent="0.25">
      <c r="L63157" s="12"/>
      <c r="M63157" s="12"/>
      <c r="N63157" s="24"/>
    </row>
    <row r="63158" spans="12:14" x14ac:dyDescent="0.25">
      <c r="L63158" s="12"/>
      <c r="M63158" s="12"/>
      <c r="N63158" s="24"/>
    </row>
    <row r="63159" spans="12:14" x14ac:dyDescent="0.25">
      <c r="L63159" s="12"/>
      <c r="M63159" s="12"/>
      <c r="N63159" s="24"/>
    </row>
    <row r="63160" spans="12:14" x14ac:dyDescent="0.25">
      <c r="L63160" s="12"/>
      <c r="M63160" s="12"/>
      <c r="N63160" s="24"/>
    </row>
    <row r="63161" spans="12:14" x14ac:dyDescent="0.25">
      <c r="L63161" s="12"/>
      <c r="M63161" s="12"/>
      <c r="N63161" s="24"/>
    </row>
    <row r="63162" spans="12:14" x14ac:dyDescent="0.25">
      <c r="L63162" s="12"/>
      <c r="M63162" s="12"/>
      <c r="N63162" s="24"/>
    </row>
    <row r="63163" spans="12:14" x14ac:dyDescent="0.25">
      <c r="L63163" s="12"/>
      <c r="M63163" s="12"/>
      <c r="N63163" s="24"/>
    </row>
    <row r="63164" spans="12:14" x14ac:dyDescent="0.25">
      <c r="L63164" s="12"/>
      <c r="M63164" s="12"/>
      <c r="N63164" s="24"/>
    </row>
    <row r="63165" spans="12:14" x14ac:dyDescent="0.25">
      <c r="L63165" s="12"/>
      <c r="M63165" s="12"/>
      <c r="N63165" s="24"/>
    </row>
    <row r="63166" spans="12:14" x14ac:dyDescent="0.25">
      <c r="L63166" s="12"/>
      <c r="M63166" s="12"/>
      <c r="N63166" s="24"/>
    </row>
    <row r="63167" spans="12:14" x14ac:dyDescent="0.25">
      <c r="L63167" s="12"/>
      <c r="M63167" s="12"/>
      <c r="N63167" s="24"/>
    </row>
    <row r="63168" spans="12:14" x14ac:dyDescent="0.25">
      <c r="L63168" s="12"/>
      <c r="M63168" s="12"/>
      <c r="N63168" s="24"/>
    </row>
    <row r="63169" spans="12:14" x14ac:dyDescent="0.25">
      <c r="L63169" s="12"/>
      <c r="M63169" s="12"/>
      <c r="N63169" s="24"/>
    </row>
    <row r="63170" spans="12:14" x14ac:dyDescent="0.25">
      <c r="L63170" s="12"/>
      <c r="M63170" s="12"/>
      <c r="N63170" s="24"/>
    </row>
    <row r="63171" spans="12:14" x14ac:dyDescent="0.25">
      <c r="L63171" s="12"/>
      <c r="M63171" s="12"/>
      <c r="N63171" s="24"/>
    </row>
    <row r="63172" spans="12:14" x14ac:dyDescent="0.25">
      <c r="L63172" s="12"/>
      <c r="M63172" s="12"/>
      <c r="N63172" s="24"/>
    </row>
    <row r="63173" spans="12:14" x14ac:dyDescent="0.25">
      <c r="L63173" s="12"/>
      <c r="M63173" s="12"/>
      <c r="N63173" s="24"/>
    </row>
    <row r="63174" spans="12:14" x14ac:dyDescent="0.25">
      <c r="L63174" s="12"/>
      <c r="M63174" s="12"/>
      <c r="N63174" s="24"/>
    </row>
    <row r="63175" spans="12:14" x14ac:dyDescent="0.25">
      <c r="L63175" s="12"/>
      <c r="M63175" s="12"/>
      <c r="N63175" s="24"/>
    </row>
    <row r="63176" spans="12:14" x14ac:dyDescent="0.25">
      <c r="L63176" s="12"/>
      <c r="M63176" s="12"/>
      <c r="N63176" s="24"/>
    </row>
    <row r="63177" spans="12:14" x14ac:dyDescent="0.25">
      <c r="L63177" s="12"/>
      <c r="M63177" s="12"/>
      <c r="N63177" s="24"/>
    </row>
    <row r="63178" spans="12:14" x14ac:dyDescent="0.25">
      <c r="L63178" s="12"/>
      <c r="M63178" s="12"/>
      <c r="N63178" s="24"/>
    </row>
    <row r="63179" spans="12:14" x14ac:dyDescent="0.25">
      <c r="L63179" s="12"/>
      <c r="M63179" s="12"/>
      <c r="N63179" s="24"/>
    </row>
    <row r="63180" spans="12:14" x14ac:dyDescent="0.25">
      <c r="L63180" s="12"/>
      <c r="M63180" s="12"/>
      <c r="N63180" s="24"/>
    </row>
    <row r="63181" spans="12:14" x14ac:dyDescent="0.25">
      <c r="L63181" s="12"/>
      <c r="M63181" s="12"/>
      <c r="N63181" s="24"/>
    </row>
    <row r="63182" spans="12:14" x14ac:dyDescent="0.25">
      <c r="L63182" s="12"/>
      <c r="M63182" s="12"/>
      <c r="N63182" s="24"/>
    </row>
    <row r="63183" spans="12:14" x14ac:dyDescent="0.25">
      <c r="L63183" s="12"/>
      <c r="M63183" s="12"/>
      <c r="N63183" s="24"/>
    </row>
    <row r="63184" spans="12:14" x14ac:dyDescent="0.25">
      <c r="L63184" s="12"/>
      <c r="M63184" s="12"/>
      <c r="N63184" s="24"/>
    </row>
    <row r="63185" spans="12:14" x14ac:dyDescent="0.25">
      <c r="L63185" s="12"/>
      <c r="M63185" s="12"/>
      <c r="N63185" s="24"/>
    </row>
    <row r="63186" spans="12:14" x14ac:dyDescent="0.25">
      <c r="L63186" s="12"/>
      <c r="M63186" s="12"/>
      <c r="N63186" s="24"/>
    </row>
    <row r="63187" spans="12:14" x14ac:dyDescent="0.25">
      <c r="L63187" s="12"/>
      <c r="M63187" s="12"/>
      <c r="N63187" s="24"/>
    </row>
    <row r="63188" spans="12:14" x14ac:dyDescent="0.25">
      <c r="L63188" s="12"/>
      <c r="M63188" s="12"/>
      <c r="N63188" s="24"/>
    </row>
    <row r="63189" spans="12:14" x14ac:dyDescent="0.25">
      <c r="L63189" s="12"/>
      <c r="M63189" s="12"/>
      <c r="N63189" s="24"/>
    </row>
    <row r="63190" spans="12:14" x14ac:dyDescent="0.25">
      <c r="L63190" s="12"/>
      <c r="M63190" s="12"/>
      <c r="N63190" s="24"/>
    </row>
    <row r="63191" spans="12:14" x14ac:dyDescent="0.25">
      <c r="L63191" s="12"/>
      <c r="M63191" s="12"/>
      <c r="N63191" s="24"/>
    </row>
    <row r="63192" spans="12:14" x14ac:dyDescent="0.25">
      <c r="L63192" s="12"/>
      <c r="M63192" s="12"/>
      <c r="N63192" s="24"/>
    </row>
    <row r="63193" spans="12:14" x14ac:dyDescent="0.25">
      <c r="L63193" s="12"/>
      <c r="M63193" s="12"/>
      <c r="N63193" s="24"/>
    </row>
    <row r="63194" spans="12:14" x14ac:dyDescent="0.25">
      <c r="L63194" s="12"/>
      <c r="M63194" s="12"/>
      <c r="N63194" s="24"/>
    </row>
    <row r="63195" spans="12:14" x14ac:dyDescent="0.25">
      <c r="L63195" s="12"/>
      <c r="M63195" s="12"/>
      <c r="N63195" s="24"/>
    </row>
    <row r="63196" spans="12:14" x14ac:dyDescent="0.25">
      <c r="L63196" s="12"/>
      <c r="M63196" s="12"/>
      <c r="N63196" s="24"/>
    </row>
    <row r="63197" spans="12:14" x14ac:dyDescent="0.25">
      <c r="L63197" s="12"/>
      <c r="M63197" s="12"/>
      <c r="N63197" s="24"/>
    </row>
    <row r="63198" spans="12:14" x14ac:dyDescent="0.25">
      <c r="L63198" s="12"/>
      <c r="M63198" s="12"/>
      <c r="N63198" s="24"/>
    </row>
    <row r="63199" spans="12:14" x14ac:dyDescent="0.25">
      <c r="L63199" s="12"/>
      <c r="M63199" s="12"/>
      <c r="N63199" s="24"/>
    </row>
    <row r="63200" spans="12:14" x14ac:dyDescent="0.25">
      <c r="L63200" s="12"/>
      <c r="M63200" s="12"/>
      <c r="N63200" s="24"/>
    </row>
    <row r="63201" spans="12:14" x14ac:dyDescent="0.25">
      <c r="L63201" s="12"/>
      <c r="M63201" s="12"/>
      <c r="N63201" s="24"/>
    </row>
    <row r="63202" spans="12:14" x14ac:dyDescent="0.25">
      <c r="L63202" s="12"/>
      <c r="M63202" s="12"/>
      <c r="N63202" s="24"/>
    </row>
    <row r="63203" spans="12:14" x14ac:dyDescent="0.25">
      <c r="L63203" s="12"/>
      <c r="M63203" s="12"/>
      <c r="N63203" s="24"/>
    </row>
    <row r="63204" spans="12:14" x14ac:dyDescent="0.25">
      <c r="L63204" s="12"/>
      <c r="M63204" s="12"/>
      <c r="N63204" s="24"/>
    </row>
    <row r="63205" spans="12:14" x14ac:dyDescent="0.25">
      <c r="L63205" s="12"/>
      <c r="M63205" s="12"/>
      <c r="N63205" s="24"/>
    </row>
    <row r="63206" spans="12:14" x14ac:dyDescent="0.25">
      <c r="L63206" s="12"/>
      <c r="M63206" s="12"/>
      <c r="N63206" s="24"/>
    </row>
    <row r="63207" spans="12:14" x14ac:dyDescent="0.25">
      <c r="L63207" s="12"/>
      <c r="M63207" s="12"/>
      <c r="N63207" s="24"/>
    </row>
    <row r="63208" spans="12:14" x14ac:dyDescent="0.25">
      <c r="L63208" s="12"/>
      <c r="M63208" s="12"/>
      <c r="N63208" s="24"/>
    </row>
    <row r="63209" spans="12:14" x14ac:dyDescent="0.25">
      <c r="L63209" s="12"/>
      <c r="M63209" s="12"/>
      <c r="N63209" s="24"/>
    </row>
    <row r="63210" spans="12:14" x14ac:dyDescent="0.25">
      <c r="L63210" s="12"/>
      <c r="M63210" s="12"/>
      <c r="N63210" s="24"/>
    </row>
    <row r="63211" spans="12:14" x14ac:dyDescent="0.25">
      <c r="L63211" s="12"/>
      <c r="M63211" s="12"/>
      <c r="N63211" s="24"/>
    </row>
    <row r="63212" spans="12:14" x14ac:dyDescent="0.25">
      <c r="L63212" s="12"/>
      <c r="M63212" s="12"/>
      <c r="N63212" s="24"/>
    </row>
    <row r="63213" spans="12:14" x14ac:dyDescent="0.25">
      <c r="L63213" s="12"/>
      <c r="M63213" s="12"/>
      <c r="N63213" s="24"/>
    </row>
    <row r="63214" spans="12:14" x14ac:dyDescent="0.25">
      <c r="L63214" s="12"/>
      <c r="M63214" s="12"/>
      <c r="N63214" s="24"/>
    </row>
    <row r="63215" spans="12:14" x14ac:dyDescent="0.25">
      <c r="L63215" s="12"/>
      <c r="M63215" s="12"/>
      <c r="N63215" s="24"/>
    </row>
    <row r="63216" spans="12:14" x14ac:dyDescent="0.25">
      <c r="L63216" s="12"/>
      <c r="M63216" s="12"/>
      <c r="N63216" s="24"/>
    </row>
    <row r="63217" spans="12:14" x14ac:dyDescent="0.25">
      <c r="L63217" s="12"/>
      <c r="M63217" s="12"/>
      <c r="N63217" s="24"/>
    </row>
    <row r="63218" spans="12:14" x14ac:dyDescent="0.25">
      <c r="L63218" s="12"/>
      <c r="M63218" s="12"/>
      <c r="N63218" s="24"/>
    </row>
    <row r="63219" spans="12:14" x14ac:dyDescent="0.25">
      <c r="L63219" s="12"/>
      <c r="M63219" s="12"/>
      <c r="N63219" s="24"/>
    </row>
    <row r="63220" spans="12:14" x14ac:dyDescent="0.25">
      <c r="L63220" s="12"/>
      <c r="M63220" s="12"/>
      <c r="N63220" s="24"/>
    </row>
    <row r="63221" spans="12:14" x14ac:dyDescent="0.25">
      <c r="L63221" s="12"/>
      <c r="M63221" s="12"/>
      <c r="N63221" s="24"/>
    </row>
    <row r="63222" spans="12:14" x14ac:dyDescent="0.25">
      <c r="L63222" s="12"/>
      <c r="M63222" s="12"/>
      <c r="N63222" s="24"/>
    </row>
    <row r="63223" spans="12:14" x14ac:dyDescent="0.25">
      <c r="L63223" s="12"/>
      <c r="M63223" s="12"/>
      <c r="N63223" s="24"/>
    </row>
    <row r="63224" spans="12:14" x14ac:dyDescent="0.25">
      <c r="L63224" s="12"/>
      <c r="M63224" s="12"/>
      <c r="N63224" s="24"/>
    </row>
    <row r="63225" spans="12:14" x14ac:dyDescent="0.25">
      <c r="L63225" s="12"/>
      <c r="M63225" s="12"/>
      <c r="N63225" s="24"/>
    </row>
    <row r="63226" spans="12:14" x14ac:dyDescent="0.25">
      <c r="L63226" s="12"/>
      <c r="M63226" s="12"/>
      <c r="N63226" s="24"/>
    </row>
    <row r="63227" spans="12:14" x14ac:dyDescent="0.25">
      <c r="L63227" s="12"/>
      <c r="M63227" s="12"/>
      <c r="N63227" s="24"/>
    </row>
    <row r="63228" spans="12:14" x14ac:dyDescent="0.25">
      <c r="L63228" s="12"/>
      <c r="M63228" s="12"/>
      <c r="N63228" s="24"/>
    </row>
    <row r="63229" spans="12:14" x14ac:dyDescent="0.25">
      <c r="L63229" s="12"/>
      <c r="M63229" s="12"/>
      <c r="N63229" s="24"/>
    </row>
    <row r="63230" spans="12:14" x14ac:dyDescent="0.25">
      <c r="L63230" s="12"/>
      <c r="M63230" s="12"/>
      <c r="N63230" s="24"/>
    </row>
    <row r="63231" spans="12:14" x14ac:dyDescent="0.25">
      <c r="L63231" s="12"/>
      <c r="M63231" s="12"/>
      <c r="N63231" s="24"/>
    </row>
    <row r="63232" spans="12:14" x14ac:dyDescent="0.25">
      <c r="L63232" s="12"/>
      <c r="M63232" s="12"/>
      <c r="N63232" s="24"/>
    </row>
    <row r="63233" spans="12:14" x14ac:dyDescent="0.25">
      <c r="L63233" s="12"/>
      <c r="M63233" s="12"/>
      <c r="N63233" s="24"/>
    </row>
    <row r="63234" spans="12:14" x14ac:dyDescent="0.25">
      <c r="L63234" s="12"/>
      <c r="M63234" s="12"/>
      <c r="N63234" s="24"/>
    </row>
    <row r="63235" spans="12:14" x14ac:dyDescent="0.25">
      <c r="L63235" s="12"/>
      <c r="M63235" s="12"/>
      <c r="N63235" s="24"/>
    </row>
    <row r="63236" spans="12:14" x14ac:dyDescent="0.25">
      <c r="L63236" s="12"/>
      <c r="M63236" s="12"/>
      <c r="N63236" s="24"/>
    </row>
    <row r="63237" spans="12:14" x14ac:dyDescent="0.25">
      <c r="L63237" s="12"/>
      <c r="M63237" s="12"/>
      <c r="N63237" s="24"/>
    </row>
    <row r="63238" spans="12:14" x14ac:dyDescent="0.25">
      <c r="L63238" s="12"/>
      <c r="M63238" s="12"/>
      <c r="N63238" s="24"/>
    </row>
    <row r="63239" spans="12:14" x14ac:dyDescent="0.25">
      <c r="L63239" s="12"/>
      <c r="M63239" s="12"/>
      <c r="N63239" s="24"/>
    </row>
    <row r="63240" spans="12:14" x14ac:dyDescent="0.25">
      <c r="L63240" s="12"/>
      <c r="M63240" s="12"/>
      <c r="N63240" s="24"/>
    </row>
    <row r="63241" spans="12:14" x14ac:dyDescent="0.25">
      <c r="L63241" s="12"/>
      <c r="M63241" s="12"/>
      <c r="N63241" s="24"/>
    </row>
    <row r="63242" spans="12:14" x14ac:dyDescent="0.25">
      <c r="L63242" s="12"/>
      <c r="M63242" s="12"/>
      <c r="N63242" s="24"/>
    </row>
    <row r="63243" spans="12:14" x14ac:dyDescent="0.25">
      <c r="L63243" s="12"/>
      <c r="M63243" s="12"/>
      <c r="N63243" s="24"/>
    </row>
    <row r="63244" spans="12:14" x14ac:dyDescent="0.25">
      <c r="L63244" s="12"/>
      <c r="M63244" s="12"/>
      <c r="N63244" s="24"/>
    </row>
    <row r="63245" spans="12:14" x14ac:dyDescent="0.25">
      <c r="L63245" s="12"/>
      <c r="M63245" s="12"/>
      <c r="N63245" s="24"/>
    </row>
    <row r="63246" spans="12:14" x14ac:dyDescent="0.25">
      <c r="L63246" s="12"/>
      <c r="M63246" s="12"/>
      <c r="N63246" s="24"/>
    </row>
    <row r="63247" spans="12:14" x14ac:dyDescent="0.25">
      <c r="L63247" s="12"/>
      <c r="M63247" s="12"/>
      <c r="N63247" s="24"/>
    </row>
    <row r="63248" spans="12:14" x14ac:dyDescent="0.25">
      <c r="L63248" s="12"/>
      <c r="M63248" s="12"/>
      <c r="N63248" s="24"/>
    </row>
    <row r="63249" spans="12:14" x14ac:dyDescent="0.25">
      <c r="L63249" s="12"/>
      <c r="M63249" s="12"/>
      <c r="N63249" s="24"/>
    </row>
    <row r="63250" spans="12:14" x14ac:dyDescent="0.25">
      <c r="L63250" s="12"/>
      <c r="M63250" s="12"/>
      <c r="N63250" s="24"/>
    </row>
    <row r="63251" spans="12:14" x14ac:dyDescent="0.25">
      <c r="L63251" s="12"/>
      <c r="M63251" s="12"/>
      <c r="N63251" s="24"/>
    </row>
    <row r="63252" spans="12:14" x14ac:dyDescent="0.25">
      <c r="L63252" s="12"/>
      <c r="M63252" s="12"/>
      <c r="N63252" s="24"/>
    </row>
    <row r="63253" spans="12:14" x14ac:dyDescent="0.25">
      <c r="L63253" s="12"/>
      <c r="M63253" s="12"/>
      <c r="N63253" s="24"/>
    </row>
    <row r="63254" spans="12:14" x14ac:dyDescent="0.25">
      <c r="L63254" s="12"/>
      <c r="M63254" s="12"/>
      <c r="N63254" s="24"/>
    </row>
    <row r="63255" spans="12:14" x14ac:dyDescent="0.25">
      <c r="L63255" s="12"/>
      <c r="M63255" s="12"/>
      <c r="N63255" s="24"/>
    </row>
    <row r="63256" spans="12:14" x14ac:dyDescent="0.25">
      <c r="L63256" s="12"/>
      <c r="M63256" s="12"/>
      <c r="N63256" s="24"/>
    </row>
    <row r="63257" spans="12:14" x14ac:dyDescent="0.25">
      <c r="L63257" s="12"/>
      <c r="M63257" s="12"/>
      <c r="N63257" s="24"/>
    </row>
    <row r="63258" spans="12:14" x14ac:dyDescent="0.25">
      <c r="L63258" s="12"/>
      <c r="M63258" s="12"/>
      <c r="N63258" s="24"/>
    </row>
    <row r="63259" spans="12:14" x14ac:dyDescent="0.25">
      <c r="L63259" s="12"/>
      <c r="M63259" s="12"/>
      <c r="N63259" s="24"/>
    </row>
    <row r="63260" spans="12:14" x14ac:dyDescent="0.25">
      <c r="L63260" s="12"/>
      <c r="M63260" s="12"/>
      <c r="N63260" s="24"/>
    </row>
    <row r="63261" spans="12:14" x14ac:dyDescent="0.25">
      <c r="L63261" s="12"/>
      <c r="M63261" s="12"/>
      <c r="N63261" s="24"/>
    </row>
    <row r="63262" spans="12:14" x14ac:dyDescent="0.25">
      <c r="L63262" s="12"/>
      <c r="M63262" s="12"/>
      <c r="N63262" s="24"/>
    </row>
    <row r="63263" spans="12:14" x14ac:dyDescent="0.25">
      <c r="L63263" s="12"/>
      <c r="M63263" s="12"/>
      <c r="N63263" s="24"/>
    </row>
    <row r="63264" spans="12:14" x14ac:dyDescent="0.25">
      <c r="L63264" s="12"/>
      <c r="M63264" s="12"/>
      <c r="N63264" s="24"/>
    </row>
    <row r="63265" spans="12:14" x14ac:dyDescent="0.25">
      <c r="L63265" s="12"/>
      <c r="M63265" s="12"/>
      <c r="N63265" s="24"/>
    </row>
    <row r="63266" spans="12:14" x14ac:dyDescent="0.25">
      <c r="L63266" s="12"/>
      <c r="M63266" s="12"/>
      <c r="N63266" s="24"/>
    </row>
    <row r="63267" spans="12:14" x14ac:dyDescent="0.25">
      <c r="L63267" s="12"/>
      <c r="M63267" s="12"/>
      <c r="N63267" s="24"/>
    </row>
    <row r="63268" spans="12:14" x14ac:dyDescent="0.25">
      <c r="L63268" s="12"/>
      <c r="M63268" s="12"/>
      <c r="N63268" s="24"/>
    </row>
    <row r="63269" spans="12:14" x14ac:dyDescent="0.25">
      <c r="L63269" s="12"/>
      <c r="M63269" s="12"/>
      <c r="N63269" s="24"/>
    </row>
    <row r="63270" spans="12:14" x14ac:dyDescent="0.25">
      <c r="L63270" s="12"/>
      <c r="M63270" s="12"/>
      <c r="N63270" s="24"/>
    </row>
    <row r="63271" spans="12:14" x14ac:dyDescent="0.25">
      <c r="L63271" s="12"/>
      <c r="M63271" s="12"/>
      <c r="N63271" s="24"/>
    </row>
    <row r="63272" spans="12:14" x14ac:dyDescent="0.25">
      <c r="L63272" s="12"/>
      <c r="M63272" s="12"/>
      <c r="N63272" s="24"/>
    </row>
    <row r="63273" spans="12:14" x14ac:dyDescent="0.25">
      <c r="L63273" s="12"/>
      <c r="M63273" s="12"/>
      <c r="N63273" s="24"/>
    </row>
    <row r="63274" spans="12:14" x14ac:dyDescent="0.25">
      <c r="L63274" s="12"/>
      <c r="M63274" s="12"/>
      <c r="N63274" s="24"/>
    </row>
    <row r="63275" spans="12:14" x14ac:dyDescent="0.25">
      <c r="L63275" s="12"/>
      <c r="M63275" s="12"/>
      <c r="N63275" s="24"/>
    </row>
    <row r="63276" spans="12:14" x14ac:dyDescent="0.25">
      <c r="L63276" s="12"/>
      <c r="M63276" s="12"/>
      <c r="N63276" s="24"/>
    </row>
    <row r="63277" spans="12:14" x14ac:dyDescent="0.25">
      <c r="L63277" s="12"/>
      <c r="M63277" s="12"/>
      <c r="N63277" s="24"/>
    </row>
    <row r="63278" spans="12:14" x14ac:dyDescent="0.25">
      <c r="L63278" s="12"/>
      <c r="M63278" s="12"/>
      <c r="N63278" s="24"/>
    </row>
    <row r="63279" spans="12:14" x14ac:dyDescent="0.25">
      <c r="L63279" s="12"/>
      <c r="M63279" s="12"/>
      <c r="N63279" s="24"/>
    </row>
    <row r="63280" spans="12:14" x14ac:dyDescent="0.25">
      <c r="L63280" s="12"/>
      <c r="M63280" s="12"/>
      <c r="N63280" s="24"/>
    </row>
    <row r="63281" spans="12:14" x14ac:dyDescent="0.25">
      <c r="L63281" s="12"/>
      <c r="M63281" s="12"/>
      <c r="N63281" s="24"/>
    </row>
    <row r="63282" spans="12:14" x14ac:dyDescent="0.25">
      <c r="L63282" s="12"/>
      <c r="M63282" s="12"/>
      <c r="N63282" s="24"/>
    </row>
    <row r="63283" spans="12:14" x14ac:dyDescent="0.25">
      <c r="L63283" s="12"/>
      <c r="M63283" s="12"/>
      <c r="N63283" s="24"/>
    </row>
    <row r="63284" spans="12:14" x14ac:dyDescent="0.25">
      <c r="L63284" s="12"/>
      <c r="M63284" s="12"/>
      <c r="N63284" s="24"/>
    </row>
    <row r="63285" spans="12:14" x14ac:dyDescent="0.25">
      <c r="L63285" s="12"/>
      <c r="M63285" s="12"/>
      <c r="N63285" s="24"/>
    </row>
    <row r="63286" spans="12:14" x14ac:dyDescent="0.25">
      <c r="L63286" s="12"/>
      <c r="M63286" s="12"/>
      <c r="N63286" s="24"/>
    </row>
    <row r="63287" spans="12:14" x14ac:dyDescent="0.25">
      <c r="L63287" s="12"/>
      <c r="M63287" s="12"/>
      <c r="N63287" s="24"/>
    </row>
    <row r="63288" spans="12:14" x14ac:dyDescent="0.25">
      <c r="L63288" s="12"/>
      <c r="M63288" s="12"/>
      <c r="N63288" s="24"/>
    </row>
    <row r="63289" spans="12:14" x14ac:dyDescent="0.25">
      <c r="L63289" s="12"/>
      <c r="M63289" s="12"/>
      <c r="N63289" s="24"/>
    </row>
    <row r="63290" spans="12:14" x14ac:dyDescent="0.25">
      <c r="L63290" s="12"/>
      <c r="M63290" s="12"/>
      <c r="N63290" s="24"/>
    </row>
    <row r="63291" spans="12:14" x14ac:dyDescent="0.25">
      <c r="L63291" s="12"/>
      <c r="M63291" s="12"/>
      <c r="N63291" s="24"/>
    </row>
    <row r="63292" spans="12:14" x14ac:dyDescent="0.25">
      <c r="L63292" s="12"/>
      <c r="M63292" s="12"/>
      <c r="N63292" s="24"/>
    </row>
    <row r="63293" spans="12:14" x14ac:dyDescent="0.25">
      <c r="L63293" s="12"/>
      <c r="M63293" s="12"/>
      <c r="N63293" s="24"/>
    </row>
    <row r="63294" spans="12:14" x14ac:dyDescent="0.25">
      <c r="L63294" s="12"/>
      <c r="M63294" s="12"/>
      <c r="N63294" s="24"/>
    </row>
    <row r="63295" spans="12:14" x14ac:dyDescent="0.25">
      <c r="L63295" s="12"/>
      <c r="M63295" s="12"/>
      <c r="N63295" s="24"/>
    </row>
    <row r="63296" spans="12:14" x14ac:dyDescent="0.25">
      <c r="L63296" s="12"/>
      <c r="M63296" s="12"/>
      <c r="N63296" s="24"/>
    </row>
    <row r="63297" spans="12:14" x14ac:dyDescent="0.25">
      <c r="L63297" s="12"/>
      <c r="M63297" s="12"/>
      <c r="N63297" s="24"/>
    </row>
    <row r="63298" spans="12:14" x14ac:dyDescent="0.25">
      <c r="L63298" s="12"/>
      <c r="M63298" s="12"/>
      <c r="N63298" s="24"/>
    </row>
    <row r="63299" spans="12:14" x14ac:dyDescent="0.25">
      <c r="L63299" s="12"/>
      <c r="M63299" s="12"/>
      <c r="N63299" s="24"/>
    </row>
    <row r="63300" spans="12:14" x14ac:dyDescent="0.25">
      <c r="L63300" s="12"/>
      <c r="M63300" s="12"/>
      <c r="N63300" s="24"/>
    </row>
    <row r="63301" spans="12:14" x14ac:dyDescent="0.25">
      <c r="L63301" s="12"/>
      <c r="M63301" s="12"/>
      <c r="N63301" s="24"/>
    </row>
    <row r="63302" spans="12:14" x14ac:dyDescent="0.25">
      <c r="L63302" s="12"/>
      <c r="M63302" s="12"/>
      <c r="N63302" s="24"/>
    </row>
    <row r="63303" spans="12:14" x14ac:dyDescent="0.25">
      <c r="L63303" s="12"/>
      <c r="M63303" s="12"/>
      <c r="N63303" s="24"/>
    </row>
    <row r="63304" spans="12:14" x14ac:dyDescent="0.25">
      <c r="L63304" s="12"/>
      <c r="M63304" s="12"/>
      <c r="N63304" s="24"/>
    </row>
    <row r="63305" spans="12:14" x14ac:dyDescent="0.25">
      <c r="L63305" s="12"/>
      <c r="M63305" s="12"/>
      <c r="N63305" s="24"/>
    </row>
    <row r="63306" spans="12:14" x14ac:dyDescent="0.25">
      <c r="L63306" s="12"/>
      <c r="M63306" s="12"/>
      <c r="N63306" s="24"/>
    </row>
    <row r="63307" spans="12:14" x14ac:dyDescent="0.25">
      <c r="L63307" s="12"/>
      <c r="M63307" s="12"/>
      <c r="N63307" s="24"/>
    </row>
    <row r="63308" spans="12:14" x14ac:dyDescent="0.25">
      <c r="L63308" s="12"/>
      <c r="M63308" s="12"/>
      <c r="N63308" s="24"/>
    </row>
    <row r="63309" spans="12:14" x14ac:dyDescent="0.25">
      <c r="L63309" s="12"/>
      <c r="M63309" s="12"/>
      <c r="N63309" s="24"/>
    </row>
    <row r="63310" spans="12:14" x14ac:dyDescent="0.25">
      <c r="L63310" s="12"/>
      <c r="M63310" s="12"/>
      <c r="N63310" s="24"/>
    </row>
    <row r="63311" spans="12:14" x14ac:dyDescent="0.25">
      <c r="L63311" s="12"/>
      <c r="M63311" s="12"/>
      <c r="N63311" s="24"/>
    </row>
    <row r="63312" spans="12:14" x14ac:dyDescent="0.25">
      <c r="L63312" s="12"/>
      <c r="M63312" s="12"/>
      <c r="N63312" s="24"/>
    </row>
    <row r="63313" spans="12:14" x14ac:dyDescent="0.25">
      <c r="L63313" s="12"/>
      <c r="M63313" s="12"/>
      <c r="N63313" s="24"/>
    </row>
    <row r="63314" spans="12:14" x14ac:dyDescent="0.25">
      <c r="L63314" s="12"/>
      <c r="M63314" s="12"/>
      <c r="N63314" s="24"/>
    </row>
    <row r="63315" spans="12:14" x14ac:dyDescent="0.25">
      <c r="L63315" s="12"/>
      <c r="M63315" s="12"/>
      <c r="N63315" s="24"/>
    </row>
    <row r="63316" spans="12:14" x14ac:dyDescent="0.25">
      <c r="L63316" s="12"/>
      <c r="M63316" s="12"/>
      <c r="N63316" s="24"/>
    </row>
    <row r="63317" spans="12:14" x14ac:dyDescent="0.25">
      <c r="L63317" s="12"/>
      <c r="M63317" s="12"/>
      <c r="N63317" s="24"/>
    </row>
    <row r="63318" spans="12:14" x14ac:dyDescent="0.25">
      <c r="L63318" s="12"/>
      <c r="M63318" s="12"/>
      <c r="N63318" s="24"/>
    </row>
    <row r="63319" spans="12:14" x14ac:dyDescent="0.25">
      <c r="L63319" s="12"/>
      <c r="M63319" s="12"/>
      <c r="N63319" s="24"/>
    </row>
    <row r="63320" spans="12:14" x14ac:dyDescent="0.25">
      <c r="L63320" s="12"/>
      <c r="M63320" s="12"/>
      <c r="N63320" s="24"/>
    </row>
    <row r="63321" spans="12:14" x14ac:dyDescent="0.25">
      <c r="L63321" s="12"/>
      <c r="M63321" s="12"/>
      <c r="N63321" s="24"/>
    </row>
    <row r="63322" spans="12:14" x14ac:dyDescent="0.25">
      <c r="L63322" s="12"/>
      <c r="M63322" s="12"/>
      <c r="N63322" s="24"/>
    </row>
    <row r="63323" spans="12:14" x14ac:dyDescent="0.25">
      <c r="L63323" s="12"/>
      <c r="M63323" s="12"/>
      <c r="N63323" s="24"/>
    </row>
    <row r="63324" spans="12:14" x14ac:dyDescent="0.25">
      <c r="L63324" s="12"/>
      <c r="M63324" s="12"/>
      <c r="N63324" s="24"/>
    </row>
    <row r="63325" spans="12:14" x14ac:dyDescent="0.25">
      <c r="L63325" s="12"/>
      <c r="M63325" s="12"/>
      <c r="N63325" s="24"/>
    </row>
    <row r="63326" spans="12:14" x14ac:dyDescent="0.25">
      <c r="L63326" s="12"/>
      <c r="M63326" s="12"/>
      <c r="N63326" s="24"/>
    </row>
    <row r="63327" spans="12:14" x14ac:dyDescent="0.25">
      <c r="L63327" s="12"/>
      <c r="M63327" s="12"/>
      <c r="N63327" s="24"/>
    </row>
    <row r="63328" spans="12:14" x14ac:dyDescent="0.25">
      <c r="L63328" s="12"/>
      <c r="M63328" s="12"/>
      <c r="N63328" s="24"/>
    </row>
    <row r="63329" spans="12:14" x14ac:dyDescent="0.25">
      <c r="L63329" s="12"/>
      <c r="M63329" s="12"/>
      <c r="N63329" s="24"/>
    </row>
    <row r="63330" spans="12:14" x14ac:dyDescent="0.25">
      <c r="L63330" s="12"/>
      <c r="M63330" s="12"/>
      <c r="N63330" s="24"/>
    </row>
    <row r="63331" spans="12:14" x14ac:dyDescent="0.25">
      <c r="L63331" s="12"/>
      <c r="M63331" s="12"/>
      <c r="N63331" s="24"/>
    </row>
    <row r="63332" spans="12:14" x14ac:dyDescent="0.25">
      <c r="L63332" s="12"/>
      <c r="M63332" s="12"/>
      <c r="N63332" s="24"/>
    </row>
    <row r="63333" spans="12:14" x14ac:dyDescent="0.25">
      <c r="L63333" s="12"/>
      <c r="M63333" s="12"/>
      <c r="N63333" s="24"/>
    </row>
    <row r="63334" spans="12:14" x14ac:dyDescent="0.25">
      <c r="L63334" s="12"/>
      <c r="M63334" s="12"/>
      <c r="N63334" s="24"/>
    </row>
    <row r="63335" spans="12:14" x14ac:dyDescent="0.25">
      <c r="L63335" s="12"/>
      <c r="M63335" s="12"/>
      <c r="N63335" s="24"/>
    </row>
    <row r="63336" spans="12:14" x14ac:dyDescent="0.25">
      <c r="L63336" s="12"/>
      <c r="M63336" s="12"/>
      <c r="N63336" s="24"/>
    </row>
    <row r="63337" spans="12:14" x14ac:dyDescent="0.25">
      <c r="L63337" s="12"/>
      <c r="M63337" s="12"/>
      <c r="N63337" s="24"/>
    </row>
    <row r="63338" spans="12:14" x14ac:dyDescent="0.25">
      <c r="L63338" s="12"/>
      <c r="M63338" s="12"/>
      <c r="N63338" s="24"/>
    </row>
    <row r="63339" spans="12:14" x14ac:dyDescent="0.25">
      <c r="L63339" s="12"/>
      <c r="M63339" s="12"/>
      <c r="N63339" s="24"/>
    </row>
    <row r="63340" spans="12:14" x14ac:dyDescent="0.25">
      <c r="L63340" s="12"/>
      <c r="M63340" s="12"/>
      <c r="N63340" s="24"/>
    </row>
    <row r="63341" spans="12:14" x14ac:dyDescent="0.25">
      <c r="L63341" s="12"/>
      <c r="M63341" s="12"/>
      <c r="N63341" s="24"/>
    </row>
    <row r="63342" spans="12:14" x14ac:dyDescent="0.25">
      <c r="L63342" s="12"/>
      <c r="M63342" s="12"/>
      <c r="N63342" s="24"/>
    </row>
    <row r="63343" spans="12:14" x14ac:dyDescent="0.25">
      <c r="L63343" s="12"/>
      <c r="M63343" s="12"/>
      <c r="N63343" s="24"/>
    </row>
    <row r="63344" spans="12:14" x14ac:dyDescent="0.25">
      <c r="L63344" s="12"/>
      <c r="M63344" s="12"/>
      <c r="N63344" s="24"/>
    </row>
    <row r="63345" spans="12:14" x14ac:dyDescent="0.25">
      <c r="L63345" s="12"/>
      <c r="M63345" s="12"/>
      <c r="N63345" s="24"/>
    </row>
    <row r="63346" spans="12:14" x14ac:dyDescent="0.25">
      <c r="L63346" s="12"/>
      <c r="M63346" s="12"/>
      <c r="N63346" s="24"/>
    </row>
    <row r="63347" spans="12:14" x14ac:dyDescent="0.25">
      <c r="L63347" s="12"/>
      <c r="M63347" s="12"/>
      <c r="N63347" s="24"/>
    </row>
    <row r="63348" spans="12:14" x14ac:dyDescent="0.25">
      <c r="L63348" s="12"/>
      <c r="M63348" s="12"/>
      <c r="N63348" s="24"/>
    </row>
    <row r="63349" spans="12:14" x14ac:dyDescent="0.25">
      <c r="L63349" s="12"/>
      <c r="M63349" s="12"/>
      <c r="N63349" s="24"/>
    </row>
    <row r="63350" spans="12:14" x14ac:dyDescent="0.25">
      <c r="L63350" s="12"/>
      <c r="M63350" s="12"/>
      <c r="N63350" s="24"/>
    </row>
    <row r="63351" spans="12:14" x14ac:dyDescent="0.25">
      <c r="L63351" s="12"/>
      <c r="M63351" s="12"/>
      <c r="N63351" s="24"/>
    </row>
    <row r="63352" spans="12:14" x14ac:dyDescent="0.25">
      <c r="L63352" s="12"/>
      <c r="M63352" s="12"/>
      <c r="N63352" s="24"/>
    </row>
    <row r="63353" spans="12:14" x14ac:dyDescent="0.25">
      <c r="L63353" s="12"/>
      <c r="M63353" s="12"/>
      <c r="N63353" s="24"/>
    </row>
    <row r="63354" spans="12:14" x14ac:dyDescent="0.25">
      <c r="L63354" s="12"/>
      <c r="M63354" s="12"/>
      <c r="N63354" s="24"/>
    </row>
    <row r="63355" spans="12:14" x14ac:dyDescent="0.25">
      <c r="L63355" s="12"/>
      <c r="M63355" s="12"/>
      <c r="N63355" s="24"/>
    </row>
    <row r="63356" spans="12:14" x14ac:dyDescent="0.25">
      <c r="L63356" s="12"/>
      <c r="M63356" s="12"/>
      <c r="N63356" s="24"/>
    </row>
    <row r="63357" spans="12:14" x14ac:dyDescent="0.25">
      <c r="L63357" s="12"/>
      <c r="M63357" s="12"/>
      <c r="N63357" s="24"/>
    </row>
    <row r="63358" spans="12:14" x14ac:dyDescent="0.25">
      <c r="L63358" s="12"/>
      <c r="M63358" s="12"/>
      <c r="N63358" s="24"/>
    </row>
    <row r="63359" spans="12:14" x14ac:dyDescent="0.25">
      <c r="L63359" s="12"/>
      <c r="M63359" s="12"/>
      <c r="N63359" s="24"/>
    </row>
    <row r="63360" spans="12:14" x14ac:dyDescent="0.25">
      <c r="L63360" s="12"/>
      <c r="M63360" s="12"/>
      <c r="N63360" s="24"/>
    </row>
    <row r="63361" spans="12:14" x14ac:dyDescent="0.25">
      <c r="L63361" s="12"/>
      <c r="M63361" s="12"/>
      <c r="N63361" s="24"/>
    </row>
    <row r="63362" spans="12:14" x14ac:dyDescent="0.25">
      <c r="L63362" s="12"/>
      <c r="M63362" s="12"/>
      <c r="N63362" s="24"/>
    </row>
    <row r="63363" spans="12:14" x14ac:dyDescent="0.25">
      <c r="L63363" s="12"/>
      <c r="M63363" s="12"/>
      <c r="N63363" s="24"/>
    </row>
    <row r="63364" spans="12:14" x14ac:dyDescent="0.25">
      <c r="L63364" s="12"/>
      <c r="M63364" s="12"/>
      <c r="N63364" s="24"/>
    </row>
    <row r="63365" spans="12:14" x14ac:dyDescent="0.25">
      <c r="L63365" s="12"/>
      <c r="M63365" s="12"/>
      <c r="N63365" s="24"/>
    </row>
    <row r="63366" spans="12:14" x14ac:dyDescent="0.25">
      <c r="L63366" s="12"/>
      <c r="M63366" s="12"/>
      <c r="N63366" s="24"/>
    </row>
    <row r="63367" spans="12:14" x14ac:dyDescent="0.25">
      <c r="L63367" s="12"/>
      <c r="M63367" s="12"/>
      <c r="N63367" s="24"/>
    </row>
    <row r="63368" spans="12:14" x14ac:dyDescent="0.25">
      <c r="L63368" s="12"/>
      <c r="M63368" s="12"/>
      <c r="N63368" s="24"/>
    </row>
    <row r="63369" spans="12:14" x14ac:dyDescent="0.25">
      <c r="L63369" s="12"/>
      <c r="M63369" s="12"/>
      <c r="N63369" s="24"/>
    </row>
    <row r="63370" spans="12:14" x14ac:dyDescent="0.25">
      <c r="L63370" s="12"/>
      <c r="M63370" s="12"/>
      <c r="N63370" s="24"/>
    </row>
    <row r="63371" spans="12:14" x14ac:dyDescent="0.25">
      <c r="L63371" s="12"/>
      <c r="M63371" s="12"/>
      <c r="N63371" s="24"/>
    </row>
    <row r="63372" spans="12:14" x14ac:dyDescent="0.25">
      <c r="L63372" s="12"/>
      <c r="M63372" s="12"/>
      <c r="N63372" s="24"/>
    </row>
    <row r="63373" spans="12:14" x14ac:dyDescent="0.25">
      <c r="L63373" s="12"/>
      <c r="M63373" s="12"/>
      <c r="N63373" s="24"/>
    </row>
    <row r="63374" spans="12:14" x14ac:dyDescent="0.25">
      <c r="L63374" s="12"/>
      <c r="M63374" s="12"/>
      <c r="N63374" s="24"/>
    </row>
    <row r="63375" spans="12:14" x14ac:dyDescent="0.25">
      <c r="L63375" s="12"/>
      <c r="M63375" s="12"/>
      <c r="N63375" s="24"/>
    </row>
    <row r="63376" spans="12:14" x14ac:dyDescent="0.25">
      <c r="L63376" s="12"/>
      <c r="M63376" s="12"/>
      <c r="N63376" s="24"/>
    </row>
    <row r="63377" spans="12:14" x14ac:dyDescent="0.25">
      <c r="L63377" s="12"/>
      <c r="M63377" s="12"/>
      <c r="N63377" s="24"/>
    </row>
    <row r="63378" spans="12:14" x14ac:dyDescent="0.25">
      <c r="L63378" s="12"/>
      <c r="M63378" s="12"/>
      <c r="N63378" s="24"/>
    </row>
    <row r="63379" spans="12:14" x14ac:dyDescent="0.25">
      <c r="L63379" s="12"/>
      <c r="M63379" s="12"/>
      <c r="N63379" s="24"/>
    </row>
    <row r="63380" spans="12:14" x14ac:dyDescent="0.25">
      <c r="L63380" s="12"/>
      <c r="M63380" s="12"/>
      <c r="N63380" s="24"/>
    </row>
    <row r="63381" spans="12:14" x14ac:dyDescent="0.25">
      <c r="L63381" s="12"/>
      <c r="M63381" s="12"/>
      <c r="N63381" s="24"/>
    </row>
    <row r="63382" spans="12:14" x14ac:dyDescent="0.25">
      <c r="L63382" s="12"/>
      <c r="M63382" s="12"/>
      <c r="N63382" s="24"/>
    </row>
    <row r="63383" spans="12:14" x14ac:dyDescent="0.25">
      <c r="L63383" s="12"/>
      <c r="M63383" s="12"/>
      <c r="N63383" s="24"/>
    </row>
    <row r="63384" spans="12:14" x14ac:dyDescent="0.25">
      <c r="L63384" s="12"/>
      <c r="M63384" s="12"/>
      <c r="N63384" s="24"/>
    </row>
    <row r="63385" spans="12:14" x14ac:dyDescent="0.25">
      <c r="L63385" s="12"/>
      <c r="M63385" s="12"/>
      <c r="N63385" s="24"/>
    </row>
    <row r="63386" spans="12:14" x14ac:dyDescent="0.25">
      <c r="L63386" s="12"/>
      <c r="M63386" s="12"/>
      <c r="N63386" s="24"/>
    </row>
    <row r="63387" spans="12:14" x14ac:dyDescent="0.25">
      <c r="L63387" s="12"/>
      <c r="M63387" s="12"/>
      <c r="N63387" s="24"/>
    </row>
    <row r="63388" spans="12:14" x14ac:dyDescent="0.25">
      <c r="L63388" s="12"/>
      <c r="M63388" s="12"/>
      <c r="N63388" s="24"/>
    </row>
    <row r="63389" spans="12:14" x14ac:dyDescent="0.25">
      <c r="L63389" s="12"/>
      <c r="M63389" s="12"/>
      <c r="N63389" s="24"/>
    </row>
    <row r="63390" spans="12:14" x14ac:dyDescent="0.25">
      <c r="L63390" s="12"/>
      <c r="M63390" s="12"/>
      <c r="N63390" s="24"/>
    </row>
    <row r="63391" spans="12:14" x14ac:dyDescent="0.25">
      <c r="L63391" s="12"/>
      <c r="M63391" s="12"/>
      <c r="N63391" s="24"/>
    </row>
    <row r="63392" spans="12:14" x14ac:dyDescent="0.25">
      <c r="L63392" s="12"/>
      <c r="M63392" s="12"/>
      <c r="N63392" s="24"/>
    </row>
    <row r="63393" spans="12:14" x14ac:dyDescent="0.25">
      <c r="L63393" s="12"/>
      <c r="M63393" s="12"/>
      <c r="N63393" s="24"/>
    </row>
    <row r="63394" spans="12:14" x14ac:dyDescent="0.25">
      <c r="L63394" s="12"/>
      <c r="M63394" s="12"/>
      <c r="N63394" s="24"/>
    </row>
    <row r="63395" spans="12:14" x14ac:dyDescent="0.25">
      <c r="L63395" s="12"/>
      <c r="M63395" s="12"/>
      <c r="N63395" s="24"/>
    </row>
    <row r="63396" spans="12:14" x14ac:dyDescent="0.25">
      <c r="L63396" s="12"/>
      <c r="M63396" s="12"/>
      <c r="N63396" s="24"/>
    </row>
    <row r="63397" spans="12:14" x14ac:dyDescent="0.25">
      <c r="L63397" s="12"/>
      <c r="M63397" s="12"/>
      <c r="N63397" s="24"/>
    </row>
    <row r="63398" spans="12:14" x14ac:dyDescent="0.25">
      <c r="L63398" s="12"/>
      <c r="M63398" s="12"/>
      <c r="N63398" s="24"/>
    </row>
    <row r="63399" spans="12:14" x14ac:dyDescent="0.25">
      <c r="L63399" s="12"/>
      <c r="M63399" s="12"/>
      <c r="N63399" s="24"/>
    </row>
    <row r="63400" spans="12:14" x14ac:dyDescent="0.25">
      <c r="L63400" s="12"/>
      <c r="M63400" s="12"/>
      <c r="N63400" s="24"/>
    </row>
    <row r="63401" spans="12:14" x14ac:dyDescent="0.25">
      <c r="L63401" s="12"/>
      <c r="M63401" s="12"/>
      <c r="N63401" s="24"/>
    </row>
    <row r="63402" spans="12:14" x14ac:dyDescent="0.25">
      <c r="L63402" s="12"/>
      <c r="M63402" s="12"/>
      <c r="N63402" s="24"/>
    </row>
    <row r="63403" spans="12:14" x14ac:dyDescent="0.25">
      <c r="L63403" s="12"/>
      <c r="M63403" s="12"/>
      <c r="N63403" s="24"/>
    </row>
    <row r="63404" spans="12:14" x14ac:dyDescent="0.25">
      <c r="L63404" s="12"/>
      <c r="M63404" s="12"/>
      <c r="N63404" s="24"/>
    </row>
    <row r="63405" spans="12:14" x14ac:dyDescent="0.25">
      <c r="L63405" s="12"/>
      <c r="M63405" s="12"/>
      <c r="N63405" s="24"/>
    </row>
    <row r="63406" spans="12:14" x14ac:dyDescent="0.25">
      <c r="L63406" s="12"/>
      <c r="M63406" s="12"/>
      <c r="N63406" s="24"/>
    </row>
    <row r="63407" spans="12:14" x14ac:dyDescent="0.25">
      <c r="L63407" s="12"/>
      <c r="M63407" s="12"/>
      <c r="N63407" s="24"/>
    </row>
    <row r="63408" spans="12:14" x14ac:dyDescent="0.25">
      <c r="L63408" s="12"/>
      <c r="M63408" s="12"/>
      <c r="N63408" s="24"/>
    </row>
    <row r="63409" spans="12:14" x14ac:dyDescent="0.25">
      <c r="L63409" s="12"/>
      <c r="M63409" s="12"/>
      <c r="N63409" s="24"/>
    </row>
    <row r="63410" spans="12:14" x14ac:dyDescent="0.25">
      <c r="L63410" s="12"/>
      <c r="M63410" s="12"/>
      <c r="N63410" s="24"/>
    </row>
    <row r="63411" spans="12:14" x14ac:dyDescent="0.25">
      <c r="L63411" s="12"/>
      <c r="M63411" s="12"/>
      <c r="N63411" s="24"/>
    </row>
    <row r="63412" spans="12:14" x14ac:dyDescent="0.25">
      <c r="L63412" s="12"/>
      <c r="M63412" s="12"/>
      <c r="N63412" s="24"/>
    </row>
    <row r="63413" spans="12:14" x14ac:dyDescent="0.25">
      <c r="L63413" s="12"/>
      <c r="M63413" s="12"/>
      <c r="N63413" s="24"/>
    </row>
    <row r="63414" spans="12:14" x14ac:dyDescent="0.25">
      <c r="L63414" s="12"/>
      <c r="M63414" s="12"/>
      <c r="N63414" s="24"/>
    </row>
    <row r="63415" spans="12:14" x14ac:dyDescent="0.25">
      <c r="L63415" s="12"/>
      <c r="M63415" s="12"/>
      <c r="N63415" s="24"/>
    </row>
    <row r="63416" spans="12:14" x14ac:dyDescent="0.25">
      <c r="L63416" s="12"/>
      <c r="M63416" s="12"/>
      <c r="N63416" s="24"/>
    </row>
    <row r="63417" spans="12:14" x14ac:dyDescent="0.25">
      <c r="L63417" s="12"/>
      <c r="M63417" s="12"/>
      <c r="N63417" s="24"/>
    </row>
    <row r="63418" spans="12:14" x14ac:dyDescent="0.25">
      <c r="L63418" s="12"/>
      <c r="M63418" s="12"/>
      <c r="N63418" s="24"/>
    </row>
    <row r="63419" spans="12:14" x14ac:dyDescent="0.25">
      <c r="L63419" s="12"/>
      <c r="M63419" s="12"/>
      <c r="N63419" s="24"/>
    </row>
    <row r="63420" spans="12:14" x14ac:dyDescent="0.25">
      <c r="L63420" s="12"/>
      <c r="M63420" s="12"/>
      <c r="N63420" s="24"/>
    </row>
    <row r="63421" spans="12:14" x14ac:dyDescent="0.25">
      <c r="L63421" s="12"/>
      <c r="M63421" s="12"/>
      <c r="N63421" s="24"/>
    </row>
    <row r="63422" spans="12:14" x14ac:dyDescent="0.25">
      <c r="L63422" s="12"/>
      <c r="M63422" s="12"/>
      <c r="N63422" s="24"/>
    </row>
    <row r="63423" spans="12:14" x14ac:dyDescent="0.25">
      <c r="L63423" s="12"/>
      <c r="M63423" s="12"/>
      <c r="N63423" s="24"/>
    </row>
    <row r="63424" spans="12:14" x14ac:dyDescent="0.25">
      <c r="L63424" s="12"/>
      <c r="M63424" s="12"/>
      <c r="N63424" s="24"/>
    </row>
    <row r="63425" spans="12:14" x14ac:dyDescent="0.25">
      <c r="L63425" s="12"/>
      <c r="M63425" s="12"/>
      <c r="N63425" s="24"/>
    </row>
    <row r="63426" spans="12:14" x14ac:dyDescent="0.25">
      <c r="L63426" s="12"/>
      <c r="M63426" s="12"/>
      <c r="N63426" s="24"/>
    </row>
    <row r="63427" spans="12:14" x14ac:dyDescent="0.25">
      <c r="L63427" s="12"/>
      <c r="M63427" s="12"/>
      <c r="N63427" s="24"/>
    </row>
    <row r="63428" spans="12:14" x14ac:dyDescent="0.25">
      <c r="L63428" s="12"/>
      <c r="M63428" s="12"/>
      <c r="N63428" s="24"/>
    </row>
    <row r="63429" spans="12:14" x14ac:dyDescent="0.25">
      <c r="L63429" s="12"/>
      <c r="M63429" s="12"/>
      <c r="N63429" s="24"/>
    </row>
    <row r="63430" spans="12:14" x14ac:dyDescent="0.25">
      <c r="L63430" s="12"/>
      <c r="M63430" s="12"/>
      <c r="N63430" s="24"/>
    </row>
    <row r="63431" spans="12:14" x14ac:dyDescent="0.25">
      <c r="L63431" s="12"/>
      <c r="M63431" s="12"/>
      <c r="N63431" s="24"/>
    </row>
    <row r="63432" spans="12:14" x14ac:dyDescent="0.25">
      <c r="L63432" s="12"/>
      <c r="M63432" s="12"/>
      <c r="N63432" s="24"/>
    </row>
    <row r="63433" spans="12:14" x14ac:dyDescent="0.25">
      <c r="L63433" s="12"/>
      <c r="M63433" s="12"/>
      <c r="N63433" s="24"/>
    </row>
    <row r="63434" spans="12:14" x14ac:dyDescent="0.25">
      <c r="L63434" s="12"/>
      <c r="M63434" s="12"/>
      <c r="N63434" s="24"/>
    </row>
    <row r="63435" spans="12:14" x14ac:dyDescent="0.25">
      <c r="L63435" s="12"/>
      <c r="M63435" s="12"/>
      <c r="N63435" s="24"/>
    </row>
    <row r="63436" spans="12:14" x14ac:dyDescent="0.25">
      <c r="L63436" s="12"/>
      <c r="M63436" s="12"/>
      <c r="N63436" s="24"/>
    </row>
    <row r="63437" spans="12:14" x14ac:dyDescent="0.25">
      <c r="L63437" s="12"/>
      <c r="M63437" s="12"/>
      <c r="N63437" s="24"/>
    </row>
    <row r="63438" spans="12:14" x14ac:dyDescent="0.25">
      <c r="L63438" s="12"/>
      <c r="M63438" s="12"/>
      <c r="N63438" s="24"/>
    </row>
    <row r="63439" spans="12:14" x14ac:dyDescent="0.25">
      <c r="L63439" s="12"/>
      <c r="M63439" s="12"/>
      <c r="N63439" s="24"/>
    </row>
    <row r="63440" spans="12:14" x14ac:dyDescent="0.25">
      <c r="L63440" s="12"/>
      <c r="M63440" s="12"/>
      <c r="N63440" s="24"/>
    </row>
    <row r="63441" spans="12:14" x14ac:dyDescent="0.25">
      <c r="L63441" s="12"/>
      <c r="M63441" s="12"/>
      <c r="N63441" s="24"/>
    </row>
    <row r="63442" spans="12:14" x14ac:dyDescent="0.25">
      <c r="L63442" s="12"/>
      <c r="M63442" s="12"/>
      <c r="N63442" s="24"/>
    </row>
    <row r="63443" spans="12:14" x14ac:dyDescent="0.25">
      <c r="L63443" s="12"/>
      <c r="M63443" s="12"/>
      <c r="N63443" s="24"/>
    </row>
    <row r="63444" spans="12:14" x14ac:dyDescent="0.25">
      <c r="L63444" s="12"/>
      <c r="M63444" s="12"/>
      <c r="N63444" s="24"/>
    </row>
    <row r="63445" spans="12:14" x14ac:dyDescent="0.25">
      <c r="L63445" s="12"/>
      <c r="M63445" s="12"/>
      <c r="N63445" s="24"/>
    </row>
    <row r="63446" spans="12:14" x14ac:dyDescent="0.25">
      <c r="L63446" s="12"/>
      <c r="M63446" s="12"/>
      <c r="N63446" s="24"/>
    </row>
    <row r="63447" spans="12:14" x14ac:dyDescent="0.25">
      <c r="L63447" s="12"/>
      <c r="M63447" s="12"/>
      <c r="N63447" s="24"/>
    </row>
    <row r="63448" spans="12:14" x14ac:dyDescent="0.25">
      <c r="L63448" s="12"/>
      <c r="M63448" s="12"/>
      <c r="N63448" s="24"/>
    </row>
    <row r="63449" spans="12:14" x14ac:dyDescent="0.25">
      <c r="L63449" s="12"/>
      <c r="M63449" s="12"/>
      <c r="N63449" s="24"/>
    </row>
    <row r="63450" spans="12:14" x14ac:dyDescent="0.25">
      <c r="L63450" s="12"/>
      <c r="M63450" s="12"/>
      <c r="N63450" s="24"/>
    </row>
    <row r="63451" spans="12:14" x14ac:dyDescent="0.25">
      <c r="L63451" s="12"/>
      <c r="M63451" s="12"/>
      <c r="N63451" s="24"/>
    </row>
    <row r="63452" spans="12:14" x14ac:dyDescent="0.25">
      <c r="L63452" s="12"/>
      <c r="M63452" s="12"/>
      <c r="N63452" s="24"/>
    </row>
    <row r="63453" spans="12:14" x14ac:dyDescent="0.25">
      <c r="L63453" s="12"/>
      <c r="M63453" s="12"/>
      <c r="N63453" s="24"/>
    </row>
    <row r="63454" spans="12:14" x14ac:dyDescent="0.25">
      <c r="L63454" s="12"/>
      <c r="M63454" s="12"/>
      <c r="N63454" s="24"/>
    </row>
    <row r="63455" spans="12:14" x14ac:dyDescent="0.25">
      <c r="L63455" s="12"/>
      <c r="M63455" s="12"/>
      <c r="N63455" s="24"/>
    </row>
    <row r="63456" spans="12:14" x14ac:dyDescent="0.25">
      <c r="L63456" s="12"/>
      <c r="M63456" s="12"/>
      <c r="N63456" s="24"/>
    </row>
    <row r="63457" spans="12:14" x14ac:dyDescent="0.25">
      <c r="L63457" s="12"/>
      <c r="M63457" s="12"/>
      <c r="N63457" s="24"/>
    </row>
    <row r="63458" spans="12:14" x14ac:dyDescent="0.25">
      <c r="L63458" s="12"/>
      <c r="M63458" s="12"/>
      <c r="N63458" s="24"/>
    </row>
    <row r="63459" spans="12:14" x14ac:dyDescent="0.25">
      <c r="L63459" s="12"/>
      <c r="M63459" s="12"/>
      <c r="N63459" s="24"/>
    </row>
    <row r="63460" spans="12:14" x14ac:dyDescent="0.25">
      <c r="L63460" s="12"/>
      <c r="M63460" s="12"/>
      <c r="N63460" s="24"/>
    </row>
    <row r="63461" spans="12:14" x14ac:dyDescent="0.25">
      <c r="L63461" s="12"/>
      <c r="M63461" s="12"/>
      <c r="N63461" s="24"/>
    </row>
    <row r="63462" spans="12:14" x14ac:dyDescent="0.25">
      <c r="L63462" s="12"/>
      <c r="M63462" s="12"/>
      <c r="N63462" s="24"/>
    </row>
    <row r="63463" spans="12:14" x14ac:dyDescent="0.25">
      <c r="L63463" s="12"/>
      <c r="M63463" s="12"/>
      <c r="N63463" s="24"/>
    </row>
    <row r="63464" spans="12:14" x14ac:dyDescent="0.25">
      <c r="L63464" s="12"/>
      <c r="M63464" s="12"/>
      <c r="N63464" s="24"/>
    </row>
    <row r="63465" spans="12:14" x14ac:dyDescent="0.25">
      <c r="L63465" s="12"/>
      <c r="M63465" s="12"/>
      <c r="N63465" s="24"/>
    </row>
    <row r="63466" spans="12:14" x14ac:dyDescent="0.25">
      <c r="L63466" s="12"/>
      <c r="M63466" s="12"/>
      <c r="N63466" s="24"/>
    </row>
    <row r="63467" spans="12:14" x14ac:dyDescent="0.25">
      <c r="L63467" s="12"/>
      <c r="M63467" s="12"/>
      <c r="N63467" s="24"/>
    </row>
    <row r="63468" spans="12:14" x14ac:dyDescent="0.25">
      <c r="L63468" s="12"/>
      <c r="M63468" s="12"/>
      <c r="N63468" s="24"/>
    </row>
    <row r="63469" spans="12:14" x14ac:dyDescent="0.25">
      <c r="L63469" s="12"/>
      <c r="M63469" s="12"/>
      <c r="N63469" s="24"/>
    </row>
    <row r="63470" spans="12:14" x14ac:dyDescent="0.25">
      <c r="L63470" s="12"/>
      <c r="M63470" s="12"/>
      <c r="N63470" s="24"/>
    </row>
    <row r="63471" spans="12:14" x14ac:dyDescent="0.25">
      <c r="L63471" s="12"/>
      <c r="M63471" s="12"/>
      <c r="N63471" s="24"/>
    </row>
    <row r="63472" spans="12:14" x14ac:dyDescent="0.25">
      <c r="L63472" s="12"/>
      <c r="M63472" s="12"/>
      <c r="N63472" s="24"/>
    </row>
    <row r="63473" spans="12:14" x14ac:dyDescent="0.25">
      <c r="L63473" s="12"/>
      <c r="M63473" s="12"/>
      <c r="N63473" s="24"/>
    </row>
    <row r="63474" spans="12:14" x14ac:dyDescent="0.25">
      <c r="L63474" s="12"/>
      <c r="M63474" s="12"/>
      <c r="N63474" s="24"/>
    </row>
    <row r="63475" spans="12:14" x14ac:dyDescent="0.25">
      <c r="L63475" s="12"/>
      <c r="M63475" s="12"/>
      <c r="N63475" s="24"/>
    </row>
    <row r="63476" spans="12:14" x14ac:dyDescent="0.25">
      <c r="L63476" s="12"/>
      <c r="M63476" s="12"/>
      <c r="N63476" s="24"/>
    </row>
    <row r="63477" spans="12:14" x14ac:dyDescent="0.25">
      <c r="L63477" s="12"/>
      <c r="M63477" s="12"/>
      <c r="N63477" s="24"/>
    </row>
    <row r="63478" spans="12:14" x14ac:dyDescent="0.25">
      <c r="L63478" s="12"/>
      <c r="M63478" s="12"/>
      <c r="N63478" s="24"/>
    </row>
    <row r="63479" spans="12:14" x14ac:dyDescent="0.25">
      <c r="L63479" s="12"/>
      <c r="M63479" s="12"/>
      <c r="N63479" s="24"/>
    </row>
    <row r="63480" spans="12:14" x14ac:dyDescent="0.25">
      <c r="L63480" s="12"/>
      <c r="M63480" s="12"/>
      <c r="N63480" s="24"/>
    </row>
    <row r="63481" spans="12:14" x14ac:dyDescent="0.25">
      <c r="L63481" s="12"/>
      <c r="M63481" s="12"/>
      <c r="N63481" s="24"/>
    </row>
    <row r="63482" spans="12:14" x14ac:dyDescent="0.25">
      <c r="L63482" s="12"/>
      <c r="M63482" s="12"/>
      <c r="N63482" s="24"/>
    </row>
    <row r="63483" spans="12:14" x14ac:dyDescent="0.25">
      <c r="L63483" s="12"/>
      <c r="M63483" s="12"/>
      <c r="N63483" s="24"/>
    </row>
    <row r="63484" spans="12:14" x14ac:dyDescent="0.25">
      <c r="L63484" s="12"/>
      <c r="M63484" s="12"/>
      <c r="N63484" s="24"/>
    </row>
    <row r="63485" spans="12:14" x14ac:dyDescent="0.25">
      <c r="L63485" s="12"/>
      <c r="M63485" s="12"/>
      <c r="N63485" s="24"/>
    </row>
    <row r="63486" spans="12:14" x14ac:dyDescent="0.25">
      <c r="L63486" s="12"/>
      <c r="M63486" s="12"/>
      <c r="N63486" s="24"/>
    </row>
    <row r="63487" spans="12:14" x14ac:dyDescent="0.25">
      <c r="L63487" s="12"/>
      <c r="M63487" s="12"/>
      <c r="N63487" s="24"/>
    </row>
    <row r="63488" spans="12:14" x14ac:dyDescent="0.25">
      <c r="L63488" s="12"/>
      <c r="M63488" s="12"/>
      <c r="N63488" s="24"/>
    </row>
    <row r="63489" spans="12:14" x14ac:dyDescent="0.25">
      <c r="L63489" s="12"/>
      <c r="M63489" s="12"/>
      <c r="N63489" s="24"/>
    </row>
    <row r="63490" spans="12:14" x14ac:dyDescent="0.25">
      <c r="L63490" s="12"/>
      <c r="M63490" s="12"/>
      <c r="N63490" s="24"/>
    </row>
    <row r="63491" spans="12:14" x14ac:dyDescent="0.25">
      <c r="L63491" s="12"/>
      <c r="M63491" s="12"/>
      <c r="N63491" s="24"/>
    </row>
    <row r="63492" spans="12:14" x14ac:dyDescent="0.25">
      <c r="L63492" s="12"/>
      <c r="M63492" s="12"/>
      <c r="N63492" s="24"/>
    </row>
    <row r="63493" spans="12:14" x14ac:dyDescent="0.25">
      <c r="L63493" s="12"/>
      <c r="M63493" s="12"/>
      <c r="N63493" s="24"/>
    </row>
    <row r="63494" spans="12:14" x14ac:dyDescent="0.25">
      <c r="L63494" s="12"/>
      <c r="M63494" s="12"/>
      <c r="N63494" s="24"/>
    </row>
    <row r="63495" spans="12:14" x14ac:dyDescent="0.25">
      <c r="L63495" s="12"/>
      <c r="M63495" s="12"/>
      <c r="N63495" s="24"/>
    </row>
    <row r="63496" spans="12:14" x14ac:dyDescent="0.25">
      <c r="L63496" s="12"/>
      <c r="M63496" s="12"/>
      <c r="N63496" s="24"/>
    </row>
    <row r="63497" spans="12:14" x14ac:dyDescent="0.25">
      <c r="L63497" s="12"/>
      <c r="M63497" s="12"/>
      <c r="N63497" s="24"/>
    </row>
    <row r="63498" spans="12:14" x14ac:dyDescent="0.25">
      <c r="L63498" s="12"/>
      <c r="M63498" s="12"/>
      <c r="N63498" s="24"/>
    </row>
    <row r="63499" spans="12:14" x14ac:dyDescent="0.25">
      <c r="L63499" s="12"/>
      <c r="M63499" s="12"/>
      <c r="N63499" s="24"/>
    </row>
    <row r="63500" spans="12:14" x14ac:dyDescent="0.25">
      <c r="L63500" s="12"/>
      <c r="M63500" s="12"/>
      <c r="N63500" s="24"/>
    </row>
    <row r="63501" spans="12:14" x14ac:dyDescent="0.25">
      <c r="L63501" s="12"/>
      <c r="M63501" s="12"/>
      <c r="N63501" s="24"/>
    </row>
    <row r="63502" spans="12:14" x14ac:dyDescent="0.25">
      <c r="L63502" s="12"/>
      <c r="M63502" s="12"/>
      <c r="N63502" s="24"/>
    </row>
    <row r="63503" spans="12:14" x14ac:dyDescent="0.25">
      <c r="L63503" s="12"/>
      <c r="M63503" s="12"/>
      <c r="N63503" s="24"/>
    </row>
    <row r="63504" spans="12:14" x14ac:dyDescent="0.25">
      <c r="L63504" s="12"/>
      <c r="M63504" s="12"/>
      <c r="N63504" s="24"/>
    </row>
    <row r="63505" spans="12:14" x14ac:dyDescent="0.25">
      <c r="L63505" s="12"/>
      <c r="M63505" s="12"/>
      <c r="N63505" s="24"/>
    </row>
    <row r="63506" spans="12:14" x14ac:dyDescent="0.25">
      <c r="L63506" s="12"/>
      <c r="M63506" s="12"/>
      <c r="N63506" s="24"/>
    </row>
    <row r="63507" spans="12:14" x14ac:dyDescent="0.25">
      <c r="L63507" s="12"/>
      <c r="M63507" s="12"/>
      <c r="N63507" s="24"/>
    </row>
    <row r="63508" spans="12:14" x14ac:dyDescent="0.25">
      <c r="L63508" s="12"/>
      <c r="M63508" s="12"/>
      <c r="N63508" s="24"/>
    </row>
    <row r="63509" spans="12:14" x14ac:dyDescent="0.25">
      <c r="L63509" s="12"/>
      <c r="M63509" s="12"/>
      <c r="N63509" s="24"/>
    </row>
    <row r="63510" spans="12:14" x14ac:dyDescent="0.25">
      <c r="L63510" s="12"/>
      <c r="M63510" s="12"/>
      <c r="N63510" s="24"/>
    </row>
    <row r="63511" spans="12:14" x14ac:dyDescent="0.25">
      <c r="L63511" s="12"/>
      <c r="M63511" s="12"/>
      <c r="N63511" s="24"/>
    </row>
    <row r="63512" spans="12:14" x14ac:dyDescent="0.25">
      <c r="L63512" s="12"/>
      <c r="M63512" s="12"/>
      <c r="N63512" s="24"/>
    </row>
    <row r="63513" spans="12:14" x14ac:dyDescent="0.25">
      <c r="L63513" s="12"/>
      <c r="M63513" s="12"/>
      <c r="N63513" s="24"/>
    </row>
    <row r="63514" spans="12:14" x14ac:dyDescent="0.25">
      <c r="L63514" s="12"/>
      <c r="M63514" s="12"/>
      <c r="N63514" s="24"/>
    </row>
    <row r="63515" spans="12:14" x14ac:dyDescent="0.25">
      <c r="L63515" s="12"/>
      <c r="M63515" s="12"/>
      <c r="N63515" s="24"/>
    </row>
    <row r="63516" spans="12:14" x14ac:dyDescent="0.25">
      <c r="L63516" s="12"/>
      <c r="M63516" s="12"/>
      <c r="N63516" s="24"/>
    </row>
    <row r="63517" spans="12:14" x14ac:dyDescent="0.25">
      <c r="L63517" s="12"/>
      <c r="M63517" s="12"/>
      <c r="N63517" s="24"/>
    </row>
    <row r="63518" spans="12:14" x14ac:dyDescent="0.25">
      <c r="L63518" s="12"/>
      <c r="M63518" s="12"/>
      <c r="N63518" s="24"/>
    </row>
    <row r="63519" spans="12:14" x14ac:dyDescent="0.25">
      <c r="L63519" s="12"/>
      <c r="M63519" s="12"/>
      <c r="N63519" s="24"/>
    </row>
    <row r="63520" spans="12:14" x14ac:dyDescent="0.25">
      <c r="L63520" s="12"/>
      <c r="M63520" s="12"/>
      <c r="N63520" s="24"/>
    </row>
    <row r="63521" spans="12:14" x14ac:dyDescent="0.25">
      <c r="L63521" s="12"/>
      <c r="M63521" s="12"/>
      <c r="N63521" s="24"/>
    </row>
    <row r="63522" spans="12:14" x14ac:dyDescent="0.25">
      <c r="L63522" s="12"/>
      <c r="M63522" s="12"/>
      <c r="N63522" s="24"/>
    </row>
    <row r="63523" spans="12:14" x14ac:dyDescent="0.25">
      <c r="L63523" s="12"/>
      <c r="M63523" s="12"/>
      <c r="N63523" s="24"/>
    </row>
    <row r="63524" spans="12:14" x14ac:dyDescent="0.25">
      <c r="L63524" s="12"/>
      <c r="M63524" s="12"/>
      <c r="N63524" s="24"/>
    </row>
    <row r="63525" spans="12:14" x14ac:dyDescent="0.25">
      <c r="L63525" s="12"/>
      <c r="M63525" s="12"/>
      <c r="N63525" s="24"/>
    </row>
    <row r="63526" spans="12:14" x14ac:dyDescent="0.25">
      <c r="L63526" s="12"/>
      <c r="M63526" s="12"/>
      <c r="N63526" s="24"/>
    </row>
    <row r="63527" spans="12:14" x14ac:dyDescent="0.25">
      <c r="L63527" s="12"/>
      <c r="M63527" s="12"/>
      <c r="N63527" s="24"/>
    </row>
    <row r="63528" spans="12:14" x14ac:dyDescent="0.25">
      <c r="L63528" s="12"/>
      <c r="M63528" s="12"/>
      <c r="N63528" s="24"/>
    </row>
    <row r="63529" spans="12:14" x14ac:dyDescent="0.25">
      <c r="L63529" s="12"/>
      <c r="M63529" s="12"/>
      <c r="N63529" s="24"/>
    </row>
    <row r="63530" spans="12:14" x14ac:dyDescent="0.25">
      <c r="L63530" s="12"/>
      <c r="M63530" s="12"/>
      <c r="N63530" s="24"/>
    </row>
    <row r="63531" spans="12:14" x14ac:dyDescent="0.25">
      <c r="L63531" s="12"/>
      <c r="M63531" s="12"/>
      <c r="N63531" s="24"/>
    </row>
    <row r="63532" spans="12:14" x14ac:dyDescent="0.25">
      <c r="L63532" s="12"/>
      <c r="M63532" s="12"/>
      <c r="N63532" s="24"/>
    </row>
    <row r="63533" spans="12:14" x14ac:dyDescent="0.25">
      <c r="L63533" s="12"/>
      <c r="M63533" s="12"/>
      <c r="N63533" s="24"/>
    </row>
    <row r="63534" spans="12:14" x14ac:dyDescent="0.25">
      <c r="L63534" s="12"/>
      <c r="M63534" s="12"/>
      <c r="N63534" s="24"/>
    </row>
    <row r="63535" spans="12:14" x14ac:dyDescent="0.25">
      <c r="L63535" s="12"/>
      <c r="M63535" s="12"/>
      <c r="N63535" s="24"/>
    </row>
    <row r="63536" spans="12:14" x14ac:dyDescent="0.25">
      <c r="L63536" s="12"/>
      <c r="M63536" s="12"/>
      <c r="N63536" s="24"/>
    </row>
    <row r="63537" spans="12:14" x14ac:dyDescent="0.25">
      <c r="L63537" s="12"/>
      <c r="M63537" s="12"/>
      <c r="N63537" s="24"/>
    </row>
    <row r="63538" spans="12:14" x14ac:dyDescent="0.25">
      <c r="L63538" s="12"/>
      <c r="M63538" s="12"/>
      <c r="N63538" s="24"/>
    </row>
    <row r="63539" spans="12:14" x14ac:dyDescent="0.25">
      <c r="L63539" s="12"/>
      <c r="M63539" s="12"/>
      <c r="N63539" s="24"/>
    </row>
    <row r="63540" spans="12:14" x14ac:dyDescent="0.25">
      <c r="L63540" s="12"/>
      <c r="M63540" s="12"/>
      <c r="N63540" s="24"/>
    </row>
    <row r="63541" spans="12:14" x14ac:dyDescent="0.25">
      <c r="L63541" s="12"/>
      <c r="M63541" s="12"/>
      <c r="N63541" s="24"/>
    </row>
    <row r="63542" spans="12:14" x14ac:dyDescent="0.25">
      <c r="L63542" s="12"/>
      <c r="M63542" s="12"/>
      <c r="N63542" s="24"/>
    </row>
    <row r="63543" spans="12:14" x14ac:dyDescent="0.25">
      <c r="L63543" s="12"/>
      <c r="M63543" s="12"/>
      <c r="N63543" s="24"/>
    </row>
    <row r="63544" spans="12:14" x14ac:dyDescent="0.25">
      <c r="L63544" s="12"/>
      <c r="M63544" s="12"/>
      <c r="N63544" s="24"/>
    </row>
    <row r="63545" spans="12:14" x14ac:dyDescent="0.25">
      <c r="L63545" s="12"/>
      <c r="M63545" s="12"/>
      <c r="N63545" s="24"/>
    </row>
    <row r="63546" spans="12:14" x14ac:dyDescent="0.25">
      <c r="L63546" s="12"/>
      <c r="M63546" s="12"/>
      <c r="N63546" s="24"/>
    </row>
    <row r="63547" spans="12:14" x14ac:dyDescent="0.25">
      <c r="L63547" s="12"/>
      <c r="M63547" s="12"/>
      <c r="N63547" s="24"/>
    </row>
    <row r="63548" spans="12:14" x14ac:dyDescent="0.25">
      <c r="L63548" s="12"/>
      <c r="M63548" s="12"/>
      <c r="N63548" s="24"/>
    </row>
    <row r="63549" spans="12:14" x14ac:dyDescent="0.25">
      <c r="L63549" s="12"/>
      <c r="M63549" s="12"/>
      <c r="N63549" s="24"/>
    </row>
    <row r="63550" spans="12:14" x14ac:dyDescent="0.25">
      <c r="L63550" s="12"/>
      <c r="M63550" s="12"/>
      <c r="N63550" s="24"/>
    </row>
    <row r="63551" spans="12:14" x14ac:dyDescent="0.25">
      <c r="L63551" s="12"/>
      <c r="M63551" s="12"/>
      <c r="N63551" s="24"/>
    </row>
    <row r="63552" spans="12:14" x14ac:dyDescent="0.25">
      <c r="L63552" s="12"/>
      <c r="M63552" s="12"/>
      <c r="N63552" s="24"/>
    </row>
    <row r="63553" spans="12:14" x14ac:dyDescent="0.25">
      <c r="L63553" s="12"/>
      <c r="M63553" s="12"/>
      <c r="N63553" s="24"/>
    </row>
    <row r="63554" spans="12:14" x14ac:dyDescent="0.25">
      <c r="L63554" s="12"/>
      <c r="M63554" s="12"/>
      <c r="N63554" s="24"/>
    </row>
    <row r="63555" spans="12:14" x14ac:dyDescent="0.25">
      <c r="L63555" s="12"/>
      <c r="M63555" s="12"/>
      <c r="N63555" s="24"/>
    </row>
    <row r="63556" spans="12:14" x14ac:dyDescent="0.25">
      <c r="L63556" s="12"/>
      <c r="M63556" s="12"/>
      <c r="N63556" s="24"/>
    </row>
    <row r="63557" spans="12:14" x14ac:dyDescent="0.25">
      <c r="L63557" s="12"/>
      <c r="M63557" s="12"/>
      <c r="N63557" s="24"/>
    </row>
    <row r="63558" spans="12:14" x14ac:dyDescent="0.25">
      <c r="L63558" s="12"/>
      <c r="M63558" s="12"/>
      <c r="N63558" s="24"/>
    </row>
    <row r="63559" spans="12:14" x14ac:dyDescent="0.25">
      <c r="L63559" s="12"/>
      <c r="M63559" s="12"/>
      <c r="N63559" s="24"/>
    </row>
    <row r="63560" spans="12:14" x14ac:dyDescent="0.25">
      <c r="L63560" s="12"/>
      <c r="M63560" s="12"/>
      <c r="N63560" s="24"/>
    </row>
    <row r="63561" spans="12:14" x14ac:dyDescent="0.25">
      <c r="L63561" s="12"/>
      <c r="M63561" s="12"/>
      <c r="N63561" s="24"/>
    </row>
    <row r="63562" spans="12:14" x14ac:dyDescent="0.25">
      <c r="L63562" s="12"/>
      <c r="M63562" s="12"/>
      <c r="N63562" s="24"/>
    </row>
    <row r="63563" spans="12:14" x14ac:dyDescent="0.25">
      <c r="L63563" s="12"/>
      <c r="M63563" s="12"/>
      <c r="N63563" s="24"/>
    </row>
    <row r="63564" spans="12:14" x14ac:dyDescent="0.25">
      <c r="L63564" s="12"/>
      <c r="M63564" s="12"/>
      <c r="N63564" s="24"/>
    </row>
    <row r="63565" spans="12:14" x14ac:dyDescent="0.25">
      <c r="L63565" s="12"/>
      <c r="M63565" s="12"/>
      <c r="N63565" s="24"/>
    </row>
    <row r="63566" spans="12:14" x14ac:dyDescent="0.25">
      <c r="L63566" s="12"/>
      <c r="M63566" s="12"/>
      <c r="N63566" s="24"/>
    </row>
    <row r="63567" spans="12:14" x14ac:dyDescent="0.25">
      <c r="L63567" s="12"/>
      <c r="M63567" s="12"/>
      <c r="N63567" s="24"/>
    </row>
    <row r="63568" spans="12:14" x14ac:dyDescent="0.25">
      <c r="L63568" s="12"/>
      <c r="M63568" s="12"/>
      <c r="N63568" s="24"/>
    </row>
    <row r="63569" spans="12:14" x14ac:dyDescent="0.25">
      <c r="L63569" s="12"/>
      <c r="M63569" s="12"/>
      <c r="N63569" s="24"/>
    </row>
    <row r="63570" spans="12:14" x14ac:dyDescent="0.25">
      <c r="L63570" s="12"/>
      <c r="M63570" s="12"/>
      <c r="N63570" s="24"/>
    </row>
    <row r="63571" spans="12:14" x14ac:dyDescent="0.25">
      <c r="L63571" s="12"/>
      <c r="M63571" s="12"/>
      <c r="N63571" s="24"/>
    </row>
    <row r="63572" spans="12:14" x14ac:dyDescent="0.25">
      <c r="L63572" s="12"/>
      <c r="M63572" s="12"/>
      <c r="N63572" s="24"/>
    </row>
    <row r="63573" spans="12:14" x14ac:dyDescent="0.25">
      <c r="L63573" s="12"/>
      <c r="M63573" s="12"/>
      <c r="N63573" s="24"/>
    </row>
    <row r="63574" spans="12:14" x14ac:dyDescent="0.25">
      <c r="L63574" s="12"/>
      <c r="M63574" s="12"/>
      <c r="N63574" s="24"/>
    </row>
    <row r="63575" spans="12:14" x14ac:dyDescent="0.25">
      <c r="L63575" s="12"/>
      <c r="M63575" s="12"/>
      <c r="N63575" s="24"/>
    </row>
    <row r="63576" spans="12:14" x14ac:dyDescent="0.25">
      <c r="L63576" s="12"/>
      <c r="M63576" s="12"/>
      <c r="N63576" s="24"/>
    </row>
    <row r="63577" spans="12:14" x14ac:dyDescent="0.25">
      <c r="L63577" s="12"/>
      <c r="M63577" s="12"/>
      <c r="N63577" s="24"/>
    </row>
    <row r="63578" spans="12:14" x14ac:dyDescent="0.25">
      <c r="L63578" s="12"/>
      <c r="M63578" s="12"/>
      <c r="N63578" s="24"/>
    </row>
    <row r="63579" spans="12:14" x14ac:dyDescent="0.25">
      <c r="L63579" s="12"/>
      <c r="M63579" s="12"/>
      <c r="N63579" s="24"/>
    </row>
    <row r="63580" spans="12:14" x14ac:dyDescent="0.25">
      <c r="L63580" s="12"/>
      <c r="M63580" s="12"/>
      <c r="N63580" s="24"/>
    </row>
    <row r="63581" spans="12:14" x14ac:dyDescent="0.25">
      <c r="L63581" s="12"/>
      <c r="M63581" s="12"/>
      <c r="N63581" s="24"/>
    </row>
    <row r="63582" spans="12:14" x14ac:dyDescent="0.25">
      <c r="L63582" s="12"/>
      <c r="M63582" s="12"/>
      <c r="N63582" s="24"/>
    </row>
    <row r="63583" spans="12:14" x14ac:dyDescent="0.25">
      <c r="L63583" s="12"/>
      <c r="M63583" s="12"/>
      <c r="N63583" s="24"/>
    </row>
    <row r="63584" spans="12:14" x14ac:dyDescent="0.25">
      <c r="L63584" s="12"/>
      <c r="M63584" s="12"/>
      <c r="N63584" s="24"/>
    </row>
    <row r="63585" spans="12:14" x14ac:dyDescent="0.25">
      <c r="L63585" s="12"/>
      <c r="M63585" s="12"/>
      <c r="N63585" s="24"/>
    </row>
    <row r="63586" spans="12:14" x14ac:dyDescent="0.25">
      <c r="L63586" s="12"/>
      <c r="M63586" s="12"/>
      <c r="N63586" s="24"/>
    </row>
    <row r="63587" spans="12:14" x14ac:dyDescent="0.25">
      <c r="L63587" s="12"/>
      <c r="M63587" s="12"/>
      <c r="N63587" s="24"/>
    </row>
    <row r="63588" spans="12:14" x14ac:dyDescent="0.25">
      <c r="L63588" s="12"/>
      <c r="M63588" s="12"/>
      <c r="N63588" s="24"/>
    </row>
    <row r="63589" spans="12:14" x14ac:dyDescent="0.25">
      <c r="L63589" s="12"/>
      <c r="M63589" s="12"/>
      <c r="N63589" s="24"/>
    </row>
    <row r="63590" spans="12:14" x14ac:dyDescent="0.25">
      <c r="L63590" s="12"/>
      <c r="M63590" s="12"/>
      <c r="N63590" s="24"/>
    </row>
    <row r="63591" spans="12:14" x14ac:dyDescent="0.25">
      <c r="L63591" s="12"/>
      <c r="M63591" s="12"/>
      <c r="N63591" s="24"/>
    </row>
    <row r="63592" spans="12:14" x14ac:dyDescent="0.25">
      <c r="L63592" s="12"/>
      <c r="M63592" s="12"/>
      <c r="N63592" s="24"/>
    </row>
    <row r="63593" spans="12:14" x14ac:dyDescent="0.25">
      <c r="L63593" s="12"/>
      <c r="M63593" s="12"/>
      <c r="N63593" s="24"/>
    </row>
    <row r="63594" spans="12:14" x14ac:dyDescent="0.25">
      <c r="L63594" s="12"/>
      <c r="M63594" s="12"/>
      <c r="N63594" s="24"/>
    </row>
    <row r="63595" spans="12:14" x14ac:dyDescent="0.25">
      <c r="L63595" s="12"/>
      <c r="M63595" s="12"/>
      <c r="N63595" s="24"/>
    </row>
    <row r="63596" spans="12:14" x14ac:dyDescent="0.25">
      <c r="L63596" s="12"/>
      <c r="M63596" s="12"/>
      <c r="N63596" s="24"/>
    </row>
    <row r="63597" spans="12:14" x14ac:dyDescent="0.25">
      <c r="L63597" s="12"/>
      <c r="M63597" s="12"/>
      <c r="N63597" s="24"/>
    </row>
    <row r="63598" spans="12:14" x14ac:dyDescent="0.25">
      <c r="L63598" s="12"/>
      <c r="M63598" s="12"/>
      <c r="N63598" s="24"/>
    </row>
    <row r="63599" spans="12:14" x14ac:dyDescent="0.25">
      <c r="L63599" s="12"/>
      <c r="M63599" s="12"/>
      <c r="N63599" s="24"/>
    </row>
    <row r="63600" spans="12:14" x14ac:dyDescent="0.25">
      <c r="L63600" s="12"/>
      <c r="M63600" s="12"/>
      <c r="N63600" s="24"/>
    </row>
    <row r="63601" spans="12:14" x14ac:dyDescent="0.25">
      <c r="L63601" s="12"/>
      <c r="M63601" s="12"/>
      <c r="N63601" s="24"/>
    </row>
    <row r="63602" spans="12:14" x14ac:dyDescent="0.25">
      <c r="L63602" s="12"/>
      <c r="M63602" s="12"/>
      <c r="N63602" s="24"/>
    </row>
    <row r="63603" spans="12:14" x14ac:dyDescent="0.25">
      <c r="L63603" s="12"/>
      <c r="M63603" s="12"/>
      <c r="N63603" s="24"/>
    </row>
    <row r="63604" spans="12:14" x14ac:dyDescent="0.25">
      <c r="L63604" s="12"/>
      <c r="M63604" s="12"/>
      <c r="N63604" s="24"/>
    </row>
    <row r="63605" spans="12:14" x14ac:dyDescent="0.25">
      <c r="L63605" s="12"/>
      <c r="M63605" s="12"/>
      <c r="N63605" s="24"/>
    </row>
    <row r="63606" spans="12:14" x14ac:dyDescent="0.25">
      <c r="L63606" s="12"/>
      <c r="M63606" s="12"/>
      <c r="N63606" s="24"/>
    </row>
    <row r="63607" spans="12:14" x14ac:dyDescent="0.25">
      <c r="L63607" s="12"/>
      <c r="M63607" s="12"/>
      <c r="N63607" s="24"/>
    </row>
    <row r="63608" spans="12:14" x14ac:dyDescent="0.25">
      <c r="L63608" s="12"/>
      <c r="M63608" s="12"/>
      <c r="N63608" s="24"/>
    </row>
    <row r="63609" spans="12:14" x14ac:dyDescent="0.25">
      <c r="L63609" s="12"/>
      <c r="M63609" s="12"/>
      <c r="N63609" s="24"/>
    </row>
    <row r="63610" spans="12:14" x14ac:dyDescent="0.25">
      <c r="L63610" s="12"/>
      <c r="M63610" s="12"/>
      <c r="N63610" s="24"/>
    </row>
    <row r="63611" spans="12:14" x14ac:dyDescent="0.25">
      <c r="L63611" s="12"/>
      <c r="M63611" s="12"/>
      <c r="N63611" s="24"/>
    </row>
    <row r="63612" spans="12:14" x14ac:dyDescent="0.25">
      <c r="L63612" s="12"/>
      <c r="M63612" s="12"/>
      <c r="N63612" s="24"/>
    </row>
    <row r="63613" spans="12:14" x14ac:dyDescent="0.25">
      <c r="L63613" s="12"/>
      <c r="M63613" s="12"/>
      <c r="N63613" s="24"/>
    </row>
    <row r="63614" spans="12:14" x14ac:dyDescent="0.25">
      <c r="L63614" s="12"/>
      <c r="M63614" s="12"/>
      <c r="N63614" s="24"/>
    </row>
    <row r="63615" spans="12:14" x14ac:dyDescent="0.25">
      <c r="L63615" s="12"/>
      <c r="M63615" s="12"/>
      <c r="N63615" s="24"/>
    </row>
    <row r="63616" spans="12:14" x14ac:dyDescent="0.25">
      <c r="L63616" s="12"/>
      <c r="M63616" s="12"/>
      <c r="N63616" s="24"/>
    </row>
    <row r="63617" spans="12:14" x14ac:dyDescent="0.25">
      <c r="L63617" s="12"/>
      <c r="M63617" s="12"/>
      <c r="N63617" s="24"/>
    </row>
    <row r="63618" spans="12:14" x14ac:dyDescent="0.25">
      <c r="L63618" s="12"/>
      <c r="M63618" s="12"/>
      <c r="N63618" s="24"/>
    </row>
    <row r="63619" spans="12:14" x14ac:dyDescent="0.25">
      <c r="L63619" s="12"/>
      <c r="M63619" s="12"/>
      <c r="N63619" s="24"/>
    </row>
    <row r="63620" spans="12:14" x14ac:dyDescent="0.25">
      <c r="L63620" s="12"/>
      <c r="M63620" s="12"/>
      <c r="N63620" s="24"/>
    </row>
    <row r="63621" spans="12:14" x14ac:dyDescent="0.25">
      <c r="L63621" s="12"/>
      <c r="M63621" s="12"/>
      <c r="N63621" s="24"/>
    </row>
    <row r="63622" spans="12:14" x14ac:dyDescent="0.25">
      <c r="L63622" s="12"/>
      <c r="M63622" s="12"/>
      <c r="N63622" s="24"/>
    </row>
    <row r="63623" spans="12:14" x14ac:dyDescent="0.25">
      <c r="L63623" s="12"/>
      <c r="M63623" s="12"/>
      <c r="N63623" s="24"/>
    </row>
    <row r="63624" spans="12:14" x14ac:dyDescent="0.25">
      <c r="L63624" s="12"/>
      <c r="M63624" s="12"/>
      <c r="N63624" s="24"/>
    </row>
    <row r="63625" spans="12:14" x14ac:dyDescent="0.25">
      <c r="L63625" s="12"/>
      <c r="M63625" s="12"/>
      <c r="N63625" s="24"/>
    </row>
    <row r="63626" spans="12:14" x14ac:dyDescent="0.25">
      <c r="L63626" s="12"/>
      <c r="M63626" s="12"/>
      <c r="N63626" s="24"/>
    </row>
    <row r="63627" spans="12:14" x14ac:dyDescent="0.25">
      <c r="L63627" s="12"/>
      <c r="M63627" s="12"/>
      <c r="N63627" s="24"/>
    </row>
    <row r="63628" spans="12:14" x14ac:dyDescent="0.25">
      <c r="L63628" s="12"/>
      <c r="M63628" s="12"/>
      <c r="N63628" s="24"/>
    </row>
    <row r="63629" spans="12:14" x14ac:dyDescent="0.25">
      <c r="L63629" s="12"/>
      <c r="M63629" s="12"/>
      <c r="N63629" s="24"/>
    </row>
    <row r="63630" spans="12:14" x14ac:dyDescent="0.25">
      <c r="L63630" s="12"/>
      <c r="M63630" s="12"/>
      <c r="N63630" s="24"/>
    </row>
    <row r="63631" spans="12:14" x14ac:dyDescent="0.25">
      <c r="L63631" s="12"/>
      <c r="M63631" s="12"/>
      <c r="N63631" s="24"/>
    </row>
    <row r="63632" spans="12:14" x14ac:dyDescent="0.25">
      <c r="L63632" s="12"/>
      <c r="M63632" s="12"/>
      <c r="N63632" s="24"/>
    </row>
    <row r="63633" spans="12:14" x14ac:dyDescent="0.25">
      <c r="L63633" s="12"/>
      <c r="M63633" s="12"/>
      <c r="N63633" s="24"/>
    </row>
    <row r="63634" spans="12:14" x14ac:dyDescent="0.25">
      <c r="L63634" s="12"/>
      <c r="M63634" s="12"/>
      <c r="N63634" s="24"/>
    </row>
    <row r="63635" spans="12:14" x14ac:dyDescent="0.25">
      <c r="L63635" s="12"/>
      <c r="M63635" s="12"/>
      <c r="N63635" s="24"/>
    </row>
    <row r="63636" spans="12:14" x14ac:dyDescent="0.25">
      <c r="L63636" s="12"/>
      <c r="M63636" s="12"/>
      <c r="N63636" s="24"/>
    </row>
    <row r="63637" spans="12:14" x14ac:dyDescent="0.25">
      <c r="L63637" s="12"/>
      <c r="M63637" s="12"/>
      <c r="N63637" s="24"/>
    </row>
    <row r="63638" spans="12:14" x14ac:dyDescent="0.25">
      <c r="L63638" s="12"/>
      <c r="M63638" s="12"/>
      <c r="N63638" s="24"/>
    </row>
    <row r="63639" spans="12:14" x14ac:dyDescent="0.25">
      <c r="L63639" s="12"/>
      <c r="M63639" s="12"/>
      <c r="N63639" s="24"/>
    </row>
    <row r="63640" spans="12:14" x14ac:dyDescent="0.25">
      <c r="L63640" s="12"/>
      <c r="M63640" s="12"/>
      <c r="N63640" s="24"/>
    </row>
    <row r="63641" spans="12:14" x14ac:dyDescent="0.25">
      <c r="L63641" s="12"/>
      <c r="M63641" s="12"/>
      <c r="N63641" s="24"/>
    </row>
    <row r="63642" spans="12:14" x14ac:dyDescent="0.25">
      <c r="L63642" s="12"/>
      <c r="M63642" s="12"/>
      <c r="N63642" s="24"/>
    </row>
    <row r="63643" spans="12:14" x14ac:dyDescent="0.25">
      <c r="L63643" s="12"/>
      <c r="M63643" s="12"/>
      <c r="N63643" s="24"/>
    </row>
    <row r="63644" spans="12:14" x14ac:dyDescent="0.25">
      <c r="L63644" s="12"/>
      <c r="M63644" s="12"/>
      <c r="N63644" s="24"/>
    </row>
    <row r="63645" spans="12:14" x14ac:dyDescent="0.25">
      <c r="L63645" s="12"/>
      <c r="M63645" s="12"/>
      <c r="N63645" s="24"/>
    </row>
    <row r="63646" spans="12:14" x14ac:dyDescent="0.25">
      <c r="L63646" s="12"/>
      <c r="M63646" s="12"/>
      <c r="N63646" s="24"/>
    </row>
    <row r="63647" spans="12:14" x14ac:dyDescent="0.25">
      <c r="L63647" s="12"/>
      <c r="M63647" s="12"/>
      <c r="N63647" s="24"/>
    </row>
    <row r="63648" spans="12:14" x14ac:dyDescent="0.25">
      <c r="L63648" s="12"/>
      <c r="M63648" s="12"/>
      <c r="N63648" s="24"/>
    </row>
    <row r="63649" spans="12:14" x14ac:dyDescent="0.25">
      <c r="L63649" s="12"/>
      <c r="M63649" s="12"/>
      <c r="N63649" s="24"/>
    </row>
    <row r="63650" spans="12:14" x14ac:dyDescent="0.25">
      <c r="L63650" s="12"/>
      <c r="M63650" s="12"/>
      <c r="N63650" s="24"/>
    </row>
    <row r="63651" spans="12:14" x14ac:dyDescent="0.25">
      <c r="L63651" s="12"/>
      <c r="M63651" s="12"/>
      <c r="N63651" s="24"/>
    </row>
    <row r="63652" spans="12:14" x14ac:dyDescent="0.25">
      <c r="L63652" s="12"/>
      <c r="M63652" s="12"/>
      <c r="N63652" s="24"/>
    </row>
    <row r="63653" spans="12:14" x14ac:dyDescent="0.25">
      <c r="L63653" s="12"/>
      <c r="M63653" s="12"/>
      <c r="N63653" s="24"/>
    </row>
    <row r="63654" spans="12:14" x14ac:dyDescent="0.25">
      <c r="L63654" s="12"/>
      <c r="M63654" s="12"/>
      <c r="N63654" s="24"/>
    </row>
    <row r="63655" spans="12:14" x14ac:dyDescent="0.25">
      <c r="L63655" s="12"/>
      <c r="M63655" s="12"/>
      <c r="N63655" s="24"/>
    </row>
    <row r="63656" spans="12:14" x14ac:dyDescent="0.25">
      <c r="L63656" s="12"/>
      <c r="M63656" s="12"/>
      <c r="N63656" s="24"/>
    </row>
    <row r="63657" spans="12:14" x14ac:dyDescent="0.25">
      <c r="L63657" s="12"/>
      <c r="M63657" s="12"/>
      <c r="N63657" s="24"/>
    </row>
    <row r="63658" spans="12:14" x14ac:dyDescent="0.25">
      <c r="L63658" s="12"/>
      <c r="M63658" s="12"/>
      <c r="N63658" s="24"/>
    </row>
    <row r="63659" spans="12:14" x14ac:dyDescent="0.25">
      <c r="L63659" s="12"/>
      <c r="M63659" s="12"/>
      <c r="N63659" s="24"/>
    </row>
    <row r="63660" spans="12:14" x14ac:dyDescent="0.25">
      <c r="L63660" s="12"/>
      <c r="M63660" s="12"/>
      <c r="N63660" s="24"/>
    </row>
    <row r="63661" spans="12:14" x14ac:dyDescent="0.25">
      <c r="L63661" s="12"/>
      <c r="M63661" s="12"/>
      <c r="N63661" s="24"/>
    </row>
    <row r="63662" spans="12:14" x14ac:dyDescent="0.25">
      <c r="L63662" s="12"/>
      <c r="M63662" s="12"/>
      <c r="N63662" s="24"/>
    </row>
    <row r="63663" spans="12:14" x14ac:dyDescent="0.25">
      <c r="L63663" s="12"/>
      <c r="M63663" s="12"/>
      <c r="N63663" s="24"/>
    </row>
    <row r="63664" spans="12:14" x14ac:dyDescent="0.25">
      <c r="L63664" s="12"/>
      <c r="M63664" s="12"/>
      <c r="N63664" s="24"/>
    </row>
    <row r="63665" spans="12:14" x14ac:dyDescent="0.25">
      <c r="L63665" s="12"/>
      <c r="M63665" s="12"/>
      <c r="N63665" s="24"/>
    </row>
    <row r="63666" spans="12:14" x14ac:dyDescent="0.25">
      <c r="L63666" s="12"/>
      <c r="M63666" s="12"/>
      <c r="N63666" s="24"/>
    </row>
    <row r="63667" spans="12:14" x14ac:dyDescent="0.25">
      <c r="L63667" s="12"/>
      <c r="M63667" s="12"/>
      <c r="N63667" s="24"/>
    </row>
    <row r="63668" spans="12:14" x14ac:dyDescent="0.25">
      <c r="L63668" s="12"/>
      <c r="M63668" s="12"/>
      <c r="N63668" s="24"/>
    </row>
    <row r="63669" spans="12:14" x14ac:dyDescent="0.25">
      <c r="L63669" s="12"/>
      <c r="M63669" s="12"/>
      <c r="N63669" s="24"/>
    </row>
    <row r="63670" spans="12:14" x14ac:dyDescent="0.25">
      <c r="L63670" s="12"/>
      <c r="M63670" s="12"/>
      <c r="N63670" s="24"/>
    </row>
    <row r="63671" spans="12:14" x14ac:dyDescent="0.25">
      <c r="L63671" s="12"/>
      <c r="M63671" s="12"/>
      <c r="N63671" s="24"/>
    </row>
    <row r="63672" spans="12:14" x14ac:dyDescent="0.25">
      <c r="L63672" s="12"/>
      <c r="M63672" s="12"/>
      <c r="N63672" s="24"/>
    </row>
    <row r="63673" spans="12:14" x14ac:dyDescent="0.25">
      <c r="L63673" s="12"/>
      <c r="M63673" s="12"/>
      <c r="N63673" s="24"/>
    </row>
    <row r="63674" spans="12:14" x14ac:dyDescent="0.25">
      <c r="L63674" s="12"/>
      <c r="M63674" s="12"/>
      <c r="N63674" s="24"/>
    </row>
    <row r="63675" spans="12:14" x14ac:dyDescent="0.25">
      <c r="L63675" s="12"/>
      <c r="M63675" s="12"/>
      <c r="N63675" s="24"/>
    </row>
    <row r="63676" spans="12:14" x14ac:dyDescent="0.25">
      <c r="L63676" s="12"/>
      <c r="M63676" s="12"/>
      <c r="N63676" s="24"/>
    </row>
    <row r="63677" spans="12:14" x14ac:dyDescent="0.25">
      <c r="L63677" s="12"/>
      <c r="M63677" s="12"/>
      <c r="N63677" s="24"/>
    </row>
    <row r="63678" spans="12:14" x14ac:dyDescent="0.25">
      <c r="L63678" s="12"/>
      <c r="M63678" s="12"/>
      <c r="N63678" s="24"/>
    </row>
    <row r="63679" spans="12:14" x14ac:dyDescent="0.25">
      <c r="L63679" s="12"/>
      <c r="M63679" s="12"/>
      <c r="N63679" s="24"/>
    </row>
    <row r="63680" spans="12:14" x14ac:dyDescent="0.25">
      <c r="L63680" s="12"/>
      <c r="M63680" s="12"/>
      <c r="N63680" s="24"/>
    </row>
    <row r="63681" spans="12:14" x14ac:dyDescent="0.25">
      <c r="L63681" s="12"/>
      <c r="M63681" s="12"/>
      <c r="N63681" s="24"/>
    </row>
    <row r="63682" spans="12:14" x14ac:dyDescent="0.25">
      <c r="L63682" s="12"/>
      <c r="M63682" s="12"/>
      <c r="N63682" s="24"/>
    </row>
    <row r="63683" spans="12:14" x14ac:dyDescent="0.25">
      <c r="L63683" s="12"/>
      <c r="M63683" s="12"/>
      <c r="N63683" s="24"/>
    </row>
    <row r="63684" spans="12:14" x14ac:dyDescent="0.25">
      <c r="L63684" s="12"/>
      <c r="M63684" s="12"/>
      <c r="N63684" s="24"/>
    </row>
    <row r="63685" spans="12:14" x14ac:dyDescent="0.25">
      <c r="L63685" s="12"/>
      <c r="M63685" s="12"/>
      <c r="N63685" s="24"/>
    </row>
    <row r="63686" spans="12:14" x14ac:dyDescent="0.25">
      <c r="L63686" s="12"/>
      <c r="M63686" s="12"/>
      <c r="N63686" s="24"/>
    </row>
    <row r="63687" spans="12:14" x14ac:dyDescent="0.25">
      <c r="L63687" s="12"/>
      <c r="M63687" s="12"/>
      <c r="N63687" s="24"/>
    </row>
    <row r="63688" spans="12:14" x14ac:dyDescent="0.25">
      <c r="L63688" s="12"/>
      <c r="M63688" s="12"/>
      <c r="N63688" s="24"/>
    </row>
    <row r="63689" spans="12:14" x14ac:dyDescent="0.25">
      <c r="L63689" s="12"/>
      <c r="M63689" s="12"/>
      <c r="N63689" s="24"/>
    </row>
    <row r="63690" spans="12:14" x14ac:dyDescent="0.25">
      <c r="L63690" s="12"/>
      <c r="M63690" s="12"/>
      <c r="N63690" s="24"/>
    </row>
    <row r="63691" spans="12:14" x14ac:dyDescent="0.25">
      <c r="L63691" s="12"/>
      <c r="M63691" s="12"/>
      <c r="N63691" s="24"/>
    </row>
    <row r="63692" spans="12:14" x14ac:dyDescent="0.25">
      <c r="L63692" s="12"/>
      <c r="M63692" s="12"/>
      <c r="N63692" s="24"/>
    </row>
    <row r="63693" spans="12:14" x14ac:dyDescent="0.25">
      <c r="L63693" s="12"/>
      <c r="M63693" s="12"/>
      <c r="N63693" s="24"/>
    </row>
    <row r="63694" spans="12:14" x14ac:dyDescent="0.25">
      <c r="L63694" s="12"/>
      <c r="M63694" s="12"/>
      <c r="N63694" s="24"/>
    </row>
    <row r="63695" spans="12:14" x14ac:dyDescent="0.25">
      <c r="L63695" s="12"/>
      <c r="M63695" s="12"/>
      <c r="N63695" s="24"/>
    </row>
    <row r="63696" spans="12:14" x14ac:dyDescent="0.25">
      <c r="L63696" s="12"/>
      <c r="M63696" s="12"/>
      <c r="N63696" s="24"/>
    </row>
    <row r="63697" spans="12:14" x14ac:dyDescent="0.25">
      <c r="L63697" s="12"/>
      <c r="M63697" s="12"/>
      <c r="N63697" s="24"/>
    </row>
    <row r="63698" spans="12:14" x14ac:dyDescent="0.25">
      <c r="L63698" s="12"/>
      <c r="M63698" s="12"/>
      <c r="N63698" s="24"/>
    </row>
    <row r="63699" spans="12:14" x14ac:dyDescent="0.25">
      <c r="L63699" s="12"/>
      <c r="M63699" s="12"/>
      <c r="N63699" s="24"/>
    </row>
    <row r="63700" spans="12:14" x14ac:dyDescent="0.25">
      <c r="L63700" s="12"/>
      <c r="M63700" s="12"/>
      <c r="N63700" s="24"/>
    </row>
    <row r="63701" spans="12:14" x14ac:dyDescent="0.25">
      <c r="L63701" s="12"/>
      <c r="M63701" s="12"/>
      <c r="N63701" s="24"/>
    </row>
    <row r="63702" spans="12:14" x14ac:dyDescent="0.25">
      <c r="L63702" s="12"/>
      <c r="M63702" s="12"/>
      <c r="N63702" s="24"/>
    </row>
    <row r="63703" spans="12:14" x14ac:dyDescent="0.25">
      <c r="L63703" s="12"/>
      <c r="M63703" s="12"/>
      <c r="N63703" s="24"/>
    </row>
    <row r="63704" spans="12:14" x14ac:dyDescent="0.25">
      <c r="L63704" s="12"/>
      <c r="M63704" s="12"/>
      <c r="N63704" s="24"/>
    </row>
    <row r="63705" spans="12:14" x14ac:dyDescent="0.25">
      <c r="L63705" s="12"/>
      <c r="M63705" s="12"/>
      <c r="N63705" s="24"/>
    </row>
    <row r="63706" spans="12:14" x14ac:dyDescent="0.25">
      <c r="L63706" s="12"/>
      <c r="M63706" s="12"/>
      <c r="N63706" s="24"/>
    </row>
    <row r="63707" spans="12:14" x14ac:dyDescent="0.25">
      <c r="L63707" s="12"/>
      <c r="M63707" s="12"/>
      <c r="N63707" s="24"/>
    </row>
    <row r="63708" spans="12:14" x14ac:dyDescent="0.25">
      <c r="L63708" s="12"/>
      <c r="M63708" s="12"/>
      <c r="N63708" s="24"/>
    </row>
    <row r="63709" spans="12:14" x14ac:dyDescent="0.25">
      <c r="L63709" s="12"/>
      <c r="M63709" s="12"/>
      <c r="N63709" s="24"/>
    </row>
    <row r="63710" spans="12:14" x14ac:dyDescent="0.25">
      <c r="L63710" s="12"/>
      <c r="M63710" s="12"/>
      <c r="N63710" s="24"/>
    </row>
    <row r="63711" spans="12:14" x14ac:dyDescent="0.25">
      <c r="L63711" s="12"/>
      <c r="M63711" s="12"/>
      <c r="N63711" s="24"/>
    </row>
    <row r="63712" spans="12:14" x14ac:dyDescent="0.25">
      <c r="L63712" s="12"/>
      <c r="M63712" s="12"/>
      <c r="N63712" s="24"/>
    </row>
    <row r="63713" spans="12:14" x14ac:dyDescent="0.25">
      <c r="L63713" s="12"/>
      <c r="M63713" s="12"/>
      <c r="N63713" s="24"/>
    </row>
    <row r="63714" spans="12:14" x14ac:dyDescent="0.25">
      <c r="L63714" s="12"/>
      <c r="M63714" s="12"/>
      <c r="N63714" s="24"/>
    </row>
    <row r="63715" spans="12:14" x14ac:dyDescent="0.25">
      <c r="L63715" s="12"/>
      <c r="M63715" s="12"/>
      <c r="N63715" s="24"/>
    </row>
    <row r="63716" spans="12:14" x14ac:dyDescent="0.25">
      <c r="L63716" s="12"/>
      <c r="M63716" s="12"/>
      <c r="N63716" s="24"/>
    </row>
    <row r="63717" spans="12:14" x14ac:dyDescent="0.25">
      <c r="L63717" s="12"/>
      <c r="M63717" s="12"/>
      <c r="N63717" s="24"/>
    </row>
    <row r="63718" spans="12:14" x14ac:dyDescent="0.25">
      <c r="L63718" s="12"/>
      <c r="M63718" s="12"/>
      <c r="N63718" s="24"/>
    </row>
    <row r="63719" spans="12:14" x14ac:dyDescent="0.25">
      <c r="L63719" s="12"/>
      <c r="M63719" s="12"/>
      <c r="N63719" s="24"/>
    </row>
    <row r="63720" spans="12:14" x14ac:dyDescent="0.25">
      <c r="L63720" s="12"/>
      <c r="M63720" s="12"/>
      <c r="N63720" s="24"/>
    </row>
    <row r="63721" spans="12:14" x14ac:dyDescent="0.25">
      <c r="L63721" s="12"/>
      <c r="M63721" s="12"/>
      <c r="N63721" s="24"/>
    </row>
    <row r="63722" spans="12:14" x14ac:dyDescent="0.25">
      <c r="L63722" s="12"/>
      <c r="M63722" s="12"/>
      <c r="N63722" s="24"/>
    </row>
    <row r="63723" spans="12:14" x14ac:dyDescent="0.25">
      <c r="L63723" s="12"/>
      <c r="M63723" s="12"/>
      <c r="N63723" s="24"/>
    </row>
    <row r="63724" spans="12:14" x14ac:dyDescent="0.25">
      <c r="L63724" s="12"/>
      <c r="M63724" s="12"/>
      <c r="N63724" s="24"/>
    </row>
    <row r="63725" spans="12:14" x14ac:dyDescent="0.25">
      <c r="L63725" s="12"/>
      <c r="M63725" s="12"/>
      <c r="N63725" s="24"/>
    </row>
    <row r="63726" spans="12:14" x14ac:dyDescent="0.25">
      <c r="L63726" s="12"/>
      <c r="M63726" s="12"/>
      <c r="N63726" s="24"/>
    </row>
    <row r="63727" spans="12:14" x14ac:dyDescent="0.25">
      <c r="L63727" s="12"/>
      <c r="M63727" s="12"/>
      <c r="N63727" s="24"/>
    </row>
    <row r="63728" spans="12:14" x14ac:dyDescent="0.25">
      <c r="L63728" s="12"/>
      <c r="M63728" s="12"/>
      <c r="N63728" s="24"/>
    </row>
    <row r="63729" spans="12:14" x14ac:dyDescent="0.25">
      <c r="L63729" s="12"/>
      <c r="M63729" s="12"/>
      <c r="N63729" s="24"/>
    </row>
    <row r="63730" spans="12:14" x14ac:dyDescent="0.25">
      <c r="L63730" s="12"/>
      <c r="M63730" s="12"/>
      <c r="N63730" s="24"/>
    </row>
    <row r="63731" spans="12:14" x14ac:dyDescent="0.25">
      <c r="L63731" s="12"/>
      <c r="M63731" s="12"/>
      <c r="N63731" s="24"/>
    </row>
    <row r="63732" spans="12:14" x14ac:dyDescent="0.25">
      <c r="L63732" s="12"/>
      <c r="M63732" s="12"/>
      <c r="N63732" s="24"/>
    </row>
    <row r="63733" spans="12:14" x14ac:dyDescent="0.25">
      <c r="L63733" s="12"/>
      <c r="M63733" s="12"/>
      <c r="N63733" s="24"/>
    </row>
    <row r="63734" spans="12:14" x14ac:dyDescent="0.25">
      <c r="L63734" s="12"/>
      <c r="M63734" s="12"/>
      <c r="N63734" s="24"/>
    </row>
    <row r="63735" spans="12:14" x14ac:dyDescent="0.25">
      <c r="L63735" s="12"/>
      <c r="M63735" s="12"/>
      <c r="N63735" s="24"/>
    </row>
    <row r="63736" spans="12:14" x14ac:dyDescent="0.25">
      <c r="L63736" s="12"/>
      <c r="M63736" s="12"/>
      <c r="N63736" s="24"/>
    </row>
    <row r="63737" spans="12:14" x14ac:dyDescent="0.25">
      <c r="L63737" s="12"/>
      <c r="M63737" s="12"/>
      <c r="N63737" s="24"/>
    </row>
    <row r="63738" spans="12:14" x14ac:dyDescent="0.25">
      <c r="L63738" s="12"/>
      <c r="M63738" s="12"/>
      <c r="N63738" s="24"/>
    </row>
    <row r="63739" spans="12:14" x14ac:dyDescent="0.25">
      <c r="L63739" s="12"/>
      <c r="M63739" s="12"/>
      <c r="N63739" s="24"/>
    </row>
    <row r="63740" spans="12:14" x14ac:dyDescent="0.25">
      <c r="L63740" s="12"/>
      <c r="M63740" s="12"/>
      <c r="N63740" s="24"/>
    </row>
    <row r="63741" spans="12:14" x14ac:dyDescent="0.25">
      <c r="L63741" s="12"/>
      <c r="M63741" s="12"/>
      <c r="N63741" s="24"/>
    </row>
    <row r="63742" spans="12:14" x14ac:dyDescent="0.25">
      <c r="L63742" s="12"/>
      <c r="M63742" s="12"/>
      <c r="N63742" s="24"/>
    </row>
    <row r="63743" spans="12:14" x14ac:dyDescent="0.25">
      <c r="L63743" s="12"/>
      <c r="M63743" s="12"/>
      <c r="N63743" s="24"/>
    </row>
    <row r="63744" spans="12:14" x14ac:dyDescent="0.25">
      <c r="L63744" s="12"/>
      <c r="M63744" s="12"/>
      <c r="N63744" s="24"/>
    </row>
    <row r="63745" spans="12:14" x14ac:dyDescent="0.25">
      <c r="L63745" s="12"/>
      <c r="M63745" s="12"/>
      <c r="N63745" s="24"/>
    </row>
    <row r="63746" spans="12:14" x14ac:dyDescent="0.25">
      <c r="L63746" s="12"/>
      <c r="M63746" s="12"/>
      <c r="N63746" s="24"/>
    </row>
    <row r="63747" spans="12:14" x14ac:dyDescent="0.25">
      <c r="L63747" s="12"/>
      <c r="M63747" s="12"/>
      <c r="N63747" s="24"/>
    </row>
    <row r="63748" spans="12:14" x14ac:dyDescent="0.25">
      <c r="L63748" s="12"/>
      <c r="M63748" s="12"/>
      <c r="N63748" s="24"/>
    </row>
    <row r="63749" spans="12:14" x14ac:dyDescent="0.25">
      <c r="L63749" s="12"/>
      <c r="M63749" s="12"/>
      <c r="N63749" s="24"/>
    </row>
    <row r="63750" spans="12:14" x14ac:dyDescent="0.25">
      <c r="L63750" s="12"/>
      <c r="M63750" s="12"/>
      <c r="N63750" s="24"/>
    </row>
    <row r="63751" spans="12:14" x14ac:dyDescent="0.25">
      <c r="L63751" s="12"/>
      <c r="M63751" s="12"/>
      <c r="N63751" s="24"/>
    </row>
    <row r="63752" spans="12:14" x14ac:dyDescent="0.25">
      <c r="L63752" s="12"/>
      <c r="M63752" s="12"/>
      <c r="N63752" s="24"/>
    </row>
    <row r="63753" spans="12:14" x14ac:dyDescent="0.25">
      <c r="L63753" s="12"/>
      <c r="M63753" s="12"/>
      <c r="N63753" s="24"/>
    </row>
    <row r="63754" spans="12:14" x14ac:dyDescent="0.25">
      <c r="L63754" s="12"/>
      <c r="M63754" s="12"/>
      <c r="N63754" s="24"/>
    </row>
    <row r="63755" spans="12:14" x14ac:dyDescent="0.25">
      <c r="L63755" s="12"/>
      <c r="M63755" s="12"/>
      <c r="N63755" s="24"/>
    </row>
    <row r="63756" spans="12:14" x14ac:dyDescent="0.25">
      <c r="L63756" s="12"/>
      <c r="M63756" s="12"/>
      <c r="N63756" s="24"/>
    </row>
    <row r="63757" spans="12:14" x14ac:dyDescent="0.25">
      <c r="L63757" s="12"/>
      <c r="M63757" s="12"/>
      <c r="N63757" s="24"/>
    </row>
    <row r="63758" spans="12:14" x14ac:dyDescent="0.25">
      <c r="L63758" s="12"/>
      <c r="M63758" s="12"/>
      <c r="N63758" s="24"/>
    </row>
    <row r="63759" spans="12:14" x14ac:dyDescent="0.25">
      <c r="L63759" s="12"/>
      <c r="M63759" s="12"/>
      <c r="N63759" s="24"/>
    </row>
    <row r="63760" spans="12:14" x14ac:dyDescent="0.25">
      <c r="L63760" s="12"/>
      <c r="M63760" s="12"/>
      <c r="N63760" s="24"/>
    </row>
    <row r="63761" spans="12:14" x14ac:dyDescent="0.25">
      <c r="L63761" s="12"/>
      <c r="M63761" s="12"/>
      <c r="N63761" s="24"/>
    </row>
    <row r="63762" spans="12:14" x14ac:dyDescent="0.25">
      <c r="L63762" s="12"/>
      <c r="M63762" s="12"/>
      <c r="N63762" s="24"/>
    </row>
    <row r="63763" spans="12:14" x14ac:dyDescent="0.25">
      <c r="L63763" s="12"/>
      <c r="M63763" s="12"/>
      <c r="N63763" s="24"/>
    </row>
    <row r="63764" spans="12:14" x14ac:dyDescent="0.25">
      <c r="L63764" s="12"/>
      <c r="M63764" s="12"/>
      <c r="N63764" s="24"/>
    </row>
    <row r="63765" spans="12:14" x14ac:dyDescent="0.25">
      <c r="L63765" s="12"/>
      <c r="M63765" s="12"/>
      <c r="N63765" s="24"/>
    </row>
    <row r="63766" spans="12:14" x14ac:dyDescent="0.25">
      <c r="L63766" s="12"/>
      <c r="M63766" s="12"/>
      <c r="N63766" s="24"/>
    </row>
    <row r="63767" spans="12:14" x14ac:dyDescent="0.25">
      <c r="L63767" s="12"/>
      <c r="M63767" s="12"/>
      <c r="N63767" s="24"/>
    </row>
    <row r="63768" spans="12:14" x14ac:dyDescent="0.25">
      <c r="L63768" s="12"/>
      <c r="M63768" s="12"/>
      <c r="N63768" s="24"/>
    </row>
    <row r="63769" spans="12:14" x14ac:dyDescent="0.25">
      <c r="L63769" s="12"/>
      <c r="M63769" s="12"/>
      <c r="N63769" s="24"/>
    </row>
    <row r="63770" spans="12:14" x14ac:dyDescent="0.25">
      <c r="L63770" s="12"/>
      <c r="M63770" s="12"/>
      <c r="N63770" s="24"/>
    </row>
    <row r="63771" spans="12:14" x14ac:dyDescent="0.25">
      <c r="L63771" s="12"/>
      <c r="M63771" s="12"/>
      <c r="N63771" s="24"/>
    </row>
    <row r="63772" spans="12:14" x14ac:dyDescent="0.25">
      <c r="L63772" s="12"/>
      <c r="M63772" s="12"/>
      <c r="N63772" s="24"/>
    </row>
    <row r="63773" spans="12:14" x14ac:dyDescent="0.25">
      <c r="L63773" s="12"/>
      <c r="M63773" s="12"/>
      <c r="N63773" s="24"/>
    </row>
    <row r="63774" spans="12:14" x14ac:dyDescent="0.25">
      <c r="L63774" s="12"/>
      <c r="M63774" s="12"/>
      <c r="N63774" s="24"/>
    </row>
    <row r="63775" spans="12:14" x14ac:dyDescent="0.25">
      <c r="L63775" s="12"/>
      <c r="M63775" s="12"/>
      <c r="N63775" s="24"/>
    </row>
    <row r="63776" spans="12:14" x14ac:dyDescent="0.25">
      <c r="L63776" s="12"/>
      <c r="M63776" s="12"/>
      <c r="N63776" s="24"/>
    </row>
    <row r="63777" spans="12:14" x14ac:dyDescent="0.25">
      <c r="L63777" s="12"/>
      <c r="M63777" s="12"/>
      <c r="N63777" s="24"/>
    </row>
    <row r="63778" spans="12:14" x14ac:dyDescent="0.25">
      <c r="L63778" s="12"/>
      <c r="M63778" s="12"/>
      <c r="N63778" s="24"/>
    </row>
    <row r="63779" spans="12:14" x14ac:dyDescent="0.25">
      <c r="L63779" s="12"/>
      <c r="M63779" s="12"/>
      <c r="N63779" s="24"/>
    </row>
    <row r="63780" spans="12:14" x14ac:dyDescent="0.25">
      <c r="L63780" s="12"/>
      <c r="M63780" s="12"/>
      <c r="N63780" s="24"/>
    </row>
    <row r="63781" spans="12:14" x14ac:dyDescent="0.25">
      <c r="L63781" s="12"/>
      <c r="M63781" s="12"/>
      <c r="N63781" s="24"/>
    </row>
    <row r="63782" spans="12:14" x14ac:dyDescent="0.25">
      <c r="L63782" s="12"/>
      <c r="M63782" s="12"/>
      <c r="N63782" s="24"/>
    </row>
    <row r="63783" spans="12:14" x14ac:dyDescent="0.25">
      <c r="L63783" s="12"/>
      <c r="M63783" s="12"/>
      <c r="N63783" s="24"/>
    </row>
    <row r="63784" spans="12:14" x14ac:dyDescent="0.25">
      <c r="L63784" s="12"/>
      <c r="M63784" s="12"/>
      <c r="N63784" s="24"/>
    </row>
    <row r="63785" spans="12:14" x14ac:dyDescent="0.25">
      <c r="L63785" s="12"/>
      <c r="M63785" s="12"/>
      <c r="N63785" s="24"/>
    </row>
    <row r="63786" spans="12:14" x14ac:dyDescent="0.25">
      <c r="L63786" s="12"/>
      <c r="M63786" s="12"/>
      <c r="N63786" s="24"/>
    </row>
    <row r="63787" spans="12:14" x14ac:dyDescent="0.25">
      <c r="L63787" s="12"/>
      <c r="M63787" s="12"/>
      <c r="N63787" s="24"/>
    </row>
    <row r="63788" spans="12:14" x14ac:dyDescent="0.25">
      <c r="L63788" s="12"/>
      <c r="M63788" s="12"/>
      <c r="N63788" s="24"/>
    </row>
    <row r="63789" spans="12:14" x14ac:dyDescent="0.25">
      <c r="L63789" s="12"/>
      <c r="M63789" s="12"/>
      <c r="N63789" s="24"/>
    </row>
    <row r="63790" spans="12:14" x14ac:dyDescent="0.25">
      <c r="L63790" s="12"/>
      <c r="M63790" s="12"/>
      <c r="N63790" s="24"/>
    </row>
    <row r="63791" spans="12:14" x14ac:dyDescent="0.25">
      <c r="L63791" s="12"/>
      <c r="M63791" s="12"/>
      <c r="N63791" s="24"/>
    </row>
    <row r="63792" spans="12:14" x14ac:dyDescent="0.25">
      <c r="L63792" s="12"/>
      <c r="M63792" s="12"/>
      <c r="N63792" s="24"/>
    </row>
    <row r="63793" spans="12:14" x14ac:dyDescent="0.25">
      <c r="L63793" s="12"/>
      <c r="M63793" s="12"/>
      <c r="N63793" s="24"/>
    </row>
    <row r="63794" spans="12:14" x14ac:dyDescent="0.25">
      <c r="L63794" s="12"/>
      <c r="M63794" s="12"/>
      <c r="N63794" s="24"/>
    </row>
    <row r="63795" spans="12:14" x14ac:dyDescent="0.25">
      <c r="L63795" s="12"/>
      <c r="M63795" s="12"/>
      <c r="N63795" s="24"/>
    </row>
    <row r="63796" spans="12:14" x14ac:dyDescent="0.25">
      <c r="L63796" s="12"/>
      <c r="M63796" s="12"/>
      <c r="N63796" s="24"/>
    </row>
    <row r="63797" spans="12:14" x14ac:dyDescent="0.25">
      <c r="L63797" s="12"/>
      <c r="M63797" s="12"/>
      <c r="N63797" s="24"/>
    </row>
    <row r="63798" spans="12:14" x14ac:dyDescent="0.25">
      <c r="L63798" s="12"/>
      <c r="M63798" s="12"/>
      <c r="N63798" s="24"/>
    </row>
    <row r="63799" spans="12:14" x14ac:dyDescent="0.25">
      <c r="L63799" s="12"/>
      <c r="M63799" s="12"/>
      <c r="N63799" s="24"/>
    </row>
    <row r="63800" spans="12:14" x14ac:dyDescent="0.25">
      <c r="L63800" s="12"/>
      <c r="M63800" s="12"/>
      <c r="N63800" s="24"/>
    </row>
    <row r="63801" spans="12:14" x14ac:dyDescent="0.25">
      <c r="L63801" s="12"/>
      <c r="M63801" s="12"/>
      <c r="N63801" s="24"/>
    </row>
    <row r="63802" spans="12:14" x14ac:dyDescent="0.25">
      <c r="L63802" s="12"/>
      <c r="M63802" s="12"/>
      <c r="N63802" s="24"/>
    </row>
    <row r="63803" spans="12:14" x14ac:dyDescent="0.25">
      <c r="L63803" s="12"/>
      <c r="M63803" s="12"/>
      <c r="N63803" s="24"/>
    </row>
    <row r="63804" spans="12:14" x14ac:dyDescent="0.25">
      <c r="L63804" s="12"/>
      <c r="M63804" s="12"/>
      <c r="N63804" s="24"/>
    </row>
    <row r="63805" spans="12:14" x14ac:dyDescent="0.25">
      <c r="L63805" s="12"/>
      <c r="M63805" s="12"/>
      <c r="N63805" s="24"/>
    </row>
    <row r="63806" spans="12:14" x14ac:dyDescent="0.25">
      <c r="L63806" s="12"/>
      <c r="M63806" s="12"/>
      <c r="N63806" s="24"/>
    </row>
    <row r="63807" spans="12:14" x14ac:dyDescent="0.25">
      <c r="L63807" s="12"/>
      <c r="M63807" s="12"/>
      <c r="N63807" s="24"/>
    </row>
    <row r="63808" spans="12:14" x14ac:dyDescent="0.25">
      <c r="L63808" s="12"/>
      <c r="M63808" s="12"/>
      <c r="N63808" s="24"/>
    </row>
    <row r="63809" spans="12:14" x14ac:dyDescent="0.25">
      <c r="L63809" s="12"/>
      <c r="M63809" s="12"/>
      <c r="N63809" s="24"/>
    </row>
    <row r="63810" spans="12:14" x14ac:dyDescent="0.25">
      <c r="L63810" s="12"/>
      <c r="M63810" s="12"/>
      <c r="N63810" s="24"/>
    </row>
    <row r="63811" spans="12:14" x14ac:dyDescent="0.25">
      <c r="L63811" s="12"/>
      <c r="M63811" s="12"/>
      <c r="N63811" s="24"/>
    </row>
    <row r="63812" spans="12:14" x14ac:dyDescent="0.25">
      <c r="L63812" s="12"/>
      <c r="M63812" s="12"/>
      <c r="N63812" s="24"/>
    </row>
    <row r="63813" spans="12:14" x14ac:dyDescent="0.25">
      <c r="L63813" s="12"/>
      <c r="M63813" s="12"/>
      <c r="N63813" s="24"/>
    </row>
    <row r="63814" spans="12:14" x14ac:dyDescent="0.25">
      <c r="L63814" s="12"/>
      <c r="M63814" s="12"/>
      <c r="N63814" s="24"/>
    </row>
    <row r="63815" spans="12:14" x14ac:dyDescent="0.25">
      <c r="L63815" s="12"/>
      <c r="M63815" s="12"/>
      <c r="N63815" s="24"/>
    </row>
    <row r="63816" spans="12:14" x14ac:dyDescent="0.25">
      <c r="L63816" s="12"/>
      <c r="M63816" s="12"/>
      <c r="N63816" s="24"/>
    </row>
    <row r="63817" spans="12:14" x14ac:dyDescent="0.25">
      <c r="L63817" s="12"/>
      <c r="M63817" s="12"/>
      <c r="N63817" s="24"/>
    </row>
    <row r="63818" spans="12:14" x14ac:dyDescent="0.25">
      <c r="L63818" s="12"/>
      <c r="M63818" s="12"/>
      <c r="N63818" s="24"/>
    </row>
    <row r="63819" spans="12:14" x14ac:dyDescent="0.25">
      <c r="L63819" s="12"/>
      <c r="M63819" s="12"/>
      <c r="N63819" s="24"/>
    </row>
    <row r="63820" spans="12:14" x14ac:dyDescent="0.25">
      <c r="L63820" s="12"/>
      <c r="M63820" s="12"/>
      <c r="N63820" s="24"/>
    </row>
    <row r="63821" spans="12:14" x14ac:dyDescent="0.25">
      <c r="L63821" s="12"/>
      <c r="M63821" s="12"/>
      <c r="N63821" s="24"/>
    </row>
    <row r="63822" spans="12:14" x14ac:dyDescent="0.25">
      <c r="L63822" s="12"/>
      <c r="M63822" s="12"/>
      <c r="N63822" s="24"/>
    </row>
    <row r="63823" spans="12:14" x14ac:dyDescent="0.25">
      <c r="L63823" s="12"/>
      <c r="M63823" s="12"/>
      <c r="N63823" s="24"/>
    </row>
    <row r="63824" spans="12:14" x14ac:dyDescent="0.25">
      <c r="L63824" s="12"/>
      <c r="M63824" s="12"/>
      <c r="N63824" s="24"/>
    </row>
    <row r="63825" spans="12:14" x14ac:dyDescent="0.25">
      <c r="L63825" s="12"/>
      <c r="M63825" s="12"/>
      <c r="N63825" s="24"/>
    </row>
    <row r="63826" spans="12:14" x14ac:dyDescent="0.25">
      <c r="L63826" s="12"/>
      <c r="M63826" s="12"/>
      <c r="N63826" s="24"/>
    </row>
    <row r="63827" spans="12:14" x14ac:dyDescent="0.25">
      <c r="L63827" s="12"/>
      <c r="M63827" s="12"/>
      <c r="N63827" s="24"/>
    </row>
    <row r="63828" spans="12:14" x14ac:dyDescent="0.25">
      <c r="L63828" s="12"/>
      <c r="M63828" s="12"/>
      <c r="N63828" s="24"/>
    </row>
    <row r="63829" spans="12:14" x14ac:dyDescent="0.25">
      <c r="L63829" s="12"/>
      <c r="M63829" s="12"/>
      <c r="N63829" s="24"/>
    </row>
    <row r="63830" spans="12:14" x14ac:dyDescent="0.25">
      <c r="L63830" s="12"/>
      <c r="M63830" s="12"/>
      <c r="N63830" s="24"/>
    </row>
    <row r="63831" spans="12:14" x14ac:dyDescent="0.25">
      <c r="L63831" s="12"/>
      <c r="M63831" s="12"/>
      <c r="N63831" s="24"/>
    </row>
    <row r="63832" spans="12:14" x14ac:dyDescent="0.25">
      <c r="L63832" s="12"/>
      <c r="M63832" s="12"/>
      <c r="N63832" s="24"/>
    </row>
    <row r="63833" spans="12:14" x14ac:dyDescent="0.25">
      <c r="L63833" s="12"/>
      <c r="M63833" s="12"/>
      <c r="N63833" s="24"/>
    </row>
    <row r="63834" spans="12:14" x14ac:dyDescent="0.25">
      <c r="L63834" s="12"/>
      <c r="M63834" s="12"/>
      <c r="N63834" s="24"/>
    </row>
    <row r="63835" spans="12:14" x14ac:dyDescent="0.25">
      <c r="L63835" s="12"/>
      <c r="M63835" s="12"/>
      <c r="N63835" s="24"/>
    </row>
    <row r="63836" spans="12:14" x14ac:dyDescent="0.25">
      <c r="L63836" s="12"/>
      <c r="M63836" s="12"/>
      <c r="N63836" s="24"/>
    </row>
    <row r="63837" spans="12:14" x14ac:dyDescent="0.25">
      <c r="L63837" s="12"/>
      <c r="M63837" s="12"/>
      <c r="N63837" s="24"/>
    </row>
    <row r="63838" spans="12:14" x14ac:dyDescent="0.25">
      <c r="L63838" s="12"/>
      <c r="M63838" s="12"/>
      <c r="N63838" s="24"/>
    </row>
    <row r="63839" spans="12:14" x14ac:dyDescent="0.25">
      <c r="L63839" s="12"/>
      <c r="M63839" s="12"/>
      <c r="N63839" s="24"/>
    </row>
    <row r="63840" spans="12:14" x14ac:dyDescent="0.25">
      <c r="L63840" s="12"/>
      <c r="M63840" s="12"/>
      <c r="N63840" s="24"/>
    </row>
    <row r="63841" spans="12:14" x14ac:dyDescent="0.25">
      <c r="L63841" s="12"/>
      <c r="M63841" s="12"/>
      <c r="N63841" s="24"/>
    </row>
    <row r="63842" spans="12:14" x14ac:dyDescent="0.25">
      <c r="L63842" s="12"/>
      <c r="M63842" s="12"/>
      <c r="N63842" s="24"/>
    </row>
    <row r="63843" spans="12:14" x14ac:dyDescent="0.25">
      <c r="L63843" s="12"/>
      <c r="M63843" s="12"/>
      <c r="N63843" s="24"/>
    </row>
    <row r="63844" spans="12:14" x14ac:dyDescent="0.25">
      <c r="L63844" s="12"/>
      <c r="M63844" s="12"/>
      <c r="N63844" s="24"/>
    </row>
    <row r="63845" spans="12:14" x14ac:dyDescent="0.25">
      <c r="L63845" s="12"/>
      <c r="M63845" s="12"/>
      <c r="N63845" s="24"/>
    </row>
    <row r="63846" spans="12:14" x14ac:dyDescent="0.25">
      <c r="L63846" s="12"/>
      <c r="M63846" s="12"/>
      <c r="N63846" s="24"/>
    </row>
    <row r="63847" spans="12:14" x14ac:dyDescent="0.25">
      <c r="L63847" s="12"/>
      <c r="M63847" s="12"/>
      <c r="N63847" s="24"/>
    </row>
    <row r="63848" spans="12:14" x14ac:dyDescent="0.25">
      <c r="L63848" s="12"/>
      <c r="M63848" s="12"/>
      <c r="N63848" s="24"/>
    </row>
    <row r="63849" spans="12:14" x14ac:dyDescent="0.25">
      <c r="L63849" s="12"/>
      <c r="M63849" s="12"/>
      <c r="N63849" s="24"/>
    </row>
    <row r="63850" spans="12:14" x14ac:dyDescent="0.25">
      <c r="L63850" s="12"/>
      <c r="M63850" s="12"/>
      <c r="N63850" s="24"/>
    </row>
    <row r="63851" spans="12:14" x14ac:dyDescent="0.25">
      <c r="L63851" s="12"/>
      <c r="M63851" s="12"/>
      <c r="N63851" s="24"/>
    </row>
    <row r="63852" spans="12:14" x14ac:dyDescent="0.25">
      <c r="L63852" s="12"/>
      <c r="M63852" s="12"/>
      <c r="N63852" s="24"/>
    </row>
    <row r="63853" spans="12:14" x14ac:dyDescent="0.25">
      <c r="L63853" s="12"/>
      <c r="M63853" s="12"/>
      <c r="N63853" s="24"/>
    </row>
    <row r="63854" spans="12:14" x14ac:dyDescent="0.25">
      <c r="L63854" s="12"/>
      <c r="M63854" s="12"/>
      <c r="N63854" s="24"/>
    </row>
    <row r="63855" spans="12:14" x14ac:dyDescent="0.25">
      <c r="L63855" s="12"/>
      <c r="M63855" s="12"/>
      <c r="N63855" s="24"/>
    </row>
    <row r="63856" spans="12:14" x14ac:dyDescent="0.25">
      <c r="L63856" s="12"/>
      <c r="M63856" s="12"/>
      <c r="N63856" s="24"/>
    </row>
    <row r="63857" spans="12:14" x14ac:dyDescent="0.25">
      <c r="L63857" s="12"/>
      <c r="M63857" s="12"/>
      <c r="N63857" s="24"/>
    </row>
    <row r="63858" spans="12:14" x14ac:dyDescent="0.25">
      <c r="L63858" s="12"/>
      <c r="M63858" s="12"/>
      <c r="N63858" s="24"/>
    </row>
    <row r="63859" spans="12:14" x14ac:dyDescent="0.25">
      <c r="L63859" s="12"/>
      <c r="M63859" s="12"/>
      <c r="N63859" s="24"/>
    </row>
    <row r="63860" spans="12:14" x14ac:dyDescent="0.25">
      <c r="L63860" s="12"/>
      <c r="M63860" s="12"/>
      <c r="N63860" s="24"/>
    </row>
    <row r="63861" spans="12:14" x14ac:dyDescent="0.25">
      <c r="L63861" s="12"/>
      <c r="M63861" s="12"/>
      <c r="N63861" s="24"/>
    </row>
    <row r="63862" spans="12:14" x14ac:dyDescent="0.25">
      <c r="L63862" s="12"/>
      <c r="M63862" s="12"/>
      <c r="N63862" s="24"/>
    </row>
    <row r="63863" spans="12:14" x14ac:dyDescent="0.25">
      <c r="L63863" s="12"/>
      <c r="M63863" s="12"/>
      <c r="N63863" s="24"/>
    </row>
    <row r="63864" spans="12:14" x14ac:dyDescent="0.25">
      <c r="L63864" s="12"/>
      <c r="M63864" s="12"/>
      <c r="N63864" s="24"/>
    </row>
    <row r="63865" spans="12:14" x14ac:dyDescent="0.25">
      <c r="L63865" s="12"/>
      <c r="M63865" s="12"/>
      <c r="N63865" s="24"/>
    </row>
    <row r="63866" spans="12:14" x14ac:dyDescent="0.25">
      <c r="L63866" s="12"/>
      <c r="M63866" s="12"/>
      <c r="N63866" s="24"/>
    </row>
    <row r="63867" spans="12:14" x14ac:dyDescent="0.25">
      <c r="L63867" s="12"/>
      <c r="M63867" s="12"/>
      <c r="N63867" s="24"/>
    </row>
    <row r="63868" spans="12:14" x14ac:dyDescent="0.25">
      <c r="L63868" s="12"/>
      <c r="M63868" s="12"/>
      <c r="N63868" s="24"/>
    </row>
    <row r="63869" spans="12:14" x14ac:dyDescent="0.25">
      <c r="L63869" s="12"/>
      <c r="M63869" s="12"/>
      <c r="N63869" s="24"/>
    </row>
    <row r="63870" spans="12:14" x14ac:dyDescent="0.25">
      <c r="L63870" s="12"/>
      <c r="M63870" s="12"/>
      <c r="N63870" s="24"/>
    </row>
    <row r="63871" spans="12:14" x14ac:dyDescent="0.25">
      <c r="L63871" s="12"/>
      <c r="M63871" s="12"/>
      <c r="N63871" s="24"/>
    </row>
    <row r="63872" spans="12:14" x14ac:dyDescent="0.25">
      <c r="L63872" s="12"/>
      <c r="M63872" s="12"/>
      <c r="N63872" s="24"/>
    </row>
    <row r="63873" spans="12:14" x14ac:dyDescent="0.25">
      <c r="L63873" s="12"/>
      <c r="M63873" s="12"/>
      <c r="N63873" s="24"/>
    </row>
    <row r="63874" spans="12:14" x14ac:dyDescent="0.25">
      <c r="L63874" s="12"/>
      <c r="M63874" s="12"/>
      <c r="N63874" s="24"/>
    </row>
    <row r="63875" spans="12:14" x14ac:dyDescent="0.25">
      <c r="L63875" s="12"/>
      <c r="M63875" s="12"/>
      <c r="N63875" s="24"/>
    </row>
    <row r="63876" spans="12:14" x14ac:dyDescent="0.25">
      <c r="L63876" s="12"/>
      <c r="M63876" s="12"/>
      <c r="N63876" s="24"/>
    </row>
    <row r="63877" spans="12:14" x14ac:dyDescent="0.25">
      <c r="L63877" s="12"/>
      <c r="M63877" s="12"/>
      <c r="N63877" s="24"/>
    </row>
    <row r="63878" spans="12:14" x14ac:dyDescent="0.25">
      <c r="L63878" s="12"/>
      <c r="M63878" s="12"/>
      <c r="N63878" s="24"/>
    </row>
    <row r="63879" spans="12:14" x14ac:dyDescent="0.25">
      <c r="L63879" s="12"/>
      <c r="M63879" s="12"/>
      <c r="N63879" s="24"/>
    </row>
    <row r="63880" spans="12:14" x14ac:dyDescent="0.25">
      <c r="L63880" s="12"/>
      <c r="M63880" s="12"/>
      <c r="N63880" s="24"/>
    </row>
    <row r="63881" spans="12:14" x14ac:dyDescent="0.25">
      <c r="L63881" s="12"/>
      <c r="M63881" s="12"/>
      <c r="N63881" s="24"/>
    </row>
    <row r="63882" spans="12:14" x14ac:dyDescent="0.25">
      <c r="L63882" s="12"/>
      <c r="M63882" s="12"/>
      <c r="N63882" s="24"/>
    </row>
    <row r="63883" spans="12:14" x14ac:dyDescent="0.25">
      <c r="L63883" s="12"/>
      <c r="M63883" s="12"/>
      <c r="N63883" s="24"/>
    </row>
    <row r="63884" spans="12:14" x14ac:dyDescent="0.25">
      <c r="L63884" s="12"/>
      <c r="M63884" s="12"/>
      <c r="N63884" s="24"/>
    </row>
    <row r="63885" spans="12:14" x14ac:dyDescent="0.25">
      <c r="L63885" s="12"/>
      <c r="M63885" s="12"/>
      <c r="N63885" s="24"/>
    </row>
    <row r="63886" spans="12:14" x14ac:dyDescent="0.25">
      <c r="L63886" s="12"/>
      <c r="M63886" s="12"/>
      <c r="N63886" s="24"/>
    </row>
    <row r="63887" spans="12:14" x14ac:dyDescent="0.25">
      <c r="L63887" s="12"/>
      <c r="M63887" s="12"/>
      <c r="N63887" s="24"/>
    </row>
    <row r="63888" spans="12:14" x14ac:dyDescent="0.25">
      <c r="L63888" s="12"/>
      <c r="M63888" s="12"/>
      <c r="N63888" s="24"/>
    </row>
    <row r="63889" spans="12:14" x14ac:dyDescent="0.25">
      <c r="L63889" s="12"/>
      <c r="M63889" s="12"/>
      <c r="N63889" s="24"/>
    </row>
    <row r="63890" spans="12:14" x14ac:dyDescent="0.25">
      <c r="L63890" s="12"/>
      <c r="M63890" s="12"/>
      <c r="N63890" s="24"/>
    </row>
    <row r="63891" spans="12:14" x14ac:dyDescent="0.25">
      <c r="L63891" s="12"/>
      <c r="M63891" s="12"/>
      <c r="N63891" s="24"/>
    </row>
    <row r="63892" spans="12:14" x14ac:dyDescent="0.25">
      <c r="L63892" s="12"/>
      <c r="M63892" s="12"/>
      <c r="N63892" s="24"/>
    </row>
    <row r="63893" spans="12:14" x14ac:dyDescent="0.25">
      <c r="L63893" s="12"/>
      <c r="M63893" s="12"/>
      <c r="N63893" s="24"/>
    </row>
    <row r="63894" spans="12:14" x14ac:dyDescent="0.25">
      <c r="L63894" s="12"/>
      <c r="M63894" s="12"/>
      <c r="N63894" s="24"/>
    </row>
    <row r="63895" spans="12:14" x14ac:dyDescent="0.25">
      <c r="L63895" s="12"/>
      <c r="M63895" s="12"/>
      <c r="N63895" s="24"/>
    </row>
    <row r="63896" spans="12:14" x14ac:dyDescent="0.25">
      <c r="L63896" s="12"/>
      <c r="M63896" s="12"/>
      <c r="N63896" s="24"/>
    </row>
    <row r="63897" spans="12:14" x14ac:dyDescent="0.25">
      <c r="L63897" s="12"/>
      <c r="M63897" s="12"/>
      <c r="N63897" s="24"/>
    </row>
    <row r="63898" spans="12:14" x14ac:dyDescent="0.25">
      <c r="L63898" s="12"/>
      <c r="M63898" s="12"/>
      <c r="N63898" s="24"/>
    </row>
    <row r="63899" spans="12:14" x14ac:dyDescent="0.25">
      <c r="L63899" s="12"/>
      <c r="M63899" s="12"/>
      <c r="N63899" s="24"/>
    </row>
    <row r="63900" spans="12:14" x14ac:dyDescent="0.25">
      <c r="L63900" s="12"/>
      <c r="M63900" s="12"/>
      <c r="N63900" s="24"/>
    </row>
    <row r="63901" spans="12:14" x14ac:dyDescent="0.25">
      <c r="L63901" s="12"/>
      <c r="M63901" s="12"/>
      <c r="N63901" s="24"/>
    </row>
    <row r="63902" spans="12:14" x14ac:dyDescent="0.25">
      <c r="L63902" s="12"/>
      <c r="M63902" s="12"/>
      <c r="N63902" s="24"/>
    </row>
    <row r="63903" spans="12:14" x14ac:dyDescent="0.25">
      <c r="L63903" s="12"/>
      <c r="M63903" s="12"/>
      <c r="N63903" s="24"/>
    </row>
    <row r="63904" spans="12:14" x14ac:dyDescent="0.25">
      <c r="L63904" s="12"/>
      <c r="M63904" s="12"/>
      <c r="N63904" s="24"/>
    </row>
    <row r="63905" spans="12:14" x14ac:dyDescent="0.25">
      <c r="L63905" s="12"/>
      <c r="M63905" s="12"/>
      <c r="N63905" s="24"/>
    </row>
    <row r="63906" spans="12:14" x14ac:dyDescent="0.25">
      <c r="L63906" s="12"/>
      <c r="M63906" s="12"/>
      <c r="N63906" s="24"/>
    </row>
    <row r="63907" spans="12:14" x14ac:dyDescent="0.25">
      <c r="L63907" s="12"/>
      <c r="M63907" s="12"/>
      <c r="N63907" s="24"/>
    </row>
    <row r="63908" spans="12:14" x14ac:dyDescent="0.25">
      <c r="L63908" s="12"/>
      <c r="M63908" s="12"/>
      <c r="N63908" s="24"/>
    </row>
    <row r="63909" spans="12:14" x14ac:dyDescent="0.25">
      <c r="L63909" s="12"/>
      <c r="M63909" s="12"/>
      <c r="N63909" s="24"/>
    </row>
    <row r="63910" spans="12:14" x14ac:dyDescent="0.25">
      <c r="L63910" s="12"/>
      <c r="M63910" s="12"/>
      <c r="N63910" s="24"/>
    </row>
    <row r="63911" spans="12:14" x14ac:dyDescent="0.25">
      <c r="L63911" s="12"/>
      <c r="M63911" s="12"/>
      <c r="N63911" s="24"/>
    </row>
    <row r="63912" spans="12:14" x14ac:dyDescent="0.25">
      <c r="L63912" s="12"/>
      <c r="M63912" s="12"/>
      <c r="N63912" s="24"/>
    </row>
    <row r="63913" spans="12:14" x14ac:dyDescent="0.25">
      <c r="L63913" s="12"/>
      <c r="M63913" s="12"/>
      <c r="N63913" s="24"/>
    </row>
    <row r="63914" spans="12:14" x14ac:dyDescent="0.25">
      <c r="L63914" s="12"/>
      <c r="M63914" s="12"/>
      <c r="N63914" s="24"/>
    </row>
    <row r="63915" spans="12:14" x14ac:dyDescent="0.25">
      <c r="L63915" s="12"/>
      <c r="M63915" s="12"/>
      <c r="N63915" s="24"/>
    </row>
    <row r="63916" spans="12:14" x14ac:dyDescent="0.25">
      <c r="L63916" s="12"/>
      <c r="M63916" s="12"/>
      <c r="N63916" s="24"/>
    </row>
    <row r="63917" spans="12:14" x14ac:dyDescent="0.25">
      <c r="L63917" s="12"/>
      <c r="M63917" s="12"/>
      <c r="N63917" s="24"/>
    </row>
    <row r="63918" spans="12:14" x14ac:dyDescent="0.25">
      <c r="L63918" s="12"/>
      <c r="M63918" s="12"/>
      <c r="N63918" s="24"/>
    </row>
    <row r="63919" spans="12:14" x14ac:dyDescent="0.25">
      <c r="L63919" s="12"/>
      <c r="M63919" s="12"/>
      <c r="N63919" s="24"/>
    </row>
    <row r="63920" spans="12:14" x14ac:dyDescent="0.25">
      <c r="L63920" s="12"/>
      <c r="M63920" s="12"/>
      <c r="N63920" s="24"/>
    </row>
    <row r="63921" spans="12:14" x14ac:dyDescent="0.25">
      <c r="L63921" s="12"/>
      <c r="M63921" s="12"/>
      <c r="N63921" s="24"/>
    </row>
    <row r="63922" spans="12:14" x14ac:dyDescent="0.25">
      <c r="L63922" s="12"/>
      <c r="M63922" s="12"/>
      <c r="N63922" s="24"/>
    </row>
    <row r="63923" spans="12:14" x14ac:dyDescent="0.25">
      <c r="L63923" s="12"/>
      <c r="M63923" s="12"/>
      <c r="N63923" s="24"/>
    </row>
    <row r="63924" spans="12:14" x14ac:dyDescent="0.25">
      <c r="L63924" s="12"/>
      <c r="M63924" s="12"/>
      <c r="N63924" s="24"/>
    </row>
    <row r="63925" spans="12:14" x14ac:dyDescent="0.25">
      <c r="L63925" s="12"/>
      <c r="M63925" s="12"/>
      <c r="N63925" s="24"/>
    </row>
    <row r="63926" spans="12:14" x14ac:dyDescent="0.25">
      <c r="L63926" s="12"/>
      <c r="M63926" s="12"/>
      <c r="N63926" s="24"/>
    </row>
    <row r="63927" spans="12:14" x14ac:dyDescent="0.25">
      <c r="L63927" s="12"/>
      <c r="M63927" s="12"/>
      <c r="N63927" s="24"/>
    </row>
    <row r="63928" spans="12:14" x14ac:dyDescent="0.25">
      <c r="L63928" s="12"/>
      <c r="M63928" s="12"/>
      <c r="N63928" s="24"/>
    </row>
    <row r="63929" spans="12:14" x14ac:dyDescent="0.25">
      <c r="L63929" s="12"/>
      <c r="M63929" s="12"/>
      <c r="N63929" s="24"/>
    </row>
    <row r="63930" spans="12:14" x14ac:dyDescent="0.25">
      <c r="L63930" s="12"/>
      <c r="M63930" s="12"/>
      <c r="N63930" s="24"/>
    </row>
    <row r="63931" spans="12:14" x14ac:dyDescent="0.25">
      <c r="L63931" s="12"/>
      <c r="M63931" s="12"/>
      <c r="N63931" s="24"/>
    </row>
    <row r="63932" spans="12:14" x14ac:dyDescent="0.25">
      <c r="L63932" s="12"/>
      <c r="M63932" s="12"/>
      <c r="N63932" s="24"/>
    </row>
    <row r="63933" spans="12:14" x14ac:dyDescent="0.25">
      <c r="L63933" s="12"/>
      <c r="M63933" s="12"/>
      <c r="N63933" s="24"/>
    </row>
    <row r="63934" spans="12:14" x14ac:dyDescent="0.25">
      <c r="L63934" s="12"/>
      <c r="M63934" s="12"/>
      <c r="N63934" s="24"/>
    </row>
    <row r="63935" spans="12:14" x14ac:dyDescent="0.25">
      <c r="L63935" s="12"/>
      <c r="M63935" s="12"/>
      <c r="N63935" s="24"/>
    </row>
    <row r="63936" spans="12:14" x14ac:dyDescent="0.25">
      <c r="L63936" s="12"/>
      <c r="M63936" s="12"/>
      <c r="N63936" s="24"/>
    </row>
    <row r="63937" spans="12:14" x14ac:dyDescent="0.25">
      <c r="L63937" s="12"/>
      <c r="M63937" s="12"/>
      <c r="N63937" s="24"/>
    </row>
    <row r="63938" spans="12:14" x14ac:dyDescent="0.25">
      <c r="L63938" s="12"/>
      <c r="M63938" s="12"/>
      <c r="N63938" s="24"/>
    </row>
    <row r="63939" spans="12:14" x14ac:dyDescent="0.25">
      <c r="L63939" s="12"/>
      <c r="M63939" s="12"/>
      <c r="N63939" s="24"/>
    </row>
    <row r="63940" spans="12:14" x14ac:dyDescent="0.25">
      <c r="L63940" s="12"/>
      <c r="M63940" s="12"/>
      <c r="N63940" s="24"/>
    </row>
    <row r="63941" spans="12:14" x14ac:dyDescent="0.25">
      <c r="L63941" s="12"/>
      <c r="M63941" s="12"/>
      <c r="N63941" s="24"/>
    </row>
    <row r="63942" spans="12:14" x14ac:dyDescent="0.25">
      <c r="L63942" s="12"/>
      <c r="M63942" s="12"/>
      <c r="N63942" s="24"/>
    </row>
    <row r="63943" spans="12:14" x14ac:dyDescent="0.25">
      <c r="L63943" s="12"/>
      <c r="M63943" s="12"/>
      <c r="N63943" s="24"/>
    </row>
    <row r="63944" spans="12:14" x14ac:dyDescent="0.25">
      <c r="L63944" s="12"/>
      <c r="M63944" s="12"/>
      <c r="N63944" s="24"/>
    </row>
    <row r="63945" spans="12:14" x14ac:dyDescent="0.25">
      <c r="L63945" s="12"/>
      <c r="M63945" s="12"/>
      <c r="N63945" s="24"/>
    </row>
    <row r="63946" spans="12:14" x14ac:dyDescent="0.25">
      <c r="L63946" s="12"/>
      <c r="M63946" s="12"/>
      <c r="N63946" s="24"/>
    </row>
    <row r="63947" spans="12:14" x14ac:dyDescent="0.25">
      <c r="L63947" s="12"/>
      <c r="M63947" s="12"/>
      <c r="N63947" s="24"/>
    </row>
    <row r="63948" spans="12:14" x14ac:dyDescent="0.25">
      <c r="L63948" s="12"/>
      <c r="M63948" s="12"/>
      <c r="N63948" s="24"/>
    </row>
    <row r="63949" spans="12:14" x14ac:dyDescent="0.25">
      <c r="L63949" s="12"/>
      <c r="M63949" s="12"/>
      <c r="N63949" s="24"/>
    </row>
    <row r="63950" spans="12:14" x14ac:dyDescent="0.25">
      <c r="L63950" s="12"/>
      <c r="M63950" s="12"/>
      <c r="N63950" s="24"/>
    </row>
    <row r="63951" spans="12:14" x14ac:dyDescent="0.25">
      <c r="L63951" s="12"/>
      <c r="M63951" s="12"/>
      <c r="N63951" s="24"/>
    </row>
    <row r="63952" spans="12:14" x14ac:dyDescent="0.25">
      <c r="L63952" s="12"/>
      <c r="M63952" s="12"/>
      <c r="N63952" s="24"/>
    </row>
    <row r="63953" spans="12:14" x14ac:dyDescent="0.25">
      <c r="L63953" s="12"/>
      <c r="M63953" s="12"/>
      <c r="N63953" s="24"/>
    </row>
    <row r="63954" spans="12:14" x14ac:dyDescent="0.25">
      <c r="L63954" s="12"/>
      <c r="M63954" s="12"/>
      <c r="N63954" s="24"/>
    </row>
    <row r="63955" spans="12:14" x14ac:dyDescent="0.25">
      <c r="L63955" s="12"/>
      <c r="M63955" s="12"/>
      <c r="N63955" s="24"/>
    </row>
    <row r="63956" spans="12:14" x14ac:dyDescent="0.25">
      <c r="L63956" s="12"/>
      <c r="M63956" s="12"/>
      <c r="N63956" s="24"/>
    </row>
    <row r="63957" spans="12:14" x14ac:dyDescent="0.25">
      <c r="L63957" s="12"/>
      <c r="M63957" s="12"/>
      <c r="N63957" s="24"/>
    </row>
    <row r="63958" spans="12:14" x14ac:dyDescent="0.25">
      <c r="L63958" s="12"/>
      <c r="M63958" s="12"/>
      <c r="N63958" s="24"/>
    </row>
    <row r="63959" spans="12:14" x14ac:dyDescent="0.25">
      <c r="L63959" s="12"/>
      <c r="M63959" s="12"/>
      <c r="N63959" s="24"/>
    </row>
    <row r="63960" spans="12:14" x14ac:dyDescent="0.25">
      <c r="L63960" s="12"/>
      <c r="M63960" s="12"/>
      <c r="N63960" s="24"/>
    </row>
    <row r="63961" spans="12:14" x14ac:dyDescent="0.25">
      <c r="L63961" s="12"/>
      <c r="M63961" s="12"/>
      <c r="N63961" s="24"/>
    </row>
    <row r="63962" spans="12:14" x14ac:dyDescent="0.25">
      <c r="L63962" s="12"/>
      <c r="M63962" s="12"/>
      <c r="N63962" s="24"/>
    </row>
    <row r="63963" spans="12:14" x14ac:dyDescent="0.25">
      <c r="L63963" s="12"/>
      <c r="M63963" s="12"/>
      <c r="N63963" s="24"/>
    </row>
    <row r="63964" spans="12:14" x14ac:dyDescent="0.25">
      <c r="L63964" s="12"/>
      <c r="M63964" s="12"/>
      <c r="N63964" s="24"/>
    </row>
    <row r="63965" spans="12:14" x14ac:dyDescent="0.25">
      <c r="L63965" s="12"/>
      <c r="M63965" s="12"/>
      <c r="N63965" s="24"/>
    </row>
    <row r="63966" spans="12:14" x14ac:dyDescent="0.25">
      <c r="L63966" s="12"/>
      <c r="M63966" s="12"/>
      <c r="N63966" s="24"/>
    </row>
    <row r="63967" spans="12:14" x14ac:dyDescent="0.25">
      <c r="L63967" s="12"/>
      <c r="M63967" s="12"/>
      <c r="N63967" s="24"/>
    </row>
    <row r="63968" spans="12:14" x14ac:dyDescent="0.25">
      <c r="L63968" s="12"/>
      <c r="M63968" s="12"/>
      <c r="N63968" s="24"/>
    </row>
    <row r="63969" spans="12:14" x14ac:dyDescent="0.25">
      <c r="L63969" s="12"/>
      <c r="M63969" s="12"/>
      <c r="N63969" s="24"/>
    </row>
    <row r="63970" spans="12:14" x14ac:dyDescent="0.25">
      <c r="L63970" s="12"/>
      <c r="M63970" s="12"/>
      <c r="N63970" s="24"/>
    </row>
    <row r="63971" spans="12:14" x14ac:dyDescent="0.25">
      <c r="L63971" s="12"/>
      <c r="M63971" s="12"/>
      <c r="N63971" s="24"/>
    </row>
    <row r="63972" spans="12:14" x14ac:dyDescent="0.25">
      <c r="L63972" s="12"/>
      <c r="M63972" s="12"/>
      <c r="N63972" s="24"/>
    </row>
    <row r="63973" spans="12:14" x14ac:dyDescent="0.25">
      <c r="L63973" s="12"/>
      <c r="M63973" s="12"/>
      <c r="N63973" s="24"/>
    </row>
    <row r="63974" spans="12:14" x14ac:dyDescent="0.25">
      <c r="L63974" s="12"/>
      <c r="M63974" s="12"/>
      <c r="N63974" s="24"/>
    </row>
    <row r="63975" spans="12:14" x14ac:dyDescent="0.25">
      <c r="L63975" s="12"/>
      <c r="M63975" s="12"/>
      <c r="N63975" s="24"/>
    </row>
    <row r="63976" spans="12:14" x14ac:dyDescent="0.25">
      <c r="L63976" s="12"/>
      <c r="M63976" s="12"/>
      <c r="N63976" s="24"/>
    </row>
    <row r="63977" spans="12:14" x14ac:dyDescent="0.25">
      <c r="L63977" s="12"/>
      <c r="M63977" s="12"/>
      <c r="N63977" s="24"/>
    </row>
    <row r="63978" spans="12:14" x14ac:dyDescent="0.25">
      <c r="L63978" s="12"/>
      <c r="M63978" s="12"/>
      <c r="N63978" s="24"/>
    </row>
    <row r="63979" spans="12:14" x14ac:dyDescent="0.25">
      <c r="L63979" s="12"/>
      <c r="M63979" s="12"/>
      <c r="N63979" s="24"/>
    </row>
    <row r="63980" spans="12:14" x14ac:dyDescent="0.25">
      <c r="L63980" s="12"/>
      <c r="M63980" s="12"/>
      <c r="N63980" s="24"/>
    </row>
    <row r="63981" spans="12:14" x14ac:dyDescent="0.25">
      <c r="L63981" s="12"/>
      <c r="M63981" s="12"/>
      <c r="N63981" s="24"/>
    </row>
    <row r="63982" spans="12:14" x14ac:dyDescent="0.25">
      <c r="L63982" s="12"/>
      <c r="M63982" s="12"/>
      <c r="N63982" s="24"/>
    </row>
    <row r="63983" spans="12:14" x14ac:dyDescent="0.25">
      <c r="L63983" s="12"/>
      <c r="M63983" s="12"/>
      <c r="N63983" s="24"/>
    </row>
    <row r="63984" spans="12:14" x14ac:dyDescent="0.25">
      <c r="L63984" s="12"/>
      <c r="M63984" s="12"/>
      <c r="N63984" s="24"/>
    </row>
    <row r="63985" spans="12:14" x14ac:dyDescent="0.25">
      <c r="L63985" s="12"/>
      <c r="M63985" s="12"/>
      <c r="N63985" s="24"/>
    </row>
    <row r="63986" spans="12:14" x14ac:dyDescent="0.25">
      <c r="L63986" s="12"/>
      <c r="M63986" s="12"/>
      <c r="N63986" s="24"/>
    </row>
    <row r="63987" spans="12:14" x14ac:dyDescent="0.25">
      <c r="L63987" s="12"/>
      <c r="M63987" s="12"/>
      <c r="N63987" s="24"/>
    </row>
    <row r="63988" spans="12:14" x14ac:dyDescent="0.25">
      <c r="L63988" s="12"/>
      <c r="M63988" s="12"/>
      <c r="N63988" s="24"/>
    </row>
    <row r="63989" spans="12:14" x14ac:dyDescent="0.25">
      <c r="L63989" s="12"/>
      <c r="M63989" s="12"/>
      <c r="N63989" s="24"/>
    </row>
    <row r="63990" spans="12:14" x14ac:dyDescent="0.25">
      <c r="L63990" s="12"/>
      <c r="M63990" s="12"/>
      <c r="N63990" s="24"/>
    </row>
    <row r="63991" spans="12:14" x14ac:dyDescent="0.25">
      <c r="L63991" s="12"/>
      <c r="M63991" s="12"/>
      <c r="N63991" s="24"/>
    </row>
    <row r="63992" spans="12:14" x14ac:dyDescent="0.25">
      <c r="L63992" s="12"/>
      <c r="M63992" s="12"/>
      <c r="N63992" s="24"/>
    </row>
    <row r="63993" spans="12:14" x14ac:dyDescent="0.25">
      <c r="L63993" s="12"/>
      <c r="M63993" s="12"/>
      <c r="N63993" s="24"/>
    </row>
    <row r="63994" spans="12:14" x14ac:dyDescent="0.25">
      <c r="L63994" s="12"/>
      <c r="M63994" s="12"/>
      <c r="N63994" s="24"/>
    </row>
    <row r="63995" spans="12:14" x14ac:dyDescent="0.25">
      <c r="L63995" s="12"/>
      <c r="M63995" s="12"/>
      <c r="N63995" s="24"/>
    </row>
    <row r="63996" spans="12:14" x14ac:dyDescent="0.25">
      <c r="L63996" s="12"/>
      <c r="M63996" s="12"/>
      <c r="N63996" s="24"/>
    </row>
    <row r="63997" spans="12:14" x14ac:dyDescent="0.25">
      <c r="L63997" s="12"/>
      <c r="M63997" s="12"/>
      <c r="N63997" s="24"/>
    </row>
    <row r="63998" spans="12:14" x14ac:dyDescent="0.25">
      <c r="L63998" s="12"/>
      <c r="M63998" s="12"/>
      <c r="N63998" s="24"/>
    </row>
    <row r="63999" spans="12:14" x14ac:dyDescent="0.25">
      <c r="L63999" s="12"/>
      <c r="M63999" s="12"/>
      <c r="N63999" s="24"/>
    </row>
    <row r="64000" spans="12:14" x14ac:dyDescent="0.25">
      <c r="L64000" s="12"/>
      <c r="M64000" s="12"/>
      <c r="N64000" s="24"/>
    </row>
    <row r="64001" spans="12:14" x14ac:dyDescent="0.25">
      <c r="L64001" s="12"/>
      <c r="M64001" s="12"/>
      <c r="N64001" s="24"/>
    </row>
    <row r="64002" spans="12:14" x14ac:dyDescent="0.25">
      <c r="L64002" s="12"/>
      <c r="M64002" s="12"/>
      <c r="N64002" s="24"/>
    </row>
    <row r="64003" spans="12:14" x14ac:dyDescent="0.25">
      <c r="L64003" s="12"/>
      <c r="M64003" s="12"/>
      <c r="N64003" s="24"/>
    </row>
    <row r="64004" spans="12:14" x14ac:dyDescent="0.25">
      <c r="L64004" s="12"/>
      <c r="M64004" s="12"/>
      <c r="N64004" s="24"/>
    </row>
    <row r="64005" spans="12:14" x14ac:dyDescent="0.25">
      <c r="L64005" s="12"/>
      <c r="M64005" s="12"/>
      <c r="N64005" s="24"/>
    </row>
    <row r="64006" spans="12:14" x14ac:dyDescent="0.25">
      <c r="L64006" s="12"/>
      <c r="M64006" s="12"/>
      <c r="N64006" s="24"/>
    </row>
    <row r="64007" spans="12:14" x14ac:dyDescent="0.25">
      <c r="L64007" s="12"/>
      <c r="M64007" s="12"/>
      <c r="N64007" s="24"/>
    </row>
    <row r="64008" spans="12:14" x14ac:dyDescent="0.25">
      <c r="L64008" s="12"/>
      <c r="M64008" s="12"/>
      <c r="N64008" s="24"/>
    </row>
    <row r="64009" spans="12:14" x14ac:dyDescent="0.25">
      <c r="L64009" s="12"/>
      <c r="M64009" s="12"/>
      <c r="N64009" s="24"/>
    </row>
    <row r="64010" spans="12:14" x14ac:dyDescent="0.25">
      <c r="L64010" s="12"/>
      <c r="M64010" s="12"/>
      <c r="N64010" s="24"/>
    </row>
    <row r="64011" spans="12:14" x14ac:dyDescent="0.25">
      <c r="L64011" s="12"/>
      <c r="M64011" s="12"/>
      <c r="N64011" s="24"/>
    </row>
    <row r="64012" spans="12:14" x14ac:dyDescent="0.25">
      <c r="L64012" s="12"/>
      <c r="M64012" s="12"/>
      <c r="N64012" s="24"/>
    </row>
    <row r="64013" spans="12:14" x14ac:dyDescent="0.25">
      <c r="L64013" s="12"/>
      <c r="M64013" s="12"/>
      <c r="N64013" s="24"/>
    </row>
    <row r="64014" spans="12:14" x14ac:dyDescent="0.25">
      <c r="L64014" s="12"/>
      <c r="M64014" s="12"/>
      <c r="N64014" s="24"/>
    </row>
    <row r="64015" spans="12:14" x14ac:dyDescent="0.25">
      <c r="L64015" s="12"/>
      <c r="M64015" s="12"/>
      <c r="N64015" s="24"/>
    </row>
    <row r="64016" spans="12:14" x14ac:dyDescent="0.25">
      <c r="L64016" s="12"/>
      <c r="M64016" s="12"/>
      <c r="N64016" s="24"/>
    </row>
    <row r="64017" spans="12:14" x14ac:dyDescent="0.25">
      <c r="L64017" s="12"/>
      <c r="M64017" s="12"/>
      <c r="N64017" s="24"/>
    </row>
    <row r="64018" spans="12:14" x14ac:dyDescent="0.25">
      <c r="L64018" s="12"/>
      <c r="M64018" s="12"/>
      <c r="N64018" s="24"/>
    </row>
    <row r="64019" spans="12:14" x14ac:dyDescent="0.25">
      <c r="L64019" s="12"/>
      <c r="M64019" s="12"/>
      <c r="N64019" s="24"/>
    </row>
    <row r="64020" spans="12:14" x14ac:dyDescent="0.25">
      <c r="L64020" s="12"/>
      <c r="M64020" s="12"/>
      <c r="N64020" s="24"/>
    </row>
    <row r="64021" spans="12:14" x14ac:dyDescent="0.25">
      <c r="L64021" s="12"/>
      <c r="M64021" s="12"/>
      <c r="N64021" s="24"/>
    </row>
    <row r="64022" spans="12:14" x14ac:dyDescent="0.25">
      <c r="L64022" s="12"/>
      <c r="M64022" s="12"/>
      <c r="N64022" s="24"/>
    </row>
    <row r="64023" spans="12:14" x14ac:dyDescent="0.25">
      <c r="L64023" s="12"/>
      <c r="M64023" s="12"/>
      <c r="N64023" s="24"/>
    </row>
    <row r="64024" spans="12:14" x14ac:dyDescent="0.25">
      <c r="L64024" s="12"/>
      <c r="M64024" s="12"/>
      <c r="N64024" s="24"/>
    </row>
    <row r="64025" spans="12:14" x14ac:dyDescent="0.25">
      <c r="L64025" s="12"/>
      <c r="M64025" s="12"/>
      <c r="N64025" s="24"/>
    </row>
    <row r="64026" spans="12:14" x14ac:dyDescent="0.25">
      <c r="L64026" s="12"/>
      <c r="M64026" s="12"/>
      <c r="N64026" s="24"/>
    </row>
    <row r="64027" spans="12:14" x14ac:dyDescent="0.25">
      <c r="L64027" s="12"/>
      <c r="M64027" s="12"/>
      <c r="N64027" s="24"/>
    </row>
    <row r="64028" spans="12:14" x14ac:dyDescent="0.25">
      <c r="L64028" s="12"/>
      <c r="M64028" s="12"/>
      <c r="N64028" s="24"/>
    </row>
    <row r="64029" spans="12:14" x14ac:dyDescent="0.25">
      <c r="L64029" s="12"/>
      <c r="M64029" s="12"/>
      <c r="N64029" s="24"/>
    </row>
    <row r="64030" spans="12:14" x14ac:dyDescent="0.25">
      <c r="L64030" s="12"/>
      <c r="M64030" s="12"/>
      <c r="N64030" s="24"/>
    </row>
    <row r="64031" spans="12:14" x14ac:dyDescent="0.25">
      <c r="L64031" s="12"/>
      <c r="M64031" s="12"/>
      <c r="N64031" s="24"/>
    </row>
    <row r="64032" spans="12:14" x14ac:dyDescent="0.25">
      <c r="L64032" s="12"/>
      <c r="M64032" s="12"/>
      <c r="N64032" s="24"/>
    </row>
    <row r="64033" spans="12:14" x14ac:dyDescent="0.25">
      <c r="L64033" s="12"/>
      <c r="M64033" s="12"/>
      <c r="N64033" s="24"/>
    </row>
    <row r="64034" spans="12:14" x14ac:dyDescent="0.25">
      <c r="L64034" s="12"/>
      <c r="M64034" s="12"/>
      <c r="N64034" s="24"/>
    </row>
    <row r="64035" spans="12:14" x14ac:dyDescent="0.25">
      <c r="L64035" s="12"/>
      <c r="M64035" s="12"/>
      <c r="N64035" s="24"/>
    </row>
    <row r="64036" spans="12:14" x14ac:dyDescent="0.25">
      <c r="L64036" s="12"/>
      <c r="M64036" s="12"/>
      <c r="N64036" s="24"/>
    </row>
    <row r="64037" spans="12:14" x14ac:dyDescent="0.25">
      <c r="L64037" s="12"/>
      <c r="M64037" s="12"/>
      <c r="N64037" s="24"/>
    </row>
    <row r="64038" spans="12:14" x14ac:dyDescent="0.25">
      <c r="L64038" s="12"/>
      <c r="M64038" s="12"/>
      <c r="N64038" s="24"/>
    </row>
    <row r="64039" spans="12:14" x14ac:dyDescent="0.25">
      <c r="L64039" s="12"/>
      <c r="M64039" s="12"/>
      <c r="N64039" s="24"/>
    </row>
    <row r="64040" spans="12:14" x14ac:dyDescent="0.25">
      <c r="L64040" s="12"/>
      <c r="M64040" s="12"/>
      <c r="N64040" s="24"/>
    </row>
    <row r="64041" spans="12:14" x14ac:dyDescent="0.25">
      <c r="L64041" s="12"/>
      <c r="M64041" s="12"/>
      <c r="N64041" s="24"/>
    </row>
    <row r="64042" spans="12:14" x14ac:dyDescent="0.25">
      <c r="L64042" s="12"/>
      <c r="M64042" s="12"/>
      <c r="N64042" s="24"/>
    </row>
    <row r="64043" spans="12:14" x14ac:dyDescent="0.25">
      <c r="L64043" s="12"/>
      <c r="M64043" s="12"/>
      <c r="N64043" s="24"/>
    </row>
    <row r="64044" spans="12:14" x14ac:dyDescent="0.25">
      <c r="L64044" s="12"/>
      <c r="M64044" s="12"/>
      <c r="N64044" s="24"/>
    </row>
    <row r="64045" spans="12:14" x14ac:dyDescent="0.25">
      <c r="L64045" s="12"/>
      <c r="M64045" s="12"/>
      <c r="N64045" s="24"/>
    </row>
    <row r="64046" spans="12:14" x14ac:dyDescent="0.25">
      <c r="L64046" s="12"/>
      <c r="M64046" s="12"/>
      <c r="N64046" s="24"/>
    </row>
    <row r="64047" spans="12:14" x14ac:dyDescent="0.25">
      <c r="L64047" s="12"/>
      <c r="M64047" s="12"/>
      <c r="N64047" s="24"/>
    </row>
    <row r="64048" spans="12:14" x14ac:dyDescent="0.25">
      <c r="L64048" s="12"/>
      <c r="M64048" s="12"/>
      <c r="N64048" s="24"/>
    </row>
    <row r="64049" spans="12:14" x14ac:dyDescent="0.25">
      <c r="L64049" s="12"/>
      <c r="M64049" s="12"/>
      <c r="N64049" s="24"/>
    </row>
    <row r="64050" spans="12:14" x14ac:dyDescent="0.25">
      <c r="L64050" s="12"/>
      <c r="M64050" s="12"/>
      <c r="N64050" s="24"/>
    </row>
    <row r="64051" spans="12:14" x14ac:dyDescent="0.25">
      <c r="L64051" s="12"/>
      <c r="M64051" s="12"/>
      <c r="N64051" s="24"/>
    </row>
    <row r="64052" spans="12:14" x14ac:dyDescent="0.25">
      <c r="L64052" s="12"/>
      <c r="M64052" s="12"/>
      <c r="N64052" s="24"/>
    </row>
    <row r="64053" spans="12:14" x14ac:dyDescent="0.25">
      <c r="L64053" s="12"/>
      <c r="M64053" s="12"/>
      <c r="N64053" s="24"/>
    </row>
    <row r="64054" spans="12:14" x14ac:dyDescent="0.25">
      <c r="L64054" s="12"/>
      <c r="M64054" s="12"/>
      <c r="N64054" s="24"/>
    </row>
    <row r="64055" spans="12:14" x14ac:dyDescent="0.25">
      <c r="L64055" s="12"/>
      <c r="M64055" s="12"/>
      <c r="N64055" s="24"/>
    </row>
    <row r="64056" spans="12:14" x14ac:dyDescent="0.25">
      <c r="L64056" s="12"/>
      <c r="M64056" s="12"/>
      <c r="N64056" s="24"/>
    </row>
    <row r="64057" spans="12:14" x14ac:dyDescent="0.25">
      <c r="L64057" s="12"/>
      <c r="M64057" s="12"/>
      <c r="N64057" s="24"/>
    </row>
    <row r="64058" spans="12:14" x14ac:dyDescent="0.25">
      <c r="L64058" s="12"/>
      <c r="M64058" s="12"/>
      <c r="N64058" s="24"/>
    </row>
    <row r="64059" spans="12:14" x14ac:dyDescent="0.25">
      <c r="L64059" s="12"/>
      <c r="M64059" s="12"/>
      <c r="N64059" s="24"/>
    </row>
    <row r="64060" spans="12:14" x14ac:dyDescent="0.25">
      <c r="L64060" s="12"/>
      <c r="M64060" s="12"/>
      <c r="N64060" s="24"/>
    </row>
    <row r="64061" spans="12:14" x14ac:dyDescent="0.25">
      <c r="L64061" s="12"/>
      <c r="M64061" s="12"/>
      <c r="N64061" s="24"/>
    </row>
    <row r="64062" spans="12:14" x14ac:dyDescent="0.25">
      <c r="L64062" s="12"/>
      <c r="M64062" s="12"/>
      <c r="N64062" s="24"/>
    </row>
    <row r="64063" spans="12:14" x14ac:dyDescent="0.25">
      <c r="L64063" s="12"/>
      <c r="M64063" s="12"/>
      <c r="N64063" s="24"/>
    </row>
    <row r="64064" spans="12:14" x14ac:dyDescent="0.25">
      <c r="L64064" s="12"/>
      <c r="M64064" s="12"/>
      <c r="N64064" s="24"/>
    </row>
    <row r="64065" spans="12:14" x14ac:dyDescent="0.25">
      <c r="L64065" s="12"/>
      <c r="M64065" s="12"/>
      <c r="N64065" s="24"/>
    </row>
    <row r="64066" spans="12:14" x14ac:dyDescent="0.25">
      <c r="L64066" s="12"/>
      <c r="M64066" s="12"/>
      <c r="N64066" s="24"/>
    </row>
    <row r="64067" spans="12:14" x14ac:dyDescent="0.25">
      <c r="L64067" s="12"/>
      <c r="M64067" s="12"/>
      <c r="N64067" s="24"/>
    </row>
    <row r="64068" spans="12:14" x14ac:dyDescent="0.25">
      <c r="L64068" s="12"/>
      <c r="M64068" s="12"/>
      <c r="N64068" s="24"/>
    </row>
    <row r="64069" spans="12:14" x14ac:dyDescent="0.25">
      <c r="L64069" s="12"/>
      <c r="M64069" s="12"/>
      <c r="N64069" s="24"/>
    </row>
    <row r="64070" spans="12:14" x14ac:dyDescent="0.25">
      <c r="L64070" s="12"/>
      <c r="M64070" s="12"/>
      <c r="N64070" s="24"/>
    </row>
    <row r="64071" spans="12:14" x14ac:dyDescent="0.25">
      <c r="L64071" s="12"/>
      <c r="M64071" s="12"/>
      <c r="N64071" s="24"/>
    </row>
    <row r="64072" spans="12:14" x14ac:dyDescent="0.25">
      <c r="L64072" s="12"/>
      <c r="M64072" s="12"/>
      <c r="N64072" s="24"/>
    </row>
    <row r="64073" spans="12:14" x14ac:dyDescent="0.25">
      <c r="L64073" s="12"/>
      <c r="M64073" s="12"/>
      <c r="N64073" s="24"/>
    </row>
    <row r="64074" spans="12:14" x14ac:dyDescent="0.25">
      <c r="L64074" s="12"/>
      <c r="M64074" s="12"/>
      <c r="N64074" s="24"/>
    </row>
    <row r="64075" spans="12:14" x14ac:dyDescent="0.25">
      <c r="L64075" s="12"/>
      <c r="M64075" s="12"/>
      <c r="N64075" s="24"/>
    </row>
    <row r="64076" spans="12:14" x14ac:dyDescent="0.25">
      <c r="L64076" s="12"/>
      <c r="M64076" s="12"/>
      <c r="N64076" s="24"/>
    </row>
    <row r="64077" spans="12:14" x14ac:dyDescent="0.25">
      <c r="L64077" s="12"/>
      <c r="M64077" s="12"/>
      <c r="N64077" s="24"/>
    </row>
    <row r="64078" spans="12:14" x14ac:dyDescent="0.25">
      <c r="L64078" s="12"/>
      <c r="M64078" s="12"/>
      <c r="N64078" s="24"/>
    </row>
    <row r="64079" spans="12:14" x14ac:dyDescent="0.25">
      <c r="L64079" s="12"/>
      <c r="M64079" s="12"/>
      <c r="N64079" s="24"/>
    </row>
    <row r="64080" spans="12:14" x14ac:dyDescent="0.25">
      <c r="L64080" s="12"/>
      <c r="M64080" s="12"/>
      <c r="N64080" s="24"/>
    </row>
    <row r="64081" spans="12:14" x14ac:dyDescent="0.25">
      <c r="L64081" s="12"/>
      <c r="M64081" s="12"/>
      <c r="N64081" s="24"/>
    </row>
    <row r="64082" spans="12:14" x14ac:dyDescent="0.25">
      <c r="L64082" s="12"/>
      <c r="M64082" s="12"/>
      <c r="N64082" s="24"/>
    </row>
    <row r="64083" spans="12:14" x14ac:dyDescent="0.25">
      <c r="L64083" s="12"/>
      <c r="M64083" s="12"/>
      <c r="N64083" s="24"/>
    </row>
    <row r="64084" spans="12:14" x14ac:dyDescent="0.25">
      <c r="L64084" s="12"/>
      <c r="M64084" s="12"/>
      <c r="N64084" s="24"/>
    </row>
    <row r="64085" spans="12:14" x14ac:dyDescent="0.25">
      <c r="L64085" s="12"/>
      <c r="M64085" s="12"/>
      <c r="N64085" s="24"/>
    </row>
    <row r="64086" spans="12:14" x14ac:dyDescent="0.25">
      <c r="L64086" s="12"/>
      <c r="M64086" s="12"/>
      <c r="N64086" s="24"/>
    </row>
    <row r="64087" spans="12:14" x14ac:dyDescent="0.25">
      <c r="L64087" s="12"/>
      <c r="M64087" s="12"/>
      <c r="N64087" s="24"/>
    </row>
    <row r="64088" spans="12:14" x14ac:dyDescent="0.25">
      <c r="L64088" s="12"/>
      <c r="M64088" s="12"/>
      <c r="N64088" s="24"/>
    </row>
    <row r="64089" spans="12:14" x14ac:dyDescent="0.25">
      <c r="L64089" s="12"/>
      <c r="M64089" s="12"/>
      <c r="N64089" s="24"/>
    </row>
    <row r="64090" spans="12:14" x14ac:dyDescent="0.25">
      <c r="L64090" s="12"/>
      <c r="M64090" s="12"/>
      <c r="N64090" s="24"/>
    </row>
    <row r="64091" spans="12:14" x14ac:dyDescent="0.25">
      <c r="L64091" s="12"/>
      <c r="M64091" s="12"/>
      <c r="N64091" s="24"/>
    </row>
    <row r="64092" spans="12:14" x14ac:dyDescent="0.25">
      <c r="L64092" s="12"/>
      <c r="M64092" s="12"/>
      <c r="N64092" s="24"/>
    </row>
    <row r="64093" spans="12:14" x14ac:dyDescent="0.25">
      <c r="L64093" s="12"/>
      <c r="M64093" s="12"/>
      <c r="N64093" s="24"/>
    </row>
    <row r="64094" spans="12:14" x14ac:dyDescent="0.25">
      <c r="L64094" s="12"/>
      <c r="M64094" s="12"/>
      <c r="N64094" s="24"/>
    </row>
    <row r="64095" spans="12:14" x14ac:dyDescent="0.25">
      <c r="L64095" s="12"/>
      <c r="M64095" s="12"/>
      <c r="N64095" s="24"/>
    </row>
    <row r="64096" spans="12:14" x14ac:dyDescent="0.25">
      <c r="L64096" s="12"/>
      <c r="M64096" s="12"/>
      <c r="N64096" s="24"/>
    </row>
    <row r="64097" spans="12:14" x14ac:dyDescent="0.25">
      <c r="L64097" s="12"/>
      <c r="M64097" s="12"/>
      <c r="N64097" s="24"/>
    </row>
    <row r="64098" spans="12:14" x14ac:dyDescent="0.25">
      <c r="L64098" s="12"/>
      <c r="M64098" s="12"/>
      <c r="N64098" s="24"/>
    </row>
    <row r="64099" spans="12:14" x14ac:dyDescent="0.25">
      <c r="L64099" s="12"/>
      <c r="M64099" s="12"/>
      <c r="N64099" s="24"/>
    </row>
    <row r="64100" spans="12:14" x14ac:dyDescent="0.25">
      <c r="L64100" s="12"/>
      <c r="M64100" s="12"/>
      <c r="N64100" s="24"/>
    </row>
    <row r="64101" spans="12:14" x14ac:dyDescent="0.25">
      <c r="L64101" s="12"/>
      <c r="M64101" s="12"/>
      <c r="N64101" s="24"/>
    </row>
    <row r="64102" spans="12:14" x14ac:dyDescent="0.25">
      <c r="L64102" s="12"/>
      <c r="M64102" s="12"/>
      <c r="N64102" s="24"/>
    </row>
    <row r="64103" spans="12:14" x14ac:dyDescent="0.25">
      <c r="L64103" s="12"/>
      <c r="M64103" s="12"/>
      <c r="N64103" s="24"/>
    </row>
    <row r="64104" spans="12:14" x14ac:dyDescent="0.25">
      <c r="L64104" s="12"/>
      <c r="M64104" s="12"/>
      <c r="N64104" s="24"/>
    </row>
    <row r="64105" spans="12:14" x14ac:dyDescent="0.25">
      <c r="L64105" s="12"/>
      <c r="M64105" s="12"/>
      <c r="N64105" s="24"/>
    </row>
    <row r="64106" spans="12:14" x14ac:dyDescent="0.25">
      <c r="L64106" s="12"/>
      <c r="M64106" s="12"/>
      <c r="N64106" s="24"/>
    </row>
    <row r="64107" spans="12:14" x14ac:dyDescent="0.25">
      <c r="L64107" s="12"/>
      <c r="M64107" s="12"/>
      <c r="N64107" s="24"/>
    </row>
    <row r="64108" spans="12:14" x14ac:dyDescent="0.25">
      <c r="L64108" s="12"/>
      <c r="M64108" s="12"/>
      <c r="N64108" s="24"/>
    </row>
    <row r="64109" spans="12:14" x14ac:dyDescent="0.25">
      <c r="L64109" s="12"/>
      <c r="M64109" s="12"/>
      <c r="N64109" s="24"/>
    </row>
    <row r="64110" spans="12:14" x14ac:dyDescent="0.25">
      <c r="L64110" s="12"/>
      <c r="M64110" s="12"/>
      <c r="N64110" s="24"/>
    </row>
    <row r="64111" spans="12:14" x14ac:dyDescent="0.25">
      <c r="L64111" s="12"/>
      <c r="M64111" s="12"/>
      <c r="N64111" s="24"/>
    </row>
    <row r="64112" spans="12:14" x14ac:dyDescent="0.25">
      <c r="L64112" s="12"/>
      <c r="M64112" s="12"/>
      <c r="N64112" s="24"/>
    </row>
    <row r="64113" spans="12:14" x14ac:dyDescent="0.25">
      <c r="L64113" s="12"/>
      <c r="M64113" s="12"/>
      <c r="N64113" s="24"/>
    </row>
    <row r="64114" spans="12:14" x14ac:dyDescent="0.25">
      <c r="L64114" s="12"/>
      <c r="M64114" s="12"/>
      <c r="N64114" s="24"/>
    </row>
    <row r="64115" spans="12:14" x14ac:dyDescent="0.25">
      <c r="L64115" s="12"/>
      <c r="M64115" s="12"/>
      <c r="N64115" s="24"/>
    </row>
    <row r="64116" spans="12:14" x14ac:dyDescent="0.25">
      <c r="L64116" s="12"/>
      <c r="M64116" s="12"/>
      <c r="N64116" s="24"/>
    </row>
    <row r="64117" spans="12:14" x14ac:dyDescent="0.25">
      <c r="L64117" s="12"/>
      <c r="M64117" s="12"/>
      <c r="N64117" s="24"/>
    </row>
    <row r="64118" spans="12:14" x14ac:dyDescent="0.25">
      <c r="L64118" s="12"/>
      <c r="M64118" s="12"/>
      <c r="N64118" s="24"/>
    </row>
    <row r="64119" spans="12:14" x14ac:dyDescent="0.25">
      <c r="L64119" s="12"/>
      <c r="M64119" s="12"/>
      <c r="N64119" s="24"/>
    </row>
    <row r="64120" spans="12:14" x14ac:dyDescent="0.25">
      <c r="L64120" s="12"/>
      <c r="M64120" s="12"/>
      <c r="N64120" s="24"/>
    </row>
    <row r="64121" spans="12:14" x14ac:dyDescent="0.25">
      <c r="L64121" s="12"/>
      <c r="M64121" s="12"/>
      <c r="N64121" s="24"/>
    </row>
    <row r="64122" spans="12:14" x14ac:dyDescent="0.25">
      <c r="L64122" s="12"/>
      <c r="M64122" s="12"/>
      <c r="N64122" s="24"/>
    </row>
    <row r="64123" spans="12:14" x14ac:dyDescent="0.25">
      <c r="L64123" s="12"/>
      <c r="M64123" s="12"/>
      <c r="N64123" s="24"/>
    </row>
    <row r="64124" spans="12:14" x14ac:dyDescent="0.25">
      <c r="L64124" s="12"/>
      <c r="M64124" s="12"/>
      <c r="N64124" s="24"/>
    </row>
    <row r="64125" spans="12:14" x14ac:dyDescent="0.25">
      <c r="L64125" s="12"/>
      <c r="M64125" s="12"/>
      <c r="N64125" s="24"/>
    </row>
    <row r="64126" spans="12:14" x14ac:dyDescent="0.25">
      <c r="L64126" s="12"/>
      <c r="M64126" s="12"/>
      <c r="N64126" s="24"/>
    </row>
    <row r="64127" spans="12:14" x14ac:dyDescent="0.25">
      <c r="L64127" s="12"/>
      <c r="M64127" s="12"/>
      <c r="N64127" s="24"/>
    </row>
    <row r="64128" spans="12:14" x14ac:dyDescent="0.25">
      <c r="L64128" s="12"/>
      <c r="M64128" s="12"/>
      <c r="N64128" s="24"/>
    </row>
    <row r="64129" spans="12:14" x14ac:dyDescent="0.25">
      <c r="L64129" s="12"/>
      <c r="M64129" s="12"/>
      <c r="N64129" s="24"/>
    </row>
    <row r="64130" spans="12:14" x14ac:dyDescent="0.25">
      <c r="L64130" s="12"/>
      <c r="M64130" s="12"/>
      <c r="N64130" s="24"/>
    </row>
    <row r="64131" spans="12:14" x14ac:dyDescent="0.25">
      <c r="L64131" s="12"/>
      <c r="M64131" s="12"/>
      <c r="N64131" s="24"/>
    </row>
    <row r="64132" spans="12:14" x14ac:dyDescent="0.25">
      <c r="L64132" s="12"/>
      <c r="M64132" s="12"/>
      <c r="N64132" s="24"/>
    </row>
    <row r="64133" spans="12:14" x14ac:dyDescent="0.25">
      <c r="L64133" s="12"/>
      <c r="M64133" s="12"/>
      <c r="N64133" s="24"/>
    </row>
    <row r="64134" spans="12:14" x14ac:dyDescent="0.25">
      <c r="L64134" s="12"/>
      <c r="M64134" s="12"/>
      <c r="N64134" s="24"/>
    </row>
    <row r="64135" spans="12:14" x14ac:dyDescent="0.25">
      <c r="L64135" s="12"/>
      <c r="M64135" s="12"/>
      <c r="N64135" s="24"/>
    </row>
    <row r="64136" spans="12:14" x14ac:dyDescent="0.25">
      <c r="L64136" s="12"/>
      <c r="M64136" s="12"/>
      <c r="N64136" s="24"/>
    </row>
    <row r="64137" spans="12:14" x14ac:dyDescent="0.25">
      <c r="L64137" s="12"/>
      <c r="M64137" s="12"/>
      <c r="N64137" s="24"/>
    </row>
    <row r="64138" spans="12:14" x14ac:dyDescent="0.25">
      <c r="L64138" s="12"/>
      <c r="M64138" s="12"/>
      <c r="N64138" s="24"/>
    </row>
    <row r="64139" spans="12:14" x14ac:dyDescent="0.25">
      <c r="L64139" s="12"/>
      <c r="M64139" s="12"/>
      <c r="N64139" s="24"/>
    </row>
    <row r="64140" spans="12:14" x14ac:dyDescent="0.25">
      <c r="L64140" s="12"/>
      <c r="M64140" s="12"/>
      <c r="N64140" s="24"/>
    </row>
    <row r="64141" spans="12:14" x14ac:dyDescent="0.25">
      <c r="L64141" s="12"/>
      <c r="M64141" s="12"/>
      <c r="N64141" s="24"/>
    </row>
    <row r="64142" spans="12:14" x14ac:dyDescent="0.25">
      <c r="L64142" s="12"/>
      <c r="M64142" s="12"/>
      <c r="N64142" s="24"/>
    </row>
    <row r="64143" spans="12:14" x14ac:dyDescent="0.25">
      <c r="L64143" s="12"/>
      <c r="M64143" s="12"/>
      <c r="N64143" s="24"/>
    </row>
    <row r="64144" spans="12:14" x14ac:dyDescent="0.25">
      <c r="L64144" s="12"/>
      <c r="M64144" s="12"/>
      <c r="N64144" s="24"/>
    </row>
    <row r="64145" spans="12:14" x14ac:dyDescent="0.25">
      <c r="L64145" s="12"/>
      <c r="M64145" s="12"/>
      <c r="N64145" s="24"/>
    </row>
    <row r="64146" spans="12:14" x14ac:dyDescent="0.25">
      <c r="L64146" s="12"/>
      <c r="M64146" s="12"/>
      <c r="N64146" s="24"/>
    </row>
    <row r="64147" spans="12:14" x14ac:dyDescent="0.25">
      <c r="L64147" s="12"/>
      <c r="M64147" s="12"/>
      <c r="N64147" s="24"/>
    </row>
    <row r="64148" spans="12:14" x14ac:dyDescent="0.25">
      <c r="L64148" s="12"/>
      <c r="M64148" s="12"/>
      <c r="N64148" s="24"/>
    </row>
    <row r="64149" spans="12:14" x14ac:dyDescent="0.25">
      <c r="L64149" s="12"/>
      <c r="M64149" s="12"/>
      <c r="N64149" s="24"/>
    </row>
    <row r="64150" spans="12:14" x14ac:dyDescent="0.25">
      <c r="L64150" s="12"/>
      <c r="M64150" s="12"/>
      <c r="N64150" s="24"/>
    </row>
    <row r="64151" spans="12:14" x14ac:dyDescent="0.25">
      <c r="L64151" s="12"/>
      <c r="M64151" s="12"/>
      <c r="N64151" s="24"/>
    </row>
    <row r="64152" spans="12:14" x14ac:dyDescent="0.25">
      <c r="L64152" s="12"/>
      <c r="M64152" s="12"/>
      <c r="N64152" s="24"/>
    </row>
    <row r="64153" spans="12:14" x14ac:dyDescent="0.25">
      <c r="L64153" s="12"/>
      <c r="M64153" s="12"/>
      <c r="N64153" s="24"/>
    </row>
    <row r="64154" spans="12:14" x14ac:dyDescent="0.25">
      <c r="L64154" s="12"/>
      <c r="M64154" s="12"/>
      <c r="N64154" s="24"/>
    </row>
    <row r="64155" spans="12:14" x14ac:dyDescent="0.25">
      <c r="L64155" s="12"/>
      <c r="M64155" s="12"/>
      <c r="N64155" s="24"/>
    </row>
    <row r="64156" spans="12:14" x14ac:dyDescent="0.25">
      <c r="L64156" s="12"/>
      <c r="M64156" s="12"/>
      <c r="N64156" s="24"/>
    </row>
    <row r="64157" spans="12:14" x14ac:dyDescent="0.25">
      <c r="L64157" s="12"/>
      <c r="M64157" s="12"/>
      <c r="N64157" s="24"/>
    </row>
    <row r="64158" spans="12:14" x14ac:dyDescent="0.25">
      <c r="L64158" s="12"/>
      <c r="M64158" s="12"/>
      <c r="N64158" s="24"/>
    </row>
    <row r="64159" spans="12:14" x14ac:dyDescent="0.25">
      <c r="L64159" s="12"/>
      <c r="M64159" s="12"/>
      <c r="N64159" s="24"/>
    </row>
    <row r="64160" spans="12:14" x14ac:dyDescent="0.25">
      <c r="L64160" s="12"/>
      <c r="M64160" s="12"/>
      <c r="N64160" s="24"/>
    </row>
    <row r="64161" spans="12:14" x14ac:dyDescent="0.25">
      <c r="L64161" s="12"/>
      <c r="M64161" s="12"/>
      <c r="N64161" s="24"/>
    </row>
    <row r="64162" spans="12:14" x14ac:dyDescent="0.25">
      <c r="L64162" s="12"/>
      <c r="M64162" s="12"/>
      <c r="N64162" s="24"/>
    </row>
    <row r="64163" spans="12:14" x14ac:dyDescent="0.25">
      <c r="L64163" s="12"/>
      <c r="M64163" s="12"/>
      <c r="N64163" s="24"/>
    </row>
    <row r="64164" spans="12:14" x14ac:dyDescent="0.25">
      <c r="L64164" s="12"/>
      <c r="M64164" s="12"/>
      <c r="N64164" s="24"/>
    </row>
    <row r="64165" spans="12:14" x14ac:dyDescent="0.25">
      <c r="L64165" s="12"/>
      <c r="M64165" s="12"/>
      <c r="N64165" s="24"/>
    </row>
    <row r="64166" spans="12:14" x14ac:dyDescent="0.25">
      <c r="L64166" s="12"/>
      <c r="M64166" s="12"/>
      <c r="N64166" s="24"/>
    </row>
    <row r="64167" spans="12:14" x14ac:dyDescent="0.25">
      <c r="L64167" s="12"/>
      <c r="M64167" s="12"/>
      <c r="N64167" s="24"/>
    </row>
    <row r="64168" spans="12:14" x14ac:dyDescent="0.25">
      <c r="L64168" s="12"/>
      <c r="M64168" s="12"/>
      <c r="N64168" s="24"/>
    </row>
    <row r="64169" spans="12:14" x14ac:dyDescent="0.25">
      <c r="L64169" s="12"/>
      <c r="M64169" s="12"/>
      <c r="N64169" s="24"/>
    </row>
    <row r="64170" spans="12:14" x14ac:dyDescent="0.25">
      <c r="L64170" s="12"/>
      <c r="M64170" s="12"/>
      <c r="N64170" s="24"/>
    </row>
    <row r="64171" spans="12:14" x14ac:dyDescent="0.25">
      <c r="L64171" s="12"/>
      <c r="M64171" s="12"/>
      <c r="N64171" s="24"/>
    </row>
    <row r="64172" spans="12:14" x14ac:dyDescent="0.25">
      <c r="L64172" s="12"/>
      <c r="M64172" s="12"/>
      <c r="N64172" s="24"/>
    </row>
    <row r="64173" spans="12:14" x14ac:dyDescent="0.25">
      <c r="L64173" s="12"/>
      <c r="M64173" s="12"/>
      <c r="N64173" s="24"/>
    </row>
    <row r="64174" spans="12:14" x14ac:dyDescent="0.25">
      <c r="L64174" s="12"/>
      <c r="M64174" s="12"/>
      <c r="N64174" s="24"/>
    </row>
    <row r="64175" spans="12:14" x14ac:dyDescent="0.25">
      <c r="L64175" s="12"/>
      <c r="M64175" s="12"/>
      <c r="N64175" s="24"/>
    </row>
    <row r="64176" spans="12:14" x14ac:dyDescent="0.25">
      <c r="L64176" s="12"/>
      <c r="M64176" s="12"/>
      <c r="N64176" s="24"/>
    </row>
    <row r="64177" spans="12:14" x14ac:dyDescent="0.25">
      <c r="L64177" s="12"/>
      <c r="M64177" s="12"/>
      <c r="N64177" s="24"/>
    </row>
    <row r="64178" spans="12:14" x14ac:dyDescent="0.25">
      <c r="L64178" s="12"/>
      <c r="M64178" s="12"/>
      <c r="N64178" s="24"/>
    </row>
    <row r="64179" spans="12:14" x14ac:dyDescent="0.25">
      <c r="L64179" s="12"/>
      <c r="M64179" s="12"/>
      <c r="N64179" s="24"/>
    </row>
    <row r="64180" spans="12:14" x14ac:dyDescent="0.25">
      <c r="L64180" s="12"/>
      <c r="M64180" s="12"/>
      <c r="N64180" s="24"/>
    </row>
    <row r="64181" spans="12:14" x14ac:dyDescent="0.25">
      <c r="L64181" s="12"/>
      <c r="M64181" s="12"/>
      <c r="N64181" s="24"/>
    </row>
    <row r="64182" spans="12:14" x14ac:dyDescent="0.25">
      <c r="L64182" s="12"/>
      <c r="M64182" s="12"/>
      <c r="N64182" s="24"/>
    </row>
    <row r="64183" spans="12:14" x14ac:dyDescent="0.25">
      <c r="L64183" s="12"/>
      <c r="M64183" s="12"/>
      <c r="N64183" s="24"/>
    </row>
    <row r="64184" spans="12:14" x14ac:dyDescent="0.25">
      <c r="L64184" s="12"/>
      <c r="M64184" s="12"/>
      <c r="N64184" s="24"/>
    </row>
    <row r="64185" spans="12:14" x14ac:dyDescent="0.25">
      <c r="L64185" s="12"/>
      <c r="M64185" s="12"/>
      <c r="N64185" s="24"/>
    </row>
    <row r="64186" spans="12:14" x14ac:dyDescent="0.25">
      <c r="L64186" s="12"/>
      <c r="M64186" s="12"/>
      <c r="N64186" s="24"/>
    </row>
    <row r="64187" spans="12:14" x14ac:dyDescent="0.25">
      <c r="L64187" s="12"/>
      <c r="M64187" s="12"/>
      <c r="N64187" s="24"/>
    </row>
    <row r="64188" spans="12:14" x14ac:dyDescent="0.25">
      <c r="L64188" s="12"/>
      <c r="M64188" s="12"/>
      <c r="N64188" s="24"/>
    </row>
    <row r="64189" spans="12:14" x14ac:dyDescent="0.25">
      <c r="L64189" s="12"/>
      <c r="M64189" s="12"/>
      <c r="N64189" s="24"/>
    </row>
    <row r="64190" spans="12:14" x14ac:dyDescent="0.25">
      <c r="L64190" s="12"/>
      <c r="M64190" s="12"/>
      <c r="N64190" s="24"/>
    </row>
    <row r="64191" spans="12:14" x14ac:dyDescent="0.25">
      <c r="L64191" s="12"/>
      <c r="M64191" s="12"/>
      <c r="N64191" s="24"/>
    </row>
    <row r="64192" spans="12:14" x14ac:dyDescent="0.25">
      <c r="L64192" s="12"/>
      <c r="M64192" s="12"/>
      <c r="N64192" s="24"/>
    </row>
    <row r="64193" spans="12:14" x14ac:dyDescent="0.25">
      <c r="L64193" s="12"/>
      <c r="M64193" s="12"/>
      <c r="N64193" s="24"/>
    </row>
    <row r="64194" spans="12:14" x14ac:dyDescent="0.25">
      <c r="L64194" s="12"/>
      <c r="M64194" s="12"/>
      <c r="N64194" s="24"/>
    </row>
    <row r="64195" spans="12:14" x14ac:dyDescent="0.25">
      <c r="L64195" s="12"/>
      <c r="M64195" s="12"/>
      <c r="N64195" s="24"/>
    </row>
    <row r="64196" spans="12:14" x14ac:dyDescent="0.25">
      <c r="L64196" s="12"/>
      <c r="M64196" s="12"/>
      <c r="N64196" s="24"/>
    </row>
    <row r="64197" spans="12:14" x14ac:dyDescent="0.25">
      <c r="L64197" s="12"/>
      <c r="M64197" s="12"/>
      <c r="N64197" s="24"/>
    </row>
    <row r="64198" spans="12:14" x14ac:dyDescent="0.25">
      <c r="L64198" s="12"/>
      <c r="M64198" s="12"/>
      <c r="N64198" s="24"/>
    </row>
    <row r="64199" spans="12:14" x14ac:dyDescent="0.25">
      <c r="L64199" s="12"/>
      <c r="M64199" s="12"/>
      <c r="N64199" s="24"/>
    </row>
    <row r="64200" spans="12:14" x14ac:dyDescent="0.25">
      <c r="L64200" s="12"/>
      <c r="M64200" s="12"/>
      <c r="N64200" s="24"/>
    </row>
    <row r="64201" spans="12:14" x14ac:dyDescent="0.25">
      <c r="L64201" s="12"/>
      <c r="M64201" s="12"/>
      <c r="N64201" s="24"/>
    </row>
    <row r="64202" spans="12:14" x14ac:dyDescent="0.25">
      <c r="L64202" s="12"/>
      <c r="M64202" s="12"/>
      <c r="N64202" s="24"/>
    </row>
    <row r="64203" spans="12:14" x14ac:dyDescent="0.25">
      <c r="L64203" s="12"/>
      <c r="M64203" s="12"/>
      <c r="N64203" s="24"/>
    </row>
    <row r="64204" spans="12:14" x14ac:dyDescent="0.25">
      <c r="L64204" s="12"/>
      <c r="M64204" s="12"/>
      <c r="N64204" s="24"/>
    </row>
    <row r="64205" spans="12:14" x14ac:dyDescent="0.25">
      <c r="L64205" s="12"/>
      <c r="M64205" s="12"/>
      <c r="N64205" s="24"/>
    </row>
    <row r="64206" spans="12:14" x14ac:dyDescent="0.25">
      <c r="L64206" s="12"/>
      <c r="M64206" s="12"/>
      <c r="N64206" s="24"/>
    </row>
    <row r="64207" spans="12:14" x14ac:dyDescent="0.25">
      <c r="L64207" s="12"/>
      <c r="M64207" s="12"/>
      <c r="N64207" s="24"/>
    </row>
    <row r="64208" spans="12:14" x14ac:dyDescent="0.25">
      <c r="L64208" s="12"/>
      <c r="M64208" s="12"/>
      <c r="N64208" s="24"/>
    </row>
    <row r="64209" spans="12:14" x14ac:dyDescent="0.25">
      <c r="L64209" s="12"/>
      <c r="M64209" s="12"/>
      <c r="N64209" s="24"/>
    </row>
    <row r="64210" spans="12:14" x14ac:dyDescent="0.25">
      <c r="L64210" s="12"/>
      <c r="M64210" s="12"/>
      <c r="N64210" s="24"/>
    </row>
    <row r="64211" spans="12:14" x14ac:dyDescent="0.25">
      <c r="L64211" s="12"/>
      <c r="M64211" s="12"/>
      <c r="N64211" s="24"/>
    </row>
    <row r="64212" spans="12:14" x14ac:dyDescent="0.25">
      <c r="L64212" s="12"/>
      <c r="M64212" s="12"/>
      <c r="N64212" s="24"/>
    </row>
    <row r="64213" spans="12:14" x14ac:dyDescent="0.25">
      <c r="L64213" s="12"/>
      <c r="M64213" s="12"/>
      <c r="N64213" s="24"/>
    </row>
    <row r="64214" spans="12:14" x14ac:dyDescent="0.25">
      <c r="L64214" s="12"/>
      <c r="M64214" s="12"/>
      <c r="N64214" s="24"/>
    </row>
    <row r="64215" spans="12:14" x14ac:dyDescent="0.25">
      <c r="L64215" s="12"/>
      <c r="M64215" s="12"/>
      <c r="N64215" s="24"/>
    </row>
    <row r="64216" spans="12:14" x14ac:dyDescent="0.25">
      <c r="L64216" s="12"/>
      <c r="M64216" s="12"/>
      <c r="N64216" s="24"/>
    </row>
    <row r="64217" spans="12:14" x14ac:dyDescent="0.25">
      <c r="L64217" s="12"/>
      <c r="M64217" s="12"/>
      <c r="N64217" s="24"/>
    </row>
    <row r="64218" spans="12:14" x14ac:dyDescent="0.25">
      <c r="L64218" s="12"/>
      <c r="M64218" s="12"/>
      <c r="N64218" s="24"/>
    </row>
    <row r="64219" spans="12:14" x14ac:dyDescent="0.25">
      <c r="L64219" s="12"/>
      <c r="M64219" s="12"/>
      <c r="N64219" s="24"/>
    </row>
    <row r="64220" spans="12:14" x14ac:dyDescent="0.25">
      <c r="L64220" s="12"/>
      <c r="M64220" s="12"/>
      <c r="N64220" s="24"/>
    </row>
    <row r="64221" spans="12:14" x14ac:dyDescent="0.25">
      <c r="L64221" s="12"/>
      <c r="M64221" s="12"/>
      <c r="N64221" s="24"/>
    </row>
    <row r="64222" spans="12:14" x14ac:dyDescent="0.25">
      <c r="L64222" s="12"/>
      <c r="M64222" s="12"/>
      <c r="N64222" s="24"/>
    </row>
    <row r="64223" spans="12:14" x14ac:dyDescent="0.25">
      <c r="L64223" s="12"/>
      <c r="M64223" s="12"/>
      <c r="N64223" s="24"/>
    </row>
    <row r="64224" spans="12:14" x14ac:dyDescent="0.25">
      <c r="L64224" s="12"/>
      <c r="M64224" s="12"/>
      <c r="N64224" s="24"/>
    </row>
    <row r="64225" spans="12:14" x14ac:dyDescent="0.25">
      <c r="L64225" s="12"/>
      <c r="M64225" s="12"/>
      <c r="N64225" s="24"/>
    </row>
    <row r="64226" spans="12:14" x14ac:dyDescent="0.25">
      <c r="L64226" s="12"/>
      <c r="M64226" s="12"/>
      <c r="N64226" s="24"/>
    </row>
    <row r="64227" spans="12:14" x14ac:dyDescent="0.25">
      <c r="L64227" s="12"/>
      <c r="M64227" s="12"/>
      <c r="N64227" s="24"/>
    </row>
    <row r="64228" spans="12:14" x14ac:dyDescent="0.25">
      <c r="L64228" s="12"/>
      <c r="M64228" s="12"/>
      <c r="N64228" s="24"/>
    </row>
    <row r="64229" spans="12:14" x14ac:dyDescent="0.25">
      <c r="L64229" s="12"/>
      <c r="M64229" s="12"/>
      <c r="N64229" s="24"/>
    </row>
    <row r="64230" spans="12:14" x14ac:dyDescent="0.25">
      <c r="L64230" s="12"/>
      <c r="M64230" s="12"/>
      <c r="N64230" s="24"/>
    </row>
    <row r="64231" spans="12:14" x14ac:dyDescent="0.25">
      <c r="L64231" s="12"/>
      <c r="M64231" s="12"/>
      <c r="N64231" s="24"/>
    </row>
    <row r="64232" spans="12:14" x14ac:dyDescent="0.25">
      <c r="L64232" s="12"/>
      <c r="M64232" s="12"/>
      <c r="N64232" s="24"/>
    </row>
    <row r="64233" spans="12:14" x14ac:dyDescent="0.25">
      <c r="L64233" s="12"/>
      <c r="M64233" s="12"/>
      <c r="N64233" s="24"/>
    </row>
    <row r="64234" spans="12:14" x14ac:dyDescent="0.25">
      <c r="L64234" s="12"/>
      <c r="M64234" s="12"/>
      <c r="N64234" s="24"/>
    </row>
    <row r="64235" spans="12:14" x14ac:dyDescent="0.25">
      <c r="L64235" s="12"/>
      <c r="M64235" s="12"/>
      <c r="N64235" s="24"/>
    </row>
    <row r="64236" spans="12:14" x14ac:dyDescent="0.25">
      <c r="L64236" s="12"/>
      <c r="M64236" s="12"/>
      <c r="N64236" s="24"/>
    </row>
    <row r="64237" spans="12:14" x14ac:dyDescent="0.25">
      <c r="L64237" s="12"/>
      <c r="M64237" s="12"/>
      <c r="N64237" s="24"/>
    </row>
    <row r="64238" spans="12:14" x14ac:dyDescent="0.25">
      <c r="L64238" s="12"/>
      <c r="M64238" s="12"/>
      <c r="N64238" s="24"/>
    </row>
    <row r="64239" spans="12:14" x14ac:dyDescent="0.25">
      <c r="L64239" s="12"/>
      <c r="M64239" s="12"/>
      <c r="N64239" s="24"/>
    </row>
    <row r="64240" spans="12:14" x14ac:dyDescent="0.25">
      <c r="L64240" s="12"/>
      <c r="M64240" s="12"/>
      <c r="N64240" s="24"/>
    </row>
    <row r="64241" spans="12:14" x14ac:dyDescent="0.25">
      <c r="L64241" s="12"/>
      <c r="M64241" s="12"/>
      <c r="N64241" s="24"/>
    </row>
    <row r="64242" spans="12:14" x14ac:dyDescent="0.25">
      <c r="L64242" s="12"/>
      <c r="M64242" s="12"/>
      <c r="N64242" s="24"/>
    </row>
    <row r="64243" spans="12:14" x14ac:dyDescent="0.25">
      <c r="L64243" s="12"/>
      <c r="M64243" s="12"/>
      <c r="N64243" s="24"/>
    </row>
    <row r="64244" spans="12:14" x14ac:dyDescent="0.25">
      <c r="L64244" s="12"/>
      <c r="M64244" s="12"/>
      <c r="N64244" s="24"/>
    </row>
    <row r="64245" spans="12:14" x14ac:dyDescent="0.25">
      <c r="L64245" s="12"/>
      <c r="M64245" s="12"/>
      <c r="N64245" s="24"/>
    </row>
    <row r="64246" spans="12:14" x14ac:dyDescent="0.25">
      <c r="L64246" s="12"/>
      <c r="M64246" s="12"/>
      <c r="N64246" s="24"/>
    </row>
    <row r="64247" spans="12:14" x14ac:dyDescent="0.25">
      <c r="L64247" s="12"/>
      <c r="M64247" s="12"/>
      <c r="N64247" s="24"/>
    </row>
    <row r="64248" spans="12:14" x14ac:dyDescent="0.25">
      <c r="L64248" s="12"/>
      <c r="M64248" s="12"/>
      <c r="N64248" s="24"/>
    </row>
    <row r="64249" spans="12:14" x14ac:dyDescent="0.25">
      <c r="L64249" s="12"/>
      <c r="M64249" s="12"/>
      <c r="N64249" s="24"/>
    </row>
    <row r="64250" spans="12:14" x14ac:dyDescent="0.25">
      <c r="L64250" s="12"/>
      <c r="M64250" s="12"/>
      <c r="N64250" s="24"/>
    </row>
    <row r="64251" spans="12:14" x14ac:dyDescent="0.25">
      <c r="L64251" s="12"/>
      <c r="M64251" s="12"/>
      <c r="N64251" s="24"/>
    </row>
    <row r="64252" spans="12:14" x14ac:dyDescent="0.25">
      <c r="L64252" s="12"/>
      <c r="M64252" s="12"/>
      <c r="N64252" s="24"/>
    </row>
    <row r="64253" spans="12:14" x14ac:dyDescent="0.25">
      <c r="L64253" s="12"/>
      <c r="M64253" s="12"/>
      <c r="N64253" s="24"/>
    </row>
    <row r="64254" spans="12:14" x14ac:dyDescent="0.25">
      <c r="L64254" s="12"/>
      <c r="M64254" s="12"/>
      <c r="N64254" s="24"/>
    </row>
    <row r="64255" spans="12:14" x14ac:dyDescent="0.25">
      <c r="L64255" s="12"/>
      <c r="M64255" s="12"/>
      <c r="N64255" s="24"/>
    </row>
    <row r="64256" spans="12:14" x14ac:dyDescent="0.25">
      <c r="L64256" s="12"/>
      <c r="M64256" s="12"/>
      <c r="N64256" s="24"/>
    </row>
    <row r="64257" spans="12:14" x14ac:dyDescent="0.25">
      <c r="L64257" s="12"/>
      <c r="M64257" s="12"/>
      <c r="N64257" s="24"/>
    </row>
    <row r="64258" spans="12:14" x14ac:dyDescent="0.25">
      <c r="L64258" s="12"/>
      <c r="M64258" s="12"/>
      <c r="N64258" s="24"/>
    </row>
    <row r="64259" spans="12:14" x14ac:dyDescent="0.25">
      <c r="L64259" s="12"/>
      <c r="M64259" s="12"/>
      <c r="N64259" s="24"/>
    </row>
    <row r="64260" spans="12:14" x14ac:dyDescent="0.25">
      <c r="L64260" s="12"/>
      <c r="M64260" s="12"/>
      <c r="N64260" s="24"/>
    </row>
    <row r="64261" spans="12:14" x14ac:dyDescent="0.25">
      <c r="L64261" s="12"/>
      <c r="M64261" s="12"/>
      <c r="N64261" s="24"/>
    </row>
    <row r="64262" spans="12:14" x14ac:dyDescent="0.25">
      <c r="L64262" s="12"/>
      <c r="M64262" s="12"/>
      <c r="N64262" s="24"/>
    </row>
    <row r="64263" spans="12:14" x14ac:dyDescent="0.25">
      <c r="L64263" s="12"/>
      <c r="M64263" s="12"/>
      <c r="N64263" s="24"/>
    </row>
    <row r="64264" spans="12:14" x14ac:dyDescent="0.25">
      <c r="L64264" s="12"/>
      <c r="M64264" s="12"/>
      <c r="N64264" s="24"/>
    </row>
    <row r="64265" spans="12:14" x14ac:dyDescent="0.25">
      <c r="L64265" s="12"/>
      <c r="M64265" s="12"/>
      <c r="N64265" s="24"/>
    </row>
    <row r="64266" spans="12:14" x14ac:dyDescent="0.25">
      <c r="L64266" s="12"/>
      <c r="M64266" s="12"/>
      <c r="N64266" s="24"/>
    </row>
    <row r="64267" spans="12:14" x14ac:dyDescent="0.25">
      <c r="L64267" s="12"/>
      <c r="M64267" s="12"/>
      <c r="N64267" s="24"/>
    </row>
    <row r="64268" spans="12:14" x14ac:dyDescent="0.25">
      <c r="L64268" s="12"/>
      <c r="M64268" s="12"/>
      <c r="N64268" s="24"/>
    </row>
    <row r="64269" spans="12:14" x14ac:dyDescent="0.25">
      <c r="L64269" s="12"/>
      <c r="M64269" s="12"/>
      <c r="N64269" s="24"/>
    </row>
    <row r="64270" spans="12:14" x14ac:dyDescent="0.25">
      <c r="L64270" s="12"/>
      <c r="M64270" s="12"/>
      <c r="N64270" s="24"/>
    </row>
    <row r="64271" spans="12:14" x14ac:dyDescent="0.25">
      <c r="L64271" s="12"/>
      <c r="M64271" s="12"/>
      <c r="N64271" s="24"/>
    </row>
    <row r="64272" spans="12:14" x14ac:dyDescent="0.25">
      <c r="L64272" s="12"/>
      <c r="M64272" s="12"/>
      <c r="N64272" s="24"/>
    </row>
    <row r="64273" spans="12:14" x14ac:dyDescent="0.25">
      <c r="L64273" s="12"/>
      <c r="M64273" s="12"/>
      <c r="N64273" s="24"/>
    </row>
    <row r="64274" spans="12:14" x14ac:dyDescent="0.25">
      <c r="L64274" s="12"/>
      <c r="M64274" s="12"/>
      <c r="N64274" s="24"/>
    </row>
    <row r="64275" spans="12:14" x14ac:dyDescent="0.25">
      <c r="L64275" s="12"/>
      <c r="M64275" s="12"/>
      <c r="N64275" s="24"/>
    </row>
    <row r="64276" spans="12:14" x14ac:dyDescent="0.25">
      <c r="L64276" s="12"/>
      <c r="M64276" s="12"/>
      <c r="N64276" s="24"/>
    </row>
    <row r="64277" spans="12:14" x14ac:dyDescent="0.25">
      <c r="L64277" s="12"/>
      <c r="M64277" s="12"/>
      <c r="N64277" s="24"/>
    </row>
    <row r="64278" spans="12:14" x14ac:dyDescent="0.25">
      <c r="L64278" s="12"/>
      <c r="M64278" s="12"/>
      <c r="N64278" s="24"/>
    </row>
    <row r="64279" spans="12:14" x14ac:dyDescent="0.25">
      <c r="L64279" s="12"/>
      <c r="M64279" s="12"/>
      <c r="N64279" s="24"/>
    </row>
    <row r="64280" spans="12:14" x14ac:dyDescent="0.25">
      <c r="L64280" s="12"/>
      <c r="M64280" s="12"/>
      <c r="N64280" s="24"/>
    </row>
    <row r="64281" spans="12:14" x14ac:dyDescent="0.25">
      <c r="L64281" s="12"/>
      <c r="M64281" s="12"/>
      <c r="N64281" s="24"/>
    </row>
    <row r="64282" spans="12:14" x14ac:dyDescent="0.25">
      <c r="L64282" s="12"/>
      <c r="M64282" s="12"/>
      <c r="N64282" s="24"/>
    </row>
    <row r="64283" spans="12:14" x14ac:dyDescent="0.25">
      <c r="L64283" s="12"/>
      <c r="M64283" s="12"/>
      <c r="N64283" s="24"/>
    </row>
    <row r="64284" spans="12:14" x14ac:dyDescent="0.25">
      <c r="L64284" s="12"/>
      <c r="M64284" s="12"/>
      <c r="N64284" s="24"/>
    </row>
    <row r="64285" spans="12:14" x14ac:dyDescent="0.25">
      <c r="L64285" s="12"/>
      <c r="M64285" s="12"/>
      <c r="N64285" s="24"/>
    </row>
    <row r="64286" spans="12:14" x14ac:dyDescent="0.25">
      <c r="L64286" s="12"/>
      <c r="M64286" s="12"/>
      <c r="N64286" s="24"/>
    </row>
    <row r="64287" spans="12:14" x14ac:dyDescent="0.25">
      <c r="L64287" s="12"/>
      <c r="M64287" s="12"/>
      <c r="N64287" s="24"/>
    </row>
    <row r="64288" spans="12:14" x14ac:dyDescent="0.25">
      <c r="L64288" s="12"/>
      <c r="M64288" s="12"/>
      <c r="N64288" s="24"/>
    </row>
    <row r="64289" spans="12:14" x14ac:dyDescent="0.25">
      <c r="L64289" s="12"/>
      <c r="M64289" s="12"/>
      <c r="N64289" s="24"/>
    </row>
    <row r="64290" spans="12:14" x14ac:dyDescent="0.25">
      <c r="L64290" s="12"/>
      <c r="M64290" s="12"/>
      <c r="N64290" s="24"/>
    </row>
    <row r="64291" spans="12:14" x14ac:dyDescent="0.25">
      <c r="L64291" s="12"/>
      <c r="M64291" s="12"/>
      <c r="N64291" s="24"/>
    </row>
    <row r="64292" spans="12:14" x14ac:dyDescent="0.25">
      <c r="L64292" s="12"/>
      <c r="M64292" s="12"/>
      <c r="N64292" s="24"/>
    </row>
    <row r="64293" spans="12:14" x14ac:dyDescent="0.25">
      <c r="L64293" s="12"/>
      <c r="M64293" s="12"/>
      <c r="N64293" s="24"/>
    </row>
    <row r="64294" spans="12:14" x14ac:dyDescent="0.25">
      <c r="L64294" s="12"/>
      <c r="M64294" s="12"/>
      <c r="N64294" s="24"/>
    </row>
    <row r="64295" spans="12:14" x14ac:dyDescent="0.25">
      <c r="L64295" s="12"/>
      <c r="M64295" s="12"/>
      <c r="N64295" s="24"/>
    </row>
    <row r="64296" spans="12:14" x14ac:dyDescent="0.25">
      <c r="L64296" s="12"/>
      <c r="M64296" s="12"/>
      <c r="N64296" s="24"/>
    </row>
    <row r="64297" spans="12:14" x14ac:dyDescent="0.25">
      <c r="L64297" s="12"/>
      <c r="M64297" s="12"/>
      <c r="N64297" s="24"/>
    </row>
    <row r="64298" spans="12:14" x14ac:dyDescent="0.25">
      <c r="L64298" s="12"/>
      <c r="M64298" s="12"/>
      <c r="N64298" s="24"/>
    </row>
    <row r="64299" spans="12:14" x14ac:dyDescent="0.25">
      <c r="L64299" s="12"/>
      <c r="M64299" s="12"/>
      <c r="N64299" s="24"/>
    </row>
    <row r="64300" spans="12:14" x14ac:dyDescent="0.25">
      <c r="L64300" s="12"/>
      <c r="M64300" s="12"/>
      <c r="N64300" s="24"/>
    </row>
    <row r="64301" spans="12:14" x14ac:dyDescent="0.25">
      <c r="L64301" s="12"/>
      <c r="M64301" s="12"/>
      <c r="N64301" s="24"/>
    </row>
    <row r="64302" spans="12:14" x14ac:dyDescent="0.25">
      <c r="L64302" s="12"/>
      <c r="M64302" s="12"/>
      <c r="N64302" s="24"/>
    </row>
    <row r="64303" spans="12:14" x14ac:dyDescent="0.25">
      <c r="L64303" s="12"/>
      <c r="M64303" s="12"/>
      <c r="N64303" s="24"/>
    </row>
    <row r="64304" spans="12:14" x14ac:dyDescent="0.25">
      <c r="L64304" s="12"/>
      <c r="M64304" s="12"/>
      <c r="N64304" s="24"/>
    </row>
    <row r="64305" spans="12:14" x14ac:dyDescent="0.25">
      <c r="L64305" s="12"/>
      <c r="M64305" s="12"/>
      <c r="N64305" s="24"/>
    </row>
    <row r="64306" spans="12:14" x14ac:dyDescent="0.25">
      <c r="L64306" s="12"/>
      <c r="M64306" s="12"/>
      <c r="N64306" s="24"/>
    </row>
    <row r="64307" spans="12:14" x14ac:dyDescent="0.25">
      <c r="L64307" s="12"/>
      <c r="M64307" s="12"/>
      <c r="N64307" s="24"/>
    </row>
    <row r="64308" spans="12:14" x14ac:dyDescent="0.25">
      <c r="L64308" s="12"/>
      <c r="M64308" s="12"/>
      <c r="N64308" s="24"/>
    </row>
    <row r="64309" spans="12:14" x14ac:dyDescent="0.25">
      <c r="L64309" s="12"/>
      <c r="M64309" s="12"/>
      <c r="N64309" s="24"/>
    </row>
    <row r="64310" spans="12:14" x14ac:dyDescent="0.25">
      <c r="L64310" s="12"/>
      <c r="M64310" s="12"/>
      <c r="N64310" s="24"/>
    </row>
    <row r="64311" spans="12:14" x14ac:dyDescent="0.25">
      <c r="L64311" s="12"/>
      <c r="M64311" s="12"/>
      <c r="N64311" s="24"/>
    </row>
    <row r="64312" spans="12:14" x14ac:dyDescent="0.25">
      <c r="L64312" s="12"/>
      <c r="M64312" s="12"/>
      <c r="N64312" s="24"/>
    </row>
    <row r="64313" spans="12:14" x14ac:dyDescent="0.25">
      <c r="L64313" s="12"/>
      <c r="M64313" s="12"/>
      <c r="N64313" s="24"/>
    </row>
    <row r="64314" spans="12:14" x14ac:dyDescent="0.25">
      <c r="L64314" s="12"/>
      <c r="M64314" s="12"/>
      <c r="N64314" s="24"/>
    </row>
    <row r="64315" spans="12:14" x14ac:dyDescent="0.25">
      <c r="L64315" s="12"/>
      <c r="M64315" s="12"/>
      <c r="N64315" s="24"/>
    </row>
    <row r="64316" spans="12:14" x14ac:dyDescent="0.25">
      <c r="L64316" s="12"/>
      <c r="M64316" s="12"/>
      <c r="N64316" s="24"/>
    </row>
    <row r="64317" spans="12:14" x14ac:dyDescent="0.25">
      <c r="L64317" s="12"/>
      <c r="M64317" s="12"/>
      <c r="N64317" s="24"/>
    </row>
    <row r="64318" spans="12:14" x14ac:dyDescent="0.25">
      <c r="L64318" s="12"/>
      <c r="M64318" s="12"/>
      <c r="N64318" s="24"/>
    </row>
    <row r="64319" spans="12:14" x14ac:dyDescent="0.25">
      <c r="L64319" s="12"/>
      <c r="M64319" s="12"/>
      <c r="N64319" s="24"/>
    </row>
    <row r="64320" spans="12:14" x14ac:dyDescent="0.25">
      <c r="L64320" s="12"/>
      <c r="M64320" s="12"/>
      <c r="N64320" s="24"/>
    </row>
    <row r="64321" spans="12:14" x14ac:dyDescent="0.25">
      <c r="L64321" s="12"/>
      <c r="M64321" s="12"/>
      <c r="N64321" s="24"/>
    </row>
    <row r="64322" spans="12:14" x14ac:dyDescent="0.25">
      <c r="L64322" s="12"/>
      <c r="M64322" s="12"/>
      <c r="N64322" s="24"/>
    </row>
    <row r="64323" spans="12:14" x14ac:dyDescent="0.25">
      <c r="L64323" s="12"/>
      <c r="M64323" s="12"/>
      <c r="N64323" s="24"/>
    </row>
    <row r="64324" spans="12:14" x14ac:dyDescent="0.25">
      <c r="L64324" s="12"/>
      <c r="M64324" s="12"/>
      <c r="N64324" s="24"/>
    </row>
    <row r="64325" spans="12:14" x14ac:dyDescent="0.25">
      <c r="L64325" s="12"/>
      <c r="M64325" s="12"/>
      <c r="N64325" s="24"/>
    </row>
    <row r="64326" spans="12:14" x14ac:dyDescent="0.25">
      <c r="L64326" s="12"/>
      <c r="M64326" s="12"/>
      <c r="N64326" s="24"/>
    </row>
    <row r="64327" spans="12:14" x14ac:dyDescent="0.25">
      <c r="L64327" s="12"/>
      <c r="M64327" s="12"/>
      <c r="N64327" s="24"/>
    </row>
    <row r="64328" spans="12:14" x14ac:dyDescent="0.25">
      <c r="L64328" s="12"/>
      <c r="M64328" s="12"/>
      <c r="N64328" s="24"/>
    </row>
    <row r="64329" spans="12:14" x14ac:dyDescent="0.25">
      <c r="L64329" s="12"/>
      <c r="M64329" s="12"/>
      <c r="N64329" s="24"/>
    </row>
    <row r="64330" spans="12:14" x14ac:dyDescent="0.25">
      <c r="L64330" s="12"/>
      <c r="M64330" s="12"/>
      <c r="N64330" s="24"/>
    </row>
    <row r="64331" spans="12:14" x14ac:dyDescent="0.25">
      <c r="L64331" s="12"/>
      <c r="M64331" s="12"/>
      <c r="N64331" s="24"/>
    </row>
    <row r="64332" spans="12:14" x14ac:dyDescent="0.25">
      <c r="L64332" s="12"/>
      <c r="M64332" s="12"/>
      <c r="N64332" s="24"/>
    </row>
    <row r="64333" spans="12:14" x14ac:dyDescent="0.25">
      <c r="L64333" s="12"/>
      <c r="M64333" s="12"/>
      <c r="N64333" s="24"/>
    </row>
    <row r="64334" spans="12:14" x14ac:dyDescent="0.25">
      <c r="L64334" s="12"/>
      <c r="M64334" s="12"/>
      <c r="N64334" s="24"/>
    </row>
    <row r="64335" spans="12:14" x14ac:dyDescent="0.25">
      <c r="L64335" s="12"/>
      <c r="M64335" s="12"/>
      <c r="N64335" s="24"/>
    </row>
    <row r="64336" spans="12:14" x14ac:dyDescent="0.25">
      <c r="L64336" s="12"/>
      <c r="M64336" s="12"/>
      <c r="N64336" s="24"/>
    </row>
    <row r="64337" spans="12:14" x14ac:dyDescent="0.25">
      <c r="L64337" s="12"/>
      <c r="M64337" s="12"/>
      <c r="N64337" s="24"/>
    </row>
    <row r="64338" spans="12:14" x14ac:dyDescent="0.25">
      <c r="L64338" s="12"/>
      <c r="M64338" s="12"/>
      <c r="N64338" s="24"/>
    </row>
    <row r="64339" spans="12:14" x14ac:dyDescent="0.25">
      <c r="L64339" s="12"/>
      <c r="M64339" s="12"/>
      <c r="N64339" s="24"/>
    </row>
    <row r="64340" spans="12:14" x14ac:dyDescent="0.25">
      <c r="L64340" s="12"/>
      <c r="M64340" s="12"/>
      <c r="N64340" s="24"/>
    </row>
    <row r="64341" spans="12:14" x14ac:dyDescent="0.25">
      <c r="L64341" s="12"/>
      <c r="M64341" s="12"/>
      <c r="N64341" s="24"/>
    </row>
    <row r="64342" spans="12:14" x14ac:dyDescent="0.25">
      <c r="L64342" s="12"/>
      <c r="M64342" s="12"/>
      <c r="N64342" s="24"/>
    </row>
    <row r="64343" spans="12:14" x14ac:dyDescent="0.25">
      <c r="L64343" s="12"/>
      <c r="M64343" s="12"/>
      <c r="N64343" s="24"/>
    </row>
    <row r="64344" spans="12:14" x14ac:dyDescent="0.25">
      <c r="L64344" s="12"/>
      <c r="M64344" s="12"/>
      <c r="N64344" s="24"/>
    </row>
    <row r="64345" spans="12:14" x14ac:dyDescent="0.25">
      <c r="L64345" s="12"/>
      <c r="M64345" s="12"/>
      <c r="N64345" s="24"/>
    </row>
    <row r="64346" spans="12:14" x14ac:dyDescent="0.25">
      <c r="L64346" s="12"/>
      <c r="M64346" s="12"/>
      <c r="N64346" s="24"/>
    </row>
    <row r="64347" spans="12:14" x14ac:dyDescent="0.25">
      <c r="L64347" s="12"/>
      <c r="M64347" s="12"/>
      <c r="N64347" s="24"/>
    </row>
    <row r="64348" spans="12:14" x14ac:dyDescent="0.25">
      <c r="L64348" s="12"/>
      <c r="M64348" s="12"/>
      <c r="N64348" s="24"/>
    </row>
    <row r="64349" spans="12:14" x14ac:dyDescent="0.25">
      <c r="L64349" s="12"/>
      <c r="M64349" s="12"/>
      <c r="N64349" s="24"/>
    </row>
    <row r="64350" spans="12:14" x14ac:dyDescent="0.25">
      <c r="L64350" s="12"/>
      <c r="M64350" s="12"/>
      <c r="N64350" s="24"/>
    </row>
    <row r="64351" spans="12:14" x14ac:dyDescent="0.25">
      <c r="L64351" s="12"/>
      <c r="M64351" s="12"/>
      <c r="N64351" s="24"/>
    </row>
    <row r="64352" spans="12:14" x14ac:dyDescent="0.25">
      <c r="L64352" s="12"/>
      <c r="M64352" s="12"/>
      <c r="N64352" s="24"/>
    </row>
    <row r="64353" spans="12:14" x14ac:dyDescent="0.25">
      <c r="L64353" s="12"/>
      <c r="M64353" s="12"/>
      <c r="N64353" s="24"/>
    </row>
    <row r="64354" spans="12:14" x14ac:dyDescent="0.25">
      <c r="L64354" s="12"/>
      <c r="M64354" s="12"/>
      <c r="N64354" s="24"/>
    </row>
    <row r="64355" spans="12:14" x14ac:dyDescent="0.25">
      <c r="L64355" s="12"/>
      <c r="M64355" s="12"/>
      <c r="N64355" s="24"/>
    </row>
    <row r="64356" spans="12:14" x14ac:dyDescent="0.25">
      <c r="L64356" s="12"/>
      <c r="M64356" s="12"/>
      <c r="N64356" s="24"/>
    </row>
    <row r="64357" spans="12:14" x14ac:dyDescent="0.25">
      <c r="L64357" s="12"/>
      <c r="M64357" s="12"/>
      <c r="N64357" s="24"/>
    </row>
    <row r="64358" spans="12:14" x14ac:dyDescent="0.25">
      <c r="L64358" s="12"/>
      <c r="M64358" s="12"/>
      <c r="N64358" s="24"/>
    </row>
    <row r="64359" spans="12:14" x14ac:dyDescent="0.25">
      <c r="L64359" s="12"/>
      <c r="M64359" s="12"/>
      <c r="N64359" s="24"/>
    </row>
    <row r="64360" spans="12:14" x14ac:dyDescent="0.25">
      <c r="L64360" s="12"/>
      <c r="M64360" s="12"/>
      <c r="N64360" s="24"/>
    </row>
    <row r="64361" spans="12:14" x14ac:dyDescent="0.25">
      <c r="L64361" s="12"/>
      <c r="M64361" s="12"/>
      <c r="N64361" s="24"/>
    </row>
    <row r="64362" spans="12:14" x14ac:dyDescent="0.25">
      <c r="L64362" s="12"/>
      <c r="M64362" s="12"/>
      <c r="N64362" s="24"/>
    </row>
    <row r="64363" spans="12:14" x14ac:dyDescent="0.25">
      <c r="L64363" s="12"/>
      <c r="M64363" s="12"/>
      <c r="N64363" s="24"/>
    </row>
    <row r="64364" spans="12:14" x14ac:dyDescent="0.25">
      <c r="L64364" s="12"/>
      <c r="M64364" s="12"/>
      <c r="N64364" s="24"/>
    </row>
    <row r="64365" spans="12:14" x14ac:dyDescent="0.25">
      <c r="L64365" s="12"/>
      <c r="M64365" s="12"/>
      <c r="N64365" s="24"/>
    </row>
    <row r="64366" spans="12:14" x14ac:dyDescent="0.25">
      <c r="L64366" s="12"/>
      <c r="M64366" s="12"/>
      <c r="N64366" s="24"/>
    </row>
    <row r="64367" spans="12:14" x14ac:dyDescent="0.25">
      <c r="L64367" s="12"/>
      <c r="M64367" s="12"/>
      <c r="N64367" s="24"/>
    </row>
    <row r="64368" spans="12:14" x14ac:dyDescent="0.25">
      <c r="L64368" s="12"/>
      <c r="M64368" s="12"/>
      <c r="N64368" s="24"/>
    </row>
    <row r="64369" spans="12:14" x14ac:dyDescent="0.25">
      <c r="L64369" s="12"/>
      <c r="M64369" s="12"/>
      <c r="N64369" s="24"/>
    </row>
    <row r="64370" spans="12:14" x14ac:dyDescent="0.25">
      <c r="L64370" s="12"/>
      <c r="M64370" s="12"/>
      <c r="N64370" s="24"/>
    </row>
    <row r="64371" spans="12:14" x14ac:dyDescent="0.25">
      <c r="L64371" s="12"/>
      <c r="M64371" s="12"/>
      <c r="N64371" s="24"/>
    </row>
    <row r="64372" spans="12:14" x14ac:dyDescent="0.25">
      <c r="L64372" s="12"/>
      <c r="M64372" s="12"/>
      <c r="N64372" s="24"/>
    </row>
    <row r="64373" spans="12:14" x14ac:dyDescent="0.25">
      <c r="L64373" s="12"/>
      <c r="M64373" s="12"/>
      <c r="N64373" s="24"/>
    </row>
    <row r="64374" spans="12:14" x14ac:dyDescent="0.25">
      <c r="L64374" s="12"/>
      <c r="M64374" s="12"/>
      <c r="N64374" s="24"/>
    </row>
    <row r="64375" spans="12:14" x14ac:dyDescent="0.25">
      <c r="L64375" s="12"/>
      <c r="M64375" s="12"/>
      <c r="N64375" s="24"/>
    </row>
    <row r="64376" spans="12:14" x14ac:dyDescent="0.25">
      <c r="L64376" s="12"/>
      <c r="M64376" s="12"/>
      <c r="N64376" s="24"/>
    </row>
    <row r="64377" spans="12:14" x14ac:dyDescent="0.25">
      <c r="L64377" s="12"/>
      <c r="M64377" s="12"/>
      <c r="N64377" s="24"/>
    </row>
    <row r="64378" spans="12:14" x14ac:dyDescent="0.25">
      <c r="L64378" s="12"/>
      <c r="M64378" s="12"/>
      <c r="N64378" s="24"/>
    </row>
    <row r="64379" spans="12:14" x14ac:dyDescent="0.25">
      <c r="L64379" s="12"/>
      <c r="M64379" s="12"/>
      <c r="N64379" s="24"/>
    </row>
    <row r="64380" spans="12:14" x14ac:dyDescent="0.25">
      <c r="L64380" s="12"/>
      <c r="M64380" s="12"/>
      <c r="N64380" s="24"/>
    </row>
    <row r="64381" spans="12:14" x14ac:dyDescent="0.25">
      <c r="L64381" s="12"/>
      <c r="M64381" s="12"/>
      <c r="N64381" s="24"/>
    </row>
    <row r="64382" spans="12:14" x14ac:dyDescent="0.25">
      <c r="L64382" s="12"/>
      <c r="M64382" s="12"/>
      <c r="N64382" s="24"/>
    </row>
    <row r="64383" spans="12:14" x14ac:dyDescent="0.25">
      <c r="L64383" s="12"/>
      <c r="M64383" s="12"/>
      <c r="N64383" s="24"/>
    </row>
    <row r="64384" spans="12:14" x14ac:dyDescent="0.25">
      <c r="L64384" s="12"/>
      <c r="M64384" s="12"/>
      <c r="N64384" s="24"/>
    </row>
    <row r="64385" spans="12:14" x14ac:dyDescent="0.25">
      <c r="L64385" s="12"/>
      <c r="M64385" s="12"/>
      <c r="N64385" s="24"/>
    </row>
    <row r="64386" spans="12:14" x14ac:dyDescent="0.25">
      <c r="L64386" s="12"/>
      <c r="M64386" s="12"/>
      <c r="N64386" s="24"/>
    </row>
    <row r="64387" spans="12:14" x14ac:dyDescent="0.25">
      <c r="L64387" s="12"/>
      <c r="M64387" s="12"/>
      <c r="N64387" s="24"/>
    </row>
    <row r="64388" spans="12:14" x14ac:dyDescent="0.25">
      <c r="L64388" s="12"/>
      <c r="M64388" s="12"/>
      <c r="N64388" s="24"/>
    </row>
    <row r="64389" spans="12:14" x14ac:dyDescent="0.25">
      <c r="L64389" s="12"/>
      <c r="M64389" s="12"/>
      <c r="N64389" s="24"/>
    </row>
    <row r="64390" spans="12:14" x14ac:dyDescent="0.25">
      <c r="L64390" s="12"/>
      <c r="M64390" s="12"/>
      <c r="N64390" s="24"/>
    </row>
    <row r="64391" spans="12:14" x14ac:dyDescent="0.25">
      <c r="L64391" s="12"/>
      <c r="M64391" s="12"/>
      <c r="N64391" s="24"/>
    </row>
    <row r="64392" spans="12:14" x14ac:dyDescent="0.25">
      <c r="L64392" s="12"/>
      <c r="M64392" s="12"/>
      <c r="N64392" s="24"/>
    </row>
    <row r="64393" spans="12:14" x14ac:dyDescent="0.25">
      <c r="L64393" s="12"/>
      <c r="M64393" s="12"/>
      <c r="N64393" s="24"/>
    </row>
    <row r="64394" spans="12:14" x14ac:dyDescent="0.25">
      <c r="L64394" s="12"/>
      <c r="M64394" s="12"/>
      <c r="N64394" s="24"/>
    </row>
    <row r="64395" spans="12:14" x14ac:dyDescent="0.25">
      <c r="L64395" s="12"/>
      <c r="M64395" s="12"/>
      <c r="N64395" s="24"/>
    </row>
    <row r="64396" spans="12:14" x14ac:dyDescent="0.25">
      <c r="L64396" s="12"/>
      <c r="M64396" s="12"/>
      <c r="N64396" s="24"/>
    </row>
    <row r="64397" spans="12:14" x14ac:dyDescent="0.25">
      <c r="L64397" s="12"/>
      <c r="M64397" s="12"/>
      <c r="N64397" s="24"/>
    </row>
    <row r="64398" spans="12:14" x14ac:dyDescent="0.25">
      <c r="L64398" s="12"/>
      <c r="M64398" s="12"/>
      <c r="N64398" s="24"/>
    </row>
    <row r="64399" spans="12:14" x14ac:dyDescent="0.25">
      <c r="L64399" s="12"/>
      <c r="M64399" s="12"/>
      <c r="N64399" s="24"/>
    </row>
    <row r="64400" spans="12:14" x14ac:dyDescent="0.25">
      <c r="L64400" s="12"/>
      <c r="M64400" s="12"/>
      <c r="N64400" s="24"/>
    </row>
    <row r="64401" spans="12:14" x14ac:dyDescent="0.25">
      <c r="L64401" s="12"/>
      <c r="M64401" s="12"/>
      <c r="N64401" s="24"/>
    </row>
    <row r="64402" spans="12:14" x14ac:dyDescent="0.25">
      <c r="L64402" s="12"/>
      <c r="M64402" s="12"/>
      <c r="N64402" s="24"/>
    </row>
    <row r="64403" spans="12:14" x14ac:dyDescent="0.25">
      <c r="L64403" s="12"/>
      <c r="M64403" s="12"/>
      <c r="N64403" s="24"/>
    </row>
    <row r="64404" spans="12:14" x14ac:dyDescent="0.25">
      <c r="L64404" s="12"/>
      <c r="M64404" s="12"/>
      <c r="N64404" s="24"/>
    </row>
    <row r="64405" spans="12:14" x14ac:dyDescent="0.25">
      <c r="L64405" s="12"/>
      <c r="M64405" s="12"/>
      <c r="N64405" s="24"/>
    </row>
    <row r="64406" spans="12:14" x14ac:dyDescent="0.25">
      <c r="L64406" s="12"/>
      <c r="M64406" s="12"/>
      <c r="N64406" s="24"/>
    </row>
    <row r="64407" spans="12:14" x14ac:dyDescent="0.25">
      <c r="L64407" s="12"/>
      <c r="M64407" s="12"/>
      <c r="N64407" s="24"/>
    </row>
    <row r="64408" spans="12:14" x14ac:dyDescent="0.25">
      <c r="L64408" s="12"/>
      <c r="M64408" s="12"/>
      <c r="N64408" s="24"/>
    </row>
    <row r="64409" spans="12:14" x14ac:dyDescent="0.25">
      <c r="L64409" s="12"/>
      <c r="M64409" s="12"/>
      <c r="N64409" s="24"/>
    </row>
    <row r="64410" spans="12:14" x14ac:dyDescent="0.25">
      <c r="L64410" s="12"/>
      <c r="M64410" s="12"/>
      <c r="N64410" s="24"/>
    </row>
    <row r="64411" spans="12:14" x14ac:dyDescent="0.25">
      <c r="L64411" s="12"/>
      <c r="M64411" s="12"/>
      <c r="N64411" s="24"/>
    </row>
    <row r="64412" spans="12:14" x14ac:dyDescent="0.25">
      <c r="L64412" s="12"/>
      <c r="M64412" s="12"/>
      <c r="N64412" s="24"/>
    </row>
    <row r="64413" spans="12:14" x14ac:dyDescent="0.25">
      <c r="L64413" s="12"/>
      <c r="M64413" s="12"/>
      <c r="N64413" s="24"/>
    </row>
    <row r="64414" spans="12:14" x14ac:dyDescent="0.25">
      <c r="L64414" s="12"/>
      <c r="M64414" s="12"/>
      <c r="N64414" s="24"/>
    </row>
    <row r="64415" spans="12:14" x14ac:dyDescent="0.25">
      <c r="L64415" s="12"/>
      <c r="M64415" s="12"/>
      <c r="N64415" s="24"/>
    </row>
    <row r="64416" spans="12:14" x14ac:dyDescent="0.25">
      <c r="L64416" s="12"/>
      <c r="M64416" s="12"/>
      <c r="N64416" s="24"/>
    </row>
    <row r="64417" spans="12:14" x14ac:dyDescent="0.25">
      <c r="L64417" s="12"/>
      <c r="M64417" s="12"/>
      <c r="N64417" s="24"/>
    </row>
    <row r="64418" spans="12:14" x14ac:dyDescent="0.25">
      <c r="L64418" s="12"/>
      <c r="M64418" s="12"/>
      <c r="N64418" s="24"/>
    </row>
    <row r="64419" spans="12:14" x14ac:dyDescent="0.25">
      <c r="L64419" s="12"/>
      <c r="M64419" s="12"/>
      <c r="N64419" s="24"/>
    </row>
    <row r="64420" spans="12:14" x14ac:dyDescent="0.25">
      <c r="L64420" s="12"/>
      <c r="M64420" s="12"/>
      <c r="N64420" s="24"/>
    </row>
    <row r="64421" spans="12:14" x14ac:dyDescent="0.25">
      <c r="L64421" s="12"/>
      <c r="M64421" s="12"/>
      <c r="N64421" s="24"/>
    </row>
    <row r="64422" spans="12:14" x14ac:dyDescent="0.25">
      <c r="L64422" s="12"/>
      <c r="M64422" s="12"/>
      <c r="N64422" s="24"/>
    </row>
    <row r="64423" spans="12:14" x14ac:dyDescent="0.25">
      <c r="L64423" s="12"/>
      <c r="M64423" s="12"/>
      <c r="N64423" s="24"/>
    </row>
    <row r="64424" spans="12:14" x14ac:dyDescent="0.25">
      <c r="L64424" s="12"/>
      <c r="M64424" s="12"/>
      <c r="N64424" s="24"/>
    </row>
    <row r="64425" spans="12:14" x14ac:dyDescent="0.25">
      <c r="L64425" s="12"/>
      <c r="M64425" s="12"/>
      <c r="N64425" s="24"/>
    </row>
    <row r="64426" spans="12:14" x14ac:dyDescent="0.25">
      <c r="L64426" s="12"/>
      <c r="M64426" s="12"/>
      <c r="N64426" s="24"/>
    </row>
    <row r="64427" spans="12:14" x14ac:dyDescent="0.25">
      <c r="L64427" s="12"/>
      <c r="M64427" s="12"/>
      <c r="N64427" s="24"/>
    </row>
    <row r="64428" spans="12:14" x14ac:dyDescent="0.25">
      <c r="L64428" s="12"/>
      <c r="M64428" s="12"/>
      <c r="N64428" s="24"/>
    </row>
    <row r="64429" spans="12:14" x14ac:dyDescent="0.25">
      <c r="L64429" s="12"/>
      <c r="M64429" s="12"/>
      <c r="N64429" s="24"/>
    </row>
    <row r="64430" spans="12:14" x14ac:dyDescent="0.25">
      <c r="L64430" s="12"/>
      <c r="M64430" s="12"/>
      <c r="N64430" s="24"/>
    </row>
    <row r="64431" spans="12:14" x14ac:dyDescent="0.25">
      <c r="L64431" s="12"/>
      <c r="M64431" s="12"/>
      <c r="N64431" s="24"/>
    </row>
    <row r="64432" spans="12:14" x14ac:dyDescent="0.25">
      <c r="L64432" s="12"/>
      <c r="M64432" s="12"/>
      <c r="N64432" s="24"/>
    </row>
    <row r="64433" spans="12:14" x14ac:dyDescent="0.25">
      <c r="L64433" s="12"/>
      <c r="M64433" s="12"/>
      <c r="N64433" s="24"/>
    </row>
    <row r="64434" spans="12:14" x14ac:dyDescent="0.25">
      <c r="L64434" s="12"/>
      <c r="M64434" s="12"/>
      <c r="N64434" s="24"/>
    </row>
    <row r="64435" spans="12:14" x14ac:dyDescent="0.25">
      <c r="L64435" s="12"/>
      <c r="M64435" s="12"/>
      <c r="N64435" s="24"/>
    </row>
    <row r="64436" spans="12:14" x14ac:dyDescent="0.25">
      <c r="L64436" s="12"/>
      <c r="M64436" s="12"/>
      <c r="N64436" s="24"/>
    </row>
    <row r="64437" spans="12:14" x14ac:dyDescent="0.25">
      <c r="L64437" s="12"/>
      <c r="M64437" s="12"/>
      <c r="N64437" s="24"/>
    </row>
    <row r="64438" spans="12:14" x14ac:dyDescent="0.25">
      <c r="L64438" s="12"/>
      <c r="M64438" s="12"/>
      <c r="N64438" s="24"/>
    </row>
    <row r="64439" spans="12:14" x14ac:dyDescent="0.25">
      <c r="L64439" s="12"/>
      <c r="M64439" s="12"/>
      <c r="N64439" s="24"/>
    </row>
    <row r="64440" spans="12:14" x14ac:dyDescent="0.25">
      <c r="L64440" s="12"/>
      <c r="M64440" s="12"/>
      <c r="N64440" s="24"/>
    </row>
    <row r="64441" spans="12:14" x14ac:dyDescent="0.25">
      <c r="L64441" s="12"/>
      <c r="M64441" s="12"/>
      <c r="N64441" s="24"/>
    </row>
    <row r="64442" spans="12:14" x14ac:dyDescent="0.25">
      <c r="L64442" s="12"/>
      <c r="M64442" s="12"/>
      <c r="N64442" s="24"/>
    </row>
    <row r="64443" spans="12:14" x14ac:dyDescent="0.25">
      <c r="L64443" s="12"/>
      <c r="M64443" s="12"/>
      <c r="N64443" s="24"/>
    </row>
    <row r="64444" spans="12:14" x14ac:dyDescent="0.25">
      <c r="L64444" s="12"/>
      <c r="M64444" s="12"/>
      <c r="N64444" s="24"/>
    </row>
    <row r="64445" spans="12:14" x14ac:dyDescent="0.25">
      <c r="L64445" s="12"/>
      <c r="M64445" s="12"/>
      <c r="N64445" s="24"/>
    </row>
    <row r="64446" spans="12:14" x14ac:dyDescent="0.25">
      <c r="L64446" s="12"/>
      <c r="M64446" s="12"/>
      <c r="N64446" s="24"/>
    </row>
    <row r="64447" spans="12:14" x14ac:dyDescent="0.25">
      <c r="L64447" s="12"/>
      <c r="M64447" s="12"/>
      <c r="N64447" s="24"/>
    </row>
    <row r="64448" spans="12:14" x14ac:dyDescent="0.25">
      <c r="L64448" s="12"/>
      <c r="M64448" s="12"/>
      <c r="N64448" s="24"/>
    </row>
    <row r="64449" spans="12:14" x14ac:dyDescent="0.25">
      <c r="L64449" s="12"/>
      <c r="M64449" s="12"/>
      <c r="N64449" s="24"/>
    </row>
    <row r="64450" spans="12:14" x14ac:dyDescent="0.25">
      <c r="L64450" s="12"/>
      <c r="M64450" s="12"/>
      <c r="N64450" s="24"/>
    </row>
    <row r="64451" spans="12:14" x14ac:dyDescent="0.25">
      <c r="L64451" s="12"/>
      <c r="M64451" s="12"/>
      <c r="N64451" s="24"/>
    </row>
    <row r="64452" spans="12:14" x14ac:dyDescent="0.25">
      <c r="L64452" s="12"/>
      <c r="M64452" s="12"/>
      <c r="N64452" s="24"/>
    </row>
    <row r="64453" spans="12:14" x14ac:dyDescent="0.25">
      <c r="L64453" s="12"/>
      <c r="M64453" s="12"/>
      <c r="N64453" s="24"/>
    </row>
    <row r="64454" spans="12:14" x14ac:dyDescent="0.25">
      <c r="L64454" s="12"/>
      <c r="M64454" s="12"/>
      <c r="N64454" s="24"/>
    </row>
    <row r="64455" spans="12:14" x14ac:dyDescent="0.25">
      <c r="L64455" s="12"/>
      <c r="M64455" s="12"/>
      <c r="N64455" s="24"/>
    </row>
    <row r="64456" spans="12:14" x14ac:dyDescent="0.25">
      <c r="L64456" s="12"/>
      <c r="M64456" s="12"/>
      <c r="N64456" s="24"/>
    </row>
    <row r="64457" spans="12:14" x14ac:dyDescent="0.25">
      <c r="L64457" s="12"/>
      <c r="M64457" s="12"/>
      <c r="N64457" s="24"/>
    </row>
    <row r="64458" spans="12:14" x14ac:dyDescent="0.25">
      <c r="L64458" s="12"/>
      <c r="M64458" s="12"/>
      <c r="N64458" s="24"/>
    </row>
    <row r="64459" spans="12:14" x14ac:dyDescent="0.25">
      <c r="L64459" s="12"/>
      <c r="M64459" s="12"/>
      <c r="N64459" s="24"/>
    </row>
    <row r="64460" spans="12:14" x14ac:dyDescent="0.25">
      <c r="L64460" s="12"/>
      <c r="M64460" s="12"/>
      <c r="N64460" s="24"/>
    </row>
    <row r="64461" spans="12:14" x14ac:dyDescent="0.25">
      <c r="L64461" s="12"/>
      <c r="M64461" s="12"/>
      <c r="N64461" s="24"/>
    </row>
    <row r="64462" spans="12:14" x14ac:dyDescent="0.25">
      <c r="L64462" s="12"/>
      <c r="M64462" s="12"/>
      <c r="N64462" s="24"/>
    </row>
    <row r="64463" spans="12:14" x14ac:dyDescent="0.25">
      <c r="L64463" s="12"/>
      <c r="M64463" s="12"/>
      <c r="N64463" s="24"/>
    </row>
    <row r="64464" spans="12:14" x14ac:dyDescent="0.25">
      <c r="L64464" s="12"/>
      <c r="M64464" s="12"/>
      <c r="N64464" s="24"/>
    </row>
    <row r="64465" spans="12:14" x14ac:dyDescent="0.25">
      <c r="L64465" s="12"/>
      <c r="M64465" s="12"/>
      <c r="N64465" s="24"/>
    </row>
    <row r="64466" spans="12:14" x14ac:dyDescent="0.25">
      <c r="L64466" s="12"/>
      <c r="M64466" s="12"/>
      <c r="N64466" s="24"/>
    </row>
    <row r="64467" spans="12:14" x14ac:dyDescent="0.25">
      <c r="L64467" s="12"/>
      <c r="M64467" s="12"/>
      <c r="N64467" s="24"/>
    </row>
    <row r="64468" spans="12:14" x14ac:dyDescent="0.25">
      <c r="L64468" s="12"/>
      <c r="M64468" s="12"/>
      <c r="N64468" s="24"/>
    </row>
    <row r="64469" spans="12:14" x14ac:dyDescent="0.25">
      <c r="L64469" s="12"/>
      <c r="M64469" s="12"/>
      <c r="N64469" s="24"/>
    </row>
    <row r="64470" spans="12:14" x14ac:dyDescent="0.25">
      <c r="L64470" s="12"/>
      <c r="M64470" s="12"/>
      <c r="N64470" s="24"/>
    </row>
    <row r="64471" spans="12:14" x14ac:dyDescent="0.25">
      <c r="L64471" s="12"/>
      <c r="M64471" s="12"/>
      <c r="N64471" s="24"/>
    </row>
    <row r="64472" spans="12:14" x14ac:dyDescent="0.25">
      <c r="L64472" s="12"/>
      <c r="M64472" s="12"/>
      <c r="N64472" s="24"/>
    </row>
    <row r="64473" spans="12:14" x14ac:dyDescent="0.25">
      <c r="L64473" s="12"/>
      <c r="M64473" s="12"/>
      <c r="N64473" s="24"/>
    </row>
    <row r="64474" spans="12:14" x14ac:dyDescent="0.25">
      <c r="L64474" s="12"/>
      <c r="M64474" s="12"/>
      <c r="N64474" s="24"/>
    </row>
    <row r="64475" spans="12:14" x14ac:dyDescent="0.25">
      <c r="L64475" s="12"/>
      <c r="M64475" s="12"/>
      <c r="N64475" s="24"/>
    </row>
    <row r="64476" spans="12:14" x14ac:dyDescent="0.25">
      <c r="L64476" s="12"/>
      <c r="M64476" s="12"/>
      <c r="N64476" s="24"/>
    </row>
    <row r="64477" spans="12:14" x14ac:dyDescent="0.25">
      <c r="L64477" s="12"/>
      <c r="M64477" s="12"/>
      <c r="N64477" s="24"/>
    </row>
    <row r="64478" spans="12:14" x14ac:dyDescent="0.25">
      <c r="L64478" s="12"/>
      <c r="M64478" s="12"/>
      <c r="N64478" s="24"/>
    </row>
    <row r="64479" spans="12:14" x14ac:dyDescent="0.25">
      <c r="L64479" s="12"/>
      <c r="M64479" s="12"/>
      <c r="N64479" s="24"/>
    </row>
    <row r="64480" spans="12:14" x14ac:dyDescent="0.25">
      <c r="L64480" s="12"/>
      <c r="M64480" s="12"/>
      <c r="N64480" s="24"/>
    </row>
    <row r="64481" spans="12:14" x14ac:dyDescent="0.25">
      <c r="L64481" s="12"/>
      <c r="M64481" s="12"/>
      <c r="N64481" s="24"/>
    </row>
    <row r="64482" spans="12:14" x14ac:dyDescent="0.25">
      <c r="L64482" s="12"/>
      <c r="M64482" s="12"/>
      <c r="N64482" s="24"/>
    </row>
    <row r="64483" spans="12:14" x14ac:dyDescent="0.25">
      <c r="L64483" s="12"/>
      <c r="M64483" s="12"/>
      <c r="N64483" s="24"/>
    </row>
    <row r="64484" spans="12:14" x14ac:dyDescent="0.25">
      <c r="L64484" s="12"/>
      <c r="M64484" s="12"/>
      <c r="N64484" s="24"/>
    </row>
    <row r="64485" spans="12:14" x14ac:dyDescent="0.25">
      <c r="L64485" s="12"/>
      <c r="M64485" s="12"/>
      <c r="N64485" s="24"/>
    </row>
    <row r="64486" spans="12:14" x14ac:dyDescent="0.25">
      <c r="L64486" s="12"/>
      <c r="M64486" s="12"/>
      <c r="N64486" s="24"/>
    </row>
    <row r="64487" spans="12:14" x14ac:dyDescent="0.25">
      <c r="L64487" s="12"/>
      <c r="M64487" s="12"/>
      <c r="N64487" s="24"/>
    </row>
    <row r="64488" spans="12:14" x14ac:dyDescent="0.25">
      <c r="L64488" s="12"/>
      <c r="M64488" s="12"/>
      <c r="N64488" s="24"/>
    </row>
    <row r="64489" spans="12:14" x14ac:dyDescent="0.25">
      <c r="L64489" s="12"/>
      <c r="M64489" s="12"/>
      <c r="N64489" s="24"/>
    </row>
    <row r="64490" spans="12:14" x14ac:dyDescent="0.25">
      <c r="L64490" s="12"/>
      <c r="M64490" s="12"/>
      <c r="N64490" s="24"/>
    </row>
    <row r="64491" spans="12:14" x14ac:dyDescent="0.25">
      <c r="L64491" s="12"/>
      <c r="M64491" s="12"/>
      <c r="N64491" s="24"/>
    </row>
    <row r="64492" spans="12:14" x14ac:dyDescent="0.25">
      <c r="L64492" s="12"/>
      <c r="M64492" s="12"/>
      <c r="N64492" s="24"/>
    </row>
    <row r="64493" spans="12:14" x14ac:dyDescent="0.25">
      <c r="L64493" s="12"/>
      <c r="M64493" s="12"/>
      <c r="N64493" s="24"/>
    </row>
    <row r="64494" spans="12:14" x14ac:dyDescent="0.25">
      <c r="L64494" s="12"/>
      <c r="M64494" s="12"/>
      <c r="N64494" s="24"/>
    </row>
    <row r="64495" spans="12:14" x14ac:dyDescent="0.25">
      <c r="L64495" s="12"/>
      <c r="M64495" s="12"/>
      <c r="N64495" s="24"/>
    </row>
    <row r="64496" spans="12:14" x14ac:dyDescent="0.25">
      <c r="L64496" s="12"/>
      <c r="M64496" s="12"/>
      <c r="N64496" s="24"/>
    </row>
    <row r="64497" spans="12:14" x14ac:dyDescent="0.25">
      <c r="L64497" s="12"/>
      <c r="M64497" s="12"/>
      <c r="N64497" s="24"/>
    </row>
    <row r="64498" spans="12:14" x14ac:dyDescent="0.25">
      <c r="L64498" s="12"/>
      <c r="M64498" s="12"/>
      <c r="N64498" s="24"/>
    </row>
    <row r="64499" spans="12:14" x14ac:dyDescent="0.25">
      <c r="L64499" s="12"/>
      <c r="M64499" s="12"/>
      <c r="N64499" s="24"/>
    </row>
    <row r="64500" spans="12:14" x14ac:dyDescent="0.25">
      <c r="L64500" s="12"/>
      <c r="M64500" s="12"/>
      <c r="N64500" s="24"/>
    </row>
    <row r="64501" spans="12:14" x14ac:dyDescent="0.25">
      <c r="L64501" s="12"/>
      <c r="M64501" s="12"/>
      <c r="N64501" s="24"/>
    </row>
    <row r="64502" spans="12:14" x14ac:dyDescent="0.25">
      <c r="L64502" s="12"/>
      <c r="M64502" s="12"/>
      <c r="N64502" s="24"/>
    </row>
    <row r="64503" spans="12:14" x14ac:dyDescent="0.25">
      <c r="L64503" s="12"/>
      <c r="M64503" s="12"/>
      <c r="N64503" s="24"/>
    </row>
    <row r="64504" spans="12:14" x14ac:dyDescent="0.25">
      <c r="L64504" s="12"/>
      <c r="M64504" s="12"/>
      <c r="N64504" s="24"/>
    </row>
    <row r="64505" spans="12:14" x14ac:dyDescent="0.25">
      <c r="L64505" s="12"/>
      <c r="M64505" s="12"/>
      <c r="N64505" s="24"/>
    </row>
    <row r="64506" spans="12:14" x14ac:dyDescent="0.25">
      <c r="L64506" s="12"/>
      <c r="M64506" s="12"/>
      <c r="N64506" s="24"/>
    </row>
    <row r="64507" spans="12:14" x14ac:dyDescent="0.25">
      <c r="L64507" s="12"/>
      <c r="M64507" s="12"/>
      <c r="N64507" s="24"/>
    </row>
    <row r="64508" spans="12:14" x14ac:dyDescent="0.25">
      <c r="L64508" s="12"/>
      <c r="M64508" s="12"/>
      <c r="N64508" s="24"/>
    </row>
    <row r="64509" spans="12:14" x14ac:dyDescent="0.25">
      <c r="L64509" s="12"/>
      <c r="M64509" s="12"/>
      <c r="N64509" s="24"/>
    </row>
    <row r="64510" spans="12:14" x14ac:dyDescent="0.25">
      <c r="L64510" s="12"/>
      <c r="M64510" s="12"/>
      <c r="N64510" s="24"/>
    </row>
    <row r="64511" spans="12:14" x14ac:dyDescent="0.25">
      <c r="L64511" s="12"/>
      <c r="M64511" s="12"/>
      <c r="N64511" s="24"/>
    </row>
    <row r="64512" spans="12:14" x14ac:dyDescent="0.25">
      <c r="L64512" s="12"/>
      <c r="M64512" s="12"/>
      <c r="N64512" s="24"/>
    </row>
    <row r="64513" spans="12:14" x14ac:dyDescent="0.25">
      <c r="L64513" s="12"/>
      <c r="M64513" s="12"/>
      <c r="N64513" s="24"/>
    </row>
    <row r="64514" spans="12:14" x14ac:dyDescent="0.25">
      <c r="L64514" s="12"/>
      <c r="M64514" s="12"/>
      <c r="N64514" s="24"/>
    </row>
    <row r="64515" spans="12:14" x14ac:dyDescent="0.25">
      <c r="L64515" s="12"/>
      <c r="M64515" s="12"/>
      <c r="N64515" s="24"/>
    </row>
    <row r="64516" spans="12:14" x14ac:dyDescent="0.25">
      <c r="L64516" s="12"/>
      <c r="M64516" s="12"/>
      <c r="N64516" s="24"/>
    </row>
    <row r="64517" spans="12:14" x14ac:dyDescent="0.25">
      <c r="L64517" s="12"/>
      <c r="M64517" s="12"/>
      <c r="N64517" s="24"/>
    </row>
    <row r="64518" spans="12:14" x14ac:dyDescent="0.25">
      <c r="L64518" s="12"/>
      <c r="M64518" s="12"/>
      <c r="N64518" s="24"/>
    </row>
    <row r="64519" spans="12:14" x14ac:dyDescent="0.25">
      <c r="L64519" s="12"/>
      <c r="M64519" s="12"/>
      <c r="N64519" s="24"/>
    </row>
    <row r="64520" spans="12:14" x14ac:dyDescent="0.25">
      <c r="L64520" s="12"/>
      <c r="M64520" s="12"/>
      <c r="N64520" s="24"/>
    </row>
    <row r="64521" spans="12:14" x14ac:dyDescent="0.25">
      <c r="L64521" s="12"/>
      <c r="M64521" s="12"/>
      <c r="N64521" s="24"/>
    </row>
    <row r="64522" spans="12:14" x14ac:dyDescent="0.25">
      <c r="L64522" s="12"/>
      <c r="M64522" s="12"/>
      <c r="N64522" s="24"/>
    </row>
    <row r="64523" spans="12:14" x14ac:dyDescent="0.25">
      <c r="L64523" s="12"/>
      <c r="M64523" s="12"/>
      <c r="N64523" s="24"/>
    </row>
    <row r="64524" spans="12:14" x14ac:dyDescent="0.25">
      <c r="L64524" s="12"/>
      <c r="M64524" s="12"/>
      <c r="N64524" s="24"/>
    </row>
    <row r="64525" spans="12:14" x14ac:dyDescent="0.25">
      <c r="L64525" s="12"/>
      <c r="M64525" s="12"/>
      <c r="N64525" s="24"/>
    </row>
    <row r="64526" spans="12:14" x14ac:dyDescent="0.25">
      <c r="L64526" s="12"/>
      <c r="M64526" s="12"/>
      <c r="N64526" s="24"/>
    </row>
    <row r="64527" spans="12:14" x14ac:dyDescent="0.25">
      <c r="L64527" s="12"/>
      <c r="M64527" s="12"/>
      <c r="N64527" s="24"/>
    </row>
    <row r="64528" spans="12:14" x14ac:dyDescent="0.25">
      <c r="L64528" s="12"/>
      <c r="M64528" s="12"/>
      <c r="N64528" s="24"/>
    </row>
    <row r="64529" spans="12:14" x14ac:dyDescent="0.25">
      <c r="L64529" s="12"/>
      <c r="M64529" s="12"/>
      <c r="N64529" s="24"/>
    </row>
    <row r="64530" spans="12:14" x14ac:dyDescent="0.25">
      <c r="L64530" s="12"/>
      <c r="M64530" s="12"/>
      <c r="N64530" s="24"/>
    </row>
    <row r="64531" spans="12:14" x14ac:dyDescent="0.25">
      <c r="L64531" s="12"/>
      <c r="M64531" s="12"/>
      <c r="N64531" s="24"/>
    </row>
    <row r="64532" spans="12:14" x14ac:dyDescent="0.25">
      <c r="L64532" s="12"/>
      <c r="M64532" s="12"/>
      <c r="N64532" s="24"/>
    </row>
    <row r="64533" spans="12:14" x14ac:dyDescent="0.25">
      <c r="L64533" s="12"/>
      <c r="M64533" s="12"/>
      <c r="N64533" s="24"/>
    </row>
    <row r="64534" spans="12:14" x14ac:dyDescent="0.25">
      <c r="L64534" s="12"/>
      <c r="M64534" s="12"/>
      <c r="N64534" s="24"/>
    </row>
    <row r="64535" spans="12:14" x14ac:dyDescent="0.25">
      <c r="L64535" s="12"/>
      <c r="M64535" s="12"/>
      <c r="N64535" s="24"/>
    </row>
    <row r="64536" spans="12:14" x14ac:dyDescent="0.25">
      <c r="L64536" s="12"/>
      <c r="M64536" s="12"/>
      <c r="N64536" s="24"/>
    </row>
    <row r="64537" spans="12:14" x14ac:dyDescent="0.25">
      <c r="L64537" s="12"/>
      <c r="M64537" s="12"/>
      <c r="N64537" s="24"/>
    </row>
    <row r="64538" spans="12:14" x14ac:dyDescent="0.25">
      <c r="L64538" s="12"/>
      <c r="M64538" s="12"/>
      <c r="N64538" s="24"/>
    </row>
    <row r="64539" spans="12:14" x14ac:dyDescent="0.25">
      <c r="L64539" s="12"/>
      <c r="M64539" s="12"/>
      <c r="N64539" s="24"/>
    </row>
    <row r="64540" spans="12:14" x14ac:dyDescent="0.25">
      <c r="L64540" s="12"/>
      <c r="M64540" s="12"/>
      <c r="N64540" s="24"/>
    </row>
    <row r="64541" spans="12:14" x14ac:dyDescent="0.25">
      <c r="L64541" s="12"/>
      <c r="M64541" s="12"/>
      <c r="N64541" s="24"/>
    </row>
    <row r="64542" spans="12:14" x14ac:dyDescent="0.25">
      <c r="L64542" s="12"/>
      <c r="M64542" s="12"/>
      <c r="N64542" s="24"/>
    </row>
    <row r="64543" spans="12:14" x14ac:dyDescent="0.25">
      <c r="L64543" s="12"/>
      <c r="M64543" s="12"/>
      <c r="N64543" s="24"/>
    </row>
    <row r="64544" spans="12:14" x14ac:dyDescent="0.25">
      <c r="L64544" s="12"/>
      <c r="M64544" s="12"/>
      <c r="N64544" s="24"/>
    </row>
    <row r="64545" spans="12:14" x14ac:dyDescent="0.25">
      <c r="L64545" s="12"/>
      <c r="M64545" s="12"/>
      <c r="N64545" s="24"/>
    </row>
    <row r="64546" spans="12:14" x14ac:dyDescent="0.25">
      <c r="L64546" s="12"/>
      <c r="M64546" s="12"/>
      <c r="N64546" s="24"/>
    </row>
    <row r="64547" spans="12:14" x14ac:dyDescent="0.25">
      <c r="L64547" s="12"/>
      <c r="M64547" s="12"/>
      <c r="N64547" s="24"/>
    </row>
    <row r="64548" spans="12:14" x14ac:dyDescent="0.25">
      <c r="L64548" s="12"/>
      <c r="M64548" s="12"/>
      <c r="N64548" s="24"/>
    </row>
    <row r="64549" spans="12:14" x14ac:dyDescent="0.25">
      <c r="L64549" s="12"/>
      <c r="M64549" s="12"/>
      <c r="N64549" s="24"/>
    </row>
    <row r="64550" spans="12:14" x14ac:dyDescent="0.25">
      <c r="L64550" s="12"/>
      <c r="M64550" s="12"/>
      <c r="N64550" s="24"/>
    </row>
    <row r="64551" spans="12:14" x14ac:dyDescent="0.25">
      <c r="L64551" s="12"/>
      <c r="M64551" s="12"/>
      <c r="N64551" s="24"/>
    </row>
    <row r="64552" spans="12:14" x14ac:dyDescent="0.25">
      <c r="L64552" s="12"/>
      <c r="M64552" s="12"/>
      <c r="N64552" s="24"/>
    </row>
    <row r="64553" spans="12:14" x14ac:dyDescent="0.25">
      <c r="L64553" s="12"/>
      <c r="M64553" s="12"/>
      <c r="N64553" s="24"/>
    </row>
    <row r="64554" spans="12:14" x14ac:dyDescent="0.25">
      <c r="L64554" s="12"/>
      <c r="M64554" s="12"/>
      <c r="N64554" s="24"/>
    </row>
    <row r="64555" spans="12:14" x14ac:dyDescent="0.25">
      <c r="L64555" s="12"/>
      <c r="M64555" s="12"/>
      <c r="N64555" s="24"/>
    </row>
    <row r="64556" spans="12:14" x14ac:dyDescent="0.25">
      <c r="L64556" s="12"/>
      <c r="M64556" s="12"/>
      <c r="N64556" s="24"/>
    </row>
    <row r="64557" spans="12:14" x14ac:dyDescent="0.25">
      <c r="L64557" s="12"/>
      <c r="M64557" s="12"/>
      <c r="N64557" s="24"/>
    </row>
    <row r="64558" spans="12:14" x14ac:dyDescent="0.25">
      <c r="L64558" s="12"/>
      <c r="M64558" s="12"/>
      <c r="N64558" s="24"/>
    </row>
    <row r="64559" spans="12:14" x14ac:dyDescent="0.25">
      <c r="L64559" s="12"/>
      <c r="M64559" s="12"/>
      <c r="N64559" s="24"/>
    </row>
    <row r="64560" spans="12:14" x14ac:dyDescent="0.25">
      <c r="L64560" s="12"/>
      <c r="M64560" s="12"/>
      <c r="N64560" s="24"/>
    </row>
    <row r="64561" spans="12:14" x14ac:dyDescent="0.25">
      <c r="L64561" s="12"/>
      <c r="M64561" s="12"/>
      <c r="N64561" s="24"/>
    </row>
    <row r="64562" spans="12:14" x14ac:dyDescent="0.25">
      <c r="L64562" s="12"/>
      <c r="M64562" s="12"/>
      <c r="N64562" s="24"/>
    </row>
    <row r="64563" spans="12:14" x14ac:dyDescent="0.25">
      <c r="L64563" s="12"/>
      <c r="M64563" s="12"/>
      <c r="N64563" s="24"/>
    </row>
    <row r="64564" spans="12:14" x14ac:dyDescent="0.25">
      <c r="L64564" s="12"/>
      <c r="M64564" s="12"/>
      <c r="N64564" s="24"/>
    </row>
    <row r="64565" spans="12:14" x14ac:dyDescent="0.25">
      <c r="L64565" s="12"/>
      <c r="M64565" s="12"/>
      <c r="N64565" s="24"/>
    </row>
    <row r="64566" spans="12:14" x14ac:dyDescent="0.25">
      <c r="L64566" s="12"/>
      <c r="M64566" s="12"/>
      <c r="N64566" s="24"/>
    </row>
    <row r="64567" spans="12:14" x14ac:dyDescent="0.25">
      <c r="L64567" s="12"/>
      <c r="M64567" s="12"/>
      <c r="N64567" s="24"/>
    </row>
    <row r="64568" spans="12:14" x14ac:dyDescent="0.25">
      <c r="L64568" s="12"/>
      <c r="M64568" s="12"/>
      <c r="N64568" s="24"/>
    </row>
    <row r="64569" spans="12:14" x14ac:dyDescent="0.25">
      <c r="L64569" s="12"/>
      <c r="M64569" s="12"/>
      <c r="N64569" s="24"/>
    </row>
    <row r="64570" spans="12:14" x14ac:dyDescent="0.25">
      <c r="L64570" s="12"/>
      <c r="M64570" s="12"/>
      <c r="N64570" s="24"/>
    </row>
    <row r="64571" spans="12:14" x14ac:dyDescent="0.25">
      <c r="L64571" s="12"/>
      <c r="M64571" s="12"/>
      <c r="N64571" s="24"/>
    </row>
    <row r="64572" spans="12:14" x14ac:dyDescent="0.25">
      <c r="L64572" s="12"/>
      <c r="M64572" s="12"/>
      <c r="N64572" s="24"/>
    </row>
    <row r="64573" spans="12:14" x14ac:dyDescent="0.25">
      <c r="L64573" s="12"/>
      <c r="M64573" s="12"/>
      <c r="N64573" s="24"/>
    </row>
    <row r="64574" spans="12:14" x14ac:dyDescent="0.25">
      <c r="L64574" s="12"/>
      <c r="M64574" s="12"/>
      <c r="N64574" s="24"/>
    </row>
    <row r="64575" spans="12:14" x14ac:dyDescent="0.25">
      <c r="L64575" s="12"/>
      <c r="M64575" s="12"/>
      <c r="N64575" s="24"/>
    </row>
    <row r="64576" spans="12:14" x14ac:dyDescent="0.25">
      <c r="L64576" s="12"/>
      <c r="M64576" s="12"/>
      <c r="N64576" s="24"/>
    </row>
    <row r="64577" spans="12:14" x14ac:dyDescent="0.25">
      <c r="L64577" s="12"/>
      <c r="M64577" s="12"/>
      <c r="N64577" s="24"/>
    </row>
    <row r="64578" spans="12:14" x14ac:dyDescent="0.25">
      <c r="L64578" s="12"/>
      <c r="M64578" s="12"/>
      <c r="N64578" s="24"/>
    </row>
    <row r="64579" spans="12:14" x14ac:dyDescent="0.25">
      <c r="L64579" s="12"/>
      <c r="M64579" s="12"/>
      <c r="N64579" s="24"/>
    </row>
    <row r="64580" spans="12:14" x14ac:dyDescent="0.25">
      <c r="L64580" s="12"/>
      <c r="M64580" s="12"/>
      <c r="N64580" s="24"/>
    </row>
    <row r="64581" spans="12:14" x14ac:dyDescent="0.25">
      <c r="L64581" s="12"/>
      <c r="M64581" s="12"/>
      <c r="N64581" s="24"/>
    </row>
    <row r="64582" spans="12:14" x14ac:dyDescent="0.25">
      <c r="L64582" s="12"/>
      <c r="M64582" s="12"/>
      <c r="N64582" s="24"/>
    </row>
    <row r="64583" spans="12:14" x14ac:dyDescent="0.25">
      <c r="L64583" s="12"/>
      <c r="M64583" s="12"/>
      <c r="N64583" s="24"/>
    </row>
    <row r="64584" spans="12:14" x14ac:dyDescent="0.25">
      <c r="L64584" s="12"/>
      <c r="M64584" s="12"/>
      <c r="N64584" s="24"/>
    </row>
    <row r="64585" spans="12:14" x14ac:dyDescent="0.25">
      <c r="L64585" s="12"/>
      <c r="M64585" s="12"/>
      <c r="N64585" s="24"/>
    </row>
    <row r="64586" spans="12:14" x14ac:dyDescent="0.25">
      <c r="L64586" s="12"/>
      <c r="M64586" s="12"/>
      <c r="N64586" s="24"/>
    </row>
    <row r="64587" spans="12:14" x14ac:dyDescent="0.25">
      <c r="L64587" s="12"/>
      <c r="M64587" s="12"/>
      <c r="N64587" s="24"/>
    </row>
    <row r="64588" spans="12:14" x14ac:dyDescent="0.25">
      <c r="L64588" s="12"/>
      <c r="M64588" s="12"/>
      <c r="N64588" s="24"/>
    </row>
    <row r="64589" spans="12:14" x14ac:dyDescent="0.25">
      <c r="L64589" s="12"/>
      <c r="M64589" s="12"/>
      <c r="N64589" s="24"/>
    </row>
    <row r="64590" spans="12:14" x14ac:dyDescent="0.25">
      <c r="L64590" s="12"/>
      <c r="M64590" s="12"/>
      <c r="N64590" s="24"/>
    </row>
    <row r="64591" spans="12:14" x14ac:dyDescent="0.25">
      <c r="L64591" s="12"/>
      <c r="M64591" s="12"/>
      <c r="N64591" s="24"/>
    </row>
    <row r="64592" spans="12:14" x14ac:dyDescent="0.25">
      <c r="L64592" s="12"/>
      <c r="M64592" s="12"/>
      <c r="N64592" s="24"/>
    </row>
    <row r="64593" spans="12:14" x14ac:dyDescent="0.25">
      <c r="L64593" s="12"/>
      <c r="M64593" s="12"/>
      <c r="N64593" s="24"/>
    </row>
    <row r="64594" spans="12:14" x14ac:dyDescent="0.25">
      <c r="L64594" s="12"/>
      <c r="M64594" s="12"/>
      <c r="N64594" s="24"/>
    </row>
    <row r="64595" spans="12:14" x14ac:dyDescent="0.25">
      <c r="L64595" s="12"/>
      <c r="M64595" s="12"/>
      <c r="N64595" s="24"/>
    </row>
    <row r="64596" spans="12:14" x14ac:dyDescent="0.25">
      <c r="L64596" s="12"/>
      <c r="M64596" s="12"/>
      <c r="N64596" s="24"/>
    </row>
    <row r="64597" spans="12:14" x14ac:dyDescent="0.25">
      <c r="L64597" s="12"/>
      <c r="M64597" s="12"/>
      <c r="N64597" s="24"/>
    </row>
    <row r="64598" spans="12:14" x14ac:dyDescent="0.25">
      <c r="L64598" s="12"/>
      <c r="M64598" s="12"/>
      <c r="N64598" s="24"/>
    </row>
    <row r="64599" spans="12:14" x14ac:dyDescent="0.25">
      <c r="L64599" s="12"/>
      <c r="M64599" s="12"/>
      <c r="N64599" s="24"/>
    </row>
    <row r="64600" spans="12:14" x14ac:dyDescent="0.25">
      <c r="L64600" s="12"/>
      <c r="M64600" s="12"/>
      <c r="N64600" s="24"/>
    </row>
    <row r="64601" spans="12:14" x14ac:dyDescent="0.25">
      <c r="L64601" s="12"/>
      <c r="M64601" s="12"/>
      <c r="N64601" s="24"/>
    </row>
    <row r="64602" spans="12:14" x14ac:dyDescent="0.25">
      <c r="L64602" s="12"/>
      <c r="M64602" s="12"/>
      <c r="N64602" s="24"/>
    </row>
    <row r="64603" spans="12:14" x14ac:dyDescent="0.25">
      <c r="L64603" s="12"/>
      <c r="M64603" s="12"/>
      <c r="N64603" s="24"/>
    </row>
    <row r="64604" spans="12:14" x14ac:dyDescent="0.25">
      <c r="L64604" s="12"/>
      <c r="M64604" s="12"/>
      <c r="N64604" s="24"/>
    </row>
    <row r="64605" spans="12:14" x14ac:dyDescent="0.25">
      <c r="L64605" s="12"/>
      <c r="M64605" s="12"/>
      <c r="N64605" s="24"/>
    </row>
    <row r="64606" spans="12:14" x14ac:dyDescent="0.25">
      <c r="L64606" s="12"/>
      <c r="M64606" s="12"/>
      <c r="N64606" s="24"/>
    </row>
    <row r="64607" spans="12:14" x14ac:dyDescent="0.25">
      <c r="L64607" s="12"/>
      <c r="M64607" s="12"/>
      <c r="N64607" s="24"/>
    </row>
    <row r="64608" spans="12:14" x14ac:dyDescent="0.25">
      <c r="L64608" s="12"/>
      <c r="M64608" s="12"/>
      <c r="N64608" s="24"/>
    </row>
    <row r="64609" spans="12:14" x14ac:dyDescent="0.25">
      <c r="L64609" s="12"/>
      <c r="M64609" s="12"/>
      <c r="N64609" s="24"/>
    </row>
    <row r="64610" spans="12:14" x14ac:dyDescent="0.25">
      <c r="L64610" s="12"/>
      <c r="M64610" s="12"/>
      <c r="N64610" s="24"/>
    </row>
    <row r="64611" spans="12:14" x14ac:dyDescent="0.25">
      <c r="L64611" s="12"/>
      <c r="M64611" s="12"/>
      <c r="N64611" s="24"/>
    </row>
    <row r="64612" spans="12:14" x14ac:dyDescent="0.25">
      <c r="L64612" s="12"/>
      <c r="M64612" s="12"/>
      <c r="N64612" s="24"/>
    </row>
    <row r="64613" spans="12:14" x14ac:dyDescent="0.25">
      <c r="L64613" s="12"/>
      <c r="M64613" s="12"/>
      <c r="N64613" s="24"/>
    </row>
    <row r="64614" spans="12:14" x14ac:dyDescent="0.25">
      <c r="L64614" s="12"/>
      <c r="M64614" s="12"/>
      <c r="N64614" s="24"/>
    </row>
    <row r="64615" spans="12:14" x14ac:dyDescent="0.25">
      <c r="L64615" s="12"/>
      <c r="M64615" s="12"/>
      <c r="N64615" s="24"/>
    </row>
    <row r="64616" spans="12:14" x14ac:dyDescent="0.25">
      <c r="L64616" s="12"/>
      <c r="M64616" s="12"/>
      <c r="N64616" s="24"/>
    </row>
    <row r="64617" spans="12:14" x14ac:dyDescent="0.25">
      <c r="L64617" s="12"/>
      <c r="M64617" s="12"/>
      <c r="N64617" s="24"/>
    </row>
    <row r="64618" spans="12:14" x14ac:dyDescent="0.25">
      <c r="L64618" s="12"/>
      <c r="M64618" s="12"/>
      <c r="N64618" s="24"/>
    </row>
    <row r="64619" spans="12:14" x14ac:dyDescent="0.25">
      <c r="L64619" s="12"/>
      <c r="M64619" s="12"/>
      <c r="N64619" s="24"/>
    </row>
    <row r="64620" spans="12:14" x14ac:dyDescent="0.25">
      <c r="L64620" s="12"/>
      <c r="M64620" s="12"/>
      <c r="N64620" s="24"/>
    </row>
    <row r="64621" spans="12:14" x14ac:dyDescent="0.25">
      <c r="L64621" s="12"/>
      <c r="M64621" s="12"/>
      <c r="N64621" s="24"/>
    </row>
    <row r="64622" spans="12:14" x14ac:dyDescent="0.25">
      <c r="L64622" s="12"/>
      <c r="M64622" s="12"/>
      <c r="N64622" s="24"/>
    </row>
    <row r="64623" spans="12:14" x14ac:dyDescent="0.25">
      <c r="L64623" s="12"/>
      <c r="M64623" s="12"/>
      <c r="N64623" s="24"/>
    </row>
    <row r="64624" spans="12:14" x14ac:dyDescent="0.25">
      <c r="L64624" s="12"/>
      <c r="M64624" s="12"/>
      <c r="N64624" s="24"/>
    </row>
    <row r="64625" spans="12:14" x14ac:dyDescent="0.25">
      <c r="L64625" s="12"/>
      <c r="M64625" s="12"/>
      <c r="N64625" s="24"/>
    </row>
    <row r="64626" spans="12:14" x14ac:dyDescent="0.25">
      <c r="L64626" s="12"/>
      <c r="M64626" s="12"/>
      <c r="N64626" s="24"/>
    </row>
    <row r="64627" spans="12:14" x14ac:dyDescent="0.25">
      <c r="L64627" s="12"/>
      <c r="M64627" s="12"/>
      <c r="N64627" s="24"/>
    </row>
    <row r="64628" spans="12:14" x14ac:dyDescent="0.25">
      <c r="L64628" s="12"/>
      <c r="M64628" s="12"/>
      <c r="N64628" s="24"/>
    </row>
    <row r="64629" spans="12:14" x14ac:dyDescent="0.25">
      <c r="L64629" s="12"/>
      <c r="M64629" s="12"/>
      <c r="N64629" s="24"/>
    </row>
    <row r="64630" spans="12:14" x14ac:dyDescent="0.25">
      <c r="L64630" s="12"/>
      <c r="M64630" s="12"/>
      <c r="N64630" s="24"/>
    </row>
    <row r="64631" spans="12:14" x14ac:dyDescent="0.25">
      <c r="L64631" s="12"/>
      <c r="M64631" s="12"/>
      <c r="N64631" s="24"/>
    </row>
    <row r="64632" spans="12:14" x14ac:dyDescent="0.25">
      <c r="L64632" s="12"/>
      <c r="M64632" s="12"/>
      <c r="N64632" s="24"/>
    </row>
    <row r="64633" spans="12:14" x14ac:dyDescent="0.25">
      <c r="L64633" s="12"/>
      <c r="M64633" s="12"/>
      <c r="N64633" s="24"/>
    </row>
    <row r="64634" spans="12:14" x14ac:dyDescent="0.25">
      <c r="L64634" s="12"/>
      <c r="M64634" s="12"/>
      <c r="N64634" s="24"/>
    </row>
    <row r="64635" spans="12:14" x14ac:dyDescent="0.25">
      <c r="L64635" s="12"/>
      <c r="M64635" s="12"/>
      <c r="N64635" s="24"/>
    </row>
    <row r="64636" spans="12:14" x14ac:dyDescent="0.25">
      <c r="L64636" s="12"/>
      <c r="M64636" s="12"/>
      <c r="N64636" s="24"/>
    </row>
    <row r="64637" spans="12:14" x14ac:dyDescent="0.25">
      <c r="L64637" s="12"/>
      <c r="M64637" s="12"/>
      <c r="N64637" s="24"/>
    </row>
    <row r="64638" spans="12:14" x14ac:dyDescent="0.25">
      <c r="L64638" s="12"/>
      <c r="M64638" s="12"/>
      <c r="N64638" s="24"/>
    </row>
    <row r="64639" spans="12:14" x14ac:dyDescent="0.25">
      <c r="L64639" s="12"/>
      <c r="M64639" s="12"/>
      <c r="N64639" s="24"/>
    </row>
    <row r="64640" spans="12:14" x14ac:dyDescent="0.25">
      <c r="L64640" s="12"/>
      <c r="M64640" s="12"/>
      <c r="N64640" s="24"/>
    </row>
    <row r="64641" spans="12:14" x14ac:dyDescent="0.25">
      <c r="L64641" s="12"/>
      <c r="M64641" s="12"/>
      <c r="N64641" s="24"/>
    </row>
    <row r="64642" spans="12:14" x14ac:dyDescent="0.25">
      <c r="L64642" s="12"/>
      <c r="M64642" s="12"/>
      <c r="N64642" s="24"/>
    </row>
    <row r="64643" spans="12:14" x14ac:dyDescent="0.25">
      <c r="L64643" s="12"/>
      <c r="M64643" s="12"/>
      <c r="N64643" s="24"/>
    </row>
    <row r="64644" spans="12:14" x14ac:dyDescent="0.25">
      <c r="L64644" s="12"/>
      <c r="M64644" s="12"/>
      <c r="N64644" s="24"/>
    </row>
    <row r="64645" spans="12:14" x14ac:dyDescent="0.25">
      <c r="L64645" s="12"/>
      <c r="M64645" s="12"/>
      <c r="N64645" s="24"/>
    </row>
    <row r="64646" spans="12:14" x14ac:dyDescent="0.25">
      <c r="L64646" s="12"/>
      <c r="M64646" s="12"/>
      <c r="N64646" s="24"/>
    </row>
    <row r="64647" spans="12:14" x14ac:dyDescent="0.25">
      <c r="L64647" s="12"/>
      <c r="M64647" s="12"/>
      <c r="N64647" s="24"/>
    </row>
    <row r="64648" spans="12:14" x14ac:dyDescent="0.25">
      <c r="L64648" s="12"/>
      <c r="M64648" s="12"/>
      <c r="N64648" s="24"/>
    </row>
    <row r="64649" spans="12:14" x14ac:dyDescent="0.25">
      <c r="L64649" s="12"/>
      <c r="M64649" s="12"/>
      <c r="N64649" s="24"/>
    </row>
    <row r="64650" spans="12:14" x14ac:dyDescent="0.25">
      <c r="L64650" s="12"/>
      <c r="M64650" s="12"/>
      <c r="N64650" s="24"/>
    </row>
    <row r="64651" spans="12:14" x14ac:dyDescent="0.25">
      <c r="L64651" s="12"/>
      <c r="M64651" s="12"/>
      <c r="N64651" s="24"/>
    </row>
    <row r="64652" spans="12:14" x14ac:dyDescent="0.25">
      <c r="L64652" s="12"/>
      <c r="M64652" s="12"/>
      <c r="N64652" s="24"/>
    </row>
    <row r="64653" spans="12:14" x14ac:dyDescent="0.25">
      <c r="L64653" s="12"/>
      <c r="M64653" s="12"/>
      <c r="N64653" s="24"/>
    </row>
    <row r="64654" spans="12:14" x14ac:dyDescent="0.25">
      <c r="L64654" s="12"/>
      <c r="M64654" s="12"/>
      <c r="N64654" s="24"/>
    </row>
    <row r="64655" spans="12:14" x14ac:dyDescent="0.25">
      <c r="L64655" s="12"/>
      <c r="M64655" s="12"/>
      <c r="N64655" s="24"/>
    </row>
    <row r="64656" spans="12:14" x14ac:dyDescent="0.25">
      <c r="L64656" s="12"/>
      <c r="M64656" s="12"/>
      <c r="N64656" s="24"/>
    </row>
    <row r="64657" spans="12:14" x14ac:dyDescent="0.25">
      <c r="L64657" s="12"/>
      <c r="M64657" s="12"/>
      <c r="N64657" s="24"/>
    </row>
    <row r="64658" spans="12:14" x14ac:dyDescent="0.25">
      <c r="L64658" s="12"/>
      <c r="M64658" s="12"/>
      <c r="N64658" s="24"/>
    </row>
    <row r="64659" spans="12:14" x14ac:dyDescent="0.25">
      <c r="L64659" s="12"/>
      <c r="M64659" s="12"/>
      <c r="N64659" s="24"/>
    </row>
    <row r="64660" spans="12:14" x14ac:dyDescent="0.25">
      <c r="L64660" s="12"/>
      <c r="M64660" s="12"/>
      <c r="N64660" s="24"/>
    </row>
    <row r="64661" spans="12:14" x14ac:dyDescent="0.25">
      <c r="L64661" s="12"/>
      <c r="M64661" s="12"/>
      <c r="N64661" s="24"/>
    </row>
    <row r="64662" spans="12:14" x14ac:dyDescent="0.25">
      <c r="L64662" s="12"/>
      <c r="M64662" s="12"/>
      <c r="N64662" s="24"/>
    </row>
    <row r="64663" spans="12:14" x14ac:dyDescent="0.25">
      <c r="L64663" s="12"/>
      <c r="M64663" s="12"/>
      <c r="N64663" s="24"/>
    </row>
    <row r="64664" spans="12:14" x14ac:dyDescent="0.25">
      <c r="L64664" s="12"/>
      <c r="M64664" s="12"/>
      <c r="N64664" s="24"/>
    </row>
    <row r="64665" spans="12:14" x14ac:dyDescent="0.25">
      <c r="L64665" s="12"/>
      <c r="M64665" s="12"/>
      <c r="N64665" s="24"/>
    </row>
    <row r="64666" spans="12:14" x14ac:dyDescent="0.25">
      <c r="L64666" s="12"/>
      <c r="M64666" s="12"/>
      <c r="N64666" s="24"/>
    </row>
    <row r="64667" spans="12:14" x14ac:dyDescent="0.25">
      <c r="L64667" s="12"/>
      <c r="M64667" s="12"/>
      <c r="N64667" s="24"/>
    </row>
    <row r="64668" spans="12:14" x14ac:dyDescent="0.25">
      <c r="L64668" s="12"/>
      <c r="M64668" s="12"/>
      <c r="N64668" s="24"/>
    </row>
    <row r="64669" spans="12:14" x14ac:dyDescent="0.25">
      <c r="L64669" s="12"/>
      <c r="M64669" s="12"/>
      <c r="N64669" s="24"/>
    </row>
    <row r="64670" spans="12:14" x14ac:dyDescent="0.25">
      <c r="L64670" s="12"/>
      <c r="M64670" s="12"/>
      <c r="N64670" s="24"/>
    </row>
    <row r="64671" spans="12:14" x14ac:dyDescent="0.25">
      <c r="L64671" s="12"/>
      <c r="M64671" s="12"/>
      <c r="N64671" s="24"/>
    </row>
    <row r="64672" spans="12:14" x14ac:dyDescent="0.25">
      <c r="L64672" s="12"/>
      <c r="M64672" s="12"/>
      <c r="N64672" s="24"/>
    </row>
    <row r="64673" spans="12:14" x14ac:dyDescent="0.25">
      <c r="L64673" s="12"/>
      <c r="M64673" s="12"/>
      <c r="N64673" s="24"/>
    </row>
    <row r="64674" spans="12:14" x14ac:dyDescent="0.25">
      <c r="L64674" s="12"/>
      <c r="M64674" s="12"/>
      <c r="N64674" s="24"/>
    </row>
    <row r="64675" spans="12:14" x14ac:dyDescent="0.25">
      <c r="L64675" s="12"/>
      <c r="M64675" s="12"/>
      <c r="N64675" s="24"/>
    </row>
    <row r="64676" spans="12:14" x14ac:dyDescent="0.25">
      <c r="L64676" s="12"/>
      <c r="M64676" s="12"/>
      <c r="N64676" s="24"/>
    </row>
    <row r="64677" spans="12:14" x14ac:dyDescent="0.25">
      <c r="L64677" s="12"/>
      <c r="M64677" s="12"/>
      <c r="N64677" s="24"/>
    </row>
    <row r="64678" spans="12:14" x14ac:dyDescent="0.25">
      <c r="L64678" s="12"/>
      <c r="M64678" s="12"/>
      <c r="N64678" s="24"/>
    </row>
    <row r="64679" spans="12:14" x14ac:dyDescent="0.25">
      <c r="L64679" s="12"/>
      <c r="M64679" s="12"/>
      <c r="N64679" s="24"/>
    </row>
    <row r="64680" spans="12:14" x14ac:dyDescent="0.25">
      <c r="L64680" s="12"/>
      <c r="M64680" s="12"/>
      <c r="N64680" s="24"/>
    </row>
    <row r="64681" spans="12:14" x14ac:dyDescent="0.25">
      <c r="L64681" s="12"/>
      <c r="M64681" s="12"/>
      <c r="N64681" s="24"/>
    </row>
    <row r="64682" spans="12:14" x14ac:dyDescent="0.25">
      <c r="L64682" s="12"/>
      <c r="M64682" s="12"/>
      <c r="N64682" s="24"/>
    </row>
    <row r="64683" spans="12:14" x14ac:dyDescent="0.25">
      <c r="L64683" s="12"/>
      <c r="M64683" s="12"/>
      <c r="N64683" s="24"/>
    </row>
    <row r="64684" spans="12:14" x14ac:dyDescent="0.25">
      <c r="L64684" s="12"/>
      <c r="M64684" s="12"/>
      <c r="N64684" s="24"/>
    </row>
    <row r="64685" spans="12:14" x14ac:dyDescent="0.25">
      <c r="L64685" s="12"/>
      <c r="M64685" s="12"/>
      <c r="N64685" s="24"/>
    </row>
    <row r="64686" spans="12:14" x14ac:dyDescent="0.25">
      <c r="L64686" s="12"/>
      <c r="M64686" s="12"/>
      <c r="N64686" s="24"/>
    </row>
    <row r="64687" spans="12:14" x14ac:dyDescent="0.25">
      <c r="L64687" s="12"/>
      <c r="M64687" s="12"/>
      <c r="N64687" s="24"/>
    </row>
    <row r="64688" spans="12:14" x14ac:dyDescent="0.25">
      <c r="L64688" s="12"/>
      <c r="M64688" s="12"/>
      <c r="N64688" s="24"/>
    </row>
    <row r="64689" spans="12:14" x14ac:dyDescent="0.25">
      <c r="L64689" s="12"/>
      <c r="M64689" s="12"/>
      <c r="N64689" s="24"/>
    </row>
    <row r="64690" spans="12:14" x14ac:dyDescent="0.25">
      <c r="L64690" s="12"/>
      <c r="M64690" s="12"/>
      <c r="N64690" s="24"/>
    </row>
    <row r="64691" spans="12:14" x14ac:dyDescent="0.25">
      <c r="L64691" s="12"/>
      <c r="M64691" s="12"/>
      <c r="N64691" s="24"/>
    </row>
    <row r="64692" spans="12:14" x14ac:dyDescent="0.25">
      <c r="L64692" s="12"/>
      <c r="M64692" s="12"/>
      <c r="N64692" s="24"/>
    </row>
    <row r="64693" spans="12:14" x14ac:dyDescent="0.25">
      <c r="L64693" s="12"/>
      <c r="M64693" s="12"/>
      <c r="N64693" s="24"/>
    </row>
    <row r="64694" spans="12:14" x14ac:dyDescent="0.25">
      <c r="L64694" s="12"/>
      <c r="M64694" s="12"/>
      <c r="N64694" s="24"/>
    </row>
    <row r="64695" spans="12:14" x14ac:dyDescent="0.25">
      <c r="L64695" s="12"/>
      <c r="M64695" s="12"/>
      <c r="N64695" s="24"/>
    </row>
    <row r="64696" spans="12:14" x14ac:dyDescent="0.25">
      <c r="L64696" s="12"/>
      <c r="M64696" s="12"/>
      <c r="N64696" s="24"/>
    </row>
    <row r="64697" spans="12:14" x14ac:dyDescent="0.25">
      <c r="L64697" s="12"/>
      <c r="M64697" s="12"/>
      <c r="N64697" s="24"/>
    </row>
    <row r="64698" spans="12:14" x14ac:dyDescent="0.25">
      <c r="L64698" s="12"/>
      <c r="M64698" s="12"/>
      <c r="N64698" s="24"/>
    </row>
    <row r="64699" spans="12:14" x14ac:dyDescent="0.25">
      <c r="L64699" s="12"/>
      <c r="M64699" s="12"/>
      <c r="N64699" s="24"/>
    </row>
    <row r="64700" spans="12:14" x14ac:dyDescent="0.25">
      <c r="L64700" s="12"/>
      <c r="M64700" s="12"/>
      <c r="N64700" s="24"/>
    </row>
    <row r="64701" spans="12:14" x14ac:dyDescent="0.25">
      <c r="L64701" s="12"/>
      <c r="M64701" s="12"/>
      <c r="N64701" s="24"/>
    </row>
    <row r="64702" spans="12:14" x14ac:dyDescent="0.25">
      <c r="L64702" s="12"/>
      <c r="M64702" s="12"/>
      <c r="N64702" s="24"/>
    </row>
    <row r="64703" spans="12:14" x14ac:dyDescent="0.25">
      <c r="L64703" s="12"/>
      <c r="M64703" s="12"/>
      <c r="N64703" s="24"/>
    </row>
    <row r="64704" spans="12:14" x14ac:dyDescent="0.25">
      <c r="L64704" s="12"/>
      <c r="M64704" s="12"/>
      <c r="N64704" s="24"/>
    </row>
    <row r="64705" spans="12:14" x14ac:dyDescent="0.25">
      <c r="L64705" s="12"/>
      <c r="M64705" s="12"/>
      <c r="N64705" s="24"/>
    </row>
    <row r="64706" spans="12:14" x14ac:dyDescent="0.25">
      <c r="L64706" s="12"/>
      <c r="M64706" s="12"/>
      <c r="N64706" s="24"/>
    </row>
    <row r="64707" spans="12:14" x14ac:dyDescent="0.25">
      <c r="L64707" s="12"/>
      <c r="M64707" s="12"/>
      <c r="N64707" s="24"/>
    </row>
    <row r="64708" spans="12:14" x14ac:dyDescent="0.25">
      <c r="L64708" s="12"/>
      <c r="M64708" s="12"/>
      <c r="N64708" s="24"/>
    </row>
    <row r="64709" spans="12:14" x14ac:dyDescent="0.25">
      <c r="L64709" s="12"/>
      <c r="M64709" s="12"/>
      <c r="N64709" s="24"/>
    </row>
    <row r="64710" spans="12:14" x14ac:dyDescent="0.25">
      <c r="L64710" s="12"/>
      <c r="M64710" s="12"/>
      <c r="N64710" s="24"/>
    </row>
    <row r="64711" spans="12:14" x14ac:dyDescent="0.25">
      <c r="L64711" s="12"/>
      <c r="M64711" s="12"/>
      <c r="N64711" s="24"/>
    </row>
    <row r="64712" spans="12:14" x14ac:dyDescent="0.25">
      <c r="L64712" s="12"/>
      <c r="M64712" s="12"/>
      <c r="N64712" s="24"/>
    </row>
    <row r="64713" spans="12:14" x14ac:dyDescent="0.25">
      <c r="L64713" s="12"/>
      <c r="M64713" s="12"/>
      <c r="N64713" s="24"/>
    </row>
    <row r="64714" spans="12:14" x14ac:dyDescent="0.25">
      <c r="L64714" s="12"/>
      <c r="M64714" s="12"/>
      <c r="N64714" s="24"/>
    </row>
    <row r="64715" spans="12:14" x14ac:dyDescent="0.25">
      <c r="L64715" s="12"/>
      <c r="M64715" s="12"/>
      <c r="N64715" s="24"/>
    </row>
    <row r="64716" spans="12:14" x14ac:dyDescent="0.25">
      <c r="L64716" s="12"/>
      <c r="M64716" s="12"/>
      <c r="N64716" s="24"/>
    </row>
    <row r="64717" spans="12:14" x14ac:dyDescent="0.25">
      <c r="L64717" s="12"/>
      <c r="M64717" s="12"/>
      <c r="N64717" s="24"/>
    </row>
    <row r="64718" spans="12:14" x14ac:dyDescent="0.25">
      <c r="L64718" s="12"/>
      <c r="M64718" s="12"/>
      <c r="N64718" s="24"/>
    </row>
    <row r="64719" spans="12:14" x14ac:dyDescent="0.25">
      <c r="L64719" s="12"/>
      <c r="M64719" s="12"/>
      <c r="N64719" s="24"/>
    </row>
    <row r="64720" spans="12:14" x14ac:dyDescent="0.25">
      <c r="L64720" s="12"/>
      <c r="M64720" s="12"/>
      <c r="N64720" s="24"/>
    </row>
    <row r="64721" spans="12:14" x14ac:dyDescent="0.25">
      <c r="L64721" s="12"/>
      <c r="M64721" s="12"/>
      <c r="N64721" s="24"/>
    </row>
    <row r="64722" spans="12:14" x14ac:dyDescent="0.25">
      <c r="L64722" s="12"/>
      <c r="M64722" s="12"/>
      <c r="N64722" s="24"/>
    </row>
    <row r="64723" spans="12:14" x14ac:dyDescent="0.25">
      <c r="L64723" s="12"/>
      <c r="M64723" s="12"/>
      <c r="N64723" s="24"/>
    </row>
    <row r="64724" spans="12:14" x14ac:dyDescent="0.25">
      <c r="L64724" s="12"/>
      <c r="M64724" s="12"/>
      <c r="N64724" s="24"/>
    </row>
    <row r="64725" spans="12:14" x14ac:dyDescent="0.25">
      <c r="L64725" s="12"/>
      <c r="M64725" s="12"/>
      <c r="N64725" s="24"/>
    </row>
    <row r="64726" spans="12:14" x14ac:dyDescent="0.25">
      <c r="L64726" s="12"/>
      <c r="M64726" s="12"/>
      <c r="N64726" s="24"/>
    </row>
    <row r="64727" spans="12:14" x14ac:dyDescent="0.25">
      <c r="L64727" s="12"/>
      <c r="M64727" s="12"/>
      <c r="N64727" s="24"/>
    </row>
    <row r="64728" spans="12:14" x14ac:dyDescent="0.25">
      <c r="L64728" s="12"/>
      <c r="M64728" s="12"/>
      <c r="N64728" s="24"/>
    </row>
    <row r="64729" spans="12:14" x14ac:dyDescent="0.25">
      <c r="L64729" s="12"/>
      <c r="M64729" s="12"/>
      <c r="N64729" s="24"/>
    </row>
    <row r="64730" spans="12:14" x14ac:dyDescent="0.25">
      <c r="L64730" s="12"/>
      <c r="M64730" s="12"/>
      <c r="N64730" s="24"/>
    </row>
    <row r="64731" spans="12:14" x14ac:dyDescent="0.25">
      <c r="L64731" s="12"/>
      <c r="M64731" s="12"/>
      <c r="N64731" s="24"/>
    </row>
    <row r="64732" spans="12:14" x14ac:dyDescent="0.25">
      <c r="L64732" s="12"/>
      <c r="M64732" s="12"/>
      <c r="N64732" s="24"/>
    </row>
    <row r="64733" spans="12:14" x14ac:dyDescent="0.25">
      <c r="L64733" s="12"/>
      <c r="M64733" s="12"/>
      <c r="N64733" s="24"/>
    </row>
    <row r="64734" spans="12:14" x14ac:dyDescent="0.25">
      <c r="L64734" s="12"/>
      <c r="M64734" s="12"/>
      <c r="N64734" s="24"/>
    </row>
    <row r="64735" spans="12:14" x14ac:dyDescent="0.25">
      <c r="L64735" s="12"/>
      <c r="M64735" s="12"/>
      <c r="N64735" s="24"/>
    </row>
    <row r="64736" spans="12:14" x14ac:dyDescent="0.25">
      <c r="L64736" s="12"/>
      <c r="M64736" s="12"/>
      <c r="N64736" s="24"/>
    </row>
    <row r="64737" spans="12:14" x14ac:dyDescent="0.25">
      <c r="L64737" s="12"/>
      <c r="M64737" s="12"/>
      <c r="N64737" s="24"/>
    </row>
    <row r="64738" spans="12:14" x14ac:dyDescent="0.25">
      <c r="L64738" s="12"/>
      <c r="M64738" s="12"/>
      <c r="N64738" s="24"/>
    </row>
    <row r="64739" spans="12:14" x14ac:dyDescent="0.25">
      <c r="L64739" s="12"/>
      <c r="M64739" s="12"/>
      <c r="N64739" s="24"/>
    </row>
    <row r="64740" spans="12:14" x14ac:dyDescent="0.25">
      <c r="L64740" s="12"/>
      <c r="M64740" s="12"/>
      <c r="N64740" s="24"/>
    </row>
    <row r="64741" spans="12:14" x14ac:dyDescent="0.25">
      <c r="L64741" s="12"/>
      <c r="M64741" s="12"/>
      <c r="N64741" s="24"/>
    </row>
    <row r="64742" spans="12:14" x14ac:dyDescent="0.25">
      <c r="L64742" s="12"/>
      <c r="M64742" s="12"/>
      <c r="N64742" s="24"/>
    </row>
    <row r="64743" spans="12:14" x14ac:dyDescent="0.25">
      <c r="L64743" s="12"/>
      <c r="M64743" s="12"/>
      <c r="N64743" s="24"/>
    </row>
    <row r="64744" spans="12:14" x14ac:dyDescent="0.25">
      <c r="L64744" s="12"/>
      <c r="M64744" s="12"/>
      <c r="N64744" s="24"/>
    </row>
    <row r="64745" spans="12:14" x14ac:dyDescent="0.25">
      <c r="L64745" s="12"/>
      <c r="M64745" s="12"/>
      <c r="N64745" s="24"/>
    </row>
    <row r="64746" spans="12:14" x14ac:dyDescent="0.25">
      <c r="L64746" s="12"/>
      <c r="M64746" s="12"/>
      <c r="N64746" s="24"/>
    </row>
    <row r="64747" spans="12:14" x14ac:dyDescent="0.25">
      <c r="L64747" s="12"/>
      <c r="M64747" s="12"/>
      <c r="N64747" s="24"/>
    </row>
    <row r="64748" spans="12:14" x14ac:dyDescent="0.25">
      <c r="L64748" s="12"/>
      <c r="M64748" s="12"/>
      <c r="N64748" s="24"/>
    </row>
    <row r="64749" spans="12:14" x14ac:dyDescent="0.25">
      <c r="L64749" s="12"/>
      <c r="M64749" s="12"/>
      <c r="N64749" s="24"/>
    </row>
    <row r="64750" spans="12:14" x14ac:dyDescent="0.25">
      <c r="L64750" s="12"/>
      <c r="M64750" s="12"/>
      <c r="N64750" s="24"/>
    </row>
    <row r="64751" spans="12:14" x14ac:dyDescent="0.25">
      <c r="L64751" s="12"/>
      <c r="M64751" s="12"/>
      <c r="N64751" s="24"/>
    </row>
    <row r="64752" spans="12:14" x14ac:dyDescent="0.25">
      <c r="L64752" s="12"/>
      <c r="M64752" s="12"/>
      <c r="N64752" s="24"/>
    </row>
    <row r="64753" spans="12:14" x14ac:dyDescent="0.25">
      <c r="L64753" s="12"/>
      <c r="M64753" s="12"/>
      <c r="N64753" s="24"/>
    </row>
    <row r="64754" spans="12:14" x14ac:dyDescent="0.25">
      <c r="L64754" s="12"/>
      <c r="M64754" s="12"/>
      <c r="N64754" s="24"/>
    </row>
    <row r="64755" spans="12:14" x14ac:dyDescent="0.25">
      <c r="L64755" s="12"/>
      <c r="M64755" s="12"/>
      <c r="N64755" s="24"/>
    </row>
    <row r="64756" spans="12:14" x14ac:dyDescent="0.25">
      <c r="L64756" s="12"/>
      <c r="M64756" s="12"/>
      <c r="N64756" s="24"/>
    </row>
    <row r="64757" spans="12:14" x14ac:dyDescent="0.25">
      <c r="L64757" s="12"/>
      <c r="M64757" s="12"/>
      <c r="N64757" s="24"/>
    </row>
    <row r="64758" spans="12:14" x14ac:dyDescent="0.25">
      <c r="L64758" s="12"/>
      <c r="M64758" s="12"/>
      <c r="N64758" s="24"/>
    </row>
    <row r="64759" spans="12:14" x14ac:dyDescent="0.25">
      <c r="L64759" s="12"/>
      <c r="M64759" s="12"/>
      <c r="N64759" s="24"/>
    </row>
    <row r="64760" spans="12:14" x14ac:dyDescent="0.25">
      <c r="L64760" s="12"/>
      <c r="M64760" s="12"/>
      <c r="N64760" s="24"/>
    </row>
    <row r="64761" spans="12:14" x14ac:dyDescent="0.25">
      <c r="L64761" s="12"/>
      <c r="M64761" s="12"/>
      <c r="N64761" s="24"/>
    </row>
    <row r="64762" spans="12:14" x14ac:dyDescent="0.25">
      <c r="L64762" s="12"/>
      <c r="M64762" s="12"/>
      <c r="N64762" s="24"/>
    </row>
    <row r="64763" spans="12:14" x14ac:dyDescent="0.25">
      <c r="L64763" s="12"/>
      <c r="M64763" s="12"/>
      <c r="N64763" s="24"/>
    </row>
    <row r="64764" spans="12:14" x14ac:dyDescent="0.25">
      <c r="L64764" s="12"/>
      <c r="M64764" s="12"/>
      <c r="N64764" s="24"/>
    </row>
    <row r="64765" spans="12:14" x14ac:dyDescent="0.25">
      <c r="L64765" s="12"/>
      <c r="M64765" s="12"/>
      <c r="N64765" s="24"/>
    </row>
    <row r="64766" spans="12:14" x14ac:dyDescent="0.25">
      <c r="L64766" s="12"/>
      <c r="M64766" s="12"/>
      <c r="N64766" s="24"/>
    </row>
    <row r="64767" spans="12:14" x14ac:dyDescent="0.25">
      <c r="L64767" s="12"/>
      <c r="M64767" s="12"/>
      <c r="N64767" s="24"/>
    </row>
    <row r="64768" spans="12:14" x14ac:dyDescent="0.25">
      <c r="L64768" s="12"/>
      <c r="M64768" s="12"/>
      <c r="N64768" s="24"/>
    </row>
    <row r="64769" spans="12:14" x14ac:dyDescent="0.25">
      <c r="L64769" s="12"/>
      <c r="M64769" s="12"/>
      <c r="N64769" s="24"/>
    </row>
    <row r="64770" spans="12:14" x14ac:dyDescent="0.25">
      <c r="L64770" s="12"/>
      <c r="M64770" s="12"/>
      <c r="N64770" s="24"/>
    </row>
    <row r="64771" spans="12:14" x14ac:dyDescent="0.25">
      <c r="L64771" s="12"/>
      <c r="M64771" s="12"/>
      <c r="N64771" s="24"/>
    </row>
    <row r="64772" spans="12:14" x14ac:dyDescent="0.25">
      <c r="L64772" s="12"/>
      <c r="M64772" s="12"/>
      <c r="N64772" s="24"/>
    </row>
    <row r="64773" spans="12:14" x14ac:dyDescent="0.25">
      <c r="L64773" s="12"/>
      <c r="M64773" s="12"/>
      <c r="N64773" s="24"/>
    </row>
    <row r="64774" spans="12:14" x14ac:dyDescent="0.25">
      <c r="L64774" s="12"/>
      <c r="M64774" s="12"/>
      <c r="N64774" s="24"/>
    </row>
    <row r="64775" spans="12:14" x14ac:dyDescent="0.25">
      <c r="L64775" s="12"/>
      <c r="M64775" s="12"/>
      <c r="N64775" s="24"/>
    </row>
    <row r="64776" spans="12:14" x14ac:dyDescent="0.25">
      <c r="L64776" s="12"/>
      <c r="M64776" s="12"/>
      <c r="N64776" s="24"/>
    </row>
    <row r="64777" spans="12:14" x14ac:dyDescent="0.25">
      <c r="L64777" s="12"/>
      <c r="M64777" s="12"/>
      <c r="N64777" s="24"/>
    </row>
    <row r="64778" spans="12:14" x14ac:dyDescent="0.25">
      <c r="L64778" s="12"/>
      <c r="M64778" s="12"/>
      <c r="N64778" s="24"/>
    </row>
    <row r="64779" spans="12:14" x14ac:dyDescent="0.25">
      <c r="L64779" s="12"/>
      <c r="M64779" s="12"/>
      <c r="N64779" s="24"/>
    </row>
    <row r="64780" spans="12:14" x14ac:dyDescent="0.25">
      <c r="L64780" s="12"/>
      <c r="M64780" s="12"/>
      <c r="N64780" s="24"/>
    </row>
    <row r="64781" spans="12:14" x14ac:dyDescent="0.25">
      <c r="L64781" s="12"/>
      <c r="M64781" s="12"/>
      <c r="N64781" s="24"/>
    </row>
    <row r="64782" spans="12:14" x14ac:dyDescent="0.25">
      <c r="L64782" s="12"/>
      <c r="M64782" s="12"/>
      <c r="N64782" s="24"/>
    </row>
    <row r="64783" spans="12:14" x14ac:dyDescent="0.25">
      <c r="L64783" s="12"/>
      <c r="M64783" s="12"/>
      <c r="N64783" s="24"/>
    </row>
    <row r="64784" spans="12:14" x14ac:dyDescent="0.25">
      <c r="L64784" s="12"/>
      <c r="M64784" s="12"/>
      <c r="N64784" s="24"/>
    </row>
    <row r="64785" spans="12:14" x14ac:dyDescent="0.25">
      <c r="L64785" s="12"/>
      <c r="M64785" s="12"/>
      <c r="N64785" s="24"/>
    </row>
    <row r="64786" spans="12:14" x14ac:dyDescent="0.25">
      <c r="L64786" s="12"/>
      <c r="M64786" s="12"/>
      <c r="N64786" s="24"/>
    </row>
    <row r="64787" spans="12:14" x14ac:dyDescent="0.25">
      <c r="L64787" s="12"/>
      <c r="M64787" s="12"/>
      <c r="N64787" s="24"/>
    </row>
    <row r="64788" spans="12:14" x14ac:dyDescent="0.25">
      <c r="L64788" s="12"/>
      <c r="M64788" s="12"/>
      <c r="N64788" s="24"/>
    </row>
    <row r="64789" spans="12:14" x14ac:dyDescent="0.25">
      <c r="L64789" s="12"/>
      <c r="M64789" s="12"/>
      <c r="N64789" s="24"/>
    </row>
    <row r="64790" spans="12:14" x14ac:dyDescent="0.25">
      <c r="L64790" s="12"/>
      <c r="M64790" s="12"/>
      <c r="N64790" s="24"/>
    </row>
    <row r="64791" spans="12:14" x14ac:dyDescent="0.25">
      <c r="L64791" s="12"/>
      <c r="M64791" s="12"/>
      <c r="N64791" s="24"/>
    </row>
    <row r="64792" spans="12:14" x14ac:dyDescent="0.25">
      <c r="L64792" s="12"/>
      <c r="M64792" s="12"/>
      <c r="N64792" s="24"/>
    </row>
    <row r="64793" spans="12:14" x14ac:dyDescent="0.25">
      <c r="L64793" s="12"/>
      <c r="M64793" s="12"/>
      <c r="N64793" s="24"/>
    </row>
    <row r="64794" spans="12:14" x14ac:dyDescent="0.25">
      <c r="L64794" s="12"/>
      <c r="M64794" s="12"/>
      <c r="N64794" s="24"/>
    </row>
    <row r="64795" spans="12:14" x14ac:dyDescent="0.25">
      <c r="L64795" s="12"/>
      <c r="M64795" s="12"/>
      <c r="N64795" s="24"/>
    </row>
    <row r="64796" spans="12:14" x14ac:dyDescent="0.25">
      <c r="L64796" s="12"/>
      <c r="M64796" s="12"/>
      <c r="N64796" s="24"/>
    </row>
    <row r="64797" spans="12:14" x14ac:dyDescent="0.25">
      <c r="L64797" s="12"/>
      <c r="M64797" s="12"/>
      <c r="N64797" s="24"/>
    </row>
    <row r="64798" spans="12:14" x14ac:dyDescent="0.25">
      <c r="L64798" s="12"/>
      <c r="M64798" s="12"/>
      <c r="N64798" s="24"/>
    </row>
    <row r="64799" spans="12:14" x14ac:dyDescent="0.25">
      <c r="L64799" s="12"/>
      <c r="M64799" s="12"/>
      <c r="N64799" s="24"/>
    </row>
    <row r="64800" spans="12:14" x14ac:dyDescent="0.25">
      <c r="L64800" s="12"/>
      <c r="M64800" s="12"/>
      <c r="N64800" s="24"/>
    </row>
    <row r="64801" spans="12:14" x14ac:dyDescent="0.25">
      <c r="L64801" s="12"/>
      <c r="M64801" s="12"/>
      <c r="N64801" s="24"/>
    </row>
    <row r="64802" spans="12:14" x14ac:dyDescent="0.25">
      <c r="L64802" s="12"/>
      <c r="M64802" s="12"/>
      <c r="N64802" s="24"/>
    </row>
    <row r="64803" spans="12:14" x14ac:dyDescent="0.25">
      <c r="L64803" s="12"/>
      <c r="M64803" s="12"/>
      <c r="N64803" s="24"/>
    </row>
    <row r="64804" spans="12:14" x14ac:dyDescent="0.25">
      <c r="L64804" s="12"/>
      <c r="M64804" s="12"/>
      <c r="N64804" s="24"/>
    </row>
    <row r="64805" spans="12:14" x14ac:dyDescent="0.25">
      <c r="L64805" s="12"/>
      <c r="M64805" s="12"/>
      <c r="N64805" s="24"/>
    </row>
    <row r="64806" spans="12:14" x14ac:dyDescent="0.25">
      <c r="L64806" s="12"/>
      <c r="M64806" s="12"/>
      <c r="N64806" s="24"/>
    </row>
    <row r="64807" spans="12:14" x14ac:dyDescent="0.25">
      <c r="L64807" s="12"/>
      <c r="M64807" s="12"/>
      <c r="N64807" s="24"/>
    </row>
    <row r="64808" spans="12:14" x14ac:dyDescent="0.25">
      <c r="L64808" s="12"/>
      <c r="M64808" s="12"/>
      <c r="N64808" s="24"/>
    </row>
    <row r="64809" spans="12:14" x14ac:dyDescent="0.25">
      <c r="L64809" s="12"/>
      <c r="M64809" s="12"/>
      <c r="N64809" s="24"/>
    </row>
    <row r="64810" spans="12:14" x14ac:dyDescent="0.25">
      <c r="L64810" s="12"/>
      <c r="M64810" s="12"/>
      <c r="N64810" s="24"/>
    </row>
    <row r="64811" spans="12:14" x14ac:dyDescent="0.25">
      <c r="L64811" s="12"/>
      <c r="M64811" s="12"/>
      <c r="N64811" s="24"/>
    </row>
    <row r="64812" spans="12:14" x14ac:dyDescent="0.25">
      <c r="L64812" s="12"/>
      <c r="M64812" s="12"/>
      <c r="N64812" s="24"/>
    </row>
    <row r="64813" spans="12:14" x14ac:dyDescent="0.25">
      <c r="L64813" s="12"/>
      <c r="M64813" s="12"/>
      <c r="N64813" s="24"/>
    </row>
    <row r="64814" spans="12:14" x14ac:dyDescent="0.25">
      <c r="L64814" s="12"/>
      <c r="M64814" s="12"/>
      <c r="N64814" s="24"/>
    </row>
    <row r="64815" spans="12:14" x14ac:dyDescent="0.25">
      <c r="L64815" s="12"/>
      <c r="M64815" s="12"/>
      <c r="N64815" s="24"/>
    </row>
    <row r="64816" spans="12:14" x14ac:dyDescent="0.25">
      <c r="L64816" s="12"/>
      <c r="M64816" s="12"/>
      <c r="N64816" s="24"/>
    </row>
    <row r="64817" spans="12:14" x14ac:dyDescent="0.25">
      <c r="L64817" s="12"/>
      <c r="M64817" s="12"/>
      <c r="N64817" s="24"/>
    </row>
    <row r="64818" spans="12:14" x14ac:dyDescent="0.25">
      <c r="L64818" s="12"/>
      <c r="M64818" s="12"/>
      <c r="N64818" s="24"/>
    </row>
    <row r="64819" spans="12:14" x14ac:dyDescent="0.25">
      <c r="L64819" s="12"/>
      <c r="M64819" s="12"/>
      <c r="N64819" s="24"/>
    </row>
    <row r="64820" spans="12:14" x14ac:dyDescent="0.25">
      <c r="L64820" s="12"/>
      <c r="M64820" s="12"/>
      <c r="N64820" s="24"/>
    </row>
    <row r="64821" spans="12:14" x14ac:dyDescent="0.25">
      <c r="L64821" s="12"/>
      <c r="M64821" s="12"/>
      <c r="N64821" s="24"/>
    </row>
    <row r="64822" spans="12:14" x14ac:dyDescent="0.25">
      <c r="L64822" s="12"/>
      <c r="M64822" s="12"/>
      <c r="N64822" s="24"/>
    </row>
    <row r="64823" spans="12:14" x14ac:dyDescent="0.25">
      <c r="L64823" s="12"/>
      <c r="M64823" s="12"/>
      <c r="N64823" s="24"/>
    </row>
    <row r="64824" spans="12:14" x14ac:dyDescent="0.25">
      <c r="L64824" s="12"/>
      <c r="M64824" s="12"/>
      <c r="N64824" s="24"/>
    </row>
    <row r="64825" spans="12:14" x14ac:dyDescent="0.25">
      <c r="L64825" s="12"/>
      <c r="M64825" s="12"/>
      <c r="N64825" s="24"/>
    </row>
    <row r="64826" spans="12:14" x14ac:dyDescent="0.25">
      <c r="L64826" s="12"/>
      <c r="M64826" s="12"/>
      <c r="N64826" s="24"/>
    </row>
    <row r="64827" spans="12:14" x14ac:dyDescent="0.25">
      <c r="L64827" s="12"/>
      <c r="M64827" s="12"/>
      <c r="N64827" s="24"/>
    </row>
    <row r="64828" spans="12:14" x14ac:dyDescent="0.25">
      <c r="L64828" s="12"/>
      <c r="M64828" s="12"/>
      <c r="N64828" s="24"/>
    </row>
    <row r="64829" spans="12:14" x14ac:dyDescent="0.25">
      <c r="L64829" s="12"/>
      <c r="M64829" s="12"/>
      <c r="N64829" s="24"/>
    </row>
    <row r="64830" spans="12:14" x14ac:dyDescent="0.25">
      <c r="L64830" s="12"/>
      <c r="M64830" s="12"/>
      <c r="N64830" s="24"/>
    </row>
    <row r="64831" spans="12:14" x14ac:dyDescent="0.25">
      <c r="L64831" s="12"/>
      <c r="M64831" s="12"/>
      <c r="N64831" s="24"/>
    </row>
    <row r="64832" spans="12:14" x14ac:dyDescent="0.25">
      <c r="L64832" s="12"/>
      <c r="M64832" s="12"/>
      <c r="N64832" s="24"/>
    </row>
    <row r="64833" spans="12:14" x14ac:dyDescent="0.25">
      <c r="L64833" s="12"/>
      <c r="M64833" s="12"/>
      <c r="N64833" s="24"/>
    </row>
    <row r="64834" spans="12:14" x14ac:dyDescent="0.25">
      <c r="L64834" s="12"/>
      <c r="M64834" s="12"/>
      <c r="N64834" s="24"/>
    </row>
    <row r="64835" spans="12:14" x14ac:dyDescent="0.25">
      <c r="L64835" s="12"/>
      <c r="M64835" s="12"/>
      <c r="N64835" s="24"/>
    </row>
    <row r="64836" spans="12:14" x14ac:dyDescent="0.25">
      <c r="L64836" s="12"/>
      <c r="M64836" s="12"/>
      <c r="N64836" s="24"/>
    </row>
    <row r="64837" spans="12:14" x14ac:dyDescent="0.25">
      <c r="L64837" s="12"/>
      <c r="M64837" s="12"/>
      <c r="N64837" s="24"/>
    </row>
    <row r="64838" spans="12:14" x14ac:dyDescent="0.25">
      <c r="L64838" s="12"/>
      <c r="M64838" s="12"/>
      <c r="N64838" s="24"/>
    </row>
    <row r="64839" spans="12:14" x14ac:dyDescent="0.25">
      <c r="L64839" s="12"/>
      <c r="M64839" s="12"/>
      <c r="N64839" s="24"/>
    </row>
    <row r="64840" spans="12:14" x14ac:dyDescent="0.25">
      <c r="L64840" s="12"/>
      <c r="M64840" s="12"/>
      <c r="N64840" s="24"/>
    </row>
    <row r="64841" spans="12:14" x14ac:dyDescent="0.25">
      <c r="L64841" s="12"/>
      <c r="M64841" s="12"/>
      <c r="N64841" s="24"/>
    </row>
    <row r="64842" spans="12:14" x14ac:dyDescent="0.25">
      <c r="L64842" s="12"/>
      <c r="M64842" s="12"/>
      <c r="N64842" s="24"/>
    </row>
    <row r="64843" spans="12:14" x14ac:dyDescent="0.25">
      <c r="L64843" s="12"/>
      <c r="M64843" s="12"/>
      <c r="N64843" s="24"/>
    </row>
    <row r="64844" spans="12:14" x14ac:dyDescent="0.25">
      <c r="L64844" s="12"/>
      <c r="M64844" s="12"/>
      <c r="N64844" s="24"/>
    </row>
    <row r="64845" spans="12:14" x14ac:dyDescent="0.25">
      <c r="L64845" s="12"/>
      <c r="M64845" s="12"/>
      <c r="N64845" s="24"/>
    </row>
    <row r="64846" spans="12:14" x14ac:dyDescent="0.25">
      <c r="L64846" s="12"/>
      <c r="M64846" s="12"/>
      <c r="N64846" s="24"/>
    </row>
    <row r="64847" spans="12:14" x14ac:dyDescent="0.25">
      <c r="L64847" s="12"/>
      <c r="M64847" s="12"/>
      <c r="N64847" s="24"/>
    </row>
    <row r="64848" spans="12:14" x14ac:dyDescent="0.25">
      <c r="L64848" s="12"/>
      <c r="M64848" s="12"/>
      <c r="N64848" s="24"/>
    </row>
    <row r="64849" spans="12:14" x14ac:dyDescent="0.25">
      <c r="L64849" s="12"/>
      <c r="M64849" s="12"/>
      <c r="N64849" s="24"/>
    </row>
    <row r="64850" spans="12:14" x14ac:dyDescent="0.25">
      <c r="L64850" s="12"/>
      <c r="M64850" s="12"/>
      <c r="N64850" s="24"/>
    </row>
    <row r="64851" spans="12:14" x14ac:dyDescent="0.25">
      <c r="L64851" s="12"/>
      <c r="M64851" s="12"/>
      <c r="N64851" s="24"/>
    </row>
    <row r="64852" spans="12:14" x14ac:dyDescent="0.25">
      <c r="L64852" s="12"/>
      <c r="M64852" s="12"/>
      <c r="N64852" s="24"/>
    </row>
    <row r="64853" spans="12:14" x14ac:dyDescent="0.25">
      <c r="L64853" s="12"/>
      <c r="M64853" s="12"/>
      <c r="N64853" s="24"/>
    </row>
    <row r="64854" spans="12:14" x14ac:dyDescent="0.25">
      <c r="L64854" s="12"/>
      <c r="M64854" s="12"/>
      <c r="N64854" s="24"/>
    </row>
    <row r="64855" spans="12:14" x14ac:dyDescent="0.25">
      <c r="L64855" s="12"/>
      <c r="M64855" s="12"/>
      <c r="N64855" s="24"/>
    </row>
    <row r="64856" spans="12:14" x14ac:dyDescent="0.25">
      <c r="L64856" s="12"/>
      <c r="M64856" s="12"/>
      <c r="N64856" s="24"/>
    </row>
    <row r="64857" spans="12:14" x14ac:dyDescent="0.25">
      <c r="L64857" s="12"/>
      <c r="M64857" s="12"/>
      <c r="N64857" s="24"/>
    </row>
    <row r="64858" spans="12:14" x14ac:dyDescent="0.25">
      <c r="L64858" s="12"/>
      <c r="M64858" s="12"/>
      <c r="N64858" s="24"/>
    </row>
    <row r="64859" spans="12:14" x14ac:dyDescent="0.25">
      <c r="L64859" s="12"/>
      <c r="M64859" s="12"/>
      <c r="N64859" s="24"/>
    </row>
    <row r="64860" spans="12:14" x14ac:dyDescent="0.25">
      <c r="L64860" s="12"/>
      <c r="M64860" s="12"/>
      <c r="N64860" s="24"/>
    </row>
    <row r="64861" spans="12:14" x14ac:dyDescent="0.25">
      <c r="L64861" s="12"/>
      <c r="M64861" s="12"/>
      <c r="N64861" s="24"/>
    </row>
    <row r="64862" spans="12:14" x14ac:dyDescent="0.25">
      <c r="L64862" s="12"/>
      <c r="M64862" s="12"/>
      <c r="N64862" s="24"/>
    </row>
    <row r="64863" spans="12:14" x14ac:dyDescent="0.25">
      <c r="L64863" s="12"/>
      <c r="M64863" s="12"/>
      <c r="N64863" s="24"/>
    </row>
    <row r="64864" spans="12:14" x14ac:dyDescent="0.25">
      <c r="L64864" s="12"/>
      <c r="M64864" s="12"/>
      <c r="N64864" s="24"/>
    </row>
    <row r="64865" spans="12:14" x14ac:dyDescent="0.25">
      <c r="L64865" s="12"/>
      <c r="M64865" s="12"/>
      <c r="N64865" s="24"/>
    </row>
    <row r="64866" spans="12:14" x14ac:dyDescent="0.25">
      <c r="L64866" s="12"/>
      <c r="M64866" s="12"/>
      <c r="N64866" s="24"/>
    </row>
    <row r="64867" spans="12:14" x14ac:dyDescent="0.25">
      <c r="L64867" s="12"/>
      <c r="M64867" s="12"/>
      <c r="N64867" s="24"/>
    </row>
    <row r="64868" spans="12:14" x14ac:dyDescent="0.25">
      <c r="L64868" s="12"/>
      <c r="M64868" s="12"/>
      <c r="N64868" s="24"/>
    </row>
    <row r="64869" spans="12:14" x14ac:dyDescent="0.25">
      <c r="L64869" s="12"/>
      <c r="M64869" s="12"/>
      <c r="N64869" s="24"/>
    </row>
    <row r="64870" spans="12:14" x14ac:dyDescent="0.25">
      <c r="L64870" s="12"/>
      <c r="M64870" s="12"/>
      <c r="N64870" s="24"/>
    </row>
    <row r="64871" spans="12:14" x14ac:dyDescent="0.25">
      <c r="L64871" s="12"/>
      <c r="M64871" s="12"/>
      <c r="N64871" s="24"/>
    </row>
    <row r="64872" spans="12:14" x14ac:dyDescent="0.25">
      <c r="L64872" s="12"/>
      <c r="M64872" s="12"/>
      <c r="N64872" s="24"/>
    </row>
    <row r="64873" spans="12:14" x14ac:dyDescent="0.25">
      <c r="L64873" s="12"/>
      <c r="M64873" s="12"/>
      <c r="N64873" s="24"/>
    </row>
    <row r="64874" spans="12:14" x14ac:dyDescent="0.25">
      <c r="L64874" s="12"/>
      <c r="M64874" s="12"/>
      <c r="N64874" s="24"/>
    </row>
    <row r="64875" spans="12:14" x14ac:dyDescent="0.25">
      <c r="L64875" s="12"/>
      <c r="M64875" s="12"/>
      <c r="N64875" s="24"/>
    </row>
    <row r="64876" spans="12:14" x14ac:dyDescent="0.25">
      <c r="L64876" s="12"/>
      <c r="M64876" s="12"/>
      <c r="N64876" s="24"/>
    </row>
    <row r="64877" spans="12:14" x14ac:dyDescent="0.25">
      <c r="L64877" s="12"/>
      <c r="M64877" s="12"/>
      <c r="N64877" s="24"/>
    </row>
    <row r="64878" spans="12:14" x14ac:dyDescent="0.25">
      <c r="L64878" s="12"/>
      <c r="M64878" s="12"/>
      <c r="N64878" s="24"/>
    </row>
    <row r="64879" spans="12:14" x14ac:dyDescent="0.25">
      <c r="L64879" s="12"/>
      <c r="M64879" s="12"/>
      <c r="N64879" s="24"/>
    </row>
    <row r="64880" spans="12:14" x14ac:dyDescent="0.25">
      <c r="L64880" s="12"/>
      <c r="M64880" s="12"/>
      <c r="N64880" s="24"/>
    </row>
    <row r="64881" spans="12:14" x14ac:dyDescent="0.25">
      <c r="L64881" s="12"/>
      <c r="M64881" s="12"/>
      <c r="N64881" s="24"/>
    </row>
    <row r="64882" spans="12:14" x14ac:dyDescent="0.25">
      <c r="L64882" s="12"/>
      <c r="M64882" s="12"/>
      <c r="N64882" s="24"/>
    </row>
    <row r="64883" spans="12:14" x14ac:dyDescent="0.25">
      <c r="L64883" s="12"/>
      <c r="M64883" s="12"/>
      <c r="N64883" s="24"/>
    </row>
    <row r="64884" spans="12:14" x14ac:dyDescent="0.25">
      <c r="L64884" s="12"/>
      <c r="M64884" s="12"/>
      <c r="N64884" s="24"/>
    </row>
    <row r="64885" spans="12:14" x14ac:dyDescent="0.25">
      <c r="L64885" s="12"/>
      <c r="M64885" s="12"/>
      <c r="N64885" s="24"/>
    </row>
    <row r="64886" spans="12:14" x14ac:dyDescent="0.25">
      <c r="L64886" s="12"/>
      <c r="M64886" s="12"/>
      <c r="N64886" s="24"/>
    </row>
    <row r="64887" spans="12:14" x14ac:dyDescent="0.25">
      <c r="L64887" s="12"/>
      <c r="M64887" s="12"/>
      <c r="N64887" s="24"/>
    </row>
    <row r="64888" spans="12:14" x14ac:dyDescent="0.25">
      <c r="L64888" s="12"/>
      <c r="M64888" s="12"/>
      <c r="N64888" s="24"/>
    </row>
    <row r="64889" spans="12:14" x14ac:dyDescent="0.25">
      <c r="L64889" s="12"/>
      <c r="M64889" s="12"/>
      <c r="N64889" s="24"/>
    </row>
    <row r="64890" spans="12:14" x14ac:dyDescent="0.25">
      <c r="L64890" s="12"/>
      <c r="M64890" s="12"/>
      <c r="N64890" s="24"/>
    </row>
    <row r="64891" spans="12:14" x14ac:dyDescent="0.25">
      <c r="L64891" s="12"/>
      <c r="M64891" s="12"/>
      <c r="N64891" s="24"/>
    </row>
    <row r="64892" spans="12:14" x14ac:dyDescent="0.25">
      <c r="L64892" s="12"/>
      <c r="M64892" s="12"/>
      <c r="N64892" s="24"/>
    </row>
    <row r="64893" spans="12:14" x14ac:dyDescent="0.25">
      <c r="L64893" s="12"/>
      <c r="M64893" s="12"/>
      <c r="N64893" s="24"/>
    </row>
    <row r="64894" spans="12:14" x14ac:dyDescent="0.25">
      <c r="L64894" s="12"/>
      <c r="M64894" s="12"/>
      <c r="N64894" s="24"/>
    </row>
    <row r="64895" spans="12:14" x14ac:dyDescent="0.25">
      <c r="L64895" s="12"/>
      <c r="M64895" s="12"/>
      <c r="N64895" s="24"/>
    </row>
    <row r="64896" spans="12:14" x14ac:dyDescent="0.25">
      <c r="L64896" s="12"/>
      <c r="M64896" s="12"/>
      <c r="N64896" s="24"/>
    </row>
    <row r="64897" spans="12:14" x14ac:dyDescent="0.25">
      <c r="L64897" s="12"/>
      <c r="M64897" s="12"/>
      <c r="N64897" s="24"/>
    </row>
    <row r="64898" spans="12:14" x14ac:dyDescent="0.25">
      <c r="L64898" s="12"/>
      <c r="M64898" s="12"/>
      <c r="N64898" s="24"/>
    </row>
    <row r="64899" spans="12:14" x14ac:dyDescent="0.25">
      <c r="L64899" s="12"/>
      <c r="M64899" s="12"/>
      <c r="N64899" s="24"/>
    </row>
    <row r="64900" spans="12:14" x14ac:dyDescent="0.25">
      <c r="L64900" s="12"/>
      <c r="M64900" s="12"/>
      <c r="N64900" s="24"/>
    </row>
    <row r="64901" spans="12:14" x14ac:dyDescent="0.25">
      <c r="L64901" s="12"/>
      <c r="M64901" s="12"/>
      <c r="N64901" s="24"/>
    </row>
    <row r="64902" spans="12:14" x14ac:dyDescent="0.25">
      <c r="L64902" s="12"/>
      <c r="M64902" s="12"/>
      <c r="N64902" s="24"/>
    </row>
    <row r="64903" spans="12:14" x14ac:dyDescent="0.25">
      <c r="L64903" s="12"/>
      <c r="M64903" s="12"/>
      <c r="N64903" s="24"/>
    </row>
    <row r="64904" spans="12:14" x14ac:dyDescent="0.25">
      <c r="L64904" s="12"/>
      <c r="M64904" s="12"/>
      <c r="N64904" s="24"/>
    </row>
    <row r="64905" spans="12:14" x14ac:dyDescent="0.25">
      <c r="L64905" s="12"/>
      <c r="M64905" s="12"/>
      <c r="N64905" s="24"/>
    </row>
    <row r="64906" spans="12:14" x14ac:dyDescent="0.25">
      <c r="L64906" s="12"/>
      <c r="M64906" s="12"/>
      <c r="N64906" s="24"/>
    </row>
    <row r="64907" spans="12:14" x14ac:dyDescent="0.25">
      <c r="L64907" s="12"/>
      <c r="M64907" s="12"/>
      <c r="N64907" s="24"/>
    </row>
    <row r="64908" spans="12:14" x14ac:dyDescent="0.25">
      <c r="L64908" s="12"/>
      <c r="M64908" s="12"/>
      <c r="N64908" s="24"/>
    </row>
    <row r="64909" spans="12:14" x14ac:dyDescent="0.25">
      <c r="L64909" s="12"/>
      <c r="M64909" s="12"/>
      <c r="N64909" s="24"/>
    </row>
    <row r="64910" spans="12:14" x14ac:dyDescent="0.25">
      <c r="L64910" s="12"/>
      <c r="M64910" s="12"/>
      <c r="N64910" s="24"/>
    </row>
    <row r="64911" spans="12:14" x14ac:dyDescent="0.25">
      <c r="L64911" s="12"/>
      <c r="M64911" s="12"/>
      <c r="N64911" s="24"/>
    </row>
    <row r="64912" spans="12:14" x14ac:dyDescent="0.25">
      <c r="L64912" s="12"/>
      <c r="M64912" s="12"/>
      <c r="N64912" s="24"/>
    </row>
    <row r="64913" spans="12:14" x14ac:dyDescent="0.25">
      <c r="L64913" s="12"/>
      <c r="M64913" s="12"/>
      <c r="N64913" s="24"/>
    </row>
    <row r="64914" spans="12:14" x14ac:dyDescent="0.25">
      <c r="L64914" s="12"/>
      <c r="M64914" s="12"/>
      <c r="N64914" s="24"/>
    </row>
    <row r="64915" spans="12:14" x14ac:dyDescent="0.25">
      <c r="L64915" s="12"/>
      <c r="M64915" s="12"/>
      <c r="N64915" s="24"/>
    </row>
    <row r="64916" spans="12:14" x14ac:dyDescent="0.25">
      <c r="L64916" s="12"/>
      <c r="M64916" s="12"/>
      <c r="N64916" s="24"/>
    </row>
    <row r="64917" spans="12:14" x14ac:dyDescent="0.25">
      <c r="L64917" s="12"/>
      <c r="M64917" s="12"/>
      <c r="N64917" s="24"/>
    </row>
    <row r="64918" spans="12:14" x14ac:dyDescent="0.25">
      <c r="L64918" s="12"/>
      <c r="M64918" s="12"/>
      <c r="N64918" s="24"/>
    </row>
    <row r="64919" spans="12:14" x14ac:dyDescent="0.25">
      <c r="L64919" s="12"/>
      <c r="M64919" s="12"/>
      <c r="N64919" s="24"/>
    </row>
    <row r="64920" spans="12:14" x14ac:dyDescent="0.25">
      <c r="L64920" s="12"/>
      <c r="M64920" s="12"/>
      <c r="N64920" s="24"/>
    </row>
    <row r="64921" spans="12:14" x14ac:dyDescent="0.25">
      <c r="L64921" s="12"/>
      <c r="M64921" s="12"/>
      <c r="N64921" s="24"/>
    </row>
    <row r="64922" spans="12:14" x14ac:dyDescent="0.25">
      <c r="L64922" s="12"/>
      <c r="M64922" s="12"/>
      <c r="N64922" s="24"/>
    </row>
    <row r="64923" spans="12:14" x14ac:dyDescent="0.25">
      <c r="L64923" s="12"/>
      <c r="M64923" s="12"/>
      <c r="N64923" s="24"/>
    </row>
    <row r="64924" spans="12:14" x14ac:dyDescent="0.25">
      <c r="L64924" s="12"/>
      <c r="M64924" s="12"/>
      <c r="N64924" s="24"/>
    </row>
    <row r="64925" spans="12:14" x14ac:dyDescent="0.25">
      <c r="L64925" s="12"/>
      <c r="M64925" s="12"/>
      <c r="N64925" s="24"/>
    </row>
    <row r="64926" spans="12:14" x14ac:dyDescent="0.25">
      <c r="L64926" s="12"/>
      <c r="M64926" s="12"/>
      <c r="N64926" s="24"/>
    </row>
    <row r="64927" spans="12:14" x14ac:dyDescent="0.25">
      <c r="L64927" s="12"/>
      <c r="M64927" s="12"/>
      <c r="N64927" s="24"/>
    </row>
    <row r="64928" spans="12:14" x14ac:dyDescent="0.25">
      <c r="L64928" s="12"/>
      <c r="M64928" s="12"/>
      <c r="N64928" s="24"/>
    </row>
    <row r="64929" spans="12:14" x14ac:dyDescent="0.25">
      <c r="L64929" s="12"/>
      <c r="M64929" s="12"/>
      <c r="N64929" s="24"/>
    </row>
    <row r="64930" spans="12:14" x14ac:dyDescent="0.25">
      <c r="L64930" s="12"/>
      <c r="M64930" s="12"/>
      <c r="N64930" s="24"/>
    </row>
    <row r="64931" spans="12:14" x14ac:dyDescent="0.25">
      <c r="L64931" s="12"/>
      <c r="M64931" s="12"/>
      <c r="N64931" s="24"/>
    </row>
    <row r="64932" spans="12:14" x14ac:dyDescent="0.25">
      <c r="L64932" s="12"/>
      <c r="M64932" s="12"/>
      <c r="N64932" s="24"/>
    </row>
    <row r="64933" spans="12:14" x14ac:dyDescent="0.25">
      <c r="L64933" s="12"/>
      <c r="M64933" s="12"/>
      <c r="N64933" s="24"/>
    </row>
    <row r="64934" spans="12:14" x14ac:dyDescent="0.25">
      <c r="L64934" s="12"/>
      <c r="M64934" s="12"/>
      <c r="N64934" s="24"/>
    </row>
    <row r="64935" spans="12:14" x14ac:dyDescent="0.25">
      <c r="L64935" s="12"/>
      <c r="M64935" s="12"/>
      <c r="N64935" s="24"/>
    </row>
    <row r="64936" spans="12:14" x14ac:dyDescent="0.25">
      <c r="L64936" s="12"/>
      <c r="M64936" s="12"/>
      <c r="N64936" s="24"/>
    </row>
    <row r="64937" spans="12:14" x14ac:dyDescent="0.25">
      <c r="L64937" s="12"/>
      <c r="M64937" s="12"/>
      <c r="N64937" s="24"/>
    </row>
    <row r="64938" spans="12:14" x14ac:dyDescent="0.25">
      <c r="L64938" s="12"/>
      <c r="M64938" s="12"/>
      <c r="N64938" s="24"/>
    </row>
    <row r="64939" spans="12:14" x14ac:dyDescent="0.25">
      <c r="L64939" s="12"/>
      <c r="M64939" s="12"/>
      <c r="N64939" s="24"/>
    </row>
    <row r="64940" spans="12:14" x14ac:dyDescent="0.25">
      <c r="L64940" s="12"/>
      <c r="M64940" s="12"/>
      <c r="N64940" s="24"/>
    </row>
    <row r="64941" spans="12:14" x14ac:dyDescent="0.25">
      <c r="L64941" s="12"/>
      <c r="M64941" s="12"/>
      <c r="N64941" s="24"/>
    </row>
    <row r="64942" spans="12:14" x14ac:dyDescent="0.25">
      <c r="L64942" s="12"/>
      <c r="M64942" s="12"/>
      <c r="N64942" s="24"/>
    </row>
    <row r="64943" spans="12:14" x14ac:dyDescent="0.25">
      <c r="L64943" s="12"/>
      <c r="M64943" s="12"/>
      <c r="N64943" s="24"/>
    </row>
    <row r="64944" spans="12:14" x14ac:dyDescent="0.25">
      <c r="L64944" s="12"/>
      <c r="M64944" s="12"/>
      <c r="N64944" s="24"/>
    </row>
    <row r="64945" spans="12:14" x14ac:dyDescent="0.25">
      <c r="L64945" s="12"/>
      <c r="M64945" s="12"/>
      <c r="N64945" s="24"/>
    </row>
    <row r="64946" spans="12:14" x14ac:dyDescent="0.25">
      <c r="L64946" s="12"/>
      <c r="M64946" s="12"/>
      <c r="N64946" s="24"/>
    </row>
    <row r="64947" spans="12:14" x14ac:dyDescent="0.25">
      <c r="L64947" s="12"/>
      <c r="M64947" s="12"/>
      <c r="N64947" s="24"/>
    </row>
    <row r="64948" spans="12:14" x14ac:dyDescent="0.25">
      <c r="L64948" s="12"/>
      <c r="M64948" s="12"/>
      <c r="N64948" s="24"/>
    </row>
    <row r="64949" spans="12:14" x14ac:dyDescent="0.25">
      <c r="L64949" s="12"/>
      <c r="M64949" s="12"/>
      <c r="N64949" s="24"/>
    </row>
    <row r="64950" spans="12:14" x14ac:dyDescent="0.25">
      <c r="L64950" s="12"/>
      <c r="M64950" s="12"/>
      <c r="N64950" s="24"/>
    </row>
    <row r="64951" spans="12:14" x14ac:dyDescent="0.25">
      <c r="L64951" s="12"/>
      <c r="M64951" s="12"/>
      <c r="N64951" s="24"/>
    </row>
    <row r="64952" spans="12:14" x14ac:dyDescent="0.25">
      <c r="L64952" s="12"/>
      <c r="M64952" s="12"/>
      <c r="N64952" s="24"/>
    </row>
    <row r="64953" spans="12:14" x14ac:dyDescent="0.25">
      <c r="L64953" s="12"/>
      <c r="M64953" s="12"/>
      <c r="N64953" s="24"/>
    </row>
    <row r="64954" spans="12:14" x14ac:dyDescent="0.25">
      <c r="L64954" s="12"/>
      <c r="M64954" s="12"/>
      <c r="N64954" s="24"/>
    </row>
    <row r="64955" spans="12:14" x14ac:dyDescent="0.25">
      <c r="L64955" s="12"/>
      <c r="M64955" s="12"/>
      <c r="N64955" s="24"/>
    </row>
    <row r="64956" spans="12:14" x14ac:dyDescent="0.25">
      <c r="L64956" s="12"/>
      <c r="M64956" s="12"/>
      <c r="N64956" s="24"/>
    </row>
    <row r="64957" spans="12:14" x14ac:dyDescent="0.25">
      <c r="L64957" s="12"/>
      <c r="M64957" s="12"/>
      <c r="N64957" s="24"/>
    </row>
    <row r="64958" spans="12:14" x14ac:dyDescent="0.25">
      <c r="L64958" s="12"/>
      <c r="M64958" s="12"/>
      <c r="N64958" s="24"/>
    </row>
    <row r="64959" spans="12:14" x14ac:dyDescent="0.25">
      <c r="L64959" s="12"/>
      <c r="M64959" s="12"/>
      <c r="N64959" s="24"/>
    </row>
    <row r="64960" spans="12:14" x14ac:dyDescent="0.25">
      <c r="L64960" s="12"/>
      <c r="M64960" s="12"/>
      <c r="N64960" s="24"/>
    </row>
    <row r="64961" spans="12:14" x14ac:dyDescent="0.25">
      <c r="L64961" s="12"/>
      <c r="M64961" s="12"/>
      <c r="N64961" s="24"/>
    </row>
    <row r="64962" spans="12:14" x14ac:dyDescent="0.25">
      <c r="L64962" s="12"/>
      <c r="M64962" s="12"/>
      <c r="N64962" s="24"/>
    </row>
    <row r="64963" spans="12:14" x14ac:dyDescent="0.25">
      <c r="L64963" s="12"/>
      <c r="M64963" s="12"/>
      <c r="N64963" s="24"/>
    </row>
    <row r="64964" spans="12:14" x14ac:dyDescent="0.25">
      <c r="L64964" s="12"/>
      <c r="M64964" s="12"/>
      <c r="N64964" s="24"/>
    </row>
    <row r="64965" spans="12:14" x14ac:dyDescent="0.25">
      <c r="L64965" s="12"/>
      <c r="M64965" s="12"/>
      <c r="N64965" s="24"/>
    </row>
    <row r="64966" spans="12:14" x14ac:dyDescent="0.25">
      <c r="L64966" s="12"/>
      <c r="M64966" s="12"/>
      <c r="N64966" s="24"/>
    </row>
    <row r="64967" spans="12:14" x14ac:dyDescent="0.25">
      <c r="L64967" s="12"/>
      <c r="M64967" s="12"/>
      <c r="N64967" s="24"/>
    </row>
    <row r="64968" spans="12:14" x14ac:dyDescent="0.25">
      <c r="L64968" s="12"/>
      <c r="M64968" s="12"/>
      <c r="N64968" s="24"/>
    </row>
    <row r="64969" spans="12:14" x14ac:dyDescent="0.25">
      <c r="L64969" s="12"/>
      <c r="M64969" s="12"/>
      <c r="N64969" s="24"/>
    </row>
    <row r="64970" spans="12:14" x14ac:dyDescent="0.25">
      <c r="L64970" s="12"/>
      <c r="M64970" s="12"/>
      <c r="N64970" s="24"/>
    </row>
    <row r="64971" spans="12:14" x14ac:dyDescent="0.25">
      <c r="L64971" s="12"/>
      <c r="M64971" s="12"/>
      <c r="N64971" s="24"/>
    </row>
    <row r="64972" spans="12:14" x14ac:dyDescent="0.25">
      <c r="L64972" s="12"/>
      <c r="M64972" s="12"/>
      <c r="N64972" s="24"/>
    </row>
    <row r="64973" spans="12:14" x14ac:dyDescent="0.25">
      <c r="L64973" s="12"/>
      <c r="M64973" s="12"/>
      <c r="N64973" s="24"/>
    </row>
    <row r="64974" spans="12:14" x14ac:dyDescent="0.25">
      <c r="L64974" s="12"/>
      <c r="M64974" s="12"/>
      <c r="N64974" s="24"/>
    </row>
    <row r="64975" spans="12:14" x14ac:dyDescent="0.25">
      <c r="L64975" s="12"/>
      <c r="M64975" s="12"/>
      <c r="N64975" s="24"/>
    </row>
    <row r="64976" spans="12:14" x14ac:dyDescent="0.25">
      <c r="L64976" s="12"/>
      <c r="M64976" s="12"/>
      <c r="N64976" s="24"/>
    </row>
    <row r="64977" spans="12:14" x14ac:dyDescent="0.25">
      <c r="L64977" s="12"/>
      <c r="M64977" s="12"/>
      <c r="N64977" s="24"/>
    </row>
    <row r="64978" spans="12:14" x14ac:dyDescent="0.25">
      <c r="L64978" s="12"/>
      <c r="M64978" s="12"/>
      <c r="N64978" s="24"/>
    </row>
    <row r="64979" spans="12:14" x14ac:dyDescent="0.25">
      <c r="L64979" s="12"/>
      <c r="M64979" s="12"/>
      <c r="N64979" s="24"/>
    </row>
    <row r="64980" spans="12:14" x14ac:dyDescent="0.25">
      <c r="L64980" s="12"/>
      <c r="M64980" s="12"/>
      <c r="N64980" s="24"/>
    </row>
    <row r="64981" spans="12:14" x14ac:dyDescent="0.25">
      <c r="L64981" s="12"/>
      <c r="M64981" s="12"/>
      <c r="N64981" s="24"/>
    </row>
    <row r="64982" spans="12:14" x14ac:dyDescent="0.25">
      <c r="L64982" s="12"/>
      <c r="M64982" s="12"/>
      <c r="N64982" s="24"/>
    </row>
    <row r="64983" spans="12:14" x14ac:dyDescent="0.25">
      <c r="L64983" s="12"/>
      <c r="M64983" s="12"/>
      <c r="N64983" s="24"/>
    </row>
    <row r="64984" spans="12:14" x14ac:dyDescent="0.25">
      <c r="L64984" s="12"/>
      <c r="M64984" s="12"/>
      <c r="N64984" s="24"/>
    </row>
    <row r="64985" spans="12:14" x14ac:dyDescent="0.25">
      <c r="L64985" s="12"/>
      <c r="M64985" s="12"/>
      <c r="N64985" s="24"/>
    </row>
    <row r="64986" spans="12:14" x14ac:dyDescent="0.25">
      <c r="L64986" s="12"/>
      <c r="M64986" s="12"/>
      <c r="N64986" s="24"/>
    </row>
    <row r="64987" spans="12:14" x14ac:dyDescent="0.25">
      <c r="L64987" s="12"/>
      <c r="M64987" s="12"/>
      <c r="N64987" s="24"/>
    </row>
    <row r="64988" spans="12:14" x14ac:dyDescent="0.25">
      <c r="L64988" s="12"/>
      <c r="M64988" s="12"/>
      <c r="N64988" s="24"/>
    </row>
    <row r="64989" spans="12:14" x14ac:dyDescent="0.25">
      <c r="L64989" s="12"/>
      <c r="M64989" s="12"/>
      <c r="N64989" s="24"/>
    </row>
    <row r="64990" spans="12:14" x14ac:dyDescent="0.25">
      <c r="L64990" s="12"/>
      <c r="M64990" s="12"/>
      <c r="N64990" s="24"/>
    </row>
    <row r="64991" spans="12:14" x14ac:dyDescent="0.25">
      <c r="L64991" s="12"/>
      <c r="M64991" s="12"/>
      <c r="N64991" s="24"/>
    </row>
    <row r="64992" spans="12:14" x14ac:dyDescent="0.25">
      <c r="L64992" s="12"/>
      <c r="M64992" s="12"/>
      <c r="N64992" s="24"/>
    </row>
    <row r="64993" spans="12:14" x14ac:dyDescent="0.25">
      <c r="L64993" s="12"/>
      <c r="M64993" s="12"/>
      <c r="N64993" s="24"/>
    </row>
    <row r="64994" spans="12:14" x14ac:dyDescent="0.25">
      <c r="L64994" s="12"/>
      <c r="M64994" s="12"/>
      <c r="N64994" s="24"/>
    </row>
    <row r="64995" spans="12:14" x14ac:dyDescent="0.25">
      <c r="L64995" s="12"/>
      <c r="M64995" s="12"/>
      <c r="N64995" s="24"/>
    </row>
    <row r="64996" spans="12:14" x14ac:dyDescent="0.25">
      <c r="L64996" s="12"/>
      <c r="M64996" s="12"/>
      <c r="N64996" s="24"/>
    </row>
    <row r="64997" spans="12:14" x14ac:dyDescent="0.25">
      <c r="L64997" s="12"/>
      <c r="M64997" s="12"/>
      <c r="N64997" s="24"/>
    </row>
    <row r="64998" spans="12:14" x14ac:dyDescent="0.25">
      <c r="L64998" s="12"/>
      <c r="M64998" s="12"/>
      <c r="N64998" s="24"/>
    </row>
    <row r="64999" spans="12:14" x14ac:dyDescent="0.25">
      <c r="L64999" s="12"/>
      <c r="M64999" s="12"/>
      <c r="N64999" s="24"/>
    </row>
    <row r="65000" spans="12:14" x14ac:dyDescent="0.25">
      <c r="L65000" s="12"/>
      <c r="M65000" s="12"/>
      <c r="N65000" s="24"/>
    </row>
    <row r="65001" spans="12:14" x14ac:dyDescent="0.25">
      <c r="L65001" s="12"/>
      <c r="M65001" s="12"/>
      <c r="N65001" s="24"/>
    </row>
    <row r="65002" spans="12:14" x14ac:dyDescent="0.25">
      <c r="L65002" s="12"/>
      <c r="M65002" s="12"/>
      <c r="N65002" s="24"/>
    </row>
    <row r="65003" spans="12:14" x14ac:dyDescent="0.25">
      <c r="L65003" s="12"/>
      <c r="M65003" s="12"/>
      <c r="N65003" s="24"/>
    </row>
    <row r="65004" spans="12:14" x14ac:dyDescent="0.25">
      <c r="L65004" s="12"/>
      <c r="M65004" s="12"/>
      <c r="N65004" s="24"/>
    </row>
    <row r="65005" spans="12:14" x14ac:dyDescent="0.25">
      <c r="L65005" s="12"/>
      <c r="M65005" s="12"/>
      <c r="N65005" s="24"/>
    </row>
    <row r="65006" spans="12:14" x14ac:dyDescent="0.25">
      <c r="L65006" s="12"/>
      <c r="M65006" s="12"/>
      <c r="N65006" s="24"/>
    </row>
    <row r="65007" spans="12:14" x14ac:dyDescent="0.25">
      <c r="L65007" s="12"/>
      <c r="M65007" s="12"/>
      <c r="N65007" s="24"/>
    </row>
    <row r="65008" spans="12:14" x14ac:dyDescent="0.25">
      <c r="L65008" s="12"/>
      <c r="M65008" s="12"/>
      <c r="N65008" s="24"/>
    </row>
    <row r="65009" spans="12:14" x14ac:dyDescent="0.25">
      <c r="L65009" s="12"/>
      <c r="M65009" s="12"/>
      <c r="N65009" s="24"/>
    </row>
    <row r="65010" spans="12:14" x14ac:dyDescent="0.25">
      <c r="L65010" s="12"/>
      <c r="M65010" s="12"/>
      <c r="N65010" s="24"/>
    </row>
    <row r="65011" spans="12:14" x14ac:dyDescent="0.25">
      <c r="L65011" s="12"/>
      <c r="M65011" s="12"/>
      <c r="N65011" s="24"/>
    </row>
    <row r="65012" spans="12:14" x14ac:dyDescent="0.25">
      <c r="L65012" s="12"/>
      <c r="M65012" s="12"/>
      <c r="N65012" s="24"/>
    </row>
    <row r="65013" spans="12:14" x14ac:dyDescent="0.25">
      <c r="L65013" s="12"/>
      <c r="M65013" s="12"/>
      <c r="N65013" s="24"/>
    </row>
    <row r="65014" spans="12:14" x14ac:dyDescent="0.25">
      <c r="L65014" s="12"/>
      <c r="M65014" s="12"/>
      <c r="N65014" s="24"/>
    </row>
    <row r="65015" spans="12:14" x14ac:dyDescent="0.25">
      <c r="L65015" s="12"/>
      <c r="M65015" s="12"/>
      <c r="N65015" s="24"/>
    </row>
    <row r="65016" spans="12:14" x14ac:dyDescent="0.25">
      <c r="L65016" s="12"/>
      <c r="M65016" s="12"/>
      <c r="N65016" s="24"/>
    </row>
    <row r="65017" spans="12:14" x14ac:dyDescent="0.25">
      <c r="L65017" s="12"/>
      <c r="M65017" s="12"/>
      <c r="N65017" s="24"/>
    </row>
    <row r="65018" spans="12:14" x14ac:dyDescent="0.25">
      <c r="L65018" s="12"/>
      <c r="M65018" s="12"/>
      <c r="N65018" s="24"/>
    </row>
    <row r="65019" spans="12:14" x14ac:dyDescent="0.25">
      <c r="L65019" s="12"/>
      <c r="M65019" s="12"/>
      <c r="N65019" s="24"/>
    </row>
    <row r="65020" spans="12:14" x14ac:dyDescent="0.25">
      <c r="L65020" s="12"/>
      <c r="M65020" s="12"/>
      <c r="N65020" s="24"/>
    </row>
    <row r="65021" spans="12:14" x14ac:dyDescent="0.25">
      <c r="L65021" s="12"/>
      <c r="M65021" s="12"/>
      <c r="N65021" s="24"/>
    </row>
    <row r="65022" spans="12:14" x14ac:dyDescent="0.25">
      <c r="L65022" s="12"/>
      <c r="M65022" s="12"/>
      <c r="N65022" s="24"/>
    </row>
    <row r="65023" spans="12:14" x14ac:dyDescent="0.25">
      <c r="L65023" s="12"/>
      <c r="M65023" s="12"/>
      <c r="N65023" s="24"/>
    </row>
    <row r="65024" spans="12:14" x14ac:dyDescent="0.25">
      <c r="L65024" s="12"/>
      <c r="M65024" s="12"/>
      <c r="N65024" s="24"/>
    </row>
    <row r="65025" spans="12:14" x14ac:dyDescent="0.25">
      <c r="L65025" s="12"/>
      <c r="M65025" s="12"/>
      <c r="N65025" s="24"/>
    </row>
    <row r="65026" spans="12:14" x14ac:dyDescent="0.25">
      <c r="L65026" s="12"/>
      <c r="M65026" s="12"/>
      <c r="N65026" s="24"/>
    </row>
    <row r="65027" spans="12:14" x14ac:dyDescent="0.25">
      <c r="L65027" s="12"/>
      <c r="M65027" s="12"/>
      <c r="N65027" s="24"/>
    </row>
    <row r="65028" spans="12:14" x14ac:dyDescent="0.25">
      <c r="L65028" s="12"/>
      <c r="M65028" s="12"/>
      <c r="N65028" s="24"/>
    </row>
    <row r="65029" spans="12:14" x14ac:dyDescent="0.25">
      <c r="L65029" s="12"/>
      <c r="M65029" s="12"/>
      <c r="N65029" s="24"/>
    </row>
    <row r="65030" spans="12:14" x14ac:dyDescent="0.25">
      <c r="L65030" s="12"/>
      <c r="M65030" s="12"/>
      <c r="N65030" s="24"/>
    </row>
    <row r="65031" spans="12:14" x14ac:dyDescent="0.25">
      <c r="L65031" s="12"/>
      <c r="M65031" s="12"/>
      <c r="N65031" s="24"/>
    </row>
    <row r="65032" spans="12:14" x14ac:dyDescent="0.25">
      <c r="L65032" s="12"/>
      <c r="M65032" s="12"/>
      <c r="N65032" s="24"/>
    </row>
    <row r="65033" spans="12:14" x14ac:dyDescent="0.25">
      <c r="L65033" s="12"/>
      <c r="M65033" s="12"/>
      <c r="N65033" s="24"/>
    </row>
    <row r="65034" spans="12:14" x14ac:dyDescent="0.25">
      <c r="L65034" s="12"/>
      <c r="M65034" s="12"/>
      <c r="N65034" s="24"/>
    </row>
    <row r="65035" spans="12:14" x14ac:dyDescent="0.25">
      <c r="L65035" s="12"/>
      <c r="M65035" s="12"/>
      <c r="N65035" s="24"/>
    </row>
    <row r="65036" spans="12:14" x14ac:dyDescent="0.25">
      <c r="L65036" s="12"/>
      <c r="M65036" s="12"/>
      <c r="N65036" s="24"/>
    </row>
    <row r="65037" spans="12:14" x14ac:dyDescent="0.25">
      <c r="L65037" s="12"/>
      <c r="M65037" s="12"/>
      <c r="N65037" s="24"/>
    </row>
    <row r="65038" spans="12:14" x14ac:dyDescent="0.25">
      <c r="L65038" s="12"/>
      <c r="M65038" s="12"/>
      <c r="N65038" s="24"/>
    </row>
    <row r="65039" spans="12:14" x14ac:dyDescent="0.25">
      <c r="L65039" s="12"/>
      <c r="M65039" s="12"/>
      <c r="N65039" s="24"/>
    </row>
    <row r="65040" spans="12:14" x14ac:dyDescent="0.25">
      <c r="L65040" s="12"/>
      <c r="M65040" s="12"/>
      <c r="N65040" s="24"/>
    </row>
    <row r="65041" spans="12:14" x14ac:dyDescent="0.25">
      <c r="L65041" s="12"/>
      <c r="M65041" s="12"/>
      <c r="N65041" s="24"/>
    </row>
    <row r="65042" spans="12:14" x14ac:dyDescent="0.25">
      <c r="L65042" s="12"/>
      <c r="M65042" s="12"/>
      <c r="N65042" s="24"/>
    </row>
    <row r="65043" spans="12:14" x14ac:dyDescent="0.25">
      <c r="L65043" s="12"/>
      <c r="M65043" s="12"/>
      <c r="N65043" s="24"/>
    </row>
    <row r="65044" spans="12:14" x14ac:dyDescent="0.25">
      <c r="L65044" s="12"/>
      <c r="M65044" s="12"/>
      <c r="N65044" s="24"/>
    </row>
    <row r="65045" spans="12:14" x14ac:dyDescent="0.25">
      <c r="L65045" s="12"/>
      <c r="M65045" s="12"/>
      <c r="N65045" s="24"/>
    </row>
    <row r="65046" spans="12:14" x14ac:dyDescent="0.25">
      <c r="L65046" s="12"/>
      <c r="M65046" s="12"/>
      <c r="N65046" s="24"/>
    </row>
    <row r="65047" spans="12:14" x14ac:dyDescent="0.25">
      <c r="L65047" s="12"/>
      <c r="M65047" s="12"/>
      <c r="N65047" s="24"/>
    </row>
    <row r="65048" spans="12:14" x14ac:dyDescent="0.25">
      <c r="L65048" s="12"/>
      <c r="M65048" s="12"/>
      <c r="N65048" s="24"/>
    </row>
    <row r="65049" spans="12:14" x14ac:dyDescent="0.25">
      <c r="L65049" s="12"/>
      <c r="M65049" s="12"/>
      <c r="N65049" s="24"/>
    </row>
    <row r="65050" spans="12:14" x14ac:dyDescent="0.25">
      <c r="L65050" s="12"/>
      <c r="M65050" s="12"/>
      <c r="N65050" s="24"/>
    </row>
    <row r="65051" spans="12:14" x14ac:dyDescent="0.25">
      <c r="L65051" s="12"/>
      <c r="M65051" s="12"/>
      <c r="N65051" s="24"/>
    </row>
    <row r="65052" spans="12:14" x14ac:dyDescent="0.25">
      <c r="L65052" s="12"/>
      <c r="M65052" s="12"/>
      <c r="N65052" s="24"/>
    </row>
    <row r="65053" spans="12:14" x14ac:dyDescent="0.25">
      <c r="L65053" s="12"/>
      <c r="M65053" s="12"/>
      <c r="N65053" s="24"/>
    </row>
    <row r="65054" spans="12:14" x14ac:dyDescent="0.25">
      <c r="L65054" s="12"/>
      <c r="M65054" s="12"/>
      <c r="N65054" s="24"/>
    </row>
    <row r="65055" spans="12:14" x14ac:dyDescent="0.25">
      <c r="L65055" s="12"/>
      <c r="M65055" s="12"/>
      <c r="N65055" s="24"/>
    </row>
    <row r="65056" spans="12:14" x14ac:dyDescent="0.25">
      <c r="L65056" s="12"/>
      <c r="M65056" s="12"/>
      <c r="N65056" s="24"/>
    </row>
    <row r="65057" spans="12:14" x14ac:dyDescent="0.25">
      <c r="L65057" s="12"/>
      <c r="M65057" s="12"/>
      <c r="N65057" s="24"/>
    </row>
    <row r="65058" spans="12:14" x14ac:dyDescent="0.25">
      <c r="L65058" s="12"/>
      <c r="M65058" s="12"/>
      <c r="N65058" s="24"/>
    </row>
    <row r="65059" spans="12:14" x14ac:dyDescent="0.25">
      <c r="L65059" s="12"/>
      <c r="M65059" s="12"/>
      <c r="N65059" s="24"/>
    </row>
    <row r="65060" spans="12:14" x14ac:dyDescent="0.25">
      <c r="L65060" s="12"/>
      <c r="M65060" s="12"/>
      <c r="N65060" s="24"/>
    </row>
    <row r="65061" spans="12:14" x14ac:dyDescent="0.25">
      <c r="L65061" s="12"/>
      <c r="M65061" s="12"/>
      <c r="N65061" s="24"/>
    </row>
    <row r="65062" spans="12:14" x14ac:dyDescent="0.25">
      <c r="L65062" s="12"/>
      <c r="M65062" s="12"/>
      <c r="N65062" s="24"/>
    </row>
    <row r="65063" spans="12:14" x14ac:dyDescent="0.25">
      <c r="L65063" s="12"/>
      <c r="M65063" s="12"/>
      <c r="N65063" s="24"/>
    </row>
    <row r="65064" spans="12:14" x14ac:dyDescent="0.25">
      <c r="L65064" s="12"/>
      <c r="M65064" s="12"/>
      <c r="N65064" s="24"/>
    </row>
    <row r="65065" spans="12:14" x14ac:dyDescent="0.25">
      <c r="L65065" s="12"/>
      <c r="M65065" s="12"/>
      <c r="N65065" s="24"/>
    </row>
    <row r="65066" spans="12:14" x14ac:dyDescent="0.25">
      <c r="L65066" s="12"/>
      <c r="M65066" s="12"/>
      <c r="N65066" s="24"/>
    </row>
    <row r="65067" spans="12:14" x14ac:dyDescent="0.25">
      <c r="L65067" s="12"/>
      <c r="M65067" s="12"/>
      <c r="N65067" s="24"/>
    </row>
    <row r="65068" spans="12:14" x14ac:dyDescent="0.25">
      <c r="L65068" s="12"/>
      <c r="M65068" s="12"/>
      <c r="N65068" s="24"/>
    </row>
    <row r="65069" spans="12:14" x14ac:dyDescent="0.25">
      <c r="L65069" s="12"/>
      <c r="M65069" s="12"/>
      <c r="N65069" s="24"/>
    </row>
    <row r="65070" spans="12:14" x14ac:dyDescent="0.25">
      <c r="L65070" s="12"/>
      <c r="M65070" s="12"/>
      <c r="N65070" s="24"/>
    </row>
    <row r="65071" spans="12:14" x14ac:dyDescent="0.25">
      <c r="L65071" s="12"/>
      <c r="M65071" s="12"/>
      <c r="N65071" s="24"/>
    </row>
    <row r="65072" spans="12:14" x14ac:dyDescent="0.25">
      <c r="L65072" s="12"/>
      <c r="M65072" s="12"/>
      <c r="N65072" s="24"/>
    </row>
    <row r="65073" spans="12:14" x14ac:dyDescent="0.25">
      <c r="L65073" s="12"/>
      <c r="M65073" s="12"/>
      <c r="N65073" s="24"/>
    </row>
    <row r="65074" spans="12:14" x14ac:dyDescent="0.25">
      <c r="L65074" s="12"/>
      <c r="M65074" s="12"/>
      <c r="N65074" s="24"/>
    </row>
    <row r="65075" spans="12:14" x14ac:dyDescent="0.25">
      <c r="L65075" s="12"/>
      <c r="M65075" s="12"/>
      <c r="N65075" s="24"/>
    </row>
    <row r="65076" spans="12:14" x14ac:dyDescent="0.25">
      <c r="L65076" s="12"/>
      <c r="M65076" s="12"/>
      <c r="N65076" s="24"/>
    </row>
    <row r="65077" spans="12:14" x14ac:dyDescent="0.25">
      <c r="L65077" s="12"/>
      <c r="M65077" s="12"/>
      <c r="N65077" s="24"/>
    </row>
    <row r="65078" spans="12:14" x14ac:dyDescent="0.25">
      <c r="L65078" s="12"/>
      <c r="M65078" s="12"/>
      <c r="N65078" s="24"/>
    </row>
    <row r="65079" spans="12:14" x14ac:dyDescent="0.25">
      <c r="L65079" s="12"/>
      <c r="M65079" s="12"/>
      <c r="N65079" s="24"/>
    </row>
    <row r="65080" spans="12:14" x14ac:dyDescent="0.25">
      <c r="L65080" s="12"/>
      <c r="M65080" s="12"/>
      <c r="N65080" s="24"/>
    </row>
    <row r="65081" spans="12:14" x14ac:dyDescent="0.25">
      <c r="L65081" s="12"/>
      <c r="M65081" s="12"/>
      <c r="N65081" s="24"/>
    </row>
    <row r="65082" spans="12:14" x14ac:dyDescent="0.25">
      <c r="L65082" s="12"/>
      <c r="M65082" s="12"/>
      <c r="N65082" s="24"/>
    </row>
    <row r="65083" spans="12:14" x14ac:dyDescent="0.25">
      <c r="L65083" s="12"/>
      <c r="M65083" s="12"/>
      <c r="N65083" s="24"/>
    </row>
    <row r="65084" spans="12:14" x14ac:dyDescent="0.25">
      <c r="L65084" s="12"/>
      <c r="M65084" s="12"/>
      <c r="N65084" s="24"/>
    </row>
    <row r="65085" spans="12:14" x14ac:dyDescent="0.25">
      <c r="L65085" s="12"/>
      <c r="M65085" s="12"/>
      <c r="N65085" s="24"/>
    </row>
    <row r="65086" spans="12:14" x14ac:dyDescent="0.25">
      <c r="L65086" s="12"/>
      <c r="M65086" s="12"/>
      <c r="N65086" s="24"/>
    </row>
    <row r="65087" spans="12:14" x14ac:dyDescent="0.25">
      <c r="L65087" s="12"/>
      <c r="M65087" s="12"/>
      <c r="N65087" s="24"/>
    </row>
    <row r="65088" spans="12:14" x14ac:dyDescent="0.25">
      <c r="L65088" s="12"/>
      <c r="M65088" s="12"/>
      <c r="N65088" s="24"/>
    </row>
    <row r="65089" spans="12:14" x14ac:dyDescent="0.25">
      <c r="L65089" s="12"/>
      <c r="M65089" s="12"/>
      <c r="N65089" s="24"/>
    </row>
    <row r="65090" spans="12:14" x14ac:dyDescent="0.25">
      <c r="L65090" s="12"/>
      <c r="M65090" s="12"/>
      <c r="N65090" s="24"/>
    </row>
    <row r="65091" spans="12:14" x14ac:dyDescent="0.25">
      <c r="L65091" s="12"/>
      <c r="M65091" s="12"/>
      <c r="N65091" s="24"/>
    </row>
    <row r="65092" spans="12:14" x14ac:dyDescent="0.25">
      <c r="L65092" s="12"/>
      <c r="M65092" s="12"/>
      <c r="N65092" s="24"/>
    </row>
    <row r="65093" spans="12:14" x14ac:dyDescent="0.25">
      <c r="L65093" s="12"/>
      <c r="M65093" s="12"/>
      <c r="N65093" s="24"/>
    </row>
    <row r="65094" spans="12:14" x14ac:dyDescent="0.25">
      <c r="L65094" s="12"/>
      <c r="M65094" s="12"/>
      <c r="N65094" s="24"/>
    </row>
    <row r="65095" spans="12:14" x14ac:dyDescent="0.25">
      <c r="L65095" s="12"/>
      <c r="M65095" s="12"/>
      <c r="N65095" s="24"/>
    </row>
    <row r="65096" spans="12:14" x14ac:dyDescent="0.25">
      <c r="L65096" s="12"/>
      <c r="M65096" s="12"/>
      <c r="N65096" s="24"/>
    </row>
    <row r="65097" spans="12:14" x14ac:dyDescent="0.25">
      <c r="L65097" s="12"/>
      <c r="M65097" s="12"/>
      <c r="N65097" s="24"/>
    </row>
    <row r="65098" spans="12:14" x14ac:dyDescent="0.25">
      <c r="L65098" s="12"/>
      <c r="M65098" s="12"/>
      <c r="N65098" s="24"/>
    </row>
    <row r="65099" spans="12:14" x14ac:dyDescent="0.25">
      <c r="L65099" s="12"/>
      <c r="M65099" s="12"/>
      <c r="N65099" s="24"/>
    </row>
    <row r="65100" spans="12:14" x14ac:dyDescent="0.25">
      <c r="L65100" s="12"/>
      <c r="M65100" s="12"/>
      <c r="N65100" s="24"/>
    </row>
    <row r="65101" spans="12:14" x14ac:dyDescent="0.25">
      <c r="L65101" s="12"/>
      <c r="M65101" s="12"/>
      <c r="N65101" s="24"/>
    </row>
    <row r="65102" spans="12:14" x14ac:dyDescent="0.25">
      <c r="L65102" s="12"/>
      <c r="M65102" s="12"/>
      <c r="N65102" s="24"/>
    </row>
    <row r="65103" spans="12:14" x14ac:dyDescent="0.25">
      <c r="L65103" s="12"/>
      <c r="M65103" s="12"/>
      <c r="N65103" s="24"/>
    </row>
    <row r="65104" spans="12:14" x14ac:dyDescent="0.25">
      <c r="L65104" s="12"/>
      <c r="M65104" s="12"/>
      <c r="N65104" s="24"/>
    </row>
    <row r="65105" spans="12:14" x14ac:dyDescent="0.25">
      <c r="L65105" s="12"/>
      <c r="M65105" s="12"/>
      <c r="N65105" s="24"/>
    </row>
    <row r="65106" spans="12:14" x14ac:dyDescent="0.25">
      <c r="L65106" s="12"/>
      <c r="M65106" s="12"/>
      <c r="N65106" s="24"/>
    </row>
    <row r="65107" spans="12:14" x14ac:dyDescent="0.25">
      <c r="L65107" s="12"/>
      <c r="M65107" s="12"/>
      <c r="N65107" s="24"/>
    </row>
    <row r="65108" spans="12:14" x14ac:dyDescent="0.25">
      <c r="L65108" s="12"/>
      <c r="M65108" s="12"/>
      <c r="N65108" s="24"/>
    </row>
    <row r="65109" spans="12:14" x14ac:dyDescent="0.25">
      <c r="L65109" s="12"/>
      <c r="M65109" s="12"/>
      <c r="N65109" s="24"/>
    </row>
    <row r="65110" spans="12:14" x14ac:dyDescent="0.25">
      <c r="L65110" s="12"/>
      <c r="M65110" s="12"/>
      <c r="N65110" s="24"/>
    </row>
    <row r="65111" spans="12:14" x14ac:dyDescent="0.25">
      <c r="L65111" s="12"/>
      <c r="M65111" s="12"/>
      <c r="N65111" s="24"/>
    </row>
    <row r="65112" spans="12:14" x14ac:dyDescent="0.25">
      <c r="L65112" s="12"/>
      <c r="M65112" s="12"/>
      <c r="N65112" s="24"/>
    </row>
    <row r="65113" spans="12:14" x14ac:dyDescent="0.25">
      <c r="L65113" s="12"/>
      <c r="M65113" s="12"/>
      <c r="N65113" s="24"/>
    </row>
    <row r="65114" spans="12:14" x14ac:dyDescent="0.25">
      <c r="L65114" s="12"/>
      <c r="M65114" s="12"/>
      <c r="N65114" s="24"/>
    </row>
    <row r="65115" spans="12:14" x14ac:dyDescent="0.25">
      <c r="L65115" s="12"/>
      <c r="M65115" s="12"/>
      <c r="N65115" s="24"/>
    </row>
    <row r="65116" spans="12:14" x14ac:dyDescent="0.25">
      <c r="L65116" s="12"/>
      <c r="M65116" s="12"/>
      <c r="N65116" s="24"/>
    </row>
    <row r="65117" spans="12:14" x14ac:dyDescent="0.25">
      <c r="L65117" s="12"/>
      <c r="M65117" s="12"/>
      <c r="N65117" s="24"/>
    </row>
    <row r="65118" spans="12:14" x14ac:dyDescent="0.25">
      <c r="L65118" s="12"/>
      <c r="M65118" s="12"/>
      <c r="N65118" s="24"/>
    </row>
    <row r="65119" spans="12:14" x14ac:dyDescent="0.25">
      <c r="L65119" s="12"/>
      <c r="M65119" s="12"/>
      <c r="N65119" s="24"/>
    </row>
    <row r="65120" spans="12:14" x14ac:dyDescent="0.25">
      <c r="L65120" s="12"/>
      <c r="M65120" s="12"/>
      <c r="N65120" s="24"/>
    </row>
    <row r="65121" spans="12:14" x14ac:dyDescent="0.25">
      <c r="L65121" s="12"/>
      <c r="M65121" s="12"/>
      <c r="N65121" s="24"/>
    </row>
    <row r="65122" spans="12:14" x14ac:dyDescent="0.25">
      <c r="L65122" s="12"/>
      <c r="M65122" s="12"/>
      <c r="N65122" s="24"/>
    </row>
    <row r="65123" spans="12:14" x14ac:dyDescent="0.25">
      <c r="L65123" s="12"/>
      <c r="M65123" s="12"/>
      <c r="N65123" s="24"/>
    </row>
    <row r="65124" spans="12:14" x14ac:dyDescent="0.25">
      <c r="L65124" s="12"/>
      <c r="M65124" s="12"/>
      <c r="N65124" s="24"/>
    </row>
    <row r="65125" spans="12:14" x14ac:dyDescent="0.25">
      <c r="L65125" s="12"/>
      <c r="M65125" s="12"/>
      <c r="N65125" s="24"/>
    </row>
    <row r="65126" spans="12:14" x14ac:dyDescent="0.25">
      <c r="L65126" s="12"/>
      <c r="M65126" s="12"/>
      <c r="N65126" s="24"/>
    </row>
    <row r="65127" spans="12:14" x14ac:dyDescent="0.25">
      <c r="L65127" s="12"/>
      <c r="M65127" s="12"/>
      <c r="N65127" s="24"/>
    </row>
    <row r="65128" spans="12:14" x14ac:dyDescent="0.25">
      <c r="L65128" s="12"/>
      <c r="M65128" s="12"/>
      <c r="N65128" s="24"/>
    </row>
    <row r="65129" spans="12:14" x14ac:dyDescent="0.25">
      <c r="L65129" s="12"/>
      <c r="M65129" s="12"/>
      <c r="N65129" s="24"/>
    </row>
    <row r="65130" spans="12:14" x14ac:dyDescent="0.25">
      <c r="L65130" s="12"/>
      <c r="M65130" s="12"/>
      <c r="N65130" s="24"/>
    </row>
    <row r="65131" spans="12:14" x14ac:dyDescent="0.25">
      <c r="L65131" s="12"/>
      <c r="M65131" s="12"/>
      <c r="N65131" s="24"/>
    </row>
    <row r="65132" spans="12:14" x14ac:dyDescent="0.25">
      <c r="L65132" s="12"/>
      <c r="M65132" s="12"/>
      <c r="N65132" s="24"/>
    </row>
    <row r="65133" spans="12:14" x14ac:dyDescent="0.25">
      <c r="L65133" s="12"/>
      <c r="M65133" s="12"/>
      <c r="N65133" s="24"/>
    </row>
    <row r="65134" spans="12:14" x14ac:dyDescent="0.25">
      <c r="L65134" s="12"/>
      <c r="M65134" s="12"/>
      <c r="N65134" s="24"/>
    </row>
    <row r="65135" spans="12:14" x14ac:dyDescent="0.25">
      <c r="L65135" s="12"/>
      <c r="M65135" s="12"/>
      <c r="N65135" s="24"/>
    </row>
    <row r="65136" spans="12:14" x14ac:dyDescent="0.25">
      <c r="L65136" s="12"/>
      <c r="M65136" s="12"/>
      <c r="N65136" s="24"/>
    </row>
    <row r="65137" spans="12:14" x14ac:dyDescent="0.25">
      <c r="L65137" s="12"/>
      <c r="M65137" s="12"/>
      <c r="N65137" s="24"/>
    </row>
    <row r="65138" spans="12:14" x14ac:dyDescent="0.25">
      <c r="L65138" s="12"/>
      <c r="M65138" s="12"/>
      <c r="N65138" s="24"/>
    </row>
    <row r="65139" spans="12:14" x14ac:dyDescent="0.25">
      <c r="L65139" s="12"/>
      <c r="M65139" s="12"/>
      <c r="N65139" s="24"/>
    </row>
    <row r="65140" spans="12:14" x14ac:dyDescent="0.25">
      <c r="L65140" s="12"/>
      <c r="M65140" s="12"/>
      <c r="N65140" s="24"/>
    </row>
    <row r="65141" spans="12:14" x14ac:dyDescent="0.25">
      <c r="L65141" s="12"/>
      <c r="M65141" s="12"/>
      <c r="N65141" s="24"/>
    </row>
    <row r="65142" spans="12:14" x14ac:dyDescent="0.25">
      <c r="L65142" s="12"/>
      <c r="M65142" s="12"/>
      <c r="N65142" s="24"/>
    </row>
    <row r="65143" spans="12:14" x14ac:dyDescent="0.25">
      <c r="L65143" s="12"/>
      <c r="M65143" s="12"/>
      <c r="N65143" s="24"/>
    </row>
    <row r="65144" spans="12:14" x14ac:dyDescent="0.25">
      <c r="L65144" s="12"/>
      <c r="M65144" s="12"/>
      <c r="N65144" s="24"/>
    </row>
    <row r="65145" spans="12:14" x14ac:dyDescent="0.25">
      <c r="L65145" s="12"/>
      <c r="M65145" s="12"/>
      <c r="N65145" s="24"/>
    </row>
    <row r="65146" spans="12:14" x14ac:dyDescent="0.25">
      <c r="L65146" s="12"/>
      <c r="M65146" s="12"/>
      <c r="N65146" s="24"/>
    </row>
    <row r="65147" spans="12:14" x14ac:dyDescent="0.25">
      <c r="L65147" s="12"/>
      <c r="M65147" s="12"/>
      <c r="N65147" s="24"/>
    </row>
    <row r="65148" spans="12:14" x14ac:dyDescent="0.25">
      <c r="L65148" s="12"/>
      <c r="M65148" s="12"/>
      <c r="N65148" s="24"/>
    </row>
    <row r="65149" spans="12:14" x14ac:dyDescent="0.25">
      <c r="L65149" s="12"/>
      <c r="M65149" s="12"/>
      <c r="N65149" s="24"/>
    </row>
    <row r="65150" spans="12:14" x14ac:dyDescent="0.25">
      <c r="L65150" s="12"/>
      <c r="M65150" s="12"/>
      <c r="N65150" s="24"/>
    </row>
    <row r="65151" spans="12:14" x14ac:dyDescent="0.25">
      <c r="L65151" s="12"/>
      <c r="M65151" s="12"/>
      <c r="N65151" s="24"/>
    </row>
    <row r="65152" spans="12:14" x14ac:dyDescent="0.25">
      <c r="L65152" s="12"/>
      <c r="M65152" s="12"/>
      <c r="N65152" s="24"/>
    </row>
    <row r="65153" spans="12:14" x14ac:dyDescent="0.25">
      <c r="L65153" s="12"/>
      <c r="M65153" s="12"/>
      <c r="N65153" s="24"/>
    </row>
    <row r="65154" spans="12:14" x14ac:dyDescent="0.25">
      <c r="L65154" s="12"/>
      <c r="M65154" s="12"/>
      <c r="N65154" s="24"/>
    </row>
    <row r="65155" spans="12:14" x14ac:dyDescent="0.25">
      <c r="L65155" s="12"/>
      <c r="M65155" s="12"/>
      <c r="N65155" s="24"/>
    </row>
    <row r="65156" spans="12:14" x14ac:dyDescent="0.25">
      <c r="L65156" s="12"/>
      <c r="M65156" s="12"/>
      <c r="N65156" s="24"/>
    </row>
    <row r="65157" spans="12:14" x14ac:dyDescent="0.25">
      <c r="L65157" s="12"/>
      <c r="M65157" s="12"/>
      <c r="N65157" s="24"/>
    </row>
    <row r="65158" spans="12:14" x14ac:dyDescent="0.25">
      <c r="L65158" s="12"/>
      <c r="M65158" s="12"/>
      <c r="N65158" s="24"/>
    </row>
    <row r="65159" spans="12:14" x14ac:dyDescent="0.25">
      <c r="L65159" s="12"/>
      <c r="M65159" s="12"/>
      <c r="N65159" s="24"/>
    </row>
    <row r="65160" spans="12:14" x14ac:dyDescent="0.25">
      <c r="L65160" s="12"/>
      <c r="M65160" s="12"/>
      <c r="N65160" s="24"/>
    </row>
    <row r="65161" spans="12:14" x14ac:dyDescent="0.25">
      <c r="L65161" s="12"/>
      <c r="M65161" s="12"/>
      <c r="N65161" s="24"/>
    </row>
    <row r="65162" spans="12:14" x14ac:dyDescent="0.25">
      <c r="L65162" s="12"/>
      <c r="M65162" s="12"/>
      <c r="N65162" s="24"/>
    </row>
    <row r="65163" spans="12:14" x14ac:dyDescent="0.25">
      <c r="L65163" s="12"/>
      <c r="M65163" s="12"/>
      <c r="N65163" s="24"/>
    </row>
    <row r="65164" spans="12:14" x14ac:dyDescent="0.25">
      <c r="L65164" s="12"/>
      <c r="M65164" s="12"/>
      <c r="N65164" s="24"/>
    </row>
    <row r="65165" spans="12:14" x14ac:dyDescent="0.25">
      <c r="L65165" s="12"/>
      <c r="M65165" s="12"/>
      <c r="N65165" s="24"/>
    </row>
    <row r="65166" spans="12:14" x14ac:dyDescent="0.25">
      <c r="L65166" s="12"/>
      <c r="M65166" s="12"/>
      <c r="N65166" s="24"/>
    </row>
    <row r="65167" spans="12:14" x14ac:dyDescent="0.25">
      <c r="L65167" s="12"/>
      <c r="M65167" s="12"/>
      <c r="N65167" s="24"/>
    </row>
    <row r="65168" spans="12:14" x14ac:dyDescent="0.25">
      <c r="L65168" s="12"/>
      <c r="M65168" s="12"/>
      <c r="N65168" s="24"/>
    </row>
    <row r="65169" spans="12:14" x14ac:dyDescent="0.25">
      <c r="L65169" s="12"/>
      <c r="M65169" s="12"/>
      <c r="N65169" s="24"/>
    </row>
    <row r="65170" spans="12:14" x14ac:dyDescent="0.25">
      <c r="L65170" s="12"/>
      <c r="M65170" s="12"/>
      <c r="N65170" s="24"/>
    </row>
    <row r="65171" spans="12:14" x14ac:dyDescent="0.25">
      <c r="L65171" s="12"/>
      <c r="M65171" s="12"/>
      <c r="N65171" s="24"/>
    </row>
    <row r="65172" spans="12:14" x14ac:dyDescent="0.25">
      <c r="L65172" s="12"/>
      <c r="M65172" s="12"/>
      <c r="N65172" s="24"/>
    </row>
    <row r="65173" spans="12:14" x14ac:dyDescent="0.25">
      <c r="L65173" s="12"/>
      <c r="M65173" s="12"/>
      <c r="N65173" s="24"/>
    </row>
    <row r="65174" spans="12:14" x14ac:dyDescent="0.25">
      <c r="L65174" s="12"/>
      <c r="M65174" s="12"/>
      <c r="N65174" s="24"/>
    </row>
    <row r="65175" spans="12:14" x14ac:dyDescent="0.25">
      <c r="L65175" s="12"/>
      <c r="M65175" s="12"/>
      <c r="N65175" s="24"/>
    </row>
    <row r="65176" spans="12:14" x14ac:dyDescent="0.25">
      <c r="L65176" s="12"/>
      <c r="M65176" s="12"/>
      <c r="N65176" s="24"/>
    </row>
    <row r="65177" spans="12:14" x14ac:dyDescent="0.25">
      <c r="L65177" s="12"/>
      <c r="M65177" s="12"/>
      <c r="N65177" s="24"/>
    </row>
    <row r="65178" spans="12:14" x14ac:dyDescent="0.25">
      <c r="L65178" s="12"/>
      <c r="M65178" s="12"/>
      <c r="N65178" s="24"/>
    </row>
    <row r="65179" spans="12:14" x14ac:dyDescent="0.25">
      <c r="L65179" s="12"/>
      <c r="M65179" s="12"/>
      <c r="N65179" s="24"/>
    </row>
    <row r="65180" spans="12:14" x14ac:dyDescent="0.25">
      <c r="L65180" s="12"/>
      <c r="M65180" s="12"/>
      <c r="N65180" s="24"/>
    </row>
    <row r="65181" spans="12:14" x14ac:dyDescent="0.25">
      <c r="L65181" s="12"/>
      <c r="M65181" s="12"/>
      <c r="N65181" s="24"/>
    </row>
    <row r="65182" spans="12:14" x14ac:dyDescent="0.25">
      <c r="L65182" s="12"/>
      <c r="M65182" s="12"/>
      <c r="N65182" s="24"/>
    </row>
    <row r="65183" spans="12:14" x14ac:dyDescent="0.25">
      <c r="L65183" s="12"/>
      <c r="M65183" s="12"/>
      <c r="N65183" s="24"/>
    </row>
    <row r="65184" spans="12:14" x14ac:dyDescent="0.25">
      <c r="L65184" s="12"/>
      <c r="M65184" s="12"/>
      <c r="N65184" s="24"/>
    </row>
    <row r="65185" spans="12:14" x14ac:dyDescent="0.25">
      <c r="L65185" s="12"/>
      <c r="M65185" s="12"/>
      <c r="N65185" s="24"/>
    </row>
    <row r="65186" spans="12:14" x14ac:dyDescent="0.25">
      <c r="L65186" s="12"/>
      <c r="M65186" s="12"/>
      <c r="N65186" s="24"/>
    </row>
    <row r="65187" spans="12:14" x14ac:dyDescent="0.25">
      <c r="L65187" s="12"/>
      <c r="M65187" s="12"/>
      <c r="N65187" s="24"/>
    </row>
    <row r="65188" spans="12:14" x14ac:dyDescent="0.25">
      <c r="L65188" s="12"/>
      <c r="M65188" s="12"/>
      <c r="N65188" s="24"/>
    </row>
    <row r="65189" spans="12:14" x14ac:dyDescent="0.25">
      <c r="L65189" s="12"/>
      <c r="M65189" s="12"/>
      <c r="N65189" s="24"/>
    </row>
    <row r="65190" spans="12:14" x14ac:dyDescent="0.25">
      <c r="L65190" s="12"/>
      <c r="M65190" s="12"/>
      <c r="N65190" s="24"/>
    </row>
    <row r="65191" spans="12:14" x14ac:dyDescent="0.25">
      <c r="L65191" s="12"/>
      <c r="M65191" s="12"/>
      <c r="N65191" s="24"/>
    </row>
    <row r="65192" spans="12:14" x14ac:dyDescent="0.25">
      <c r="L65192" s="12"/>
      <c r="M65192" s="12"/>
      <c r="N65192" s="24"/>
    </row>
    <row r="65193" spans="12:14" x14ac:dyDescent="0.25">
      <c r="L65193" s="12"/>
      <c r="M65193" s="12"/>
      <c r="N65193" s="24"/>
    </row>
    <row r="65194" spans="12:14" x14ac:dyDescent="0.25">
      <c r="L65194" s="12"/>
      <c r="M65194" s="12"/>
      <c r="N65194" s="24"/>
    </row>
    <row r="65195" spans="12:14" x14ac:dyDescent="0.25">
      <c r="L65195" s="12"/>
      <c r="M65195" s="12"/>
      <c r="N65195" s="24"/>
    </row>
    <row r="65196" spans="12:14" x14ac:dyDescent="0.25">
      <c r="L65196" s="12"/>
      <c r="M65196" s="12"/>
      <c r="N65196" s="24"/>
    </row>
    <row r="65197" spans="12:14" x14ac:dyDescent="0.25">
      <c r="L65197" s="12"/>
      <c r="M65197" s="12"/>
      <c r="N65197" s="24"/>
    </row>
    <row r="65198" spans="12:14" x14ac:dyDescent="0.25">
      <c r="L65198" s="12"/>
      <c r="M65198" s="12"/>
      <c r="N65198" s="24"/>
    </row>
    <row r="65199" spans="12:14" x14ac:dyDescent="0.25">
      <c r="L65199" s="12"/>
      <c r="M65199" s="12"/>
      <c r="N65199" s="24"/>
    </row>
    <row r="65200" spans="12:14" x14ac:dyDescent="0.25">
      <c r="L65200" s="12"/>
      <c r="M65200" s="12"/>
      <c r="N65200" s="24"/>
    </row>
    <row r="65201" spans="12:14" x14ac:dyDescent="0.25">
      <c r="L65201" s="12"/>
      <c r="M65201" s="12"/>
      <c r="N65201" s="24"/>
    </row>
    <row r="65202" spans="12:14" x14ac:dyDescent="0.25">
      <c r="L65202" s="12"/>
      <c r="M65202" s="12"/>
      <c r="N65202" s="24"/>
    </row>
    <row r="65203" spans="12:14" x14ac:dyDescent="0.25">
      <c r="L65203" s="12"/>
      <c r="M65203" s="12"/>
      <c r="N65203" s="24"/>
    </row>
    <row r="65204" spans="12:14" x14ac:dyDescent="0.25">
      <c r="L65204" s="12"/>
      <c r="M65204" s="12"/>
      <c r="N65204" s="24"/>
    </row>
    <row r="65205" spans="12:14" x14ac:dyDescent="0.25">
      <c r="L65205" s="12"/>
      <c r="M65205" s="12"/>
      <c r="N65205" s="24"/>
    </row>
    <row r="65206" spans="12:14" x14ac:dyDescent="0.25">
      <c r="L65206" s="12"/>
      <c r="M65206" s="12"/>
      <c r="N65206" s="24"/>
    </row>
    <row r="65207" spans="12:14" x14ac:dyDescent="0.25">
      <c r="L65207" s="12"/>
      <c r="M65207" s="12"/>
      <c r="N65207" s="24"/>
    </row>
    <row r="65208" spans="12:14" x14ac:dyDescent="0.25">
      <c r="L65208" s="12"/>
      <c r="M65208" s="12"/>
      <c r="N65208" s="24"/>
    </row>
    <row r="65209" spans="12:14" x14ac:dyDescent="0.25">
      <c r="L65209" s="12"/>
      <c r="M65209" s="12"/>
      <c r="N65209" s="24"/>
    </row>
    <row r="65210" spans="12:14" x14ac:dyDescent="0.25">
      <c r="L65210" s="12"/>
      <c r="M65210" s="12"/>
      <c r="N65210" s="24"/>
    </row>
    <row r="65211" spans="12:14" x14ac:dyDescent="0.25">
      <c r="L65211" s="12"/>
      <c r="M65211" s="12"/>
      <c r="N65211" s="24"/>
    </row>
    <row r="65212" spans="12:14" x14ac:dyDescent="0.25">
      <c r="L65212" s="12"/>
      <c r="M65212" s="12"/>
      <c r="N65212" s="24"/>
    </row>
    <row r="65213" spans="12:14" x14ac:dyDescent="0.25">
      <c r="L65213" s="12"/>
      <c r="M65213" s="12"/>
      <c r="N65213" s="24"/>
    </row>
    <row r="65214" spans="12:14" x14ac:dyDescent="0.25">
      <c r="L65214" s="12"/>
      <c r="M65214" s="12"/>
      <c r="N65214" s="24"/>
    </row>
    <row r="65215" spans="12:14" x14ac:dyDescent="0.25">
      <c r="L65215" s="12"/>
      <c r="M65215" s="12"/>
      <c r="N65215" s="24"/>
    </row>
    <row r="65216" spans="12:14" x14ac:dyDescent="0.25">
      <c r="L65216" s="12"/>
      <c r="M65216" s="12"/>
      <c r="N65216" s="24"/>
    </row>
    <row r="65217" spans="12:14" x14ac:dyDescent="0.25">
      <c r="L65217" s="12"/>
      <c r="M65217" s="12"/>
      <c r="N65217" s="24"/>
    </row>
    <row r="65218" spans="12:14" x14ac:dyDescent="0.25">
      <c r="L65218" s="12"/>
      <c r="M65218" s="12"/>
      <c r="N65218" s="24"/>
    </row>
    <row r="65219" spans="12:14" x14ac:dyDescent="0.25">
      <c r="L65219" s="12"/>
      <c r="M65219" s="12"/>
      <c r="N65219" s="24"/>
    </row>
    <row r="65220" spans="12:14" x14ac:dyDescent="0.25">
      <c r="L65220" s="12"/>
      <c r="M65220" s="12"/>
      <c r="N65220" s="24"/>
    </row>
    <row r="65221" spans="12:14" x14ac:dyDescent="0.25">
      <c r="L65221" s="12"/>
      <c r="M65221" s="12"/>
      <c r="N65221" s="24"/>
    </row>
    <row r="65222" spans="12:14" x14ac:dyDescent="0.25">
      <c r="L65222" s="12"/>
      <c r="M65222" s="12"/>
      <c r="N65222" s="24"/>
    </row>
    <row r="65223" spans="12:14" x14ac:dyDescent="0.25">
      <c r="L65223" s="12"/>
      <c r="M65223" s="12"/>
      <c r="N65223" s="24"/>
    </row>
    <row r="65224" spans="12:14" x14ac:dyDescent="0.25">
      <c r="L65224" s="12"/>
      <c r="M65224" s="12"/>
      <c r="N65224" s="24"/>
    </row>
    <row r="65225" spans="12:14" x14ac:dyDescent="0.25">
      <c r="L65225" s="12"/>
      <c r="M65225" s="12"/>
      <c r="N65225" s="24"/>
    </row>
    <row r="65226" spans="12:14" x14ac:dyDescent="0.25">
      <c r="L65226" s="12"/>
      <c r="M65226" s="12"/>
      <c r="N65226" s="24"/>
    </row>
    <row r="65227" spans="12:14" x14ac:dyDescent="0.25">
      <c r="L65227" s="12"/>
      <c r="M65227" s="12"/>
      <c r="N65227" s="24"/>
    </row>
    <row r="65228" spans="12:14" x14ac:dyDescent="0.25">
      <c r="L65228" s="12"/>
      <c r="M65228" s="12"/>
      <c r="N65228" s="24"/>
    </row>
    <row r="65229" spans="12:14" x14ac:dyDescent="0.25">
      <c r="L65229" s="12"/>
      <c r="M65229" s="12"/>
      <c r="N65229" s="24"/>
    </row>
    <row r="65230" spans="12:14" x14ac:dyDescent="0.25">
      <c r="L65230" s="12"/>
      <c r="M65230" s="12"/>
      <c r="N65230" s="24"/>
    </row>
    <row r="65231" spans="12:14" x14ac:dyDescent="0.25">
      <c r="L65231" s="12"/>
      <c r="M65231" s="12"/>
      <c r="N65231" s="24"/>
    </row>
    <row r="65232" spans="12:14" x14ac:dyDescent="0.25">
      <c r="L65232" s="12"/>
      <c r="M65232" s="12"/>
      <c r="N65232" s="24"/>
    </row>
    <row r="65233" spans="12:14" x14ac:dyDescent="0.25">
      <c r="L65233" s="12"/>
      <c r="M65233" s="12"/>
      <c r="N65233" s="24"/>
    </row>
    <row r="65234" spans="12:14" x14ac:dyDescent="0.25">
      <c r="L65234" s="12"/>
      <c r="M65234" s="12"/>
      <c r="N65234" s="24"/>
    </row>
    <row r="65235" spans="12:14" x14ac:dyDescent="0.25">
      <c r="L65235" s="12"/>
      <c r="M65235" s="12"/>
      <c r="N65235" s="24"/>
    </row>
    <row r="65236" spans="12:14" x14ac:dyDescent="0.25">
      <c r="L65236" s="12"/>
      <c r="M65236" s="12"/>
      <c r="N65236" s="24"/>
    </row>
    <row r="65237" spans="12:14" x14ac:dyDescent="0.25">
      <c r="L65237" s="12"/>
      <c r="M65237" s="12"/>
      <c r="N65237" s="24"/>
    </row>
    <row r="65238" spans="12:14" x14ac:dyDescent="0.25">
      <c r="L65238" s="12"/>
      <c r="M65238" s="12"/>
      <c r="N65238" s="24"/>
    </row>
    <row r="65239" spans="12:14" x14ac:dyDescent="0.25">
      <c r="L65239" s="12"/>
      <c r="M65239" s="12"/>
      <c r="N65239" s="24"/>
    </row>
    <row r="65240" spans="12:14" x14ac:dyDescent="0.25">
      <c r="L65240" s="12"/>
      <c r="M65240" s="12"/>
      <c r="N65240" s="24"/>
    </row>
    <row r="65241" spans="12:14" x14ac:dyDescent="0.25">
      <c r="L65241" s="12"/>
      <c r="M65241" s="12"/>
      <c r="N65241" s="24"/>
    </row>
    <row r="65242" spans="12:14" x14ac:dyDescent="0.25">
      <c r="L65242" s="12"/>
      <c r="M65242" s="12"/>
      <c r="N65242" s="24"/>
    </row>
    <row r="65243" spans="12:14" x14ac:dyDescent="0.25">
      <c r="L65243" s="12"/>
      <c r="M65243" s="12"/>
      <c r="N65243" s="24"/>
    </row>
    <row r="65244" spans="12:14" x14ac:dyDescent="0.25">
      <c r="L65244" s="12"/>
      <c r="M65244" s="12"/>
      <c r="N65244" s="24"/>
    </row>
    <row r="65245" spans="12:14" x14ac:dyDescent="0.25">
      <c r="L65245" s="12"/>
      <c r="M65245" s="12"/>
      <c r="N65245" s="24"/>
    </row>
    <row r="65246" spans="12:14" x14ac:dyDescent="0.25">
      <c r="L65246" s="12"/>
      <c r="M65246" s="12"/>
      <c r="N65246" s="24"/>
    </row>
    <row r="65247" spans="12:14" x14ac:dyDescent="0.25">
      <c r="L65247" s="12"/>
      <c r="M65247" s="12"/>
      <c r="N65247" s="24"/>
    </row>
    <row r="65248" spans="12:14" x14ac:dyDescent="0.25">
      <c r="L65248" s="12"/>
      <c r="M65248" s="12"/>
      <c r="N65248" s="24"/>
    </row>
    <row r="65249" spans="12:14" x14ac:dyDescent="0.25">
      <c r="L65249" s="12"/>
      <c r="M65249" s="12"/>
      <c r="N65249" s="24"/>
    </row>
    <row r="65250" spans="12:14" x14ac:dyDescent="0.25">
      <c r="L65250" s="12"/>
      <c r="M65250" s="12"/>
      <c r="N65250" s="24"/>
    </row>
    <row r="65251" spans="12:14" x14ac:dyDescent="0.25">
      <c r="L65251" s="12"/>
      <c r="M65251" s="12"/>
      <c r="N65251" s="24"/>
    </row>
    <row r="65252" spans="12:14" x14ac:dyDescent="0.25">
      <c r="L65252" s="12"/>
      <c r="M65252" s="12"/>
      <c r="N65252" s="24"/>
    </row>
    <row r="65253" spans="12:14" x14ac:dyDescent="0.25">
      <c r="L65253" s="12"/>
      <c r="M65253" s="12"/>
      <c r="N65253" s="24"/>
    </row>
    <row r="65254" spans="12:14" x14ac:dyDescent="0.25">
      <c r="L65254" s="12"/>
      <c r="M65254" s="12"/>
      <c r="N65254" s="24"/>
    </row>
    <row r="65255" spans="12:14" x14ac:dyDescent="0.25">
      <c r="L65255" s="12"/>
      <c r="M65255" s="12"/>
      <c r="N65255" s="24"/>
    </row>
    <row r="65256" spans="12:14" x14ac:dyDescent="0.25">
      <c r="L65256" s="12"/>
      <c r="M65256" s="12"/>
      <c r="N65256" s="24"/>
    </row>
    <row r="65257" spans="12:14" x14ac:dyDescent="0.25">
      <c r="L65257" s="12"/>
      <c r="M65257" s="12"/>
      <c r="N65257" s="24"/>
    </row>
    <row r="65258" spans="12:14" x14ac:dyDescent="0.25">
      <c r="L65258" s="12"/>
      <c r="M65258" s="12"/>
      <c r="N65258" s="24"/>
    </row>
    <row r="65259" spans="12:14" x14ac:dyDescent="0.25">
      <c r="L65259" s="12"/>
      <c r="M65259" s="12"/>
      <c r="N65259" s="24"/>
    </row>
    <row r="65260" spans="12:14" x14ac:dyDescent="0.25">
      <c r="L65260" s="12"/>
      <c r="M65260" s="12"/>
      <c r="N65260" s="24"/>
    </row>
    <row r="65261" spans="12:14" x14ac:dyDescent="0.25">
      <c r="L65261" s="12"/>
      <c r="M65261" s="12"/>
      <c r="N65261" s="24"/>
    </row>
    <row r="65262" spans="12:14" x14ac:dyDescent="0.25">
      <c r="L65262" s="12"/>
      <c r="M65262" s="12"/>
      <c r="N65262" s="24"/>
    </row>
    <row r="65263" spans="12:14" x14ac:dyDescent="0.25">
      <c r="L65263" s="12"/>
      <c r="M65263" s="12"/>
      <c r="N65263" s="24"/>
    </row>
    <row r="65264" spans="12:14" x14ac:dyDescent="0.25">
      <c r="L65264" s="12"/>
      <c r="M65264" s="12"/>
      <c r="N65264" s="24"/>
    </row>
    <row r="65265" spans="12:14" x14ac:dyDescent="0.25">
      <c r="L65265" s="12"/>
      <c r="M65265" s="12"/>
      <c r="N65265" s="24"/>
    </row>
    <row r="65266" spans="12:14" x14ac:dyDescent="0.25">
      <c r="L65266" s="12"/>
      <c r="M65266" s="12"/>
      <c r="N65266" s="24"/>
    </row>
    <row r="65267" spans="12:14" x14ac:dyDescent="0.25">
      <c r="L65267" s="12"/>
      <c r="M65267" s="12"/>
      <c r="N65267" s="24"/>
    </row>
    <row r="65268" spans="12:14" x14ac:dyDescent="0.25">
      <c r="L65268" s="12"/>
      <c r="M65268" s="12"/>
      <c r="N65268" s="24"/>
    </row>
    <row r="65269" spans="12:14" x14ac:dyDescent="0.25">
      <c r="L65269" s="12"/>
      <c r="M65269" s="12"/>
      <c r="N65269" s="24"/>
    </row>
    <row r="65270" spans="12:14" x14ac:dyDescent="0.25">
      <c r="L65270" s="12"/>
      <c r="M65270" s="12"/>
      <c r="N65270" s="24"/>
    </row>
    <row r="65271" spans="12:14" x14ac:dyDescent="0.25">
      <c r="L65271" s="12"/>
      <c r="M65271" s="12"/>
      <c r="N65271" s="24"/>
    </row>
    <row r="65272" spans="12:14" x14ac:dyDescent="0.25">
      <c r="L65272" s="12"/>
      <c r="M65272" s="12"/>
      <c r="N65272" s="24"/>
    </row>
    <row r="65273" spans="12:14" x14ac:dyDescent="0.25">
      <c r="L65273" s="12"/>
      <c r="M65273" s="12"/>
      <c r="N65273" s="24"/>
    </row>
    <row r="65274" spans="12:14" x14ac:dyDescent="0.25">
      <c r="L65274" s="12"/>
      <c r="M65274" s="12"/>
      <c r="N65274" s="24"/>
    </row>
    <row r="65275" spans="12:14" x14ac:dyDescent="0.25">
      <c r="L65275" s="12"/>
      <c r="M65275" s="12"/>
      <c r="N65275" s="24"/>
    </row>
    <row r="65276" spans="12:14" x14ac:dyDescent="0.25">
      <c r="L65276" s="12"/>
      <c r="M65276" s="12"/>
      <c r="N65276" s="24"/>
    </row>
    <row r="65277" spans="12:14" x14ac:dyDescent="0.25">
      <c r="L65277" s="12"/>
      <c r="M65277" s="12"/>
      <c r="N65277" s="24"/>
    </row>
    <row r="65278" spans="12:14" x14ac:dyDescent="0.25">
      <c r="L65278" s="12"/>
      <c r="M65278" s="12"/>
      <c r="N65278" s="24"/>
    </row>
    <row r="65279" spans="12:14" x14ac:dyDescent="0.25">
      <c r="L65279" s="12"/>
      <c r="M65279" s="12"/>
      <c r="N65279" s="24"/>
    </row>
    <row r="65280" spans="12:14" x14ac:dyDescent="0.25">
      <c r="L65280" s="12"/>
      <c r="M65280" s="12"/>
      <c r="N65280" s="24"/>
    </row>
    <row r="65281" spans="12:14" x14ac:dyDescent="0.25">
      <c r="L65281" s="12"/>
      <c r="M65281" s="12"/>
      <c r="N65281" s="24"/>
    </row>
    <row r="65282" spans="12:14" x14ac:dyDescent="0.25">
      <c r="L65282" s="12"/>
      <c r="M65282" s="12"/>
      <c r="N65282" s="24"/>
    </row>
    <row r="65283" spans="12:14" x14ac:dyDescent="0.25">
      <c r="L65283" s="12"/>
      <c r="M65283" s="12"/>
      <c r="N65283" s="24"/>
    </row>
    <row r="65284" spans="12:14" x14ac:dyDescent="0.25">
      <c r="L65284" s="12"/>
      <c r="M65284" s="12"/>
      <c r="N65284" s="24"/>
    </row>
    <row r="65285" spans="12:14" x14ac:dyDescent="0.25">
      <c r="L65285" s="12"/>
      <c r="M65285" s="12"/>
      <c r="N65285" s="24"/>
    </row>
    <row r="65286" spans="12:14" x14ac:dyDescent="0.25">
      <c r="L65286" s="12"/>
      <c r="M65286" s="12"/>
      <c r="N65286" s="24"/>
    </row>
    <row r="65287" spans="12:14" x14ac:dyDescent="0.25">
      <c r="L65287" s="12"/>
      <c r="M65287" s="12"/>
      <c r="N65287" s="24"/>
    </row>
    <row r="65288" spans="12:14" x14ac:dyDescent="0.25">
      <c r="L65288" s="12"/>
      <c r="M65288" s="12"/>
      <c r="N65288" s="24"/>
    </row>
    <row r="65289" spans="12:14" x14ac:dyDescent="0.25">
      <c r="L65289" s="12"/>
      <c r="M65289" s="12"/>
      <c r="N65289" s="24"/>
    </row>
    <row r="65290" spans="12:14" x14ac:dyDescent="0.25">
      <c r="L65290" s="12"/>
      <c r="M65290" s="12"/>
      <c r="N65290" s="24"/>
    </row>
    <row r="65291" spans="12:14" x14ac:dyDescent="0.25">
      <c r="L65291" s="12"/>
      <c r="M65291" s="12"/>
      <c r="N65291" s="24"/>
    </row>
    <row r="65292" spans="12:14" x14ac:dyDescent="0.25">
      <c r="L65292" s="12"/>
      <c r="M65292" s="12"/>
      <c r="N65292" s="24"/>
    </row>
    <row r="65293" spans="12:14" x14ac:dyDescent="0.25">
      <c r="L65293" s="12"/>
      <c r="M65293" s="12"/>
      <c r="N65293" s="24"/>
    </row>
    <row r="65294" spans="12:14" x14ac:dyDescent="0.25">
      <c r="L65294" s="12"/>
      <c r="M65294" s="12"/>
      <c r="N65294" s="24"/>
    </row>
    <row r="65295" spans="12:14" x14ac:dyDescent="0.25">
      <c r="L65295" s="12"/>
      <c r="M65295" s="12"/>
      <c r="N65295" s="24"/>
    </row>
    <row r="65296" spans="12:14" x14ac:dyDescent="0.25">
      <c r="L65296" s="12"/>
      <c r="M65296" s="12"/>
      <c r="N65296" s="24"/>
    </row>
    <row r="65297" spans="12:14" x14ac:dyDescent="0.25">
      <c r="L65297" s="12"/>
      <c r="M65297" s="12"/>
      <c r="N65297" s="24"/>
    </row>
    <row r="65298" spans="12:14" x14ac:dyDescent="0.25">
      <c r="L65298" s="12"/>
      <c r="M65298" s="12"/>
      <c r="N65298" s="24"/>
    </row>
    <row r="65299" spans="12:14" x14ac:dyDescent="0.25">
      <c r="L65299" s="12"/>
      <c r="M65299" s="12"/>
      <c r="N65299" s="24"/>
    </row>
    <row r="65300" spans="12:14" x14ac:dyDescent="0.25">
      <c r="L65300" s="12"/>
      <c r="M65300" s="12"/>
      <c r="N65300" s="24"/>
    </row>
    <row r="65301" spans="12:14" x14ac:dyDescent="0.25">
      <c r="L65301" s="12"/>
      <c r="M65301" s="12"/>
      <c r="N65301" s="24"/>
    </row>
    <row r="65302" spans="12:14" x14ac:dyDescent="0.25">
      <c r="L65302" s="12"/>
      <c r="M65302" s="12"/>
      <c r="N65302" s="24"/>
    </row>
    <row r="65303" spans="12:14" x14ac:dyDescent="0.25">
      <c r="L65303" s="12"/>
      <c r="M65303" s="12"/>
      <c r="N65303" s="24"/>
    </row>
    <row r="65304" spans="12:14" x14ac:dyDescent="0.25">
      <c r="L65304" s="12"/>
      <c r="M65304" s="12"/>
      <c r="N65304" s="24"/>
    </row>
    <row r="65305" spans="12:14" x14ac:dyDescent="0.25">
      <c r="L65305" s="12"/>
      <c r="M65305" s="12"/>
      <c r="N65305" s="24"/>
    </row>
    <row r="65306" spans="12:14" x14ac:dyDescent="0.25">
      <c r="L65306" s="12"/>
      <c r="M65306" s="12"/>
      <c r="N65306" s="24"/>
    </row>
    <row r="65307" spans="12:14" x14ac:dyDescent="0.25">
      <c r="L65307" s="12"/>
      <c r="M65307" s="12"/>
      <c r="N65307" s="24"/>
    </row>
    <row r="65308" spans="12:14" x14ac:dyDescent="0.25">
      <c r="L65308" s="12"/>
      <c r="M65308" s="12"/>
      <c r="N65308" s="24"/>
    </row>
    <row r="65309" spans="12:14" x14ac:dyDescent="0.25">
      <c r="L65309" s="12"/>
      <c r="M65309" s="12"/>
      <c r="N65309" s="24"/>
    </row>
    <row r="65310" spans="12:14" x14ac:dyDescent="0.25">
      <c r="L65310" s="12"/>
      <c r="M65310" s="12"/>
      <c r="N65310" s="24"/>
    </row>
    <row r="65311" spans="12:14" x14ac:dyDescent="0.25">
      <c r="L65311" s="12"/>
      <c r="M65311" s="12"/>
      <c r="N65311" s="24"/>
    </row>
    <row r="65312" spans="12:14" x14ac:dyDescent="0.25">
      <c r="L65312" s="12"/>
      <c r="M65312" s="12"/>
      <c r="N65312" s="24"/>
    </row>
    <row r="65313" spans="12:14" x14ac:dyDescent="0.25">
      <c r="L65313" s="12"/>
      <c r="M65313" s="12"/>
      <c r="N65313" s="24"/>
    </row>
    <row r="65314" spans="12:14" x14ac:dyDescent="0.25">
      <c r="L65314" s="12"/>
      <c r="M65314" s="12"/>
      <c r="N65314" s="24"/>
    </row>
    <row r="65315" spans="12:14" x14ac:dyDescent="0.25">
      <c r="L65315" s="12"/>
      <c r="M65315" s="12"/>
      <c r="N65315" s="24"/>
    </row>
    <row r="65316" spans="12:14" x14ac:dyDescent="0.25">
      <c r="L65316" s="12"/>
      <c r="M65316" s="12"/>
      <c r="N65316" s="24"/>
    </row>
    <row r="65317" spans="12:14" x14ac:dyDescent="0.25">
      <c r="L65317" s="12"/>
      <c r="M65317" s="12"/>
      <c r="N65317" s="24"/>
    </row>
    <row r="65318" spans="12:14" x14ac:dyDescent="0.25">
      <c r="L65318" s="12"/>
      <c r="M65318" s="12"/>
      <c r="N65318" s="24"/>
    </row>
    <row r="65319" spans="12:14" x14ac:dyDescent="0.25">
      <c r="L65319" s="12"/>
      <c r="M65319" s="12"/>
      <c r="N65319" s="24"/>
    </row>
    <row r="65320" spans="12:14" x14ac:dyDescent="0.25">
      <c r="L65320" s="12"/>
      <c r="M65320" s="12"/>
      <c r="N65320" s="24"/>
    </row>
    <row r="65321" spans="12:14" x14ac:dyDescent="0.25">
      <c r="L65321" s="12"/>
      <c r="M65321" s="12"/>
      <c r="N65321" s="24"/>
    </row>
    <row r="65322" spans="12:14" x14ac:dyDescent="0.25">
      <c r="L65322" s="12"/>
      <c r="M65322" s="12"/>
      <c r="N65322" s="24"/>
    </row>
    <row r="65323" spans="12:14" x14ac:dyDescent="0.25">
      <c r="L65323" s="12"/>
      <c r="M65323" s="12"/>
      <c r="N65323" s="24"/>
    </row>
    <row r="65324" spans="12:14" x14ac:dyDescent="0.25">
      <c r="L65324" s="12"/>
      <c r="M65324" s="12"/>
      <c r="N65324" s="24"/>
    </row>
    <row r="65325" spans="12:14" x14ac:dyDescent="0.25">
      <c r="L65325" s="12"/>
      <c r="M65325" s="12"/>
      <c r="N65325" s="24"/>
    </row>
    <row r="65326" spans="12:14" x14ac:dyDescent="0.25">
      <c r="L65326" s="12"/>
      <c r="M65326" s="12"/>
      <c r="N65326" s="24"/>
    </row>
    <row r="65327" spans="12:14" x14ac:dyDescent="0.25">
      <c r="L65327" s="12"/>
      <c r="M65327" s="12"/>
      <c r="N65327" s="24"/>
    </row>
    <row r="65328" spans="12:14" x14ac:dyDescent="0.25">
      <c r="L65328" s="12"/>
      <c r="M65328" s="12"/>
      <c r="N65328" s="24"/>
    </row>
    <row r="65329" spans="12:14" x14ac:dyDescent="0.25">
      <c r="L65329" s="12"/>
      <c r="M65329" s="12"/>
      <c r="N65329" s="24"/>
    </row>
    <row r="65330" spans="12:14" x14ac:dyDescent="0.25">
      <c r="L65330" s="12"/>
      <c r="M65330" s="12"/>
      <c r="N65330" s="24"/>
    </row>
    <row r="65331" spans="12:14" x14ac:dyDescent="0.25">
      <c r="L65331" s="12"/>
      <c r="M65331" s="12"/>
      <c r="N65331" s="24"/>
    </row>
    <row r="65332" spans="12:14" x14ac:dyDescent="0.25">
      <c r="L65332" s="12"/>
      <c r="M65332" s="12"/>
      <c r="N65332" s="24"/>
    </row>
    <row r="65333" spans="12:14" x14ac:dyDescent="0.25">
      <c r="L65333" s="12"/>
      <c r="M65333" s="12"/>
      <c r="N65333" s="24"/>
    </row>
    <row r="65334" spans="12:14" x14ac:dyDescent="0.25">
      <c r="L65334" s="12"/>
      <c r="M65334" s="12"/>
      <c r="N65334" s="24"/>
    </row>
    <row r="65335" spans="12:14" x14ac:dyDescent="0.25">
      <c r="L65335" s="12"/>
      <c r="M65335" s="12"/>
      <c r="N65335" s="24"/>
    </row>
    <row r="65336" spans="12:14" x14ac:dyDescent="0.25">
      <c r="L65336" s="12"/>
      <c r="M65336" s="12"/>
      <c r="N65336" s="24"/>
    </row>
    <row r="65337" spans="12:14" x14ac:dyDescent="0.25">
      <c r="L65337" s="12"/>
      <c r="M65337" s="12"/>
      <c r="N65337" s="24"/>
    </row>
    <row r="65338" spans="12:14" x14ac:dyDescent="0.25">
      <c r="L65338" s="12"/>
      <c r="M65338" s="12"/>
      <c r="N65338" s="24"/>
    </row>
    <row r="65339" spans="12:14" x14ac:dyDescent="0.25">
      <c r="L65339" s="12"/>
      <c r="M65339" s="12"/>
      <c r="N65339" s="24"/>
    </row>
    <row r="65340" spans="12:14" x14ac:dyDescent="0.25">
      <c r="L65340" s="12"/>
      <c r="M65340" s="12"/>
      <c r="N65340" s="24"/>
    </row>
    <row r="65341" spans="12:14" x14ac:dyDescent="0.25">
      <c r="L65341" s="12"/>
      <c r="M65341" s="12"/>
      <c r="N65341" s="24"/>
    </row>
    <row r="65342" spans="12:14" x14ac:dyDescent="0.25">
      <c r="L65342" s="12"/>
      <c r="M65342" s="12"/>
      <c r="N65342" s="24"/>
    </row>
    <row r="65343" spans="12:14" x14ac:dyDescent="0.25">
      <c r="L65343" s="12"/>
      <c r="M65343" s="12"/>
      <c r="N65343" s="24"/>
    </row>
    <row r="65344" spans="12:14" x14ac:dyDescent="0.25">
      <c r="L65344" s="12"/>
      <c r="M65344" s="12"/>
      <c r="N65344" s="24"/>
    </row>
    <row r="65345" spans="12:14" x14ac:dyDescent="0.25">
      <c r="L65345" s="12"/>
      <c r="M65345" s="12"/>
      <c r="N65345" s="24"/>
    </row>
    <row r="65346" spans="12:14" x14ac:dyDescent="0.25">
      <c r="L65346" s="12"/>
      <c r="M65346" s="12"/>
      <c r="N65346" s="24"/>
    </row>
    <row r="65347" spans="12:14" x14ac:dyDescent="0.25">
      <c r="L65347" s="12"/>
      <c r="M65347" s="12"/>
      <c r="N65347" s="24"/>
    </row>
    <row r="65348" spans="12:14" x14ac:dyDescent="0.25">
      <c r="L65348" s="12"/>
      <c r="M65348" s="12"/>
      <c r="N65348" s="24"/>
    </row>
    <row r="65349" spans="12:14" x14ac:dyDescent="0.25">
      <c r="L65349" s="12"/>
      <c r="M65349" s="12"/>
      <c r="N65349" s="24"/>
    </row>
    <row r="65350" spans="12:14" x14ac:dyDescent="0.25">
      <c r="L65350" s="12"/>
      <c r="M65350" s="12"/>
      <c r="N65350" s="24"/>
    </row>
    <row r="65351" spans="12:14" x14ac:dyDescent="0.25">
      <c r="L65351" s="12"/>
      <c r="M65351" s="12"/>
      <c r="N65351" s="24"/>
    </row>
    <row r="65352" spans="12:14" x14ac:dyDescent="0.25">
      <c r="L65352" s="12"/>
      <c r="M65352" s="12"/>
      <c r="N65352" s="24"/>
    </row>
    <row r="65353" spans="12:14" x14ac:dyDescent="0.25">
      <c r="L65353" s="12"/>
      <c r="M65353" s="12"/>
      <c r="N65353" s="24"/>
    </row>
    <row r="65354" spans="12:14" x14ac:dyDescent="0.25">
      <c r="L65354" s="12"/>
      <c r="M65354" s="12"/>
      <c r="N65354" s="24"/>
    </row>
    <row r="65355" spans="12:14" x14ac:dyDescent="0.25">
      <c r="L65355" s="12"/>
      <c r="M65355" s="12"/>
      <c r="N65355" s="24"/>
    </row>
    <row r="65356" spans="12:14" x14ac:dyDescent="0.25">
      <c r="L65356" s="12"/>
      <c r="M65356" s="12"/>
      <c r="N65356" s="24"/>
    </row>
    <row r="65357" spans="12:14" x14ac:dyDescent="0.25">
      <c r="L65357" s="12"/>
      <c r="M65357" s="12"/>
      <c r="N65357" s="24"/>
    </row>
    <row r="65358" spans="12:14" x14ac:dyDescent="0.25">
      <c r="L65358" s="12"/>
      <c r="M65358" s="12"/>
      <c r="N65358" s="24"/>
    </row>
    <row r="65359" spans="12:14" x14ac:dyDescent="0.25">
      <c r="L65359" s="12"/>
      <c r="M65359" s="12"/>
      <c r="N65359" s="24"/>
    </row>
    <row r="65360" spans="12:14" x14ac:dyDescent="0.25">
      <c r="L65360" s="12"/>
      <c r="M65360" s="12"/>
      <c r="N65360" s="24"/>
    </row>
    <row r="65361" spans="12:14" x14ac:dyDescent="0.25">
      <c r="L65361" s="12"/>
      <c r="M65361" s="12"/>
      <c r="N65361" s="24"/>
    </row>
    <row r="65362" spans="12:14" x14ac:dyDescent="0.25">
      <c r="L65362" s="12"/>
      <c r="M65362" s="12"/>
      <c r="N65362" s="24"/>
    </row>
    <row r="65363" spans="12:14" x14ac:dyDescent="0.25">
      <c r="L65363" s="12"/>
      <c r="M65363" s="12"/>
      <c r="N65363" s="24"/>
    </row>
    <row r="65364" spans="12:14" x14ac:dyDescent="0.25">
      <c r="L65364" s="12"/>
      <c r="M65364" s="12"/>
      <c r="N65364" s="24"/>
    </row>
    <row r="65365" spans="12:14" x14ac:dyDescent="0.25">
      <c r="L65365" s="12"/>
      <c r="M65365" s="12"/>
      <c r="N65365" s="24"/>
    </row>
    <row r="65366" spans="12:14" x14ac:dyDescent="0.25">
      <c r="L65366" s="12"/>
      <c r="M65366" s="12"/>
      <c r="N65366" s="24"/>
    </row>
    <row r="65367" spans="12:14" x14ac:dyDescent="0.25">
      <c r="L65367" s="12"/>
      <c r="M65367" s="12"/>
      <c r="N65367" s="24"/>
    </row>
    <row r="65368" spans="12:14" x14ac:dyDescent="0.25">
      <c r="L65368" s="12"/>
      <c r="M65368" s="12"/>
      <c r="N65368" s="24"/>
    </row>
    <row r="65369" spans="12:14" x14ac:dyDescent="0.25">
      <c r="L65369" s="12"/>
      <c r="M65369" s="12"/>
      <c r="N65369" s="24"/>
    </row>
    <row r="65370" spans="12:14" x14ac:dyDescent="0.25">
      <c r="L65370" s="12"/>
      <c r="M65370" s="12"/>
      <c r="N65370" s="24"/>
    </row>
    <row r="65371" spans="12:14" x14ac:dyDescent="0.25">
      <c r="L65371" s="12"/>
      <c r="M65371" s="12"/>
      <c r="N65371" s="24"/>
    </row>
    <row r="65372" spans="12:14" x14ac:dyDescent="0.25">
      <c r="L65372" s="12"/>
      <c r="M65372" s="12"/>
      <c r="N65372" s="24"/>
    </row>
    <row r="65373" spans="12:14" x14ac:dyDescent="0.25">
      <c r="L65373" s="12"/>
      <c r="M65373" s="12"/>
      <c r="N65373" s="24"/>
    </row>
    <row r="65374" spans="12:14" x14ac:dyDescent="0.25">
      <c r="L65374" s="12"/>
      <c r="M65374" s="12"/>
      <c r="N65374" s="24"/>
    </row>
    <row r="65375" spans="12:14" x14ac:dyDescent="0.25">
      <c r="L65375" s="12"/>
      <c r="M65375" s="12"/>
      <c r="N65375" s="24"/>
    </row>
    <row r="65376" spans="12:14" x14ac:dyDescent="0.25">
      <c r="L65376" s="12"/>
      <c r="M65376" s="12"/>
      <c r="N65376" s="24"/>
    </row>
    <row r="65377" spans="12:14" x14ac:dyDescent="0.25">
      <c r="L65377" s="12"/>
      <c r="M65377" s="12"/>
      <c r="N65377" s="24"/>
    </row>
    <row r="65378" spans="12:14" x14ac:dyDescent="0.25">
      <c r="L65378" s="12"/>
      <c r="M65378" s="12"/>
      <c r="N65378" s="24"/>
    </row>
    <row r="65379" spans="12:14" x14ac:dyDescent="0.25">
      <c r="L65379" s="12"/>
      <c r="M65379" s="12"/>
      <c r="N65379" s="24"/>
    </row>
    <row r="65380" spans="12:14" x14ac:dyDescent="0.25">
      <c r="L65380" s="12"/>
      <c r="M65380" s="12"/>
      <c r="N65380" s="24"/>
    </row>
    <row r="65381" spans="12:14" x14ac:dyDescent="0.25">
      <c r="L65381" s="12"/>
      <c r="M65381" s="12"/>
      <c r="N65381" s="24"/>
    </row>
    <row r="65382" spans="12:14" x14ac:dyDescent="0.25">
      <c r="L65382" s="12"/>
      <c r="M65382" s="12"/>
      <c r="N65382" s="24"/>
    </row>
    <row r="65383" spans="12:14" x14ac:dyDescent="0.25">
      <c r="L65383" s="12"/>
      <c r="M65383" s="12"/>
      <c r="N65383" s="24"/>
    </row>
    <row r="65384" spans="12:14" x14ac:dyDescent="0.25">
      <c r="L65384" s="12"/>
      <c r="M65384" s="12"/>
      <c r="N65384" s="24"/>
    </row>
    <row r="65385" spans="12:14" x14ac:dyDescent="0.25">
      <c r="L65385" s="12"/>
      <c r="M65385" s="12"/>
      <c r="N65385" s="24"/>
    </row>
    <row r="65386" spans="12:14" x14ac:dyDescent="0.25">
      <c r="L65386" s="12"/>
      <c r="M65386" s="12"/>
      <c r="N65386" s="24"/>
    </row>
    <row r="65387" spans="12:14" x14ac:dyDescent="0.25">
      <c r="L65387" s="12"/>
      <c r="M65387" s="12"/>
      <c r="N65387" s="24"/>
    </row>
    <row r="65388" spans="12:14" x14ac:dyDescent="0.25">
      <c r="N65388" s="24"/>
    </row>
    <row r="65389" spans="12:14" x14ac:dyDescent="0.25">
      <c r="N65389" s="24"/>
    </row>
    <row r="65390" spans="12:14" x14ac:dyDescent="0.25">
      <c r="N65390" s="24"/>
    </row>
    <row r="65391" spans="12:14" x14ac:dyDescent="0.25">
      <c r="N65391" s="24"/>
    </row>
    <row r="65392" spans="12:14" x14ac:dyDescent="0.25">
      <c r="N65392" s="24"/>
    </row>
    <row r="65393" spans="14:14" x14ac:dyDescent="0.25">
      <c r="N65393" s="24"/>
    </row>
    <row r="65394" spans="14:14" x14ac:dyDescent="0.25">
      <c r="N65394" s="24"/>
    </row>
    <row r="65395" spans="14:14" x14ac:dyDescent="0.25">
      <c r="N65395" s="24"/>
    </row>
    <row r="65396" spans="14:14" x14ac:dyDescent="0.25">
      <c r="N65396" s="24"/>
    </row>
    <row r="65397" spans="14:14" x14ac:dyDescent="0.25">
      <c r="N65397" s="24"/>
    </row>
    <row r="65398" spans="14:14" x14ac:dyDescent="0.25">
      <c r="N65398" s="24"/>
    </row>
    <row r="65399" spans="14:14" x14ac:dyDescent="0.25">
      <c r="N65399" s="24"/>
    </row>
    <row r="65400" spans="14:14" x14ac:dyDescent="0.25">
      <c r="N65400" s="24"/>
    </row>
    <row r="65401" spans="14:14" x14ac:dyDescent="0.25">
      <c r="N65401" s="24"/>
    </row>
    <row r="65402" spans="14:14" x14ac:dyDescent="0.25">
      <c r="N65402" s="24"/>
    </row>
    <row r="65403" spans="14:14" x14ac:dyDescent="0.25">
      <c r="N65403" s="24"/>
    </row>
    <row r="65404" spans="14:14" x14ac:dyDescent="0.25">
      <c r="N65404" s="24"/>
    </row>
    <row r="65405" spans="14:14" x14ac:dyDescent="0.25">
      <c r="N65405" s="24"/>
    </row>
    <row r="65406" spans="14:14" x14ac:dyDescent="0.25">
      <c r="N65406" s="24"/>
    </row>
    <row r="65407" spans="14:14" x14ac:dyDescent="0.25">
      <c r="N65407" s="24"/>
    </row>
    <row r="65408" spans="14:14" x14ac:dyDescent="0.25">
      <c r="N65408" s="24"/>
    </row>
    <row r="65409" spans="14:14" x14ac:dyDescent="0.25">
      <c r="N65409" s="24"/>
    </row>
    <row r="65410" spans="14:14" x14ac:dyDescent="0.25">
      <c r="N65410" s="24"/>
    </row>
    <row r="65411" spans="14:14" x14ac:dyDescent="0.25">
      <c r="N65411" s="24"/>
    </row>
    <row r="65412" spans="14:14" x14ac:dyDescent="0.25">
      <c r="N65412" s="24"/>
    </row>
    <row r="65413" spans="14:14" x14ac:dyDescent="0.25">
      <c r="N65413" s="24"/>
    </row>
    <row r="65414" spans="14:14" x14ac:dyDescent="0.25">
      <c r="N65414" s="24"/>
    </row>
    <row r="65415" spans="14:14" x14ac:dyDescent="0.25">
      <c r="N65415" s="24"/>
    </row>
    <row r="65416" spans="14:14" x14ac:dyDescent="0.25">
      <c r="N65416" s="24"/>
    </row>
    <row r="65417" spans="14:14" x14ac:dyDescent="0.25">
      <c r="N65417" s="24"/>
    </row>
    <row r="65418" spans="14:14" x14ac:dyDescent="0.25">
      <c r="N65418" s="24"/>
    </row>
    <row r="65419" spans="14:14" x14ac:dyDescent="0.25">
      <c r="N65419" s="24"/>
    </row>
    <row r="65420" spans="14:14" x14ac:dyDescent="0.25">
      <c r="N65420" s="24"/>
    </row>
    <row r="65421" spans="14:14" x14ac:dyDescent="0.25">
      <c r="N65421" s="24"/>
    </row>
    <row r="65422" spans="14:14" x14ac:dyDescent="0.25">
      <c r="N65422" s="24"/>
    </row>
    <row r="65423" spans="14:14" x14ac:dyDescent="0.25">
      <c r="N65423" s="24"/>
    </row>
    <row r="65424" spans="14:14" x14ac:dyDescent="0.25">
      <c r="N65424" s="24"/>
    </row>
    <row r="65425" spans="14:14" x14ac:dyDescent="0.25">
      <c r="N65425" s="24"/>
    </row>
    <row r="65426" spans="14:14" x14ac:dyDescent="0.25">
      <c r="N65426" s="24"/>
    </row>
    <row r="65427" spans="14:14" x14ac:dyDescent="0.25">
      <c r="N65427" s="24"/>
    </row>
    <row r="65428" spans="14:14" x14ac:dyDescent="0.25">
      <c r="N65428" s="24"/>
    </row>
    <row r="65429" spans="14:14" x14ac:dyDescent="0.25">
      <c r="N65429" s="24"/>
    </row>
  </sheetData>
  <mergeCells count="2">
    <mergeCell ref="F1:G1"/>
    <mergeCell ref="I1:J1"/>
  </mergeCells>
  <conditionalFormatting sqref="K2:M473">
    <cfRule type="beginsWith" dxfId="1" priority="1" operator="beginsWith" text="no">
      <formula>LEFT(K2,LEN("no"))="no"</formula>
    </cfRule>
  </conditionalFormatting>
  <conditionalFormatting sqref="L1">
    <cfRule type="beginsWith" dxfId="0" priority="8" operator="beginsWith" text="NO">
      <formula>LEFT(L1,LEN("NO"))="NO"</formula>
    </cfRule>
  </conditionalFormatting>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 ACTIVIDADES PPTO PROYECTADA</vt:lpstr>
      <vt:lpstr>PPTO DETALLADO  AÑO 2024</vt:lpstr>
      <vt:lpstr>DETALLE POBLACIÓN PROYECTADA</vt:lpstr>
      <vt:lpstr>Listados</vt:lpstr>
      <vt:lpstr>'DETALLE POBLACIÓN PROYECTADA'!Área_de_impresión</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Juan Sebastian</cp:lastModifiedBy>
  <cp:lastPrinted>2023-03-31T17:41:03Z</cp:lastPrinted>
  <dcterms:created xsi:type="dcterms:W3CDTF">2010-07-07T19:31:10Z</dcterms:created>
  <dcterms:modified xsi:type="dcterms:W3CDTF">2023-12-26T19:27:26Z</dcterms:modified>
</cp:coreProperties>
</file>